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Kickstarter" sheetId="1" state="visible" r:id="rId2"/>
    <sheet name="Pivot Table_Sheet1_1" sheetId="2" state="visible" r:id="rId3"/>
    <sheet name="Subcategory Statistics" sheetId="3" state="visible" r:id="rId4"/>
    <sheet name="Outcomes Based on Launch Date" sheetId="4" state="visible" r:id="rId5"/>
    <sheet name="Edinburgh Research" sheetId="5" state="visible" r:id="rId6"/>
    <sheet name="Successful U.S. Kickstarters" sheetId="6" state="visible" r:id="rId7"/>
    <sheet name="Failed U.S. Kickstarters" sheetId="7" state="visible" r:id="rId8"/>
    <sheet name="Descriptive Statistics" sheetId="8" state="visible" r:id="rId9"/>
  </sheets>
  <calcPr iterateCount="100" refMode="A1" iterate="false" iterateDelta="0.0001"/>
  <pivotCaches>
    <pivotCache cacheId="1" r:id="rId11"/>
    <pivotCache cacheId="2" r:id="rId12"/>
    <pivotCache cacheId="3" r:id="rId13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<sst xmlns="http://schemas.openxmlformats.org/spreadsheetml/2006/main" count="33002" uniqueCount="8383">
  <si>
    <t xml:space="preserve">id</t>
  </si>
  <si>
    <t xml:space="preserve">name</t>
  </si>
  <si>
    <t xml:space="preserve">blurb</t>
  </si>
  <si>
    <t xml:space="preserve">goal</t>
  </si>
  <si>
    <t xml:space="preserve">pledged</t>
  </si>
  <si>
    <t xml:space="preserve">outcomes</t>
  </si>
  <si>
    <t xml:space="preserve">country</t>
  </si>
  <si>
    <t xml:space="preserve">currency</t>
  </si>
  <si>
    <t xml:space="preserve">deadline</t>
  </si>
  <si>
    <t xml:space="preserve">launched_at</t>
  </si>
  <si>
    <t xml:space="preserve">staff_pick</t>
  </si>
  <si>
    <t xml:space="preserve">backers_count</t>
  </si>
  <si>
    <t xml:space="preserve">spotlight</t>
  </si>
  <si>
    <t xml:space="preserve">Category and Subcategory</t>
  </si>
  <si>
    <t xml:space="preserve">ROUND</t>
  </si>
  <si>
    <t xml:space="preserve">Ave Donation</t>
  </si>
  <si>
    <t xml:space="preserve">category</t>
  </si>
  <si>
    <t xml:space="preserve">Subcategory</t>
  </si>
  <si>
    <t xml:space="preserve">Date Created Conversion</t>
  </si>
  <si>
    <t xml:space="preserve">Date Ended Conversion</t>
  </si>
  <si>
    <t xml:space="preserve">GIRLS STATE a new musical comedy TV project</t>
  </si>
  <si>
    <t xml:space="preserve">In this new TV show "All Politics is Vocal" as high school girls campaign, sing and cheer to be elected Governor of their summer camp.</t>
  </si>
  <si>
    <t xml:space="preserve">successful</t>
  </si>
  <si>
    <t xml:space="preserve">US</t>
  </si>
  <si>
    <t xml:space="preserve">USD</t>
  </si>
  <si>
    <t xml:space="preserve">film &amp; video/television</t>
  </si>
  <si>
    <t xml:space="preserve">film &amp; video</t>
  </si>
  <si>
    <t xml:space="preserve">television</t>
  </si>
  <si>
    <t xml:space="preserve">FannibalFest Fan Convention</t>
  </si>
  <si>
    <t xml:space="preserve">A Hannibal TV Show Fan Convention and Art Collective</t>
  </si>
  <si>
    <t xml:space="preserve">Charlie teaser completion</t>
  </si>
  <si>
    <t xml:space="preserve">Completion fund for post-production for teaser of British crime/drama tv series about a girl who sells morals for money</t>
  </si>
  <si>
    <t xml:space="preserve">GB</t>
  </si>
  <si>
    <t xml:space="preserve">GBP</t>
  </si>
  <si>
    <t xml:space="preserve">Unsure/Positive: A Dramedy Series About Life with HIV</t>
  </si>
  <si>
    <t xml:space="preserve">We already produced the *very* beginning of this story. Help us to see it through?</t>
  </si>
  <si>
    <t xml:space="preserve">Party Monsters</t>
  </si>
  <si>
    <t xml:space="preserve">19th centuryâ€™s most notorious literary characters, out of step with the times, find comradery as roommates in modern day Los Angeles.</t>
  </si>
  <si>
    <t xml:space="preserve">Terry Matthews to be the NEXT star on the Network Television</t>
  </si>
  <si>
    <t xml:space="preserve">The BBQ Daddy will be Filming the 1st episode of the Next Hit series to come to Network Television "Bailout My Cookout"</t>
  </si>
  <si>
    <t xml:space="preserve">POINT HOPE</t>
  </si>
  <si>
    <t xml:space="preserve">The story of "Point Hope" will honor, respect, and share the beauty and traditions of the Alaska Natives in Point Hope, AK: the Inupiat</t>
  </si>
  <si>
    <t xml:space="preserve">Skin: Film Production By 14 Year Old Aniya Wolfe</t>
  </si>
  <si>
    <t xml:space="preserve">Secrets bond three unfortunate teens who are facing issues that are common among youth today. And for one, it becomes too much to bear.</t>
  </si>
  <si>
    <t xml:space="preserve">Sizzling in the Kitchen Flynn Style</t>
  </si>
  <si>
    <t xml:space="preserve">Help us raise the funds to film our pilot episode!</t>
  </si>
  <si>
    <t xml:space="preserve">The Academy: Mockumentary Sitcom TV Pilot</t>
  </si>
  <si>
    <t xml:space="preserve">Capturing everyday life at Falkirk Academy, a fictitious elite private high school where "everyday life" is anything but normal.</t>
  </si>
  <si>
    <t xml:space="preserve">Big in Beijing. A reality tv show about eccentric Beijing.</t>
  </si>
  <si>
    <t xml:space="preserve">Making a reality show casting the real elites of China. They are fun, young, wild, and ambitious. Filmed in Beijing with real risks.</t>
  </si>
  <si>
    <t xml:space="preserve">2016 TAPR DCC Video on HamRadioNow</t>
  </si>
  <si>
    <t xml:space="preserve">HamRadioNow will produce YouTube video of the complete 2016 ARRL &amp; TAPR Amateur Radio (Ham Radio) Digital Communications Conference</t>
  </si>
  <si>
    <t xml:space="preserve">Spinward Traveller (T.V. Pilot)</t>
  </si>
  <si>
    <t xml:space="preserve">Spinward Traveller is based on the award winning role-playing game. Launch your imagination into the Traveller universe at Jump 6.</t>
  </si>
  <si>
    <t xml:space="preserve">Can't Go Home</t>
  </si>
  <si>
    <t xml:space="preserve">A travel series hosted by touring musicians that profiles a different American city in each episode.</t>
  </si>
  <si>
    <t xml:space="preserve">3010 | Sci-fi Series</t>
  </si>
  <si>
    <t xml:space="preserve">A highly charged post apocalyptic sci fi series that pulls no punches!</t>
  </si>
  <si>
    <t xml:space="preserve">AU</t>
  </si>
  <si>
    <t xml:space="preserve">AUD</t>
  </si>
  <si>
    <t xml:space="preserve">Cien&amp;Cia</t>
  </si>
  <si>
    <t xml:space="preserve">Cien&amp;Cia es un proyecto transmedia para televisiÃ³n; la finalidad de la venta de camisetas es financiar el reality (Factual).</t>
  </si>
  <si>
    <t xml:space="preserve">ES</t>
  </si>
  <si>
    <t xml:space="preserve">EUR</t>
  </si>
  <si>
    <t xml:space="preserve">ArtMoose TV Series</t>
  </si>
  <si>
    <t xml:space="preserve">We want to create a Sizzle Reel to pitch a Reality TV Series to TV Executive starring artists Art Moose will use new artists each week.</t>
  </si>
  <si>
    <t xml:space="preserve">Humble Pie</t>
  </si>
  <si>
    <t xml:space="preserve">Uplifting English sitcom, a love letter to youthful exuberance that proves once and for all that none of us are ready for real life.</t>
  </si>
  <si>
    <t xml:space="preserve">Indian As Apple Pie TV</t>
  </si>
  <si>
    <t xml:space="preserve">The Indian cooking show you crave: complete with cooking, travel to India, and loads of spicy inspiration with Anupy.</t>
  </si>
  <si>
    <t xml:space="preserve">Brouhaha (an Original Sitcom)</t>
  </si>
  <si>
    <t xml:space="preserve">Brouhaha chronicles the adventures of aspiring comedian and prolific hedonist Jenny Carmichael as she works at a clickbait website.</t>
  </si>
  <si>
    <t xml:space="preserve">Finding Kylie Hard Read Fund</t>
  </si>
  <si>
    <t xml:space="preserve">Help us reach our goal &amp; pay the drama dept that is performing the hard read, which is set for October 2015.</t>
  </si>
  <si>
    <t xml:space="preserve">Life of an Ingredient: The Pilot Episode</t>
  </si>
  <si>
    <t xml:space="preserve">â€œLIFE of an INGREDIENT," a series that tells the story of the greatest chef &amp; farm collaborators in todayâ€™s marketplace.</t>
  </si>
  <si>
    <t xml:space="preserve">CREATURES OF HABIT!</t>
  </si>
  <si>
    <t xml:space="preserve">Meet Gary, and Troy: Two unlikely friends that investigate "strange phenomenon".</t>
  </si>
  <si>
    <t xml:space="preserve">Bad Boy of Beauty and Bride Crashers!</t>
  </si>
  <si>
    <t xml:space="preserve">Lois and Berlin are the Lucy and Ricky of reality. You will go on  journey to reinvent beauty from the inside out. Be the star !</t>
  </si>
  <si>
    <t xml:space="preserve">Bring STL Up Late to TV</t>
  </si>
  <si>
    <t xml:space="preserve">STL Up Late is a weekly late night comedy talk show for St. Louis television.</t>
  </si>
  <si>
    <t xml:space="preserve">RAM- An independent writer's breakthrough tv production</t>
  </si>
  <si>
    <t xml:space="preserve">A dram-com television series revolved around memory and the hardships and revelations that come with its early turning point.</t>
  </si>
  <si>
    <t xml:space="preserve">You, Me &amp; Sicily:  Part I Editing</t>
  </si>
  <si>
    <t xml:space="preserve">Highlighting Sicily's points of light: its extraordinary people. Editing phase is now underway!!!</t>
  </si>
  <si>
    <t xml:space="preserve">B-Rabbit TV Comedy Pilot</t>
  </si>
  <si>
    <t xml:space="preserve">B-Rabbit is a hilarious depiction of immigrating to New Zealand and the life you desperately tried to leave behind.</t>
  </si>
  <si>
    <t xml:space="preserve">NZ</t>
  </si>
  <si>
    <t xml:space="preserve">NZD</t>
  </si>
  <si>
    <t xml:space="preserve">John Earle Dog Training Concept Development Reel</t>
  </si>
  <si>
    <t xml:space="preserve">John and Brian are on a quest to change people's lives and rehabilitate dogs.</t>
  </si>
  <si>
    <t xml:space="preserve">The JOB Prelude.</t>
  </si>
  <si>
    <t xml:space="preserve">Genuine, no cliche Cop dramedy. Stories based on Adam's time as a Constable. What really goes on? Think you know the Police? Find out.</t>
  </si>
  <si>
    <t xml:space="preserve">Introverts Web Series</t>
  </si>
  <si>
    <t xml:space="preserve">Comedy series about three introverted roommates coping with single life, secret resentments, and loudmouthed extroverts.</t>
  </si>
  <si>
    <t xml:space="preserve">The Alan Katz Show</t>
  </si>
  <si>
    <t xml:space="preserve">After a two-year hiatus, The Alan Katz Show is coming back! But it can't unless we can get a 16gb flash drive valued at $12.71!</t>
  </si>
  <si>
    <t xml:space="preserve">Over &amp; Out</t>
  </si>
  <si>
    <t xml:space="preserve">Approaching a milestone birthday, Gail abandons her group of yuppie stay-at-home mom friends for the vibrant and rowdy gay community.</t>
  </si>
  <si>
    <t xml:space="preserve">Imaginary Problems</t>
  </si>
  <si>
    <t xml:space="preserve">3 best friends balance their work, personal and private lives while finding time for their imaginary friends (who are 3 puppets).</t>
  </si>
  <si>
    <t xml:space="preserve">#Josh: T.V. Show Sizzle Reel</t>
  </si>
  <si>
    <t xml:space="preserve">A digitally dependent Josh, is forced to coexist with his promiscuous problematic cousin Wes, and face his fears of a human connection</t>
  </si>
  <si>
    <t xml:space="preserve">Why Adam? A TV show about the science behind everyday life!</t>
  </si>
  <si>
    <t xml:space="preserve">Why Adam? is an independent TV show that explores concepts of basic science in everyday life.</t>
  </si>
  <si>
    <t xml:space="preserve">THE LISTENING BOX</t>
  </si>
  <si>
    <t xml:space="preserve">A modern day priest makes an unusual discovery, setting off a chain of events.</t>
  </si>
  <si>
    <t xml:space="preserve">The Journey</t>
  </si>
  <si>
    <t xml:space="preserve">Take an unscripted, real-time journey with Greg Aiello to the planet's wildest and most iconic places on this adventure travel TV show.</t>
  </si>
  <si>
    <t xml:space="preserve">Brewz Brothers TV</t>
  </si>
  <si>
    <t xml:space="preserve">A television show about three brothers from Chicago on a mission to discover and highlight the best breweries in America.</t>
  </si>
  <si>
    <t xml:space="preserve">Deep Cuts - Series</t>
  </si>
  <si>
    <t xml:space="preserve">Mystery-Drama Series. Following a shocking event, residents of a remote woodland community learn that some wounds never heal...</t>
  </si>
  <si>
    <t xml:space="preserve">Regal Fare Season One</t>
  </si>
  <si>
    <t xml:space="preserve">There is a cooking show in production that needs your help, a show about using local ingredients to create simple and elegant meals.</t>
  </si>
  <si>
    <t xml:space="preserve">Up on High Ground TV series</t>
  </si>
  <si>
    <t xml:space="preserve">A TV series that takes place in a high school setting with religions,morals,&amp; ethics as a guiding message for students &amp; their families</t>
  </si>
  <si>
    <t xml:space="preserve">BROS TV Pilot (Iraq)</t>
  </si>
  <si>
    <t xml:space="preserve">A show that explores the universal hospitality and shenanigans of BRO cultures in the most forbidden and unfamiliar places on earth!</t>
  </si>
  <si>
    <t xml:space="preserve">Anglicon 2015: A Doctor Who &amp; British media fan convention</t>
  </si>
  <si>
    <t xml:space="preserve">Anglicon is a fan-run British media convention with a focus on Doctor Who, returning to the Seattle area bigger and better than ever!</t>
  </si>
  <si>
    <t xml:space="preserve">BIG WHISKEY TV Show</t>
  </si>
  <si>
    <t xml:space="preserve">The Creator of the hit FOX show THE BOURBON LOUNGE brings you BIG WHISKEY. A new travel show exploring whiskey like you've never seen.</t>
  </si>
  <si>
    <t xml:space="preserve">The Art of the Lift</t>
  </si>
  <si>
    <t xml:space="preserve">The Art of the Lift is a crime drama that follows an expert crew of pick-pockets and their attempt at breaking in a new recruit.</t>
  </si>
  <si>
    <t xml:space="preserve">New equipment for Joy's World!</t>
  </si>
  <si>
    <t xml:space="preserve">The legendary community TV programme Joy's World is in dire need of new equipment! We are hoping you can help.</t>
  </si>
  <si>
    <t xml:space="preserve">Jane Don't Date - TV pilot (sitcom)</t>
  </si>
  <si>
    <t xml:space="preserve">Cursed with attracting odd men, an independent woman takes on the Chicago dating scene again with the help of her offbeat friends.</t>
  </si>
  <si>
    <t xml:space="preserve">'Noir' A New Independant Tech-Noir TV Pilot</t>
  </si>
  <si>
    <t xml:space="preserve">With future neo-London as a backdrop to this new independent TV pilot, we investigate the bad and the corrupt that rule London.</t>
  </si>
  <si>
    <t xml:space="preserve">Driving Jersey - Season Five</t>
  </si>
  <si>
    <t xml:space="preserve">Driving Jersey is real people telling real stories.</t>
  </si>
  <si>
    <t xml:space="preserve">The Love Lounge</t>
  </si>
  <si>
    <t xml:space="preserve">A brand new dating show which helps one lucky lady find her Mr Right with difficult decisions to make along the way.</t>
  </si>
  <si>
    <t xml:space="preserve">SKY CITY HAYA</t>
  </si>
  <si>
    <t xml:space="preserve">Please help us reach stretch goals of 16k, 26k, 41k for the soundtrack, extended scenes &amp; story development for our sci-fi TV series!</t>
  </si>
  <si>
    <t xml:space="preserve">Kode Orange - New TV Series</t>
  </si>
  <si>
    <t xml:space="preserve">Kode Orange is an original television series that follows the lives of two police officers who join a special unit in high-crime LA</t>
  </si>
  <si>
    <t xml:space="preserve">Rolling out Vegan Mashup's Season 2</t>
  </si>
  <si>
    <t xml:space="preserve">Delicious TV's Vegan Mashup launching season two on public television</t>
  </si>
  <si>
    <t xml:space="preserve">"Stand-In" Television Pilot</t>
  </si>
  <si>
    <t xml:space="preserve">TV stand-in Elizabeth was diagnosed BRCA+ as her mother was succumbing to cancer. This pilot navigates evolving modern female identity.</t>
  </si>
  <si>
    <t xml:space="preserve">Di FAMILY</t>
  </si>
  <si>
    <t xml:space="preserve">A story of an Italian family who tried it the right way but realized things work better if they do it "their" way. Weekly Series PILOT</t>
  </si>
  <si>
    <t xml:space="preserve">Voxwomen Cycling Show</t>
  </si>
  <si>
    <t xml:space="preserve">We want to see more women's cycling on TV - and we need your help to make it happen!</t>
  </si>
  <si>
    <t xml:space="preserve">Our Gay Group - Quality Online Programming For the Gay Man</t>
  </si>
  <si>
    <t xml:space="preserve">An entertainment network built with a focus of uniting our community with quality, relevant live and scripted entertainment.</t>
  </si>
  <si>
    <t xml:space="preserve">Gloaming</t>
  </si>
  <si>
    <t xml:space="preserve">Alex thought he knew how the world worked. You live, you die and it's over. He was very, very wrong.</t>
  </si>
  <si>
    <t xml:space="preserve">"Momentum" - The Series</t>
  </si>
  <si>
    <t xml:space="preserve">An electronic music producer stuck in his blue collar life has overnight success thrown at him when his music leaks on the internet.</t>
  </si>
  <si>
    <t xml:space="preserve">Ever Since - Short Film</t>
  </si>
  <si>
    <t xml:space="preserve">Set in a beautiful but desolate world, we see how loneliness can lead to friendship in unconventional ways.</t>
  </si>
  <si>
    <t xml:space="preserve">film &amp; video/shorts</t>
  </si>
  <si>
    <t xml:space="preserve">shorts</t>
  </si>
  <si>
    <t xml:space="preserve">SPLITTING THE SYNAPSE</t>
  </si>
  <si>
    <t xml:space="preserve">An exploration of the shadows that follow us from our past, the darkness that lives inside us and the ability to find our own freedom</t>
  </si>
  <si>
    <t xml:space="preserve">SPECIMEN 0625c - Sci-Fi Thriller</t>
  </si>
  <si>
    <t xml:space="preserve">A man is forced to repeatedly crawl through a mysterious maze not knowing who captured him or why, but he is determined to find out.</t>
  </si>
  <si>
    <t xml:space="preserve">The Attic</t>
  </si>
  <si>
    <t xml:space="preserve">The Attic is my first short film.  Please help me with post production and distribution so that I can let it out into the world</t>
  </si>
  <si>
    <t xml:space="preserve">Millennial, The Movie</t>
  </si>
  <si>
    <t xml:space="preserve">At the dawn of the New Millennium, a group of teenagers battle the Y2K bug to save humanity from boredom. The 2nd film by and/or.</t>
  </si>
  <si>
    <t xml:space="preserve">Hello World - Post Production Funds</t>
  </si>
  <si>
    <t xml:space="preserve">Help finish the short film Hello World. The story of an android in the broken home of a father &amp; son.</t>
  </si>
  <si>
    <t xml:space="preserve">CA</t>
  </si>
  <si>
    <t xml:space="preserve">CAD</t>
  </si>
  <si>
    <t xml:space="preserve">A Stagnant Fever: Short Film</t>
  </si>
  <si>
    <t xml:space="preserve">A dark comedy set in the '60s about clinical depression and one night stands.</t>
  </si>
  <si>
    <t xml:space="preserve">You are a Priest Forever</t>
  </si>
  <si>
    <t xml:space="preserve">The Ordination Mass of five Dominicans friars to the priesthood at the historic Saint Dominicâ€™s Church in Washington DC.</t>
  </si>
  <si>
    <t xml:space="preserve">King Eider: Short Film</t>
  </si>
  <si>
    <t xml:space="preserve">Black Comedy by final year students at Leeds University. 
'Bird watching, tea, seaside and murder. Just your average British holiday.'</t>
  </si>
  <si>
    <t xml:space="preserve">More Than A Drive</t>
  </si>
  <si>
    <t xml:space="preserve">A breakthrough cinematic experience about more than just the carsâ€¦the people, lifestyle, enthusiasm, party, and the Leavenworth Drive.</t>
  </si>
  <si>
    <t xml:space="preserve">Scraps</t>
  </si>
  <si>
    <t xml:space="preserve">Maggie barely survives a deranged baptism by her mother only to be born again to a string of foster parents. Things can always be worse</t>
  </si>
  <si>
    <t xml:space="preserve">Diggin Deep to help find "A Man, Buried"</t>
  </si>
  <si>
    <t xml:space="preserve">A comedic tale about the duality of man set in a trailer park needs your help with sound design and getting it into film festivals</t>
  </si>
  <si>
    <t xml:space="preserve">Trickle</t>
  </si>
  <si>
    <t xml:space="preserve">A young man forced to live back home after an automobile accident leaves him to rediscover what it means to be a part of his family.</t>
  </si>
  <si>
    <t xml:space="preserve">Project Z-6463 - a 3D short movie by Chris Eller</t>
  </si>
  <si>
    <t xml:space="preserve">A scientist on the brink of a discovery that will revolutionize society sees her work destroyed in an experiment gone horribly wrong.</t>
  </si>
  <si>
    <t xml:space="preserve">L'oiseau la nuit - Court-mÃ©trage</t>
  </si>
  <si>
    <t xml:space="preserve">La nuit est devenue le lieu de la terreur. Alors qu'un couvre-feu est imposÃ©, une petite fille est enlevÃ©e par un rapace nocturne.</t>
  </si>
  <si>
    <t xml:space="preserve">FR</t>
  </si>
  <si>
    <t xml:space="preserve">"DAD" - A USC Short Film</t>
  </si>
  <si>
    <t xml:space="preserve">A teenager named Charlie discovers something new about himself while coping with the loss of his father.</t>
  </si>
  <si>
    <t xml:space="preserve">Star Wars: Insidious</t>
  </si>
  <si>
    <t xml:space="preserve">Karn A'Mor has awoken bloodied on a distant battlefield with no memory of his past! JOIN THE RESISTANCE and find out more...</t>
  </si>
  <si>
    <t xml:space="preserve">Jonah and the Crab</t>
  </si>
  <si>
    <t xml:space="preserve">A short film about a boy searching for companionship in a hermit crab he finds on the beach.</t>
  </si>
  <si>
    <t xml:space="preserve">Daemon's scale up - Brieuc Le Meur _ Berlin</t>
  </si>
  <si>
    <t xml:space="preserve">We reached our limits. Next steps are : 3 more shooting days + postproduction + cut + sound.
We want to go to Cannes !
With you !</t>
  </si>
  <si>
    <t xml:space="preserve">Japanese/International Short Film "Mtn."</t>
  </si>
  <si>
    <t xml:space="preserve">A short film about life, achieving your dreams, and overcoming hardship. We all have our mountain to climb.</t>
  </si>
  <si>
    <t xml:space="preserve">Swingers Anonymous</t>
  </si>
  <si>
    <t xml:space="preserve">What would you do if you ended up at a swingers party with two dead bodies and $20,000 in drug money?</t>
  </si>
  <si>
    <t xml:space="preserve">Carrying Place: A film of Maine hauntings</t>
  </si>
  <si>
    <t xml:space="preserve">An elderly woman in rural Maine is haunted by figures seeking a sacrifice, but there are more forces at work than mere ghosts.</t>
  </si>
  <si>
    <t xml:space="preserve">"T IS FOR TANTRUM" - HORROR/COMEDY</t>
  </si>
  <si>
    <t xml:space="preserve">A short film about the tragically hilarious events that occur when a fearful and panicky 6-year old boy loses his first baby tooth.</t>
  </si>
  <si>
    <t xml:space="preserve">Sleep Lovers - By Daniel Modeste</t>
  </si>
  <si>
    <t xml:space="preserve">Isaac, creator of the DreamMaker3000, finds love in his dreams with Mei his boss's wife who lives on the other side of the planet.</t>
  </si>
  <si>
    <t xml:space="preserve">Redemption - Short Film</t>
  </si>
  <si>
    <t xml:space="preserve">"A sociopath crosses paths with the person he must confront about his wife's murder, it might be himself"</t>
  </si>
  <si>
    <t xml:space="preserve">In Her Voice: short film</t>
  </si>
  <si>
    <t xml:space="preserve">A short film by Melissa Woodrow &amp; Mark Janiak about seeking forgiveness, embracing the past and memories with a loved one.</t>
  </si>
  <si>
    <t xml:space="preserve">SECOND CHANCE - DEUXIÃˆME CHANCE</t>
  </si>
  <si>
    <t xml:space="preserve">Two women, two destinies connected by a letter. 
Between Paris and Skopje a poetic outstanding story of true courage, love and hope.</t>
  </si>
  <si>
    <t xml:space="preserve">Village Films Summer Project Fund (TK 2)</t>
  </si>
  <si>
    <t xml:space="preserve">A father without work uses his daughter to con sympathy from strangers... sound familiar?  Help us make this film!</t>
  </si>
  <si>
    <t xml:space="preserve">The Recursion Theorem (Short Film)</t>
  </si>
  <si>
    <t xml:space="preserve">Imprisoned in an unfamiliar reality with strange new rules, Dan Everett struggles to find meaning and reason in this sci-fi noir short.</t>
  </si>
  <si>
    <t xml:space="preserve">The Southwest Chronicles</t>
  </si>
  <si>
    <t xml:space="preserve">A chronicle of four very different stories concerning racism to the power of love, all set in the beauty of the Southwest.</t>
  </si>
  <si>
    <t xml:space="preserve">Help Get the Short Film Interior Design into Film Festivals!</t>
  </si>
  <si>
    <t xml:space="preserve">We're looking for funding to help submit a short film to film festivals.</t>
  </si>
  <si>
    <t xml:space="preserve">OVERTIME: A Cerebral Horror Short Inspired by the Classics</t>
  </si>
  <si>
    <t xml:space="preserve">"Overtime" is a 15 minute horror film about a man haunted by the memories of his past during a graveyard shift at his factory job.</t>
  </si>
  <si>
    <t xml:space="preserve">Euphoria</t>
  </si>
  <si>
    <t xml:space="preserve">Euphoria is an adventure film that follows adrenaline filled athletes on their hunt for the sublime while balancing family and careers.</t>
  </si>
  <si>
    <t xml:space="preserve">"Someday Everyday" Short Film</t>
  </si>
  <si>
    <t xml:space="preserve">Someday Everyday is a short drama that navigates through the past and present of a young man's life, through his struggles and triumphs</t>
  </si>
  <si>
    <t xml:space="preserve">"Paper Chase" Students can make family friendly short films.</t>
  </si>
  <si>
    <t xml:space="preserve">Nathan has his ideal job, the opportunity to see his dream girl on a daily basis. The local bully Jake aims to change all that.</t>
  </si>
  <si>
    <t xml:space="preserve">Gotham Knight Terrors: Comedic Batman Short</t>
  </si>
  <si>
    <t xml:space="preserve">The Batman's Rogues Gallery assembles for a meeting. Scarecrow's fear gas accidently goes off and fears of the villains start to arise.</t>
  </si>
  <si>
    <t xml:space="preserve">Ice Hockey</t>
  </si>
  <si>
    <t xml:space="preserve">Danny is a defenseman for his high school hockey team. This is a day in his life: school, hockey, girls and his next-door neighbor, Ken Daneyko.</t>
  </si>
  <si>
    <t xml:space="preserve">Innsmouth at 9000 ft. A Short Horror Film Project</t>
  </si>
  <si>
    <t xml:space="preserve">Innsmouth at 9000 ft. is a Short Film Project in the Spirit of H.P. Lovecraft, and created by Denver based visual artist  Jesse Farley.</t>
  </si>
  <si>
    <t xml:space="preserve">CUT OUT</t>
  </si>
  <si>
    <t xml:space="preserve">"Cut Out" tells the story of a young woman who befriends a neighborhood teen and finds herself involved with gang violence.</t>
  </si>
  <si>
    <t xml:space="preserve">BEAT: An Original Short Film</t>
  </si>
  <si>
    <t xml:space="preserve">A feminist tale of two girls finally giving a "Nice Guy" what he truly deserves. Also, dancing!</t>
  </si>
  <si>
    <t xml:space="preserve">Two Sisters</t>
  </si>
  <si>
    <t xml:space="preserve">Two sisters share a fragile relationship. When their mother dies and they inherit the family house, old problems rise to the surface.</t>
  </si>
  <si>
    <t xml:space="preserve">In Their Turn : A MFA Thesis Film</t>
  </si>
  <si>
    <t xml:space="preserve">The spatiotemporal boundaries between a manâ€™s life, and that of his father dissolve. A reflection on experience, image, and memory.</t>
  </si>
  <si>
    <t xml:space="preserve">Dear God No!</t>
  </si>
  <si>
    <t xml:space="preserve">A gang of outlaw bikers pull a home invasion on a disgraced Anthropologist hiding a secret locked in his cabin basement.</t>
  </si>
  <si>
    <t xml:space="preserve">I'M TWENTY SOMETHING</t>
  </si>
  <si>
    <t xml:space="preserve">Three friends in their twenties are trying to do the impossible - have fun on a casual Friday night.</t>
  </si>
  <si>
    <t xml:space="preserve">Good 'Ol Trumpet</t>
  </si>
  <si>
    <t xml:space="preserve">UCF short film about an old man, his love for music, and his misplaced trumpet.  </t>
  </si>
  <si>
    <t xml:space="preserve">Single Parent Date Night-A Comedic Short Film</t>
  </si>
  <si>
    <t xml:space="preserve">Single Parent Date Night is a comedic short film about two single parents trying to reentering the dating pool.</t>
  </si>
  <si>
    <t xml:space="preserve">LOST WEEKEND</t>
  </si>
  <si>
    <t xml:space="preserve">A Boy. A Girl. A Car. A Serial Killer.</t>
  </si>
  <si>
    <t xml:space="preserve">PRETTY LITTLE VICTIM - A Short Film by Paul Jones</t>
  </si>
  <si>
    <t xml:space="preserve">PRETTY LITTLE VICTIM is a short film from the expanding community of independent Alaskan filmmakers, to be shot in Anchorage, AK</t>
  </si>
  <si>
    <t xml:space="preserve">GLASS: A Love Story</t>
  </si>
  <si>
    <t xml:space="preserve">When a man can't find love, his Google GLASS does the searching for him. A short film shot with Google Glass.</t>
  </si>
  <si>
    <t xml:space="preserve">Dapper Dan - "Fly As I Wanna" Music Video</t>
  </si>
  <si>
    <t xml:space="preserve">This video may be bigger than you and it may be bigger than me but, itâ€™s not bigger than you and me! Can you dig it?</t>
  </si>
  <si>
    <t xml:space="preserve">Earlids</t>
  </si>
  <si>
    <t xml:space="preserve">Lee, an awkward teenager with sound-blocking earlids, must confront his self-isolation after a girl moves in next door.</t>
  </si>
  <si>
    <t xml:space="preserve">Judi Dench is Cool in Person</t>
  </si>
  <si>
    <t xml:space="preserve">Two actors, one bookie and a very bad day.  Judi Dench is Cool in Person is fast, funny and only a little bit nasty.</t>
  </si>
  <si>
    <t xml:space="preserve">MITOSIS | a short film</t>
  </si>
  <si>
    <t xml:space="preserve">Only one choice can stop Anthony Oswald from fulfilling his destiny and saving millions of lives, and itâ€™s not his decision to make.</t>
  </si>
  <si>
    <t xml:space="preserve">"The First Day" by Julia Othmer- Music Video</t>
  </si>
  <si>
    <t xml:space="preserve">A living memorial for all those dealing with trauma, grief and loss.</t>
  </si>
  <si>
    <t xml:space="preserve">l'esprit d'escalier-a senior film</t>
  </si>
  <si>
    <t xml:space="preserve">This film explores the complicated nature that exists in all human relationships. A mother and a daughter seek to find happiness.</t>
  </si>
  <si>
    <t xml:space="preserve">The World's Greatest Lover</t>
  </si>
  <si>
    <t xml:space="preserve">Never judge a book (or a lover) by their cover.</t>
  </si>
  <si>
    <t xml:space="preserve">Villanelle</t>
  </si>
  <si>
    <t xml:space="preserve">Villanelle is a feature film that blends elements of classic, hardboiled Film Noir, with classic Horror and tells a great story to boot</t>
  </si>
  <si>
    <t xml:space="preserve">Funding for Production of Short Dramedy 'Six Women'</t>
  </si>
  <si>
    <t xml:space="preserve">Joel is writing a novel when his fiancÃ©e Helena dies. Believing his writing suffers when he is not in love, Joel ends up dating very different women.</t>
  </si>
  <si>
    <t xml:space="preserve">DENOUNCED - A Short Film</t>
  </si>
  <si>
    <t xml:space="preserve">When a ruthless hit-man is 'denounced' from the mafia, his old enemies declare war.</t>
  </si>
  <si>
    <t xml:space="preserve">Inspire CANCER survivors to tell their STORIES</t>
  </si>
  <si>
    <t xml:space="preserve">This short film will inspire young adult cancer survivors to share with others the wisdom they have gained from their cancer journey.</t>
  </si>
  <si>
    <t xml:space="preserve">Time Live: A short film (Canceled)</t>
  </si>
  <si>
    <t xml:space="preserve">Now, you can chat with people from the history, by our sport cam with the time machine. However, the girl had some trouble to use it.</t>
  </si>
  <si>
    <t xml:space="preserve">canceled</t>
  </si>
  <si>
    <t xml:space="preserve">HK</t>
  </si>
  <si>
    <t xml:space="preserve">HKD</t>
  </si>
  <si>
    <t xml:space="preserve">film &amp; video/science fiction</t>
  </si>
  <si>
    <t xml:space="preserve">science fiction</t>
  </si>
  <si>
    <t xml:space="preserve">MICRO-MISSION</t>
  </si>
  <si>
    <t xml:space="preserve">NAVY SEALS sent on a Area 51 Top-Secret rescue mission where they are shrunken and injected into an ET body, the immune system mutated.</t>
  </si>
  <si>
    <t xml:space="preserve">The Time Jumper (Canceled)</t>
  </si>
  <si>
    <t xml:space="preserve">My ambition for this knows no bounds.  Seeing Sephoria in a live-action is a dream of mine.</t>
  </si>
  <si>
    <t xml:space="preserve">Sentient - The Web Series (Canceled)</t>
  </si>
  <si>
    <t xml:space="preserve">A group of scientists stumble upon an extraterrestrial virus that is self aware. They must stop it's spread in order to save humanity.</t>
  </si>
  <si>
    <t xml:space="preserve">Blank Bodies - Post Production (Canceled)</t>
  </si>
  <si>
    <t xml:space="preserve">An artificial man and woman discover love under the unsuspecting eyes of the four renowned artists who created them.</t>
  </si>
  <si>
    <t xml:space="preserve">Star Wars Fan Film (Canceled)</t>
  </si>
  <si>
    <t xml:space="preserve">Due to my little sister finally having recovered from her surgery we can finally make our movie if we can get even a little help to pay</t>
  </si>
  <si>
    <t xml:space="preserve">SPECTRUM "Adventures in Light" (Canceled)</t>
  </si>
  <si>
    <t xml:space="preserve">A man learns the undiscovered laws of nature hidden in acts of weather &amp; light phenomena. He soon realizes these acts can be harnessed.</t>
  </si>
  <si>
    <t xml:space="preserve">Human Evolution (Canceled)</t>
  </si>
  <si>
    <t xml:space="preserve">An ambitious Sci-Fi/Action film that will have a big-budget feel with stunning visuals &amp; stunts starring a casting of up and comers.</t>
  </si>
  <si>
    <t xml:space="preserve">Ralphi3 (Canceled)</t>
  </si>
  <si>
    <t xml:space="preserve">A Science Fiction film filled with entertainment and Excitement</t>
  </si>
  <si>
    <t xml:space="preserve">JUSTICE LEAGUE ORIGINS (Canceled)</t>
  </si>
  <si>
    <t xml:space="preserve">HEY!!! I'm David House, and I am currently working on a film called Justice League Origins!!! non-profit based on DC Comics Characters.</t>
  </si>
  <si>
    <t xml:space="preserve">Blue in the Green (Canceled)</t>
  </si>
  <si>
    <t xml:space="preserve">A journey down the rabbit hole into the dark future. A mix of reality and dreams of a world dependant on an oppressed by technology.</t>
  </si>
  <si>
    <t xml:space="preserve">I (Canceled)</t>
  </si>
  <si>
    <t xml:space="preserve">I</t>
  </si>
  <si>
    <t xml:space="preserve">The Message (Canceled)</t>
  </si>
  <si>
    <t xml:space="preserve">An anime inspired sci-fi action short set in Tokyo, Japan by VFX veterans, Gerald Abraham, Kim Tran and sound engineer, Jeremy Corby.</t>
  </si>
  <si>
    <t xml:space="preserve">Demon Women from outer space (Canceled)</t>
  </si>
  <si>
    <t xml:space="preserve">Invasion from outer space sights, to weird to imagine destruction too monstrous to escape</t>
  </si>
  <si>
    <t xml:space="preserve">MARLEY'S GHOST (AMBASSADORS OF STEAM) (Canceled)</t>
  </si>
  <si>
    <t xml:space="preserve">steampunk  remake of "a Christmas carol"</t>
  </si>
  <si>
    <t xml:space="preserve">"STUCK" - Finishing Funds for a Sci-Fi Thriller Short Film</t>
  </si>
  <si>
    <t xml:space="preserve">What would someone do if they suddenly discovered they could stop time? Join us on this clever sci-fi short film and find out!</t>
  </si>
  <si>
    <t xml:space="preserve">MICRO-MISSION (Canceled)</t>
  </si>
  <si>
    <t xml:space="preserve">Predator : Repentance (Canceled)</t>
  </si>
  <si>
    <t xml:space="preserve">An unofficial sequel to the independent 2015 fan film Predator: Dark ages. Set in 2141 we follow the crew of the cargoship Centurion</t>
  </si>
  <si>
    <t xml:space="preserve">DK</t>
  </si>
  <si>
    <t xml:space="preserve">DKK</t>
  </si>
  <si>
    <t xml:space="preserve">Thr33 Days Dead: The Sequ3l (Canceled)</t>
  </si>
  <si>
    <t xml:space="preserve">This movie will be the S3qu3l to Thr33 Days Dead, which premiered on SyFy and was the focus of SyFy's "Town of the Living Dead".</t>
  </si>
  <si>
    <t xml:space="preserve">Roman Dead (Canceled)</t>
  </si>
  <si>
    <t xml:space="preserve">When  Rome is infected with a zombie plague, Lucius Agrippa and a small group fights for survival</t>
  </si>
  <si>
    <t xml:space="preserve">Rome of the Dead (Canceled)</t>
  </si>
  <si>
    <t xml:space="preserve">A Gladiator fights for his freedom to be reunited with his Family, he's one fight away, when Rome is infected with a Zombie Virus</t>
  </si>
  <si>
    <t xml:space="preserve">Catherine Kimbridge Chronicles - Live-Action SciFi TV Series</t>
  </si>
  <si>
    <t xml:space="preserve">Join us creating a Science Fiction TV Series based upon the popular novels -The Catherine Kimbridge Chronicles.</t>
  </si>
  <si>
    <t xml:space="preserve">SAMANTHA  SHADOW (Canceled)</t>
  </si>
  <si>
    <t xml:space="preserve">A science fiction series about a women trying to stave off a mysterious appearance of monsters from getting out of a dark alley.</t>
  </si>
  <si>
    <t xml:space="preserve">CATTLE - AN AWESOME SCI-FI SHORT (Canceled)</t>
  </si>
  <si>
    <t xml:space="preserve">A young woman learns she is one of few women left bred like cattle in order to control a deadly disease and the world populace</t>
  </si>
  <si>
    <t xml:space="preserve">The Great Fear - Post Production Funds (Canceled)</t>
  </si>
  <si>
    <t xml:space="preserve">A film about a collapsing food industry, a lonely farmer and a lonely botanist needs your help to finish post-production!</t>
  </si>
  <si>
    <t xml:space="preserve">Threshold (Canceled)</t>
  </si>
  <si>
    <t xml:space="preserve">Film-Makers Ricky Comuniello &amp; Ian Weeks are at it again - for the 1st time. We need your support for a modern Sci-Fiction short film</t>
  </si>
  <si>
    <t xml:space="preserve">#CalExit...War of 2020 (Canceled)</t>
  </si>
  <si>
    <t xml:space="preserve">California and the west have declared their refusal to support the election of a staunch conservative president. Will it be Civil War?</t>
  </si>
  <si>
    <t xml:space="preserve">Consumed (Static Air) (Canceled)</t>
  </si>
  <si>
    <t xml:space="preserve">Film makers catch live footage beyond their wildest dreams.</t>
  </si>
  <si>
    <t xml:space="preserve">Space Gangstars (Canceled)</t>
  </si>
  <si>
    <t xml:space="preserve">An aspiring pilot decides to take his Dad's ship for a joyride, and learns it was the biggest mistake of his life in this Sci-Fi comedy</t>
  </si>
  <si>
    <t xml:space="preserve">Dichotomy (Canceled)</t>
  </si>
  <si>
    <t xml:space="preserve">A provocatively mind-bending sci-fi thriller, this short film project examines opposites and the balance of the universe. #Dichotomy</t>
  </si>
  <si>
    <t xml:space="preserve">Star Trek First Frontier (Canceled)</t>
  </si>
  <si>
    <t xml:space="preserve">The untold story of Captain Robert April and the first launching of the starship U.S.S. Enterprise,  NCC-1701</t>
  </si>
  <si>
    <t xml:space="preserve">THE ASCENDENCE SHIFT Feature Film (Canceled)</t>
  </si>
  <si>
    <t xml:space="preserve">The age of a race to the finish between the higher &amp; lower dimensional realms, A fight for consciousness &amp; freedom,THE NEW HUMAN</t>
  </si>
  <si>
    <t xml:space="preserve">The Great Dark (Canceled)</t>
  </si>
  <si>
    <t xml:space="preserve">The Great Dark is a journey through the unimaginable...and un foreseeable...</t>
  </si>
  <si>
    <t xml:space="preserve">Awakening (Canceled)</t>
  </si>
  <si>
    <t xml:space="preserve">What would you do if you face something beyond your understanding? If someone you loved disappeared without a trace?</t>
  </si>
  <si>
    <t xml:space="preserve">Quantum Alterations: Sci-fi, Stop Motion &amp; Fantasy Fan Film</t>
  </si>
  <si>
    <t xml:space="preserve">Fiction Becomes Reality in this non-profit science fiction, stop motion, and fantasy fan film.</t>
  </si>
  <si>
    <t xml:space="preserve">The Last Armada (Canceled)</t>
  </si>
  <si>
    <t xml:space="preserve">While a shadow of peace was on the horizon,humankind was being threatened by its past.Whispers of threat was being heard from the North</t>
  </si>
  <si>
    <t xml:space="preserve">Mosaics (Canceled)</t>
  </si>
  <si>
    <t xml:space="preserve">A short science-fiction film about an underground network of human-animal hybrids &amp; their struggle with oppression &amp; marginalization.</t>
  </si>
  <si>
    <t xml:space="preserve">Forever Man (short film) (Canceled)</t>
  </si>
  <si>
    <t xml:space="preserve">Man's cryogenic chamber and his soulmate's time travel from the distant future allows them to meet in the middle.</t>
  </si>
  <si>
    <t xml:space="preserve">In The Dark POST Production Fund Request (Canceled)</t>
  </si>
  <si>
    <t xml:space="preserve">ITD a is thriller about a female college student house sitting for her boss &amp; encountering a dark evil force that dwells in the shadows</t>
  </si>
  <si>
    <t xml:space="preserve">Rosette: Sci-Fi/Action Feature Film to Cast Hollywood Talent</t>
  </si>
  <si>
    <t xml:space="preserve">Love, Robots... and Time Travel.
Rosette: A Sci-Fi/Action/Adventure Feature Film, set to cast three A-list Hollywood actors.</t>
  </si>
  <si>
    <t xml:space="preserve">Con Todo mi Corazon: With all of my Heart.</t>
  </si>
  <si>
    <t xml:space="preserve">The title might seem cheesy, but my father says that to my mother every time they say I love you.     This story is dedicated to them.</t>
  </si>
  <si>
    <t xml:space="preserve">failed</t>
  </si>
  <si>
    <t xml:space="preserve">film &amp; video/drama</t>
  </si>
  <si>
    <t xml:space="preserve">drama</t>
  </si>
  <si>
    <t xml:space="preserve">Midway: The Turning Point</t>
  </si>
  <si>
    <t xml:space="preserve">Step 1 (script editing) to produce a dramatic film about the air/sea battle of WWII that turned the tide of victory for the US.</t>
  </si>
  <si>
    <t xml:space="preserve">See It My Way</t>
  </si>
  <si>
    <t xml:space="preserve">This film follows a young man who has had only a troubled family life. He turns to all the wrong things and life falls apart.</t>
  </si>
  <si>
    <t xml:space="preserve">UNDIVIDED (Working Title)</t>
  </si>
  <si>
    <t xml:space="preserve">Over 2.5 million Black men registered for the draft in World War II. 
This will be the most comprehensive portrayal EVER of US. THEN.</t>
  </si>
  <si>
    <t xml:space="preserve">Angelix</t>
  </si>
  <si>
    <t xml:space="preserve">Two cousins are caught up in the private war between warrior class angels and demons. You may be caught up too and not realize it yet.</t>
  </si>
  <si>
    <t xml:space="preserve">NET</t>
  </si>
  <si>
    <t xml:space="preserve">A teacher. A boy. The beach and a heatwave that drove them all insane.</t>
  </si>
  <si>
    <t xml:space="preserve">Pressure</t>
  </si>
  <si>
    <t xml:space="preserve">A young teen makes a bad decision after joining gang and the film expresses his choices that led him to that point.</t>
  </si>
  <si>
    <t xml:space="preserve">Past</t>
  </si>
  <si>
    <t xml:space="preserve">A young man experiences a tragedy and has the opportunity to go back and learn from his mistakes and find out his true self.</t>
  </si>
  <si>
    <t xml:space="preserve">Moving On</t>
  </si>
  <si>
    <t xml:space="preserve">A homeless Gulf War 2 vet, and Congressional Medal of Honor recipient fights for his sanity on the mean streets of Albuquerque.</t>
  </si>
  <si>
    <t xml:space="preserve">Family</t>
  </si>
  <si>
    <t xml:space="preserve">Family is a short film about a father and son and two brothers who were separated by the Korean war and finally reunite after 60 years.</t>
  </si>
  <si>
    <t xml:space="preserve">Letters to Daniel</t>
  </si>
  <si>
    <t xml:space="preserve">Amy &amp; Missy survive Amy's bipolar disorder and go on to become award winning &amp; bestselling authors, screenwriters &amp; filmmakers</t>
  </si>
  <si>
    <t xml:space="preserve">IRL: Gamers Unite</t>
  </si>
  <si>
    <t xml:space="preserve">Team Mayhem, a local small town gang of gamers who are enlisted   to save the world from the new great evil known as Prowler.</t>
  </si>
  <si>
    <t xml:space="preserve">The Blind Dolphin Story</t>
  </si>
  <si>
    <t xml:space="preserve">A short film on the rarest mammal and the second most endangered freshwater river dolphin, in Pakistan.</t>
  </si>
  <si>
    <t xml:space="preserve">7 Sins</t>
  </si>
  <si>
    <t xml:space="preserve">This is a film inspired by Quentin Tarantino, I want to make a film thats entertaining yet gritty. 7 Sins is in pre-production.</t>
  </si>
  <si>
    <t xml:space="preserve">I Am Forgotten</t>
  </si>
  <si>
    <t xml:space="preserve">An international short film project. It is about loneliness, wich is caused by the current compulsion to check your Facebook every day.</t>
  </si>
  <si>
    <t xml:space="preserve">NL</t>
  </si>
  <si>
    <t xml:space="preserve">Gooseberry Fool - Feature Film</t>
  </si>
  <si>
    <t xml:space="preserve">To heal her scars Olivia must take a journey back to her roots, where an unresolved conflict stands between her and musical success.</t>
  </si>
  <si>
    <t xml:space="preserve">Silent Monster</t>
  </si>
  <si>
    <t xml:space="preserve">I'm seeking funding to finish my short film, Silent Monster, to bring awareness to teenage bullying as well as teenage violence.</t>
  </si>
  <si>
    <t xml:space="preserve">The Good Samaritan</t>
  </si>
  <si>
    <t xml:space="preserve">I'm making a modern day version of the bible story " The Good Samaritan"</t>
  </si>
  <si>
    <t xml:space="preserve">El viaje de LucÃ­a</t>
  </si>
  <si>
    <t xml:space="preserve">El viaje de LucÃ­a es un largometraje de ficciÃ³n con temÃ¡tica sobre el cÃ¡ncer infantil.</t>
  </si>
  <si>
    <t xml:space="preserve">Sustain: A Film About Survival</t>
  </si>
  <si>
    <t xml:space="preserve">A feature-length film about how three people survive in a diseased world.</t>
  </si>
  <si>
    <t xml:space="preserve">The Rest of Us Mini-Series</t>
  </si>
  <si>
    <t xml:space="preserve">The Rest of Us follows a survivor of an outbreak that nearly destroyed the earth as he travels to find some form of humanity.</t>
  </si>
  <si>
    <t xml:space="preserve">Immemorial</t>
  </si>
  <si>
    <t xml:space="preserve">Christina has been suffering with flash backs and some very disturbing nightmares and realises that it is more than just nightmares.</t>
  </si>
  <si>
    <t xml:space="preserve">ABU Pakistani Independent Feature Film</t>
  </si>
  <si>
    <t xml:space="preserve">I'm Faraz, and I am raising money for my feature film called ABU. This one is for our parents, and our responsibilities towards them.</t>
  </si>
  <si>
    <t xml:space="preserve">Three Little Words</t>
  </si>
  <si>
    <t xml:space="preserve">Don't kill me until I meet my Dad</t>
  </si>
  <si>
    <t xml:space="preserve">Lana - Short film</t>
  </si>
  <si>
    <t xml:space="preserve">"Lana" is an horror/dramatic short film, written by myself, about a young woman fighting the darkness in her, but it might be too late.</t>
  </si>
  <si>
    <t xml:space="preserve">BLANK Short Movie</t>
  </si>
  <si>
    <t xml:space="preserve">Love has no boundaries!</t>
  </si>
  <si>
    <t xml:space="preserve">NO</t>
  </si>
  <si>
    <t xml:space="preserve">NOK</t>
  </si>
  <si>
    <t xml:space="preserve">Feature Film: The Wolfes</t>
  </si>
  <si>
    <t xml:space="preserve">My film is about a boy who discovers the truth about his fathers dissapearance through the dark secrets of his mothers past.</t>
  </si>
  <si>
    <t xml:space="preserve">The Imbalanced Heart of a Symmetric Mind (film)</t>
  </si>
  <si>
    <t xml:space="preserve">A young man suffering from a severe case of OCD embarks on a road trip to find peace of mind.</t>
  </si>
  <si>
    <t xml:space="preserve">Mariano (A Screenplay)</t>
  </si>
  <si>
    <t xml:space="preserve">Mariano Messini, an aspiring musician, indebted to the mafia must put his life on the line to escape their grasp and pursue his dream.</t>
  </si>
  <si>
    <t xml:space="preserve">A GOOD MAN'S DECISION</t>
  </si>
  <si>
    <t xml:space="preserve">Jack Barlow's wife and daughter shot in cold blood at a gun confiscation station in Texas, he sets out to save his family &amp; neighbors.</t>
  </si>
  <si>
    <t xml:space="preserve">REGIONRAT, the movie</t>
  </si>
  <si>
    <t xml:space="preserve">Because hope can be a 4 letter word</t>
  </si>
  <si>
    <t xml:space="preserve">Trillion: Feature Film</t>
  </si>
  <si>
    <t xml:space="preserve">A young boy passionate about Astronomy and Chemistry tracks down an astroid that scientists said would never hit earth.</t>
  </si>
  <si>
    <t xml:space="preserve">"SHADY BIZZNESS' The Eminem Movie Beyond 8 Mile"</t>
  </si>
  <si>
    <t xml:space="preserve">This Eminem Tell All details the good times, hardships, drug abuse, domestic violence, scandals, sex, near-death experiences and murder</t>
  </si>
  <si>
    <t xml:space="preserve">Help Towards a New PC for Editing Media College Productions!</t>
  </si>
  <si>
    <t xml:space="preserve">I am in need of a new PC for my Media Production course so i can pursue my dream of creating CGI based sci-fi productions for everyone</t>
  </si>
  <si>
    <t xml:space="preserve">Desperation Short Film</t>
  </si>
  <si>
    <t xml:space="preserve">Northern Irish Original Short Film based on the desperation of love and survival and taking a risk that may change everything.</t>
  </si>
  <si>
    <t xml:space="preserve">37 U.S. Navy Sailors Murdered, an American story</t>
  </si>
  <si>
    <t xml:space="preserve">A film project based on my auto-biography, a military conflict with no media attention, this story depicts war and its aftermath.</t>
  </si>
  <si>
    <t xml:space="preserve">Thunder Under Control</t>
  </si>
  <si>
    <t xml:space="preserve">A moving short film about a retired female boxer who develops a relationship with a young journalist who idolises her</t>
  </si>
  <si>
    <t xml:space="preserve">Cole - A Short Film.</t>
  </si>
  <si>
    <t xml:space="preserve">â€œAfter a terrifying ordeal, a young woman is left in a depressive state and abandoned to cope with a distressing account of revengeâ€</t>
  </si>
  <si>
    <t xml:space="preserve">Nine Lives</t>
  </si>
  <si>
    <t xml:space="preserve">Nine Lives is a story of one woman's survival of EIGHT near deaths and her love for one man as an influence to fight for the NINTH.</t>
  </si>
  <si>
    <t xml:space="preserve">Independent Feature Film for Film Festivals "BLUE"</t>
  </si>
  <si>
    <t xml:space="preserve">We're filming a feature film that we can put in numerous film festivals across the country. My dream is to compete in every single one.</t>
  </si>
  <si>
    <t xml:space="preserve">The Crossing Shore</t>
  </si>
  <si>
    <t xml:space="preserve">A film dedicated to an AAF Pilot's struggle to survive behind enemy lines during WWII.</t>
  </si>
  <si>
    <t xml:space="preserve">Life of Change</t>
  </si>
  <si>
    <t xml:space="preserve">Everyone has a choice. Can two college students get past their differences to save the life of a man whom they've never met before?</t>
  </si>
  <si>
    <t xml:space="preserve">Modern Gangsters</t>
  </si>
  <si>
    <t xml:space="preserve">new web series created by jonney terry</t>
  </si>
  <si>
    <t xml:space="preserve">TheM</t>
  </si>
  <si>
    <t xml:space="preserve">We are aiming to make a Web Series based on Youth Culture and the misrepresentation of socially stereotyped people.</t>
  </si>
  <si>
    <t xml:space="preserve">WHERE IS DANIEL? The feature film</t>
  </si>
  <si>
    <t xml:space="preserve">A feature film based on the true story of Bruce and Denise Morcombe and their battle for justice for their missing son Daniel.</t>
  </si>
  <si>
    <t xml:space="preserve">KISS ME GOODBYE - A REFRESHING VOICE IN INDIE FILMMAKING</t>
  </si>
  <si>
    <t xml:space="preserve">A martyr faces execution at the hands of the State, while enduring the horrors and alienation of a new world order.</t>
  </si>
  <si>
    <t xml:space="preserve">Blood Bond Movie Development</t>
  </si>
  <si>
    <t xml:space="preserve">A love story featuring adoption,struggle,dysfunction,grace, healing, and restoration.</t>
  </si>
  <si>
    <t xml:space="preserve">M39 - Action film / Drama</t>
  </si>
  <si>
    <t xml:space="preserve">To avoid bankruptcy, Vincent, a passionate young entrepreneur embarks  on an illicit affair in order to save his dream business.</t>
  </si>
  <si>
    <t xml:space="preserve">OLIVIA</t>
  </si>
  <si>
    <t xml:space="preserve">A young woman's journey from Africa to Australia where she finds heaven on earth, love and tragedy. Within her tragedy she saves lives.</t>
  </si>
  <si>
    <t xml:space="preserve">"A Brighter Day"</t>
  </si>
  <si>
    <t xml:space="preserve">"A Brighter Day" is the first episode of a television series about an ex-hustler that becomes a school teacher to help at risk youth.</t>
  </si>
  <si>
    <t xml:space="preserve">Like Son, Like Father</t>
  </si>
  <si>
    <t xml:space="preserve">A tender short film about a young man who needs advice from  someone he had no intention of ever meeting, his biological father.</t>
  </si>
  <si>
    <t xml:space="preserve">Pre-production - The Heart of A Woman &amp; The Heart of A Man</t>
  </si>
  <si>
    <t xml:space="preserve">The Heart of a Woman and The Heart of a Man is a feature film written by Jennie Marie Pacelli, based on real people and true events</t>
  </si>
  <si>
    <t xml:space="preserve">The Ecstasy of Vengeance - Feature Length Film</t>
  </si>
  <si>
    <t xml:space="preserve">This film is a fictional crime drama following the events of a heist that ended in bloodshed.</t>
  </si>
  <si>
    <t xml:space="preserve">Hart Blvd. A feature film by Andrew Greve</t>
  </si>
  <si>
    <t xml:space="preserve">A family dramedy about a grandfather  and grandson who are both on their path to redemption.</t>
  </si>
  <si>
    <t xml:space="preserve">The Man Who Loved Dinosaurs. Based on a true story.</t>
  </si>
  <si>
    <t xml:space="preserve">A screenplay based upon the true story of a man with Asperger Syndrome who falls through the cracks of the criminal justice system.</t>
  </si>
  <si>
    <t xml:space="preserve">Invisible Scars</t>
  </si>
  <si>
    <t xml:space="preserve">A short drama based on a true events. Story of a British Soldier who comes back home suffering from Post Traumatic Stress Disorder.</t>
  </si>
  <si>
    <t xml:space="preserve">Another Brick In The Wall - Feature Film</t>
  </si>
  <si>
    <t xml:space="preserve">A nostalgic film about the unorthodox teacher we all wish we had, the girl we all fell for, and the friend we didn't expect to make.</t>
  </si>
  <si>
    <t xml:space="preserve">Bitch</t>
  </si>
  <si>
    <t xml:space="preserve">A roadmovie by paw</t>
  </si>
  <si>
    <t xml:space="preserve">SE</t>
  </si>
  <si>
    <t xml:space="preserve">SEK</t>
  </si>
  <si>
    <t xml:space="preserve">Charmaine (Daughter of Charlotte)</t>
  </si>
  <si>
    <t xml:space="preserve">A sassy talking spider named Charmaine, joins forces with an abused young boy.  She stages off bullies and help fight an abusive father</t>
  </si>
  <si>
    <t xml:space="preserve">True Colors</t>
  </si>
  <si>
    <t xml:space="preserve">An hour-long pilot about a group of suburban LGBT teens coming of age in the early 90's.</t>
  </si>
  <si>
    <t xml:space="preserve">LA VIE</t>
  </si>
  <si>
    <t xml:space="preserve">A Freelancer abandons everything to chase after his dream of being "great" escape to Bangkok and return to his home-world.</t>
  </si>
  <si>
    <t xml:space="preserve">Archetypes</t>
  </si>
  <si>
    <t xml:space="preserve">Film about Schizophrenia with Surreal Twists!</t>
  </si>
  <si>
    <t xml:space="preserve">SICKNESS 2014 Build Killian's Bike</t>
  </si>
  <si>
    <t xml:space="preserve">Killian leader of an outlaw bike gang doesnâ€™t have a bike yet and here is your chance to help design and build his machine.</t>
  </si>
  <si>
    <t xml:space="preserve">The Pass</t>
  </si>
  <si>
    <t xml:space="preserve">An old man, a U.S Marine Corps veteran remembers his combat experience in the battle of Toktong Pass 1950, during the Korean War.</t>
  </si>
  <si>
    <t xml:space="preserve">Legend of the Stolen Guitar -- (Zimbabwe film)</t>
  </si>
  <si>
    <t xml:space="preserve">African Hollywood production, from the people who brought you Spiderman 1&amp;2, Star Trek 1&amp;2, Mission Impossible 3&amp;4 and Star Wars Ep7</t>
  </si>
  <si>
    <t xml:space="preserve">Backpage Shawty</t>
  </si>
  <si>
    <t xml:space="preserve">I'm creating a "Lifetime" type drama film about a girl who uses backpage for money, but trying to turn her life around.</t>
  </si>
  <si>
    <t xml:space="preserve">MAGGIE Film</t>
  </si>
  <si>
    <t xml:space="preserve">A TRUE STORY OF DOMESTIC VILOLENCE THAT SEEKS TO OFFER THE VIEWER OUTLEST OF SUPPORT.</t>
  </si>
  <si>
    <t xml:space="preserve">The Chance of Freedom Short Film</t>
  </si>
  <si>
    <t xml:space="preserve">Imagine your life is full is nothing but pain and darkness. One day, you had the chance to be free from it all. Would you take it?</t>
  </si>
  <si>
    <t xml:space="preserve">Facets of a Geek life</t>
  </si>
  <si>
    <t xml:space="preserve">I am making a film from one one of my books called facets of a Geek life.</t>
  </si>
  <si>
    <t xml:space="preserve">The Perfect Plan</t>
  </si>
  <si>
    <t xml:space="preserve">I teenage girl that wants to go around the system. She does all she can to cheat and finds herself in a bad position when she messesup</t>
  </si>
  <si>
    <t xml:space="preserve">DE</t>
  </si>
  <si>
    <t xml:space="preserve">In Love There's War</t>
  </si>
  <si>
    <t xml:space="preserve">In Love There's War is a spicy web series that will have viewers at the edge of their seats as deception and hidden secrecies unravel.</t>
  </si>
  <si>
    <t xml:space="preserve">FAREWELL TO FREEDOM a modern day western by Anita Waggoner</t>
  </si>
  <si>
    <t xml:space="preserve">Farewell to Freedom the screenplay portrays  a vulnerable divorce'  who falls for a hard-luck cowboy she meets in Las Vegas.</t>
  </si>
  <si>
    <t xml:space="preserve">#noblurredlines</t>
  </si>
  <si>
    <t xml:space="preserve">A high-impact, high-quality resource to address, for young people and youth-related professionals, the issue of sexual consent.</t>
  </si>
  <si>
    <t xml:space="preserve">Area 4 - The Film</t>
  </si>
  <si>
    <t xml:space="preserve">â€œArea 4â€ revolves around Frank Hammond, a counselor at a high school, who discovers the scandals that took place.</t>
  </si>
  <si>
    <t xml:space="preserve">The Interviewer (Charity Movie)</t>
  </si>
  <si>
    <t xml:space="preserve">The Interviewer is a dramatic short film about second chances. If a murderer can get a second chance then uneducated children can too.</t>
  </si>
  <si>
    <t xml:space="preserve">Film about help homeless child to live a better life.</t>
  </si>
  <si>
    <t xml:space="preserve">Taking people on a deep emotional trip with a story about sometimes those who have less, give more.</t>
  </si>
  <si>
    <t xml:space="preserve">NYPD Internal Affairs bureau (IAB)(pilot) tv drama</t>
  </si>
  <si>
    <t xml:space="preserve">Real cases from IAB investigations. Good cops taking down the bad cops. Police misconduct, obsessive force, drug trafficking etc.</t>
  </si>
  <si>
    <t xml:space="preserve">Making The Choice</t>
  </si>
  <si>
    <t xml:space="preserve">Making The Choice is a christian short film series.</t>
  </si>
  <si>
    <t xml:space="preserve">Within The Threshold</t>
  </si>
  <si>
    <t xml:space="preserve">A film to stop society from judging others and get along. Life is not about discrimination! Donate for this Thrilling Drama Series!!!!</t>
  </si>
  <si>
    <t xml:space="preserve">Filthy - Short Film</t>
  </si>
  <si>
    <t xml:space="preserve">Lovers Clint and Eli convey their conflicting perspectives of guilt and remorse while in the desolate Australian bush.</t>
  </si>
  <si>
    <t xml:space="preserve">Hackers in Uganda: A Documentary</t>
  </si>
  <si>
    <t xml:space="preserve">"Hackers in Uganda" is the story of a group of humanitarian computer hackers providing technological education and services in Uganda.</t>
  </si>
  <si>
    <t xml:space="preserve">film &amp; video/documentary</t>
  </si>
  <si>
    <t xml:space="preserve">documentary</t>
  </si>
  <si>
    <t xml:space="preserve">"LESLIE"</t>
  </si>
  <si>
    <t xml:space="preserve">"LESLIE" explores the unapologetic life of Leslie Cochran, the thong-clad homeless man turned cultural icon in the heart of Texas.</t>
  </si>
  <si>
    <t xml:space="preserve">Hardwater</t>
  </si>
  <si>
    <t xml:space="preserve">An unprecedented feature-length documentary film about Maine's tribal, oft-misunderstood ice fishing sub-culture.</t>
  </si>
  <si>
    <t xml:space="preserve">Following Boruch</t>
  </si>
  <si>
    <t xml:space="preserve">A Hasidic man reaches a turning point in his recovery from mental illness and addiction, and is determined to start a new life.</t>
  </si>
  <si>
    <t xml:space="preserve">A transmedia-project to amass a library of footage shot the day Obama was elected, for (1) a feature documentary, (2) an interactive web history</t>
  </si>
  <si>
    <t xml:space="preserve">We Lived Alone: The Connie Converse Documentary</t>
  </si>
  <si>
    <t xml:space="preserve">"Human society fascinates me &amp; awes me &amp; fills me with grief &amp; joy; I just can't find my place to plug into it." - C. Converse, 8/10/74</t>
  </si>
  <si>
    <t xml:space="preserve">LEAVING ATLANTA THE FILM</t>
  </si>
  <si>
    <t xml:space="preserve">From 1979 to 1981 twenty-nine Black children in Atlanta were murdered and the others terrified. This is our story...</t>
  </si>
  <si>
    <t xml:space="preserve">Deja-Vu: Dissecting Memory on Camera</t>
  </si>
  <si>
    <t xml:space="preserve">A young neuroscientist attempts to reconnect with his ailing father by obsessively studying old family footage.
</t>
  </si>
  <si>
    <t xml:space="preserve">Far Out Isn't Far Enough: The Tomi Ungerer Story</t>
  </si>
  <si>
    <t xml:space="preserve">FAR OUT ISN'T FAR ENOUGH depicts one man's wild, lifelong adventure of testing societal boundaries through his use of subversive art.</t>
  </si>
  <si>
    <t xml:space="preserve">Bee the Change National Campaign - Vanishing of the Bees documentary</t>
  </si>
  <si>
    <t xml:space="preserve">Bee The Change Campaign utilizes the documentary Vanishing of the Bees to raise awareness about bees and our environment, inspiring people into action</t>
  </si>
  <si>
    <t xml:space="preserve">BOONE- THE DOCUMENTARY</t>
  </si>
  <si>
    <t xml:space="preserve">Three young farmers risk land and friendship to stand up to the USDA. An experiential film about living a life of self reliance.</t>
  </si>
  <si>
    <t xml:space="preserve">The Way Back to Yarasquin: A Coffee Pilgrimage</t>
  </si>
  <si>
    <t xml:space="preserve">Remarkably devoted, Mayra is single-handedly sourcing small farm, single-origin coffee from her rural village in Honduras.</t>
  </si>
  <si>
    <t xml:space="preserve">Good Grief: Making CARTOON COLLEGE - a documentary about comics</t>
  </si>
  <si>
    <t xml:space="preserve">The definitive story of indie comics and the foremost institution of higher learning for those who draw them.</t>
  </si>
  <si>
    <t xml:space="preserve">Leon Claxton's HARLEM IN HAVANA</t>
  </si>
  <si>
    <t xml:space="preserve">A so-called â€œJig Showâ€ innovates music and theatre and gives birth to entertainment icons that would one day write American pop culture</t>
  </si>
  <si>
    <t xml:space="preserve">"I Clown You" Documentary</t>
  </si>
  <si>
    <t xml:space="preserve">"I Clown You" is a documentary about Israeli medical clowns and clowning as an art of challenging the norm.</t>
  </si>
  <si>
    <t xml:space="preserve">xoxosms: a documentary about love in the 21st century</t>
  </si>
  <si>
    <t xml:space="preserve">xoxosms is a documentary about first love, long distance and Skype.</t>
  </si>
  <si>
    <t xml:space="preserve">POW WOW: Share the arts community of Hawaii</t>
  </si>
  <si>
    <t xml:space="preserve">Help share the art and community of Pow Wow, a contemporary art movement in Hawaii, with the rest of the world. #powwowhawaii</t>
  </si>
  <si>
    <t xml:space="preserve">Mother to Earth - A Documentary about Earthbound Beginnings</t>
  </si>
  <si>
    <t xml:space="preserve">A documentary about a formerly Japan-only Nintendo game, its international release, and the secret black market of unreleased games.</t>
  </si>
  <si>
    <t xml:space="preserve">HOW TO START A REVOLUTION a new documentary film</t>
  </si>
  <si>
    <t xml:space="preserve">This film reveals the story of the modern revolution, the power of people to change their world and the man behind it all, Gene Sharp.</t>
  </si>
  <si>
    <t xml:space="preserve">The Colossus Of Destiny - A Melvins Tale</t>
  </si>
  <si>
    <t xml:space="preserve">A tale about a band who have journeyed through time, dodging hype and mediocrity, and still managed to survive even stronger than ever.</t>
  </si>
  <si>
    <t xml:space="preserve">Escaramuza: Riding from the Heart (a feature documentary)</t>
  </si>
  <si>
    <t xml:space="preserve">In the traditional world of Mexican Rodeo, a team of first-generation California girls does it their way.</t>
  </si>
  <si>
    <t xml:space="preserve">Empires: The Film</t>
  </si>
  <si>
    <t xml:space="preserve">Empires explores the impact of networks on histories and philosophies of political thought.</t>
  </si>
  <si>
    <t xml:space="preserve">The Last Cosmonaut</t>
  </si>
  <si>
    <t xml:space="preserve">He can never die. He will live forever. He is the last cosmonaut, and this is his story.</t>
  </si>
  <si>
    <t xml:space="preserve">AMERICAN WINTER: A Documentary Film</t>
  </si>
  <si>
    <t xml:space="preserve">We need $75,000 to finish this film on families struggling in the worst
economy in 80 years, while facing huge cuts to social services.</t>
  </si>
  <si>
    <t xml:space="preserve">A Moment in Her Story,  1970s Boston Women's Movement</t>
  </si>
  <si>
    <t xml:space="preserve">The U.S. women's movement changed the social and cultural dialog
in this country and Boston was one of the centers of this movement.</t>
  </si>
  <si>
    <t xml:space="preserve">The Garden Summer</t>
  </si>
  <si>
    <t xml:space="preserve">A documentary: a summer garden and communities of local food exchange. The integration of old and new, beauty and function, growth and sustainability.</t>
  </si>
  <si>
    <t xml:space="preserve">The Eventful Life of Al Hawkes</t>
  </si>
  <si>
    <t xml:space="preserve">The Eventful Life of Al Hawkes is a documentary film about New England country music, told through the story of a Maine record label and its founder.</t>
  </si>
  <si>
    <t xml:space="preserve">Uncharted Amazon</t>
  </si>
  <si>
    <t xml:space="preserve">A visually stunning, feature length film chronicling life's challenges in the remote depths of the Amazon rainforest.</t>
  </si>
  <si>
    <t xml:space="preserve">La Tierra de los Adioses</t>
  </si>
  <si>
    <t xml:space="preserve">Help us finish a documentary about four teens coming-of-age in a small, rural Mexican town that has suffered 50% migration to the U.S.</t>
  </si>
  <si>
    <t xml:space="preserve">Islam and the Future of Tolerance: The Movie</t>
  </si>
  <si>
    <t xml:space="preserve">This documentary tells the story of an unlikely conversation on a topic of grave importance, and how it changed two foes into friends.</t>
  </si>
  <si>
    <t xml:space="preserve">rock on: inside the archive of an unlikely rock photographer</t>
  </si>
  <si>
    <t xml:space="preserve">Journey behind the lens of the legendary Jini Dellaccio, one of the first women rock â€˜nâ€™ roll photographers.</t>
  </si>
  <si>
    <t xml:space="preserve">The Mathare Project</t>
  </si>
  <si>
    <t xml:space="preserve">A documentary shot over 12 years about the hopes and dreams of five orphans struggling to reach adulthood in Kenya's Mathare slum.</t>
  </si>
  <si>
    <t xml:space="preserve">Do It Again... Promoting the Film About My Irrational Quest to Reunite the Kinks</t>
  </si>
  <si>
    <t xml:space="preserve">We made 'Do It Again,' a film about my quest to reunite the '60s rock band, The Kinks. Now we need help to show the film off at festivals.</t>
  </si>
  <si>
    <t xml:space="preserve">The Man Who Ate New Orleans (and rebuilt it too!)</t>
  </si>
  <si>
    <t xml:space="preserve">Man vs. Food meets Extreme Home Makeover! A celebration of the food, music, and rebuilding of New Orleans, and a history-making quest.</t>
  </si>
  <si>
    <t xml:space="preserve">In Search of Nabad (Documentary Film)</t>
  </si>
  <si>
    <t xml:space="preserve">An intimate documentary sharing the powerful voices of Seattle's Somali refugees and their search for peace in their new home.</t>
  </si>
  <si>
    <t xml:space="preserve">Finding the Funk</t>
  </si>
  <si>
    <t xml:space="preserve">A journey through the origins and influence of funk music from James Brown to D'Angelo we are FINDING THE FUNK!</t>
  </si>
  <si>
    <t xml:space="preserve">Abalimi</t>
  </si>
  <si>
    <t xml:space="preserve">A film about Xhosa women in townships of South Africa micro-farming to fight extreme poverty, gain health, and create food security.</t>
  </si>
  <si>
    <t xml:space="preserve">Pressing On: The Letterpress Film</t>
  </si>
  <si>
    <t xml:space="preserve">A documentary about the survival of letterpress and the remarkable printers who preserve the history and knowledge of the craft.</t>
  </si>
  <si>
    <t xml:space="preserve">The Babushkas of Chernobyl</t>
  </si>
  <si>
    <t xml:space="preserve">An unlikely story of spirit, defiance and beauty from the most contaminated place on Earth</t>
  </si>
  <si>
    <t xml:space="preserve">Instructions on Parting</t>
  </si>
  <si>
    <t xml:space="preserve">This documentary film is an intimate portrait of love and loss that observes family and nature undergoing the cycle of birth to death.</t>
  </si>
  <si>
    <t xml:space="preserve">Korengal Theatrical Release</t>
  </si>
  <si>
    <t xml:space="preserve">My latest film Korengal, takes us back to the same valley with the same troops as in my Academy AwardÂ® nominated film Restrepo.</t>
  </si>
  <si>
    <t xml:space="preserve">Do It Again: One Man's Quest to Reunite the Kinks</t>
  </si>
  <si>
    <t xml:space="preserve">Last May, I created my mission: To reunite the brilliant but (in my opinion) under-appreciated band, the Kinks. I decided to make...</t>
  </si>
  <si>
    <t xml:space="preserve">Greenlight the PATROL BASE JAKER Movie</t>
  </si>
  <si>
    <t xml:space="preserve">See US Marines make counter-insurgency work in Helmand Province--the Taliban's stronghold in Afghanistan.</t>
  </si>
  <si>
    <t xml:space="preserve">SOLE SURVIVOR</t>
  </si>
  <si>
    <t xml:space="preserve">What is the impact of survivorship on the human condition?</t>
  </si>
  <si>
    <t xml:space="preserve">Wisconsin Rising</t>
  </si>
  <si>
    <t xml:space="preserve">A film documenting WI Gov.Scott Walker's attack on working families and how it is reanimating the American labor movement.</t>
  </si>
  <si>
    <t xml:space="preserve">The Phantom Tollbooth: Beyond Expectations - Final Push</t>
  </si>
  <si>
    <t xml:space="preserve">A documentary about the classic children's book, its creators, and the lasting impact over half a century and beyond.</t>
  </si>
  <si>
    <t xml:space="preserve">George Tice: Seeing Beyond the Moment</t>
  </si>
  <si>
    <t xml:space="preserve">A documentary film on the life of legendary photographer George Tice by Peter Bosco, Bruce Wodder and Douglas Underdahl.</t>
  </si>
  <si>
    <t xml:space="preserve">In Country: A Documentary Film (POSTPRODUCTION)</t>
  </si>
  <si>
    <t xml:space="preserve">War is hell. Why would anyone want to spend their weekends there?</t>
  </si>
  <si>
    <t xml:space="preserve">Oxyana - A Feature Documentary Directed by Sean Dunne</t>
  </si>
  <si>
    <t xml:space="preserve">A portrait of Oceana, WV, an old coal mining town that has become the epicenter of the Oxycontin epidemic, earning the nickname Oxyana.</t>
  </si>
  <si>
    <t xml:space="preserve">Audience Unlock: "The UK Gold"</t>
  </si>
  <si>
    <t xml:space="preserve">A campaign to unlock an award winning film that exposes for the first time the modern British Empire ... and it's terrible cost.</t>
  </si>
  <si>
    <t xml:space="preserve">INTOTHEWOODS.TV â€“ Music Media from the Pacific Northwest</t>
  </si>
  <si>
    <t xml:space="preserve">Help INTOTHEWOODS.TV purchase audio and video gear, lighting and BACK UP HARD DRIVES</t>
  </si>
  <si>
    <t xml:space="preserve">Zoe Goes Running - The Film: Running The Tour De France</t>
  </si>
  <si>
    <t xml:space="preserve">ZoÃ« Romano will be the first person to RUN the route of the Tour de France. I will join her to document that adventure.</t>
  </si>
  <si>
    <t xml:space="preserve">The Undocumented</t>
  </si>
  <si>
    <t xml:space="preserve">THE UNDOCUMENTED is a 90 cinema verite documentary that exposes a little known consequence of current U. S. immigration policy.</t>
  </si>
  <si>
    <t xml:space="preserve">NELL SHIPMAN:GIRL FROM GOD'S COUNTRY FILM</t>
  </si>
  <si>
    <t xml:space="preserve">The untold story of the first action-adventure heroine who left Hollywood with 70 abused animal actors to make  her films in Idaho</t>
  </si>
  <si>
    <t xml:space="preserve">Spectacular Movements documentary film</t>
  </si>
  <si>
    <t xml:space="preserve">An amazing journey in Bolivia in a theater-truck.
The creative soul of social movements re-imagined.
The art of the youth of Teatro Trono in action.</t>
  </si>
  <si>
    <t xml:space="preserve">Rocky Horror Saved My Life - A Fan Documentary</t>
  </si>
  <si>
    <t xml:space="preserve">A documentary on the fans, collectors, and live performers of "The Rocky Horror Picture Show", as the film nears its 40th Anniversary.</t>
  </si>
  <si>
    <t xml:space="preserve">Bel Borba Is Here!</t>
  </si>
  <si>
    <t xml:space="preserve">Bel Borba is Here is a feature film about the most inspiring Brazilian artist you've never heard of... until now.</t>
  </si>
  <si>
    <t xml:space="preserve">Who Owns Yoga?</t>
  </si>
  <si>
    <t xml:space="preserve">Who Owns Yoga? is a feature length documentary film that explores the changing nature of yoga in the modern world.</t>
  </si>
  <si>
    <t xml:space="preserve">DisHonesty - A Documentary Feature Film</t>
  </si>
  <si>
    <t xml:space="preserve">The truth is, we all lie - and by "we," we mean everyone!</t>
  </si>
  <si>
    <t xml:space="preserve">ReMade: The Rebirth of the Maker Movement</t>
  </si>
  <si>
    <t xml:space="preserve">We are currently filming a documentary called ReMade that explores the state and direction of the DIY and Hackerspace movement in America.</t>
  </si>
  <si>
    <t xml:space="preserve">The Bus </t>
  </si>
  <si>
    <t xml:space="preserve">THE BUS is a feature-length documentary film celebrating one of the most iconic and beloved vehicles ever produced, the Volkswagen Bus.</t>
  </si>
  <si>
    <t xml:space="preserve">WORLD FAIR</t>
  </si>
  <si>
    <t xml:space="preserve">A film about personal memory, amateur cinematography, and visions of the future at the 1939 New York World's Fair.</t>
  </si>
  <si>
    <t xml:space="preserve">(UN)CUT</t>
  </si>
  <si>
    <t xml:space="preserve">(UN)CUT explores circumcisionâ€™s medical, sexual &amp; religious complexities against the backdrop of San Franciscoâ€™s latest ban controversy</t>
  </si>
  <si>
    <t xml:space="preserve">The Forest for the Trees</t>
  </si>
  <si>
    <t xml:space="preserve">The story of Jadab Payeng, an Indian man who single handedly planted nearly 1400 acres of forest to save his island, Majuli.</t>
  </si>
  <si>
    <t xml:space="preserve">Beyond Iconic: Distribution for film on Dennis Stock</t>
  </si>
  <si>
    <t xml:space="preserve">A portrait of a life fully realized and a look at what it takes to make great photography.</t>
  </si>
  <si>
    <t xml:space="preserve">My Friend Mott-ly</t>
  </si>
  <si>
    <t xml:space="preserve">A documentary that I am making about the difficult, but inspiring, life of a late friend of mine.</t>
  </si>
  <si>
    <t xml:space="preserve">Escape/Artist: The Jason Escape Documentary</t>
  </si>
  <si>
    <t xml:space="preserve">A feature-length documentary on the life of Boston escape artist Jason Escape.</t>
  </si>
  <si>
    <t xml:space="preserve">Grammar Revolution</t>
  </si>
  <si>
    <t xml:space="preserve">Why is grammar important?</t>
  </si>
  <si>
    <t xml:space="preserve">Before Us - a Feature Length Documentary about Adoption</t>
  </si>
  <si>
    <t xml:space="preserve">A documentary about discovering my two older sisters who were born on a CA commune in the 60's and placed for adoption.</t>
  </si>
  <si>
    <t xml:space="preserve">SOLE SURVIVOR FILM - Finishing Funds</t>
  </si>
  <si>
    <t xml:space="preserve">A first glimpse into the lives of sole survivors of commercial plane crashes as they struggle to understand their perplexing fate.</t>
  </si>
  <si>
    <t xml:space="preserve">Feels Like Coming Home Tour</t>
  </si>
  <si>
    <t xml:space="preserve">30 day tour to release a compilation CD with 16 original songs about hometowns.  Webisodes and documentary to follow.</t>
  </si>
  <si>
    <t xml:space="preserve">The Sticking Place Interactive Documentary</t>
  </si>
  <si>
    <t xml:space="preserve">An imaginative interactive documentary about Leah Callahan, a freestyle wrestler and Olympic hopeful.</t>
  </si>
  <si>
    <t xml:space="preserve">SparkTruck: stories from a cross-country maker journey</t>
  </si>
  <si>
    <t xml:space="preserve">The Kickstarter-funded SparkTruck has completed its 15,323 mile roadtrip. Now itâ€™s time to share the story through a short documentary.</t>
  </si>
  <si>
    <t xml:space="preserve">DEVIL MAY CARE</t>
  </si>
  <si>
    <t xml:space="preserve">Most people have heard Bob Dorough's music over the past 50 years without knowing it. Until now. A story for every artist who refuses to give up.</t>
  </si>
  <si>
    <t xml:space="preserve">Making Mail: A Documentary</t>
  </si>
  <si>
    <t xml:space="preserve">A documentary about artists who embrace the antiquated postal service and use it to send beautiful pieces of mail art across the globe.</t>
  </si>
  <si>
    <t xml:space="preserve">Arias With A Twist: The Docufantasy</t>
  </si>
  <si>
    <t xml:space="preserve">A documentary that explores  the magical collaboration between performance artist Joey Arias and puppeteer Basil Twist.</t>
  </si>
  <si>
    <t xml:space="preserve">THE SECRET TRIAL 5 - GRASSROOTS CROSS-CANADA TOUR</t>
  </si>
  <si>
    <t xml:space="preserve">Award winning documentary The Secret Trial 5 needs your help for a Cross-Canada Tour!</t>
  </si>
  <si>
    <t xml:space="preserve">Good Men, Bad Men, and a Few Rowdy Ladies</t>
  </si>
  <si>
    <t xml:space="preserve">The story of a cowboy town with a prison problem, and the colorful characters who call it home.</t>
  </si>
  <si>
    <t xml:space="preserve">Friend Request: Accepted</t>
  </si>
  <si>
    <t xml:space="preserve">Photographer, Ty Morin, pays a visit to every single one of his Facebook friends to take their portrait...all 788 of them.</t>
  </si>
  <si>
    <t xml:space="preserve">EDIBLE CITY - a movie in the making</t>
  </si>
  <si>
    <t xml:space="preserve">A journey through the Bay Area food movement following farmers, cooks, activists, and educators who are fighting for food justice in their communities</t>
  </si>
  <si>
    <t xml:space="preserve">FOREVER PURE: A team spiralling out of control. DOCUMENTARY</t>
  </si>
  <si>
    <t xml:space="preserve">Two Muslim football players transfer to the Jewish oriented Beitar Jerusalem F.C. leading to the most racist campaign in Israeli sport</t>
  </si>
  <si>
    <t xml:space="preserve">An Impossible Project</t>
  </si>
  <si>
    <t xml:space="preserve">The more digital the world, the more analog our dreams.
A feature documentary shot on 35mm film.</t>
  </si>
  <si>
    <t xml:space="preserve">Last of the Big Tuskers</t>
  </si>
  <si>
    <t xml:space="preserve">A documentary film about the largest elephants on earth and what is being done to ensure their survival.</t>
  </si>
  <si>
    <t xml:space="preserve">White Ravens: A feature-length documentary film</t>
  </si>
  <si>
    <t xml:space="preserve">A documentary focusing on the Haida Nation's resurgence in the wake of colonization and Canada's Indian Residential Schools.</t>
  </si>
  <si>
    <t xml:space="preserve">KEEP MOVING FORWARD - Documentary Film</t>
  </si>
  <si>
    <t xml:space="preserve">A documentary about a Vietnam veteran who finds peace from his PTSD through Disney, rather than medication.</t>
  </si>
  <si>
    <t xml:space="preserve">NETIZENS - a documentary about women and online harassment</t>
  </si>
  <si>
    <t xml:space="preserve">NETIZENS follows targets of online harassment as they confront digital abuse and strive for equality and justice online.</t>
  </si>
  <si>
    <t xml:space="preserve">Love Letters for My Children - The Maggie Doyne Documentary.</t>
  </si>
  <si>
    <t xml:space="preserve">An inspiring story of love and resilience after tragedy strikes humanitarian Maggie Doyne, mother to 49 Nepali children.</t>
  </si>
  <si>
    <t xml:space="preserve">Finding Beauty In the Rubble</t>
  </si>
  <si>
    <t xml:space="preserve">A short film documenting the inspirational life of Mrs. Fukuoka, a tsunami survivor helping to bring hope back to her community.</t>
  </si>
  <si>
    <t xml:space="preserve">Edgar Allan Poe: Buried Alive</t>
  </si>
  <si>
    <t xml:space="preserve">A documentary that tells the real story of the misunderstood author, and explores the iconic status he still commands today.</t>
  </si>
  <si>
    <t xml:space="preserve">Struggle &amp; Hope - Documentary Film Music Soundtrack</t>
  </si>
  <si>
    <t xml:space="preserve">Our documentary about Oklahoma's all-black towns needs a soundtrack that is authentic. Help us make it happen.</t>
  </si>
  <si>
    <t xml:space="preserve">The Power of Place</t>
  </si>
  <si>
    <t xml:space="preserve">A film project that will compel decision makers to conserve iconic NH landscapes at risk due to an electricity transmission project.</t>
  </si>
  <si>
    <t xml:space="preserve">Living On Soul: The Family Daptone</t>
  </si>
  <si>
    <t xml:space="preserve">A hybrid music documentary/concert film featuring Sharon Jones, Charles Bradley and the rest of the Daptone Records family.</t>
  </si>
  <si>
    <t xml:space="preserve">Changing of the Gods</t>
  </si>
  <si>
    <t xml:space="preserve">A groundbreaking new film by Kenny Ausubel &amp; Louie Schwartzberg, featuring John Cleese, based on the work of Richard Tarnas.</t>
  </si>
  <si>
    <t xml:space="preserve">CUBAN FOOD STORIES - A Feature Documentary</t>
  </si>
  <si>
    <t xml:space="preserve">Enter a unique world of flavors, passion, resourcefulness and breathtaking locations. Join us on this unprecedented journey!</t>
  </si>
  <si>
    <t xml:space="preserve">The Little Girl with the Big Voice</t>
  </si>
  <si>
    <t xml:space="preserve">An unapologetic portrait of the iconic, pioneering entertainer Mary Small whose voice comforted millions through the Depression &amp; WWII</t>
  </si>
  <si>
    <t xml:space="preserve">New Mo' Cut: David Peoples' lost film of Moe's Books</t>
  </si>
  <si>
    <t xml:space="preserve">Oscar-nominated screenwriter David Peoples' lost film of Moe's Books is recycled into the hands of Moe's daughter, fifty years later.</t>
  </si>
  <si>
    <t xml:space="preserve">Celluloid Wizards in the Video Wasteland</t>
  </si>
  <si>
    <t xml:space="preserve">An epic documentary about the dramatic rise and fall of Empire Pictures, the most ambitious B-movie studio of the 1980â€™s.</t>
  </si>
  <si>
    <t xml:space="preserve">Slingers - A Documentary about Small Town Beekeepers.</t>
  </si>
  <si>
    <t xml:space="preserve">A documentary that tells the story of local beekeepers. Specifically one family who turns their annual harvest into a community event.</t>
  </si>
  <si>
    <t xml:space="preserve">Queer Genius</t>
  </si>
  <si>
    <t xml:space="preserve">"Queer Genius" explores the lives of four visionary queer artists: Eileen Myles, Barbara Hammer, Jibz Cameron and Shannon Funchess</t>
  </si>
  <si>
    <t xml:space="preserve">A Man, A Plan, A Palindrome (Feature)</t>
  </si>
  <si>
    <t xml:space="preserve">A documentary film following the world's greatest palindromists leading up to the 2017 World Palindrome Championship.</t>
  </si>
  <si>
    <t xml:space="preserve">Somaliland: The Abaarso Story</t>
  </si>
  <si>
    <t xml:space="preserve">Feature-length documentary about five Somali Muslim students pursuing dreams of education in America</t>
  </si>
  <si>
    <t xml:space="preserve">Video of Connections: A Mural</t>
  </si>
  <si>
    <t xml:space="preserve">Documentary: Creation of large-scale outdoor mural by young artists. Time lapse. From blank concrete wall to colorful, visual story.</t>
  </si>
  <si>
    <t xml:space="preserve">BREAKING A MONSTER a film about the band Unlocking The Truth</t>
  </si>
  <si>
    <t xml:space="preserve">BREAKING A MONSTER needs your help to play in THEATERS!</t>
  </si>
  <si>
    <t xml:space="preserve">Royalty Free: The Music of Kevin MacLeod</t>
  </si>
  <si>
    <t xml:space="preserve">A documentary on a composer who releases his music for free and ended up in millions of videos, thousands of films, &amp; many odd places.</t>
  </si>
  <si>
    <t xml:space="preserve">AMONG WOLVES â€¢ Doc film about wild horses &amp; bikers</t>
  </si>
  <si>
    <t xml:space="preserve">In the mountains where they once fought, Bosnian veterans defend a herd of wild horses and find a new kind of freedom for themselves.</t>
  </si>
  <si>
    <t xml:space="preserve">Red Wolf Revival: An Uncertain Tomorrow</t>
  </si>
  <si>
    <t xml:space="preserve">With the fate of the red wolves at stake, we explore if they can still survive in their last wild home in North Carolina.</t>
  </si>
  <si>
    <t xml:space="preserve">THE ABILITY EXCHANGE - a documentary</t>
  </si>
  <si>
    <t xml:space="preserve">Engineering students and adults with cerebral palsy learn to communicate, connect and cultivate their abilities by making movies.</t>
  </si>
  <si>
    <t xml:space="preserve">"Getting Naked: A Burlesque Story"</t>
  </si>
  <si>
    <t xml:space="preserve">"Getting Naked" tells the story of current-day burlesque in New York City through the on and off-stage lives of several performers.</t>
  </si>
  <si>
    <t xml:space="preserve">Priced Out: Gentrification beyond black and white</t>
  </si>
  <si>
    <t xml:space="preserve">Documentary about the complexities and contradictions of gentrification as one woman grapples with life after "the Ghetto."</t>
  </si>
  <si>
    <t xml:space="preserve">Strangers To Peace: A Documentary</t>
  </si>
  <si>
    <t xml:space="preserve">After 52 years of war, FARC guerrilla soldiers rejoin Colombian society to forge new lives of peace.</t>
  </si>
  <si>
    <t xml:space="preserve">Mr. Chibbs (Documentary about NBA great Kenny Anderson)</t>
  </si>
  <si>
    <t xml:space="preserve">NBA All-Star Kenny Anderson's mid-life crisis prompts him to examine his past, as he searches for relevancy in his future.</t>
  </si>
  <si>
    <t xml:space="preserve">YO GALGO â€œA documentary film about the Spanish sighthoundâ€</t>
  </si>
  <si>
    <t xml:space="preserve">A documentary film about the glory and misfortunes of the Spanish sighthound, the Galgo. Probably the most mistreated dog of all.</t>
  </si>
  <si>
    <t xml:space="preserve">Art Therapy: The Movie - The Final Push</t>
  </si>
  <si>
    <t xml:space="preserve">An epic journey around the world, exploring the power of the human spirit and how art can be used to inspire a lifetime.</t>
  </si>
  <si>
    <t xml:space="preserve">The S Word - a film that changes how we talk about suicide</t>
  </si>
  <si>
    <t xml:space="preserve">A suicide attempt survivor is on a mission to find fellow survivors and document their stories of unguarded courage, insight and humor.</t>
  </si>
  <si>
    <t xml:space="preserve">The Carousel - 2016 Tribeca Film Festival Official Selection</t>
  </si>
  <si>
    <t xml:space="preserve">A carousel has spun since 1925 in a small town in NY. It once inspired Rod Serling and has since become a portal into the Twilight Zone</t>
  </si>
  <si>
    <t xml:space="preserve">REZA ABDOH -Theatre Visionary</t>
  </si>
  <si>
    <t xml:space="preserve">A documentary film about the late REZA ABDOH and his performance company DAR A LUZ.</t>
  </si>
  <si>
    <t xml:space="preserve">43 and 80</t>
  </si>
  <si>
    <t xml:space="preserve">A documentary about halibut conservation and how it impacts communities of Southeast Alaska.</t>
  </si>
  <si>
    <t xml:space="preserve">JOURNEY OM: Into the Heart of India â€¢ A Cinematic Pilgrimage</t>
  </si>
  <si>
    <t xml:space="preserve">The last few hours to be part of this immersive film that touches the eternal. We have stretched our goal for editing and sound design.</t>
  </si>
  <si>
    <t xml:space="preserve">Nobody Knows Anything (except William Goldman)</t>
  </si>
  <si>
    <t xml:space="preserve">Screenwriter. Novelist. Playwright. The inside story of famed writer William Goldman. As only he can tell it.</t>
  </si>
  <si>
    <t xml:space="preserve">Us, Naked: Trixie &amp; Monkey â€” World Premiere</t>
  </si>
  <si>
    <t xml:space="preserve">Circus burlesque innovators, Trixie and Monkey seek to balance love and life while pursuing new creative heights.</t>
  </si>
  <si>
    <t xml:space="preserve">Faith: A Documentary</t>
  </si>
  <si>
    <t xml:space="preserve">A brave woman takes her wife and son from New York to visit her hometown in Kenya, where she was persecuted for being a lesbian.</t>
  </si>
  <si>
    <t xml:space="preserve">Bleeding Audio: A Doc About The Matches &amp; The Music Industry</t>
  </si>
  <si>
    <t xml:space="preserve">An indie documentary seeking production funds to capture The Matches reunion tour &amp; interviews with music industry professionals.</t>
  </si>
  <si>
    <t xml:space="preserve">THE RIDGE: TEN FOR THIRTY</t>
  </si>
  <si>
    <t xml:space="preserve">A SHORT FILM celebrating ONE RACE: the Bridger Ridge Run. TEN RUNNERS: the movie-stars. THIRTY YEARS: running wild in the mountains.</t>
  </si>
  <si>
    <t xml:space="preserve">"Sherpa Stew" - A documentary about  Sherpas from Nepal living in New York City</t>
  </si>
  <si>
    <t xml:space="preserve">This documentary chronicles the lives of two mountaineers from Nepal who have left the high Himalaya in search of "success" in New York City.</t>
  </si>
  <si>
    <t xml:space="preserve">Wild Familyâ€”Connecting to Your Calling in Your Family Life.</t>
  </si>
  <si>
    <t xml:space="preserve">This family-focused documentary explores the ways parents connect with the wild inside themselves and their kids. Ow-ow-oWoo!</t>
  </si>
  <si>
    <t xml:space="preserve">A QUEER COUNTRY</t>
  </si>
  <si>
    <t xml:space="preserve">Please help us finish this documentary about how Tel Aviv in Israel became a gay friendly liberal hub in a religious state</t>
  </si>
  <si>
    <t xml:space="preserve">A BUSHMAN ODYSSEY</t>
  </si>
  <si>
    <t xml:space="preserve">One Bushman familyâ€™s struggle to survive genocide, dispossession and post-apartheid freedom in South Africa.</t>
  </si>
  <si>
    <t xml:space="preserve">Game Changer: Lithuania's Nonviolent Revolution</t>
  </si>
  <si>
    <t xml:space="preserve">This film relates how one country's burning desire for independence unified a diverse nation into a successful nonviolent revolution.</t>
  </si>
  <si>
    <t xml:space="preserve">Swimming with Byron: A Documentary Film</t>
  </si>
  <si>
    <t xml:space="preserve">Were the Romantics the first backpackers? This film follows them and explores the huge part geography played in their lives and works.</t>
  </si>
  <si>
    <t xml:space="preserve">Alpine Zone</t>
  </si>
  <si>
    <t xml:space="preserve">A documentary of one woman's attempt at solo hiking 2,000 miles, in an effort to understand herself and societal expectations.</t>
  </si>
  <si>
    <t xml:space="preserve">Hola Mohalla: Festival of Soldier Saints</t>
  </si>
  <si>
    <t xml:space="preserve">An exploration of what Sikhism is, through the journey of eight pilgrims at Hola Mohalla, a religious festival in Anandpur Sahib, India</t>
  </si>
  <si>
    <t xml:space="preserve">Unbranded</t>
  </si>
  <si>
    <t xml:space="preserve">3,000 Miles. 18 Wild Horses. 6 Months. 5 States. 4 men. A documentary about Conservation, Exploration, and Wild Mustangs.</t>
  </si>
  <si>
    <t xml:space="preserve">Wild Equus</t>
  </si>
  <si>
    <t xml:space="preserve">A short documentary exploring the uses of 'Natural Horsemanship' across Europe</t>
  </si>
  <si>
    <t xml:space="preserve">The Boing Heard 'Round the World</t>
  </si>
  <si>
    <t xml:space="preserve">A feature documentary about UPA Pictures, the little studio that changed the course of animation around the world</t>
  </si>
  <si>
    <t xml:space="preserve">Bird Language with Jon Young; an instructional video</t>
  </si>
  <si>
    <t xml:space="preserve">Bird Language with Jon Young is a 2 disk DVD set teaching you all you need to know to start learning bird language and start a group.</t>
  </si>
  <si>
    <t xml:space="preserve">Project Reconnect: WHERE WE ARE NOW</t>
  </si>
  <si>
    <t xml:space="preserve">As the videocam "Enrique de Malaca" circumnavigates the globe, it captures stories of friends who have set foot on other lands.</t>
  </si>
  <si>
    <t xml:space="preserve">Quintessential: The Journey</t>
  </si>
  <si>
    <t xml:space="preserve">A film about the cosmetics industry. Everything you need to know about the ingredients being used and what alternatives are out there.</t>
  </si>
  <si>
    <t xml:space="preserve">PIN UP! THE MOVIE The documentary with vintage style</t>
  </si>
  <si>
    <t xml:space="preserve">Dangerous. Sexy. All-American Girl. You know the look. Now meet the women who are making retro style modern.</t>
  </si>
  <si>
    <t xml:space="preserve">Where is Home?</t>
  </si>
  <si>
    <t xml:space="preserve">Ugandan Filmmaker and Activist Kamoga Hassan's new documentary follows Ugandan LGBT asylum seekers asking the question "Where is home?"</t>
  </si>
  <si>
    <t xml:space="preserve">The Unknowns</t>
  </si>
  <si>
    <t xml:space="preserve">The U.S. Army has granted us permission to film a documentary at America's most sacred shrine: The Tomb of the Unknown Soldier.</t>
  </si>
  <si>
    <t xml:space="preserve">Steamboat Springs Van Clan</t>
  </si>
  <si>
    <t xml:space="preserve">The Steamboat Van Clan is a group of three young ski competitors following their dreams and documenting their adventures along the way.</t>
  </si>
  <si>
    <t xml:space="preserve">Clearwater</t>
  </si>
  <si>
    <t xml:space="preserve">Set in the ancient waters of the Puget Sound, Clearwater is a universal story about the need to adapt to change.</t>
  </si>
  <si>
    <t xml:space="preserve">99% Declaration Mini-Doc</t>
  </si>
  <si>
    <t xml:space="preserve">I went to Philadelphia to find out if The 99% Declaration could take the ideas of OccupyWallSt. and make change from within the system.</t>
  </si>
  <si>
    <t xml:space="preserve">Tornado Pursuit: 2014 Storm Chasing Web Series</t>
  </si>
  <si>
    <t xml:space="preserve">An independent documentary web series about storm chasing in tornado alley that features the chase team TornadoRaiders.com</t>
  </si>
  <si>
    <t xml:space="preserve">Nurse Mare Foals: Born to Die</t>
  </si>
  <si>
    <t xml:space="preserve">This documentary is about Last Chance Corral in Athens, Ohio and their heroic work saving nurse mare foals from imminent death.</t>
  </si>
  <si>
    <t xml:space="preserve">Luke and Jedi</t>
  </si>
  <si>
    <t xml:space="preserve">A documentary following the incredible story of a brave little boy and his service dog, fighting Type 1 Diabetes one day at a time.</t>
  </si>
  <si>
    <t xml:space="preserve">Submarine: Diving Away From Adulthood</t>
  </si>
  <si>
    <t xml:space="preserve">Eight friends reunite to achieve their childhood dream of designing, constructing, and launching a homemade submarine.</t>
  </si>
  <si>
    <t xml:space="preserve">On the Back of a Tiger</t>
  </si>
  <si>
    <t xml:space="preserve">The workings of life revised: Pioneering scientists &amp; health-seekers challenge our understanding of disease, aging and consciousness.</t>
  </si>
  <si>
    <t xml:space="preserve">Another Man's Treasure documentary</t>
  </si>
  <si>
    <t xml:space="preserve">A documentary film featuring the World's Largest Rummage Sale and rumination on the Power and Pleasures of Possessions.</t>
  </si>
  <si>
    <t xml:space="preserve">The Food Cure</t>
  </si>
  <si>
    <t xml:space="preserve">What difference can food really make? A documentary film about six people who make the radical choice to face cancer with their plates.</t>
  </si>
  <si>
    <t xml:space="preserve">Built by UCF: St. Vincent and the Grenadines Chapter</t>
  </si>
  <si>
    <t xml:space="preserve">Join UCF as they dive into the creative and community outreach for the families in St. Vincent and the Grenadines.</t>
  </si>
  <si>
    <t xml:space="preserve">Science, Sex and the Ladies</t>
  </si>
  <si>
    <t xml:space="preserve">Too many women feel confused about their orgasm and shame about their desire. This movie aims to change that.</t>
  </si>
  <si>
    <t xml:space="preserve">More than Gold: The Rhino Rescue Project</t>
  </si>
  <si>
    <t xml:space="preserve">Rhinos are the most endangered large animal in the world today, and an epic, global battle is being waged to ensure their survival.</t>
  </si>
  <si>
    <t xml:space="preserve">THE PENGUIN COUNTERS Documentary Film</t>
  </si>
  <si>
    <t xml:space="preserve">This is a story thatâ€™s never been told, about tackling climate change one penguin at a timeâ€¦</t>
  </si>
  <si>
    <t xml:space="preserve">Light in Taranto (Luce di Taranto) feature-length film</t>
  </si>
  <si>
    <t xml:space="preserve">A sweeping portrait of daily life in Taranto in an effort to raise awareness and preserve its cultural and architectural heritage.</t>
  </si>
  <si>
    <t xml:space="preserve">The Peace Agency Documentary Kickstarter Campaign!</t>
  </si>
  <si>
    <t xml:space="preserve">When the war ends, a woman's fight begins. Bringing to life the most untapped resources in peace making between faiths.</t>
  </si>
  <si>
    <t xml:space="preserve">No Act of Ours Film</t>
  </si>
  <si>
    <t xml:space="preserve">Loyalty and morality are questioned as we follow the struggles of Penn State students in wake of the child sexual abuse scandal.</t>
  </si>
  <si>
    <t xml:space="preserve">Nam Holtz's maiden voyage back to S. Korea: a documentary film exploring adoption</t>
  </si>
  <si>
    <t xml:space="preserve">A documentary film about Nam's first visit back to Korea since her adoption at 6 months in 1976, about the kids in the orphanages now and about Korea.</t>
  </si>
  <si>
    <t xml:space="preserve">Picking Up the Pieces: Child Holocaust Survivors Rebuild</t>
  </si>
  <si>
    <t xml:space="preserve">My film tells the stories of Jewish Child Holocaust Survivors and how they rebuilt their lives. STRETCH GOALS ADDED!</t>
  </si>
  <si>
    <t xml:space="preserve">Green School Stories: a film to inspire change in education</t>
  </si>
  <si>
    <t xml:space="preserve">What do we want for our kids? An independent film bringing ideas out of the jungle about a radically different approach to learning.</t>
  </si>
  <si>
    <t xml:space="preserve">From Two Sticks - the fight against hunger and malnutrition</t>
  </si>
  <si>
    <t xml:space="preserve">A documentary film on a sustainable, grassroots effort to fight malnutrition in Indonesia.  And it's organic!</t>
  </si>
  <si>
    <t xml:space="preserve">Present and Unaccounted For: Black Women in Medicine</t>
  </si>
  <si>
    <t xml:space="preserve">Join us as we explore their humanity, intellect and legacy, demonstrating to young women around the world that all things are possible.</t>
  </si>
  <si>
    <t xml:space="preserve">DVD Jesus Alive Again: From the Last Supper to the Ascension</t>
  </si>
  <si>
    <t xml:space="preserve">Help create a new holiday classic -  
a film that takes us back in time to experience what the apostles witnessed, Jesus Alive Again.</t>
  </si>
  <si>
    <t xml:space="preserve">MONDO BANANA</t>
  </si>
  <si>
    <t xml:space="preserve">A documentary adventure about bananas - and people. Your round-trip ticket into the heart of banana-cultures!!</t>
  </si>
  <si>
    <t xml:space="preserve">The Last One: Unfolding the AIDS MEMORIAL QUILT</t>
  </si>
  <si>
    <t xml:space="preserve">A feature length documentary, exploring the many lives memorialized by the iconic AIDS Memorial Quilt.</t>
  </si>
  <si>
    <t xml:space="preserve">The Healing Effect Movie</t>
  </si>
  <si>
    <t xml:space="preserve">Come, join our movie movement.  A new documentary about the healing power of food.</t>
  </si>
  <si>
    <t xml:space="preserve">The Desert River Bends</t>
  </si>
  <si>
    <t xml:space="preserve">The Desert River Bends is a short documentary following the alternative lifestyles of three middle-age river guides in Moab UT.</t>
  </si>
  <si>
    <t xml:space="preserve">Haymarket Documentary</t>
  </si>
  <si>
    <t xml:space="preserve">The story of the 1886 Haymarket Riot explored through the history of the Haymarket Police Memorial Statue.</t>
  </si>
  <si>
    <t xml:space="preserve">Reverence: A Documentary Short on Branded Yarmulkes</t>
  </si>
  <si>
    <t xml:space="preserve">A documentary exploring the phenomenon of custom and branded yarmulkes in Jewish-American communities.</t>
  </si>
  <si>
    <t xml:space="preserve">The Lost Generation</t>
  </si>
  <si>
    <t xml:space="preserve">I am working on a project that explores the relationship between education to work for youth within the European Union.</t>
  </si>
  <si>
    <t xml:space="preserve">January's Story - A One Of A Kind Transgender Woman</t>
  </si>
  <si>
    <t xml:space="preserve">January was a mentor, advocate, and friend.  Her life tragically came to an end in September 2012.  This film is her story.</t>
  </si>
  <si>
    <t xml:space="preserve">GO FAR: The Christopher Rush Story (4)</t>
  </si>
  <si>
    <t xml:space="preserve">An inspirational feature-length documentary that will help those with disabilities achieve their goals despite the obstacles.</t>
  </si>
  <si>
    <t xml:space="preserve">Southern Oregon VS. LNG</t>
  </si>
  <si>
    <t xml:space="preserve">A short film about property rights, salmon, and ratepayers in the controversy over exporting natural gas through southern Oregon</t>
  </si>
  <si>
    <t xml:space="preserve">Through the Fire: Rebuilding Somalia</t>
  </si>
  <si>
    <t xml:space="preserve">A journey to discover how Somalis are rebuilding their shattered nation, with a focus on the role that women are playing.</t>
  </si>
  <si>
    <t xml:space="preserve">thisisstuttering: A Documentary</t>
  </si>
  <si>
    <t xml:space="preserve">thisisstuttering is a found-footage doc that has already changed lives. It is completely done; we need your help to get it out there.</t>
  </si>
  <si>
    <t xml:space="preserve">Ben &amp; Bill Down Under: 2 Canadians Tour America</t>
  </si>
  <si>
    <t xml:space="preserve">Two Canadians document their comic misadventures South of the border seeking the American Dream, trivial pursuits and giant breakfasts!</t>
  </si>
  <si>
    <t xml:space="preserve">Fire in the Heart of the City</t>
  </si>
  <si>
    <t xml:space="preserve">35,000 pounds of food to a city. Highlighting the "Convoy New Britain" event from birth to beyond.</t>
  </si>
  <si>
    <t xml:space="preserve">Cycle of Life</t>
  </si>
  <si>
    <t xml:space="preserve">An unexpected kidney donor acts on faith in order to rescue a fellow cyclist from his failing body. The true story of Pete and Kelly.</t>
  </si>
  <si>
    <t xml:space="preserve">Swim for the Reef</t>
  </si>
  <si>
    <t xml:space="preserve">A Texas grandfather's extraordinary quest to protect the coral reefs and his challenge to humanity to take care of the things we love.</t>
  </si>
  <si>
    <t xml:space="preserve">BEYOND LOCAL</t>
  </si>
  <si>
    <t xml:space="preserve">Beyond Local is a personal journey through an art-centric and musically talented community that fosters creativity.</t>
  </si>
  <si>
    <t xml:space="preserve">PROJECT OLIVE OYL:  10 VOICE-OVER "POPEYE" Demo Series</t>
  </si>
  <si>
    <t xml:space="preserve">I wish to professionally voice 10 old-school "POPEYE" tv clips, have my voice edited in as Olive Oyl, then post the demo series online.</t>
  </si>
  <si>
    <t xml:space="preserve">film &amp; video/animation</t>
  </si>
  <si>
    <t xml:space="preserve">animation</t>
  </si>
  <si>
    <t xml:space="preserve">The monster Inside</t>
  </si>
  <si>
    <t xml:space="preserve">An artistic project that will act as my final animation project and first feature film written, directed, animated, and produced by me</t>
  </si>
  <si>
    <t xml:space="preserve">Catsville High the Movie (Anti-Bullying) Teaser Trailer</t>
  </si>
  <si>
    <t xml:space="preserve">Screen writers look to create animated trailer about Anti-Bullying and seek to produce an on-going series that addresses teen issues.</t>
  </si>
  <si>
    <t xml:space="preserve">The Dark Brotherhood  (from the makers of COPS: Skyrim)</t>
  </si>
  <si>
    <t xml:space="preserve">from the makers of COPS: Skyrim comes the Dark Brotherhood. a dramatic series created with Skyrim machinima.</t>
  </si>
  <si>
    <t xml:space="preserve">Drowning -Short animated Film</t>
  </si>
  <si>
    <t xml:space="preserve">A short film about a gay teenage boy who is bullied to the point where he is willing to commit suicide. Only he can save himself.</t>
  </si>
  <si>
    <t xml:space="preserve">Patch Bo - Organic toons</t>
  </si>
  <si>
    <t xml:space="preserve">Support new organic, gluten free cartoon! You'll enjoy this funny story about fruits &amp; vegies and will be able to see new episodes!</t>
  </si>
  <si>
    <t xml:space="preserve">Dewey Does 110 Animation</t>
  </si>
  <si>
    <t xml:space="preserve">The first ever, Dewey Does 110 animation, teaches kids good values, how to succeed in life and maintaining a 110% state-of-mind.</t>
  </si>
  <si>
    <t xml:space="preserve">Hard Times Charles Video Book</t>
  </si>
  <si>
    <t xml:space="preserve">Iâ€™m raising funds to produce a professional Hard Times Charles animated video book, including hiring animators and voice-over talent.</t>
  </si>
  <si>
    <t xml:space="preserve">Little Clay Bible - Zacchaeus</t>
  </si>
  <si>
    <t xml:space="preserve">Fresh, fun, entertaining Bible stories on YouTube, stop-motion style.</t>
  </si>
  <si>
    <t xml:space="preserve">THE FUTURE</t>
  </si>
  <si>
    <t xml:space="preserve">THE FUTURE is a short animated film created entirely by autistic and developmentally disabled artists from the L.A.N.D. program in Brooklyn, New York.</t>
  </si>
  <si>
    <t xml:space="preserve">"I'll Take You Back" Animated Music Video</t>
  </si>
  <si>
    <t xml:space="preserve">Freddy Flint is creating an animated music video to the new "Buttonpusher" single, "I'll Take You Back"</t>
  </si>
  <si>
    <t xml:space="preserve">Bump in the road short stop motion animation</t>
  </si>
  <si>
    <t xml:space="preserve">A short stop motion animated film of a man on his way home when strange goings on start to happen on his journey.</t>
  </si>
  <si>
    <t xml:space="preserve">The Zombie Next Door</t>
  </si>
  <si>
    <t xml:space="preserve">A teenage zombie named Jeff and his mad scientist mother adapt to life in the town of Serendipity, where the supernatural occurs daily.</t>
  </si>
  <si>
    <t xml:space="preserve">Le Legend of le Dragon Slayers</t>
  </si>
  <si>
    <t xml:space="preserve">A 3D Animation.
3 Main characters: Josh, Jessie, and Rosa.
Genre: Action/eerie/adventure/suspense
Setting: Desert ruins/Deep Dungeon</t>
  </si>
  <si>
    <t xml:space="preserve">Trumpy and Viola take to the Big Apple</t>
  </si>
  <si>
    <t xml:space="preserve">A campaign to share their love on the silver screen and make possible a street musicianâ€™s dream to play them at the same time.</t>
  </si>
  <si>
    <t xml:space="preserve">Planet Earth Superheroes</t>
  </si>
  <si>
    <t xml:space="preserve">Be a part of the Planet Earth Superheroes legacy by supporting the project. Mike and friends gain powers to save endangered animals.</t>
  </si>
  <si>
    <t xml:space="preserve">Blinky</t>
  </si>
  <si>
    <t xml:space="preserve">Blinky is the story of a naÃ¯ve simpleton who suddenly finds himself struggling to adapt to changes within his environment.</t>
  </si>
  <si>
    <t xml:space="preserve">"Johny and Jasper" educational series</t>
  </si>
  <si>
    <t xml:space="preserve">This is an educational adventure series for kids about a baby owl and an alien. Physics, science, adventures, drama and joy!</t>
  </si>
  <si>
    <t xml:space="preserve">In Game: The Animated Series</t>
  </si>
  <si>
    <t xml:space="preserve">As Smyton pushes himself to become respected, he unlocks secrets about himself and the world around him.</t>
  </si>
  <si>
    <t xml:space="preserve">Starting a cartoon series</t>
  </si>
  <si>
    <t xml:space="preserve">Hi everyone, I'm trying to begin a cartoon series. It's a show about space bounty hunters and their adventures as they travel around.</t>
  </si>
  <si>
    <t xml:space="preserve">Consumed</t>
  </si>
  <si>
    <t xml:space="preserve">A stop-motion animation made by a one girl team, with a camera, creativity, and a lot of determination.</t>
  </si>
  <si>
    <t xml:space="preserve">Wolf Squad Lego Stop Motion</t>
  </si>
  <si>
    <t xml:space="preserve">A group of specialist clones called Wolf Squad are the only clones left after order 66 and are searching the galaxy for survivors!</t>
  </si>
  <si>
    <t xml:space="preserve">The Paranormal Idiot</t>
  </si>
  <si>
    <t xml:space="preserve">Doomsday is here</t>
  </si>
  <si>
    <t xml:space="preserve">Bad Teddy Studios</t>
  </si>
  <si>
    <t xml:space="preserve">We love cartoons!! We want to make more but it costs money to so. Be apart of your daily dose of WTF!?! Pledge now!!</t>
  </si>
  <si>
    <t xml:space="preserve">Discovering the Other Woman</t>
  </si>
  <si>
    <t xml:space="preserve">An upcoming animated web sitcom series centered around dealing with life, love, and relationships.</t>
  </si>
  <si>
    <t xml:space="preserve">Shutupsystems.com Innapropriate Cartoon and Comics Dvd set</t>
  </si>
  <si>
    <t xml:space="preserve">We're ready to officially launch our website with a collectable dvd and comic package. Three shows and a double comic.</t>
  </si>
  <si>
    <t xml:space="preserve">DisChord</t>
  </si>
  <si>
    <t xml:space="preserve">A faith based animated short. (The same guy who said a picture is worth a thousand words also said a cartoon is worth two thousand.)</t>
  </si>
  <si>
    <t xml:space="preserve">Fat Rich Bastards Animated videos</t>
  </si>
  <si>
    <t xml:space="preserve">10 tracks have been professionally recorded by CGI supergroup, The Fat Rich Bastards. Funding required for 10 animated music videos.</t>
  </si>
  <si>
    <t xml:space="preserve">The Last Mice</t>
  </si>
  <si>
    <t xml:space="preserve">Max is a pessimistic mouse, always fantasizing about the end of the world. In The Last Mice, Max's fantasy becomes a real nightmare.</t>
  </si>
  <si>
    <t xml:space="preserve">Shell &amp; Paddy</t>
  </si>
  <si>
    <t xml:space="preserve">Shell &amp; Paddy is a 2D animation cartoon with 4 minutes of slapstick surreal humour staring two animal characters in weird, wacky world.</t>
  </si>
  <si>
    <t xml:space="preserve">DreamAfrica</t>
  </si>
  <si>
    <t xml:space="preserve">Why do the moon and stars receive their light from the sun? Africa has a story to tell. Ananse and Kweku appear in this great folktale.</t>
  </si>
  <si>
    <t xml:space="preserve">The Gangbangers</t>
  </si>
  <si>
    <t xml:space="preserve">This comedy follows two devils who discover a magical boombox to become musicians after an 80s rapture enchants earth with fairy-tales.</t>
  </si>
  <si>
    <t xml:space="preserve">Lost in the Shadows</t>
  </si>
  <si>
    <t xml:space="preserve">A man must find his way out of the depths of the shadows by using the aid of a little girl.</t>
  </si>
  <si>
    <t xml:space="preserve">Jamboni Brothers Pizza Pilot</t>
  </si>
  <si>
    <t xml:space="preserve">A 7 minute broadcast-quality web pilot (in 3D animation) of Jamboni Brothers Pizza {the ultimate goal being a cartoon TV series}.</t>
  </si>
  <si>
    <t xml:space="preserve">Super Hi-Speed Road Strikers</t>
  </si>
  <si>
    <t xml:space="preserve">Itâ€™s an Action/Adventure Anime for The Yuusha Brave series, G1 Transformer, and the Fast and the Furious Fans!</t>
  </si>
  <si>
    <t xml:space="preserve">The FunBunch Cartoon!!!</t>
  </si>
  <si>
    <t xml:space="preserve">Goal The FunBunch characters animated on TV: Fun entertainment for kids just like other authors before us (ex.Arthur,Clifford,Dr Seuss)</t>
  </si>
  <si>
    <t xml:space="preserve">Sideways Mohawk vs This Guy ( Comic eBook &amp; Cartoon Movie )</t>
  </si>
  <si>
    <t xml:space="preserve">Sideways Mohawk vs This Guy a special project combining th two stories into a Comic eBook &amp; full length Cartoon Movie homemade goodness</t>
  </si>
  <si>
    <t xml:space="preserve">phenix heart 3D animation</t>
  </si>
  <si>
    <t xml:space="preserve">from my photo work, pyro techniques, aqua technitque and more , i will take the pricipale personnage to the lost land of phenix where .</t>
  </si>
  <si>
    <t xml:space="preserve">DE_dust2: Hacker's Wrath</t>
  </si>
  <si>
    <t xml:space="preserve">An animated parody of the game, Counter-Strike. The sequel to the very popular Counter-Strike: DE_dust2. Hacker is back!</t>
  </si>
  <si>
    <t xml:space="preserve">Little Lamb Kidz - multi-faith characters in their 1st DVD</t>
  </si>
  <si>
    <t xml:space="preserve">Little Lamb Kidz is a first of its kind set of multi-faith children's characters that will come to life in this 21 minute animated DVD.</t>
  </si>
  <si>
    <t xml:space="preserve">Darwin's Kiss</t>
  </si>
  <si>
    <t xml:space="preserve">An animated web series about biological evolution gone haywire.</t>
  </si>
  <si>
    <t xml:space="preserve">Machinima film project : Open 24/7</t>
  </si>
  <si>
    <t xml:space="preserve">A machinima based film, displaying the effects of todays financial crisis the world faces, and the explossive consequences it carries.</t>
  </si>
  <si>
    <t xml:space="preserve">THE FORGOTTEN LAND</t>
  </si>
  <si>
    <t xml:space="preserve">A prince who becomes a slave, suffers of amnesia far away from his land. Slowly he recovers memory and returns where all started.</t>
  </si>
  <si>
    <t xml:space="preserve">Tuskegee Redtails</t>
  </si>
  <si>
    <t xml:space="preserve">Depicts the contribution the Tuskegee airmen made in certain historical events that helped turn the tide in World War II.</t>
  </si>
  <si>
    <t xml:space="preserve">PokÃ©Movie - A PokÃ©monâ„¢ school project</t>
  </si>
  <si>
    <t xml:space="preserve">We are three students that want to make a short PokÃ©mon movie as a school project!</t>
  </si>
  <si>
    <t xml:space="preserve">"Amp" A Story About a Robot</t>
  </si>
  <si>
    <t xml:space="preserve">"Amp" is a short film about a robot with needs.</t>
  </si>
  <si>
    <t xml:space="preserve">The Legend Of The Crimson Knight</t>
  </si>
  <si>
    <t xml:space="preserve">(Working storyboard for animated project) A multi-generational Knight that wages war on criminals and corrupt governments</t>
  </si>
  <si>
    <t xml:space="preserve">"The Kris and Berman Show" Adult Animated Series Pilot</t>
  </si>
  <si>
    <t xml:space="preserve">Unfiltered + uncensored radio hosts Kris and Berman, create an adult animated series based on the mock lives of prank call characters.</t>
  </si>
  <si>
    <t xml:space="preserve">Storyville: Return of the Vodou Queen</t>
  </si>
  <si>
    <t xml:space="preserve">After the devastation of a massive Hurricane, main character that has strong's ties to the city returns to find everything in ruins. As</t>
  </si>
  <si>
    <t xml:space="preserve">Dreamland PERSONALISED Animated Shorts Film</t>
  </si>
  <si>
    <t xml:space="preserve">Create a personalised animation film using your child's name and photo.</t>
  </si>
  <si>
    <t xml:space="preserve">Glippets: The Aliens next door -  Animation from Comic Strip</t>
  </si>
  <si>
    <t xml:space="preserve">Glippets is a fun comic strip and animation that features cute aliens taking up residence next door!   See the strip at glippets.com</t>
  </si>
  <si>
    <t xml:space="preserve">Red Origins</t>
  </si>
  <si>
    <t xml:space="preserve">Three kids try to stop Mazi Mbe's plan to restore Africa to its original state where Tricksters &amp; Spirits ruled
and Juju was law.</t>
  </si>
  <si>
    <t xml:space="preserve">3D Animation Story of an Ancient Hero: Fly Forward</t>
  </si>
  <si>
    <t xml:space="preserve">The animated film "Fly Forward" is an original story which humorously describes the life experiences of the Hero A-Fei in his Childhood</t>
  </si>
  <si>
    <t xml:space="preserve">QUANTUM KIDZ - 3D animated pilot - THE ULTIMATE GOAL</t>
  </si>
  <si>
    <t xml:space="preserve">Quantum Kidz follows a young girlâ€™s journey becoming a superhero and dealing with alien threats against the Earth!</t>
  </si>
  <si>
    <t xml:space="preserve">TAO Mr. Fantastic!!</t>
  </si>
  <si>
    <t xml:space="preserve">Time travel the light Mr. Fantastic!  Spin the dimensions toward other continuums and worlds.  Hold onto your panties.</t>
  </si>
  <si>
    <t xml:space="preserve">Tropiki-Meet the Tikis animated/cartoon series-Monkey Tiki</t>
  </si>
  <si>
    <t xml:space="preserve">Tropiki-Meet the Tikis-childrens animated/cartoon series.Fun  cartoon shorts with quirky humor and a positive uplifting message</t>
  </si>
  <si>
    <t xml:space="preserve">Sight Word Music Videos</t>
  </si>
  <si>
    <t xml:space="preserve">Animated Music Videos that teach kids how to read.</t>
  </si>
  <si>
    <t xml:space="preserve">Hymn of Unity</t>
  </si>
  <si>
    <t xml:space="preserve">A Comedy-drama animation revolving around a man who finds a problematic pair of headphones that literally take over his whole life.</t>
  </si>
  <si>
    <t xml:space="preserve">BABY HUEY IN A FEATURE FILM /  "LUCKY DUCK"</t>
  </si>
  <si>
    <t xml:space="preserve">this is an animated full length film of an old classic with new life to it. That gigantic and naive duckling we all love  .</t>
  </si>
  <si>
    <t xml:space="preserve">Harvard Math 55A and Stanford Math 51H Animated!</t>
  </si>
  <si>
    <t xml:space="preserve">ANIMATING the most INFAMOUS Math Courses in America and TRANSLATING them for the mathematical underdog!</t>
  </si>
  <si>
    <t xml:space="preserve">The CafÃ©</t>
  </si>
  <si>
    <t xml:space="preserve">To court his muse, an artist must first outsmart her dog.  A short animated film collaboration by Dana and Terrence Masson.</t>
  </si>
  <si>
    <t xml:space="preserve">ERA</t>
  </si>
  <si>
    <t xml:space="preserve">The year is 2043. Test subject David Beck has been augmented with psychokinetic abilities. He uses his newfound gifts to thwart evil.</t>
  </si>
  <si>
    <t xml:space="preserve">Animated Stand-up Routines Shenanigans</t>
  </si>
  <si>
    <t xml:space="preserve">Help me quit my day job and also create animated Stand-up routines from local up and coming comedians.</t>
  </si>
  <si>
    <t xml:space="preserve">Misri Bunch: Names of Allah series 2</t>
  </si>
  <si>
    <t xml:space="preserve">Help to fund a children's animation Series. Teaching good morals and conduct. Also includes simplified teachings about Islam and Allah.</t>
  </si>
  <si>
    <t xml:space="preserve">The Diddlys "Steam powered Superheroes"</t>
  </si>
  <si>
    <t xml:space="preserve">The Diddlys are steam powered superheroes,transforming into spaceships,submarines or whatever it takes to complete their secret mission</t>
  </si>
  <si>
    <t xml:space="preserve">The Lighthouse and the Lock cartoon - funny stuff for kids.</t>
  </si>
  <si>
    <t xml:space="preserve">Last few days to make this toon a reality! 5 funny toons for YOU! See the pilot episode here!</t>
  </si>
  <si>
    <t xml:space="preserve">'WORLD FRIENDS' - Changing the way children learn and play !</t>
  </si>
  <si>
    <t xml:space="preserve">"Today's Toys Build Tomorrow"  A feature film backed major toy project. Children learn about life while they play and have fun.</t>
  </si>
  <si>
    <t xml:space="preserve">The Adventures of Daryl and Straight Man</t>
  </si>
  <si>
    <t xml:space="preserve">Hey everyone we are producing a new show called The Adventures of Daryl and Straight Man. It is an animated comedy web series.</t>
  </si>
  <si>
    <t xml:space="preserve">City Animals independent cartoon series</t>
  </si>
  <si>
    <t xml:space="preserve">When humans left the earth, the animals took over the city. What could go wrong? Well...everything!</t>
  </si>
  <si>
    <t xml:space="preserve">THE GUINEAS SHOW</t>
  </si>
  <si>
    <t xml:space="preserve">Help America's favorite dysfunctional immigrant family THE GUINEAS launch the first season of their animated web series.</t>
  </si>
  <si>
    <t xml:space="preserve">PROJECT IS CANCELLED</t>
  </si>
  <si>
    <t xml:space="preserve">Cancelled</t>
  </si>
  <si>
    <t xml:space="preserve">Guess What? Gus</t>
  </si>
  <si>
    <t xml:space="preserve">"Guess What? Gus" is a magical animated comedy that follow a new kid who playful antics for attention make the news.</t>
  </si>
  <si>
    <t xml:space="preserve">Project: eXelcius - Next Generation Movie</t>
  </si>
  <si>
    <t xml:space="preserve">This project aims to create a 3D animated movie that is created by it's fans, it's content and plot will be driven by it's followers.</t>
  </si>
  <si>
    <t xml:space="preserve">Joc Barrera The Chupacabra Hunter</t>
  </si>
  <si>
    <t xml:space="preserve">The Chupacabra is not a myth and one man is on a mission to prove its existence no matter what, his name is Joc Barrera.</t>
  </si>
  <si>
    <t xml:space="preserve">The Grigori</t>
  </si>
  <si>
    <t xml:space="preserve">Angels come to Earth in human disguise to deceive mankind, rule the Earth as gods, create a hybrid army &amp; destroy all who oppose them.</t>
  </si>
  <si>
    <t xml:space="preserve">Average Heroes pilot</t>
  </si>
  <si>
    <t xml:space="preserve">two friends set out to conquer and reach the level cap of the quest watch, how will they do it when they're 2 teenage idiots</t>
  </si>
  <si>
    <t xml:space="preserve">Airships and Anatasia: The Movie</t>
  </si>
  <si>
    <t xml:space="preserve">The movie is about the adventures of Ethan, Danna, The mysterious inventor and more.</t>
  </si>
  <si>
    <t xml:space="preserve">Galaxy Probe Kids</t>
  </si>
  <si>
    <t xml:space="preserve">live-action/animated series pilot.</t>
  </si>
  <si>
    <t xml:space="preserve">ANGAL TENTARA and The Root of All Evil</t>
  </si>
  <si>
    <t xml:space="preserve">AT is an Interactive Animation made for the iPad where the user becomes part of the story. It's a fantastic journey of discovery!</t>
  </si>
  <si>
    <t xml:space="preserve">Broadway Melodies: A Rock &amp; Roll Mystery Musical - Animated Feature Film</t>
  </si>
  <si>
    <t xml:space="preserve">A Feature Length Animated Film Noir Musical with a modern twist. _x005F_x000D_
Animation and music melded into edge-of-your-seat entertainment.</t>
  </si>
  <si>
    <t xml:space="preserve">Stephen Colbert animated video</t>
  </si>
  <si>
    <t xml:space="preserve">This animated dark comedy video highlights Stephen Colbert as a super hero-like figure within a corrupt and sinister world manipulated by the media.</t>
  </si>
  <si>
    <t xml:space="preserve">World War 4</t>
  </si>
  <si>
    <t xml:space="preserve">Based on the invention portfolio of a patented inventor World War Four is a look into the future of warfare and humanity as a whole</t>
  </si>
  <si>
    <t xml:space="preserve">Strawberry Bowl</t>
  </si>
  <si>
    <t xml:space="preserve">This Strawberry Bowl concept is the 1st of many episodes.  These episodes will be released in accordance with the harvest of the month.</t>
  </si>
  <si>
    <t xml:space="preserve">Jimmy There and Back - Documentary Animation</t>
  </si>
  <si>
    <t xml:space="preserve">Jimmy wants to live life and see his grandchildren grow up, but alcoholism threatens to curtail everything he dreams of.</t>
  </si>
  <si>
    <t xml:space="preserve">Woodsy Owl Animation: Cartoons That Give A Hoot!</t>
  </si>
  <si>
    <t xml:space="preserve">An animated DVD starring Woodsy Owl that entertains children while  showing them how they can help create a cleaner, greener planet.</t>
  </si>
  <si>
    <t xml:space="preserve">MY4FACES THE ANIMATED MOVIE</t>
  </si>
  <si>
    <t xml:space="preserve">This wonderful movie will tells the story of two adorable aliens who crash land into a familyâ€™s backyard, and travel the Earth.</t>
  </si>
  <si>
    <t xml:space="preserve">Age of Spirit: The Battle in Heaven</t>
  </si>
  <si>
    <t xml:space="preserve">A feature-length 3D animation that depicts what happened when the Son of the Morning rebelled against God.</t>
  </si>
  <si>
    <t xml:space="preserve">Code Monkeys</t>
  </si>
  <si>
    <t xml:space="preserve">"Code Monkey(s)" is a short animated-series about life from the perspective of an engineer who feels like an actual "Code Monkey".</t>
  </si>
  <si>
    <t xml:space="preserve">Heroes Faith II (Superior Soldier)</t>
  </si>
  <si>
    <t xml:space="preserve">A stop-motion animated action packed adventure. Telling a great story with an even greater message. Join me and lets change the world.</t>
  </si>
  <si>
    <t xml:space="preserve">Indian in Chelsea - Web Animated series</t>
  </si>
  <si>
    <t xml:space="preserve">A hilarious comedy podcast being turned into an animated series  about an indian servant and his boss.</t>
  </si>
  <si>
    <t xml:space="preserve">TPI Episode 2: Doomsday Dean</t>
  </si>
  <si>
    <t xml:space="preserve">A mile below the Franco-Swiss border Dean manages to break the Large Hadron Collider and triggers the end of the world.</t>
  </si>
  <si>
    <t xml:space="preserve">Stuck On An Eyeland</t>
  </si>
  <si>
    <t xml:space="preserve">A project that incorporates animation and comic art into a relevant story. 4 boys, 1 eyeland, and a whole lot of drama!!!</t>
  </si>
  <si>
    <t xml:space="preserve">Otherkin The Animated Series</t>
  </si>
  <si>
    <t xml:space="preserve">We have a fully developed 2D animated series that requires more professional animation. Our first 2 home-animated eps are up online.</t>
  </si>
  <si>
    <t xml:space="preserve">Paradigm Spiral - The Animated Series</t>
  </si>
  <si>
    <t xml:space="preserve">A sci-fi fantasy 2.5D anime styled series about some guys trying to save the world, probably...</t>
  </si>
  <si>
    <t xml:space="preserve">I'm Sticking With You.</t>
  </si>
  <si>
    <t xml:space="preserve">A film created entirely out of paper, visual effects and found objects depicts how one man created a new life for himself.</t>
  </si>
  <si>
    <t xml:space="preserve">A Tale of Faith - An Animated Short Film</t>
  </si>
  <si>
    <t xml:space="preserve">A Tale of Faith is an animated short film based on the heartwarming tale by Rebbe Nachman of Breslov.</t>
  </si>
  <si>
    <t xml:space="preserve">Shipmates</t>
  </si>
  <si>
    <t xml:space="preserve">A big brother style comedy animation series starring famous seafarers</t>
  </si>
  <si>
    <t xml:space="preserve">Honeybee: The Animated Series Trailer</t>
  </si>
  <si>
    <t xml:space="preserve">Honeybee is a cartoon about a girl who can talk to bugs, and her quest to save the bees! Adventure, humor, and lots of fun characters.</t>
  </si>
  <si>
    <t xml:space="preserve">Somorrah</t>
  </si>
  <si>
    <t xml:space="preserve">The community of Somorrah is peaceful and unblemished until "The Boss" power and money starts to diminish &amp; plans to gain it all back!</t>
  </si>
  <si>
    <t xml:space="preserve">M dot Strange's "I am Nightmare"</t>
  </si>
  <si>
    <t xml:space="preserve">"When the dream of childhood is stolen... a nightmare is born" A dark animated fantasy film by indie filmmaker M dot Strange.</t>
  </si>
  <si>
    <t xml:space="preserve">Darktales The Play</t>
  </si>
  <si>
    <t xml:space="preserve">Tim Arthur's 21st anniversary sell-out production of his 'chilling' and 'sinister' ghostly thriller returns to the Edinburgh Fringe!</t>
  </si>
  <si>
    <t xml:space="preserve">theater/plays</t>
  </si>
  <si>
    <t xml:space="preserve">theater</t>
  </si>
  <si>
    <t xml:space="preserve">plays</t>
  </si>
  <si>
    <t xml:space="preserve">U.S. Premiere of "dirty butterfly" by debbie tucker green</t>
  </si>
  <si>
    <t xml:space="preserve">The Blind Owl in co-production with Halcyon Theatre will stage "dirty butterfly" a voyeuristic drama by Britain's debbie tucker green.</t>
  </si>
  <si>
    <t xml:space="preserve">COMPASS PLAYERS</t>
  </si>
  <si>
    <t xml:space="preserve">*** TO MAKE DONATIONS IN THE FUTURE                                   GO TO OUR WEBSITE: www.compassplayers.com ***</t>
  </si>
  <si>
    <t xml:space="preserve">"The Star on My Heart" Original Play Project on Holocaust</t>
  </si>
  <si>
    <t xml:space="preserve">The Star on My Heart, an original play based on a survivor of the Terezin concentration camp, with community outreach for all ages.</t>
  </si>
  <si>
    <t xml:space="preserve">Zero Down</t>
  </si>
  <si>
    <t xml:space="preserve">Angel on the Corner need YOUR help to raise Â£3,500 to take Zero Down by Sarah Hehir to the Edinburgh Fringe Festival this August!</t>
  </si>
  <si>
    <t xml:space="preserve">EUPHORIA! A New Play by John Corigliano</t>
  </si>
  <si>
    <t xml:space="preserve">EUPHORIA! is a new play about the decriminalization of drugs, and its profound effect on both the criminals in prison and "The Man."</t>
  </si>
  <si>
    <t xml:space="preserve">Victory by Madicken Malm</t>
  </si>
  <si>
    <t xml:space="preserve">We have a brand new play. We urgently need your help to fund our production, which opens at Theatre503 on August 18th.</t>
  </si>
  <si>
    <t xml:space="preserve">Omega Kids - a new play</t>
  </si>
  <si>
    <t xml:space="preserve">OMEGA KIDS, a new play by Noah Mease, directed by Jay Stull &amp; produced by New Light Theater Project in association with Access Theater.</t>
  </si>
  <si>
    <t xml:space="preserve">Devastated No Matter What</t>
  </si>
  <si>
    <t xml:space="preserve">A Festival Backed Production of a Full-Length Play.</t>
  </si>
  <si>
    <t xml:space="preserve">Snowglobe Theatre presents: "Much Ado about Nothing"</t>
  </si>
  <si>
    <t xml:space="preserve">Snowglobe Theatre, a new Montreal company, will be presenting Shakespeare's "Much Ado about Nothing" at Mainline Theatre in January</t>
  </si>
  <si>
    <t xml:space="preserve">Corners Grove</t>
  </si>
  <si>
    <t xml:space="preserve">Corners Grove is a coming-of-age play about leaving home, gender identity and the death of Whitney Houston; will benefit Win NYC.</t>
  </si>
  <si>
    <t xml:space="preserve">COMPASS PLAYERS presents SYLVIA by A. R. Gurney</t>
  </si>
  <si>
    <t xml:space="preserve">SYLVIA is a modern romantic comedy about a marriage and a talking dog. Directed by Jeanna Michaels. January 12 through January 29, 2017</t>
  </si>
  <si>
    <t xml:space="preserve">Walken On Sunshine</t>
  </si>
  <si>
    <t xml:space="preserve">A fast paced, comedic play about an anxiety-ridden filmmaker who lies to investors about having Christopher Walken in his film.</t>
  </si>
  <si>
    <t xml:space="preserve">Foresight</t>
  </si>
  <si>
    <t xml:space="preserve">New writing â€¢ Twisty-turny magical realist retro sci-fi â€¢ Human lives â€¢ Storytelling â€¢ The slope our society slips down...</t>
  </si>
  <si>
    <t xml:space="preserve">Theatre for restorative justice - help us get to Belgium!</t>
  </si>
  <si>
    <t xml:space="preserve">We're a zero-budget, non-profit theatre group based in Oslo and have been invited to perform at a conference in Belgium. Help!</t>
  </si>
  <si>
    <t xml:space="preserve">Astronauts of Hartlepool: a Brexit sci-fi for VAULT 2017</t>
  </si>
  <si>
    <t xml:space="preserve">Weâ€™re producing a Northern Brexit sci-fi play for VAULT festival 2017 and we need your help!</t>
  </si>
  <si>
    <t xml:space="preserve">Much Further Out Than You Thought @ Edinburgh Fringe 2015</t>
  </si>
  <si>
    <t xml:space="preserve">A new one-man play by Giles Roberts, shining a different light on the very human cost of war *IDEASTAP UNDERBELLY AWARD WINNER 2015*</t>
  </si>
  <si>
    <t xml:space="preserve">Be A Buddy Not A Bully (Anti-Bullying Stage Play TOUR)</t>
  </si>
  <si>
    <t xml:space="preserve">Transforming bystanders into anti-bullies since 2012 thru inclusive learning environments.  Together we can take back our classrooms.</t>
  </si>
  <si>
    <t xml:space="preserve">Shakespeare Orange County's HAMLET: Match This!</t>
  </si>
  <si>
    <t xml:space="preserve">SOC produces affordable and accessible theatre in the heart of Orange County, CA, and we need your help to match a $5,000 grant!</t>
  </si>
  <si>
    <t xml:space="preserve">"The Tale of The Cockatrice" by Peafrog Puppetry</t>
  </si>
  <si>
    <t xml:space="preserve">A brand new show that unites puppetry, live music and storytelling to bring a forgotten English legend back to life!</t>
  </si>
  <si>
    <t xml:space="preserve">hap's- Whats the program?</t>
  </si>
  <si>
    <t xml:space="preserve">There are so many dilemmas in life- what to do, where to go? 
Let us solve it - search our preference based entertainment calendar</t>
  </si>
  <si>
    <t xml:space="preserve">technology/web</t>
  </si>
  <si>
    <t xml:space="preserve">technology</t>
  </si>
  <si>
    <t xml:space="preserve">web</t>
  </si>
  <si>
    <t xml:space="preserve">Deviations</t>
  </si>
  <si>
    <t xml:space="preserve">A website dedicated to local Kink Communities; to find others with matching interests and bring them together.</t>
  </si>
  <si>
    <t xml:space="preserve">Chronicles - History by us, as we tell it, as we share it</t>
  </si>
  <si>
    <t xml:space="preserve">The platform to record visual, audio and text memory of the common man - as we experienced history when it brushed us by</t>
  </si>
  <si>
    <t xml:space="preserve">Allergy Friendly Restaurant Finder and Review Site</t>
  </si>
  <si>
    <t xml:space="preserve">I want to make it easy for those with food allergies to know where they can safely, and happily eat out with friends and family.</t>
  </si>
  <si>
    <t xml:space="preserve">Favowear - Shopping for your favorite clothes made simple</t>
  </si>
  <si>
    <t xml:space="preserve">Do you have a favorite shirt? So does everyone else. Favowear is creating a platform to share the best clothes and shopping sources.</t>
  </si>
  <si>
    <t xml:space="preserve">Speedwapp - The best webdesign tool for Wordpress, Bootstrap</t>
  </si>
  <si>
    <t xml:space="preserve">1st collaborative webdesign tool to create professional websites with WordPress, Bootstrap and other open source technologies.</t>
  </si>
  <si>
    <t xml:space="preserve">Lift Up Missions a Global Christian Online Platform</t>
  </si>
  <si>
    <t xml:space="preserve">Build a Christian Network Platform to connect and collaborate projects, events, missions and support online to fulfill the call.</t>
  </si>
  <si>
    <t xml:space="preserve">Secure Email and Document sharing</t>
  </si>
  <si>
    <t xml:space="preserve">We are looking to build a secure email / document sharing system for companies needing to send sensitive information to clients.</t>
  </si>
  <si>
    <t xml:space="preserve">Langwiser - video lessons with native speaking teachers</t>
  </si>
  <si>
    <t xml:space="preserve">Teach your native language online or study a foreign language with native speaking teachers. Social Web service and apps.</t>
  </si>
  <si>
    <t xml:space="preserve">Keyup.in - The gaming community that gives back.</t>
  </si>
  <si>
    <t xml:space="preserve">The project idea came from game keys, gamers give out game keys on insecure forums and websites, we want to change that and make it fun</t>
  </si>
  <si>
    <t xml:space="preserve">Business &amp; Event Directory in Kingston, Ontario</t>
  </si>
  <si>
    <t xml:space="preserve">Help us shine the spotlight on our local businesses and contractors by providing a cost-effective ecommerce &amp; marketing platform</t>
  </si>
  <si>
    <t xml:space="preserve">ALIBI X Nation - The Digital Black Wall Street</t>
  </si>
  <si>
    <t xml:space="preserve">AX Nation's goal is to develop, highlight, and connect black business leaders across the diaspora with skilled software developers.</t>
  </si>
  <si>
    <t xml:space="preserve">Spinnable Social Media</t>
  </si>
  <si>
    <t xml:space="preserve">Axoral is a 3d interactive social media interface, with the potential to be so much more, but we need your help!</t>
  </si>
  <si>
    <t xml:space="preserve">sellorshopusa.com</t>
  </si>
  <si>
    <t xml:space="preserve">Groundbreaking New Classifieds Website Grows Into Largest Nationwide Coverage By Turning Users Into Entrepreneurs</t>
  </si>
  <si>
    <t xml:space="preserve">grplife, private social network for non-profit organizations</t>
  </si>
  <si>
    <t xml:space="preserve">grplife helps non-profit and community groups engage their members while upholding an attitude of responsibility for their information</t>
  </si>
  <si>
    <t xml:space="preserve">Marketing campaign for Show-Skill.net website</t>
  </si>
  <si>
    <t xml:space="preserve">Show-Skill.net helps to promote young football talents for free. It's the best place to show what you've got! Just post your videos :)</t>
  </si>
  <si>
    <t xml:space="preserve">Braille Academy</t>
  </si>
  <si>
    <t xml:space="preserve">An educational platform for learning Unified English Braille Code</t>
  </si>
  <si>
    <t xml:space="preserve">Interactive Global Domestic Violence Platform</t>
  </si>
  <si>
    <t xml:space="preserve">The world's first interactive global domestic violence platform which connects victims, NGO's, policy-makers and researchers.</t>
  </si>
  <si>
    <t xml:space="preserve">Southwest Louisville Online A Local Social Network</t>
  </si>
  <si>
    <t xml:space="preserve">A community website with news, classifieds, photo albums, business reviews and a calendar for the local community to share.</t>
  </si>
  <si>
    <t xml:space="preserve">MADE online media platform for artists and creatives</t>
  </si>
  <si>
    <t xml:space="preserve">The words most comprehensive platform for creatives &amp; artists. Develop &amp; showcase user talent &amp; link them to business &amp; brands globally</t>
  </si>
  <si>
    <t xml:space="preserve">DOWNLOAD THE INTERNET,....</t>
  </si>
  <si>
    <t xml:space="preserve">In the future the possibility exists that the internet it's self could be felled, we have world seed banks, it's time for a net bank,..</t>
  </si>
  <si>
    <t xml:space="preserve">CheckMate Careers</t>
  </si>
  <si>
    <t xml:space="preserve">A marketplace for talent and employers to match. Using intuitive technology we match &amp; place talent with the best career position.</t>
  </si>
  <si>
    <t xml:space="preserve">International/Domestic Student room platform</t>
  </si>
  <si>
    <t xml:space="preserve">i would like to develop an international free platform for domestic and international students to find accomodation in all countries</t>
  </si>
  <si>
    <t xml:space="preserve">time-care.com - Helping People Remember The Simple Things</t>
  </si>
  <si>
    <t xml:space="preserve">I want to help people who have trouble remembering the simple things in life, like what day it is and what they need to do today.</t>
  </si>
  <si>
    <t xml:space="preserve">TOC TOC TROC</t>
  </si>
  <si>
    <t xml:space="preserve">Plateforme de troc gratuit et d'Ã©changes en tous genres par nature. Mieux s'entraider, Ã©changer, de donner, louer ou vendre Ã  distance.</t>
  </si>
  <si>
    <t xml:space="preserve">EasyLearnings</t>
  </si>
  <si>
    <t xml:space="preserve">Our objective is to provide a platform which helps teachers to provide courses to leaners in wide range of locations including Africa.</t>
  </si>
  <si>
    <t xml:space="preserve">RummageCity.com - Rummage sailing made easy!</t>
  </si>
  <si>
    <t xml:space="preserve">I am creating a website that will make it easier for people to promote or find rummage sales utilizing the power of Google Maps</t>
  </si>
  <si>
    <t xml:space="preserve">UnimeTV - Revolutionizing Anime</t>
  </si>
  <si>
    <t xml:space="preserve">UnimeTV's goal to revolutionize the way anime lovers interact with one another. Connect with others around the globe like never before!</t>
  </si>
  <si>
    <t xml:space="preserve">Planet Snow Kids - an online global family of snow lovers.</t>
  </si>
  <si>
    <t xml:space="preserve">A million snow lovers from all over the planet, connected to each other with a common goal. "To have the best snow experiences 
ever."</t>
  </si>
  <si>
    <t xml:space="preserve">Mioti</t>
  </si>
  <si>
    <t xml:space="preserve">Mioti is an indie game marketplace that doubles as a community for developers to join networks and discuss projects.</t>
  </si>
  <si>
    <t xml:space="preserve">Relaunching in May</t>
  </si>
  <si>
    <t xml:space="preserve">Humans have AM/FM/Satellite radio, kids have radio Disney, pets have DogCatRadio.</t>
  </si>
  <si>
    <t xml:space="preserve">Snag-A-Slip</t>
  </si>
  <si>
    <t xml:space="preserve">Snag-A-Slip is an online platform that connects boaters with awesome marinas and available boat slips so that they can book with ease.</t>
  </si>
  <si>
    <t xml:space="preserve">FairwayJockey.com Custom Golf Equipment</t>
  </si>
  <si>
    <t xml:space="preserve">FairwayJockey.com is a web platform to make high quality custom tour golf equipment available at a lower cost to the consumer.</t>
  </si>
  <si>
    <t xml:space="preserve">Welcome to the Future! "UMEOS" the Internet's You, Me, O.S.</t>
  </si>
  <si>
    <t xml:space="preserve">Dive into 3D fractal star fields of web browsing, social networking, and project/contact management. Your YOUniverse of data #UMEOS</t>
  </si>
  <si>
    <t xml:space="preserve">Unity, A Content Creators Toolkit</t>
  </si>
  <si>
    <t xml:space="preserve">Grow your YouTube channel and increase your audience by allowing multi uploads, shares and interaction from a single simple interface.</t>
  </si>
  <si>
    <t xml:space="preserve">Uscore - Am PC spielerisch forschen und dafÃ¼r belohnt werden</t>
  </si>
  <si>
    <t xml:space="preserve">Wird der PC nicht genutzt, belohnt Gridcoin Rechenleistung fÃ¼r wissenschaftlichen Fortschritt - Uscore macht diese Forschung zum Spiel!</t>
  </si>
  <si>
    <t xml:space="preserve">Uthtopia</t>
  </si>
  <si>
    <t xml:space="preserve">UthTopia Is a social media organization that believes in positive online usage, youth mentorship, and youth empowerment.</t>
  </si>
  <si>
    <t xml:space="preserve">everydayrelay</t>
  </si>
  <si>
    <t xml:space="preserve">Emails are one of pervasively used mode of communication today. However, emails can be personal and sometimes discretion is needed.</t>
  </si>
  <si>
    <t xml:space="preserve">weBuy Crowdsourced Shopping</t>
  </si>
  <si>
    <t xml:space="preserve">weBuy trade built on technology and Crowd Sourced Power</t>
  </si>
  <si>
    <t xml:space="preserve">Course: Learn Cryptography</t>
  </si>
  <si>
    <t xml:space="preserve">Learn classic and public key cryptography with a full proof-of-concept system in JavaScript.</t>
  </si>
  <si>
    <t xml:space="preserve">Talented Minds â­ï¸</t>
  </si>
  <si>
    <t xml:space="preserve">I Want To Create A Website That Helps Young Inventors Of Today Broadcast Their Talents &amp; Help Get The Reconigition They Deserve</t>
  </si>
  <si>
    <t xml:space="preserve">A Poets Domain</t>
  </si>
  <si>
    <t xml:space="preserve">Help me raise funds so that I can be able to give passionate young poets a chance to earn money weekly for their writing &amp; spoken word.</t>
  </si>
  <si>
    <t xml:space="preserve">"We the People..."</t>
  </si>
  <si>
    <t xml:space="preserve">A community-driven online system which promotes self-governance.  Level up by adding content; civic agendas and private associations.</t>
  </si>
  <si>
    <t xml:space="preserve">HackersArchive.com</t>
  </si>
  <si>
    <t xml:space="preserve">HackersArchive.com will help rid the web of viruses and scams found everywhere else you look!</t>
  </si>
  <si>
    <t xml:space="preserve">scriptCall - The Personal Presentation Platform</t>
  </si>
  <si>
    <t xml:space="preserve">Script Call takes your presentation from the wall to your audience; from your device to theirs.</t>
  </si>
  <si>
    <t xml:space="preserve">Link Card</t>
  </si>
  <si>
    <t xml:space="preserve">SAVE UP TO 40% WHEN YOU SPEND!
PRE-ORDER YOUR LINK CARD TODAY</t>
  </si>
  <si>
    <t xml:space="preserve">Employ College 2K</t>
  </si>
  <si>
    <t xml:space="preserve">Employ College is a movement for companies to hire college graduates from their respected institutions.</t>
  </si>
  <si>
    <t xml:space="preserve">Waitresses.com</t>
  </si>
  <si>
    <t xml:space="preserve">Waitresses.com is an online community devoted to servers around the world. Learn. Connect. Work. Travel. Share.
Make a pledge today!</t>
  </si>
  <si>
    <t xml:space="preserve">TiTraGO! your personal driver</t>
  </si>
  <si>
    <t xml:space="preserve">Offrire un "TRAGO", ossia un passaggio con autista che ti segue e ti aspetta mentre concludi i tuoi affari, quando non puoi guidare</t>
  </si>
  <si>
    <t xml:space="preserve">IT</t>
  </si>
  <si>
    <t xml:space="preserve">Get Neighborly</t>
  </si>
  <si>
    <t xml:space="preserve">Services closer than you think...</t>
  </si>
  <si>
    <t xml:space="preserve">Build a Search Engine and more - Web Engineering Course</t>
  </si>
  <si>
    <t xml:space="preserve">Learn the skills needed to be a successful web engineer. Create your own complex web applications, deploy servers, use data and more.</t>
  </si>
  <si>
    <t xml:space="preserve">Kid's Connect (Connecting kids with sickness' together)</t>
  </si>
  <si>
    <t xml:space="preserve">Kid's Connect is a brand new social media website that is built specifically for kids to connect with other kids sick just like them.</t>
  </si>
  <si>
    <t xml:space="preserve">Go Start A Biz</t>
  </si>
  <si>
    <t xml:space="preserve">Together, we can build a FREE, business start-up system that will help aspiring entrepreneurs change their economic circumstances.</t>
  </si>
  <si>
    <t xml:space="preserve">Step-By-Step Guide On How To Stay Secure &amp; Anonymous Online</t>
  </si>
  <si>
    <t xml:space="preserve">One Day Your Life May Just Depend on Staying Anonymous Online.  Or You Just May Not Want Google, Amazon Or The NSA Knowing Your Details</t>
  </si>
  <si>
    <t xml:space="preserve">Unleashed Fitness</t>
  </si>
  <si>
    <t xml:space="preserve">Creating a fitness site that will change the fitness game forever!</t>
  </si>
  <si>
    <t xml:space="preserve">MyBestInterest.org</t>
  </si>
  <si>
    <t xml:space="preserve">MyBestInterest.org elminates election research by quickly identifying the candidates that will best represent your interests.</t>
  </si>
  <si>
    <t xml:space="preserve">DigitaliBook free library</t>
  </si>
  <si>
    <t xml:space="preserve">We present digitaibook,com site which can become a free electronic library with your help,</t>
  </si>
  <si>
    <t xml:space="preserve">Rolodex: One Contact List to Rule Them All</t>
  </si>
  <si>
    <t xml:space="preserve">Rolodex is a web application that strives to nurture business to business relationships by connecting users via email.</t>
  </si>
  <si>
    <t xml:space="preserve">Goals not creeds</t>
  </si>
  <si>
    <t xml:space="preserve">This is a project to create a crowd-funding site for Urantia Book readers worldwide.</t>
  </si>
  <si>
    <t xml:space="preserve">Mail 4 Jail</t>
  </si>
  <si>
    <t xml:space="preserve">We send care packages to incarcerated individuals throughout the country that include specific items hand picked by the sender.</t>
  </si>
  <si>
    <t xml:space="preserve">Anaheim California here we come but we need your help.</t>
  </si>
  <si>
    <t xml:space="preserve">Science Technology Engineering and Math + youth = a brighter tomorrow.</t>
  </si>
  <si>
    <t xml:space="preserve">Privster.net - Privacy anywhere, whenever for free.</t>
  </si>
  <si>
    <t xml:space="preserve">In today's day and age every website tracks your IP Address and information, it's time to keep your information private and secure.</t>
  </si>
  <si>
    <t xml:space="preserve">EZDoctor Reports a "CarFax" type report on Doctors.</t>
  </si>
  <si>
    <t xml:space="preserve">A "CarFax" type of report for Doctors. We have the right to make informed decisions about who we choose to be our doctor!</t>
  </si>
  <si>
    <t xml:space="preserve">Randompics.net - Make It Fan Owned And Updated! (Canceled)</t>
  </si>
  <si>
    <t xml:space="preserve">The admin for Randompics has announced they will be shutting down. I want to run, and improve, this great site!</t>
  </si>
  <si>
    <t xml:space="preserve">Don't Shoot the Messenger Chick (Canceled)</t>
  </si>
  <si>
    <t xml:space="preserve">Bad news is our business. We deliver the news you don't want to and soften the blow with custom designed gifts and personalized verse.</t>
  </si>
  <si>
    <t xml:space="preserve">Teach Your Parents iPad (Canceled)</t>
  </si>
  <si>
    <t xml:space="preserve">An iPad support care package for your parents / seniors.</t>
  </si>
  <si>
    <t xml:space="preserve">All in One Cloud Business Management - Extendix Panel</t>
  </si>
  <si>
    <t xml:space="preserve">No more expensive, difficult and seperated packages for your business management. It's time for an All-in-One solution for your company</t>
  </si>
  <si>
    <t xml:space="preserve">An Online Music Venue Awaits (Canceled)</t>
  </si>
  <si>
    <t xml:space="preserve">Gritty, upfront reality going the distance hard with a proven track record of insatiable artist. Broadcasted live on the Web.</t>
  </si>
  <si>
    <t xml:space="preserve">Mise En Abyme Cloud Computers - PC inside a Website</t>
  </si>
  <si>
    <t xml:space="preserve">A website that hosts virtual desktops. Simply log in and the cloud will enhance the power of your local computer or smart device</t>
  </si>
  <si>
    <t xml:space="preserve">Swap Anything (Canceled)</t>
  </si>
  <si>
    <t xml:space="preserve">Can we swap, please? - everybody's said it. I want to create a website that enables anybody to trade their items, without money hassle.</t>
  </si>
  <si>
    <t xml:space="preserve">UniteChrist (Canceled)</t>
  </si>
  <si>
    <t xml:space="preserve">We are creating a Christian social network to empower, educate, and connect Christians all over the world.</t>
  </si>
  <si>
    <t xml:space="preserve">Securivente (Canceled)</t>
  </si>
  <si>
    <t xml:space="preserve">Finie la peur de vendre ou acheter d'occasion Ã  un inconnu ! Colis ouverts, photographiÃ©s et testÃ©s. Paiements en ligne sÃ©curisÃ©s.</t>
  </si>
  <si>
    <t xml:space="preserve">Web Streaming 2.0 (Canceled)</t>
  </si>
  <si>
    <t xml:space="preserve">A Fast and Reliable new Web platform to stream videos from Internet</t>
  </si>
  <si>
    <t xml:space="preserve">storieChild: technology + art = your child's storybook</t>
  </si>
  <si>
    <t xml:space="preserve">A storybook for your child in 15 minutes, exclusively through Kickstarter (pre-sales, not a donation) starting at $15 for a softcover.</t>
  </si>
  <si>
    <t xml:space="preserve">Lets Reinvent Our Election Process (Canceled)</t>
  </si>
  <si>
    <t xml:space="preserve">Something is wrong when your choices are between a "giant douche and a turd sandwich."  So, lets make it better.</t>
  </si>
  <si>
    <t xml:space="preserve">PixlDir.com - Simple and fast image hosting. (Canceled)</t>
  </si>
  <si>
    <t xml:space="preserve">The aim of PixlDir is to deliver the most simple, and fast experience when it comes to uploading images to the web.</t>
  </si>
  <si>
    <t xml:space="preserve">S'time Soirees (Canceled)</t>
  </si>
  <si>
    <t xml:space="preserve">Hormis la similitude envers d'autres rÃ©seaux socials, celui-ci vous permettra d'organiser / participer Ã  des soirÃ©es trÃ¨s facilement !</t>
  </si>
  <si>
    <t xml:space="preserve">Get Affordable Website with Premium Hosting and Domain</t>
  </si>
  <si>
    <t xml:space="preserve">At beSpider you can create and publish you websites within minutes. 100s of pre-build templates, free domain, free cloud base hosting.</t>
  </si>
  <si>
    <t xml:space="preserve">Y2Y Tutors (Canceled)</t>
  </si>
  <si>
    <t xml:space="preserve">With the cost of education seemingly always on the rise, Y2Y aims to ensure that no student will be left behind through peer tutoring.</t>
  </si>
  <si>
    <t xml:space="preserve">Big Data (Canceled)</t>
  </si>
  <si>
    <t xml:space="preserve">Big Data Sets for researchers interested in improving the quality of life.</t>
  </si>
  <si>
    <t xml:space="preserve">iShopGreen.ca - the green product marketplace (Canceled)</t>
  </si>
  <si>
    <t xml:space="preserve">iShopGreen.ca is an online marketplace that connects consumers and suppliers with green products &amp; services</t>
  </si>
  <si>
    <t xml:space="preserve">We CAN End Police Violence Against Our Dog's (Canceled)</t>
  </si>
  <si>
    <t xml:space="preserve">Creating a web portal to train law enforcement departments on how to handle dogs and a directory and profile system for our dog's.</t>
  </si>
  <si>
    <t xml:space="preserve">The Animal Shelter Network website (Canceled)</t>
  </si>
  <si>
    <t xml:space="preserve">The Animal Shelter Network is a free website for collaboration and communication between animal shelters, rescues and humane societies.</t>
  </si>
  <si>
    <t xml:space="preserve">WheelWolf - Swap and borrow cars with fellow car lovers.</t>
  </si>
  <si>
    <t xml:space="preserve">WheelWolf is a subscription based service connecting car lovers to provide a safe and secure platform for swapping and borrowing cars.</t>
  </si>
  <si>
    <t xml:space="preserve">NeedSomeLoven.com (Canceled)</t>
  </si>
  <si>
    <t xml:space="preserve">I am designing a fun, high tech dating website, with over 25 cool features. It is innovate as well as user friendly.</t>
  </si>
  <si>
    <t xml:space="preserve">SkyRooms.io Virtual Offices (Canceled)</t>
  </si>
  <si>
    <t xml:space="preserve">SkyRooms.IO is a social network for business people that actually equips them to do work together. Resume, video conferencing and PM.</t>
  </si>
  <si>
    <t xml:space="preserve">The Story of Life - Writing tomorrow's history today</t>
  </si>
  <si>
    <t xml:space="preserve">TSOLife is a revolutionary digital platform that allows users to record a personalized legacy to leave behind for future generations.</t>
  </si>
  <si>
    <t xml:space="preserve">Privileged Zone - Premium Social Network (Canceled)</t>
  </si>
  <si>
    <t xml:space="preserve">Social Network - your new digital social life without ads, monitoring and analyses. Freed from the feeling that every step is followed</t>
  </si>
  <si>
    <t xml:space="preserve">Website for Firearms Education &amp; Sale of Accessories</t>
  </si>
  <si>
    <t xml:space="preserve">Funding of website design &amp; materials for education about firearms, firearm safety &amp; firearm related apparel</t>
  </si>
  <si>
    <t xml:space="preserve">Smidlink Fun Ids.....search an Id, then message for free!</t>
  </si>
  <si>
    <t xml:space="preserve">Global Ids you create for yourself, then the world can connect to you via free online msgs (for Reuniting Lost Property, Dating &amp; more)</t>
  </si>
  <si>
    <t xml:space="preserve">Ecosteader (Canceled)</t>
  </si>
  <si>
    <t xml:space="preserve">Land development network for an eco-conscious collective. Community portal features ideas on lean design, green building, urban ecology</t>
  </si>
  <si>
    <t xml:space="preserve">Brevity: A Powerful Online Publishing Software! (Canceled)</t>
  </si>
  <si>
    <t xml:space="preserve">A Powerful Multimedia-Rich Software that aims at making online publishing very simple.</t>
  </si>
  <si>
    <t xml:space="preserve">UniWherse.com - Bring students future (Canceled)</t>
  </si>
  <si>
    <t xml:space="preserve">Our goal is to create a system, students can find universities that best match their interests.</t>
  </si>
  <si>
    <t xml:space="preserve">Uivo-fast,secure emergency contact system for your property</t>
  </si>
  <si>
    <t xml:space="preserve">Uivo lets police and fire department personnel quickly contact you in the event of an emergency involving your property.</t>
  </si>
  <si>
    <t xml:space="preserve">pitchtograndma (Canceled)</t>
  </si>
  <si>
    <t xml:space="preserve">We help companies to explain what they do in simple, grandma-would-understand terms.</t>
  </si>
  <si>
    <t xml:space="preserve">Pleero, A Technology Team Building Website (Canceled)</t>
  </si>
  <si>
    <t xml:space="preserve">Network used for building technology development teams.</t>
  </si>
  <si>
    <t xml:space="preserve">Keto Advice (Canceled)</t>
  </si>
  <si>
    <t xml:space="preserve">With no central location for keto knowledge, keto advice will be a community run knowledge base.</t>
  </si>
  <si>
    <t xml:space="preserve">Unique online start up, Art and Technology together (Canceled)</t>
  </si>
  <si>
    <t xml:space="preserve">It will enable deprived children to make artistic work for selling online/illustrating their work in our exhibitions around the world.</t>
  </si>
  <si>
    <t xml:space="preserve">W (Canceled)</t>
  </si>
  <si>
    <t xml:space="preserve">O0</t>
  </si>
  <si>
    <t xml:space="preserve">Kids Educational Social Media Site (Canceled)</t>
  </si>
  <si>
    <t xml:space="preserve">Development of a Safe and Educational Social Media site for kids.</t>
  </si>
  <si>
    <t xml:space="preserve">Carbon mini bikes / race / MTB / FAT ~ Carbon tow placement</t>
  </si>
  <si>
    <t xml:space="preserve">Mountain, fat and race bikes made from high grade aero carbon fibers by tow placement and tow folding technology (no fibres cutting).</t>
  </si>
  <si>
    <t xml:space="preserve">technology/wearables</t>
  </si>
  <si>
    <t xml:space="preserve">wearables</t>
  </si>
  <si>
    <t xml:space="preserve">Help fund research of dual action compression breast pump</t>
  </si>
  <si>
    <t xml:space="preserve">Innovative new compression-based breast pump gives mothers unprecedented freedom, enabling efficient and discreet pumping</t>
  </si>
  <si>
    <t xml:space="preserve">Gauss - Redefining Eye Protection for the Digital Age</t>
  </si>
  <si>
    <t xml:space="preserve">Gauss glasses protect your eyes in front of screens and outside with self-tinting lenses and a new, proprietary coating technology.</t>
  </si>
  <si>
    <t xml:space="preserve">Phone Silks - The best way to carry your smart phone!</t>
  </si>
  <si>
    <t xml:space="preserve">Stylish new phone carrier allows instant access to your smart phone while freeing up your hands.</t>
  </si>
  <si>
    <t xml:space="preserve">Sofft: Blocks Stains &amp; Softens Clothes!</t>
  </si>
  <si>
    <t xml:space="preserve">Sofft...it's Soft with an Off! A stain-blocking fabric softener that simplifies your laundry and helps the environment at the same time</t>
  </si>
  <si>
    <t xml:space="preserve">Carbon Fiber Collar Stays</t>
  </si>
  <si>
    <t xml:space="preserve">Ever wanted to own something made out of carbon fiber? Now you can!</t>
  </si>
  <si>
    <t xml:space="preserve">Body Armor - The Super Female Police Officer of the Future!!</t>
  </si>
  <si>
    <t xml:space="preserve">Small town police forces don't always have the resources to provide for the unique needs of female officers and their body armor.</t>
  </si>
  <si>
    <t xml:space="preserve">Silver anti-radiation underwear. Keep body cool in summer</t>
  </si>
  <si>
    <t xml:space="preserve">Wengash Silver underwear: 100% pure silver. Block cell phone, wifi and microwave radiation, protect your reproductive organs and sperm</t>
  </si>
  <si>
    <t xml:space="preserve">Audio Jacket</t>
  </si>
  <si>
    <t xml:space="preserve">Get ready for the next product that you canâ€™t live without</t>
  </si>
  <si>
    <t xml:space="preserve">VIVO Solar Bag</t>
  </si>
  <si>
    <t xml:space="preserve">A backpack with a built in solar panel to charge any USB device. Includes removable battery pack, USB cable, and 7 different adapters!</t>
  </si>
  <si>
    <t xml:space="preserve">Jake Lazarow's Eagle Project</t>
  </si>
  <si>
    <t xml:space="preserve">This project is designed to obtain flash drive bracelets with a child's information on it for parents to wear in case of emergencies</t>
  </si>
  <si>
    <t xml:space="preserve">Pacha's Pajamas: Award-Winning Healthy Kids Entertainment!</t>
  </si>
  <si>
    <t xml:space="preserve">Pacha's Pajamas is an epic story told through books, music, videos and now augmented PJs that's uplifting kids everywhere!</t>
  </si>
  <si>
    <t xml:space="preserve">The Zossom Phone Case</t>
  </si>
  <si>
    <t xml:space="preserve">Zossom is a smart phone case with a strap. Forget the days of shattered screens and scratches. The Zossom case keeps your phone safe.</t>
  </si>
  <si>
    <t xml:space="preserve">Wearsafe: Wearable technology on a mission to save lives</t>
  </si>
  <si>
    <t xml:space="preserve">Wearsafe: connect with the press of a wearable button, keeping you safer wherever you are and more secure in whatever youâ€™re doing.</t>
  </si>
  <si>
    <t xml:space="preserve">TRASENSE MOVEMENT: The Smartest Daily Tracker for Under $30</t>
  </si>
  <si>
    <t xml:space="preserve">The MOVEMENT delivers the same tracking functions as the industry leaders at a fraction of the cost. SUPPORT our Project Today.</t>
  </si>
  <si>
    <t xml:space="preserve">Spark: The Watch That Keeps You Awake</t>
  </si>
  <si>
    <t xml:space="preserve">Meet Spark: The friendly companion that helps you stay awake during the day. Re-released with new features!</t>
  </si>
  <si>
    <t xml:space="preserve">Motion Control Camera Camcorder HD Bluetooth Smart Glasses</t>
  </si>
  <si>
    <t xml:space="preserve">Innovative smart glasses allow you recording videos, taking pictures and connecting to your phone with smart defined gestures.</t>
  </si>
  <si>
    <t xml:space="preserve">Shine: first App control Laser Light Bluetooth Headphones</t>
  </si>
  <si>
    <t xml:space="preserve">Be more than stylish, be visible. Reflect what youâ€™re hearing/feeling in 24 customizable glowing colors with these laser based earbuds.</t>
  </si>
  <si>
    <t xml:space="preserve">Neorings secures, mounts, stands, your smartphone and tablet</t>
  </si>
  <si>
    <t xml:space="preserve">Secure your smartphone in your hand without worry of drops, perfect to mount in your car or anywhere else; makes the most useful stand.</t>
  </si>
  <si>
    <t xml:space="preserve">Lulu Watch Designs - Apple Watch</t>
  </si>
  <si>
    <t xml:space="preserve">Sync up your lifestyle</t>
  </si>
  <si>
    <t xml:space="preserve">ProfileMyRun:  Run the Right Way, Run the Natural Way</t>
  </si>
  <si>
    <t xml:space="preserve">A revolutionary way to bring running science to everyday people and help runners of all levels achieve a more natural and enjoyable run</t>
  </si>
  <si>
    <t xml:space="preserve">AirString</t>
  </si>
  <si>
    <t xml:space="preserve">AirString keeps your AirPods from getting lost by keeping the pair together with a  durable and premium quality string.</t>
  </si>
  <si>
    <t xml:space="preserve">LW - the cool luminescent band with a watch</t>
  </si>
  <si>
    <t xml:space="preserve">A stylish, durable safety light band on your wrist or ankle holds a watch or another modular accessory.</t>
  </si>
  <si>
    <t xml:space="preserve">MouseFighter invisible AIR mouse</t>
  </si>
  <si>
    <t xml:space="preserve">Imagine a mouse that automatically moves your pointer to where your head is facing. Its an air mouse hidden inside a standard headset.</t>
  </si>
  <si>
    <t xml:space="preserve">Oregon Babyâ„¢ Diapers</t>
  </si>
  <si>
    <t xml:space="preserve">Save Oregon Babyâ„¢ Diapers, a handmade business, run by awesome moms in Southern Oregon, from permanently closing!</t>
  </si>
  <si>
    <t xml:space="preserve">CulBox , Open Source Wearable Smart Watch for Arduino</t>
  </si>
  <si>
    <t xml:space="preserve">Culbox is an Open Source Wrist Watch for Arduino with built in Bluetooth and bunch of Hi-Tech sensors and tons of features for Makers</t>
  </si>
  <si>
    <t xml:space="preserve">Ducky Diapers</t>
  </si>
  <si>
    <t xml:space="preserve">Have you ever dreamed of having a pet duckling, but concerned about all the pooping, here is a a solution to help solve that issue.</t>
  </si>
  <si>
    <t xml:space="preserve">Ubivade - Vibrating navigation belt</t>
  </si>
  <si>
    <t xml:space="preserve">The first navigation system, usable by each means of transport, that will take you wherever you want without thinking about the route.</t>
  </si>
  <si>
    <t xml:space="preserve">Iplace itâ„¢ : The Phone Holding RFID Blocking Card Holder</t>
  </si>
  <si>
    <t xml:space="preserve">A card holding companion to your phone that acts as a placing device for all your devices.  Grips to any material too.</t>
  </si>
  <si>
    <t xml:space="preserve">Christian DiLusso Watches</t>
  </si>
  <si>
    <t xml:space="preserve">Beautiful automatic watches, made for every moment.
Sports, business, casual.....it fits every moment of your life.</t>
  </si>
  <si>
    <t xml:space="preserve">FINCLIP, the easiest way to don/doff your scuba diving fins</t>
  </si>
  <si>
    <t xml:space="preserve">FINCLIP, the revolutionary scuba diving accessory that when attached to your fins makes getting them on the simplest thing in the world</t>
  </si>
  <si>
    <t xml:space="preserve">SmoothEye - Accurately Test Your Alertness and Focus Level</t>
  </si>
  <si>
    <t xml:space="preserve">SmoothEye tracks eye movements to accurately measure alertness and focus level, allowing you to easily and reliably test your brain.</t>
  </si>
  <si>
    <t xml:space="preserve">youWare  |  A digital ID for the real world</t>
  </si>
  <si>
    <t xml:space="preserve">Fashion accessories used to instantly link with people you meet and exchange contact info, money, documents, media and so much more.</t>
  </si>
  <si>
    <t xml:space="preserve">HORIZON: LIFE ENHANCED GLASSWARE</t>
  </si>
  <si>
    <t xml:space="preserve">Will assist the deaf to have better communication and safety through the use of LCD glassware with audio &amp; sensory components.</t>
  </si>
  <si>
    <t xml:space="preserve">Something To Wear For Hearing Sounds By Feeling Vibrations</t>
  </si>
  <si>
    <t xml:space="preserve">Listen to sounds by feeling an array of vibrational patterns against your body.</t>
  </si>
  <si>
    <t xml:space="preserve">How to Make Innovative Apple Watch Apps with WatchKit</t>
  </si>
  <si>
    <t xml:space="preserve">24+ hour online class in WatchKit development from an expert iOS developer and instructor via unconventional, innovative projects.</t>
  </si>
  <si>
    <t xml:space="preserve">NapTime: the first baby monitor that takes care of parents</t>
  </si>
  <si>
    <t xml:space="preserve">Having a baby or looking for the perfect gift for a baby shower?
Discover NapTime, a silent baby monitor that improves your sleep.</t>
  </si>
  <si>
    <t xml:space="preserve">World's first Heated Jacket managed by Smartphone</t>
  </si>
  <si>
    <t xml:space="preserve">Sinapsi is the first heated jacket designed in Italy.
Now you can manage your jacket by smartphone. Power bank 5/x Charger included.</t>
  </si>
  <si>
    <t xml:space="preserve">World's Smallest Mp3 Player Earpiece Bible - Ohura Project</t>
  </si>
  <si>
    <t xml:space="preserve">For the isolated rice farmer. For the 14-hour taxi driver. This tiny MP3 player has the entire New Testament Bible... in their language</t>
  </si>
  <si>
    <t xml:space="preserve">Monolith Posture Coach</t>
  </si>
  <si>
    <t xml:space="preserve">World's first bio-feedback posture device for your entire back. Trains back, neck, thoracic &amp; ab segments by using only 30 min/day.</t>
  </si>
  <si>
    <t xml:space="preserve">PosturePulse: The posture sensor worn on your waist or chair</t>
  </si>
  <si>
    <t xml:space="preserve">A simple, vibrating belt that trains your muscles to maintain the correct posture, providing more confidence and higher energy levels.</t>
  </si>
  <si>
    <t xml:space="preserve">D-Pro Athletic Headband with Carbon Fiber</t>
  </si>
  <si>
    <t xml:space="preserve">The D-Pro is a lightweight, moisture-wicking headband with a padded carbon fiber insert that reduces the risk of head injury in sports.</t>
  </si>
  <si>
    <t xml:space="preserve">Deception Belt</t>
  </si>
  <si>
    <t xml:space="preserve">The Deception Belt is an innovative belt with app capability, designed to assist any user gain control over their appetite.</t>
  </si>
  <si>
    <t xml:space="preserve">Mist Buddy Hydration/Misting Backpack</t>
  </si>
  <si>
    <t xml:space="preserve">Mist Buddy is a remote controlled misting system, powered by a rechargeable battery with misting/sipping tip for complete coolness.</t>
  </si>
  <si>
    <t xml:space="preserve">Arcus Motion Analyzer | The Versatile Smart Ring</t>
  </si>
  <si>
    <t xml:space="preserve">Arcus gives your fingers super powers.</t>
  </si>
  <si>
    <t xml:space="preserve">Nomadica All purpose backpack with battery</t>
  </si>
  <si>
    <t xml:space="preserve">PowerPack is an efficient and affordable backpack with a lithium-ion charger for all electronic devices offering charges on the go!</t>
  </si>
  <si>
    <t xml:space="preserve">Vivi di Cuore - Heart Rate Watch</t>
  </si>
  <si>
    <t xml:space="preserve">La tua giornata sportiva monitorata nel tuo polso??!!!
Rendiamolo possibile... VIVI DI CUORE --- All MADE in ITALY</t>
  </si>
  <si>
    <t xml:space="preserve">Power Go: Cargador Solar para Dispositivos MÃ³viles</t>
  </si>
  <si>
    <t xml:space="preserve">Power Go es una linea de cargadores solares para dispositivos mÃ³viles, amigables con el medio ambiente y de bajo costo.</t>
  </si>
  <si>
    <t xml:space="preserve">MX</t>
  </si>
  <si>
    <t xml:space="preserve">MXN</t>
  </si>
  <si>
    <t xml:space="preserve">The Most Advanced Dress Shirt- EVER!!</t>
  </si>
  <si>
    <t xml:space="preserve">Removable collars and cuffs along with hidden underarm designs that prevent embarrassing and stubborn stains. What does YOUR shirt do?</t>
  </si>
  <si>
    <t xml:space="preserve">Lifeclock One: The Escape from New York Inspired Smartwatch</t>
  </si>
  <si>
    <t xml:space="preserve">The Lifeclock One is an officially licensed, supercharged version of Snake Plisskenâ€™s countdown watch from Escape from New York.</t>
  </si>
  <si>
    <t xml:space="preserve">BLOXSHIELD</t>
  </si>
  <si>
    <t xml:space="preserve">A radiation shield for your fitness tracker, smartwatch or other wearable smart device</t>
  </si>
  <si>
    <t xml:space="preserve">ShapeCase - Colorful Apple Watch Bumpers</t>
  </si>
  <si>
    <t xml:space="preserve">Personalizing your Apple Watch has never been easier. Ten different colors to match any lifestyle. Time is precious, protect it.</t>
  </si>
  <si>
    <t xml:space="preserve">Signum Indicators by Brighter Indication</t>
  </si>
  <si>
    <t xml:space="preserve">A revolutionary, cycling safety device is born! Signum indicators close the communication gap between cyclists and other road users.</t>
  </si>
  <si>
    <t xml:space="preserve">Prana: Wearable for Breathing and Posture</t>
  </si>
  <si>
    <t xml:space="preserve">Prana is the first wearable combining breath and posture tracking to make your sitting time count.</t>
  </si>
  <si>
    <t xml:space="preserve">Airlock bike helmet</t>
  </si>
  <si>
    <t xml:space="preserve">You can control how much air enters the helmet by opening or closing the vents. This is very useful in bad weather, or for competition.</t>
  </si>
  <si>
    <t xml:space="preserve">mini air- personal air conditioner</t>
  </si>
  <si>
    <t xml:space="preserve">Unique small wearable personal air conditioning device that provides the user a 10-15 degree environmental difference on his person.</t>
  </si>
  <si>
    <t xml:space="preserve">trustee</t>
  </si>
  <si>
    <t xml:space="preserve">Show your fidelity by wearing the Trustee rings! Show where you are (at)!</t>
  </si>
  <si>
    <t xml:space="preserve">VR Lens Lab - Prescription Lenses for Virtual Reality HMDs</t>
  </si>
  <si>
    <t xml:space="preserve">Glasses, not for you but your virtual reality headset. Prescription lens adapters, lenses and more to make your VR experiences better.</t>
  </si>
  <si>
    <t xml:space="preserve">3D Xray Vision. State of the Art. Free for Everyone*.</t>
  </si>
  <si>
    <t xml:space="preserve">The first 3D Xray Vision Instrument FREE* for researchers, scientists, entrepreneurs, developers, educators, artists, and explorers.</t>
  </si>
  <si>
    <t xml:space="preserve">TapTap, a touch communication wristband</t>
  </si>
  <si>
    <t xml:space="preserve">TapTap is a technology to transfer touch between two people. It can also be an activity tracker, a game controller or smart alarm.</t>
  </si>
  <si>
    <t xml:space="preserve">A-iEasyâ„¢ Smartphone Stand Holder | The End of Busy Hands.</t>
  </si>
  <si>
    <t xml:space="preserve">A-iEasyâ„¢: The first customized unfoldable stand for smartphones that barkly needs room. Wholy integrated (will be relaunched soon!!).</t>
  </si>
  <si>
    <t xml:space="preserve">HotBlack: The premium smartwatch that shows your custom data</t>
  </si>
  <si>
    <t xml:space="preserve">In case you missed out on this campaign but are interested in owning a Hotblack London watch, please visit www.hotblacklondon.com.</t>
  </si>
  <si>
    <t xml:space="preserve">Pace...Me | Visual Pace &amp; Interval Trainer | Sports Wearable</t>
  </si>
  <si>
    <t xml:space="preserve">Realtime feedback for swim &amp; triathlon training! Visually monitor pace &amp; intervals to improve fitness. For swimmers &amp; triathletes.</t>
  </si>
  <si>
    <t xml:space="preserve">EL TORO SPEEDWRAPS - THE EVOLUTION OF SPORTS TRAINING</t>
  </si>
  <si>
    <t xml:space="preserve">SPEEDWRAPS improve the speed, agility &amp; strength of an athlete by utilizing evenly distributed weight on the lower leg.</t>
  </si>
  <si>
    <t xml:space="preserve">ZNITCH- The Evolution in Helmet Safety</t>
  </si>
  <si>
    <t xml:space="preserve">Turn you helmet into the safest helmet and don't worry about a thing,you will always have the right fit!!</t>
  </si>
  <si>
    <t xml:space="preserve">SomnoScope</t>
  </si>
  <si>
    <t xml:space="preserve">The closest thing ever to the Holy Grail of wearables technology</t>
  </si>
  <si>
    <t xml:space="preserve">Driver Alert System</t>
  </si>
  <si>
    <t xml:space="preserve">Driver Alert System es un sistema de seguridad para el conductor, que le avisa en caso de perder la posicion vertical mientras conduce.</t>
  </si>
  <si>
    <t xml:space="preserve">Hy - hidden wireless earbuds you never have to take off</t>
  </si>
  <si>
    <t xml:space="preserve">Forget your headphones. Wear Hy all day for voice-controlled music, calls, biometrics and more, with a huge battery and hidden fit.</t>
  </si>
  <si>
    <t xml:space="preserve">Glowbelt, The World's First Retractable LED Safety Belt</t>
  </si>
  <si>
    <t xml:space="preserve">Glowbelt is the world's first rectractable LED safety belt for fans of the great outdoors, fitness enthusiasts, children and more.</t>
  </si>
  <si>
    <t xml:space="preserve">lumiglove</t>
  </si>
  <si>
    <t xml:space="preserve">A "handheld" light, which eases the way you illuminate objects and/or paths.</t>
  </si>
  <si>
    <t xml:space="preserve">Hate York Shirt 2.0</t>
  </si>
  <si>
    <t xml:space="preserve">Shirts, so technologically advanced, they connect mentally to their audience upon sight.</t>
  </si>
  <si>
    <t xml:space="preserve">Anti Snore Wearable</t>
  </si>
  <si>
    <t xml:space="preserve">Our wearable and app automates the poke you normally get from your bedpartner to make you stop snoring and making you turn to the side.</t>
  </si>
  <si>
    <t xml:space="preserve">Riders Registry "Medical data of active people on a Dog Tag"</t>
  </si>
  <si>
    <t xml:space="preserve">Making important medical data of active people available to first responders of an emergency by wearing a dog tag bearing a QR Code</t>
  </si>
  <si>
    <t xml:space="preserve">Secure Pet GPS Tracker - Every Moment Matters</t>
  </si>
  <si>
    <t xml:space="preserve">The first GPS tracker created entirely in Italy that allows you to know where your pet is located at any time throughout any device.</t>
  </si>
  <si>
    <t xml:space="preserve">Prep Packs Survival Belt</t>
  </si>
  <si>
    <t xml:space="preserve">The Prep Packs Survival Belt allows you to carry all of the essentials for outdoor survival inside your belt buckle</t>
  </si>
  <si>
    <t xml:space="preserve">Mouse^3</t>
  </si>
  <si>
    <t xml:space="preserve">Mouse^3 is the next generation of input devices. With cursor control and customized gesture recognition, its applications are endless!</t>
  </si>
  <si>
    <t xml:space="preserve">Pathfinder - Wearable Navigation for the Blind</t>
  </si>
  <si>
    <t xml:space="preserve">Translate sight into touch with a wrist-mounted wearable. A revolution for visually impaired people everywhere.</t>
  </si>
  <si>
    <t xml:space="preserve">cool air belt</t>
  </si>
  <si>
    <t xml:space="preserve">Cool air flowing under clothing keeps you cool.</t>
  </si>
  <si>
    <t xml:space="preserve">BioToo - Emergency Temporary Tattoos</t>
  </si>
  <si>
    <t xml:space="preserve">When every second matters, BioToo temporary tattoos get critical information to emergency personnel to help them help you.</t>
  </si>
  <si>
    <t xml:space="preserve">Hand Armor Liquid Chalk-Ultimate Sports Chalk Help Patent</t>
  </si>
  <si>
    <t xml:space="preserve">We've created the perfect sports chalk- antibacterial, lasts longer, better grip, and no mess! Now we need a non-provisional patent!</t>
  </si>
  <si>
    <t xml:space="preserve">Without Utterance: Tales from the Other Side of Language</t>
  </si>
  <si>
    <t xml:space="preserve">Without Utterance, a crushingly intimate literary memoir told from the inside of losing language, self, and world.</t>
  </si>
  <si>
    <t xml:space="preserve">publishing/nonfiction</t>
  </si>
  <si>
    <t xml:space="preserve">publishing</t>
  </si>
  <si>
    <t xml:space="preserve">nonfiction</t>
  </si>
  <si>
    <t xml:space="preserve">Celebrating Brit Shalom â€” Now at CelebratingBritShalom.Com</t>
  </si>
  <si>
    <t xml:space="preserve">Everything families need to host a Jewish welcoming ritual when opting out of circumcision. Includes original ceremonies and music.</t>
  </si>
  <si>
    <t xml:space="preserve">The BANGGAI Rescue Project</t>
  </si>
  <si>
    <t xml:space="preserve">BANGGAI RESCUE is a beautiful, must-read book and a project setting out to answer some critical questions about the species' future.</t>
  </si>
  <si>
    <t xml:space="preserve">The 2015 Pro Football Beast Book</t>
  </si>
  <si>
    <t xml:space="preserve">The Definitive (and Slightly Ridiculous) Guide to Enjoying the 2015 Pro Football Season</t>
  </si>
  <si>
    <t xml:space="preserve">The Adventure Access Guide: How to Walk Across America</t>
  </si>
  <si>
    <t xml:space="preserve">We are creating the Adventure Access Trail, a new walking trail from Boston to San Francisco.  
http://adventureaccess.org</t>
  </si>
  <si>
    <t xml:space="preserve">The Year It All Made Sense</t>
  </si>
  <si>
    <t xml:space="preserve">A true story about inspiration and survival - David Alfred George turns his powerful experience into a compelling vBook.</t>
  </si>
  <si>
    <t xml:space="preserve">60 Days to a Radiating Faith</t>
  </si>
  <si>
    <t xml:space="preserve">"60 Days to a Radiating Faith" is a collection of carefully selected Bible verses to encourage those undergoing cancer treatments.</t>
  </si>
  <si>
    <t xml:space="preserve">CHRISTIAN MERCY: Compassion, Proclamation, and Power</t>
  </si>
  <si>
    <t xml:space="preserve">A surgeon's call for today's Christians to practice biblical compassion. Pre-order now and turn the tide towards the model Christ gave!</t>
  </si>
  <si>
    <t xml:space="preserve">The Age of the Platform: My Fourth Book</t>
  </si>
  <si>
    <t xml:space="preserve">A big idea non-fiction book by an impatient three-time author and insomniac willing to bet on himself.</t>
  </si>
  <si>
    <t xml:space="preserve">The Malformation of Health Care</t>
  </si>
  <si>
    <t xml:space="preserve">A true David vs.Goliath story about a young adult battling the U.S. health care system to survive and become an advocate for change.</t>
  </si>
  <si>
    <t xml:space="preserve">Encyclopedia of Surfing</t>
  </si>
  <si>
    <t xml:space="preserve">A Massive but Cheerful Online Digital Archive of Surfing</t>
  </si>
  <si>
    <t xml:space="preserve">Portland Boat Tours:  From Dream to Business</t>
  </si>
  <si>
    <t xml:space="preserve">Be part of the excitement by supporting our first season offering unique perspectives of Portland from the water.</t>
  </si>
  <si>
    <t xml:space="preserve">Chess puzzles in your pocket: a new eBook</t>
  </si>
  <si>
    <t xml:space="preserve">A great collection of puzzles to take and enjoy anywhere in the world - have fun, challenge yourself, and become a better chess player!</t>
  </si>
  <si>
    <t xml:space="preserve">Sinatra Cookbook - Recipes for the Ruby framework</t>
  </si>
  <si>
    <t xml:space="preserve">Sinatra Cookbook is an ebook featuring 12 fantastic example applications built on the Sinatra framework and many well known Ruby gems.</t>
  </si>
  <si>
    <t xml:space="preserve">Sideswiped</t>
  </si>
  <si>
    <t xml:space="preserve">Sideswiped is my story of growing in and trusting God through the mess and mysteries of life.</t>
  </si>
  <si>
    <t xml:space="preserve">TOP FUEL FOR LIFE - Life Lessons from a Crew Chief</t>
  </si>
  <si>
    <t xml:space="preserve">TOP FUEL FOR LIFE â€¦ a true story of victory, unimaginable loss
and the epiphany that changed everything.</t>
  </si>
  <si>
    <t xml:space="preserve">What Happens in Vegas Stays on YouTube</t>
  </si>
  <si>
    <t xml:space="preserve">I'm writing a new book! Topic: Privacy is Dead. What does a world without privacy mean for humanity? Our reputations? Our kids?</t>
  </si>
  <si>
    <t xml:space="preserve">Eat Mendocino: Writing the Book</t>
  </si>
  <si>
    <t xml:space="preserve">For one year, two women exclusively ate food produced within Mendocino County, CA. Now, they will write a book about their adventures.</t>
  </si>
  <si>
    <t xml:space="preserve">Under the Sour Sun: Hunger through the Eyes of a Child</t>
  </si>
  <si>
    <t xml:space="preserve">The true story of a child's struggle with hunger, poverty, and war in El Salvador.</t>
  </si>
  <si>
    <t xml:space="preserve">Brother's Keeper: Lessons Learned in Gaining Access</t>
  </si>
  <si>
    <t xml:space="preserve">Strategies forged and lessons learned from accessing highly selective places where Black men have historically been underrepresented.</t>
  </si>
  <si>
    <t xml:space="preserve">Gloriously Doomed - Search for Armada Shipwreck in Ireland</t>
  </si>
  <si>
    <t xml:space="preserve">Book on the search for the San Marcos, shipwrecked off the coast of Ireland in 1588 and the mysteries that have drawn men to find her.</t>
  </si>
  <si>
    <t xml:space="preserve">reVILNA: the vilna ghetto project</t>
  </si>
  <si>
    <t xml:space="preserve">A revolutionary digital mapping project of the Vilna Ghetto</t>
  </si>
  <si>
    <t xml:space="preserve">"My Life As Julia Roberts, Snapshots Of A LIfe</t>
  </si>
  <si>
    <t xml:space="preserve">Thats right "My Life As Julia Robertsâ€¦Snapshots Of A Life" is going on the road! The first book tour! With Author Liane Langford!</t>
  </si>
  <si>
    <t xml:space="preserve">A Tale as Rich as Soil: Preserving Valmont's History</t>
  </si>
  <si>
    <t xml:space="preserve">Valmont is a town with a fertile history and a vibrant community. We aim to capture the magic in our People's History of Valmont!</t>
  </si>
  <si>
    <t xml:space="preserve">A Revolutionary Leadership Resource Book</t>
  </si>
  <si>
    <t xml:space="preserve">Join others to help create a world that is possible -- in your workplace, community and society!</t>
  </si>
  <si>
    <t xml:space="preserve">Help Launch the Most Amazing Online Organizing Guide Ever.</t>
  </si>
  <si>
    <t xml:space="preserve">Help launch a FREE guide that can help activists &amp; community organizers leverage social media tools for change like never before.</t>
  </si>
  <si>
    <t xml:space="preserve">Attention: People With Body Parts</t>
  </si>
  <si>
    <t xml:space="preserve">This is a book of letters. Letters to our body parts.</t>
  </si>
  <si>
    <t xml:space="preserve">Trash is Treasure</t>
  </si>
  <si>
    <t xml:space="preserve">My creations are born in different cultural environment around the globe with Â« what is already there Â» and act as a social impulse</t>
  </si>
  <si>
    <t xml:space="preserve">Meditations for the Childbearing Year - a Book</t>
  </si>
  <si>
    <t xml:space="preserve">Peace on Earth begins with birth. Educating pregnant women to create a more peaceful world is what this book is all about.</t>
  </si>
  <si>
    <t xml:space="preserve">chartwellwest.com</t>
  </si>
  <si>
    <t xml:space="preserve">A place for rational, fact and data based non-partisan political and societal commentary on things that matter to Americans.</t>
  </si>
  <si>
    <t xml:space="preserve">A book no one should have to write-but everyone should read.</t>
  </si>
  <si>
    <t xml:space="preserve">The epic adventure of a 33 year journey surviving 4 open heart surgeries- emotionally powerful. Graphic. Honest. Funny</t>
  </si>
  <si>
    <t xml:space="preserve">Surviving the Journey: Letters from the Railroad</t>
  </si>
  <si>
    <t xml:space="preserve">A young cancer survivor embarks on a cross country railroad adventure while writing her memoir through letters.</t>
  </si>
  <si>
    <t xml:space="preserve">ELECTRO GIRL raises awareness to remove the fear of Epilepsy</t>
  </si>
  <si>
    <t xml:space="preserve">A raw, honest encounter of my colourful journey trying to escape accepting I had Epilepsy &amp; how I found my super powers along the way</t>
  </si>
  <si>
    <t xml:space="preserve">Dirshuni: Israeli Women Writing Midrash, volume 2</t>
  </si>
  <si>
    <t xml:space="preserve">Finally, Jewish sacred texts by Israeli women, volume 2 of an  acclaimed, revolutionary series of powerful, witty, diverse Midrashim.</t>
  </si>
  <si>
    <t xml:space="preserve">In Sickness and in Health- a couples journey through cancer</t>
  </si>
  <si>
    <t xml:space="preserve">A book about a couples first year of marriage. Read the inspirational story of how God helped them overcome cancer, amputation and more</t>
  </si>
  <si>
    <t xml:space="preserve">Rumble Yell: Discovering America's Biggest Bike Ride</t>
  </si>
  <si>
    <t xml:space="preserve">The hilarious new book about RAGBRAI, America's greatest event that you've never heard of. Crotch lube is entirely optional.</t>
  </si>
  <si>
    <t xml:space="preserve">Shemdegi Sadguri: photopoetic commentary on Eastern Europe</t>
  </si>
  <si>
    <t xml:space="preserve">A mixed media (poetry, photo, prose and sound) text focusing on/inspired by rural life in former Communist republics. </t>
  </si>
  <si>
    <t xml:space="preserve">Celebrating Orlando's Historic Haunts Release</t>
  </si>
  <si>
    <t xml:space="preserve">This is for the book release event/photo gallery show. Funds will go to buy gallery prints &amp; copies of Orlando's Historic Haunts.</t>
  </si>
  <si>
    <t xml:space="preserve">Publish Waiting On Humanity</t>
  </si>
  <si>
    <t xml:space="preserve">I am publishing my book, Waiting on Humanity and need some finishing funds to do so.</t>
  </si>
  <si>
    <t xml:space="preserve">Wild Ruins</t>
  </si>
  <si>
    <t xml:space="preserve">Help me search for the lost ruins of the UK. A unique guide to  lesser known and somewhat known ruins of Britain.</t>
  </si>
  <si>
    <t xml:space="preserve">Random Thoughts from a Random Mind</t>
  </si>
  <si>
    <t xml:space="preserve">I am publishing my 5th book, I am looking to publish a book of short stories, all based on random thoughts that flash through my mind.</t>
  </si>
  <si>
    <t xml:space="preserve">publishing/fiction</t>
  </si>
  <si>
    <t xml:space="preserve">fiction</t>
  </si>
  <si>
    <t xml:space="preserve">DONE WITH DEATH</t>
  </si>
  <si>
    <t xml:space="preserve">The day Chuck died was the day everything changed. Now he has to save the afterlife from extinction or die again trying.</t>
  </si>
  <si>
    <t xml:space="preserve">Where we used to live - eBook (PROJECT 80%)</t>
  </si>
  <si>
    <t xml:space="preserve">An original-well-done eBook. Mainly about fiction, action, adventure, and mystery. A story that you've never read!</t>
  </si>
  <si>
    <t xml:space="preserve">Highland Sabre - A Black Beast Books Project</t>
  </si>
  <si>
    <t xml:space="preserve">Highland Sabre explores a possible yet terrifying explanation for the mystery big cats said to prowl the British countryside.</t>
  </si>
  <si>
    <t xml:space="preserve">[JOE]KES</t>
  </si>
  <si>
    <t xml:space="preserve">[JOE]KES is a book full of over 200 original, sometimes funny, pun-ish Joekes. If you hate the book, use it as a coster!</t>
  </si>
  <si>
    <t xml:space="preserve">Dirty Quiet Money</t>
  </si>
  <si>
    <t xml:space="preserve">To survive, an American socialite must fight with a Mafia boss in the French Resistance, but will his underworld ruin her in the end?</t>
  </si>
  <si>
    <t xml:space="preserve">Memories of Italy &amp; Olive Oil</t>
  </si>
  <si>
    <t xml:space="preserve">I am writing about my nonna's life in Southern Italy and what it was like to grow up in a Fascist regime before immigrating to Canada.</t>
  </si>
  <si>
    <t xml:space="preserve">Jury of Peers: A Novel of Online Justice</t>
  </si>
  <si>
    <t xml:space="preserve">Jury of Peers is a complete novel, and it's good.
All it needs now?  
More readers.  About ten million more.
Let's get 'em.</t>
  </si>
  <si>
    <t xml:space="preserve">A dream of becoming an upcoming Author</t>
  </si>
  <si>
    <t xml:space="preserve">Haunted by a wrong decision and hunted by a Tall Dark Stranger, a misguided teen struggles to find her way home ..or will she make it?</t>
  </si>
  <si>
    <t xml:space="preserve">Sorry I Tripped in Your Yard</t>
  </si>
  <si>
    <t xml:space="preserve">Over a year of dedication has produced amazing photos and stirring words. The last step is to help those words appear in a printed book</t>
  </si>
  <si>
    <t xml:space="preserve">Open Door: The Call -- Young Reader's Fiction Book</t>
  </si>
  <si>
    <t xml:space="preserve">Daniel was an ordinary boy, until unordinary events began to occur. Danny had never been exposed to supernatural activity until now...</t>
  </si>
  <si>
    <t xml:space="preserve">Donald Trump Presidential Stress Cube</t>
  </si>
  <si>
    <t xml:space="preserve">A satire gift, the stress cube has original artwork, comes on a custom mahogany stand and has a funny exercise booklet.</t>
  </si>
  <si>
    <t xml:space="preserve">This is NOT the Bible I was taught in Sunday School</t>
  </si>
  <si>
    <t xml:space="preserve">What if the stories in the Bible, especially those about strong women, were retuld by their own characters? I've completed 5 and am ready to publish.</t>
  </si>
  <si>
    <t xml:space="preserve">Expansion of The Mortis Chronicles</t>
  </si>
  <si>
    <t xml:space="preserve">The Mortis Chronicles is a hard hitting, thought provoking and action packed indie published series. You know you want to read!</t>
  </si>
  <si>
    <t xml:space="preserve">Arabella makes her novel Pants On FIre! an audio book!</t>
  </si>
  <si>
    <t xml:space="preserve">Arabella seeks studio time to professionally read her novel, making it available to listeners as an audio book on audible.com</t>
  </si>
  <si>
    <t xml:space="preserve">Scorned: A LeKrista Scott, Vampire Hunted Novel</t>
  </si>
  <si>
    <t xml:space="preserve">Scorned is the first in a series that I have been working on for two years and it's time to get it published.</t>
  </si>
  <si>
    <t xml:space="preserve">Run Ragged</t>
  </si>
  <si>
    <t xml:space="preserve">Would anything change if women were in charge? Book Clubs, readers, and critics herald the latest by award-winning author, Aguila.</t>
  </si>
  <si>
    <t xml:space="preserve">One Minute Gone: Manhattan Noir: a novel and backstory book</t>
  </si>
  <si>
    <t xml:space="preserve">One Minute Gone is a murder mystery drawn from real people and events. Read Chapter One at http://davidhansardblog.wordpress.com.</t>
  </si>
  <si>
    <t xml:space="preserve">Summers' Love, A Cute and Funny Cinderella Love Story</t>
  </si>
  <si>
    <t xml:space="preserve">Laughter, tears and good times in the warm glow of Summer s Love. The perfect recipe for the winter blahs.</t>
  </si>
  <si>
    <t xml:space="preserve">Silenus March: A Novel</t>
  </si>
  <si>
    <t xml:space="preserve">A novel. Beautiful. Sparse. The truth behind the American Dream seen from the eyes of a young wanderer in the midst of the economic collapse. </t>
  </si>
  <si>
    <t xml:space="preserve">Wess Meets West - Press Our New Album on CD!</t>
  </si>
  <si>
    <t xml:space="preserve">We are finishing up recording our new record and we would like help with its physical CD release.</t>
  </si>
  <si>
    <t xml:space="preserve">music/rock</t>
  </si>
  <si>
    <t xml:space="preserve">music</t>
  </si>
  <si>
    <t xml:space="preserve">rock</t>
  </si>
  <si>
    <t xml:space="preserve">Touring the United States This July</t>
  </si>
  <si>
    <t xml:space="preserve">"WE ARE ON A MISSION TO TOUR THE UNITED STATES NON-STOP. TO DO SO WE NEED TO PURCHASE A NEW VAN."</t>
  </si>
  <si>
    <t xml:space="preserve">Richie Ray finally records a new record!</t>
  </si>
  <si>
    <t xml:space="preserve">After almost three years of being out of music, I've decided to finally make the solo record I've wanted to do for years.</t>
  </si>
  <si>
    <t xml:space="preserve">Fund The Red Masque's New Album, "Mythalogue"</t>
  </si>
  <si>
    <t xml:space="preserve">The Red Masque will be heading into the studio in late April to begin recording their new album, tentatively titled "Mythalogue".</t>
  </si>
  <si>
    <t xml:space="preserve">STEELcyclopedia - The Titans of Hard Rock</t>
  </si>
  <si>
    <t xml:space="preserve">The book I am working on now is the third is a series of rock encyclopedias. However, I am in need of funding to cover the photo costs.</t>
  </si>
  <si>
    <t xml:space="preserve">Treedom's NEW album fund!</t>
  </si>
  <si>
    <t xml:space="preserve">Treedom wants to record a second album! We have a lot of new material, and we wanted to capture our new sound in a record for our fans.</t>
  </si>
  <si>
    <t xml:space="preserve">New Album: BRICK AND MORTAR. New Book: HITLESS WONDER.</t>
  </si>
  <si>
    <t xml:space="preserve">In June, Columbus rock veterans, Watershed, will release and tour behind a new album, BRICK AND MORTAR.</t>
  </si>
  <si>
    <t xml:space="preserve">Mahayla CD Pressing</t>
  </si>
  <si>
    <t xml:space="preserve">We've made our goal with your help. Thanks so much! This is a great time to pre-purchase the album and get some extra perks.</t>
  </si>
  <si>
    <t xml:space="preserve">HELP UNRB GO ON TOUR!</t>
  </si>
  <si>
    <t xml:space="preserve">With all of our money going towards our new full-length album and merch, we need your help so we don't end up stranded on tour.</t>
  </si>
  <si>
    <t xml:space="preserve">Reluctant Hero's "All As One" EP</t>
  </si>
  <si>
    <t xml:space="preserve">Reluctant Hero is getting ready to record their next EP titled All As One! Studio dates are set for January 18th-22nd! Let's work!</t>
  </si>
  <si>
    <t xml:space="preserve">3 Years Hollow is Going On Their First Ever Tour!</t>
  </si>
  <si>
    <t xml:space="preserve">A regional band reaching to their fans. Reaching to become a national band with no label support. This is the chance of a lifetime.</t>
  </si>
  <si>
    <t xml:space="preserve">Brad Hoshaw &amp; the Seven Deadlies - New Studio Album</t>
  </si>
  <si>
    <t xml:space="preserve">Second album from award-winning Brad Hoshaw &amp; the Seven Deadlies, featuring crowd favorites "New Tattoo" and "Delta King."</t>
  </si>
  <si>
    <t xml:space="preserve">"Believable Lies" - The Album</t>
  </si>
  <si>
    <t xml:space="preserve">Rock n' Roll about the intersection of lies and belief: the Believable Lie.</t>
  </si>
  <si>
    <t xml:space="preserve">Dead Tree Duo's first full length album! Let's make it!</t>
  </si>
  <si>
    <t xml:space="preserve">Dead Tree Duo has been fortunate enough to record a full length album at Threshold Studios in NYC!  Now it's time to manufacture them!</t>
  </si>
  <si>
    <t xml:space="preserve">Begins Again</t>
  </si>
  <si>
    <t xml:space="preserve">The Brian Davis Band is a group of friends that want to share their lives and experiences through music that connects with people.</t>
  </si>
  <si>
    <t xml:space="preserve">Jimbo Mathus &amp; The Tri-State Coalition | WHITE BUFFALO</t>
  </si>
  <si>
    <t xml:space="preserve">After the success of the critically-acclaimed "Confederate Buddha," Jimbo &amp; Tri-State need your help to raise the WHITE BUFFALO.</t>
  </si>
  <si>
    <t xml:space="preserve">Madrone: New Album for 2013</t>
  </si>
  <si>
    <t xml:space="preserve">Madrone is an independent band creating melodic, emotional, 
alternative-rock needing your help to finish their new album.</t>
  </si>
  <si>
    <t xml:space="preserve">Lust Control NEW CD!!!</t>
  </si>
  <si>
    <t xml:space="preserve">Help Lust Control Kickstart their first cd in 20 years!!  To be mixed by Rocky Gray (Living Sacrifice, Soul Embraced, Evanescence)!!</t>
  </si>
  <si>
    <t xml:space="preserve">Eric Stuart Band 4 Song EP "Character"</t>
  </si>
  <si>
    <t xml:space="preserve">We have some great new songs and want to record a special edition 4 song EP as our next Eric Stuart Band release</t>
  </si>
  <si>
    <t xml:space="preserve">Ryan Caskey's BREAKOUT ALBUM, ready to CHARGE</t>
  </si>
  <si>
    <t xml:space="preserve">Los Angeles-based recording artist Ryan Caskey joined forces with producer Eddie Hedges to record alternative rock masterworks.</t>
  </si>
  <si>
    <t xml:space="preserve">LF4 WildFire</t>
  </si>
  <si>
    <t xml:space="preserve">Scotland's premier classic rock and metal festival, 3 days, 3-4 stages, family friendly,  for people of all ages</t>
  </si>
  <si>
    <t xml:space="preserve">SLUTEVER DO AMERICA TOUR</t>
  </si>
  <si>
    <t xml:space="preserve">ALL WE WANT TO DO IS DRIVE AROUND AMERICA AND PLAY A BUNCH OF SHOWS, BUT WE DON'T HAVE ANY MONEY...</t>
  </si>
  <si>
    <t xml:space="preserve">Vaz Tour/Musical Documentation of Australia and SE Asia</t>
  </si>
  <si>
    <t xml:space="preserve">Vaz invades 2 new continents in the Eastern Hemisphere and brings home a Split Single, a Video Documentary and a Live Record from Asia.</t>
  </si>
  <si>
    <t xml:space="preserve">The Beautiful Refrain's "Page One" Project</t>
  </si>
  <si>
    <t xml:space="preserve">We're recording our first single in Nashville this summer and sending it to radio with Shamrock Media Group.  We need your help!!</t>
  </si>
  <si>
    <t xml:space="preserve">City of Sound - A city full of stories untold</t>
  </si>
  <si>
    <t xml:space="preserve">Hope and Inspiration.  That is what this project is all about. In the midst of a dark and broken world our stories can speak life.</t>
  </si>
  <si>
    <t xml:space="preserve">Virtual CH - The One-Man-Mixed-Media-Rock-Band Debut</t>
  </si>
  <si>
    <t xml:space="preserve">Be a part of Virtual CH's debut Video and Record release.  Help fund their debut music video and record mixing expenses.</t>
  </si>
  <si>
    <t xml:space="preserve">Golden Animals NEW Album!</t>
  </si>
  <si>
    <t xml:space="preserve">Help Golden Animals finish their NEW Album!</t>
  </si>
  <si>
    <t xml:space="preserve">Sic Vita - New EP Release - 2017</t>
  </si>
  <si>
    <t xml:space="preserve">Join the Sic Vita family and lend a hand as we create a new album!</t>
  </si>
  <si>
    <t xml:space="preserve">The Micronite Filters | Wizard Blood Vinyl</t>
  </si>
  <si>
    <t xml:space="preserve">The Micronite Filters have a blood curdling sonic adventure ready for psychedelic swirled vinyl for the best possible auditory journey.</t>
  </si>
  <si>
    <t xml:space="preserve">Peter's New Album!!</t>
  </si>
  <si>
    <t xml:space="preserve">Acknowledged songwriter looking to record album of new songs to secure a Publishing Contract</t>
  </si>
  <si>
    <t xml:space="preserve">Help us get our music into the hands of our fans!</t>
  </si>
  <si>
    <t xml:space="preserve">Please help us reach both a short term and lifetime goal! We can't do this without your help. thank you a ton from all of us at P.T.R..</t>
  </si>
  <si>
    <t xml:space="preserve">Love Water Tour</t>
  </si>
  <si>
    <t xml:space="preserve">We need your financial support to cover the tour costs!  (Sound, lights, travel, stage design)</t>
  </si>
  <si>
    <t xml:space="preserve">Don Walrus wants to press a record!!</t>
  </si>
  <si>
    <t xml:space="preserve">Gainesville's pop punk 3 piece Assassinate The Scientist started a new band and they want to release a 7", but they need your help!!</t>
  </si>
  <si>
    <t xml:space="preserve">Rules of Civility and Decent Behavior</t>
  </si>
  <si>
    <t xml:space="preserve">A pre order campaign to fund the pressing of our second full length vinyl LP</t>
  </si>
  <si>
    <t xml:space="preserve">Help Pat The Human Get A Tour Van!</t>
  </si>
  <si>
    <t xml:space="preserve">We have been a band since 2007, but we've never hit the road. That's messed up... So this summer, we're trying to and need your help!</t>
  </si>
  <si>
    <t xml:space="preserve">Some Late Help for The Early Reset</t>
  </si>
  <si>
    <t xml:space="preserve">Be a part of helping The Early Reset finish their new 7 song EP.</t>
  </si>
  <si>
    <t xml:space="preserve">Help Friends and Family Release Their Debut Album</t>
  </si>
  <si>
    <t xml:space="preserve">Friends and Family have an album for you. They need your help to release it to the world.</t>
  </si>
  <si>
    <t xml:space="preserve">Dead Fish Handshake - follow up record to Across State Lines</t>
  </si>
  <si>
    <t xml:space="preserve">Dead Fish Handshake is a rock band based out of New Jersey. We are in the process of raising funds for our second record.</t>
  </si>
  <si>
    <t xml:space="preserve">Repair Orwell's tour van for a West Coast Tour!</t>
  </si>
  <si>
    <t xml:space="preserve">Orwell is hitting the road this August for a West Coast tour and we need substantial van repairs in order to get there.  Dates booked.</t>
  </si>
  <si>
    <t xml:space="preserve">Winter Tour</t>
  </si>
  <si>
    <t xml:space="preserve">We are touring the Southeast in support of our new EP</t>
  </si>
  <si>
    <t xml:space="preserve">Wyatt Lowe &amp; the Ottomatics Summer 2014 Tour!</t>
  </si>
  <si>
    <t xml:space="preserve">Wyatt Lowe &amp; the Ottomatics will be hitting the road this June on a North and Southwest Summer 2014 tour!</t>
  </si>
  <si>
    <t xml:space="preserve">"Grey Sky Blues" - Help make Bizness Suit's new album!</t>
  </si>
  <si>
    <t xml:space="preserve">Bizness Suit - NEW ALBUM - We're going to LA to record the best rock album ever - bluesy funky Rock n Roll with soul</t>
  </si>
  <si>
    <t xml:space="preserve">Soul Easy - Making music for our friends.</t>
  </si>
  <si>
    <t xml:space="preserve">Soul Easy recording our first full length CD.  Inspired by lots of friends and lots of good times.</t>
  </si>
  <si>
    <t xml:space="preserve">Debut Album</t>
  </si>
  <si>
    <t xml:space="preserve">Eyes For Fire is finally ready to release their Debut Album but we need YOU to help us put the final touches on it.</t>
  </si>
  <si>
    <t xml:space="preserve">Hi Ho Silver Oh - The West Coast Tour</t>
  </si>
  <si>
    <t xml:space="preserve">Hi Ho Silver Oh is going on a West Coast tour! We'll be starting in Santa Barbara, and spreading our tunes all the way to Seattle and back.</t>
  </si>
  <si>
    <t xml:space="preserve">KILL FREEMAN</t>
  </si>
  <si>
    <t xml:space="preserve">Kickstarting Kill Freeman independently. Help fund the New Record, Video and Live Shows.</t>
  </si>
  <si>
    <t xml:space="preserve">Protect The Dream Debut Album</t>
  </si>
  <si>
    <t xml:space="preserve">Protect The Dream is preparing to record their debut album 8 years in the making. Lets make it happen Kickstarter!</t>
  </si>
  <si>
    <t xml:space="preserve">Losing Wings EP Release &amp; Our First Tour</t>
  </si>
  <si>
    <t xml:space="preserve">We want to release our Losing Wings EP on a week-long tour of California's music scene!  We've got the EP made, we just need gas money!</t>
  </si>
  <si>
    <t xml:space="preserve">It's Now or Never for the Icarus Witch Project!</t>
  </si>
  <si>
    <t xml:space="preserve">Our new CD comes out July 3. We have self-financed the project with money from our shows but now need additional funding for video.</t>
  </si>
  <si>
    <t xml:space="preserve">Monk</t>
  </si>
  <si>
    <t xml:space="preserve">We are a band from South East London- each member is19 years OA. We have been together for two years. Taking pride in making good music</t>
  </si>
  <si>
    <t xml:space="preserve">Dark Disco Club's new album</t>
  </si>
  <si>
    <t xml:space="preserve">We're making a high energy, fist pumpin', pelvis-thrusting new Rock n Roll album and we'd love for you to be a part of it.</t>
  </si>
  <si>
    <t xml:space="preserve">Let The 7Horse Run!</t>
  </si>
  <si>
    <t xml:space="preserve">7Horse is a new band with a self-funded album and a show they want to rock in your town!</t>
  </si>
  <si>
    <t xml:space="preserve">OMG! You Can Help Hello Kelly Make Their New Record!</t>
  </si>
  <si>
    <t xml:space="preserve">Being in a band can make you feel like clowns, but we've got the best fans so we're not too worried. You are the new record labels!!</t>
  </si>
  <si>
    <t xml:space="preserve">Ragman Rolls</t>
  </si>
  <si>
    <t xml:space="preserve">This is an American rock album.</t>
  </si>
  <si>
    <t xml:space="preserve">VANS Warped Tour or BUST!</t>
  </si>
  <si>
    <t xml:space="preserve">We were selected out of 4,000 bands to play on VANS Warped Tour! Amazing opportunity, but touring costs $$$!  We REALLY need your help!</t>
  </si>
  <si>
    <t xml:space="preserve">Samuel B. Lupowitz &amp; The Ego Band - first album release</t>
  </si>
  <si>
    <t xml:space="preserve">Help composer and musician Samuel B. Lupowitz release his first solo piano rock effort featuring the hard-grooving Ego Band.</t>
  </si>
  <si>
    <t xml:space="preserve">DESMADRE Full Album + Press Kit</t>
  </si>
  <si>
    <t xml:space="preserve">An album you can bring home to mom.</t>
  </si>
  <si>
    <t xml:space="preserve">Take 147 - Nothin' to Lose CD Project</t>
  </si>
  <si>
    <t xml:space="preserve">Take 147 is currently in the process of recording the debut album called, "Nothin' to Lose".</t>
  </si>
  <si>
    <t xml:space="preserve">Be a part of The Paper Melody's next chapter: EP and Videos</t>
  </si>
  <si>
    <t xml:space="preserve">The Paper Melody wants YOU to be a part of the next chapter! Be a part of the process of our brand new EP and Music Videos!</t>
  </si>
  <si>
    <t xml:space="preserve">The Waffle Stompers - We'll Never Die</t>
  </si>
  <si>
    <t xml:space="preserve">The Waffle Stompers need your support to keep doing what we love--go on tour, make music and music videos.</t>
  </si>
  <si>
    <t xml:space="preserve">Carl King's New Album: Grand Architects Of The Universe</t>
  </si>
  <si>
    <t xml:space="preserve">Carl King / Sir Millard Mulch / Dr. Zoltan Ã˜belisk is making a new 45-minute instrumental sci-fi album!</t>
  </si>
  <si>
    <t xml:space="preserve">music/metal</t>
  </si>
  <si>
    <t xml:space="preserve">metal</t>
  </si>
  <si>
    <t xml:space="preserve">Peering Through The Lens Of Time - Dan Mumm - Studio Album</t>
  </si>
  <si>
    <t xml:space="preserve">Dan Mumm's 2nd studio album. An ambitious project - Dan will attempt his best musical work yet, drawing influence from across the ages.</t>
  </si>
  <si>
    <t xml:space="preserve">"Frontiers" A new full-length LP by Ontario's Unsacred Seed</t>
  </si>
  <si>
    <t xml:space="preserve">Help fund our new concept album, inspired heavily by Sci-Fi and cosmology. Together, we can make "Frontiers" a great release!</t>
  </si>
  <si>
    <t xml:space="preserve">The New Album: Dig Deeper</t>
  </si>
  <si>
    <t xml:space="preserve">Five metal heads dedicated to our passion for music. We believe music is Freedom, Unity &amp; Escape. Join us on our mission to Dig Deeper.</t>
  </si>
  <si>
    <t xml:space="preserve">FROSTBURN - Lords of the Trident's new album!</t>
  </si>
  <si>
    <t xml:space="preserve">The NEW ALBUM from the MOST METAL BAND ON EARTH is here! (WARNING: May cause melted faces and headbanging-related spinal trauma!)</t>
  </si>
  <si>
    <t xml:space="preserve">Shadow and Steel: The new album from Master Sword</t>
  </si>
  <si>
    <t xml:space="preserve">Help Legend of Zelda tribute band Master Sword complete their latest heavy metal album: Shadow and Steel!</t>
  </si>
  <si>
    <t xml:space="preserve">CURVE: The debut album from Miroist needs awesome merch</t>
  </si>
  <si>
    <t xml:space="preserve">Pre-order and help me fund new merchandise so we can make the album release something amazing.</t>
  </si>
  <si>
    <t xml:space="preserve">CENTROPYMUSIC</t>
  </si>
  <si>
    <t xml:space="preserve">MUSIC WITH MEANING!  MUSIC THAT MATTERS!!!</t>
  </si>
  <si>
    <t xml:space="preserve">God Am</t>
  </si>
  <si>
    <t xml:space="preserve">God Am, a Grunge/Doom metal band, who have been trying to fund the production of our EP to bring you a unique aural assault.</t>
  </si>
  <si>
    <t xml:space="preserve">The Nightingale: A Gothic Fairytale</t>
  </si>
  <si>
    <t xml:space="preserve">"Guard your passion as if your life depended on it, for well it might!"
Join Nightingale in her journey through the Poison Garden.</t>
  </si>
  <si>
    <t xml:space="preserve">Yet Further: Sioum's Second Full-Length Album</t>
  </si>
  <si>
    <t xml:space="preserve">Help Chicago-based instrumental group Sioum complete the production of their 2nd full-length album.</t>
  </si>
  <si>
    <t xml:space="preserve">M.F.Crew, 1er Album "First Ride"</t>
  </si>
  <si>
    <t xml:space="preserve">Salut, nous c'est M.F.Crew, on a besoin de vous pour produire notre premier album "First Ride" ! :)</t>
  </si>
  <si>
    <t xml:space="preserve">Covers Album - Limited Vinyl Pressing</t>
  </si>
  <si>
    <t xml:space="preserve">Limited edition 2x12" vinyl pressing of our latest album "Who Do You Think We Are?"</t>
  </si>
  <si>
    <t xml:space="preserve">sloggoth</t>
  </si>
  <si>
    <t xml:space="preserve">Help release a CD of sloggoth's first album "sloggoth".  All contributors of $5 or more get a CD when the goal is met!</t>
  </si>
  <si>
    <t xml:space="preserve">Westfield Massacre - Sophomore Album &amp; Tour</t>
  </si>
  <si>
    <t xml:space="preserve">Writing and Recording Sophomore record, and funding Tour to support Spring 2017 album release.</t>
  </si>
  <si>
    <t xml:space="preserve">AtteroTerra's Sophomore Album - Pray for Apocalypse</t>
  </si>
  <si>
    <t xml:space="preserve">AtteroTerra's "Pray for Apocalypse" is fully completed, and only being held up by funding.</t>
  </si>
  <si>
    <t xml:space="preserve">POWERHEAD - Wir wollen ins Studio!!!</t>
  </si>
  <si>
    <t xml:space="preserve">Wir, die Heavy/Thrash Band "Powerhead" wollen ins Studio und eine Promo CD aufnehmen. Songs haben wir, Geld nicht ;-) ... und los!! :-)</t>
  </si>
  <si>
    <t xml:space="preserve">A Reason To Breathe - DEBUT ALBUM</t>
  </si>
  <si>
    <t xml:space="preserve">Modern Post-Hardcore/Electro music (Hardstyle, EDM, Trap, Dubstep, Dembow, House).</t>
  </si>
  <si>
    <t xml:space="preserve">Gehtika - New Album - A Monster in Mourning</t>
  </si>
  <si>
    <t xml:space="preserve">The album is written &amp; sounding epic, dark &amp; heavy! We now need your help to fund the release &amp; some spiffing limited edition merch!</t>
  </si>
  <si>
    <t xml:space="preserve">Rise With Us Campaign</t>
  </si>
  <si>
    <t xml:space="preserve">We are heading to the studio to create our second album and we want you to be right there with us!</t>
  </si>
  <si>
    <t xml:space="preserve">Jazz arrangements of Mozart Horn Concertos #3 &amp; #4</t>
  </si>
  <si>
    <t xml:space="preserve">â€œThe Odd Couple Quintetâ€ is aptly named, since the Horn and Bassoon are truly an â€˜odd coupleâ€™ to front a jazz group.</t>
  </si>
  <si>
    <t xml:space="preserve">music/jazz</t>
  </si>
  <si>
    <t xml:space="preserve">jazz</t>
  </si>
  <si>
    <t xml:space="preserve">"In My Own EYE " a cabaret not to be missed</t>
  </si>
  <si>
    <t xml:space="preserve">"In My Own Eye" a cabaret not to be missed  Building a Business Preserving the Art of Cabaret Theatre 4 the Next Generation</t>
  </si>
  <si>
    <t xml:space="preserve">The London Jazz Machine  - Jazz greats musical project</t>
  </si>
  <si>
    <t xml:space="preserve">I want to work with the great John Goodsall and Percy Jones from Brand X to create the ultimate new jazz album.</t>
  </si>
  <si>
    <t xml:space="preserve">Help Fund Jason's Debut Jazz CD "Exodus"</t>
  </si>
  <si>
    <t xml:space="preserve">I'm making the move from a side man in local groups to the leader with this debut jazz CD project.</t>
  </si>
  <si>
    <t xml:space="preserve">Help fund an album of LDS songs arranged for jazz piano trio</t>
  </si>
  <si>
    <t xml:space="preserve">Help to make an album that will stand out in the pantheon of LDS music, an album of the highest musical and artistic standards.</t>
  </si>
  <si>
    <t xml:space="preserve">"Cigarettes and Sunflowers" first album by "Memphis Lady"</t>
  </si>
  <si>
    <t xml:space="preserve">My name is Lindsay Main, and My artist name is "Memphis Lady". Im looking to make my first cd, will all my own original songs on it.</t>
  </si>
  <si>
    <t xml:space="preserve">California Dreamin' Tour 2015</t>
  </si>
  <si>
    <t xml:space="preserve">Drivetime heads to Cali for summer tour supported by @Smoothjazz.com &amp; @JJZPhilly  #Spaghettini #The Roxy</t>
  </si>
  <si>
    <t xml:space="preserve">Miche Fambro - "Forever Friday" Jazz CD</t>
  </si>
  <si>
    <t xml:space="preserve">MichÃ© Fambro records the long-awaited Jazz Crooner album.  Favorite standards, and soon-to-be classic originals in one memorable album.</t>
  </si>
  <si>
    <t xml:space="preserve">TERESA ANN LAMIRAND'S DEBUT ALBUM "MY LIFE UNFOLDING""</t>
  </si>
  <si>
    <t xml:space="preserve">I AM A SINGER/SONGWRITER RECORDING MY DEBUT ALBUM OF ORIGINAL MATERIAL TITLED "MY LIFE UNFOLDING".....MUSIC IS SO MUCH A PART OF ME!</t>
  </si>
  <si>
    <t xml:space="preserve">Live DVD Concert by Twice As Good</t>
  </si>
  <si>
    <t xml:space="preserve">The band Twice As Good wants to create and distribute a DVD of their live concert performance. This amazing band needs to be seen!</t>
  </si>
  <si>
    <t xml:space="preserve">The NELSON RIDDLE SONGBOOK - Nelson Riddle Tribute Orchestra</t>
  </si>
  <si>
    <t xml:space="preserve">The Orchestra and it's boy/girl singers perform a plethora of hit songs arranged by Nelson Riddle, for the world's greatest singers.</t>
  </si>
  <si>
    <t xml:space="preserve">fo/mo/deep heads back into the studio to record their 3rd CD</t>
  </si>
  <si>
    <t xml:space="preserve">fo/mo/deep heads back into the studio in January 2014 to record their 3rd CD. Seeking to continue experimenting with all things groove:</t>
  </si>
  <si>
    <t xml:space="preserve">Songs of Africa Ensemble Goodwill Africa Tour</t>
  </si>
  <si>
    <t xml:space="preserve">The Songs of Africa Ensemble embarks on their first Goodwill Africa Tour, to taste African music &amp; culture firsthand.</t>
  </si>
  <si>
    <t xml:space="preserve">The Dreamer-An Original Jazz CD</t>
  </si>
  <si>
    <t xml:space="preserve">Fall in love with "The Dreamer", new original music from trumpeter Freddie Dunn!</t>
  </si>
  <si>
    <t xml:space="preserve">New Jerry Tachoir Group Recording</t>
  </si>
  <si>
    <t xml:space="preserve">Tachoir music has been described as "Highly original compositions with dazzling improvisations by virtuoso musicians" - The Times</t>
  </si>
  <si>
    <t xml:space="preserve">Italian Jazz Days 2015, an annual NYS jazzseries since 2009.</t>
  </si>
  <si>
    <t xml:space="preserve">IJD coincides with the Columbus Day. The musicians are Italian-American and they'll showcase music from the Italian American songbook.</t>
  </si>
  <si>
    <t xml:space="preserve">Sound Of Dobells</t>
  </si>
  <si>
    <t xml:space="preserve">What was the greatest record shop ever?  DOBELLS!</t>
  </si>
  <si>
    <t xml:space="preserve">A Saxidentals Music Video!!!</t>
  </si>
  <si>
    <t xml:space="preserve">The Saxidentals are a Laie, HI based saxophone quartet. We have been playing gigs all around Laie and would love to make a music video!</t>
  </si>
  <si>
    <t xml:space="preserve">Justin Cron's Sax Debut Album</t>
  </si>
  <si>
    <t xml:space="preserve">Join in and help me make my first jazz album. I would really like to make a Christmas album and a smooth jazz CD. Want a FREE CD?</t>
  </si>
  <si>
    <t xml:space="preserve">Bring jazz legend Peter BrÃ¶tzmann to Minneapolis</t>
  </si>
  <si>
    <t xml:space="preserve">It'll be THE event of the year for the musically adventurous types. Don't miss this chance to bring Peter BrÃ¶tzmann to our fair city!</t>
  </si>
  <si>
    <t xml:space="preserve">Lifelike Figures Vinyl Pressing!</t>
  </si>
  <si>
    <t xml:space="preserve">A record representing an era in East Bay local music that sustained art &amp; community that deserves to be preserved on 180 gram vinyl.</t>
  </si>
  <si>
    <t xml:space="preserve">music/indie rock</t>
  </si>
  <si>
    <t xml:space="preserve">indie rock</t>
  </si>
  <si>
    <t xml:space="preserve">Funding the new album by Chris Reed and the Anime Raiders</t>
  </si>
  <si>
    <t xml:space="preserve">To raise funds to finish the latest album by Chris Reed and the Anime Raiders, called "Deep City Diving"</t>
  </si>
  <si>
    <t xml:space="preserve">The Scotty Karate Vinyl Round-Up (Scotch Bonnet)</t>
  </si>
  <si>
    <t xml:space="preserve">This Full length Album Needs the real living record life. It took us 4 hard years, countless deaths and several studios but we won.</t>
  </si>
  <si>
    <t xml:space="preserve">Dana Lawrence Music NEW EP</t>
  </si>
  <si>
    <t xml:space="preserve">Seeking supporters to help me break the 15 year streak since my last record.  Dana Lawrence Music is ready to go back into the studio!</t>
  </si>
  <si>
    <t xml:space="preserve">Angwish "I Wanna Be Your Monkey" Music Video</t>
  </si>
  <si>
    <t xml:space="preserve">We need to hire an animal trainer to have a chimpanzee actor perform in our music video with us!</t>
  </si>
  <si>
    <t xml:space="preserve">Origin - Cobrette Bardole's Sophomore Album!</t>
  </si>
  <si>
    <t xml:space="preserve">Cobrette Bardole's widely anticipated sophomore release is ready for tracking and he needs your help to make it a reality!</t>
  </si>
  <si>
    <t xml:space="preserve">Sap Laughter : Merch Fundraiser!</t>
  </si>
  <si>
    <t xml:space="preserve">The time has finally come... Sap Laughter is in the process of updating our merchandise setup, and we need your help making it happen!</t>
  </si>
  <si>
    <t xml:space="preserve">Mortimer Nova new album title Terrible The Fish Has Drowned!</t>
  </si>
  <si>
    <t xml:space="preserve">Mortimer Nova is attempting to raise enough money to record their new album, Terrible the Fish has Drowned, to release it to the public</t>
  </si>
  <si>
    <t xml:space="preserve">Ginger Binge's first album</t>
  </si>
  <si>
    <t xml:space="preserve">Support Ginger Binge sounds. We're an independent 'cosmic Americana' band. We love to play music for you. We are grateful for your help</t>
  </si>
  <si>
    <t xml:space="preserve">Ryan Harner's Full Length Album - The Wonder of the Sea</t>
  </si>
  <si>
    <t xml:space="preserve">I have finally decided to follow my dream. I want to be a professional musician. This is the project that with get me there.</t>
  </si>
  <si>
    <t xml:space="preserve">Help fund Richard Sosa's "FolkameriqueÃ±o" CD</t>
  </si>
  <si>
    <t xml:space="preserve">I'm producing an original gospel-folk, "AmeriqueÃ±o" collection of hymns and songs, so organic you could grow tomatoes with them.</t>
  </si>
  <si>
    <t xml:space="preserve">Den-Mate: New EP and Tour</t>
  </si>
  <si>
    <t xml:space="preserve">Along with a new EP production and release, it's time to bring Den-Mate, LIVE, to a location near you - East Coast and Beyond!</t>
  </si>
  <si>
    <t xml:space="preserve">ADCA's debut CD will bring the joys of great chamber music to you!  </t>
  </si>
  <si>
    <t xml:space="preserve">ADCA would like to complete the production of its debut CD, in order to bring the joys of chamber music to its fans, new and old.</t>
  </si>
  <si>
    <t xml:space="preserve">The Big Band Theory Music Festival</t>
  </si>
  <si>
    <t xml:space="preserve">The Philly music scene is full of amazing talent. This annual music festival is to celebrate those gems within that scene!</t>
  </si>
  <si>
    <t xml:space="preserve">Saint Sebastian's Debut Album &amp; Short Film</t>
  </si>
  <si>
    <t xml:space="preserve">Help Saint Sebastian finish their debut album, Melancholy Breakdown, accompanied by a short documentary film about fibromyalgia.</t>
  </si>
  <si>
    <t xml:space="preserve">ruKus - the Net-a-thon: Fueling independence in music and art!</t>
  </si>
  <si>
    <t xml:space="preserve">ruKus radio is an independent internet radio station focused solely on the independent artist and has been Mainstream-free since 2007! </t>
  </si>
  <si>
    <t xml:space="preserve">Hardsoul Poets New Album!</t>
  </si>
  <si>
    <t xml:space="preserve">The people have spoken...the stars have aligned...Hardsoul Poets are making a new record and we want our fans on the front lines.</t>
  </si>
  <si>
    <t xml:space="preserve">Park XXVII Album Release</t>
  </si>
  <si>
    <t xml:space="preserve">Park XXVII is putting together an album of up and coming Georgia bands. We need money to fund the recording/production costs of this cd</t>
  </si>
  <si>
    <t xml:space="preserve">Foundations: 12 Songs in 2012</t>
  </si>
  <si>
    <t xml:space="preserve">For each month in 2012, Sonnet will be releasing a Jesus-celebrating, grave-shattering, ear-tickling, mind-provoking song!</t>
  </si>
  <si>
    <t xml:space="preserve">Lets get 48/14 pressed!!!</t>
  </si>
  <si>
    <t xml:space="preserve">Lets get 48/14 pressed and in your cd players,ipods,blogs, and facebook status'. Lets get it everywhere!</t>
  </si>
  <si>
    <t xml:space="preserve">Project Revive: Protecting the Creative Impulse</t>
  </si>
  <si>
    <t xml:space="preserve">With Project Revive, I aim to protect and nurture the creative impulse through music.</t>
  </si>
  <si>
    <t xml:space="preserve">Modern Jazz / Soul "All Star" CD Recording Project</t>
  </si>
  <si>
    <t xml:space="preserve">Getting together a bunch of "friends and family" great  players to record my sophomore album.  Original "smooth jazz" and "modern jazz" performances .</t>
  </si>
  <si>
    <t xml:space="preserve">MISTER BROWN</t>
  </si>
  <si>
    <t xml:space="preserve">I'VE STARTED A BRAND NEW ALBUM THAT WILL FEATURE ACID JAZZ, FUNK, ROCK, AND DANCE WITH THE PROMISE OF TOURING NEXT YEAR IN THE USA</t>
  </si>
  <si>
    <t xml:space="preserve">U City Jazz Festival, St. Louis, MO</t>
  </si>
  <si>
    <t xml:space="preserve">The U City Jazz Festival is offered for free to the community and features the best jazz talent from the midwest.</t>
  </si>
  <si>
    <t xml:space="preserve">The Woodlands Jazz Fest</t>
  </si>
  <si>
    <t xml:space="preserve">Support the preservation of Jazz and help us become a national Jazz Festival with the best music, food, and fun for all ages!</t>
  </si>
  <si>
    <t xml:space="preserve">Jazz For Everyone!</t>
  </si>
  <si>
    <t xml:space="preserve">Working hard to get into the studio to record, produce, and edit my break out CD. I hope to realize my vision!</t>
  </si>
  <si>
    <t xml:space="preserve">24th Music Presents Channeling Motown (Live)</t>
  </si>
  <si>
    <t xml:space="preserve">The DMV's most respected saxophonist pay tribute to Motown.</t>
  </si>
  <si>
    <t xml:space="preserve">Greg Chambers Saxophone CD</t>
  </si>
  <si>
    <t xml:space="preserve">Greg Chambers' self-titled CD needs support for post production, replication, and promotion.</t>
  </si>
  <si>
    <t xml:space="preserve">Help Tony Copeland and get free cd's and mp3's</t>
  </si>
  <si>
    <t xml:space="preserve">This project is designed to help protect the environment by using Eco-friendly product packaging.</t>
  </si>
  <si>
    <t xml:space="preserve">Philly Jazz Fest - "Remembering Grover"</t>
  </si>
  <si>
    <t xml:space="preserve">Woody Woodland and Carol Stone, are back on the scene presenting Philly Jazz Fest â€œRemembering Groverâ€ September 22, 2012.</t>
  </si>
  <si>
    <t xml:space="preserve">Hattie Bee's Second Album</t>
  </si>
  <si>
    <t xml:space="preserve">After the success of my first album "A Very Hattie Christmas" I'm coming back with my second album "The Way We Used To Bee".</t>
  </si>
  <si>
    <t xml:space="preserve">Hot Jazz and Latin Luxury in Lima</t>
  </si>
  <si>
    <t xml:space="preserve">Promoting an "over the top" all inclusive jazz experience featuring top notch performers in a luxurious Latin setting in Lima, Peru.</t>
  </si>
  <si>
    <t xml:space="preserve">Triad a new album by James Murrell</t>
  </si>
  <si>
    <t xml:space="preserve">My new album will be called Triad, an album of original music performed by me &amp; guest musical artists.</t>
  </si>
  <si>
    <t xml:space="preserve">100% Faith Jazz Gospel CD Recording Project 2012</t>
  </si>
  <si>
    <t xml:space="preserve">Faith Monah is an unique Gospel-Jazz singer who scats and swings the Word of God. She is ready to record her FIRST jazzy Gospel album.</t>
  </si>
  <si>
    <t xml:space="preserve">Soul Of Man Video Project</t>
  </si>
  <si>
    <t xml:space="preserve">This project is for the making of a music video. All funds will go towards production costs for this event only.</t>
  </si>
  <si>
    <t xml:space="preserve">Russ Spiegel's Uncommon Knowledge: The Deep Brooklyn Suite</t>
  </si>
  <si>
    <t xml:space="preserve"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</si>
  <si>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</si>
  <si>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</si>
  <si>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 xml:space="preserve">Heads Up! / Vai com Tudo! - Music &amp; Sports Education for All</t>
  </si>
  <si>
    <t xml:space="preserve">2014 World Cup / Copa do Mundo is creating much controversy. The song and video support and promote music &amp; sports education for all.</t>
  </si>
  <si>
    <t xml:space="preserve">A fine blend of jazz, electronica, rock and spoken word</t>
  </si>
  <si>
    <t xml:space="preserve">Come watch my new mind twisting yet soothing music video â€œNothing Basicâ€. If you like it you can become part of what's coming up next!</t>
  </si>
  <si>
    <t xml:space="preserve">Jazz CD:  Out of The Blue</t>
  </si>
  <si>
    <t xml:space="preserve">Cool jazz with a New Orleans flavor.</t>
  </si>
  <si>
    <t xml:space="preserve">MIAMI JAZZ PROJECT: TEST OF TIME RECORDING</t>
  </si>
  <si>
    <t xml:space="preserve">Miami club band records powerhouse fusion album. You don't have to be a musician to understand the sound of jazz.</t>
  </si>
  <si>
    <t xml:space="preserve">"Reflections Of Brownie" a new tribute to Clifford Brown</t>
  </si>
  <si>
    <t xml:space="preserve">I'm recording the music of my uncle, Legendary trumpeter Clifford Brown. Had uncle Cliff lived, how might he revisit his music today?</t>
  </si>
  <si>
    <t xml:space="preserve">THE JOEY MORANT PROJECT:   JAZZIFIED R'nB</t>
  </si>
  <si>
    <t xml:space="preserve">Our goal is to help educate the world about jazz and its components; how it relates to love, romance, and success.</t>
  </si>
  <si>
    <t xml:space="preserve">First Solo Album - Siempre Filiberto</t>
  </si>
  <si>
    <t xml:space="preserve">My first solo Album, "Siempre Filiberto".  Inspired by and dedicated to a great man in my life who I recently lost to a tragic accident</t>
  </si>
  <si>
    <t xml:space="preserve">Africa Brass Master Class for youth</t>
  </si>
  <si>
    <t xml:space="preserve">Cultural and jazz instructional classes for youth at Preservation Hall. Preserving traditional New Orleans jazz and it's African roots.</t>
  </si>
  <si>
    <t xml:space="preserve">"Never Let Me Go" CD Recording Project</t>
  </si>
  <si>
    <t xml:space="preserve"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</si>
  <si>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</si>
  <si>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 xml:space="preserve">we are an ambitious collective of brooklynites striving to fuse a concept album/fim into a multimedia musical theate.Inspired by the 2012shif</t>
  </si>
  <si>
    <t xml:space="preserve">JETRO DA SILVA FUNK PROJECT</t>
  </si>
  <si>
    <t xml:space="preserve">Studio CD/DVD Solo project of Pianist &amp; Keyboardist Jetro da Silva</t>
  </si>
  <si>
    <t xml:space="preserve">In a Jazzy Motown</t>
  </si>
  <si>
    <t xml:space="preserve">A real Motown Backup singer on 22 gold and platinum albums headlines her own Jazz CD of Motown songs.</t>
  </si>
  <si>
    <t xml:space="preserve">EXPERIMENTAL JAZZ STUDIO RECORDING</t>
  </si>
  <si>
    <t xml:space="preserve">I am searching for monetary funding to go into a good recording studio and record experimental intuitive improv jazz.</t>
  </si>
  <si>
    <t xml:space="preserve">The Nico Blues Recorded A Full-Length Album! Now Let's Master It!</t>
  </si>
  <si>
    <t xml:space="preserve">We recorded a full-length album to be released this summer for FREE!  All we need is the last $900 to master it. Donate today for some rad gifts!</t>
  </si>
  <si>
    <t xml:space="preserve">First jazz album for Multidirectional, Now printing time!</t>
  </si>
  <si>
    <t xml:space="preserve">A contemporary jazz project crossing music lines, from jazz to rock walking through some free elements and full of melody!</t>
  </si>
  <si>
    <t xml:space="preserve">Mandy Harvey Christmas Album</t>
  </si>
  <si>
    <t xml:space="preserve">Help me to create my 3rd album, a Christmas CD with 16 Holiday/Original favorites!</t>
  </si>
  <si>
    <t xml:space="preserve">An album of 10 "jazz art songs" by Matthew John Mortimer</t>
  </si>
  <si>
    <t xml:space="preserve">I've only been able to release 7/10 songs for this album. I'd like to get into a professional studio and record them all properly.</t>
  </si>
  <si>
    <t xml:space="preserve">Kyle Krysa debut EP Ground Effect</t>
  </si>
  <si>
    <t xml:space="preserve">Ground Effect is my first solo EP project intended to help promote Fusion and creative music music in Saskatchewan and Canada.</t>
  </si>
  <si>
    <t xml:space="preserve">The Art of You Too</t>
  </si>
  <si>
    <t xml:space="preserve">This vocal music and spoken word project uses the  gift of life,love,hope &amp; peace to enable people to see themselves as a masterpiece!</t>
  </si>
  <si>
    <t xml:space="preserve">Jazz Singer, Marti Mendenhall Live Concert Recording</t>
  </si>
  <si>
    <t xml:space="preserve">A CD of a live Jazz concert featuring Marti Mendenhall, George Mitchell, Scott Steed and Todd Strait.</t>
  </si>
  <si>
    <t xml:space="preserve">"Antoine Roney Trio" at Cuba's Havana Jazz Festival 2013</t>
  </si>
  <si>
    <t xml:space="preserve">We've been invited to perform at Jazz Festival 2013. We must request funding to successfully manage this special invitation</t>
  </si>
  <si>
    <t xml:space="preserve">Celebrating American Jazz &amp; Soul Music</t>
  </si>
  <si>
    <t xml:space="preserve">Creating new avenues of exposure for young Jazz &amp; Soul artists
to express their Art of Music.</t>
  </si>
  <si>
    <t xml:space="preserve">Takeshi Asai French Trio - a lingua franca to break barriers</t>
  </si>
  <si>
    <t xml:space="preserve">Jazz to jazz, New York to France, a piano trio of cutting-edge French jazzmen and a NY-based Japanese jazz pianist. Superbly different!</t>
  </si>
  <si>
    <t xml:space="preserve">The LUMIC Band by Cope4Golf creates a scientific golf swing.</t>
  </si>
  <si>
    <t xml:space="preserve">The 1st club in your bag should be between your ears!  Light up Your Brain Power. Play Smarter. Swing the LUMIC Band..</t>
  </si>
  <si>
    <t xml:space="preserve">Snoremedy - The answer to a more restful night's sleep</t>
  </si>
  <si>
    <t xml:space="preserve">Snoring shouldn't ruin your or your partner's sleep and you don't need expensive, uncomfortable or ugly devices to help the problem</t>
  </si>
  <si>
    <t xml:space="preserve">Head Mounted Display Adapter for the dscvr VR Viewer</t>
  </si>
  <si>
    <t xml:space="preserve">A Hands Free head mounted display adapter that supports the I AM Cardboard dscvr VR viewer for comfortable extended 3-D/VR viewing.</t>
  </si>
  <si>
    <t xml:space="preserve">SleepMode</t>
  </si>
  <si>
    <t xml:space="preserve">A mask for home or travel that will give you the best, undisturbed sleep of your life.</t>
  </si>
  <si>
    <t xml:space="preserve">RoamingTails, The Connected Pet Tag</t>
  </si>
  <si>
    <t xml:space="preserve">Find your pet when it's missing, digitally store pet-related information, and locate pet friend establishments and services.</t>
  </si>
  <si>
    <t xml:space="preserve">CT BAND</t>
  </si>
  <si>
    <t xml:space="preserve">Make your watch Smart ! CT Band is an ultra-thin, high-tech smart watch-strap awarded twice at CES 2017 las vegas</t>
  </si>
  <si>
    <t xml:space="preserve">OmniTrade Apron</t>
  </si>
  <si>
    <t xml:space="preserve">Soft edged-Hard working. The perfect wearable organization for the home and professional shop.</t>
  </si>
  <si>
    <t xml:space="preserve">PAKPOWER, The CCP Pack</t>
  </si>
  <si>
    <t xml:space="preserve">The CCP Pack is a bag that charges your smartphones and tablets on the go! Also holds small important items. "Never Without Power".</t>
  </si>
  <si>
    <t xml:space="preserve">Led Shirt - WiFi Controlled</t>
  </si>
  <si>
    <t xml:space="preserve">T-Shirt with Led panel controlled by Android app over WiFi. 
Multiple shirts, games, text, video effects support,</t>
  </si>
  <si>
    <t xml:space="preserve">INBED</t>
  </si>
  <si>
    <t xml:space="preserve">Der INBED ist ein innovatives Multisensor-Wearable fÃ¼r die SturzprÃ¤vention motorisch eingeschrÃ¤nkter Personen.</t>
  </si>
  <si>
    <t xml:space="preserve">EZC Smartlight</t>
  </si>
  <si>
    <t xml:space="preserve">Rider worn tail light brake light. Adheres to virtually any coat, jacket or vest. Stays on even when you get off.</t>
  </si>
  <si>
    <t xml:space="preserve">Smart Harness</t>
  </si>
  <si>
    <t xml:space="preserve">Revolutionizing the way we walk our dogs!</t>
  </si>
  <si>
    <t xml:space="preserve">Audionoggin - Join the Earvolution</t>
  </si>
  <si>
    <t xml:space="preserve">Audionoggin: Wireless personal surround sound for the athlete in everyone.</t>
  </si>
  <si>
    <t xml:space="preserve">IRring - The Remote Control That fits on Your Finger</t>
  </si>
  <si>
    <t xml:space="preserve">IRring is the worlds first universal remote control that fits on your finger and controls your TV, your lighting, and your life.</t>
  </si>
  <si>
    <t xml:space="preserve">A Wearable Twisting iPhone Case w/ Built in Selfie Extender</t>
  </si>
  <si>
    <t xml:space="preserve">Turn your iPhone into wearable tech &amp; GoPro. Features: Selfie Stick, Tripod, &amp; Protective Top. Great for everyday carry.</t>
  </si>
  <si>
    <t xml:space="preserve">PAXIEâ„¢: The most advanced GPS enabled child safety wearable</t>
  </si>
  <si>
    <t xml:space="preserve">PAXIEâ„¢ is a GPS enabled safety wearable for kids that promotes discovery and play while offering parents peace of mind.</t>
  </si>
  <si>
    <t xml:space="preserve">SemiYours</t>
  </si>
  <si>
    <t xml:space="preserve">You can rent out your Car with Uber. 
You can rent out your Home with Airbnb. 
Now you can rent out your CLOSET with SemiYOURS!</t>
  </si>
  <si>
    <t xml:space="preserve">DUALBAND, the Leather NFC Smart Watch Band</t>
  </si>
  <si>
    <t xml:space="preserve">A Leather Smart watch Band, that NEVER needs to be charged for only $37!</t>
  </si>
  <si>
    <t xml:space="preserve">BigBands XL for Apple Watch: Big Long Bands for Large Wrists</t>
  </si>
  <si>
    <t xml:space="preserve">Brown Leather and Black Nylon extra-long Apple Watch bands for large wrists connects to 42mm. Go measure! Design fits 190-250mm wrists.</t>
  </si>
  <si>
    <t xml:space="preserve">The Pi Watch - A Programmable, Open Source Smartwatch!</t>
  </si>
  <si>
    <t xml:space="preserve">The Pi (Arduino-Compatible) is a new kind of wearable. It's a diy smartwatch with a round display, touch ring, and a powerful CPU!</t>
  </si>
  <si>
    <t xml:space="preserve">Kai - Turn any pair of Glasses into Smart Glasses!</t>
  </si>
  <si>
    <t xml:space="preserve">Kai sits right behind your ear and lets you access a smart voice interface 24/7. Call, text, search, and even call an Uber.</t>
  </si>
  <si>
    <t xml:space="preserve">The first personal trainer and diet coach for your dog!</t>
  </si>
  <si>
    <t xml:space="preserve">Active, happy &amp; healthy together! 
Thatâ€™s our mission for all dogs and their parents.</t>
  </si>
  <si>
    <t xml:space="preserve">i-Davit: Hands Free System for iPad/Tablets/Devices</t>
  </si>
  <si>
    <t xml:space="preserve">Introducing the iDavit, a revolutionary crane-like system thatâ€™ll allow you to work anywhere. Hands free to be totally hands on.</t>
  </si>
  <si>
    <t xml:space="preserve">The Ultimate Learning Center</t>
  </si>
  <si>
    <t xml:space="preserve">WE are molding an educated, motivated, non violent GENERATION!</t>
  </si>
  <si>
    <t xml:space="preserve">GoMote: a remote control for your smartphone</t>
  </si>
  <si>
    <t xml:space="preserve">Tired of fumbling around for the audio controls on your phone?  Easily control your music with the GoMote and a click of your thumb.</t>
  </si>
  <si>
    <t xml:space="preserve">Palms Free Cell Phone Harness Holds Iphone Galaxy S Go Pro</t>
  </si>
  <si>
    <t xml:space="preserve">Palms Free RetractableCell Phone Harness fits all Cell phones Iphone 4 5 6 7 Galaxy S Go Pro Ipad Mini and Tablets Keep your hands free</t>
  </si>
  <si>
    <t xml:space="preserve">ICE SHIRT; Running, Multi-Sport, Cycling, Athletic Wear</t>
  </si>
  <si>
    <t xml:space="preserve">ICE SHIRT; running, multi-sport, cycling, &amp; athletic wear shirts that hold melting ice to cool you on hot days.</t>
  </si>
  <si>
    <t xml:space="preserve">Better Beanie</t>
  </si>
  <si>
    <t xml:space="preserve">Better Beanie is the new therapeutic wearable designed to assist you while keeping your hands free.</t>
  </si>
  <si>
    <t xml:space="preserve">Master Le Cosplay's: Avengers 2 Hulk Buster V2.0 Build</t>
  </si>
  <si>
    <t xml:space="preserve">Anyone who want to support of this will be credited. This will be my ultimate build. Full animatronics, from arms, legs, H.U.D, etc</t>
  </si>
  <si>
    <t xml:space="preserve">Make 100 | Geek &amp; Chic: Smart Safety Jewelry.</t>
  </si>
  <si>
    <t xml:space="preserve">Geek &amp; Chic Smart Jewelry Collection, Wearables Meet Style!</t>
  </si>
  <si>
    <t xml:space="preserve">The World's Smartest Modular WiFi + Bluetooth Wearable Ring</t>
  </si>
  <si>
    <t xml:space="preserve">Stainless Steel Modular Ring with screw on bezels for WiFi + Bluetooth + NFC Wireless modules with open source IOS and Android Apps</t>
  </si>
  <si>
    <t xml:space="preserve">The Worlds First Smart Laser Collar for Cats. Lazer Kitty</t>
  </si>
  <si>
    <t xml:space="preserve">Our amazing product is simple and sleek. Our laser system is USB rechargeable for hours of fun. Android / Apple App Controlled.</t>
  </si>
  <si>
    <t xml:space="preserve">Android &amp; iPhone Magnetic Headphone and Earbud Cables!</t>
  </si>
  <si>
    <t xml:space="preserve">Slackers Patent-Pending Magnetic Clip and Cable System, Amazing Sound, Durability and Value Can't Be Beat...AT ANY PRICE!!</t>
  </si>
  <si>
    <t xml:space="preserve">The Worlds First Fitness Shirt with Resistance the RS-1.</t>
  </si>
  <si>
    <t xml:space="preserve">The RS-1 is one of the most innovative workout tools to hit the market ever.  A must have for anyone that enjoys new ways to get fit.</t>
  </si>
  <si>
    <t xml:space="preserve">KneeJack</t>
  </si>
  <si>
    <t xml:space="preserve">The device that allows those with artificial knees or arthritic knees to kneel down without putting pressure on their knees.</t>
  </si>
  <si>
    <t xml:space="preserve">Garstin Luxury Stainless Steel Case for the Apple Watch</t>
  </si>
  <si>
    <t xml:space="preserve">Horologic5 creates a case for the Apple Watch that reflects true luxury &amp; style. Check out the Garstin Luxury Case in 38mm/42mm</t>
  </si>
  <si>
    <t xml:space="preserve">Cinnamon II The Ultimate Retro Smartwatch</t>
  </si>
  <si>
    <t xml:space="preserve">The Cinnamon II is an AppleÂ® ][ compatible wrist watch. Featuring 32k of memory and a 1 Mhz cpu. It's the ultimate in geek fashion.</t>
  </si>
  <si>
    <t xml:space="preserve">S2SA - Sport to Strap Adapter for Samsung Gear S2 Sport (3G)</t>
  </si>
  <si>
    <t xml:space="preserve">The unique adapter to apply standard watch straps at your Samsung Gear S2 Sport and Sport 3G! Small, functional and handsome.</t>
  </si>
  <si>
    <t xml:space="preserve">AT</t>
  </si>
  <si>
    <t xml:space="preserve">hidn tempo - a wearable stress coach</t>
  </si>
  <si>
    <t xml:space="preserve">hidn tempo is an intelligent watch band that allows you to monitor your stress and manage it anywhere, anytime.</t>
  </si>
  <si>
    <t xml:space="preserve">Trequant - First Wearable for Tremors</t>
  </si>
  <si>
    <t xml:space="preserve">Trequant is specifically designed for people with tremors. It helps them to track and analyse their tremors for better understanding.</t>
  </si>
  <si>
    <t xml:space="preserve">Jayster Wallet - Find your stuff using Bluetooth Technology.</t>
  </si>
  <si>
    <t xml:space="preserve">Jayster devices and Jayster app both use Bluetooth Smart technology to provide the most user-friendly system for finding lost valuables</t>
  </si>
  <si>
    <t xml:space="preserve">Tabla AEIOU One Handed Two Handed Keyboard Development Kit</t>
  </si>
  <si>
    <t xml:space="preserve">Tabla Alpha-Num AEIOU Universal Remote &amp; Keyboard + Control. Multi platform wireless use anywhere wearable invisibles development kit.</t>
  </si>
  <si>
    <t xml:space="preserve">Smart 2-in-1 I-PHONE HANDLE/WALLETtm</t>
  </si>
  <si>
    <t xml:space="preserve">revolutonary ultra-slim 2-in-1 Smart  2-in-1 I-PHONE handle/WALLETtm with 360 rotatiion</t>
  </si>
  <si>
    <t xml:space="preserve">Wendu: Control your Climate, Wear the Future</t>
  </si>
  <si>
    <t xml:space="preserve">Our t-shirt maintains steady temperatures through hot and cold focal points capable of reaching a 36ÂºF/20ÂºC range in under 2 minutes!</t>
  </si>
  <si>
    <t xml:space="preserve">Buy beauty &amp; hair products 24/7 from a vending machine.</t>
  </si>
  <si>
    <t xml:space="preserve">Hello world,
My name is Earl Eddings, I'm just your average hard working family man from Virginia. I'm here because I need you to help</t>
  </si>
  <si>
    <t xml:space="preserve">Cardiglow : Fitness Tracker and Biofeedback Device</t>
  </si>
  <si>
    <t xml:space="preserve">Make your heart shine and watch it work! Cardiglow tracks improvements, times intervals and translates heart rate into color.</t>
  </si>
  <si>
    <t xml:space="preserve">EMBER wear Ski and Snow Sport Heated Gloves and Mittens</t>
  </si>
  <si>
    <t xml:space="preserve">Amazing heated snow sport gloves; synonymous with quality, fusing innovative heat technology, style, functionality &amp; unique design.</t>
  </si>
  <si>
    <t xml:space="preserve">Kidswatcher</t>
  </si>
  <si>
    <t xml:space="preserve">Always know where your precious children are. Let them explore the world freely and in a secure way by using the Kidswatcher.</t>
  </si>
  <si>
    <t xml:space="preserve">The first Earphones Cover in eco-leather and Made in Italy</t>
  </si>
  <si>
    <t xml:space="preserve">Itâ€™s original, fashion and unique, Ohyear is the first cover for your earphones that wears your style.
Designed and made in Italy</t>
  </si>
  <si>
    <t xml:space="preserve">Power Rope</t>
  </si>
  <si>
    <t xml:space="preserve">The most useful phone charger you will ever buy</t>
  </si>
  <si>
    <t xml:space="preserve">The HotSeat child safety carseat with temperature alarm</t>
  </si>
  <si>
    <t xml:space="preserve">The revolutionized carseat, where no child will be left alone in a hot vehicle ever again. This alarm will save multiple babie's lives.</t>
  </si>
  <si>
    <t xml:space="preserve">Russell &amp; Sons Watches</t>
  </si>
  <si>
    <t xml:space="preserve">Russell &amp; Sons Watches
RS Watches is a business that provides quality watches at an affordable price. RS Watches was created with th</t>
  </si>
  <si>
    <t xml:space="preserve">WairConditioning</t>
  </si>
  <si>
    <t xml:space="preserve">The HOTTEST and COOLEST thing yet! WairConditioning... an entirely new level of comfortability!</t>
  </si>
  <si>
    <t xml:space="preserve">iLumaware Shield TL - Radar technology for bicycle</t>
  </si>
  <si>
    <t xml:space="preserve">Shield TL is a tail light for a bicycle w/ radar technology. It makes you more visible to cars and drivers at a greater distance.</t>
  </si>
  <si>
    <t xml:space="preserve">Intelligent Leather Jacket. Heat. Communicate. Recharge.</t>
  </si>
  <si>
    <t xml:space="preserve">Worldâ€˜s First Heated Leather Jacket 
with Integrated Bluetooth System,
Handsfree Set (Microphone and Speakers)
and Cellphone Charger.</t>
  </si>
  <si>
    <t xml:space="preserve">DAZLN: NFC Nails that Light Up Holiday Parties!</t>
  </si>
  <si>
    <t xml:space="preserve">DAZLN nails light up near NFC devices like your mobile phone. If you're tired of receiving or gifting the same old thing look here!</t>
  </si>
  <si>
    <t xml:space="preserve">Social behavior in technical communities</t>
  </si>
  <si>
    <t xml:space="preserve">Study the behaviour of technical communities by tracking their movement  through wearables</t>
  </si>
  <si>
    <t xml:space="preserve">iPhanny</t>
  </si>
  <si>
    <t xml:space="preserve">The iPhanny keeps your iPhone 6 safe from bending in those dangerous pants pockets.</t>
  </si>
  <si>
    <t xml:space="preserve">Ollinfit: The Wearable Personal Trainer</t>
  </si>
  <si>
    <t xml:space="preserve">Ollinfit is the first wearable fitness trainer with 3 sensors for superior accuracy, feedback and results.</t>
  </si>
  <si>
    <t xml:space="preserve">Avid Watch: Multi-Sport Smart Watch with Activity Tracking</t>
  </si>
  <si>
    <t xml:space="preserve">Built in running, cycling, pedometer, and golf features for the edge you need to perform at your very best!</t>
  </si>
  <si>
    <t xml:space="preserve">Ristola Plongeur/UTC 300 Meter COSC/ISO Diver (Canceled)</t>
  </si>
  <si>
    <t xml:space="preserve">Ristola watches made in La Chaux de-Fonds, Switzerland. A new brand of COSC and ISO Certified Professional watches.</t>
  </si>
  <si>
    <t xml:space="preserve">LED sports clothing for running cycling and walking, we make (Canceled)</t>
  </si>
  <si>
    <t xml:space="preserve">We make stylish sports clothing from LED jackets to backpacks and LED arm bands.With our LED technology you're sure to be seen in style</t>
  </si>
  <si>
    <t xml:space="preserve">Lokett: Customizable Smartphone Memory Necklace (Canceled)</t>
  </si>
  <si>
    <t xml:space="preserve">A modern day locket that uses NFC technology to link your precious photos, videos, apps, and more. Choose our design or submit yours.</t>
  </si>
  <si>
    <t xml:space="preserve">Fashion loves Technology: Lamour, the connected heating shoe (Canceled)</t>
  </si>
  <si>
    <t xml:space="preserve">Connected, heating, premium quality and comfortable leather sneakers - hand-crafted in France.</t>
  </si>
  <si>
    <t xml:space="preserve">AllerGuarder: Bluetooth wristband helps food-allergy kids</t>
  </si>
  <si>
    <t xml:space="preserve">Harnessing wearable technology as a powerful defense for food-allergy children.</t>
  </si>
  <si>
    <t xml:space="preserve">Forcite Alpine - World's First smart helmet for snow sports</t>
  </si>
  <si>
    <t xml:space="preserve">The Forcite Alpine helmet records 4K footage and keeps you connected all in one sleek design.</t>
  </si>
  <si>
    <t xml:space="preserve">SnuG Watchbands for Moto360 smartwatch (Canceled)</t>
  </si>
  <si>
    <t xml:space="preserve">Sweat resistant, colorful, durable, CUSTOMIZABLE, watch bands &amp; protector bands that fit the Moto360 smartwatch.</t>
  </si>
  <si>
    <t xml:space="preserve">SMART Knee Sleeve that Recommends Rest (Canceled)</t>
  </si>
  <si>
    <t xml:space="preserve">Our knee sleeve monitors your muscles and recommends rest time (on a mobile app) when it detects overexertion!</t>
  </si>
  <si>
    <t xml:space="preserve">Miclop - Tu cabina profesional portÃ¡til (Canceled)</t>
  </si>
  <si>
    <t xml:space="preserve">MICLOP es una cabina portable impresa en 3D protegida en el interior con espuma acÃºstica, reduce el ruido ambiental o rebote de sonido.</t>
  </si>
  <si>
    <t xml:space="preserve">R-CON: Run Faster, Run Longer (Canceled)</t>
  </si>
  <si>
    <t xml:space="preserve">R-CON is a wearable that measures running form. Instantly know when your form is breaking down and when you are running your strongest.</t>
  </si>
  <si>
    <t xml:space="preserve">RISTMATEÂ®, smartphone wrist dock and much more. (Canceled)</t>
  </si>
  <si>
    <t xml:space="preserve">A beautiful biometric smartphone wrist dock, features a revolutionary reusable adhesive; 3 position phone stand and multi-purpose tool.</t>
  </si>
  <si>
    <t xml:space="preserve">StreetskatePRO's  Knee, Shin, &amp; Ankle pad compression sleeve</t>
  </si>
  <si>
    <t xml:space="preserve">The first action sports training sleeve/leg protector of its kind to offer an unduplicated level of targeted protection!</t>
  </si>
  <si>
    <t xml:space="preserve">HALLAM new york SMART JACKET 2.0 for TRAVEL with 29 FUNCTION (Canceled)</t>
  </si>
  <si>
    <t xml:space="preserve">The world's most advanced jacket for SMARTPHONE USER ,for WORKOUT, for TRAVEL, for OUTDOOR /Bluetooth Charging Wearable Apparel</t>
  </si>
  <si>
    <t xml:space="preserve">Versa Prima: The First Portable And Wearable LED Strip</t>
  </si>
  <si>
    <t xml:space="preserve">Versa Prima: The first portable and wearable LED strip that's controlled via Bluetooth. Designed to be versatile for your creativity.</t>
  </si>
  <si>
    <t xml:space="preserve">CHEMION: The World's First Smart Glasses (Canceled)</t>
  </si>
  <si>
    <t xml:space="preserve">CHEMION is an eyewear device that lets you show your creativity to the world.</t>
  </si>
  <si>
    <t xml:space="preserve">SKIN - Wearable music remote control for your mobile phone</t>
  </si>
  <si>
    <t xml:space="preserve">SKIN - The wearable music remote control which makes your fitness lifestyle a bit easier</t>
  </si>
  <si>
    <t xml:space="preserve">CH</t>
  </si>
  <si>
    <t xml:space="preserve">CHF</t>
  </si>
  <si>
    <t xml:space="preserve">YEPZONâ„¢ FREEDOM: A Personal Safety Alarm w/Global Locator</t>
  </si>
  <si>
    <t xml:space="preserve">Send an alert for help and find missing people, pets, and valuables with the touch of a button. Get yours today!</t>
  </si>
  <si>
    <t xml:space="preserve">Elbee: Wireless in-ear headphones with smart features</t>
  </si>
  <si>
    <t xml:space="preserve">Enjoy high-quality sound and the possibility to control your smartphone and apps using custom voice commands and head movements.</t>
  </si>
  <si>
    <t xml:space="preserve">Owl (Canceled)</t>
  </si>
  <si>
    <t xml:space="preserve">Owl is a fitness tracker along with an accompanying iOS app, that is both fun and interactive for children.</t>
  </si>
  <si>
    <t xml:space="preserve">Tempi - The Smart Way to Monitor Temperature and Humidity</t>
  </si>
  <si>
    <t xml:space="preserve">Tempi Is a Wearable Bluetooth Device That Gives Accurate Temperature and Humidity Readings.</t>
  </si>
  <si>
    <t xml:space="preserve">Sleepwreck - Disasterpiece EP (Jump Drives!)</t>
  </si>
  <si>
    <t xml:space="preserve">I've got an awesome new batch of tracks that I think you're going to Love. CDs? So 1990! I present to you... SLEEPWRECK JUMP DRIVES!</t>
  </si>
  <si>
    <t xml:space="preserve">music/electronic music</t>
  </si>
  <si>
    <t xml:space="preserve">electronic music</t>
  </si>
  <si>
    <t xml:space="preserve">Rick and Morty Album &amp; Music Video</t>
  </si>
  <si>
    <t xml:space="preserve">Rick and Morty concept album written by Allie Goertz + music video directed by Paul B. Cummings!</t>
  </si>
  <si>
    <t xml:space="preserve">Sammy Bananas - Bootlegs Vol. 2!!</t>
  </si>
  <si>
    <t xml:space="preserve">Help get four new bootlegs onto vinyl in the second installment of my series!</t>
  </si>
  <si>
    <t xml:space="preserve">'Pathfinder' - a High Five Spaceship album</t>
  </si>
  <si>
    <t xml:space="preserve">A collaborative, electronic journey helmed by producer Christopher Bingham and guitarist Carlos Montero.</t>
  </si>
  <si>
    <t xml:space="preserve">The Last Art Fact Album Ever</t>
  </si>
  <si>
    <t xml:space="preserve">Art Fact is a legendary Swedish synth pop act from the 80's. This album will contain updated remakes of their greatest songs.</t>
  </si>
  <si>
    <t xml:space="preserve">[NUREN] The New Renaissance</t>
  </si>
  <si>
    <t xml:space="preserve">Jake Kaufman and Jessie Seely present THE WORLD'S FIRST VIRTUAL REALITY ROCK OPERA.</t>
  </si>
  <si>
    <t xml:space="preserve">Changing Stations; London Underground Album Project</t>
  </si>
  <si>
    <t xml:space="preserve">Changing Stations is an 11-track classical-contemporary album by Daniel Liam Glyn, based on the 11 main lines of the London Underground</t>
  </si>
  <si>
    <t xml:space="preserve">The Seshen - Let's Take This Show on the Road!</t>
  </si>
  <si>
    <t xml:space="preserve">We just toured the PNW to Vancouver, BC and back, we're ready for next level growth - a van, quality studio recordings &amp; stage visuals!</t>
  </si>
  <si>
    <t xml:space="preserve">BRAND NEW GUYVER ALBUM "Alien on Earth" + Extras</t>
  </si>
  <si>
    <t xml:space="preserve">This will be the first album I have made in 9 years. It will be going back to my roots from 2002, and I aim to blow your socks off!</t>
  </si>
  <si>
    <t xml:space="preserve">StrobeHouse presents Valborg 2015</t>
  </si>
  <si>
    <t xml:space="preserve">We want to recreate last years massive Valborgparty in Lund but this time even bigger!</t>
  </si>
  <si>
    <t xml:space="preserve">The Gothsicles - I FEEL SICLE</t>
  </si>
  <si>
    <t xml:space="preserve">Help fund the latest Gothsicles mega-album, I FEEL SICLE!</t>
  </si>
  <si>
    <t xml:space="preserve">Liquid Diet's Double Life</t>
  </si>
  <si>
    <t xml:space="preserve">Liquid Diet needs your support to release our new full-length album! Help us create electrifying music videos to showcase our singles!</t>
  </si>
  <si>
    <t xml:space="preserve">Phantom Ship / Coastal (Album Preorder)</t>
  </si>
  <si>
    <t xml:space="preserve">Ideal for living rooms and open spaces.</t>
  </si>
  <si>
    <t xml:space="preserve">Daughter Vision remix album on limited vinyl, cassette &amp; CD</t>
  </si>
  <si>
    <t xml:space="preserve">Daughter Vision - an electro synthwave band from USA - present 8 remixes of their stunning songs. Some synthpop - some darker. Join us!</t>
  </si>
  <si>
    <t xml:space="preserve">American Pixels - a Game Music Tribute Album by Mazedude</t>
  </si>
  <si>
    <t xml:space="preserve">Mazedude presents an arranged album of game music, honoring American composers and featuring several guest performers</t>
  </si>
  <si>
    <t xml:space="preserve">Sharaz "Project Nintendo" Collector Edition 2x12" Vinyl</t>
  </si>
  <si>
    <t xml:space="preserve">Project Nintendo. A big honkin' game cartridge sleeve and two awesome 12" breakbeat vinyl records and a POSTER inside!</t>
  </si>
  <si>
    <t xml:space="preserve">Bring Kyrstyn's Album to Life!</t>
  </si>
  <si>
    <t xml:space="preserve">Help this Soulful &amp; Cinematic Glitch-Pop Songwriter Bring her Music to the World!  (And your Ears:)</t>
  </si>
  <si>
    <t xml:space="preserve">Lemonymous 10th Anniversary Album Re-Release</t>
  </si>
  <si>
    <t xml:space="preserve">A Special 10th Anniversary Re-Release of Ender Bowen's third album, LEMONYMOUS, with a companion CD of alternate takes and remixes.</t>
  </si>
  <si>
    <t xml:space="preserve">Last of the Lost Boys: New Music from Matthew Blake</t>
  </si>
  <si>
    <t xml:space="preserve">My first solo record in 10 years. Six new electronic/synthpop songs PLUS an acoustic version of the album you can only get here.</t>
  </si>
  <si>
    <t xml:space="preserve">Becoming Rainbow: A Music, Art &amp; Virtual Reality Experience</t>
  </si>
  <si>
    <t xml:space="preserve">Becoming Rainbow is a music and visual art project inspired by and dedicated to the Native Indigenous communities and water protectors!</t>
  </si>
  <si>
    <t xml:space="preserve">Broadcasts to Promote Human Freedom in South Florida</t>
  </si>
  <si>
    <t xml:space="preserve">We produce radio broadcasts and live streams that promote the value of human freedom, reason, individual rights &amp; free markets.</t>
  </si>
  <si>
    <t xml:space="preserve">journalism/audio</t>
  </si>
  <si>
    <t xml:space="preserve">journalism</t>
  </si>
  <si>
    <t xml:space="preserve">audio</t>
  </si>
  <si>
    <t xml:space="preserve">Industry Success Project (Canceled)</t>
  </si>
  <si>
    <t xml:space="preserve">I am trying to document what it is like to plunge head first into the music/audio industry as an intern.</t>
  </si>
  <si>
    <t xml:space="preserve">Ben's Top 5 podcast (Canceled)</t>
  </si>
  <si>
    <t xml:space="preserve">Hello! I'm Ben and I have been wanting to start a podcast for a while. I am looking to kickstart the process and get into the game!</t>
  </si>
  <si>
    <t xml:space="preserve">Printing TONE Audio 10th Anniversary Edition! (Canceled)</t>
  </si>
  <si>
    <t xml:space="preserve">We're seeking funding for a special 10th Anniversary PRINT EDITION! Receive your own copy for only $8</t>
  </si>
  <si>
    <t xml:space="preserve">Podcast for fun! (Canceled)</t>
  </si>
  <si>
    <t xml:space="preserve">Hi. I'm looking to raise some funds to get some microphones, some interfaces to hook XLR to my iPad/iPhone/iMac. Plus some other stuff.</t>
  </si>
  <si>
    <t xml:space="preserve">In Case Of Emergency (Canceled)</t>
  </si>
  <si>
    <t xml:space="preserve">In Case Of Emergency is a radio talk show for preppers, beginning preppers, and with preparedness in mind.</t>
  </si>
  <si>
    <t xml:space="preserve">All Things Horses Podcast (Canceled)</t>
  </si>
  <si>
    <t xml:space="preserve">All Things Horses is slowly becoming the greatest podcast on the internet and we are looking to upgrade the studio and software.</t>
  </si>
  <si>
    <t xml:space="preserve">Start a New Podcast (Canceled)</t>
  </si>
  <si>
    <t xml:space="preserve">I wish to start a new podcast called Voices of Texas, and I want to interview interesting people of Texas each week.</t>
  </si>
  <si>
    <t xml:space="preserve">#MYLifeMatters Radio Show &amp; Podcast (Canceled)</t>
  </si>
  <si>
    <t xml:space="preserve">#MyLifeMatters features compelling stories of students &amp; young adults who overcame challenges to take ownership of their lives.</t>
  </si>
  <si>
    <t xml:space="preserve">J1 (Canceled)</t>
  </si>
  <si>
    <t xml:space="preserve">------</t>
  </si>
  <si>
    <t xml:space="preserve">The (Secular) Barbershop Podcast (Canceled)</t>
  </si>
  <si>
    <t xml:space="preserve">Secularism is on the rise and I hear you.Talk to me.</t>
  </si>
  <si>
    <t xml:space="preserve">Now You Know Podcast (Canceled)</t>
  </si>
  <si>
    <t xml:space="preserve">Inspired by some great podcasters as well as my desire to learn from many people about many topics, plus just to inform people.</t>
  </si>
  <si>
    <t xml:space="preserve">Big Daddy's Long Ass Road Trip To W.S.O.P. 2016! Podcasts!</t>
  </si>
  <si>
    <t xml:space="preserve">Production costs for middle aged comics sharing cross USA country road trip experience via www.bigdaddyroadshow.com Podcasts.ComedySHOW</t>
  </si>
  <si>
    <t xml:space="preserve">A day in the life of...(podcast) (Canceled)</t>
  </si>
  <si>
    <t xml:space="preserve">How well do you know the stranger walking past you or the neighbor up the street? Extraordinary stories told by everyday people.</t>
  </si>
  <si>
    <t xml:space="preserve">Michale Graves "The Voice of Liberty" WVNJ RADIO 1160 AM</t>
  </si>
  <si>
    <t xml:space="preserve">Drawing on the momentum created by his "Radio Deadly" program, Michale Graves has created a new pop-culture talk radio show on WVNJ</t>
  </si>
  <si>
    <t xml:space="preserve">The Smile High Podcast Club Season 3 (Canceled)</t>
  </si>
  <si>
    <t xml:space="preserve">This project is to fund Season 3 of the SHPC.  Our plan is to produce 24 more spectacular episodes to share with the world.</t>
  </si>
  <si>
    <t xml:space="preserve">Suburban Disorder Podcast (Canceled)</t>
  </si>
  <si>
    <t xml:space="preserve">a podcast about everyday life, friends talking about music, movies, tv, relationships. conversations we have all had and can relate to</t>
  </si>
  <si>
    <t xml:space="preserve">Support Independent Media (Canceled)</t>
  </si>
  <si>
    <t xml:space="preserve">Sayin it Plain is a Independent Radio Show created to inform the public and empower the community.</t>
  </si>
  <si>
    <t xml:space="preserve">The Body Politic Radio (Canceled)</t>
  </si>
  <si>
    <t xml:space="preserve">An investigative series on 790 KABC Radio on the ravages of addiction and what options millions of people have for hopeful recovery.</t>
  </si>
  <si>
    <t xml:space="preserve">Voice Over Artist (Canceled)</t>
  </si>
  <si>
    <t xml:space="preserve">Turning myself into a vocal artist.</t>
  </si>
  <si>
    <t xml:space="preserve">Reality  Check (Canceled)</t>
  </si>
  <si>
    <t xml:space="preserve">Reality Check is a weekly Internet Radio Show. Along with my co-host and engineer we discuss the issues of the day relevant to you!.</t>
  </si>
  <si>
    <t xml:space="preserve">Chat Box 23 (Canceled)</t>
  </si>
  <si>
    <t xml:space="preserve">T.O., Adi &amp; Mercedes discuss their point of views, women's issues &amp; Hollywood Hotties.</t>
  </si>
  <si>
    <t xml:space="preserve">RETURNING AT A LATER DATE</t>
  </si>
  <si>
    <t xml:space="preserve">SEE US ON PATREON www.badgirlartwork.com</t>
  </si>
  <si>
    <t xml:space="preserve">Final Benghazi Report on audio â€“ New results may shock you!</t>
  </si>
  <si>
    <t xml:space="preserve">Now on audiobook! The truth about Benghazi is revealed with this historical epic courtroom drama performed by professional voice actors</t>
  </si>
  <si>
    <t xml:space="preserve">Vineyard Valley - A Social Winemaking Game!</t>
  </si>
  <si>
    <t xml:space="preserve">Make wine from seed to bottle; build, socialize, sell, and relax in Vineyard Valley - a social, sandbox, free to play business sim!</t>
  </si>
  <si>
    <t xml:space="preserve">games/video games</t>
  </si>
  <si>
    <t xml:space="preserve">games</t>
  </si>
  <si>
    <t xml:space="preserve">video games</t>
  </si>
  <si>
    <t xml:space="preserve">Diggers Fall tactical multiplayer pc shooter</t>
  </si>
  <si>
    <t xml:space="preserve">Need funds for an Australian fps mp shooter pc game called Diggers Fall were china invades Aus, cost for advertising and settings menu.</t>
  </si>
  <si>
    <t xml:space="preserve">So I'm A Dark Lord</t>
  </si>
  <si>
    <t xml:space="preserve">A parody of old school RPGs where you are a new Dark Lord on a quest to amass monsters and allies on your side.</t>
  </si>
  <si>
    <t xml:space="preserve">Fate Fighters - The Ultimate Decision Maker</t>
  </si>
  <si>
    <t xml:space="preserve">Canâ€™t make up your mind about something? Simply type in your two options and let the fighters of fate decide for you!</t>
  </si>
  <si>
    <t xml:space="preserve">The Quest To Save Hip Hop</t>
  </si>
  <si>
    <t xml:space="preserve">THE QUEST TO SAVE HIP HOP is an old school beat em up st game that has a focus on old school hip hop and new age hip hop coming to pc.</t>
  </si>
  <si>
    <t xml:space="preserve">Until The End (PC, Mac, and Linux)</t>
  </si>
  <si>
    <t xml:space="preserve">A run-n-gun zombie survival game where you scavenge for items to make the night a little less scary.</t>
  </si>
  <si>
    <t xml:space="preserve">Prez Games: Do You Have What it Takes to Win the Presidency?</t>
  </si>
  <si>
    <t xml:space="preserve">A deck building game where you build your campaign plans, raise cash and gain power in a drive to win the White House.</t>
  </si>
  <si>
    <t xml:space="preserve">DJ's Bane</t>
  </si>
  <si>
    <t xml:space="preserve">I'm making a game where you choose how you want to kill the DJ, so you yourself can decide what music will be played at the party.</t>
  </si>
  <si>
    <t xml:space="preserve">World Defense : Tower Defense</t>
  </si>
  <si>
    <t xml:space="preserve">A tower defense game that is played anywhere on the earth's surface!  This project is to expand it to be multiplayer and mod support.</t>
  </si>
  <si>
    <t xml:space="preserve">Rainbow Ball to the Iphone</t>
  </si>
  <si>
    <t xml:space="preserve">We want to bring our Game Rainbow Ball to the iphone and to do that we need a little help</t>
  </si>
  <si>
    <t xml:space="preserve">Kingdom Espionage</t>
  </si>
  <si>
    <t xml:space="preserve">An ambitious multiplayer game set in fantastical medieval world where you must defend your castle while attacking others to gain ranks!</t>
  </si>
  <si>
    <t xml:space="preserve">Towers Of The Apocalypse</t>
  </si>
  <si>
    <t xml:space="preserve">Fully 3D, post Apocalyptic themed tower defense video game. New take on the genre.</t>
  </si>
  <si>
    <t xml:space="preserve">Kaptain Brawe 2: A Space Travesty</t>
  </si>
  <si>
    <t xml:space="preserve">A comical point and click adventure by veteran team of Broken Sword and Monkey Island fame - Steve Ince and Bill Tiller</t>
  </si>
  <si>
    <t xml:space="preserve">Legends of Callasia [Demo Available NOW!]</t>
  </si>
  <si>
    <t xml:space="preserve">An epic strategy game of world conquest with simultaneous turn-based multiplayer gameplay and no hotseat waiting</t>
  </si>
  <si>
    <t xml:space="preserve">New iPad/iPhone game development software needed</t>
  </si>
  <si>
    <t xml:space="preserve">I am looking to create more games for the iPad/iPhone and want to add leaderboards, which requires new game development software</t>
  </si>
  <si>
    <t xml:space="preserve">Sirius Online, an indie Space MMO</t>
  </si>
  <si>
    <t xml:space="preserve">Sirius Online is currently the work of two brothers striving to bring the Era of Freelancer back, adding dynamic markets and more.</t>
  </si>
  <si>
    <t xml:space="preserve">Skullforge: The Hunt</t>
  </si>
  <si>
    <t xml:space="preserve">A fantasy action RPG which follows an elven ex-slave on a journey of magic, revenge, intrigue, and deceit.</t>
  </si>
  <si>
    <t xml:space="preserve">The Creature</t>
  </si>
  <si>
    <t xml:space="preserve">Finishing your last job before you retire until a disaster strikes the cargo ship can you survive The Creature?</t>
  </si>
  <si>
    <t xml:space="preserve">T-Fighter: Code Name M - Mobile Edition</t>
  </si>
  <si>
    <t xml:space="preserve">Challenge your trivia skills in this action oriented game against several opponents across time.</t>
  </si>
  <si>
    <t xml:space="preserve">Video Game Store That Can Beat Out Any Other</t>
  </si>
  <si>
    <t xml:space="preserve">We want to take everything video game related people have seen since 1978 to now and turn it into the top gamer lounge in canada !</t>
  </si>
  <si>
    <t xml:space="preserve">My own channel</t>
  </si>
  <si>
    <t xml:space="preserve">I want to start my own channel for gaming</t>
  </si>
  <si>
    <t xml:space="preserve">Sun Dryd Studios</t>
  </si>
  <si>
    <t xml:space="preserve">The new kid on the block. Re-imagining old games and creating new ones. Ship, Lazer, Rock is first.</t>
  </si>
  <si>
    <t xml:space="preserve">Cyber Universe Online</t>
  </si>
  <si>
    <t xml:space="preserve">Humanity's future in the Galaxy</t>
  </si>
  <si>
    <t xml:space="preserve">Idle Gamers</t>
  </si>
  <si>
    <t xml:space="preserve">Idle gamers are the group of gamers worth watching play video games. We have a back log of video ideas and want to entertain you.</t>
  </si>
  <si>
    <t xml:space="preserve">Still Alive</t>
  </si>
  <si>
    <t xml:space="preserve">A fresh twist on survival games. Intense, high-stakes 30 minute rounds for up to 10 players.</t>
  </si>
  <si>
    <t xml:space="preserve">Farabel</t>
  </si>
  <si>
    <t xml:space="preserve">Farabel is a single player turn-based fantasy strategy game for Mac/PC/Linux</t>
  </si>
  <si>
    <t xml:space="preserve">Help Jumpy Punch Prosper!!</t>
  </si>
  <si>
    <t xml:space="preserve">A sci-fi platformer game inspired by a certain blue hedgehog and Italian plumber. Jump, fight, dodge and sprint your way to victory.</t>
  </si>
  <si>
    <t xml:space="preserve">London Revolution - Open World RPG Minecraft Server</t>
  </si>
  <si>
    <t xml:space="preserve">London Revolution is a Minecraft server in development. This is an open world RPG FPS server with questing and ruthless gangs.</t>
  </si>
  <si>
    <t xml:space="preserve">toggleme. - the next phenom in mobile gaming</t>
  </si>
  <si>
    <t xml:space="preserve">toggleme. is the next breakout mobile game.Addictive gameplay, phenomenal design, real life rewards for achievements, and a great story</t>
  </si>
  <si>
    <t xml:space="preserve">Help get "Don't Look" on Steam Greenlight!</t>
  </si>
  <si>
    <t xml:space="preserve">A little girl living isolated in the Canadian Rockies, you find your self  being lured into the hills in the middle of the night.</t>
  </si>
  <si>
    <t xml:space="preserve">Sprocket Junkie</t>
  </si>
  <si>
    <t xml:space="preserve">An action racing game for iOS. Set in a steampunk world, players battle their way to the finish line on customizable rocket engines!</t>
  </si>
  <si>
    <t xml:space="preserve">Project Snowstorm</t>
  </si>
  <si>
    <t xml:space="preserve">MMORPG with Real-Time Pet Battles, Expansive 3D World and Ranked Individual &amp; Guild PvP arenas all on your mobile device!</t>
  </si>
  <si>
    <t xml:space="preserve">Bugspeed Collider: Fast-Paced Platform Brawler (1â€“4 Players)</t>
  </si>
  <si>
    <t xml:space="preserve">In BUGSPEED COLLIDER, you're a bug with a black belt.  Fight to the top in 4-Beetle Local Multi, and a Full-Scale 1-Beetle Adventure!</t>
  </si>
  <si>
    <t xml:space="preserve">Rabbly</t>
  </si>
  <si>
    <t xml:space="preserve">Rabbly is action-adventure game. Is about a scientist going on an adventure, to find rare materials in another galaxy.</t>
  </si>
  <si>
    <t xml:space="preserve">Kick, Punch... Fireball</t>
  </si>
  <si>
    <t xml:space="preserve">Kick, Punch... Fireball is an FPS type arena game set inside the fantasy world.</t>
  </si>
  <si>
    <t xml:space="preserve">Xeno - A Sci-Fi FPS</t>
  </si>
  <si>
    <t xml:space="preserve">Xeno is an FPS which combines all the best elements of old school and modern games to create a fresh and unique gameplay experience.</t>
  </si>
  <si>
    <t xml:space="preserve">Aeldengald Saga Book I</t>
  </si>
  <si>
    <t xml:space="preserve">A retro style puzzle rpg with a dark story. Your decisions will influence the world and decide the outcome of the story.</t>
  </si>
  <si>
    <t xml:space="preserve">Strain Wars</t>
  </si>
  <si>
    <t xml:space="preserve">Different strains of marijuana leafs battling to the death to see which one is the top strain.</t>
  </si>
  <si>
    <t xml:space="preserve">Runers</t>
  </si>
  <si>
    <t xml:space="preserve">Runers is a top-down rogue-like shooter where as you advance you create more powerful spells and fight fierce monsters and bosses.</t>
  </si>
  <si>
    <t xml:space="preserve">The Morgue</t>
  </si>
  <si>
    <t xml:space="preserve">"I go to work... I classify the bodies and store them accordingly... Sometimes I here noises... Other times is see her...</t>
  </si>
  <si>
    <t xml:space="preserve">Street Heroes - A Facebook Beat 'em Up</t>
  </si>
  <si>
    <t xml:space="preserve">Street Heroes is a retro 2D side-scrolling multiplayer beat 'em up for Facebook that brings classic arcade fun to a social platform</t>
  </si>
  <si>
    <t xml:space="preserve">Nightmare Zombies</t>
  </si>
  <si>
    <t xml:space="preserve">Nightmare Zombies is the first Oculus Rift Only immersive zombie simulator in the Post-Apocalypse urban environment of New York City.</t>
  </si>
  <si>
    <t xml:space="preserve">Backyard Zombies</t>
  </si>
  <si>
    <t xml:space="preserve">Collect coins and save civilians while you blast your way through tons of zombies! Unlock new characters and levels!</t>
  </si>
  <si>
    <t xml:space="preserve">The kidcade is the next big thing in the home entertainment</t>
  </si>
  <si>
    <t xml:space="preserve">Enjoy video games, online surfing, and communications in privacy with Kid Cade, from Crestview, Florida. Our company has created a comp</t>
  </si>
  <si>
    <t xml:space="preserve">Urbania: Create the future</t>
  </si>
  <si>
    <t xml:space="preserve">Environmental awareness using social games where players are challenged to pursue sustainable development in the city of the future.</t>
  </si>
  <si>
    <t xml:space="preserve">1985 Video Game Museum/Arcade/Game Lounge/Event Center</t>
  </si>
  <si>
    <t xml:space="preserve">Our goal is to open a video game museum, art gallery, free play arcade, game lounge, cosplay and event center here in Flint Michigan!</t>
  </si>
  <si>
    <t xml:space="preserve">PSI - Role Playing Game</t>
  </si>
  <si>
    <t xml:space="preserve">PSI is a game about a group of people dealing with the effects of Nightmares becoming reality, life will never be the same.</t>
  </si>
  <si>
    <t xml:space="preserve">Funding HyperLight Studios</t>
  </si>
  <si>
    <t xml:space="preserve">We are bringing a new gaming experience to the field. One that will connect a community of people and servers from around the world.</t>
  </si>
  <si>
    <t xml:space="preserve">Johnny Rocketfingers: Violent Point &amp; Click Adventure!</t>
  </si>
  <si>
    <t xml:space="preserve">Tarantino-esque Adventure Game on Steroids Inspired by LucasArts, Gritty Action Movies and 1940's Animation</t>
  </si>
  <si>
    <t xml:space="preserve">A YouTube Gaming Channel</t>
  </si>
  <si>
    <t xml:space="preserve">A start up YouTube PC Gaming channel named ''Jeansie''. Comprised of witty banter and slightly above average  gaming skills :)</t>
  </si>
  <si>
    <t xml:space="preserve">TeleRide</t>
  </si>
  <si>
    <t xml:space="preserve">SciFi racing game for Android &amp; iOS platforms. Player gets a unique weapon which introduces an additional dimension to the competition.</t>
  </si>
  <si>
    <t xml:space="preserve">Before You Sleep - A Survival Social Video Game</t>
  </si>
  <si>
    <t xml:space="preserve">Explore the protagonist's mind. Remember. Understand. Plan ahead. Stay ahead of threats. Nurture relations. Earn the fate you choose.</t>
  </si>
  <si>
    <t xml:space="preserve">Quest Remnants of Chaos</t>
  </si>
  <si>
    <t xml:space="preserve">A medieval, post apocolyptic, Online, MMORPG. Class morphing, character customization game.</t>
  </si>
  <si>
    <t xml:space="preserve">Medieval Village</t>
  </si>
  <si>
    <t xml:space="preserve">Experience the Medieval in your own village. Increase your village into a city and walk through the streets.</t>
  </si>
  <si>
    <t xml:space="preserve">Battle-Buddy â€“ Bringing gamers together</t>
  </si>
  <si>
    <t xml:space="preserve">Ideal for social players as well as a tool for esports teams, Battle Buddy will help organise and coordinate, pugs, scrims, wars &amp; you!</t>
  </si>
  <si>
    <t xml:space="preserve">Island of Paws - A Dog and Cat RPG Game    0==]=====&gt;</t>
  </si>
  <si>
    <t xml:space="preserve">Dog people and cat people unit!! Help save Paw Island from the monsters in this milti-player (50-100 Person at a time) online RPG game</t>
  </si>
  <si>
    <t xml:space="preserve">PlanEt Ninjahwah</t>
  </si>
  <si>
    <t xml:space="preserve">Planet Ninjahwah is a highly anticipated futuristic action adventure game that will blow your mind!!</t>
  </si>
  <si>
    <t xml:space="preserve">Pwincess</t>
  </si>
  <si>
    <t xml:space="preserve">An action packed, side scrolling, platform jumping, laser shooting ADVENTURE that will be fun for everyone.</t>
  </si>
  <si>
    <t xml:space="preserve">Funny Monsters (Mobile Game)</t>
  </si>
  <si>
    <t xml:space="preserve">Mobile game featuring lots of funny little monsters on the run from their mad creator. Lots of gameplay elements will keep user bussy.</t>
  </si>
  <si>
    <t xml:space="preserve">Droplets</t>
  </si>
  <si>
    <t xml:space="preserve">Fast paced mobile game where you control a rain drop by tilting your screen. Absorb other rain drops to go faster, but avoid clouds.</t>
  </si>
  <si>
    <t xml:space="preserve">Disaster Defender:Save lives in a game and in the Real World</t>
  </si>
  <si>
    <t xml:space="preserve">Disaster Defender is a Mobile RPG that puts you right into the action of a Disaster, saving lives and property like a real life hero!</t>
  </si>
  <si>
    <t xml:space="preserve">games/mobile games</t>
  </si>
  <si>
    <t xml:space="preserve">mobile games</t>
  </si>
  <si>
    <t xml:space="preserve">Ultimate Supremacy</t>
  </si>
  <si>
    <t xml:space="preserve">Ultimate Supremacy will be the ultimate in mobile gaming, if you love fighting and strategy games, you will love Ultimate Supremacy.</t>
  </si>
  <si>
    <t xml:space="preserve">GAMING TO LEARN</t>
  </si>
  <si>
    <t xml:space="preserve">Imagine a science class where the teacher walks in a says "Take out your cell phone and play a game."</t>
  </si>
  <si>
    <t xml:space="preserve">ABRAcaPOCUS!!</t>
  </si>
  <si>
    <t xml:space="preserve">A fast-paced, creepy/cute mobile puzzle game where you draw series of magic symbols to summon &amp; collect demons, monsters, gods, &amp; myths</t>
  </si>
  <si>
    <t xml:space="preserve">Flying Turds</t>
  </si>
  <si>
    <t xml:space="preserve">#havingfunFTW</t>
  </si>
  <si>
    <t xml:space="preserve">Angry words with Friends</t>
  </si>
  <si>
    <t xml:space="preserve">This app will provide you with the ability to use your most favorite profanities while playing a game with your friends.</t>
  </si>
  <si>
    <t xml:space="preserve">Terror Interceptor Mobile Video Game</t>
  </si>
  <si>
    <t xml:space="preserve">A modernized version of the classic aerial combat arcade game 1942.  Use real fighter jets to take down terrorists on a global scale.</t>
  </si>
  <si>
    <t xml:space="preserve">Hot Potato - The App</t>
  </si>
  <si>
    <t xml:space="preserve">Don't drop it like it's hot..Hot Potato is a battle between friends. Compete to keep Mr Potato off the ground. Who will drop him first?</t>
  </si>
  <si>
    <t xml:space="preserve">One</t>
  </si>
  <si>
    <t xml:space="preserve">One is a simple mobile game about exploring the connections between all living things. Featuring hand-painted art.</t>
  </si>
  <si>
    <t xml:space="preserve">Ping</t>
  </si>
  <si>
    <t xml:space="preserve">Ping is a simple game currently in the design process, where the player lives off of the power of their connection to the internet.</t>
  </si>
  <si>
    <t xml:space="preserve">New Mario Bro's style game!</t>
  </si>
  <si>
    <t xml:space="preserve">We are creating a new Mario Bro's style game called KFK:Original. It's challenging, fun and totally awesome!!!</t>
  </si>
  <si>
    <t xml:space="preserve">Trumperama</t>
  </si>
  <si>
    <t xml:space="preserve">"Trumperama" ist ein Jump 'n' Run Spiel im 8-Bit Stil fÃ¼r Android.
Donald Trump gewinnt die Wahlen und muss gestoppt werden!</t>
  </si>
  <si>
    <t xml:space="preserve">OneLifeMen - Jeu d' Aventure smartphone en Voxel Art</t>
  </si>
  <si>
    <t xml:space="preserve">Arpenter pas moins de 50 stages ne sera pas facile avec une seule vie... peut Ãªtre que les potions vous aiderons Ã  survivre ?</t>
  </si>
  <si>
    <t xml:space="preserve">Nodiatis RPG: Steam, Android, &amp; iOS Clients</t>
  </si>
  <si>
    <t xml:space="preserve">This classic online RPG is being overhauled to run on more devices with an interface better suited for both mobile and widescreen.</t>
  </si>
  <si>
    <t xml:space="preserve">Slayers of The Dead AR- build your ultimate Zombie Fort</t>
  </si>
  <si>
    <t xml:space="preserve">Have you ever wanted to build your own, ultimate zombie fort in real life? Enjoy a Zombie Apocalypse without the Apocalypse.</t>
  </si>
  <si>
    <t xml:space="preserve">Soulwalker</t>
  </si>
  <si>
    <t xml:space="preserve">Take control of the Void and bend it to your will as you perfect your strategy and amass your deck. The light gathers, your power grows</t>
  </si>
  <si>
    <t xml:space="preserve">Medieval Empire by Bear Games</t>
  </si>
  <si>
    <t xml:space="preserve">We are creating the next epic Massive Multiplayer Online-Real Time Strategy game and we want you to be a part of it!</t>
  </si>
  <si>
    <t xml:space="preserve">Arena Z - Zombie Survival</t>
  </si>
  <si>
    <t xml:space="preserve">I think this will be a great game!</t>
  </si>
  <si>
    <t xml:space="preserve">3E Community, a company driven by YOU!</t>
  </si>
  <si>
    <t xml:space="preserve">If only you could help choose and/or create the Top Chart apps with your ideas...
Want that to come true? Well here we are.</t>
  </si>
  <si>
    <t xml:space="preserve">Convergence: Rift Wars</t>
  </si>
  <si>
    <t xml:space="preserve">Convergence: RiftWars is a easy to approach competitive turn-based strategy game, featuring quick game play and military tactics.</t>
  </si>
  <si>
    <t xml:space="preserve">We Need Your Help to Finish Our BBQ Food Truck</t>
  </si>
  <si>
    <t xml:space="preserve">We need your help to finish our food truck. We are building a BBQ Food Truck to serve competition style BBQ.</t>
  </si>
  <si>
    <t xml:space="preserve">food/food trucks</t>
  </si>
  <si>
    <t xml:space="preserve">food</t>
  </si>
  <si>
    <t xml:space="preserve">food trucks</t>
  </si>
  <si>
    <t xml:space="preserve">A FORK IN THE ROAD food truck</t>
  </si>
  <si>
    <t xml:space="preserve">Emphasizing locally and responsibly raised ingredients, serving delicious food! I need your help.</t>
  </si>
  <si>
    <t xml:space="preserve">Sleepy PIg Barbecue: Auburn's First BBQ Food Truck</t>
  </si>
  <si>
    <t xml:space="preserve">Bringing the flavor of competition BBQ to small town Auburn with the ease of a big city food truck.</t>
  </si>
  <si>
    <t xml:space="preserve">baked pugtato</t>
  </si>
  <si>
    <t xml:space="preserve">amazing gourmet baked potato truck with variable options for everyone, its always been my dream, help me make it come true :).</t>
  </si>
  <si>
    <t xml:space="preserve">Warren's / Adilyn's Rollin' Bistro</t>
  </si>
  <si>
    <t xml:space="preserve">New local (Louisville, KY.) food truck with a refreshing spin on rolling kitchens.</t>
  </si>
  <si>
    <t xml:space="preserve">The Floridian Food Truck</t>
  </si>
  <si>
    <t xml:space="preserve">Bringing culturally diverse Floridian cuisine to the people!</t>
  </si>
  <si>
    <t xml:space="preserve">Chef Po's Food Truck</t>
  </si>
  <si>
    <t xml:space="preserve">Bringing delicious authentic and fusion Taiwanese Food to the West Coast.</t>
  </si>
  <si>
    <t xml:space="preserve">Blaze'n Pontiac Grill</t>
  </si>
  <si>
    <t xml:space="preserve">Basically home style foods as huge sandwiches, burgers, and apps. Limitited to NOTHING. Irish,Mexican, cajÃ£n, southern bqq even veggies</t>
  </si>
  <si>
    <t xml:space="preserve">Peruvian King Food Truck</t>
  </si>
  <si>
    <t xml:space="preserve">Peruvian food truck with an LA twist.</t>
  </si>
  <si>
    <t xml:space="preserve">The Cold Spot Mobile Trailer</t>
  </si>
  <si>
    <t xml:space="preserve">A mobile concession trailer for snow cones, ice cream, smoothies and more</t>
  </si>
  <si>
    <t xml:space="preserve">Food Truck Funding</t>
  </si>
  <si>
    <t xml:space="preserve">We're about to launch our first ever food truck to share our amazing food and we need your help! Be a part of our truck!</t>
  </si>
  <si>
    <t xml:space="preserve">Mobile Coffee Cart with a Purpose</t>
  </si>
  <si>
    <t xml:space="preserve">I am on a mission to offer as many people as I can a great healthy coffee, tea, and snacks by using healthy products and ingredients.</t>
  </si>
  <si>
    <t xml:space="preserve">Harley Hawg Dogs, Inc</t>
  </si>
  <si>
    <t xml:space="preserve">A Food Truck featuring Deep Fried Natural Casing Beef/Pork mix Hot Dogs, New York Style Rippers. Also serving Fresh Cut Fries.</t>
  </si>
  <si>
    <t xml:space="preserve">BIGFOOT BBQ - Flavors As Big As Sasquatch Himself</t>
  </si>
  <si>
    <t xml:space="preserve">When the smoke clears, folks in Albany are going to experience the best barbeque they'll ever have! Got the flavor, need some funding.</t>
  </si>
  <si>
    <t xml:space="preserve">Help me build my Tiny House Cupcake Bakery - Phase 1</t>
  </si>
  <si>
    <t xml:space="preserve">It's been my dream to start my own cupcake bakery and it's now or never. Help me take the first steps toward building my dream.</t>
  </si>
  <si>
    <t xml:space="preserve">Skewed Up Food Truck</t>
  </si>
  <si>
    <t xml:space="preserve">Skewed Up food truck is my dream and need help getting it started, presenting some to the bank for my loan, spice up logo, etc.</t>
  </si>
  <si>
    <t xml:space="preserve">Harvest Grub Eatery...Mobile Eatery...Fresh Seasonal Grub!</t>
  </si>
  <si>
    <t xml:space="preserve">Food is a lifestyle...the art, the challenge, and the happiness is the wealth I seek....join me on my journey to success.</t>
  </si>
  <si>
    <t xml:space="preserve">Pyros Brick Oven Pizza in a Food Truck.</t>
  </si>
  <si>
    <t xml:space="preserve">Amazing delicious pizza a real hit a true niche that has not been explored ground floor opportunity in food trucks done by a real chef</t>
  </si>
  <si>
    <t xml:space="preserve">Super Natural Kooking</t>
  </si>
  <si>
    <t xml:space="preserve">Solar Powered, Recycled Fryer Oil for Truck Fuel, Locally Grown Organic &amp; Hormone Free Foods, Pop-up Bands, Private Party and Functions</t>
  </si>
  <si>
    <t xml:space="preserve">When I become awesome, I will cater an event for you!!</t>
  </si>
  <si>
    <t xml:space="preserve">Cooking is my passion.Lets take my passion to another level,by sending me to a culinary school, I WILL be one of the best chefs ever!</t>
  </si>
  <si>
    <t xml:space="preserve">Bayou Classic BBQ</t>
  </si>
  <si>
    <t xml:space="preserve">Bayou Classic BBQ will be  Mansura,LA 
newest and best mobile food truck
serving delicious BBQ Georgia style slow
smoke BBQ!</t>
  </si>
  <si>
    <t xml:space="preserve">Cupcake Wars Winners: Dreamy Creations Cupcake Truck</t>
  </si>
  <si>
    <t xml:space="preserve">Join us in transforming Dreamy Creations truck into a food truck so we can bring you the most delicious cupcakes to your neighborhood!</t>
  </si>
  <si>
    <t xml:space="preserve">Fire On High: Organic Food Truck on a Mission</t>
  </si>
  <si>
    <t xml:space="preserve">Making delicious healthy food affordable &amp; accessible to ALL Cincinnati neighborhoods. Locally sourced, seasonally-inspired menu</t>
  </si>
  <si>
    <t xml:space="preserve">Empanada Express Food Truck</t>
  </si>
  <si>
    <t xml:space="preserve">A mobile food truck serving up a Latino-inspired fusion cuisine using fresh, local, &amp; organic ingredients!</t>
  </si>
  <si>
    <t xml:space="preserve">SiMpLy FreSH fOoD TrUck</t>
  </si>
  <si>
    <t xml:space="preserve">Simply fresh farm to table on wheels working close with local farms to ensure the highest of quality of product .</t>
  </si>
  <si>
    <t xml:space="preserve">FREE Shuttle Service in Downtown Los Angeles</t>
  </si>
  <si>
    <t xml:space="preserve">Our service provides door-to-door shuttle transportation in Downtown Los Angeles. FREE to passengers - driver tip appreciated.</t>
  </si>
  <si>
    <t xml:space="preserve">Its A Rib Thing</t>
  </si>
  <si>
    <t xml:space="preserve">They are sweet, sticky and incredibly addictive. People are left with a huge smile and a full stomach but still ask for more!!!</t>
  </si>
  <si>
    <t xml:space="preserve">The Mean Green Purple Machine</t>
  </si>
  <si>
    <t xml:space="preserve">Tulsa's first true biodiesel, alternative energy powered food truck! Oh yeah, and delicious food!</t>
  </si>
  <si>
    <t xml:space="preserve">let your dayz take you to the dogs.</t>
  </si>
  <si>
    <t xml:space="preserve">Bringing YOUR favorite dog recipes to the streets.</t>
  </si>
  <si>
    <t xml:space="preserve">Notorious P.I.G. Food Truck will bring gangsta food to YOU!!</t>
  </si>
  <si>
    <t xml:space="preserve">Chef David J Alvarez worked for Guy Fieri &amp; Anthony Bourdain. Chef David wants to bring his food to the Streets &amp; assault your senses!</t>
  </si>
  <si>
    <t xml:space="preserve">Give The Black Burro a Stable Stable</t>
  </si>
  <si>
    <t xml:space="preserve">Help me purchase a parking space to be the Burro's permanant home, I need your help to raise $15,000!</t>
  </si>
  <si>
    <t xml:space="preserve">Bad To The Cone Food Service ATX</t>
  </si>
  <si>
    <t xml:space="preserve">"Create-Your-Cone". Freshly made waffle cones stuffed with your choice of yummy ingredients, or frozen yogurt!</t>
  </si>
  <si>
    <t xml:space="preserve">Mirlin's Sushi</t>
  </si>
  <si>
    <t xml:space="preserve">Mirlins Sushi!
Find us on Facebook!
(Gives backers a voice, and a direct link to us! No kickstarter disappearing act here!)</t>
  </si>
  <si>
    <t xml:space="preserve">Funnel Cakes come to the UK!</t>
  </si>
  <si>
    <t xml:space="preserve">Its CRAZY the UK is still in the dark about funnel cakes! We want to convert a trailer and show the country what they've been missing!</t>
  </si>
  <si>
    <t xml:space="preserve">Thella's, food, tacos, burritos, health</t>
  </si>
  <si>
    <t xml:space="preserve">Hi, Thella's is an idea of a local inexpensive burrito truck, where we want take the delicious burritos and tacos to whole new level</t>
  </si>
  <si>
    <t xml:space="preserve">El Camion Roja</t>
  </si>
  <si>
    <t xml:space="preserve">Mexican Style Food Truck, run by a Red Seal Chef, in a town with NO MEXICAN FOOD! That is a culinary emergency situation!</t>
  </si>
  <si>
    <t xml:space="preserve">Hogzilla S.O.W. (Squeals On Wheels) A Veteran Owned Company</t>
  </si>
  <si>
    <t xml:space="preserve">We would like to start a military-themed food truck to serve the Battle Creek/Kalamazoo area.</t>
  </si>
  <si>
    <t xml:space="preserve">Gringo Loco Tacos Food Truck</t>
  </si>
  <si>
    <t xml:space="preserve">Bringing the best tacos to the streets of Chicago!</t>
  </si>
  <si>
    <t xml:space="preserve">J &amp; D Rolling Smoke BBQ expansion</t>
  </si>
  <si>
    <t xml:space="preserve">Two  years ago this business was started to help a local non-profit.  We have since expanded and provide jobs in our small community.</t>
  </si>
  <si>
    <t xml:space="preserve">Freshie's Donuts Food Trailer</t>
  </si>
  <si>
    <t xml:space="preserve">Help Freshie keep her dream alive by pledging to get a donut truck! She will be able to do events as well as cater to the community</t>
  </si>
  <si>
    <t xml:space="preserve">2016/2017 Cyclocross Album</t>
  </si>
  <si>
    <t xml:space="preserve">This coffee table album is the chronicle of the 2016/2017 cyclocross season, the latest edition of the renowned cyclephotos books.</t>
  </si>
  <si>
    <t xml:space="preserve">photography/photobooks</t>
  </si>
  <si>
    <t xml:space="preserve">photography</t>
  </si>
  <si>
    <t xml:space="preserve">photobooks</t>
  </si>
  <si>
    <t xml:space="preserve">Katrina  Reflections</t>
  </si>
  <si>
    <t xml:space="preserve">A photo exhibition and book showcasing images and stories of our time in New Orleans, commemorating Katrinaâ€™s ten year anniversary.</t>
  </si>
  <si>
    <t xml:space="preserve">Children of Zanskar. Happiness is not in things, itâ€™s in us.</t>
  </si>
  <si>
    <t xml:space="preserve">Children of Zanskar - a stunning photography book, will raise funds for the local school and children of Lingshed valley, Himalayas.</t>
  </si>
  <si>
    <t xml:space="preserve">"SUNDANCERS: The Men of Utah"</t>
  </si>
  <si>
    <t xml:space="preserve">A gorgeous monograph of sensual imagery featuring the men of Utah, shot against the incredible expanses of land they call their own.</t>
  </si>
  <si>
    <t xml:space="preserve">Because Dance.</t>
  </si>
  <si>
    <t xml:space="preserve">A photobook of young dancers and their inspiring stories, photographed in beautiful and unique locations.</t>
  </si>
  <si>
    <t xml:space="preserve">Road Ramblers</t>
  </si>
  <si>
    <t xml:space="preserve">A couple of experienced road trippers setting out for the big one. Six months traveling in a converted bus with a book at the end.</t>
  </si>
  <si>
    <t xml:space="preserve">The Reality Of Chronic Illness - The Book</t>
  </si>
  <si>
    <t xml:space="preserve">A pairing of self portraiture and writing to shed light on the reality of life with chronic illness.</t>
  </si>
  <si>
    <t xml:space="preserve">Good Morning Japan</t>
  </si>
  <si>
    <t xml:space="preserve">A photo journal capturing 30 days of sweetness in Kyoto, Tokyo, and more. Join me to see the cutest &amp; prettiest images of Japan :)</t>
  </si>
  <si>
    <t xml:space="preserve">Other Worlds - A Make 100 Project</t>
  </si>
  <si>
    <t xml:space="preserve">A macro landscape photography art book &amp; limited edition prints. A Make 100 project.</t>
  </si>
  <si>
    <t xml:space="preserve">KAREN  KUEHN - MAVERICK CAMERA - The Photographs &amp; Stories</t>
  </si>
  <si>
    <t xml:space="preserve">Images &amp; the stories behind them from a professional photographers 1st 16 years shooting assignments for major magazines &amp; ad agencies.</t>
  </si>
  <si>
    <t xml:space="preserve">Atlantic Light: The West Coast of Ireland in Photographs</t>
  </si>
  <si>
    <t xml:space="preserve">A beautifully presented hardcover book of aerial photographs that show the west coast of Ireland as it's never been seen before.</t>
  </si>
  <si>
    <t xml:space="preserve">IE</t>
  </si>
  <si>
    <t xml:space="preserve">CALAMITA/Ã€ project</t>
  </si>
  <si>
    <t xml:space="preserve">CALAMITA/Ã€ is a tool for investigating the contemporary Vajont and the topic of catastrophes in general.
Â«CHE IDDIO CE LA MANDI BUONAÂ»</t>
  </si>
  <si>
    <t xml:space="preserve">NAKED IBIZA - A Large Scale Photography Book by Dylan Rosser</t>
  </si>
  <si>
    <t xml:space="preserve">A book of male nudes photographed on location in Ibiza over the last 4 years.</t>
  </si>
  <si>
    <t xml:space="preserve">Brewtography Project: Discovering Colorado Breweries</t>
  </si>
  <si>
    <t xml:space="preserve">A coffee table book celebrating Colorado brewery culture; exploring the passion and personality of local breweries through photographs.</t>
  </si>
  <si>
    <t xml:space="preserve">The White Desert: Wildlife &amp; Antarctica photobook</t>
  </si>
  <si>
    <t xml:space="preserve">The White Desert is a photo project, documenting the fragility and beauty of the planet, from the Arctic to Antarctic regions!</t>
  </si>
  <si>
    <t xml:space="preserve">The portrait of the forgotten: Syrian refugees in Jordan</t>
  </si>
  <si>
    <t xml:space="preserve">There are over 627.295 Syrian refugees in Jordan due to the war. Let me tell you some of their stories with the help of a photobook!</t>
  </si>
  <si>
    <t xml:space="preserve">Modern Nomads</t>
  </si>
  <si>
    <t xml:space="preserve">Modern Nomads Journal is an 88 page magazine style publication containing photo stories about Somalis in the Horn of Africa.</t>
  </si>
  <si>
    <t xml:space="preserve">Invisible People of Belarus</t>
  </si>
  <si>
    <t xml:space="preserve">Documentary book about the lives of disabled people and Chernobyl victims living in governmental institutions called Internats</t>
  </si>
  <si>
    <t xml:space="preserve">"Angus O'Callaghan. Melbourne." 1968 - 1971</t>
  </si>
  <si>
    <t xml:space="preserve">This coffee table book features Melbourne as never seen before through the eyes of an artist now 93 years old. Melbourne from 1968-1971</t>
  </si>
  <si>
    <t xml:space="preserve">reAPPEARANCES   a limited edition photography book</t>
  </si>
  <si>
    <t xml:space="preserve">reAPPEARANCES is a series of photographs shot with a digital toy camera, a visual and cultural journey through appearances.</t>
  </si>
  <si>
    <t xml:space="preserve">Miles From Los Angeles - A Photo Book of the Western U.S.</t>
  </si>
  <si>
    <t xml:space="preserve">A fine art book capturing the beauty of nature in the Western United States by landscape photographer Cheyne Walls.</t>
  </si>
  <si>
    <t xml:space="preserve">Afro-Iran:Â The Unknown Minority</t>
  </si>
  <si>
    <t xml:space="preserve">A photo book by photographer Mahdi Ehsaei depicting the little known minority of Afro-Iranians in South Iran in fascinating portraits.</t>
  </si>
  <si>
    <t xml:space="preserve">Until I Gush Forth / Limited Edition Zine by Esthaem</t>
  </si>
  <si>
    <t xml:space="preserve">Limited edition zine by photographic artist Esthaem, signed and hand-numbered including a screen printed banderole. Edition of 100.</t>
  </si>
  <si>
    <t xml:space="preserve">ITALIANA</t>
  </si>
  <si>
    <t xml:space="preserve">A humanistic photo book about ancestral &amp; post-modern Italy.</t>
  </si>
  <si>
    <t xml:space="preserve">Into The Great White Sands</t>
  </si>
  <si>
    <t xml:space="preserve">Help me complete the photography and publish a fine art book on White Sands National Monument, a uniquely significant place.</t>
  </si>
  <si>
    <t xml:space="preserve">Israel: An Inspiring Photographic Journey (Photobook)</t>
  </si>
  <si>
    <t xml:space="preserve">This 80 page book displays 75 beautiful images of the Holy Land, site descriptions, scripture and thought provoking comments.</t>
  </si>
  <si>
    <t xml:space="preserve">Det Andra GÃ¶teborg</t>
  </si>
  <si>
    <t xml:space="preserve">En fotobok om livet i det enda andra GÃ¶teborg i vÃ¤rlden</t>
  </si>
  <si>
    <t xml:space="preserve">500 Views of Japan</t>
  </si>
  <si>
    <t xml:space="preserve">From 2010 to 2015, I took over 15 000 photos in Japan. Here's 500 of them. Landscape, city view, people and so much more!</t>
  </si>
  <si>
    <t xml:space="preserve">Faces of Yoga: A Coffee Table Photo Book</t>
  </si>
  <si>
    <t xml:space="preserve">Faces of Yoga is a series of uncomfortable photos of people in strange positions. The photo book will be ready for the holiday season!</t>
  </si>
  <si>
    <t xml:space="preserve">Iceland Impressions: photographs by Iwona and Adam Balcy</t>
  </si>
  <si>
    <t xml:space="preserve">A collection of 97 colour photographs showcasing Iceland's spectacular scenery, beautifully presented in 128 page hardcover book.</t>
  </si>
  <si>
    <t xml:space="preserve">Framed Himalaya: Lachen Valley (Campaign Part - 2)</t>
  </si>
  <si>
    <t xml:space="preserve">A coffee table book with photographs of nature's splendor from the mystical valley of Lachen in the Eastern recesses of the Himalaya.</t>
  </si>
  <si>
    <t xml:space="preserve">ShootTokyo: The Book</t>
  </si>
  <si>
    <t xml:space="preserve">A photography book that brings you on a journey through Tokyo and beyond.   This is a collection of my best images from ShootTokyo.</t>
  </si>
  <si>
    <t xml:space="preserve">In Training: a book of Bonsai photographs</t>
  </si>
  <si>
    <t xml:space="preserve">A fine art photography book taking a new look at the art of bonsai.</t>
  </si>
  <si>
    <t xml:space="preserve">Either Limits or Contradictions-A Photo Book in three parts</t>
  </si>
  <si>
    <t xml:space="preserve">"Either Limits Or Contradictions" is a Photo Book about the pace of life, death and time passing. A Daylight Books Publication.</t>
  </si>
  <si>
    <t xml:space="preserve">The Alaska Range</t>
  </si>
  <si>
    <t xml:space="preserve">The Mountaineers Books and I, Carl Battreall, have teamed up to create the first photography book of the legendary Alaska Range.</t>
  </si>
  <si>
    <t xml:space="preserve">The Box</t>
  </si>
  <si>
    <t xml:space="preserve">The Box is a fine art book of Ron Amato's innovative and seductive photography project.</t>
  </si>
  <si>
    <t xml:space="preserve">All The People</t>
  </si>
  <si>
    <t xml:space="preserve">A beautiful photo art book of portraits and conversations with people that may expand your idea of gender.</t>
  </si>
  <si>
    <t xml:space="preserve">Oh When The Blues - Oldham Athletic Photography Book</t>
  </si>
  <si>
    <t xml:space="preserve">Photography book exploring the community of Oldham Athletic Football Club, their relation to the town and the theatre of football.</t>
  </si>
  <si>
    <t xml:space="preserve">Project Pilgrim</t>
  </si>
  <si>
    <t xml:space="preserve">Project Pilgrim is my effort to work towards normalizing mental health.</t>
  </si>
  <si>
    <t xml:space="preserve">YOSEMITE PEOPLE</t>
  </si>
  <si>
    <t xml:space="preserve">A photography book focusing on the people rather than the nature at Yosemite National Park.</t>
  </si>
  <si>
    <t xml:space="preserve">"I Dreamed Last Night" Album (Canceled)</t>
  </si>
  <si>
    <t xml:space="preserve">Modern Celtic influenced CD.  Help me finish what I started before the stroke.</t>
  </si>
  <si>
    <t xml:space="preserve">music/world music</t>
  </si>
  <si>
    <t xml:space="preserve">world music</t>
  </si>
  <si>
    <t xml:space="preserve">Cesar Chavez's First Music Album (Canceled)</t>
  </si>
  <si>
    <t xml:space="preserve">My first music album is a collection of 9 songs honoring Mexico's prolific composer, Jose Alfredo Jimenez with my artistic vision.</t>
  </si>
  <si>
    <t xml:space="preserve">Pavlo is Filming  a PBS Concert Special (Canceled)</t>
  </si>
  <si>
    <t xml:space="preserve">Pavlo will be independently filming his second full length PBS Special and DVD in May with director George Veras</t>
  </si>
  <si>
    <t xml:space="preserve">Beast of the Beats VIII Webster Hall, NY (Nov 6-9 2014)</t>
  </si>
  <si>
    <t xml:space="preserve">After winning the iStandard Phoenix Producer Showcase (6/25/14)  I have been invited to Beast of the Beats VIII in New York Nov. 6-9</t>
  </si>
  <si>
    <t xml:space="preserve">World artist Kat Maguire's debut CD entitled "Gypsy"</t>
  </si>
  <si>
    <t xml:space="preserve">Kat is partnering with Kickstarter to raise the funds to complete her first solo World music CD "Gypsy"!</t>
  </si>
  <si>
    <t xml:space="preserve">Agni Varsha - opera by Vanraj Bhatia - world premiere</t>
  </si>
  <si>
    <t xml:space="preserve">Bollywood composer Vanraj Bhatia, age 86, has written an opera based on a myth from the epic Mahabhatata. Presented in Queens May 11&amp;12</t>
  </si>
  <si>
    <t xml:space="preserve">A Tribute to DC Talk:  Live Concert &amp; DVD (Canceled)</t>
  </si>
  <si>
    <t xml:space="preserve">It has been close to a decade since DC Talk began their "Intermission".  It is time for A Live Concert Tribute &amp; DVD Movie!</t>
  </si>
  <si>
    <t xml:space="preserve">Villapalooza - Little Village Music Festival (Canceled)</t>
  </si>
  <si>
    <t xml:space="preserve">a non-profit, free, all-day, all-ages music &amp; arts festival dedicated to promoting non-violent spaces for community engagement</t>
  </si>
  <si>
    <t xml:space="preserve">A very effective CD-Book for the Bilingual Pre-Kinder Class!</t>
  </si>
  <si>
    <t xml:space="preserve">CD-Book w/ 26 original songs + illustrations + activities that WORK developing full literacy skills (language &amp; math) of preschoolers.</t>
  </si>
  <si>
    <t xml:space="preserve">Shakulute (Shakuhachi mouthpiece for Alto Flute) (Canceled)</t>
  </si>
  <si>
    <t xml:space="preserve">A Shakulute mouthpiece will allow me to play my silver alto flute vertically  like my Japanese shakuhachis but with Western fingerings.</t>
  </si>
  <si>
    <t xml:space="preserve">Lionstar International Tour 2015 (Canceled)</t>
  </si>
  <si>
    <t xml:space="preserve">We have been offered shows all over the world, to reach places and people with our music, for the experience of just doing it!</t>
  </si>
  <si>
    <t xml:space="preserve">Afternoon of Shakuhachi and Koto Music - CD Project</t>
  </si>
  <si>
    <t xml:space="preserve">We plan to make studio recordings for a CD that highlights six new works composed for our Shakuhachi and Koto Music concert series.</t>
  </si>
  <si>
    <t xml:space="preserve">"Volando" CD Release (Canceled)</t>
  </si>
  <si>
    <t xml:space="preserve">Raising money to give the musicians their due.</t>
  </si>
  <si>
    <t xml:space="preserve">John Grover touches the world (Canceled)</t>
  </si>
  <si>
    <t xml:space="preserve">We have the songs, concept, need to add songs and mix/package for shows in Hawaii, book dates outside of Maui and advance his message</t>
  </si>
  <si>
    <t xml:space="preserve">Life Music-Healing through Song (Canceled)</t>
  </si>
  <si>
    <t xml:space="preserve">The purpose of the album is to pull from many differenet genres but to express life circumstances to reach everyday people through song</t>
  </si>
  <si>
    <t xml:space="preserve">Help Calmenco! finance new CD and Tour (Canceled)</t>
  </si>
  <si>
    <t xml:space="preserve">Please consider helping us with our new CD and Riverdance Tour</t>
  </si>
  <si>
    <t xml:space="preserve">Message of Peace, Love &amp; Unity (Canceled)</t>
  </si>
  <si>
    <t xml:space="preserve">Sharing positive vibes of Peace, Love &amp; Unity with the World through conscious Reggae Music!</t>
  </si>
  <si>
    <t xml:space="preserve">Create The World's Music Shack for students! (education!)</t>
  </si>
  <si>
    <t xml:space="preserve">We are non-profit founders creating a forest retreat for the inner city students to record\learn music in an inspirational sanctuary.</t>
  </si>
  <si>
    <t xml:space="preserve">Add your voice to Cellphonia 9/11 (Canceled)</t>
  </si>
  <si>
    <t xml:space="preserve">Cellphonia 9/11 (http://cellphonia.org/911/) is one of the performance pieces in the Music After marathon concert on 9.11.11</t>
  </si>
  <si>
    <t xml:space="preserve">Letâ€™s Keep the San Jose Mexican Heritage Festival Alive!</t>
  </si>
  <si>
    <t xml:space="preserve">California's premier Latino cultural festival - music, theatre, film, workshops, visual arts, cuisine and more!</t>
  </si>
  <si>
    <t xml:space="preserve">Theatrum Mundi releasing debut album "Eyes of the Realm."</t>
  </si>
  <si>
    <t xml:space="preserve">THEATRUM MUNDI releases DEBUT ALBUM! Pre-order "The Eyes of the Realm" and help make it happen!</t>
  </si>
  <si>
    <t xml:space="preserve">Help Smokey Folk Create Our First Album &amp; Music Video</t>
  </si>
  <si>
    <t xml:space="preserve">Smokey Folk is a folk rock band with a vaudeville twist! We have 18 original songs and want to record an album. Help us out!</t>
  </si>
  <si>
    <t xml:space="preserve">Candy Warpop "Smilef**ker" Music Video</t>
  </si>
  <si>
    <t xml:space="preserve">Candy Warpop, Las Vegas' female-fronted alt-punk rock monster, is raising money to fund the production of their first music video.</t>
  </si>
  <si>
    <t xml:space="preserve">BRAIN DEAD to record debut EP with SLAYER producer!</t>
  </si>
  <si>
    <t xml:space="preserve">BRAIN DEAD is going to record their debut EP and they need your help, Bozos!</t>
  </si>
  <si>
    <t xml:space="preserve">The Vandies // Full length album!</t>
  </si>
  <si>
    <t xml:space="preserve">The Vandies make pop rock in glorious Portland, Oregon. Help us fund our first full length album!</t>
  </si>
  <si>
    <t xml:space="preserve">Matt Stansberry &amp; The Romance - Debut EP</t>
  </si>
  <si>
    <t xml:space="preserve">"Let's Brighten It Up" will be a seven song EP of originals heavily inspired by music from the 50s and 60s</t>
  </si>
  <si>
    <t xml:space="preserve">Willy Porter - Human Kindness</t>
  </si>
  <si>
    <t xml:space="preserve">My new disc Human Kindness is some of the strongest &amp; most ambitious music Iâ€™ve made. Join me in giving it a solid push into the world.</t>
  </si>
  <si>
    <t xml:space="preserve">Jack Oblivian Harlan t Bobo Limes european tour</t>
  </si>
  <si>
    <t xml:space="preserve">A tour of europe with 3 memphis artist, Jack Oblivian, Harlan T Bobo and Shawn Cripps.</t>
  </si>
  <si>
    <t xml:space="preserve">Remaster and Re-release "Reality vs the Optimist" on vinyl.</t>
  </si>
  <si>
    <t xml:space="preserve">Our hope is to re-release this 2007 Kiss Kiss cult classic "Reality vs the Optimist" on vinyl as was always our intention.</t>
  </si>
  <si>
    <t xml:space="preserve">Suburban Legends: New Album</t>
  </si>
  <si>
    <t xml:space="preserve">Suburban Legends are working on the most important album EVER, but they are in need of your help and about 10 bucks... probably more!</t>
  </si>
  <si>
    <t xml:space="preserve">Album4</t>
  </si>
  <si>
    <t xml:space="preserve">Fresh off the heels of, "Let the Waves Come in Threes," (#6 National Folk Chart) we're making a new record. Huge thanks for your help!</t>
  </si>
  <si>
    <t xml:space="preserve">The Space Bards Present Their First Album, "Neon Milk"!</t>
  </si>
  <si>
    <t xml:space="preserve">Let the Space Bards abduct you on a quirky musical journey about two aliens struggling to fit in on planet Earth.</t>
  </si>
  <si>
    <t xml:space="preserve">DylanCarlson Wonders from the House of Albion lp/cd/dvd/book</t>
  </si>
  <si>
    <t xml:space="preserve">Dylan Carlson of earth,major solo project lp/cd/dvd/book "Falling with a Thousand Stars and Other Wonders from the House of Albion"</t>
  </si>
  <si>
    <t xml:space="preserve">Three Lobed Recordings 10th ann 4xLP set (Sonic Youth, SCG+)</t>
  </si>
  <si>
    <t xml:space="preserve">Three Lobed, a boutique psychedelic label focused on small run releases, is celebrating its 10th anniversary with a lush 4xLP set.</t>
  </si>
  <si>
    <t xml:space="preserve">Mustard Plug New Record!</t>
  </si>
  <si>
    <t xml:space="preserve">Mustard Plug needs help funding their new record.  Please help the Grand Rapids, MI band put out their 7th record!</t>
  </si>
  <si>
    <t xml:space="preserve">Help Falling From One complete their CD!!!</t>
  </si>
  <si>
    <t xml:space="preserve">Falling From One is currently in the studio recording their first CD and they need your help!</t>
  </si>
  <si>
    <t xml:space="preserve">Cub Country "Repeat Until Death" master and vinyl production</t>
  </si>
  <si>
    <t xml:space="preserve">Cub Country is mastering our final 10 song recording and pressing it to 12" vinyl with beautiful full-color original artwork.</t>
  </si>
  <si>
    <t xml:space="preserve">The Puget EP's Vinyl Release</t>
  </si>
  <si>
    <t xml:space="preserve">We just recorded a stellar EP and we're trying to put it out on vinyl.  Can you help these punx out?</t>
  </si>
  <si>
    <t xml:space="preserve">WPG Drummer Boy's band "Bold as Lions" Releases debut album!</t>
  </si>
  <si>
    <t xml:space="preserve">A soon to be husband and wife bringing hope to the music industry.
You will fall in love with their sound and story.</t>
  </si>
  <si>
    <t xml:space="preserve">New Tropic Bombs EP ~ "Return to Bomber Bay"</t>
  </si>
  <si>
    <t xml:space="preserve">A fresh batch of chaos from Toledo, Ohio's reggae-rockers, Tropic Bombs!</t>
  </si>
  <si>
    <t xml:space="preserve">Bear. is recording their first ep!</t>
  </si>
  <si>
    <t xml:space="preserve">We are a four piece from Golden, CO, and have our hearts on getting into the studio this fall to get music from our heads to your ears.</t>
  </si>
  <si>
    <t xml:space="preserve">The Five One [NEW ALBUM] RED BLUE GREEN GOLD</t>
  </si>
  <si>
    <t xml:space="preserve">Our [NEW ALBUM]  is 95% complete, what we need now is the funds to be able to tour and promote it nationwide. Better Than The Beatles Not Quite Disney</t>
  </si>
  <si>
    <t xml:space="preserve">Sensory Station's First EP</t>
  </si>
  <si>
    <t xml:space="preserve">We are looking to record our first EP produced by Aaron Harris (ISIS/Palms) at Studio West.</t>
  </si>
  <si>
    <t xml:space="preserve">Fountains of Wayne guitarist Jody Porter - New solo LP</t>
  </si>
  <si>
    <t xml:space="preserve">A Rock 'n Roll album with plenty of indie guitar swagger. Fresh tunes that are a continuation of my early '90s shoegaze daze.</t>
  </si>
  <si>
    <t xml:space="preserve">Full Devil Jacket 2nd Album Release</t>
  </si>
  <si>
    <t xml:space="preserve">Full Devil Jacket Is releasing their first record in over 12 yrs and we want you to be a part of it!</t>
  </si>
  <si>
    <t xml:space="preserve">Heterotopia: a New Rock Opera &amp; Double Album from Schooltree</t>
  </si>
  <si>
    <t xml:space="preserve">Schooltree's new art rock opera is a symphonic odyssey through a dystopian dreamworld. Help fund the double album and illustrated book!</t>
  </si>
  <si>
    <t xml:space="preserve">Resolution15 records their next album, Svaha</t>
  </si>
  <si>
    <t xml:space="preserve">We make awake metal using violins in place of guitars and want to record a full length album.</t>
  </si>
  <si>
    <t xml:space="preserve">Flav Martin's 30-Year Overnight Success Project</t>
  </si>
  <si>
    <t xml:space="preserve">Flav Martin's 30-year overnight success project pretty much says it all. Dedicated to parenting, she's off to school, back to La musica</t>
  </si>
  <si>
    <t xml:space="preserve">N&amp;V MAKE AN ALBUM</t>
  </si>
  <si>
    <t xml:space="preserve">We're going back into the studio this spring to record a new album.  You've heard some of the new material at recent shows.  Be a part of the process!</t>
  </si>
  <si>
    <t xml:space="preserve">Run Coyote "Youth Haunts" - Vinyl LP and CD</t>
  </si>
  <si>
    <t xml:space="preserve">Run Coyote is raising funds to produce their debut album - "Youth Haunts" - on vinyl LP and CD</t>
  </si>
  <si>
    <t xml:space="preserve">Assembly of Dust - "Sun Shot"</t>
  </si>
  <si>
    <t xml:space="preserve">Sun Shot is the working title of Assembly of Dust's new studio release.  It features 9 brand new songs and 4 never recorded</t>
  </si>
  <si>
    <t xml:space="preserve">BLOODGOOD's 1st Studio Album in 22 Years!</t>
  </si>
  <si>
    <t xml:space="preserve">ONLY A FEW HOURS LEFT TO GET YOUR ADVANCE COPY OF "DANGEROUSLY CLOSE" and to check out our other cool rewards!</t>
  </si>
  <si>
    <t xml:space="preserve">MR. DREAM GOES TO JAIL</t>
  </si>
  <si>
    <t xml:space="preserve">Sponsor this Brooklyn punk band's debut seven-inch, MR. DREAM GOES TO JAIL.</t>
  </si>
  <si>
    <t xml:space="preserve">HELP NATE HENRY MAKE AN ALBUM</t>
  </si>
  <si>
    <t xml:space="preserve">My name is Nate Henry. I sang in a band called Sherwood for almost 10 years. Now I'm hoping to make another album of brand new music.</t>
  </si>
  <si>
    <t xml:space="preserve">Jay Gonzalez presents "The Bitter Suite"</t>
  </si>
  <si>
    <t xml:space="preserve">The Bitter Suite is a 5 song rock medley to be released as a limited edition 180 gram vinyl record with custom etching on the B side.</t>
  </si>
  <si>
    <t xml:space="preserve">Making the Next Traveling Suitcase Album</t>
  </si>
  <si>
    <t xml:space="preserve">The Traveling Suitcase is a 3-piece rock outfit from Oshkosh, WI. We have released 2 albums since 2010 and we are ready to record!</t>
  </si>
  <si>
    <t xml:space="preserve">Nothing More's New Album</t>
  </si>
  <si>
    <t xml:space="preserve">Nothing More is recording their forthcoming record and needs to join forces with you to make this album HUGE! </t>
  </si>
  <si>
    <t xml:space="preserve">"Laser Beretta"</t>
  </si>
  <si>
    <t xml:space="preserve">Cure for the Common pulls the trigger on their 2nd full-length LP, "Laser Beretta," printed on high-quality 15 gram polycarbonate CDs</t>
  </si>
  <si>
    <t xml:space="preserve">Natalie York presents: "PROMISES"</t>
  </si>
  <si>
    <t xml:space="preserve">Natalie York is releasing her new album, "PROMISES." Get involved by pre-ordering your copy of the record and other goodies here!</t>
  </si>
  <si>
    <t xml:space="preserve">Sketching In Stereo 3rd Album!</t>
  </si>
  <si>
    <t xml:space="preserve">Our 3rd album is halfway complete, but we need your help to record, mix and master the final product!</t>
  </si>
  <si>
    <t xml:space="preserve">Free Jujube Brown NYC Performance</t>
  </si>
  <si>
    <t xml:space="preserve">â€œFree Jujube Brownâ€ by Psalmayene 24 is coming home to NYC and we need YOUR support of this moving and inspiring piece</t>
  </si>
  <si>
    <t xml:space="preserve">We just keep going</t>
  </si>
  <si>
    <t xml:space="preserve">The world premiere of hysterically funny and heartbreaking story about family, unconditional love and facing the unfaceable</t>
  </si>
  <si>
    <t xml:space="preserve">The Diary of a Nobody</t>
  </si>
  <si>
    <t xml:space="preserve">A touring production of FRED's modern adaptation of the classic Victorian comic novel, reaching out to new audiences.</t>
  </si>
  <si>
    <t xml:space="preserve">Sweeney Todd: The Panto at the Edinburgh Fringe!</t>
  </si>
  <si>
    <t xml:space="preserve">PantoSoc are taking Sweeney Todd to the Fringe!
We will be performing in Edinburgh for two weeks, and we need your help to get there!</t>
  </si>
  <si>
    <t xml:space="preserve">"The Rounds" by Justin Moriarty, presented by EggSalad</t>
  </si>
  <si>
    <t xml:space="preserve">EggSalad presents an unflinching new work mapping the mental landscape of addiction and recovery. Premiering in NY Aug 26-27 &amp; Sept 2!</t>
  </si>
  <si>
    <t xml:space="preserve">No Brains for Dinner</t>
  </si>
  <si>
    <t xml:space="preserve">A chilling original Edwardian Comedy of errors and foolishness made for the Patrick Henry College stage.</t>
  </si>
  <si>
    <t xml:space="preserve">I Died... I Came Back, ... Whatever</t>
  </si>
  <si>
    <t xml:space="preserve">Sometimes your Heart has to STOP for your Life to START.</t>
  </si>
  <si>
    <t xml:space="preserve">Enso Theatre Ensemble's "Pride &amp; Prejudice"</t>
  </si>
  <si>
    <t xml:space="preserve">Perception. Impulse. Love. The Enso Theatre Ensemble presents Jane Austen's "Pride &amp; Prejudice" like you've never seen it before.</t>
  </si>
  <si>
    <t xml:space="preserve">Season Scandinavia</t>
  </si>
  <si>
    <t xml:space="preserve">Empty Deck presents the most exciting unknown contemporary Scandinavian plays in co-production with The Other Room Theatre, Cardiff.</t>
  </si>
  <si>
    <t xml:space="preserve">WORSE THAN TIGERS</t>
  </si>
  <si>
    <t xml:space="preserve">Invest in the world premiere of WORSE THAN TIGERS at ACT, and in the future of Seattle's newest, female-led theatre company: RED STAGE.</t>
  </si>
  <si>
    <t xml:space="preserve">HELMER'S LOO</t>
  </si>
  <si>
    <t xml:space="preserve">We have an award-winning Danish play, now we just need a bathroom set to perform it in. Spend a penny to help us build the set!</t>
  </si>
  <si>
    <t xml:space="preserve">Misfits of London: The Gin Chronicles</t>
  </si>
  <si>
    <t xml:space="preserve">We had everything sorted for the Fringe, but now our accommodation and Edinburgh angel have fallen through. We're needing vital help.</t>
  </si>
  <si>
    <t xml:space="preserve">Quirky Bird Theatre's Young Actors on Tour</t>
  </si>
  <si>
    <t xml:space="preserve">Creating outstanding performance experiences with young actors from all economic backgrounds. Making great theatre accessible to all!</t>
  </si>
  <si>
    <t xml:space="preserve">The One Man Traveling Tennessee Williams Festival</t>
  </si>
  <si>
    <t xml:space="preserve">We will bring you the world of Tennessee Williams right to the front door of your home, school, church, theatre and community.</t>
  </si>
  <si>
    <t xml:space="preserve">Dinosaur Dreams</t>
  </si>
  <si>
    <t xml:space="preserve">A play that raises awareness for mental health and explores the psychological effects childhood abuse can have on an adult.</t>
  </si>
  <si>
    <t xml:space="preserve">The (out)Siders Project</t>
  </si>
  <si>
    <t xml:space="preserve">A new work inspired by the classic novel and created by Dallas teens under the direction of professional artists.</t>
  </si>
  <si>
    <t xml:space="preserve">Before The Lights Go Up</t>
  </si>
  <si>
    <t xml:space="preserve">What would you do with the time ticking and the pressure building to make a choice?! Find out what happens in this hilarious new play!!</t>
  </si>
  <si>
    <t xml:space="preserve">the dreamer examines his pillow</t>
  </si>
  <si>
    <t xml:space="preserve">The Attic Theater Company presents John Patrick Shanley's THE DREAMER EXAMINES HIS PILLOW, the first official revival since 1986</t>
  </si>
  <si>
    <t xml:space="preserve">Help bring Boys of a Certain Age back to NYC!</t>
  </si>
  <si>
    <t xml:space="preserve">Boys of a Certain Age is a unique and special show that we're trying to remount in New York City in 2017.</t>
  </si>
  <si>
    <t xml:space="preserve">Forward Arena Theatre Company: Summer Season</t>
  </si>
  <si>
    <t xml:space="preserve">Groundbreaking queer theatre.</t>
  </si>
  <si>
    <t xml:space="preserve">HEAT-O â€“ Wearable Modular Heating System (Canceled)</t>
  </si>
  <si>
    <t xml:space="preserve">Deal with the cold like a boss with battery-powered heating device that will heat you up in the most extreme environment.</t>
  </si>
  <si>
    <t xml:space="preserve">Instantly Call for Help with Wearable SOS Ring - Mangos Ring</t>
  </si>
  <si>
    <t xml:space="preserve">Instantly alert and show friends and family where you are during an assault or an emergency with a ring that fits on your finger</t>
  </si>
  <si>
    <t xml:space="preserve">BUHEL Sunglasses &amp; headphones with bone conduction &amp; more</t>
  </si>
  <si>
    <t xml:space="preserve">Buhel SOUNDglassâ„¢SG05 Sunglasses &amp; headphones with BCTâ„¢ (Bone Conduction), high impact lenses (Z87.1+) &amp; exclusive patented technology</t>
  </si>
  <si>
    <t xml:space="preserve">VR Card - Customized Virtual Reality Viewer (Canceled)</t>
  </si>
  <si>
    <t xml:space="preserve">Get VR to Everyone with Mailable, Ready to Use Viewers</t>
  </si>
  <si>
    <t xml:space="preserve">Boost Band: Wristband Phone Charger (Canceled)</t>
  </si>
  <si>
    <t xml:space="preserve">Boost Band, a wristband that charges any device</t>
  </si>
  <si>
    <t xml:space="preserve">CORE : Roam (Canceled)</t>
  </si>
  <si>
    <t xml:space="preserve">Wicked fun and built for excitement, CORE is the safest and most versatile speaker you've ever worn.</t>
  </si>
  <si>
    <t xml:space="preserve">k5-jkt.by kiger (Canceled)</t>
  </si>
  <si>
    <t xml:space="preserve">An essential hoodie that holds all sized smart phones and keep your headphone wires tangle free.</t>
  </si>
  <si>
    <t xml:space="preserve">Aladdin Lucid Dreaming Stimulator (Canceled)</t>
  </si>
  <si>
    <t xml:space="preserve">Control Dreams: Design Adventures, Improve Waking Performance, Explore Spirituality, Recall Dreams and Awaken Refreshed with Aladdin.</t>
  </si>
  <si>
    <t xml:space="preserve">GoSolo Hat for GoPro (Canceled)</t>
  </si>
  <si>
    <t xml:space="preserve">People loved the original Black and Gray GoSolo hats and asked for more. So we received sample for 3 more colors!</t>
  </si>
  <si>
    <t xml:space="preserve">Serenity: The World's First Intelligent Bag Guardian.</t>
  </si>
  <si>
    <t xml:space="preserve">Clip on owner recognition for any bag with 100db+ deterrence of others from opening or moving it. Plus forget-me-not notifications.</t>
  </si>
  <si>
    <t xml:space="preserve">CulBox - Open Source Smart Watch for Arduino (Canceled)</t>
  </si>
  <si>
    <t xml:space="preserve">CulBox is an Open Source wrist watch for Arduino with built in Bluetooth and bunch of Hi-Tech sensors and tons of features for Makers</t>
  </si>
  <si>
    <t xml:space="preserve">World's First Amphibious Heart Rate &amp; Fitness Wearable</t>
  </si>
  <si>
    <t xml:space="preserve">Zoom will happen - THANK YOU! Received outside funding due amazing early success!</t>
  </si>
  <si>
    <t xml:space="preserve">Future Belt (Canceled)</t>
  </si>
  <si>
    <t xml:space="preserve">Future Belt comes in just 3 sizes, but yet, is designed to fit waists ranging from 25-55 inches. No batteries, no gimmicks.</t>
  </si>
  <si>
    <t xml:space="preserve">Lorem ipsum dolor sit amet, consectetuer adipiscing elit. Ae</t>
  </si>
  <si>
    <t xml:space="preserve">Lorem ipsum dolor sit amet, consectetuer adipiscing elit. Aenean commodo ligula eget dolor. Aenean massa. Cum sociis natoque penatibus.</t>
  </si>
  <si>
    <t xml:space="preserve">Lucky Tag: A Smart Dog Wearable That Cares (Canceled)</t>
  </si>
  <si>
    <t xml:space="preserve">Your Dog's Best Friend.
Revolutionize the way you care about your pups and brings you peace of mind.</t>
  </si>
  <si>
    <t xml:space="preserve">Pixel Shades by R A V E Z (Canceled)</t>
  </si>
  <si>
    <t xml:space="preserve">Stand out at festivals, get people talking and support our latest campaign to augment your style with the latest LED technology.</t>
  </si>
  <si>
    <t xml:space="preserve">A wearable for elderly that detects falls and sends alerts (Canceled)</t>
  </si>
  <si>
    <t xml:space="preserve">Falls are the main cause of injury to elderly. Our wearable detects falls, sends notifications and streams health data in real time.</t>
  </si>
  <si>
    <t xml:space="preserve">Fashion Forward Headphones &amp; Membership Platform (Canceled)</t>
  </si>
  <si>
    <t xml:space="preserve">Experience true sound quality and a membership platform that puts you in control of future headphones, features, design and prices.</t>
  </si>
  <si>
    <t xml:space="preserve">Invisible Reins - Let your children roam free (Canceled)</t>
  </si>
  <si>
    <t xml:space="preserve">Invisible Reins - A Bluetooth innovation that links your child to your smart phone via an app. A safe zone can be set from 1-30 metres.</t>
  </si>
  <si>
    <t xml:space="preserve">PIGGYBACK Earbuds Designed for Sharing! (Canceled)</t>
  </si>
  <si>
    <t xml:space="preserve">High quality earbuds with a built-in splitter. Share with more than one friend. Music, movies, conversations. Any audio, any device!</t>
  </si>
  <si>
    <t xml:space="preserve">Sunclipse Shadow â€¢ It's your skin, protect it (Canceled)</t>
  </si>
  <si>
    <t xml:space="preserve">Monitor your actual UV exposure in real time and get notified when it's time to get out of the sun or when to reapply your sunscreen</t>
  </si>
  <si>
    <t xml:space="preserve">Solar PowerCap USB Cell Phone Charging Hats (Canceled)</t>
  </si>
  <si>
    <t xml:space="preserve">The PowerCap is a device able to charge most mobile devices, and contains a battery for situations when the sun just isn't enough.</t>
  </si>
  <si>
    <t xml:space="preserve">Fitness, Boxing and Sports Wearable Sensor Technology</t>
  </si>
  <si>
    <t xml:space="preserve">StrikeTec will revolutionize both the boxing scene and fitness industry by allowing you to track the progress of hand speed and force.</t>
  </si>
  <si>
    <t xml:space="preserve">CyClip - The Handlebar Adapter for Apple Watch (Canceled)</t>
  </si>
  <si>
    <t xml:space="preserve">CyClip is a way to mount the Apple Watch to your handlebars; ideal for navigation, notifications, and music control on the fly.</t>
  </si>
  <si>
    <t xml:space="preserve">Hydrate Edge | Hydration Monitoring Wearable (Canceled)</t>
  </si>
  <si>
    <t xml:space="preserve">Hydrate Edge is the first wearable that provides real-time, continuous hydration feedback. This is the new hydration gold standard.</t>
  </si>
  <si>
    <t xml:space="preserve">Xtnd: Use your cell phone, tablet, or camera hands free</t>
  </si>
  <si>
    <t xml:space="preserve">Xtnd is a hands free multifunctional device for your tablet, cell phone, &amp; camera. It's also a convenient backpack for storage.</t>
  </si>
  <si>
    <t xml:space="preserve">The 3G Smartwatch for Kids that Encourages Outdoor Play</t>
  </si>
  <si>
    <t xml:space="preserve">Outdoor play is essential. Wanderwatch helps to make it fun and safe! Fun for kids, great for parents. Time to Play!</t>
  </si>
  <si>
    <t xml:space="preserve">WORLD'S BEST BATTERY BACKUP: EXO WEARABLE POWER! (Canceled)</t>
  </si>
  <si>
    <t xml:space="preserve">The World's First Wearable Battery Backup - wireless, modular, flexible, and ultra-lightweight! Click, charge, go!!!</t>
  </si>
  <si>
    <t xml:space="preserve">Belt with Legs Invention (Canceled)</t>
  </si>
  <si>
    <t xml:space="preserve">Long bus queue and no seats around? This light weight seating device can be worn anywhere and at anytime! Belt that converts into seat.</t>
  </si>
  <si>
    <t xml:space="preserve">Bio Hazard Suit for Everyman (Canceled)</t>
  </si>
  <si>
    <t xml:space="preserve">Im in the process of creating a biohazard suit that can be worn like an extra layer, unlike these bulky units that are currently in use</t>
  </si>
  <si>
    <t xml:space="preserve">My TUSK â„¢ (Telephone Utility Support Kit!) (Canceled)</t>
  </si>
  <si>
    <t xml:space="preserve">A wearable device that allows you to dock and operate your phone hands-free anywhere and everywhere!</t>
  </si>
  <si>
    <t xml:space="preserve">UB Fit (Canceled)</t>
  </si>
  <si>
    <t xml:space="preserve">Dial up your performance with UB Fit: 1st wearable resistance technology that allows you to tone muscles while doing a cardio workout</t>
  </si>
  <si>
    <t xml:space="preserve">Jumpy, The World First Edutainment Smartwatch For Kids</t>
  </si>
  <si>
    <t xml:space="preserve">JUMPY, a cool smart watch with open platform SDK brings limitless edutainment to kids' wrist and encourages parent-child interaction.</t>
  </si>
  <si>
    <t xml:space="preserve">Ripple: World's Most Dependable Safety Device (Canceled)</t>
  </si>
  <si>
    <t xml:space="preserve">Discreet safety device connects you to a dedicated 24/7 monitoring team, keeping you safe anywhere in the United States</t>
  </si>
  <si>
    <t xml:space="preserve">A New Case In Town | HAND Liberation | HANDL (Canceled)</t>
  </si>
  <si>
    <t xml:space="preserve">HandL makes your phone feel like an organic extension of your hand. Elastic and brace system supports your device with just two fingers</t>
  </si>
  <si>
    <t xml:space="preserve">Linkoo (Canceled)</t>
  </si>
  <si>
    <t xml:space="preserve">World's Smallest customizable Phone &amp; GPS Watch for kids !</t>
  </si>
  <si>
    <t xml:space="preserve">Glass Designs (Canceled)</t>
  </si>
  <si>
    <t xml:space="preserve">I would like to make nicer, more stylish looking frames for the Google Glass using 3D printing technology.</t>
  </si>
  <si>
    <t xml:space="preserve">BRILLAR: World's First Kids' Smart Wearable Companion.</t>
  </si>
  <si>
    <t xml:space="preserve">BRILLAR: Your Kids Ultimate Wearable Companion. Educates, Rewards, Entertains, Calls, Motivates, Messages + Tracks Location &amp; Steps.</t>
  </si>
  <si>
    <t xml:space="preserve">Vuzion: An Actual Overlaid Heads Up Display Wearable</t>
  </si>
  <si>
    <t xml:space="preserve">Method50 aims to prototype a revolutionary true heads up display to create a new way of living in, playing in, and viewing the world.</t>
  </si>
  <si>
    <t xml:space="preserve">Sleepman: The First Sleep Enhancement &amp; Fatigue Alert Device</t>
  </si>
  <si>
    <t xml:space="preserve">Sleepman is a bio-signal monitoring wristwatch featuring smart alarm with the unique sleep enhancement and fatigue detection options!</t>
  </si>
  <si>
    <t xml:space="preserve">A Masters Guide to The Way of the Warrior</t>
  </si>
  <si>
    <t xml:space="preserve">The is the ultimate guide to applied Eastern philosophy, martial arts, and the path of the warrior from a scientific perspective.</t>
  </si>
  <si>
    <t xml:space="preserve">Tell the World - My journey from Islam to Christianity</t>
  </si>
  <si>
    <t xml:space="preserve">Peacefully taking you through my journey of being raised as a Muslim then becoming Christian, and sharing the truths I unveiled.</t>
  </si>
  <si>
    <t xml:space="preserve">Anthology of Stories from LGBT Nepal</t>
  </si>
  <si>
    <t xml:space="preserve">An anthology of nonfiction stories written by Nepal's Lesbian, Gay, Bisexual, and Transgender (LGBT) community.</t>
  </si>
  <si>
    <t xml:space="preserve">Sharing the secrets of profitable specialty food marketing!</t>
  </si>
  <si>
    <t xml:space="preserve">Must raise $2,500+ to republish &amp; spread the word about a guide Oprah's Magazine calls "a go-to book for any start-up food company."</t>
  </si>
  <si>
    <t xml:space="preserve">Confessions of a Survivor â€” by Kathleen Barbee</t>
  </si>
  <si>
    <t xml:space="preserve">South Florida. Honest &amp; dramatic &amp; engaging journal of overcoming serious illness. This book will keep you reading &amp; laughing. Really!</t>
  </si>
  <si>
    <t xml:space="preserve">Northern Exposure A Jasper Rock Climbing Guidebook</t>
  </si>
  <si>
    <t xml:space="preserve">The first modern Jasper guidebook including over five hundred rock routes from alpine to bouldering, sport to trad multipitch and more.</t>
  </si>
  <si>
    <t xml:space="preserve">House of Dunbar-The Rise and Fall of a Scottish Noble Family</t>
  </si>
  <si>
    <t xml:space="preserve">Illustrated historical book of impregnable Dunbar Castle and rise and fall of its powerful Scottish Earls of Dunbar from 1072-1435AD</t>
  </si>
  <si>
    <t xml:space="preserve">Purpose: Your Journey To Find Meaning</t>
  </si>
  <si>
    <t xml:space="preserve">Discover your purpose, live a more fulfilling life, leave a positive footprint on society.</t>
  </si>
  <si>
    <t xml:space="preserve">Will's SmileBook Project</t>
  </si>
  <si>
    <t xml:space="preserve">An important book, based on research, to make you and your learners smile again. Better smile sheets, better feedback, better learning!</t>
  </si>
  <si>
    <t xml:space="preserve">Finish The Script! - A College Writing Course in Book Form</t>
  </si>
  <si>
    <t xml:space="preserve">A book that teaches aspiring writers how to get from a basic idea to a fully rewritten screenplay.</t>
  </si>
  <si>
    <t xml:space="preserve">We Beat Leukaemia: my family's journey with childhood cancer</t>
  </si>
  <si>
    <t xml:space="preserve">Raising awareness of childhood cancer by publishing my diary of Andrew's diagnosis and his journey to remission 1235 days later.</t>
  </si>
  <si>
    <t xml:space="preserve">Internationalisation of Sherlock's Home: The Empty House</t>
  </si>
  <si>
    <t xml:space="preserve">Sherlock's Home was the most important Sherlock Holmes book of 2012 - about Undershaw - this project is to release language versions.</t>
  </si>
  <si>
    <t xml:space="preserve">Kick-in-the-A** Starter: Between the Lines, the Book</t>
  </si>
  <si>
    <t xml:space="preserve">At age 30, my husband Dan died from cancer. Left to recreate my life, I drew a line in my heart; became a nomad. This is a love story.</t>
  </si>
  <si>
    <t xml:space="preserve">Becoming Alicia</t>
  </si>
  <si>
    <t xml:space="preserve">The search for identity leads one young woman to Mexico, where she follows her grandfather's journey back to America.</t>
  </si>
  <si>
    <t xml:space="preserve">The Masada Story Project</t>
  </si>
  <si>
    <t xml:space="preserve">I am working on a book about what people do when they visit Masada, an ancient fortress in the Judean desert.</t>
  </si>
  <si>
    <t xml:space="preserve">UnConventional - Worldcon 2011 Research</t>
  </si>
  <si>
    <t xml:space="preserve">Funding for a 2011 trip to Worldcon for research for "UnConventional," a book on the history of the American fan convention.</t>
  </si>
  <si>
    <t xml:space="preserve">So Bad, It's Good! - A Book of Bad Movies</t>
  </si>
  <si>
    <t xml:space="preserve">So Bad, It's Good! is a guide to finding the best films for your bad movie night.</t>
  </si>
  <si>
    <t xml:space="preserve">Me, Myself &amp; I - the dark art of big wall soloing</t>
  </si>
  <si>
    <t xml:space="preserve">The forbidden dark art of roped soloing, for climbers who need to know in order to make the ultimate climb come true!</t>
  </si>
  <si>
    <t xml:space="preserve">A Fantastic Affair: Karl Barth in America 1962â€“Research</t>
  </si>
  <si>
    <t xml:space="preserve">The never-before-told story of Karl Barth's (first and only) journey to the United States in 1962.</t>
  </si>
  <si>
    <t xml:space="preserve">A Book about Hidden Disease Causing Products we use Everyday</t>
  </si>
  <si>
    <t xml:space="preserve">Identifying cancer and disease products we use everyday and are totally unaware of. Then substituting them with healthy alternatives</t>
  </si>
  <si>
    <t xml:space="preserve">"The Rock History Through J.S.Fuck" ExtremeRock Double Album</t>
  </si>
  <si>
    <t xml:space="preserve">Help us Make Rock History with this Epic J.S.Fuck Extremerock Album written by Sune "KÃ¸ter" KÃ¸lster and produced by Flemming Rasmussen.</t>
  </si>
  <si>
    <t xml:space="preserve">MYFEVER's First Studio EP "See The Light"</t>
  </si>
  <si>
    <t xml:space="preserve">Our first professional studio album "See The Light" will be released this spring! Help us record, mix, master, and release the album!</t>
  </si>
  <si>
    <t xml:space="preserve">Kick It! A Tribute to the A.K.s</t>
  </si>
  <si>
    <t xml:space="preserve">A musical memorial for Alexi Petersen.</t>
  </si>
  <si>
    <t xml:space="preserve">House of Rabbits  - "Songs of Charivari"</t>
  </si>
  <si>
    <t xml:space="preserve">House of Rabbits are recording our full-length, debut album! Support independent music, receive great rewards!</t>
  </si>
  <si>
    <t xml:space="preserve">Saturate " The Separation Effect " CD</t>
  </si>
  <si>
    <t xml:space="preserve">We are in the final stages of the creation of our 4th record, The Separation Effect. our most passionate record to date.</t>
  </si>
  <si>
    <t xml:space="preserve">FEEL BETTER: Derek Fawcett's solo, full-length debut</t>
  </si>
  <si>
    <t xml:space="preserve">Fawcett's FEEL BETTER is an album of love unrequited, realized, and rued, with echoes of Petty, Springsteen, Neil Young &amp; Coldplay.</t>
  </si>
  <si>
    <t xml:space="preserve">Food On You presents Baby's First Parental Advisory</t>
  </si>
  <si>
    <t xml:space="preserve">Songs about the first year of parenthood, often inappropriate for children</t>
  </si>
  <si>
    <t xml:space="preserve">The Defiant Tour Documentary with LoNero</t>
  </si>
  <si>
    <t xml:space="preserve">The Defiant Tour Documentary is a never before examination of the finances of a touring band and what it takes to go on the road.</t>
  </si>
  <si>
    <t xml:space="preserve">Ted Lukas &amp; the Misled new CD - "FEED"</t>
  </si>
  <si>
    <t xml:space="preserve">Please help us raise funds to press our new CD!</t>
  </si>
  <si>
    <t xml:space="preserve">Broccoli Samurai: Tour Van or Bust!</t>
  </si>
  <si>
    <t xml:space="preserve">Help Broccoli Samurai raise money to get a new van and continue bringing you the jams!</t>
  </si>
  <si>
    <t xml:space="preserve">Sisters of Murphyâ€™s full-length album</t>
  </si>
  <si>
    <t xml:space="preserve">After two successful EPs, Sisters of Murphy is back in the studio to release our first full-length album. We want YOU to be part of it!</t>
  </si>
  <si>
    <t xml:space="preserve">PAMPA FOLKS - 1st "Indie Pop Western" Album</t>
  </si>
  <si>
    <t xml:space="preserve">Pampa Folks, l'album aux couleurs de dÃ©serts. Le quatuor, crÃ©Ã© en 2015  livre une Ã©nergie brute et prÃ©pare son premier album</t>
  </si>
  <si>
    <t xml:space="preserve">Dead Pirates / HIGHMARE LP 2nd pressing</t>
  </si>
  <si>
    <t xml:space="preserve">Dead Pirates are planning a second pressing of HIGHMARE LP, who wants one ?</t>
  </si>
  <si>
    <t xml:space="preserve">Official Debut EP for Stereo Jo</t>
  </si>
  <si>
    <t xml:space="preserve">Stereo Jo is set to release a 5 song EP. Your donation will directly help w/ recording, design, production, &amp; duplication. Thank You :)</t>
  </si>
  <si>
    <t xml:space="preserve">SIX BY SEVEN</t>
  </si>
  <si>
    <t xml:space="preserve">A psychedelic post rock masterpiece!</t>
  </si>
  <si>
    <t xml:space="preserve">J. Walter Makes a Record</t>
  </si>
  <si>
    <t xml:space="preserve">---------The long-awaited debut full-length from Justin Ruddy--------</t>
  </si>
  <si>
    <t xml:space="preserve">BARNFEST 2015</t>
  </si>
  <si>
    <t xml:space="preserve">A DIY MUSIC FESTIVAL FROM ST. LOUIS MO! Bands make their own festival, help make it legit!</t>
  </si>
  <si>
    <t xml:space="preserve">"Me &amp; Eugene" - NEW EP by Jameson and the Sordid Seeds</t>
  </si>
  <si>
    <t xml:space="preserve">"Me &amp; Eugene" is a five song original EP blending reggae roots, rock, and soul. We canâ€™t wait for you to hear what weâ€™ve created.</t>
  </si>
  <si>
    <t xml:space="preserve">The Floorwalkers New Album!</t>
  </si>
  <si>
    <t xml:space="preserve">We're making a new record -- independently! We've got some great new songs we're really excited to bring to you!</t>
  </si>
  <si>
    <t xml:space="preserve">Help Monochrome Seasons Fund His New Album ''Space Culture''</t>
  </si>
  <si>
    <t xml:space="preserve">Instrumental Post-Rock meets Progressive Rock &amp; Cinematic atmospheres. Get your dose of blissful guitar tones, grooves &amp; live strings!</t>
  </si>
  <si>
    <t xml:space="preserve">Manny Manriquez' new rock opera journey: Outland Warrior</t>
  </si>
  <si>
    <t xml:space="preserve">Outland Warrior is my first solo musical project, featuring songs written by me and recorded at my home studio.</t>
  </si>
  <si>
    <t xml:space="preserve">Chi Might Project</t>
  </si>
  <si>
    <t xml:space="preserve">Musicians, singers &amp; songwriters from all over the world collaborate via YouTube in order to create an amazing album!</t>
  </si>
  <si>
    <t xml:space="preserve">MALTESE CROSS: The First Album</t>
  </si>
  <si>
    <t xml:space="preserve">We are a classic hard rock/heavy metal band just trying to keep rock alive!</t>
  </si>
  <si>
    <t xml:space="preserve">FAMILY BUSINESS KICKSTARTER</t>
  </si>
  <si>
    <t xml:space="preserve">Less than one week to PLEDGE YOUR SUPPORT for THE FAMILY BUSINESS as the band raises funds for the next full length rock album.</t>
  </si>
  <si>
    <t xml:space="preserve">Ghosts of Jupiter: The Great Bright Horses</t>
  </si>
  <si>
    <t xml:space="preserve">"The Great Bright Horses" is finished and ready for release! Help us put on the finishing touches and share it with the universe.</t>
  </si>
  <si>
    <t xml:space="preserve">Pre-order DANCEHALL's first record!!!</t>
  </si>
  <si>
    <t xml:space="preserve">Help fund the pressing of DANCEHALL's first record by pre-ordering it in advance!!!</t>
  </si>
  <si>
    <t xml:space="preserve">New Music Video/Artist Development</t>
  </si>
  <si>
    <t xml:space="preserve">Breakout Artist Management will be working with us on a brand new music video and we need your help!</t>
  </si>
  <si>
    <t xml:space="preserve">Rules and Regulations</t>
  </si>
  <si>
    <t xml:space="preserve">With the money donated through this project we intend on investing in sound equipment for live shows</t>
  </si>
  <si>
    <t xml:space="preserve">Telesomniac's Debut Album</t>
  </si>
  <si>
    <t xml:space="preserve">Telesomniac is a rock band from Provo, UT releasing their debut album Thirty-One Flashes in the Dark.</t>
  </si>
  <si>
    <t xml:space="preserve">WolfHunt | Social Commentary Rock Project</t>
  </si>
  <si>
    <t xml:space="preserve">Rock n' Roll tales of our times</t>
  </si>
  <si>
    <t xml:space="preserve">"Intrusive Thoughts": first full LP by The Reckless Scamps</t>
  </si>
  <si>
    <t xml:space="preserve">We've finally finished recording our first full length album! We're getting together all the merch to go along with the release.</t>
  </si>
  <si>
    <t xml:space="preserve">Quiet Oaks Full Length Album</t>
  </si>
  <si>
    <t xml:space="preserve">Help Quiet Oaks record their debut album!!!</t>
  </si>
  <si>
    <t xml:space="preserve">Bret Coats' "Music For The People" KickStarter</t>
  </si>
  <si>
    <t xml:space="preserve">Bret Coats with producers Nick Jay &amp; Robert Coats resulting in an epic rock &amp; roll experience that has the makings of a true classic.</t>
  </si>
  <si>
    <t xml:space="preserve">Halls of the Machine - All Tribal Dignitaries</t>
  </si>
  <si>
    <t xml:space="preserve">HALLS OF THE MACHINE needs your support for the final production and release of their latest work titled, ALL TRIBAL DIGNITARIES.</t>
  </si>
  <si>
    <t xml:space="preserve">We Invite You to Come "Back to the 80's with StonyCold!"</t>
  </si>
  <si>
    <t xml:space="preserve">'StonyCold', a Kansas-based 80's Rock Band, is recording their first all-cover tunes CD, 'Back To the 80's With StonyCold!'</t>
  </si>
  <si>
    <t xml:space="preserve">Rocket And A Bomb Live DVD/Album + new Michael Knott 7"EP</t>
  </si>
  <si>
    <t xml:space="preserve">20 years of Rocket &amp; a Bomb live DVD and download + a brand new Michael Knott EP released on 7" vinyl, Cd, and download!</t>
  </si>
  <si>
    <t xml:space="preserve">Stone Kings: From Creation To Devastation</t>
  </si>
  <si>
    <t xml:space="preserve">We're looking to our fans to help partially fund the new album. It's 12 tracks in length &amp; will be a musical trip like no other!</t>
  </si>
  <si>
    <t xml:space="preserve">Michale Graves â€œVagabond Acousticâ€ Extremely Limited Edition</t>
  </si>
  <si>
    <t xml:space="preserve">Based on the success of the â€œVagabondâ€ Michale is releasing a very limited edition version of the Album entitled â€œVagabond Acousticâ€</t>
  </si>
  <si>
    <t xml:space="preserve">Nineteen Fifty Eight - Untitled EP</t>
  </si>
  <si>
    <t xml:space="preserve">Help us fund our latest project - a 5 track EP: fast-paced, hard-hitting, female-fronted rock with catchy choruses and lyrics to match!</t>
  </si>
  <si>
    <t xml:space="preserve">Gregorian Rock</t>
  </si>
  <si>
    <t xml:space="preserve">Gregorian Rock merges Gregorian chant with modern music. It is serene, yet pummeling. It's not for everyone, but it might be for you.</t>
  </si>
  <si>
    <t xml:space="preserve">3 Men and a Book</t>
  </si>
  <si>
    <t xml:space="preserve">Translation &amp; publication of possibly the most famous piece of English literature - Act II Scene II of Romeo and Juliet into txt-speak.</t>
  </si>
  <si>
    <t xml:space="preserve">publishing/translations</t>
  </si>
  <si>
    <t xml:space="preserve">translations</t>
  </si>
  <si>
    <t xml:space="preserve">The Bible translated into Emoticons</t>
  </si>
  <si>
    <t xml:space="preserve">Will more people read the Bible if it were translated into Emoticons?</t>
  </si>
  <si>
    <t xml:space="preserve">Man Down! Translation project</t>
  </si>
  <si>
    <t xml:space="preserve">The White coat and the battle dress uniform</t>
  </si>
  <si>
    <t xml:space="preserve">My life, My travel, My past - time to share</t>
  </si>
  <si>
    <t xml:space="preserve">I traveled, I took pictures, I met people, I ate. Then I wrote a travel journal that needs editing, translation, and publishing.</t>
  </si>
  <si>
    <t xml:space="preserve">General Treatise on Chess. Tactics. by R. Grau, translation</t>
  </si>
  <si>
    <t xml:space="preserve">A translation of the legendary series of chess books "General Treatise on Chess" by R. Grau. A complete chess course for all levels.</t>
  </si>
  <si>
    <t xml:space="preserve">Modern Literal Torah Translation: Genesis</t>
  </si>
  <si>
    <t xml:space="preserve">Modern Literal Translation of the 1st Book of the Torah in English and Russian with sub-linear and interlinear layout.</t>
  </si>
  <si>
    <t xml:space="preserve">Existence Space and Office (English translation)</t>
  </si>
  <si>
    <t xml:space="preserve">Let's translate this book! A fundamental guide to existential workspaces: how to recover efficiency generating environmental well-being</t>
  </si>
  <si>
    <t xml:space="preserve">The Divine Comedy- A New English Translation</t>
  </si>
  <si>
    <t xml:space="preserve">There have been an exorbident number of translations of this most beautiful poem though none have ever been done by a nineteen year old</t>
  </si>
  <si>
    <t xml:space="preserve">For overseas shogi fans! Shogi novel translation project</t>
  </si>
  <si>
    <t xml:space="preserve">â€œClimbing Silver!â€- An English translation of the Young Adult Shogi novella</t>
  </si>
  <si>
    <t xml:space="preserve">LE NUVOLE DEL CIELO-CLOUDS OF THE SKY</t>
  </si>
  <si>
    <t xml:space="preserve">I need funds to publish a book based on a selection of sentences from the Gospel demonstrating that Christianity is a strong religion.</t>
  </si>
  <si>
    <t xml:space="preserve">Database of Interlinear Greek Words</t>
  </si>
  <si>
    <t xml:space="preserve">Create an open source "interlinear" translation fo the Greek New Testament in re-publishable and open source database format.</t>
  </si>
  <si>
    <t xml:space="preserve">The Complete Homilies of Blessed Oscar Romero: Volume 2</t>
  </si>
  <si>
    <t xml:space="preserve">This is a Series of 6 Books on Blessed Oscar A. Romero`s Writings. This Project will help to pay the translation costs of Volume 2.</t>
  </si>
  <si>
    <t xml:space="preserve">Glenn's  little book of  quotes</t>
  </si>
  <si>
    <t xml:space="preserve">glenn's  book of quotes is designed to give the readers a thought for the day , lighten the mood  and put a smile  on their faces.</t>
  </si>
  <si>
    <t xml:space="preserve">Digitizing 8 Rare Siddha Yoga Books</t>
  </si>
  <si>
    <t xml:space="preserve">Digitization of 8 rare Siddha Yoga books written by a Yogi - coming in the lineage of Sri Sri Sri Sadhasiva Brahmendra himself!</t>
  </si>
  <si>
    <t xml:space="preserve">Realidades del Hombre</t>
  </si>
  <si>
    <t xml:space="preserve">Â¿Y si hubiera una camino intermedio entre ciencia y religion?
Descubre la respuesta ayudando a publicar y traducir este libro.</t>
  </si>
  <si>
    <t xml:space="preserve">Book Tour "Words of Fire! Women Loving Women in Latin Amer"</t>
  </si>
  <si>
    <t xml:space="preserve">Argentinian Author Seeks to Tour America to Educate on Womenâ€™s Sexuality in Latin America / Autora Argentina Busca Gira en EEUU</t>
  </si>
  <si>
    <t xml:space="preserve">Shakespeare in the Hood - Romeo and Juliet</t>
  </si>
  <si>
    <t xml:space="preserve">Help me butcher Shakespeare in a satirical fashion.</t>
  </si>
  <si>
    <t xml:space="preserve">English translation of "The Escape to Myanmar"</t>
  </si>
  <si>
    <t xml:space="preserve">English translation of "The Escape to Myanmar", a fictive novel about people from Sweden who arrive in Myanmar/Burma as war refugees.</t>
  </si>
  <si>
    <t xml:space="preserve">"Hope Without Borders" trilogy by I R Tyler, Chinese edition</t>
  </si>
  <si>
    <t xml:space="preserve">Protecting children from sexual abuse through the medium of story telling; accessing 20% of the world's population through translation.</t>
  </si>
  <si>
    <t xml:space="preserve">Progressive King James Version New Testament</t>
  </si>
  <si>
    <t xml:space="preserve">Help fund me to destroy the monopoly Rupert Murdoch has over the publication of modern bibles. I have a new one to rival the NKJV.</t>
  </si>
  <si>
    <t xml:space="preserve">Subway Mantras</t>
  </si>
  <si>
    <t xml:space="preserve">A short book of practical mantras that can be used every day of the week. Mantras are cogwheels of universal engines.</t>
  </si>
  <si>
    <t xml:space="preserve">Hello!(Sawadee).".America"   BOOK</t>
  </si>
  <si>
    <t xml:space="preserve">Translation  Thai language to English and other languages of the story (written by me) about" Promote Travel &amp; Business in America"</t>
  </si>
  <si>
    <t xml:space="preserve">Die Welt der Haie in Englisch (The World of Sharks)</t>
  </si>
  <si>
    <t xml:space="preserve">The World of Sharks is an interactive eBook for the iPad and Mac. It shall be translated into english to make it available worldwide.</t>
  </si>
  <si>
    <t xml:space="preserve">WHAT CAN I DO?...</t>
  </si>
  <si>
    <t xml:space="preserve">The book with advices that can save many lives.
You will find here many case studies, extreme situations and solutions.</t>
  </si>
  <si>
    <t xml:space="preserve">Translation of the book "He sees me with his Heart"</t>
  </si>
  <si>
    <t xml:space="preserve">My father wrote a book about raising a blind child. I, as a professional translator, am going to write it in English for everyone.</t>
  </si>
  <si>
    <t xml:space="preserve">10 P.M.</t>
  </si>
  <si>
    <t xml:space="preserve">A guy in his 30's tries to live his "American Dream", but quickly it turns into a nightmare. (A Novel)</t>
  </si>
  <si>
    <t xml:space="preserve">Esoteric Project Management</t>
  </si>
  <si>
    <t xml:space="preserve">Profesional translation and publishing of the book on unique synthesis of project management and meditation</t>
  </si>
  <si>
    <t xml:space="preserve">Publishing Persian version of IT AIN'T SO AWFUL, FALAFEL</t>
  </si>
  <si>
    <t xml:space="preserve">Iran does not adhere to International Copyright Laws. Please help me publish a Persian translation before it is illegally translated.</t>
  </si>
  <si>
    <t xml:space="preserve">The Holy Bib-el</t>
  </si>
  <si>
    <t xml:space="preserve">THE HOLY BIB-EL Translated By Leon Cook. The Creation: CHAPTER 1.  1* In the beginning Gods created The Heavens and The Planet Earth.</t>
  </si>
  <si>
    <t xml:space="preserve">The Gayatri Mantra for Jhansi, India</t>
  </si>
  <si>
    <t xml:space="preserve">Publish my book on the Gayatri Mantra in English for the benefit of the readers and the children at the orphanage in Jhansi, India</t>
  </si>
  <si>
    <t xml:space="preserve">Translation of 'SOCIALCAPITALISM' (2014)</t>
  </si>
  <si>
    <t xml:space="preserve">Interest from abroad to publish my book SOCIALCAPITALISM. Need translation to English master. Help appreciated.</t>
  </si>
  <si>
    <t xml:space="preserve">Trilogy of Crystals, book 1, translation</t>
  </si>
  <si>
    <t xml:space="preserve">English translation of the first book from a sword and sorcery Fantasy trilogy, by Paolo Parente</t>
  </si>
  <si>
    <t xml:space="preserve">Translation of an interactive eLearning-website for surgery</t>
  </si>
  <si>
    <t xml:space="preserve">Help us to get www.mySurgery.de, an interactive eLearning-Website for general and visceral surgery, translated to english language.</t>
  </si>
  <si>
    <t xml:space="preserve">THE BACHELOR KNOWS NO BORDERS</t>
  </si>
  <si>
    <t xml:space="preserve">Introducing A True Story That Bridges Borders: Join Us As We Translate THE BACHELOR CHAPTERS: A THINKING WOMAN'S ROMANCE Into Spanish!</t>
  </si>
  <si>
    <t xml:space="preserve">Felting tutorials - worldwide wool craft - translation</t>
  </si>
  <si>
    <t xml:space="preserve">Feltmaking is an acient yet modern craft using wool in creative ways. Our thorough guides should be for people all over the world.</t>
  </si>
  <si>
    <t xml:space="preserve">Watermark the truth beneath the surface - Translate</t>
  </si>
  <si>
    <t xml:space="preserve">My English  novel has received excellent reviews. To address the great interest from Germany I want to translate it into German.</t>
  </si>
  <si>
    <t xml:space="preserve">Perfume Collectibles - Vintage Bottles - History of Perfume</t>
  </si>
  <si>
    <t xml:space="preserve">The Museum of Perfume in Milan has been publishing its own magazine since 1998 in Italian. We would like to translate it English.</t>
  </si>
  <si>
    <t xml:space="preserve">Sikh Police: Guru Granth Sahib Project</t>
  </si>
  <si>
    <t xml:space="preserve">Guru Granth Sahib; User Friendly. A book which captures the essence of the Guru Granth Sahib in modern English and also made digital.</t>
  </si>
  <si>
    <t xml:space="preserve">Alternative Economics: Reversing Stagnation on Smashwords</t>
  </si>
  <si>
    <t xml:space="preserve">If people contribute on Kickstarter, I will be able to give this 159-page e-book anthology away free to libraries and e-bookreaders.  I</t>
  </si>
  <si>
    <t xml:space="preserve">Translate my Saga Fantasy : Icarus Ã  l'Ã©cole des dieux</t>
  </si>
  <si>
    <t xml:space="preserve">Hello everyone !
I need your help for translate my saga Fantasy : Icarus at the school of the gods - Book 1".</t>
  </si>
  <si>
    <t xml:space="preserve">Expand the MillionairesLetter in the US Market!</t>
  </si>
  <si>
    <t xml:space="preserve">We as a successfull german stock market newsletter publisher want expand in the US market!</t>
  </si>
  <si>
    <t xml:space="preserve">Finnegans Wake von James Joyce - deutsche Ãœbersetzung</t>
  </si>
  <si>
    <t xml:space="preserve">Erstellung einer deutschen Ãœbersetzung ( Lesbarmachung ) des Buches Finnegans Wake von James Joyce. Die Umsetzung erfolgt 1 zu 1.</t>
  </si>
  <si>
    <t xml:space="preserve">Italian Manual Kickstarter - Manuale Italiano non ufficiale</t>
  </si>
  <si>
    <t xml:space="preserve">All backers can help us with 1â‚¬ to create the 1st Italian Manual Kickstarter - Per chi vuole finanziare le proprie idee con successo</t>
  </si>
  <si>
    <t xml:space="preserve">Indian Language Dictionary</t>
  </si>
  <si>
    <t xml:space="preserve">I'm creating a dictionary of multiple Indian languages.</t>
  </si>
  <si>
    <t xml:space="preserve">Focus on changing your situation</t>
  </si>
  <si>
    <t xml:space="preserve">For people in schools to the retired.
Aim is to get in to schools,gyms,work places and to travel all over the world doing talks on it.</t>
  </si>
  <si>
    <t xml:space="preserve">MamaCheng's International Shopping Concierge Services</t>
  </si>
  <si>
    <t xml:space="preserve">Calling out Backers throughout the world. We are here to provide an intermediate channel to offer U.S. products worldwide. PLEASE READ!</t>
  </si>
  <si>
    <t xml:space="preserve">The Art of the Dill</t>
  </si>
  <si>
    <t xml:space="preserve">A book of pickle recipes narrated by a mama grizzly speaking in incomplete and run-on sentences and her orangutan friend. #Artofthedill</t>
  </si>
  <si>
    <t xml:space="preserve">Modern Literal Torah Translation (Canceled)</t>
  </si>
  <si>
    <t xml:space="preserve">Modern Literal Translation of the Torah in English and Russian with sub-linear and interlinear layout.</t>
  </si>
  <si>
    <t xml:space="preserve">The Judo Preservation Project (Canceled)</t>
  </si>
  <si>
    <t xml:space="preserve">I am gathering rare, out-of-print Judo books for preservation, translation and sharing.</t>
  </si>
  <si>
    <t xml:space="preserve">ON THE DISSECTION OF THE PARTS OF THE HUMAN BODY (1545-1546) (Canceled)</t>
  </si>
  <si>
    <t xml:space="preserve">The ambitious translation of one of the most important books in the history of medicine by Charles Estienne, the classmate of Vesalius</t>
  </si>
  <si>
    <t xml:space="preserve">Beginner's Guide to Fibromyalgia translation - fibromialgia</t>
  </si>
  <si>
    <t xml:space="preserve">Our Beginner's Guide to Fibromyalgia is to be translated into English. Endorsed by leading Rheumatology &amp; Psychology Societies in Spain</t>
  </si>
  <si>
    <t xml:space="preserve">Heart Jewel: Advice from a Modern Tibetan Master (Canceled)</t>
  </si>
  <si>
    <t xml:space="preserve">The teachings of Tulku Sanjay Tsering, the body, speech and mind emanation of the esteemed 20th century Dzogchen Master Khenpo Ngaga</t>
  </si>
  <si>
    <t xml:space="preserve">Sometimes you don't need love (Canceled)</t>
  </si>
  <si>
    <t xml:space="preserve">English Version of my auto-published novel</t>
  </si>
  <si>
    <t xml:space="preserve">Hey! I"m not invisable, I am Just Old (Canceled)</t>
  </si>
  <si>
    <t xml:space="preserve">Age is more than just a number, I hope your younger than you feel.</t>
  </si>
  <si>
    <t xml:space="preserve">The Atheist/Agnostic Translation Guide to the AA's Big Book</t>
  </si>
  <si>
    <t xml:space="preserve">I decided to get help. I respect AA and recognize the value of it's methods but the overwhelming religious language is a big hurdle. .</t>
  </si>
  <si>
    <t xml:space="preserve">Like all the others (Canceled)</t>
  </si>
  <si>
    <t xml:space="preserve">What if you suddenly found out, that your life wasnÂ´t the life you thought you had? What if you were like all the others!</t>
  </si>
  <si>
    <t xml:space="preserve">KJV2015 (Canceled)</t>
  </si>
  <si>
    <t xml:space="preserve">KJV2015 Easier to understand for our kids and family not leaving out one verse or changing a meaning one bit.</t>
  </si>
  <si>
    <t xml:space="preserve">Relatively Prime Series 2</t>
  </si>
  <si>
    <t xml:space="preserve">Series 2 of Relatively Prime, a podcast of stories from the Mathematical Domain</t>
  </si>
  <si>
    <t xml:space="preserve">publishing/radio &amp; podcasts</t>
  </si>
  <si>
    <t xml:space="preserve">radio &amp; podcasts</t>
  </si>
  <si>
    <t xml:space="preserve">Unbound: Fiction on the Radio</t>
  </si>
  <si>
    <t xml:space="preserve">A new radio show focused on short fiction produced by Louisville Public Media</t>
  </si>
  <si>
    <t xml:space="preserve">The River Runs Through Us, a Six-Part Public Radio Series</t>
  </si>
  <si>
    <t xml:space="preserve">The River Runs Through Us is a six-part, yearlong radio series exploring the meaning and metaphor of the Connecticut River.</t>
  </si>
  <si>
    <t xml:space="preserve">Science Studio</t>
  </si>
  <si>
    <t xml:space="preserve">The Best Science Media on the Web</t>
  </si>
  <si>
    <t xml:space="preserve">Idle Thumbs Video Game Podcast</t>
  </si>
  <si>
    <t xml:space="preserve">Idle Thumbs was a podcast that ran for two years. People liked it, and we liked doing it. We want to bring it back, better than before.</t>
  </si>
  <si>
    <t xml:space="preserve">WAYO 104.3 FM ROCHESTER, NY</t>
  </si>
  <si>
    <t xml:space="preserve">WAYO needs your financial support to operate in 2016. Help keep the creativity and ideas of the Rochester community on the radio!</t>
  </si>
  <si>
    <t xml:space="preserve">Radio Ambulante</t>
  </si>
  <si>
    <t xml:space="preserve">We are a new Spanish language podcast telling uniquely Latin American stories.</t>
  </si>
  <si>
    <t xml:space="preserve">A New Season of Destination DIY</t>
  </si>
  <si>
    <t xml:space="preserve">Destination DIY is a radio show &amp; podcast showcasing all kinds of creativity. Please help us make a new season of shows for your ears!</t>
  </si>
  <si>
    <t xml:space="preserve">The Local Global Mashup Show</t>
  </si>
  <si>
    <t xml:space="preserve">Get the inside edge on the stories that connect Americans to the world -- in your ear every week.</t>
  </si>
  <si>
    <t xml:space="preserve">The CASAMENA Radio Hour Volume 1 CDx2</t>
  </si>
  <si>
    <t xml:space="preserve">Carlos Mena presents the CASAMENA Radio Hour Vol 1, a  2-CD Mix and Compilation featuring new and unreleased Deep and Afro house.</t>
  </si>
  <si>
    <t xml:space="preserve">93.5 KNCE: True Taos Radio</t>
  </si>
  <si>
    <t xml:space="preserve">Help improve the equipment, signal, and reach of 93.5 KNCE True Taos Radio, a new experiment in grassroots community media.</t>
  </si>
  <si>
    <t xml:space="preserve">The Longest Shortest Time: Season 2</t>
  </si>
  <si>
    <t xml:space="preserve">A podcast about surprising struggles in early parenthood, created and hosted by award-winning author and radio producer Hillary Frank.</t>
  </si>
  <si>
    <t xml:space="preserve">ONE LOVES ONLY FORM</t>
  </si>
  <si>
    <t xml:space="preserve">Public Radio Project</t>
  </si>
  <si>
    <t xml:space="preserve">Bring the Seattle Geekly podcast back!</t>
  </si>
  <si>
    <t xml:space="preserve">We ended the Seattle Geekly podcast back in mid 2011, We've been thinking of bringing it back but we need help monetarily.</t>
  </si>
  <si>
    <t xml:space="preserve">30-Hour Comedy Podcast Marathon and Tour</t>
  </si>
  <si>
    <t xml:space="preserve">We're raising money to create a 30-hour comedy marathon and an upcoming tour to celebrate our 10-year podcast anniversary.</t>
  </si>
  <si>
    <t xml:space="preserve">The Comedy Button Podcast</t>
  </si>
  <si>
    <t xml:space="preserve">The Comedy Button is a brand new nerd pop culture podcast with weekly video sketches.</t>
  </si>
  <si>
    <t xml:space="preserve">Keep Live Music on WMSE</t>
  </si>
  <si>
    <t xml:space="preserve">WMSE, a community-funded radio station in Milwaukee, WI needs to replace its in-house digital studio to keep live music on the air.</t>
  </si>
  <si>
    <t xml:space="preserve">Planet Money T-shirt</t>
  </si>
  <si>
    <t xml:space="preserve">We are a team of multimedia reporters covering the global economy. We are going to make a t-shirt and tell the story of its creation.</t>
  </si>
  <si>
    <t xml:space="preserve">Let's Talk Calmly About Security and Privacy</t>
  </si>
  <si>
    <t xml:space="preserve">A former intelligence analyst/government transparency advocate talks to his colleagues about the past year's NSA revelations.</t>
  </si>
  <si>
    <t xml:space="preserve">The Stage at KDHX</t>
  </si>
  <si>
    <t xml:space="preserve">The Stage at KDHX will be a beacon for artistic independence in the heart of the country, showcasing new artists and old favorites.</t>
  </si>
  <si>
    <t xml:space="preserve">Downloads From My Mind - Science Fiction Short Stories</t>
  </si>
  <si>
    <t xml:space="preserve">This will be my first collection of short stories, written from ideas and scraps of ideas that I've had since I was a young child.</t>
  </si>
  <si>
    <t xml:space="preserve">Black Matter: Reality is in the eyes of the beholder</t>
  </si>
  <si>
    <t xml:space="preserve">Those who believe, call them Gods.
Those who don't believe, call them aliens.
Either way, you can't stop the war.</t>
  </si>
  <si>
    <t xml:space="preserve">The Book Club Rebellion</t>
  </si>
  <si>
    <t xml:space="preserve">When three social outcasts discover that Fictional characters are invading their world, they must form a team to stop this evil force.</t>
  </si>
  <si>
    <t xml:space="preserve">a book called filtered down thru the stars</t>
  </si>
  <si>
    <t xml:space="preserve">The mussings of an old wizard</t>
  </si>
  <si>
    <t xml:space="preserve">Covenant Kept - A Christian novel</t>
  </si>
  <si>
    <t xml:space="preserve">Covenant Kept is a unique story that follows an ordinary woman through an extraordinary spiritual journey. Please help fund me.</t>
  </si>
  <si>
    <t xml:space="preserve">I Died. Yesterday by Pamela Norton Docken</t>
  </si>
  <si>
    <t xml:space="preserve">Follow the intimate and intense journey of a young woman's last moments of her unexpected death and journey to the continuance of life.</t>
  </si>
  <si>
    <t xml:space="preserve">You Killed Me First</t>
  </si>
  <si>
    <t xml:space="preserve">A lover becomes an enemy when a line has been crossed. Torn between memories and reality, his mask of sanity is slipping.</t>
  </si>
  <si>
    <t xml:space="preserve">Nanolution</t>
  </si>
  <si>
    <t xml:space="preserve">A blockbuster sci-fi adventure. What would you do if one day your life changed to beyond the imaginable?</t>
  </si>
  <si>
    <t xml:space="preserve">QUIET ENJOYMENT, a novel of two gay friends, life and AIDS</t>
  </si>
  <si>
    <t xml:space="preserve">My project is a novel, QUIET ENJOYMENT. It is a funny and serious story of one friend helping another deal with AIDS.</t>
  </si>
  <si>
    <t xml:space="preserve">Publishing Book ll of The Merlin Chronicles Trilogy</t>
  </si>
  <si>
    <t xml:space="preserve">Book ll of The Merlin Chronicles is ready to publish- just need that great cover art like Book l has: Kickstarter Book Cover Project</t>
  </si>
  <si>
    <t xml:space="preserve">Tales of guns, gold and a beagle in the Old West</t>
  </si>
  <si>
    <t xml:space="preserve">What do you get when you take outlaws, guns, gold and and old beagle in the old west? Adventure!</t>
  </si>
  <si>
    <t xml:space="preserve">The Grym Brothers Series</t>
  </si>
  <si>
    <t xml:space="preserve">The Grym Brothers is a series about two brothers who are grim reapers, hunting down souls that canâ€™t or wonâ€™t move on the afterlife.</t>
  </si>
  <si>
    <t xml:space="preserve">The Great Grand Zeppelin Chase</t>
  </si>
  <si>
    <t xml:space="preserve">Help illustrate the sequel to the bestselling 
The Transylvania Flying Squad of Detectives</t>
  </si>
  <si>
    <t xml:space="preserve">Six Days in September: A Civil War Novel</t>
  </si>
  <si>
    <t xml:space="preserve">Help this story of the 1862 Confederate invasion of Maryland be published! It is to Sharpsburg as The Killer Angels is to Gettysburg.</t>
  </si>
  <si>
    <t xml:space="preserve">A Magical Bildungsroman with a Female Heroine</t>
  </si>
  <si>
    <t xml:space="preserve">The Adventures of Penelope Hawthorne. Part One: The Spellbook of Dracone.</t>
  </si>
  <si>
    <t xml:space="preserve">Tainted Steel (Series 1 - 4)</t>
  </si>
  <si>
    <t xml:space="preserve">Capturing the awe-inspiring magic of the likes of LoTR, Tainted Steel tells the story of one mans' struggle against Destiny.</t>
  </si>
  <si>
    <t xml:space="preserve">Daddy</t>
  </si>
  <si>
    <t xml:space="preserve">After 25 years apart, a father and son's reunion is less magical and more explosive as the revelations come out and the gloves come off</t>
  </si>
  <si>
    <t xml:space="preserve">Alexis' Aggravation: Murder in the Southwest. A Crime Novel</t>
  </si>
  <si>
    <t xml:space="preserve">Is a dead body in her bar enough to make this cop return to the force? She tried to retire . . but can she? A page-turning crime novel.</t>
  </si>
  <si>
    <t xml:space="preserve">The Second Renaissance</t>
  </si>
  <si>
    <t xml:space="preserve">Coming soon, a new science fiction novel about human evolution and sorcery. In the near future, you are either forced to adapt or die</t>
  </si>
  <si>
    <t xml:space="preserve">Tarnish: A Fantasy Novel by J. D. Brink</t>
  </si>
  <si>
    <t xml:space="preserve">A young hero, sword play, epic tales, swamp monsters, a gang of thieves, and romance and betrayal. Forging your own destiny ain't easy.</t>
  </si>
  <si>
    <t xml:space="preserve">This is Nowhere</t>
  </si>
  <si>
    <t xml:space="preserve">A hardcover book of surf, outdoor and nature photos from the British Columbia coast.</t>
  </si>
  <si>
    <t xml:space="preserve">Cosmic Surgery</t>
  </si>
  <si>
    <t xml:space="preserve">Cosmic Surgery is a photo book, set in the not too distant future where the world of cosmetic surgery is about to be transformed</t>
  </si>
  <si>
    <t xml:space="preserve">"Iconic Sea Birds" a photobook project</t>
  </si>
  <si>
    <t xml:space="preserve">A self-published photobook starring the Puffin and the Gannet and the islands they live on; Skokholm Island (Wales) and Helgoland.</t>
  </si>
  <si>
    <t xml:space="preserve">BE</t>
  </si>
  <si>
    <t xml:space="preserve">RYU X RIO</t>
  </si>
  <si>
    <t xml:space="preserve">A football photography book like no other about the 2014 World Cup in Brazil, by Ryu Voelkel.</t>
  </si>
  <si>
    <t xml:space="preserve">Clear of People â€” A photobook by Michal Iwanowski</t>
  </si>
  <si>
    <t xml:space="preserve">Michal Iwanowskiâ€™s photobook documents a 2,200 km solitary journey that echoes his grandfatherâ€™s daring escape from a PoW camp.</t>
  </si>
  <si>
    <t xml:space="preserve">Holden Lane High School photobook</t>
  </si>
  <si>
    <t xml:space="preserve">A photographic book consisting of 36 colour photographs that explore Holden Lane High School in its final state.</t>
  </si>
  <si>
    <t xml:space="preserve">It's Better In The Wind - A Documentary Photobook!</t>
  </si>
  <si>
    <t xml:space="preserve">This project is for the production of a photobook at the culmination of a photo documentary that is known as "It's Better In The Wind."</t>
  </si>
  <si>
    <t xml:space="preserve">Destino by Michelle Frankfurter: A Photo Book About Destiny</t>
  </si>
  <si>
    <t xml:space="preserve">Destino tells the story of Central American migrants on the arduous trek across Mexico in pursuit of the American Dream.</t>
  </si>
  <si>
    <t xml:space="preserve">Claudius Schulze: STATE OF NATURE</t>
  </si>
  <si>
    <t xml:space="preserve">A photobook about climate change, natural catastrophes, and to what extent disaster management became part of our landscape.</t>
  </si>
  <si>
    <t xml:space="preserve">OUT OF ORDER - NEW REVISED EDITION</t>
  </si>
  <si>
    <t xml:space="preserve">A unique insider 10-year photo-diary of rave culture-people-places. 1st edition sold out; new edition available in the USA &amp; Europe.</t>
  </si>
  <si>
    <t xml:space="preserve">Hidden Mother</t>
  </si>
  <si>
    <t xml:space="preserve">A book that presents an account of my daughterâ€™s adoption through an examination of 19th-century "hidden mother" photographs</t>
  </si>
  <si>
    <t xml:space="preserve">UnPresidented: Trump's Inaugural &amp; the People's Response</t>
  </si>
  <si>
    <t xml:space="preserve">DC's top street photographers document the inauguration of Donald J. Trump -- 3 days that will rock a nation and change the world.</t>
  </si>
  <si>
    <t xml:space="preserve">Russian Interiors</t>
  </si>
  <si>
    <t xml:space="preserve">An intimate portrait of Russian women in their private spaces by late photographer Andy Rocchelli published by Cesura.</t>
  </si>
  <si>
    <t xml:space="preserve">Racing Age</t>
  </si>
  <si>
    <t xml:space="preserve">Racing Age is a documentary photography book about masters track &amp; field athletes of retirement age and older.</t>
  </si>
  <si>
    <t xml:space="preserve">Eyes as Big as Plates</t>
  </si>
  <si>
    <t xml:space="preserve">Eyes as Big as Plates - The book! Featuring over 50 portraits, field notes and behind the scenes stories from seniors around the world.</t>
  </si>
  <si>
    <t xml:space="preserve">WELCOME HOME // a multipath photobook by Judith Stenneken</t>
  </si>
  <si>
    <t xml:space="preserve">'Everything flows' - Heraclitus   // A visual poem on lifeâ€™s transitory nature, told through the lens of a contemporary nomad.</t>
  </si>
  <si>
    <t xml:space="preserve">THE WATCHERS:  a book of the Wait Watchers photographs</t>
  </si>
  <si>
    <t xml:space="preserve">THE WATCHERS is the first book of photos by Haley Morris-Cafiero.  It will contain the images from Wait Watchers and new photos.</t>
  </si>
  <si>
    <t xml:space="preserve">Amelia and the Animals: Photographs by Robin Schwartz</t>
  </si>
  <si>
    <t xml:space="preserve">A photobook of Robin Schwartz's ongoing series with her daughter Amelia.</t>
  </si>
  <si>
    <t xml:space="preserve">Jesus Days, 1978-1983</t>
  </si>
  <si>
    <t xml:space="preserve">A documentary photobook that captures the late 70s in evangelical America seen thru the eyes of a closeted and religious young man.</t>
  </si>
  <si>
    <t xml:space="preserve">TULIPS</t>
  </si>
  <si>
    <t xml:space="preserve">A self-published photography book by Andrew Miksys from his new series about Belarus</t>
  </si>
  <si>
    <t xml:space="preserve">STREET, New York City, The 70's, 80's, 90's</t>
  </si>
  <si>
    <t xml:space="preserve">STREET, a hard-bound book 9 1/2"x 11" 106 black and white photographs shot in New York City from 1975 through 1998.</t>
  </si>
  <si>
    <t xml:space="preserve">INSIDE TRACKS: Alone Across the Outback</t>
  </si>
  <si>
    <t xml:space="preserve">A stunning Smartphone enabled coffee table book based on Robyn Davidsonâ€™s legendary 1,700 mile camel trek across the Australian Outback</t>
  </si>
  <si>
    <t xml:space="preserve">Contact by Jake Shivery</t>
  </si>
  <si>
    <t xml:space="preserve">Monograph featuring PDX photographer Jake Shivery's 8x10 contact portraits; 1/2 plates and 1/2 extensive essay.  Approx. 9x12, 108 pgs.</t>
  </si>
  <si>
    <t xml:space="preserve">Heath - Limited Edition Split Zine - Make 100</t>
  </si>
  <si>
    <t xml:space="preserve">Limited edition split zine by photographers AdeY and Kersti K. 100 signed and hand numbered copies!</t>
  </si>
  <si>
    <t xml:space="preserve">Silver Hour: a photo book by Alex Westfall</t>
  </si>
  <si>
    <t xml:space="preserve">With content created in Iceland, Silver Hour is a book of photographs, journal entries, and drawings about light and the landscape.</t>
  </si>
  <si>
    <t xml:space="preserve">BODYSCAPES II: Theater of Life</t>
  </si>
  <si>
    <t xml:space="preserve">Landscapes &amp; human bodies; striking images from Jean-Paul Bourdier. What you see is real; no digital altering; all analog photography.</t>
  </si>
  <si>
    <t xml:space="preserve">Island - Japan, from the view point of many</t>
  </si>
  <si>
    <t xml:space="preserve">Eight creatives visited Japan. This is a unique photo-book of their separate but collected experiences.</t>
  </si>
  <si>
    <t xml:space="preserve">Don't Go Outside: Tokyo Street Photos</t>
  </si>
  <si>
    <t xml:space="preserve">A book of street photos from around Shibuya that I've made between 2011-2016.</t>
  </si>
  <si>
    <t xml:space="preserve">"(more than) dust." - a feminist photo book</t>
  </si>
  <si>
    <t xml:space="preserve">An empowering photo book that transforms hurtful experiences into strength and solidarity.</t>
  </si>
  <si>
    <t xml:space="preserve">A 4-year-old's Portrait of the American West</t>
  </si>
  <si>
    <t xml:space="preserve">A photobook made by 4-year-old Hawkeye Huey: National Geographic's youngest photographer and Rolling Stone's top 100 on Instagram</t>
  </si>
  <si>
    <t xml:space="preserve">Smell the [City of] Roses</t>
  </si>
  <si>
    <t xml:space="preserve">A street level, film, photographic representation of the character of the City of Roses, from a native Portlander's honest perspective.</t>
  </si>
  <si>
    <t xml:space="preserve">Geiko and Maiko of Kyoto</t>
  </si>
  <si>
    <t xml:space="preserve">Award winning photography celebrating the artistry of geiko and maiko and the exquisite traditions of their Kyoto communities.</t>
  </si>
  <si>
    <t xml:space="preserve">The Cancer Family Book Project</t>
  </si>
  <si>
    <t xml:space="preserve">This is an intimate story about a family, focusing on their love and strength in the face of mortality.</t>
  </si>
  <si>
    <t xml:space="preserve">The Art of Abandonment - Photo Book by Walter Arnold</t>
  </si>
  <si>
    <t xml:space="preserve">The Art of Abandonment is an award winning photographic series that explores the beauty and history of our modern ruins.</t>
  </si>
  <si>
    <t xml:space="preserve">Small Steps Are Giant Leaps</t>
  </si>
  <si>
    <t xml:space="preserve">"Small Steps are Giant Leaps" is about reminding parents that to our kids this is a new and exciting world just waiting to be explored.</t>
  </si>
  <si>
    <t xml:space="preserve">We Call This Home: 3 yrs of travel to 60 countries photobook</t>
  </si>
  <si>
    <t xml:space="preserve">Travel around the world on a backpacking trip 3 years in the making through a book with amazing photos and stories to over 60 countries</t>
  </si>
  <si>
    <t xml:space="preserve">FACE TO FAITH | MOUNT KAILASH | TIBET photobook</t>
  </si>
  <si>
    <t xml:space="preserve">A Photobook about one of the most fascinating places on earth -     the sacred Mount Kailash in Tibet.</t>
  </si>
  <si>
    <t xml:space="preserve">US National Parks: Picturing the Little Things</t>
  </si>
  <si>
    <t xml:space="preserve">I want to travel through the National Parks to take pictures of the little things, the "missed" things, that people overlook.</t>
  </si>
  <si>
    <t xml:space="preserve">The Music Never Stopped:Epic Live Music Photos by Bob Minkin</t>
  </si>
  <si>
    <t xml:space="preserve">Stunning hardcover coffee table book spanning over 25 years of music photography and stories in Marin County, CA by Bob Minkin</t>
  </si>
  <si>
    <t xml:space="preserve">Organic Portraits / A Photo Book of Polaroid &amp; Film Images</t>
  </si>
  <si>
    <t xml:space="preserve">A series of large format film &amp; Polaroid images created to produce a hardcover book. All profits donated to Rain Forest Action Network.</t>
  </si>
  <si>
    <t xml:space="preserve">The Panama Canal Bridge of the Americas</t>
  </si>
  <si>
    <t xml:space="preserve">My Goal is to travel across Panama with my team and capture the beauty and wildlife throughout the canal.</t>
  </si>
  <si>
    <t xml:space="preserve">photography/nature</t>
  </si>
  <si>
    <t xml:space="preserve">nature</t>
  </si>
  <si>
    <t xml:space="preserve">From student to beekeeper</t>
  </si>
  <si>
    <t xml:space="preserve">The photography project aims to show challenges &amp; successes of a  student attempting to continue his family beekeeping heritage.</t>
  </si>
  <si>
    <t xml:space="preserve">Sunrises in the MidWest</t>
  </si>
  <si>
    <t xml:space="preserve">I plan to take pictures of the sunrise in the MidWest every day in 2015 and compile them in a slide show for distribution.</t>
  </si>
  <si>
    <t xml:space="preserve">LaFee Photography</t>
  </si>
  <si>
    <t xml:space="preserve">My name is Travis LaFee, I live in beautiful McCall, Idaho. I wish to display the beauty of valley county by taking pics outdoors.</t>
  </si>
  <si>
    <t xml:space="preserve">Nevada County Hearts</t>
  </si>
  <si>
    <t xml:space="preserve">"He will not be a wise man who does not study human hearts!"
Hope in natural art, creation!</t>
  </si>
  <si>
    <t xml:space="preserve">Hen Harrier Wildlife Sanctuary</t>
  </si>
  <si>
    <t xml:space="preserve">Buy and maintain 6 acres of land in West Ireland as a Wildlife Refuge for an endangered species of native Raptor called the Hen Harrier</t>
  </si>
  <si>
    <t xml:space="preserve">Sound Photography</t>
  </si>
  <si>
    <t xml:space="preserve">I have produced a limited number (100) of five 8x10 prints of mixed photography I would like to share with you.</t>
  </si>
  <si>
    <t xml:space="preserve">Change the World through Color</t>
  </si>
  <si>
    <t xml:space="preserve">Beauty is in the eye of the beholder and I want to inspire conservation through color.</t>
  </si>
  <si>
    <t xml:space="preserve">2016 Calendar:  Wonders of Nature</t>
  </si>
  <si>
    <t xml:space="preserve">A 2016 calendar collection of landscape and wildlife photographs from award winning photographer, Steve Marler.</t>
  </si>
  <si>
    <t xml:space="preserve">It's not easy being green: Costa Rican froglife</t>
  </si>
  <si>
    <t xml:space="preserve">A photographic journal of a Costa Rican frog survey: recording the effects of habitat fragmentation on these charismatic amphibians.</t>
  </si>
  <si>
    <t xml:space="preserve">Randy Hoffman Photography</t>
  </si>
  <si>
    <t xml:space="preserve">I can do it but help can't hurt. Sweet Montana photos like never seen before. Be a part of Randy Hoffman Photography and our activities</t>
  </si>
  <si>
    <t xml:space="preserve">Upstate Autumn: a photographic journey in Upstate New York</t>
  </si>
  <si>
    <t xml:space="preserve">Help me spend this fall capturing autumnâ€™s spectacular season in detail so I can create high quality images for home dÃ©cor.</t>
  </si>
  <si>
    <t xml:space="preserve">Avatar in Training: Mastering the Four Elements of Nature</t>
  </si>
  <si>
    <t xml:space="preserve">This project is about exhibiting the raw beauty of the elements through highlining, surfing, fire spinning and rock climbing.</t>
  </si>
  <si>
    <t xml:space="preserve">Barbara O'Donovan Designs</t>
  </si>
  <si>
    <t xml:space="preserve">I create art by photographing flowers/seeds i would love to buy my own camera/computer/Photoshop and restore my old shed into my studio</t>
  </si>
  <si>
    <t xml:space="preserve">Coffee Table Book of Maine</t>
  </si>
  <si>
    <t xml:space="preserve">I am traveling the coastline of Maine and will be taking pictures of all the scenery and lighthouses in the area.</t>
  </si>
  <si>
    <t xml:space="preserve">West Canada - A Coffee Table Book</t>
  </si>
  <si>
    <t xml:space="preserve">To gather a collection of photographs for a coffee table book that displays the beauty of Canada's west.</t>
  </si>
  <si>
    <t xml:space="preserve">Reflecting Light Photo</t>
  </si>
  <si>
    <t xml:space="preserve">I have always been captivated by photography, Now I am trying to set up my own company and publish my pictures.</t>
  </si>
  <si>
    <t xml:space="preserve">Lucy Wood's Calendar - English Countryside 2016</t>
  </si>
  <si>
    <t xml:space="preserve">A large 2016 wall-calendar (A3 when open) featuring 12 stunning photographs by Lucy Wood.</t>
  </si>
  <si>
    <t xml:space="preserve">North Cascades Bigfoot Photo Expedition</t>
  </si>
  <si>
    <t xml:space="preserve">The goal of this project is to provide scientific evidence of bigfoot in the North Cascades.</t>
  </si>
  <si>
    <t xml:space="preserve">Fine Art Landscape 2015 Calendar</t>
  </si>
  <si>
    <t xml:space="preserve">I would like to share my landscape photographic travels of 2014 with more than just family an friends. 12 months of images.</t>
  </si>
  <si>
    <t xml:space="preserve">The Content of Character Book Series, Volume I, 1750 - 1940</t>
  </si>
  <si>
    <t xml:space="preserve">An illustrated retrospective of the journey from African to African American using a collection of fine art engravings &amp; photographs.</t>
  </si>
  <si>
    <t xml:space="preserve">publishing/art books</t>
  </si>
  <si>
    <t xml:space="preserve">art books</t>
  </si>
  <si>
    <t xml:space="preserve">"The Dreams Of Little Red Scooter"  an artists hope to interact with other humans!! (Canceled)</t>
  </si>
  <si>
    <t xml:space="preserve">My project is writing and illustrating a childrens book using my little Red Vespa to be able to obtain..yes a red scooter. The world calls to me!!</t>
  </si>
  <si>
    <t xml:space="preserve">Expedition into the Empty Quarter - The Book (Canceled)</t>
  </si>
  <si>
    <t xml:space="preserve">Unique book revealing my discoveries in the Empty Quarter of Oman. Collection of travel writing, poetry, artwork and science!</t>
  </si>
  <si>
    <t xml:space="preserve">coming apart at the stitches... (Canceled)</t>
  </si>
  <si>
    <t xml:space="preserve">This is a book of art and poetry that highlights the highs and lows of a young 20 something coming to terms with her bipolar.</t>
  </si>
  <si>
    <t xml:space="preserve">The National Forests Passport Project (Canceled)</t>
  </si>
  <si>
    <t xml:space="preserve">Award-winning artists compete to have their art featured in the National Forests Passport Book depicting 9 Forest Regions of the US.</t>
  </si>
  <si>
    <t xml:space="preserve">DeVito Art Skull Island Kongstarter (Canceled)</t>
  </si>
  <si>
    <t xml:space="preserve">Joe DeVito's first Art Book and original King Kong novellas available in both Limited and Deluxe Editions.</t>
  </si>
  <si>
    <t xml:space="preserve">Kickstart a Traveling Heart (Canceled)</t>
  </si>
  <si>
    <t xml:space="preserve">Traveling to create a book of my photography! Help support my trip and buy a book! Also limited edition t-shirts and prints for sale!</t>
  </si>
  <si>
    <t xml:space="preserve">Map &amp; Palette: Chronicling The Voyage of Three Young Artists</t>
  </si>
  <si>
    <t xml:space="preserve">A world adventure to seek culture and inspiration through art. Putting a visual documentation of our journey into a book.</t>
  </si>
  <si>
    <t xml:space="preserve">to be removed (Canceled)</t>
  </si>
  <si>
    <t xml:space="preserve">to be removed</t>
  </si>
  <si>
    <t xml:space="preserve">BEAUTIFUL DREAMERS: An Adult Coloring Book (Canceled)</t>
  </si>
  <si>
    <t xml:space="preserve">A Coloring Book of Breathtaking Beauties
To Calm the Heart and Soul</t>
  </si>
  <si>
    <t xml:space="preserve">CAUCASUS - on the untrodden roads (Canceled)</t>
  </si>
  <si>
    <t xml:space="preserve">An inspiring photo book about an unique Caucasus Expedition by two backpackers - Erna Gaspar (photographer) &amp; Adrian Lorincz (writer).</t>
  </si>
  <si>
    <t xml:space="preserve">A Countrified Wedding: A Guide to an English Country Wedding</t>
  </si>
  <si>
    <t xml:space="preserve">So many brides want a country wedding, but where to start? Whether you want a barn or a tipi, this guide can help you plan your day.</t>
  </si>
  <si>
    <t xml:space="preserve">150 Years of Awesome Canada: Trading Card Coffee Table Book (Canceled)</t>
  </si>
  <si>
    <t xml:space="preserve">This is a first-of-its-kind 12"x12" trading card coffee table book featuring over 100 cards celebrating the awesomeness of Canada</t>
  </si>
  <si>
    <t xml:space="preserve">BLK/MTL the Illustrated Works of Carmine Diaz (Canceled)</t>
  </si>
  <si>
    <t xml:space="preserve">BLK/MTL's Illustrated Works 100's of Hi-Res Pics ft. Custom Artist Carmine Diaz's popular Paintings packed into 1 Coffee table Art Book</t>
  </si>
  <si>
    <t xml:space="preserve">Underwater Colors Of The Channel Islands (Canceled)</t>
  </si>
  <si>
    <t xml:space="preserve">A stunning, limited-edition photography book displaying the colorful and exotic marine life in the waters along the Channel Islands</t>
  </si>
  <si>
    <t xml:space="preserve">The Obsessive Line Collection (Canceled)</t>
  </si>
  <si>
    <t xml:space="preserve">For the publication of my first 3 books: an Art book, a graphic novel, and a coloring book</t>
  </si>
  <si>
    <t xml:space="preserve">Abstract Image Photography Coffee Table Book (Canceled)</t>
  </si>
  <si>
    <t xml:space="preserve">I've been putting together a portfolio of fine abstract photography of the highest quality, color, and design. A vision of beauty!</t>
  </si>
  <si>
    <t xml:space="preserve">LATENT TALENT: Leaping from de Poverty Line (Canceled)</t>
  </si>
  <si>
    <t xml:space="preserve">2 artists, 1 month, 1 laptop, minimum wage, plenty of coffee proving a transmedia production worth noticing doesn't need a million dollar budget.</t>
  </si>
  <si>
    <t xml:space="preserve">psyÂ·choÂ·miÂ·metÂ·ic: The EsÂ·sence of Life (Canceled)</t>
  </si>
  <si>
    <t xml:space="preserve">'Compilation of visual and literary art through fine art photography, graphic art, and poetry.</t>
  </si>
  <si>
    <t xml:space="preserve">Faces &amp; Places In Brevard County (Canceled)</t>
  </si>
  <si>
    <t xml:space="preserve">Creating my 2nd book depicting the people and places in Brevard County w/current images + traveling to obtain new ones.</t>
  </si>
  <si>
    <t xml:space="preserve">The Sharper Image</t>
  </si>
  <si>
    <t xml:space="preserve">Photographic canvas prints depicting different scenes from around the globe, including local images taken in Sussex England.</t>
  </si>
  <si>
    <t xml:space="preserve">photography/places</t>
  </si>
  <si>
    <t xml:space="preserve">places</t>
  </si>
  <si>
    <t xml:space="preserve">Scenes from New Orleans</t>
  </si>
  <si>
    <t xml:space="preserve">I create canvas prints of images from in and around New Orleans</t>
  </si>
  <si>
    <t xml:space="preserve">Follow in footsteps an awesome book adventure</t>
  </si>
  <si>
    <t xml:space="preserve">I am a photographer who is inspired by the original Jules Verne story. I will make a thousands of photo and video materials for You.</t>
  </si>
  <si>
    <t xml:space="preserve">Lets see Kansas together!</t>
  </si>
  <si>
    <t xml:space="preserve">25 Kansas State Parks in the next year. What a great adventure to take together. Join me. Together we can photo this beautiful state.</t>
  </si>
  <si>
    <t xml:space="preserve">Live 4 The Rush: Palooza Pics</t>
  </si>
  <si>
    <t xml:space="preserve">We've explored some of the most amazing places in New Zealand and can't think of a better way to share our experiences than a photo :)</t>
  </si>
  <si>
    <t xml:space="preserve">Missouri In Pictures</t>
  </si>
  <si>
    <t xml:space="preserve">Show the world the beauty that is in all of our back yards!</t>
  </si>
  <si>
    <t xml:space="preserve">Aerial Photography :  Americas Most Impressive Structures</t>
  </si>
  <si>
    <t xml:space="preserve">Aerial Photographs of Historical Structures and Landmarks across the US. Experience the Antique structures from the most Unique Angles!</t>
  </si>
  <si>
    <t xml:space="preserve">The Right Side of Texas</t>
  </si>
  <si>
    <t xml:space="preserve">Southeast Texas as seen through the lens of a cell phone camera</t>
  </si>
  <si>
    <t xml:space="preserve">A Side Of The World In Canvas</t>
  </si>
  <si>
    <t xml:space="preserve">I want to be able to have my own photography inside a canvas and have it be displayed everywhere.</t>
  </si>
  <si>
    <t xml:space="preserve">An Italian Adventure</t>
  </si>
  <si>
    <t xml:space="preserve">Discover Italy through photography.</t>
  </si>
  <si>
    <t xml:space="preserve">Ireland from a Kite, a unique photographic book</t>
  </si>
  <si>
    <t xml:space="preserve">Hi, my name is CiarÃ¡n May &amp; i'm a photographer from Co Fermanagh, Ireland. With your support  we can bring this wonderful book to life.</t>
  </si>
  <si>
    <t xml:space="preserve">The Views of Pittsburgh</t>
  </si>
  <si>
    <t xml:space="preserve">A portfolio collage of beautiful pictures of authentic Pittsburgh locations and scenery.</t>
  </si>
  <si>
    <t xml:space="preserve">Picturing Italy</t>
  </si>
  <si>
    <t xml:space="preserve">A trip to fulfill a dream of capturing the wonders and history of ancient Italy in person.</t>
  </si>
  <si>
    <t xml:space="preserve">Scenes and Things from New Orleans</t>
  </si>
  <si>
    <t xml:space="preserve">I photograph my love of New Orleans, create canvases and share those memories with you.</t>
  </si>
  <si>
    <t xml:space="preserve">Civil war battlefields and forts</t>
  </si>
  <si>
    <t xml:space="preserve">To make a coffee table book,  displaying civil war battlefields and forts,  taken at the same time of year the battles were fought.</t>
  </si>
  <si>
    <t xml:space="preserve">The Town We Live In</t>
  </si>
  <si>
    <t xml:space="preserve">London is beautiful. I want to create a book of stunning images from in and around our great city</t>
  </si>
  <si>
    <t xml:space="preserve">Vacation Days in Big Bear</t>
  </si>
  <si>
    <t xml:space="preserve">We're starting up a new an improved way to do vacation rental management, but we need some funding to kick start it!</t>
  </si>
  <si>
    <t xml:space="preserve">Dream TRIP to Tornado Alley</t>
  </si>
  <si>
    <t xml:space="preserve">I want to get our there and expand my photography skills and take a trip to Tornado alley to get more shots of storms and hopefully to</t>
  </si>
  <si>
    <t xml:space="preserve">The Londoner: Prints &amp; Canvas</t>
  </si>
  <si>
    <t xml:space="preserve">A London photographer trekking 5,895m up Africa's Mount Kilimanjaro to pursue and enrich a career.</t>
  </si>
  <si>
    <t xml:space="preserve">Organic in India</t>
  </si>
  <si>
    <t xml:space="preserve">I plan to document volunteer work on an organic farm in rural India, and photograph the people and places I encounter during the trip.</t>
  </si>
  <si>
    <t xml:space="preserve">Release Soundzero's Debut Album!</t>
  </si>
  <si>
    <t xml:space="preserve">We're so close to releasing our long-awaited debut album! A little help will go a long way... let's do this!</t>
  </si>
  <si>
    <t xml:space="preserve">The Material - Let You Down music video</t>
  </si>
  <si>
    <t xml:space="preserve">We need the help of fans of both music and film alike to help us create our collective vision for this song.</t>
  </si>
  <si>
    <t xml:space="preserve">Max's First Solo Album!</t>
  </si>
  <si>
    <t xml:space="preserve">An exercise in the wild and dangerous world of solo musicianship by Maxwell D Feinstein.</t>
  </si>
  <si>
    <t xml:space="preserve">Totally "not" For Drugs: A Kentucky Knife Fight music video</t>
  </si>
  <si>
    <t xml:space="preserve">Kentucky Knife Fight is making a music video for the release of their new song, "Love the Lonely." Raising money for production costs.</t>
  </si>
  <si>
    <t xml:space="preserve">A Band of Orcs Official Gaming Miniatures Presale</t>
  </si>
  <si>
    <t xml:space="preserve">A Band of Orcs needs gas, tires &amp; tags to get to GenCon Indy for the debut of their 28 mm gaming miniatures and historic live concert!</t>
  </si>
  <si>
    <t xml:space="preserve">The Scurvies to release new album this summer! Check it out!</t>
  </si>
  <si>
    <t xml:space="preserve">The Scurvies, an independent punk rock 'n' roll band are recording a new album to be released on vinyl and CD, on their very own label.</t>
  </si>
  <si>
    <t xml:space="preserve">New Tour Bus for The Slants</t>
  </si>
  <si>
    <t xml:space="preserve">The world's only all-Asian American dance rock band, The Slants, needs a bus to tour cons, shows, and festivals.</t>
  </si>
  <si>
    <t xml:space="preserve">The Devil &amp; Me Debut Album, "...It's Not A Dream"</t>
  </si>
  <si>
    <t xml:space="preserve">The Devil &amp; Me's Debut album, "...It's Not A Dream", featuring 9 original, Hard Rock songs.</t>
  </si>
  <si>
    <t xml:space="preserve">Get Still the Sky's Limit on the Road! (&amp; with a new album!)</t>
  </si>
  <si>
    <t xml:space="preserve">Still the Sky's Limit is finishing their first full length album and going on a full US tour, and WE NEED YOUR HELP!</t>
  </si>
  <si>
    <t xml:space="preserve">So The Story Goes: The New Album by "Just Joe" Altier</t>
  </si>
  <si>
    <t xml:space="preserve">So The Story Goes is the upcoming album from "Just Joe" Altier.</t>
  </si>
  <si>
    <t xml:space="preserve">Skelton-Luns CD/7"             No Big Deal.</t>
  </si>
  <si>
    <t xml:space="preserve">Skelton-Luns CD/7" No Big Deal.</t>
  </si>
  <si>
    <t xml:space="preserve">Join AT THE WAYSIDE For The "Ready...Set...Snow Tour!"</t>
  </si>
  <si>
    <t xml:space="preserve">Help us achieve our goal to get our van repaired, gassed up, and road-ready for our winter tour!</t>
  </si>
  <si>
    <t xml:space="preserve">New  E.P. mastering and recording</t>
  </si>
  <si>
    <t xml:space="preserve">Ghosts and Paper Hearts are getting ready to release their new EP and we want it to be sent everywhere. Help us out PLEASE!!!!!</t>
  </si>
  <si>
    <t xml:space="preserve">Chaotic Resemblance 2015 album, Produced by Oz Fox - Stryper</t>
  </si>
  <si>
    <t xml:space="preserve">We are going into the studio this June/July to begin our New Album. Pre-order the CD &amp; join us as we present The Greatest Show Alive.</t>
  </si>
  <si>
    <t xml:space="preserve">PRE ORDER Reno Divorce Digital CD "Stuck On You" $15 or more</t>
  </si>
  <si>
    <t xml:space="preserve">We are Reno Divorce!! Here is a taste of our upcoming release and we invite you to be a part of it.</t>
  </si>
  <si>
    <t xml:space="preserve">Aly Jados: the New EP rOckNrOLLa</t>
  </si>
  <si>
    <t xml:space="preserve">HELP! We don't have much time.....Join Aly Jados in making her new EP a reality before the world ends!!!!</t>
  </si>
  <si>
    <t xml:space="preserve">The Coffis Brothers 2nd Album!</t>
  </si>
  <si>
    <t xml:space="preserve">The Coffis Brothers &amp;The Mountain Men are recording a brand new full length record.</t>
  </si>
  <si>
    <t xml:space="preserve">Janus Word Album</t>
  </si>
  <si>
    <t xml:space="preserve">Janus Word combines hard rock with melodic acoustic music for a unique and awesome sound.</t>
  </si>
  <si>
    <t xml:space="preserve">Casual Encounters: The Quest For a PA</t>
  </si>
  <si>
    <t xml:space="preserve">Creating a live show experience that does justice to the musicianship and time spent rehearsing.  Help us weave this sonic tapestry!</t>
  </si>
  <si>
    <t xml:space="preserve">Kickstart my music career with 300 CDs</t>
  </si>
  <si>
    <t xml:space="preserve">Kickstarting my music career with 300 hard copy CDs of my first release.</t>
  </si>
  <si>
    <t xml:space="preserve">The First Full Length Fifth Freedom Album</t>
  </si>
  <si>
    <t xml:space="preserve">Its long over due! Help us fund our debut album! We need all our friends and fans support on this! Lets make it happen!</t>
  </si>
  <si>
    <t xml:space="preserve">PrincessFrank's MASTERSLAVE Album, EP &amp; Tour</t>
  </si>
  <si>
    <t xml:space="preserve">Join in PrincessFrank's conquest of the Rock&amp;Roll kingdom! Pledge your support and help him claim the throne of Rock!</t>
  </si>
  <si>
    <t xml:space="preserve">The Boogaloos need to record a 4-track CD of original music.</t>
  </si>
  <si>
    <t xml:space="preserve">We play covers of mod and ska classics to enthusiastic crowds. Now we want to leave our own original mark on mod musical history.</t>
  </si>
  <si>
    <t xml:space="preserve">Joey De Noble needs YOUR help!</t>
  </si>
  <si>
    <t xml:space="preserve">Joey De Noble is raising money to help record his latest music, and he wants YOU to be a part of it!</t>
  </si>
  <si>
    <t xml:space="preserve">Redemption's New DVD!</t>
  </si>
  <si>
    <t xml:space="preserve">Progressive metal band Redemption is preparing to film its second live DVD at the Progpower festival in Atlanta, GA in September, 2012.</t>
  </si>
  <si>
    <t xml:space="preserve">The Protest's Next Album</t>
  </si>
  <si>
    <t xml:space="preserve">Help Christian Rock Band "The Protest" fund their new album and further their mission of positively impacting lives.</t>
  </si>
  <si>
    <t xml:space="preserve">River Of Thorns - First CD Release</t>
  </si>
  <si>
    <t xml:space="preserve">River of Thorns is a recording duo based in southeast Michigan.  We're releasing a great sounding cd recorded in a tiny home studio!</t>
  </si>
  <si>
    <t xml:space="preserve">"Songs for Tsippora" Byronâ€™s DEBUT EP</t>
  </si>
  <si>
    <t xml:space="preserve">Original Jewish rock music on human relationships and identity</t>
  </si>
  <si>
    <t xml:space="preserve">Off The Turnpike | A Loud New Way to Release Loud New Music</t>
  </si>
  <si>
    <t xml:space="preserve">Help Off The Turnpike release new music, and set fire to everything!</t>
  </si>
  <si>
    <t xml:space="preserve">Golden Grenade Records Their Debut EP</t>
  </si>
  <si>
    <t xml:space="preserve">Inspired by the legacy of Tex Tucker, Golden Grenade is setting out to record their first CD with heavy hearts and intense purpose.</t>
  </si>
  <si>
    <t xml:space="preserve">The Sweet Remains record their sophomore studio album!</t>
  </si>
  <si>
    <t xml:space="preserve">We're putting together our next studio album, and we want you to be a part of it. Check out the video for some clips from the studio.</t>
  </si>
  <si>
    <t xml:space="preserve">Culprit needs a van!</t>
  </si>
  <si>
    <t xml:space="preserve">Hey everyone! If you don't already know, we're Culprit, a 4-piece rock band from Los Angeles &amp; we are in dire need of a new tour van!</t>
  </si>
  <si>
    <t xml:space="preserve">ELIZABETH REX</t>
  </si>
  <si>
    <t xml:space="preserve">We are a four piece rock band that has played shows in and around NYC including Mercury Lounge.  Two of our members are now in LA.</t>
  </si>
  <si>
    <t xml:space="preserve">RUBEDO: Debut Full Length Album</t>
  </si>
  <si>
    <t xml:space="preserve">Recording Debut  Album w/ Producer Ikey Owens from Free Moral Agents/ The Mars Volta</t>
  </si>
  <si>
    <t xml:space="preserve">The World Over's New EP, "MOUNTAINS".</t>
  </si>
  <si>
    <t xml:space="preserve">TWO will be recording their next album, MOUNTAINS, in July and need your help to make their vision a reality. Many perks are available!</t>
  </si>
  <si>
    <t xml:space="preserve">Butch County Rocks San Francisco Pride</t>
  </si>
  <si>
    <t xml:space="preserve">Butch County is a hard rockin bunch of girls and boy-girls from Austin.  Help us show San Francisco  Pride how we do it in Texas!</t>
  </si>
  <si>
    <t xml:space="preserve">We Fly to Philly / Release new album / Tour west coast</t>
  </si>
  <si>
    <t xml:space="preserve">We (the band Sunset) has been invited to play in Philadelphia.   Help us get there and you will receive special prizes.</t>
  </si>
  <si>
    <t xml:space="preserve">Avenues EP 2013</t>
  </si>
  <si>
    <t xml:space="preserve">Avenues will be going in to the studio to record a new EP with Matt Allison!</t>
  </si>
  <si>
    <t xml:space="preserve">The One Two 7s Are Recording an Album!</t>
  </si>
  <si>
    <t xml:space="preserve">We've written the music and now it's time to record. We're excited to work with Nic at Different Fur studios but we need your help!</t>
  </si>
  <si>
    <t xml:space="preserve">Lovers and Poets- music video</t>
  </si>
  <si>
    <t xml:space="preserve">We are a friendly neighborhood electronic pop duo from Los Angeles. We want to shoot a music video for a song from our debut album.</t>
  </si>
  <si>
    <t xml:space="preserve">Tanya Dartson- Run for Your Life music video</t>
  </si>
  <si>
    <t xml:space="preserve">Music Video For Upbeat and Inspiring Song - Run For Your Life</t>
  </si>
  <si>
    <t xml:space="preserve">music/pop</t>
  </si>
  <si>
    <t xml:space="preserve">pop</t>
  </si>
  <si>
    <t xml:space="preserve">Pop Garden Radio Presents: Season 2 CD</t>
  </si>
  <si>
    <t xml:space="preserve">Pop Garden Radio Presents: The Rock on the Road Tour Season 2 CD. 23 great Pop tracks from independent Pop artists.</t>
  </si>
  <si>
    <t xml:space="preserve">This Is All Now's Brand New Album!!</t>
  </si>
  <si>
    <t xml:space="preserve">This Is All Now is putting out a brand new record, and we need YOUR help to do it!</t>
  </si>
  <si>
    <t xml:space="preserve">Kevin Wood - Out Among The Wolves</t>
  </si>
  <si>
    <t xml:space="preserve">Be a part of helping Singer/Songwriter Kevin Wood bring his 3rd Album "Out Among The Wolves" from the studio to you!</t>
  </si>
  <si>
    <t xml:space="preserve">John Clark Records His Debut Album â€œAll I Haveâ€</t>
  </si>
  <si>
    <t xml:space="preserve">"All I Have is filled with soaring pianos and bright guitars; heartfelt songs coupled with intuitive melodic compositions"</t>
  </si>
  <si>
    <t xml:space="preserve">MADAM Album</t>
  </si>
  <si>
    <t xml:space="preserve">Album 3 funds.We have 13 amazing songs ready to go . a fantastic engineer to mix them, James Aparicio(Depeche Mode/Liars.We need you xx</t>
  </si>
  <si>
    <t xml:space="preserve">JAYSIN + HOT MUSIC VIDEO = EPICNESS!! GRAMMY POP SOUL</t>
  </si>
  <si>
    <t xml:space="preserve">Grammy Pop Soul Artist Jaysin is raising funds to make the most EPIC Music Video ever and he wants to PUT YOU IN IT!</t>
  </si>
  <si>
    <t xml:space="preserve">Arches - Wide Awake on Vinyl </t>
  </si>
  <si>
    <t xml:space="preserve">We've finished recording our debut LP "Wide Awake" and would love to have it pressed on vinyl, but we need your help</t>
  </si>
  <si>
    <t xml:space="preserve">Sam Lyons New Album - 2014</t>
  </si>
  <si>
    <t xml:space="preserve">This is it! The new Sam Lyons album #3. Help me make it happen by pledging today - pre-order the CD and other cool stuff right here.</t>
  </si>
  <si>
    <t xml:space="preserve">The Psalm Praise Project, Vol. 2</t>
  </si>
  <si>
    <t xml:space="preserve">Help me record a CD that uses pop styling to give a fresh sound to ancient wisdom from scripture!</t>
  </si>
  <si>
    <t xml:space="preserve">Music Video For "Altruism (We Can Change The World)"</t>
  </si>
  <si>
    <t xml:space="preserve">Pop/Alternative/Classical/Electronic artist Dakota Lillie is making a music video for the opening track on his album "The Dream"</t>
  </si>
  <si>
    <t xml:space="preserve">Autumn Ashley: The Bold New EP "Battle Grounds"</t>
  </si>
  <si>
    <t xml:space="preserve">A stunning musical story, telling of the triumphs and struggles we experience through our relationships with life, friends and lovers.</t>
  </si>
  <si>
    <t xml:space="preserve">The Narrative 2011 Spring Tour with Eisley</t>
  </si>
  <si>
    <t xml:space="preserve">On 4/26, The Narrative will head out on their 1st full US tour with Eisley and aim to raise $7,500 to cover tour expenses. </t>
  </si>
  <si>
    <t xml:space="preserve">sandy mcknight records 3 new songs with your kind assistance</t>
  </si>
  <si>
    <t xml:space="preserve">i have 3 new, killer songs that i must record immediately. i can certify the lethal-ness of the songs. these may be my best songs yet!</t>
  </si>
  <si>
    <t xml:space="preserve">Meg Porter Debut EP!</t>
  </si>
  <si>
    <t xml:space="preserve">Berklee College of Music student, Meg Porter needs YOUR help to fund her very first EP!</t>
  </si>
  <si>
    <t xml:space="preserve">Jared Mitchell: The Maiden Voyage</t>
  </si>
  <si>
    <t xml:space="preserve">The making of a quality, full length album journeying through a pop/folk/rock/americana sound
noisetrade.com/jaredmitchellmusic</t>
  </si>
  <si>
    <t xml:space="preserve">The Debut Album from Lynette!</t>
  </si>
  <si>
    <t xml:space="preserve">The long anticipated debut album from singer/songwriter Lynette will be recorded this June in Nashville! You can help make it happen!</t>
  </si>
  <si>
    <t xml:space="preserve">New Amy Rivard album!!!</t>
  </si>
  <si>
    <t xml:space="preserve">I've had numerous song ideas spinning around in my head for years now, please help me get them out- into a studio and into your homes!</t>
  </si>
  <si>
    <t xml:space="preserve">The Penny Arcade Quartet's Christmas EP</t>
  </si>
  <si>
    <t xml:space="preserve">The long awaited Christmas EP is in session! We need your help to get it professionally mixed, produced and manufactured.</t>
  </si>
  <si>
    <t xml:space="preserve">Risotto fragole e champagne</t>
  </si>
  <si>
    <t xml:space="preserve">Vogliamo realizzare un risotto fragole e champagne e condividerlo con i nostri fan. Faremo il risotto durante un concerto casalingo.</t>
  </si>
  <si>
    <t xml:space="preserve">Kyana</t>
  </si>
  <si>
    <t xml:space="preserve">I am excited to present my debut pop project Kyana!
Piano and vocal sounds embedded in sophisticated, bold arrangements &amp; brisk beats</t>
  </si>
  <si>
    <t xml:space="preserve">Miami Singer/Songwriter Cat Shell- Album "Illusion"</t>
  </si>
  <si>
    <t xml:space="preserve">I am a singer/songwriter from Miami Beach working on my first fully produced album entitled "Illusion". Support independent music!!</t>
  </si>
  <si>
    <t xml:space="preserve">ghost -- a music video</t>
  </si>
  <si>
    <t xml:space="preserve">music is as important to the eyes as it is to the ears. help bring ghost to life in front of your eyes.</t>
  </si>
  <si>
    <t xml:space="preserve">Grace Sings Grace</t>
  </si>
  <si>
    <t xml:space="preserve">Korean-American Soprano Grace's Debut Album - coming up in June 2012. Come and be part of this exciting project!</t>
  </si>
  <si>
    <t xml:space="preserve">Simply Put is recording an album!</t>
  </si>
  <si>
    <t xml:space="preserve">Simply Put is recording our debut album and needs to raise funds for studio time, printing and possibly the start of a sound system.  </t>
  </si>
  <si>
    <t xml:space="preserve">Venus On Fire + Extraordinary Producer = Legendary New EP</t>
  </si>
  <si>
    <t xml:space="preserve">Play a KEY role in Venus On Fire's success - Working with a World Class Producer to make a memorable EP.</t>
  </si>
  <si>
    <t xml:space="preserve">Celeste Amadee "A Sign of Weakness" EP and Music Video</t>
  </si>
  <si>
    <t xml:space="preserve">I am so excited to be recording my debut EP called "A Sign of Weakness" as well as shooting a music video for the title track!</t>
  </si>
  <si>
    <t xml:space="preserve">Jonathan Cody White Makes His Debut EP!!!</t>
  </si>
  <si>
    <t xml:space="preserve">Making my debut EP "Words Left In My Mind" with the help of Kickstarter and all you awesome people! Thanks for the support!!</t>
  </si>
  <si>
    <t xml:space="preserve">Summer Gill 'Stormy Weather' EP</t>
  </si>
  <si>
    <t xml:space="preserve">Hi guys! I'll be recording a 6-7 song EP this summer and I need your help to make it happen! 
Any support is appreciated!</t>
  </si>
  <si>
    <t xml:space="preserve">Help Launch Cities and Saints Debut Album!</t>
  </si>
  <si>
    <t xml:space="preserve">We are ready to record our first album, but we need your help to make it a reality. Be an active part in producing this record and you'll be rewarded!</t>
  </si>
  <si>
    <t xml:space="preserve">Luke O'Brien's Kickstarter</t>
  </si>
  <si>
    <t xml:space="preserve">I am seeking funding in order to help take my music from a hobby to a career.</t>
  </si>
  <si>
    <t xml:space="preserve">High Altotude Debut Album</t>
  </si>
  <si>
    <t xml:space="preserve">Sweet, sweet harmonies from Portland Oregon's premiere high school women's a cappella group.</t>
  </si>
  <si>
    <t xml:space="preserve">Mastering and Vinyl Production for The Astronomer LP</t>
  </si>
  <si>
    <t xml:space="preserve">After our exciting mixing session at the Wilco loft, we're ready to master and press vinyl for The Astronomer's newest record!</t>
  </si>
  <si>
    <t xml:space="preserve">Candice Russell New EP: IGNITE</t>
  </si>
  <si>
    <t xml:space="preserve">This is my biggest project YET! The songs are recorded &amp; I need your help to package &amp; promote this music. Let's finish this together!</t>
  </si>
  <si>
    <t xml:space="preserve">The Great Party's Debut Album!</t>
  </si>
  <si>
    <t xml:space="preserve">The Great Party is releasing their debut album. Here's your chance to be a part of it!</t>
  </si>
  <si>
    <t xml:space="preserve">Bridge 19 CD Release Tour</t>
  </si>
  <si>
    <t xml:space="preserve">Help fund Bridge 19's tour in support of their first duo record, to be released in May 2012.</t>
  </si>
  <si>
    <t xml:space="preserve">Andrius Pojavis new album "Seven"</t>
  </si>
  <si>
    <t xml:space="preserve">It's time to record my new album. Studio, musicians and arranger are ready, are you coming on this journey with me?</t>
  </si>
  <si>
    <t xml:space="preserve">Cassandra Violet "Beyond the Fray" Music Video</t>
  </si>
  <si>
    <t xml:space="preserve">Help me make an amazing music video so that I can take my music to the next level and get a manager!</t>
  </si>
  <si>
    <t xml:space="preserve">Do You Want to Ride on my Rocket Ship? - An Album Pre-Order</t>
  </si>
  <si>
    <t xml:space="preserve">Your ticket for an adventure in STEREOPHONIC, INTERSTELLAR  HI-FIDELITY
w/ your crooning Star-Captain, Jody Mulgrew. Pre-Order Today.</t>
  </si>
  <si>
    <t xml:space="preserve">Kick Out a Record</t>
  </si>
  <si>
    <t xml:space="preserve">Working Musician dilemma #164: how the taxman put Kick the Record 2.0 on hold</t>
  </si>
  <si>
    <t xml:space="preserve">Slugs and Bugs - TWO "Sing the Bible" CDs!</t>
  </si>
  <si>
    <t xml:space="preserve">Slugs &amp; Bugs is making TWO NEW Sing the Bible CDs in 2017, with Scripture songs all about Jesus - His words, His life, and His mission.</t>
  </si>
  <si>
    <t xml:space="preserve">live</t>
  </si>
  <si>
    <t xml:space="preserve">music/faith</t>
  </si>
  <si>
    <t xml:space="preserve">faith</t>
  </si>
  <si>
    <t xml:space="preserve">Looking Up &amp; Holding On CD Project - Christian songwriter</t>
  </si>
  <si>
    <t xml:space="preserve">Christian singer-wongerwriter searching for funding to record CD of original Christian music.</t>
  </si>
  <si>
    <t xml:space="preserve">Manman doudou tÃ©moignage d'une mÃ¨re Album</t>
  </si>
  <si>
    <t xml:space="preserve">Rendre tÃ©moignage de ce que Dieu fait chaque jour pour moi et venir en  aide  aux autres, c'est  mon but.</t>
  </si>
  <si>
    <t xml:space="preserve">Goodness &amp; Mercy EP - Marty Mikles</t>
  </si>
  <si>
    <t xml:space="preserve">New Music from Marty Mikles!  A new EP all about God's Goodness &amp; Mercy.</t>
  </si>
  <si>
    <t xml:space="preserve">Help Support Brad Dassey's Music</t>
  </si>
  <si>
    <t xml:space="preserve">My name is Brad Dassey.  I've been composing and making music for 18 years now.  I want to get my music out there even further.</t>
  </si>
  <si>
    <t xml:space="preserve">The Torah: World's First Complete Musical Transcription</t>
  </si>
  <si>
    <t xml:space="preserve">I will transcribe, into Western musical notation and Romanized transliteration, the complete Torah as sung in the Ashkenazic tradition.</t>
  </si>
  <si>
    <t xml:space="preserve">Fike // You Say Speak We Say Move</t>
  </si>
  <si>
    <t xml:space="preserve">Be a part of bringing "YOU SAY SPEAK WE SAY MOVE" into existence with FIKE. This is our first album since moving back to Baton Rouge!</t>
  </si>
  <si>
    <t xml:space="preserve">Christofer Scott: Dive In EP</t>
  </si>
  <si>
    <t xml:space="preserve">Professionally recording a worship and contemporary Christian music album that connects to people and connects their heart to God.</t>
  </si>
  <si>
    <t xml:space="preserve">Fly Away</t>
  </si>
  <si>
    <t xml:space="preserve">Praising the Living God in the second half of life.</t>
  </si>
  <si>
    <t xml:space="preserve">NewKings Album "Rise Up"</t>
  </si>
  <si>
    <t xml:space="preserve">Our newest project! We are hard at it trying to bring music that uplifts the spirit, and tells a story of life-changing love.</t>
  </si>
  <si>
    <t xml:space="preserve">Sing Like You Were Meant To!</t>
  </si>
  <si>
    <t xml:space="preserve">TUV Online is making highly effective vocal training available &amp; affordable to churches, worship leaders and singers around the world!</t>
  </si>
  <si>
    <t xml:space="preserve">Get Your Hopes Up</t>
  </si>
  <si>
    <t xml:space="preserve">After 3 years.....It's time for some new music! Album #2 is in motion and I can't wait to share it with all of you!</t>
  </si>
  <si>
    <t xml:space="preserve">Debut Studio EP // Sam Hibbard</t>
  </si>
  <si>
    <t xml:space="preserve">Creating and playing music is what i love. I long to produce &amp; release fresh, raw and relevant songs that come straight from the heart.</t>
  </si>
  <si>
    <t xml:space="preserve">Thundercreek Studios</t>
  </si>
  <si>
    <t xml:space="preserve">Hey all I'm building out my Christian Recording studio in a new building. I have the building but lack the funds to build it out!!!</t>
  </si>
  <si>
    <t xml:space="preserve">THE PREACHER'S DAUGHTERS CD Hymns Recording Project</t>
  </si>
  <si>
    <t xml:space="preserve">We are the Preacher's Daughters &amp; recording a HYMNS CD with our unique vocal duo &amp; interwoven Cello. Hymns in a fresh, beautiful way.</t>
  </si>
  <si>
    <t xml:space="preserve">Angel Talking truth to share with the world.</t>
  </si>
  <si>
    <t xml:space="preserve">I was dying. No will to live. Angel spoke to me. Changed my life. Help me to Share the message with the world. My life changing story.</t>
  </si>
  <si>
    <t xml:space="preserve">Undivided Heart - a worship album by John Gabriel Arends</t>
  </si>
  <si>
    <t xml:space="preserve">You can help create an awesome new worship album and in return get exclusive rewards ONLY for backers of this project.</t>
  </si>
  <si>
    <t xml:space="preserve">I'M For Peace Music Ministry By R.Gerald's IMFP SOCIETY</t>
  </si>
  <si>
    <t xml:space="preserve">This Music is a Powerful Tool / Ministry to the mindset
of Global Christianity in an Artistic &amp; innovative Musical
Format_ Album &amp; Tour</t>
  </si>
  <si>
    <t xml:space="preserve">THE WORSHIP ALBUM!</t>
  </si>
  <si>
    <t xml:space="preserve">Friends! Will you help me create a new worship album??! I want this album to give God the worship he deserves and draw people to Him.</t>
  </si>
  <si>
    <t xml:space="preserve">Camp Songs: original worship songs inspired by summer camp</t>
  </si>
  <si>
    <t xml:space="preserve">My debut full-length album. This album will be a new direction as we hope to capture the worship that happens when you're at camp.</t>
  </si>
  <si>
    <t xml:space="preserve">"Holy Realm Music Group" Anointed Purpose, Heavenly Good</t>
  </si>
  <si>
    <t xml:space="preserve">The passion I have for music is intense, super natural and uniquely divine.The encompassing vibe of a great song dressed in great beat</t>
  </si>
  <si>
    <t xml:space="preserve">lyndale lewis and new vision prosper cd release</t>
  </si>
  <si>
    <t xml:space="preserve">I can do all things through christ jesus</t>
  </si>
  <si>
    <t xml:space="preserve">Joy Full Noise!</t>
  </si>
  <si>
    <t xml:space="preserve">I would love for you to be a part of helping me raise money for music and video production to launch my first Worship album!</t>
  </si>
  <si>
    <t xml:space="preserve">Jericho Down Worship Album</t>
  </si>
  <si>
    <t xml:space="preserve">We want to record an album of popular praise &amp; worship songs with our own influence and style.</t>
  </si>
  <si>
    <t xml:space="preserve">Piano Prayer Album - Russ James</t>
  </si>
  <si>
    <t xml:space="preserve">An instrumental album that ranges from hymns to contemporary music. All the music is recorded by myself.</t>
  </si>
  <si>
    <t xml:space="preserve">Gemeinde in Bremen</t>
  </si>
  <si>
    <t xml:space="preserve">Unsere "Aufgabe" ist es, fÃ¼r Christen da zu sein die keiner Gemeinde angehÃ¶ren. Zudem spielt Lobpreis eine Zentrale Rolle.</t>
  </si>
  <si>
    <t xml:space="preserve">Hurricanes and Coastal Storms- Chapel Studio Project</t>
  </si>
  <si>
    <t xml:space="preserve">We exist to proclaim the love of Christ through music! Partner with our ministry and help us spread God's love with a new studio album!</t>
  </si>
  <si>
    <t xml:space="preserve">Praise: It's what we do</t>
  </si>
  <si>
    <t xml:space="preserve">A debut album for the New Gate Church's praise team; making a cd filled with original songs from a team of misfits with 1 goal in mind</t>
  </si>
  <si>
    <t xml:space="preserve">Psalms</t>
  </si>
  <si>
    <t xml:space="preserve">A project to set psalms to music. The psalms are taken from the English Standard Version (ESV) of the Bible.</t>
  </si>
  <si>
    <t xml:space="preserve">Producing a live album of our upcoming Europe tour</t>
  </si>
  <si>
    <t xml:space="preserve">We want to create a gospel live album which has never been produced before.</t>
  </si>
  <si>
    <t xml:space="preserve">Redemption - Debut Multi-cultural Worship Album</t>
  </si>
  <si>
    <t xml:space="preserve">"Redemption" is a multi-cultural worship album aimed at giving you an 'around-the-world' experience of Jesus-focused worship.</t>
  </si>
  <si>
    <t xml:space="preserve">Midwest Cowboy Ministries</t>
  </si>
  <si>
    <t xml:space="preserve">Recording/equipment for MCM - a team of musicians who will help your local musicians to hold your own Cowboy Church with Gospel Music</t>
  </si>
  <si>
    <t xml:space="preserve">"UNCOVERED ME"</t>
  </si>
  <si>
    <t xml:space="preserve">This music project is a compilation to my up-coming book UNCOVERED ME, I need your support to help me go to New York and complete it.</t>
  </si>
  <si>
    <t xml:space="preserve">Positive music. Zachary Freedoms NEW album, campaign.</t>
  </si>
  <si>
    <t xml:space="preserve">Change the world. Music should be more fun, positive, and compassionate. What goes into your ears is important- same for your kids.</t>
  </si>
  <si>
    <t xml:space="preserve">The Heart of a P.K.</t>
  </si>
  <si>
    <t xml:space="preserve">Kimberly Stokes the daughter of Elder Baby Stokes Jr, of Bibleway C.O.G.I.C, is currently working on a EP. She is sharing her heart</t>
  </si>
  <si>
    <t xml:space="preserve">ALIVE! Gospel Chorus debuts Feb 11th, 2017: "Love is ALIVE!"</t>
  </si>
  <si>
    <t xml:space="preserve">New Twin Cities based Gospel Chorus and music ministry. Join us as we grow and support this exciting mission with our launch Feb 11th!!</t>
  </si>
  <si>
    <t xml:space="preserve">Shift Records A New EP!</t>
  </si>
  <si>
    <t xml:space="preserve">Our first record created to reach, inspire, and ultimately express the love of Jesus to our generation.</t>
  </si>
  <si>
    <t xml:space="preserve">The Prodigal Son</t>
  </si>
  <si>
    <t xml:space="preserve">A melody for the galaxy.</t>
  </si>
  <si>
    <t xml:space="preserve">Messiah's Call "He'll Do It Today" 2014</t>
  </si>
  <si>
    <t xml:space="preserve">Building the foundation for a great work! Join us on our journey to bring a fresh approach to ministry through song and testimony!</t>
  </si>
  <si>
    <t xml:space="preserve">Justin &amp; Elly Heckel DEBUT ALBUM!</t>
  </si>
  <si>
    <t xml:space="preserve">Justin and Elly Heckel just finished recording their Debut Album and need your help to release it to the rest of the World!</t>
  </si>
  <si>
    <t xml:space="preserve">"HEAVEN'S CALLING"</t>
  </si>
  <si>
    <t xml:space="preserve">Heavens calling is an album for people all over the world in need of a healing for the soul, positive mindset and total prosperity</t>
  </si>
  <si>
    <t xml:space="preserve">Preserving the DC Gospel Stars</t>
  </si>
  <si>
    <t xml:space="preserve">I am raising money to leave a legacy for the DC Gospel Stars and preserve this art form for music lovers of this style.</t>
  </si>
  <si>
    <t xml:space="preserve">Straighter Road Album Fundraiser</t>
  </si>
  <si>
    <t xml:space="preserve">We are a vocal group from the Northwest looking to create a gospel, jazz, a cappella ablum and would love the support of music lovers.</t>
  </si>
  <si>
    <t xml:space="preserve">Die Another Day 1st CD (Christian Rock)</t>
  </si>
  <si>
    <t xml:space="preserve">We are just some guys who Love the Lord and want to share our personal experiences of what GOD has done for us through our music.</t>
  </si>
  <si>
    <t xml:space="preserve">Unveiled Debut Album</t>
  </si>
  <si>
    <t xml:space="preserve">Christian band signed to VECA Records to release their debut album in Spring 2015.  This ministry is relying on faith-based donations.</t>
  </si>
  <si>
    <t xml:space="preserve">"Every Day" CD by Amanda Joy Hall</t>
  </si>
  <si>
    <t xml:space="preserve">Amanda Joy Hall's sophomore album, "Every Day". Release expected July 2014</t>
  </si>
  <si>
    <t xml:space="preserve">New album - Prophetic guitar soundscapes, Volume 2</t>
  </si>
  <si>
    <t xml:space="preserve">Please help fund my second Prophetic Guitar album. Be a part of a pioneering and groundbreaking sound released from Heaven.</t>
  </si>
  <si>
    <t xml:space="preserve">With His Presence</t>
  </si>
  <si>
    <t xml:space="preserve">Be in God's presence through instrumental covers of hymns. Help me build a home studio to freely distribute this album.</t>
  </si>
  <si>
    <t xml:space="preserve">Message from Beyond - A Gospel Music Project</t>
  </si>
  <si>
    <t xml:space="preserve">A few years back, I was inspired to write some songs, turned out the messages are real but a little scary, I need help to produce.</t>
  </si>
  <si>
    <t xml:space="preserve">Triumph Over Trials/ Hope Through the Hurt</t>
  </si>
  <si>
    <t xml:space="preserve">Hello, I am raising money to fund my first solo Album.  This project is my testimony that God is truly our shelter in the storm.</t>
  </si>
  <si>
    <t xml:space="preserve">Sam Cox Band First Christian Tour</t>
  </si>
  <si>
    <t xml:space="preserve">We are a Christin Worship band looking to midwest tour. God Bless!</t>
  </si>
  <si>
    <t xml:space="preserve">Christian Lifestyle Multicultural Expo</t>
  </si>
  <si>
    <t xml:space="preserve">This event will be free to the public with approximately 20 Christian vocalist and choirs from several genres. Rock,Blue Grass,Hip Hop.</t>
  </si>
  <si>
    <t xml:space="preserve">What Faith Is EP/Album</t>
  </si>
  <si>
    <t xml:space="preserve">I am trying to share the music I am blessed to have written. https://www.johncox4.com or https://reverbnation.com/johncox4</t>
  </si>
  <si>
    <t xml:space="preserve">Street Prophet Los CD and new book</t>
  </si>
  <si>
    <t xml:space="preserve">This is a double venture project. I have finished a new manuscript and currently working on creating a Christian rap CD.</t>
  </si>
  <si>
    <t xml:space="preserve">Leo's RainSong Artist program</t>
  </si>
  <si>
    <t xml:space="preserve">RainSong is letting my buy a discounted guitar. I will use this to offer my talents to the ministry programs I'm a part of.</t>
  </si>
  <si>
    <t xml:space="preserve">In His Presence</t>
  </si>
  <si>
    <t xml:space="preserve">A unique meditative album reflecting on the life of Christ, inviting Him into your presence</t>
  </si>
  <si>
    <t xml:space="preserve">Healing</t>
  </si>
  <si>
    <t xml:space="preserve">An instrumental project in which all songs are incorporated around the healing power of our God. Used for times of prayer &amp; devotion</t>
  </si>
  <si>
    <t xml:space="preserve">The Flashing Lights</t>
  </si>
  <si>
    <t xml:space="preserve">Music that inspires and gives hope for overcoming and change. And it is good music.</t>
  </si>
  <si>
    <t xml:space="preserve">SWEET LOVE - a Lovely Christian WEDDING SONG Happy Marriage</t>
  </si>
  <si>
    <t xml:space="preserve">HELP US RECORD -- SWEET LOVE -- Listen to this sped up ROUGH version and be sure and check out the unique REWARDS ---</t>
  </si>
  <si>
    <t xml:space="preserve">Recording Studio Time</t>
  </si>
  <si>
    <t xml:space="preserve">I recently recorded a new single. With your help I can return to the studio. Would you like to be part of my next worship project?</t>
  </si>
  <si>
    <t xml:space="preserve">Caught off Guard</t>
  </si>
  <si>
    <t xml:space="preserve">A photo journal documenting my experiences and travels across New Zealand</t>
  </si>
  <si>
    <t xml:space="preserve">Clark &amp; Addison: A Limited Edition Wrigley Field Photo Book</t>
  </si>
  <si>
    <t xml:space="preserve">Clark &amp; Addison: A Wrigley Field Photography Book that would be the perfect addition to your sports collection, office or coffee table!</t>
  </si>
  <si>
    <t xml:space="preserve">The Fringes Project: Photobook of a Dying Language</t>
  </si>
  <si>
    <t xml:space="preserve">Visual documentation of the endangered IÃ±upiat language, captured in the form of a printed photography book.</t>
  </si>
  <si>
    <t xml:space="preserve">Water World</t>
  </si>
  <si>
    <t xml:space="preserve">This book is the embodiment of my passion for water &amp; photography, which I hope will inspire you to pick up your camera and explore.</t>
  </si>
  <si>
    <t xml:space="preserve">Things I do in Detroit - A Guidebook by The Nain Rouge</t>
  </si>
  <si>
    <t xml:space="preserve">A Guidebook to the Coolest Places and Things About Detroit by The Nain Rouge, or Red Gnome, Detroit's oldest and coolest resident.</t>
  </si>
  <si>
    <t xml:space="preserve">Edge â€¢ France | Witnessing Those Unseen</t>
  </si>
  <si>
    <t xml:space="preserve">Photo-documenting the refugees of France. Witnessing their humanity. Exploring the common threads of what it means to live at the Edge.</t>
  </si>
  <si>
    <t xml:space="preserve">'Tulip, my mother's favourite flower' - A Photo Book.</t>
  </si>
  <si>
    <t xml:space="preserve">A beautiful, limited edition, photobook about the story of the last year of my mother's life, to be published by Dewi Lewis.</t>
  </si>
  <si>
    <t xml:space="preserve">So It Is: Vancouver</t>
  </si>
  <si>
    <t xml:space="preserve">Telling the story of the city through remarkable people who live in Vancouver today.</t>
  </si>
  <si>
    <t xml:space="preserve">E FOTOGRAFESCHE RECKBLECK - 367 DEEG AM AUSLAND ASAZ</t>
  </si>
  <si>
    <t xml:space="preserve">Help me fund the production run of my first book by local Photographer Sandro Ortolani.</t>
  </si>
  <si>
    <t xml:space="preserve">LU</t>
  </si>
  <si>
    <t xml:space="preserve">Love Wins- A Powerful Book of LGBTQ Love Stories</t>
  </si>
  <si>
    <t xml:space="preserve">A book of portraits and histories making LGBT (Lesbian, Gay, Transgender, Bisexual) loving relationships visible, normal, and accepted.</t>
  </si>
  <si>
    <t xml:space="preserve">Daily Bread: Stories from Rural Greece</t>
  </si>
  <si>
    <t xml:space="preserve">Photographs and stories culled from 10 years of road trips through rural Greece</t>
  </si>
  <si>
    <t xml:space="preserve">Adfectus Book</t>
  </si>
  <si>
    <t xml:space="preserve">A little book of calm, in picture form, that will soothe the soul and un-furrow the brow.</t>
  </si>
  <si>
    <t xml:space="preserve">The Hero-In Me // Heroinmaleren - en mÃ¥de at leve pÃ¥</t>
  </si>
  <si>
    <t xml:space="preserve">A friend or fiend? To me he is both, this is his story - in his words, out of his mind, in my photos and straight in to your hearts!</t>
  </si>
  <si>
    <t xml:space="preserve">OFFICIAL OTTAWA (an unofficial portrait)</t>
  </si>
  <si>
    <t xml:space="preserve">A photography publication that looks behind the myths, clichÃ©s and fairytales that surround Ottawa, the capital of Canada.</t>
  </si>
  <si>
    <t xml:space="preserve">Just One Block: The Extraordinary Journey Around The Block</t>
  </si>
  <si>
    <t xml:space="preserve">For about a year I've been taking pictures while walking around the block with my dog. Want to publish a ebook of what I captured.</t>
  </si>
  <si>
    <t xml:space="preserve">214: A Photobook of Dallas Hip Hop</t>
  </si>
  <si>
    <t xml:space="preserve">214 is a photobook about the local hip hop culture in Dallas, Texas between 2012 and 2014 by photographer, Mariah Tyler.</t>
  </si>
  <si>
    <t xml:space="preserve">The Resurgence of Femininity Photo Thesis</t>
  </si>
  <si>
    <t xml:space="preserve">I want to create a self published photo art book on the topic of the resurgence of femininity.</t>
  </si>
  <si>
    <t xml:space="preserve">Yashica TLR Cameras History -Playing Cards</t>
  </si>
  <si>
    <t xml:space="preserve">Yashica TLRs (Twin Lens Reflex) history cards are a cool way to present Yashica TLR collections in a fun way: by playing cards. Enjoy!</t>
  </si>
  <si>
    <t xml:space="preserve">Death Valley</t>
  </si>
  <si>
    <t xml:space="preserve">Death Valley will be the first photo book of Andi State</t>
  </si>
  <si>
    <t xml:space="preserve">Portraits by Aris Jerome</t>
  </si>
  <si>
    <t xml:space="preserve">Thank you all so much for your pledges! We reached the goal! To continue supporting or for any questions email arisjerome@gmail.com</t>
  </si>
  <si>
    <t xml:space="preserve">I Wanted To See Boobs</t>
  </si>
  <si>
    <t xml:space="preserve">A hardcover photobook telling the naked truth of a young photographers journey.</t>
  </si>
  <si>
    <t xml:space="preserve">"The Naked Pixel" Ali Pakele</t>
  </si>
  <si>
    <t xml:space="preserve">Project rewards $25 gets you 190+ digital images</t>
  </si>
  <si>
    <t xml:space="preserve">Coffee Table Girls Exclusive Art Photography Book</t>
  </si>
  <si>
    <t xml:space="preserve">Hardcover photo book featuring bold, beautiful, confident models and coffee tables in outrageous juxtaposition with the backgrounds.</t>
  </si>
  <si>
    <t xml:space="preserve">Blood, Sweat &amp; Tears - Photobook</t>
  </si>
  <si>
    <t xml:space="preserve">Individual sportspeople are masters of their own destiny. This book is a gritty behind the scenes look at boxers striving for success</t>
  </si>
  <si>
    <t xml:space="preserve">Oklahoma, The Way I See It; The Book</t>
  </si>
  <si>
    <t xml:space="preserve">Everyday I meet new people and everyday I learn a new story. These are the most popular of those stories from the first year of OTWISI.</t>
  </si>
  <si>
    <t xml:space="preserve">Photographic book on Melbourne's music scene</t>
  </si>
  <si>
    <t xml:space="preserve">I want to create a beautiful book which documents the Melbourne music scene.</t>
  </si>
  <si>
    <t xml:space="preserve">OR-GÃ“L-HO -A search for meaning during the World Cup</t>
  </si>
  <si>
    <t xml:space="preserve">A photographic search for the true meaning of pride for ones country during the World Cup</t>
  </si>
  <si>
    <t xml:space="preserve">SWFTTR: Southwest Farm-to-Table Recipes</t>
  </si>
  <si>
    <t xml:space="preserve">My goal is to create a catalog of farm-to-table recipes with stunning images from restaurants and farms in the southwest.</t>
  </si>
  <si>
    <t xml:space="preserve">Navajo Textile Project</t>
  </si>
  <si>
    <t xml:space="preserve">To create a publication, and exhibition documenting the collection of Jamie Ross, longtime collector of Navajo Textiles</t>
  </si>
  <si>
    <t xml:space="preserve">Pit &amp; Paddock: Unseen 60s &amp; 70s European Motor Racing Images</t>
  </si>
  <si>
    <t xml:space="preserve">Auto-Archives non-profit library will publish a book of previously unseen 60s and 70s motor racing images by photographer Peter Darley.</t>
  </si>
  <si>
    <t xml:space="preserve">"Drakes Folly"</t>
  </si>
  <si>
    <t xml:space="preserve">Photographic book on the historic oil region of Pennsylvania where Edwin Drake drilled the well that started the modern oil industry.</t>
  </si>
  <si>
    <t xml:space="preserve">White Mountain</t>
  </si>
  <si>
    <t xml:space="preserve">A photobook and a short documentary film telling the story of Holocaust in Northwestern Lithuania</t>
  </si>
  <si>
    <t xml:space="preserve">True Faith : A Guitar Makers Promise to God by Tim Hawley</t>
  </si>
  <si>
    <t xml:space="preserve">True Faith is a book about the true story of Ed Stilley and his promise to God to make instruments and give them to children for free.</t>
  </si>
  <si>
    <t xml:space="preserve">The World Upside Down: Portraits</t>
  </si>
  <si>
    <t xml:space="preserve">A photo book of the artist's present and future portraits from 2013 to 2015, including actor and human rights activist George Takei.</t>
  </si>
  <si>
    <t xml:space="preserve">Muhammad Ali - The Comeback</t>
  </si>
  <si>
    <t xml:space="preserve">Rarely seen images of Muhammad Ali in his prime as he trained in Miami Beach at the famous 5th Street Gym in the early 70s</t>
  </si>
  <si>
    <t xml:space="preserve">Dubai: A Synthetic City - Photobook &amp; Journal</t>
  </si>
  <si>
    <t xml:space="preserve">A documentation of the implications of hedonistic architectural ventures in Dubai, the fastest growing city on the planet.</t>
  </si>
  <si>
    <t xml:space="preserve">All along the Control Tower</t>
  </si>
  <si>
    <t xml:space="preserve">Photobook â€˜All along the Control Towerâ€™ by Theo and Frans Barten. Photos of more than 50 disused WW2 Control Towers in the UK.</t>
  </si>
  <si>
    <t xml:space="preserve">Portrait of Cuban Resilience: Faces and Voices of a Blockade</t>
  </si>
  <si>
    <t xml:space="preserve">This book combines portraits of Cuban life and and society with quotes from a diverse group of Cubans that live in Cuba now.</t>
  </si>
  <si>
    <t xml:space="preserve">Ozymandias : a photo book</t>
  </si>
  <si>
    <t xml:space="preserve">Publication of an award-winning photographic series that explores the endless and beautiful dance between creation and destruction.</t>
  </si>
  <si>
    <t xml:space="preserve">Native Nation</t>
  </si>
  <si>
    <t xml:space="preserve">It is time to recognize and give to the indigenus groups the credit they deserve. It is time to understand where we come from.</t>
  </si>
  <si>
    <t xml:space="preserve">Political Views: 2016 US Presidential Election Photography</t>
  </si>
  <si>
    <t xml:space="preserve">A photobook of the US presidential election from a citizen's point of view, showing the major conventions, rallies, and election day.</t>
  </si>
  <si>
    <t xml:space="preserve">Keepers Of The Craft: Cocktails Across America. A Photobook</t>
  </si>
  <si>
    <t xml:space="preserve">I am traveling across the entire USA documenting cocktail culture to publish a stunning hard cover photo book of the resulting work.</t>
  </si>
  <si>
    <t xml:space="preserve">Hues of my Vision</t>
  </si>
  <si>
    <t xml:space="preserve">My Buddy Spirit and I, Ara, camping full time camera on hand for a bit over nine years. "Hue of my Vision" is our Photo Book.</t>
  </si>
  <si>
    <t xml:space="preserve">Vantage Point: Photographs of Milwaukee from on high</t>
  </si>
  <si>
    <t xml:space="preserve">I want to publish my first photo book and make prints based on a series of rooftop cityscapes I took in 2014 of the city that I love.</t>
  </si>
  <si>
    <t xml:space="preserve">Hank Bought A Bus - A photobook of our bus and adventure.</t>
  </si>
  <si>
    <t xml:space="preserve">A book about a school bus converted into a living space, and the adventure shared by friends on its maiden voyage.</t>
  </si>
  <si>
    <t xml:space="preserve">Observations in 6x6</t>
  </si>
  <si>
    <t xml:space="preserve">A photo book that shows a timeless trip from Portugal to Sri Lanka in a subjective point of view through an old Hasselblad objective.</t>
  </si>
  <si>
    <t xml:space="preserve">Alpamayo to Yerupaja</t>
  </si>
  <si>
    <t xml:space="preserve">Raising awareness to the effects of global warming through photographs of the high mountains of Peru.</t>
  </si>
  <si>
    <t xml:space="preserve">Beyond the Pale</t>
  </si>
  <si>
    <t xml:space="preserve">A photo book celebrating Goths, exploring their lives and giving an insight into what Goth is for them.</t>
  </si>
  <si>
    <t xml:space="preserve">Paintball: Beyond The Paint</t>
  </si>
  <si>
    <t xml:space="preserve">I want to create a portfolio to show all the aspects of the adrenaline filled game of paintball. Focusing on tournament players</t>
  </si>
  <si>
    <t xml:space="preserve">Return to Relevance: The Scott Hyde Archive</t>
  </si>
  <si>
    <t xml:space="preserve">70 years of incredible photography sits patiently in old film sheet boxes, waiting for a return to relevance.</t>
  </si>
  <si>
    <t xml:space="preserve">disCover: Napoli</t>
  </si>
  <si>
    <t xml:space="preserve">For the love of street photography and the beauty of traditional cultures in southern Italy.</t>
  </si>
  <si>
    <t xml:space="preserve">Bensinger's: Photographs by Helaine Garren</t>
  </si>
  <si>
    <t xml:space="preserve">In 1970 Helaine Garren shot a series of images at Bensingerâ€™s Pool Hall in Chicago, Illinois.</t>
  </si>
  <si>
    <t xml:space="preserve">Live to Learn, Learn to Fight, Fight to Live - The Karen</t>
  </si>
  <si>
    <t xml:space="preserve">The beginning of a long term project to document life of the Karen ethnic group on the border of Thailand and Burma.</t>
  </si>
  <si>
    <t xml:space="preserve">Venus as Men</t>
  </si>
  <si>
    <t xml:space="preserve">"Venus as Menâ€ is a book about beauty of masculine nude. Is a reflection about men as a sensitive and sensual being and gender equity.</t>
  </si>
  <si>
    <t xml:space="preserve">THE AFGHANS - A Photo Book</t>
  </si>
  <si>
    <t xml:space="preserve">A photography book documenting the impact of the ISAF mission on the Afghan people of Mazar-e Sharif.</t>
  </si>
  <si>
    <t xml:space="preserve">Kenema</t>
  </si>
  <si>
    <t xml:space="preserve">Kenema is a stunning portrait photography book by British Photographer, Peter Dibdin, capturing community life in Kenema, Sierra Leone.</t>
  </si>
  <si>
    <t xml:space="preserve">Remnants, A Photography Book to Send to Congress</t>
  </si>
  <si>
    <t xml:space="preserve">A photography book that serves as a call to action for Congress to stand up for survivors of domestic and sexual assault.</t>
  </si>
  <si>
    <t xml:space="preserve">Amoung Charros and Poetry/Entre Charros y Poesias</t>
  </si>
  <si>
    <t xml:space="preserve">A photographic series on Mexican cowboys that I want to have published as a fine art book that will also include cowboy poetry.</t>
  </si>
  <si>
    <t xml:space="preserve">The UnDiscovered Image</t>
  </si>
  <si>
    <t xml:space="preserve">The UnDiscovered Image, a monthly publication dedicated to photographers.</t>
  </si>
  <si>
    <t xml:space="preserve">The Sikh Project Book</t>
  </si>
  <si>
    <t xml:space="preserve">Shot over 3 years in the U.K &amp; U.S, and featured in press worldwide, we need your help to back the highly anticipated Sikh Project book</t>
  </si>
  <si>
    <t xml:space="preserve">Come, Bring, Punish</t>
  </si>
  <si>
    <t xml:space="preserve">Get involved in Come, Bring, Punish, a new photo book by Ewen Spencer, documenting the European Ballroom scene and the life around it</t>
  </si>
  <si>
    <t xml:space="preserve">Out Of The Dark</t>
  </si>
  <si>
    <t xml:space="preserve">Inner Darkness turned into a photobook. Personal work i shot during my recovery...in Berlin.</t>
  </si>
  <si>
    <t xml:space="preserve">On the Verge, the book.</t>
  </si>
  <si>
    <t xml:space="preserve">Photographs capture fleeting experiences, where childhood is our past and adulthood is our future. In between. On the verge.</t>
  </si>
  <si>
    <t xml:space="preserve">No Dar Papaya:  Photographs from Colombia 2003-2013</t>
  </si>
  <si>
    <t xml:space="preserve">A beautiful book of Polaroid photographs which celebrates the beauty, diversity, and distinctive character of Colombia</t>
  </si>
  <si>
    <t xml:space="preserve">Book "The Travellers"</t>
  </si>
  <si>
    <t xml:space="preserve">The production of the book about my long term project "The Travellers", Ireland`s biggest minority group with a nomadic origin.</t>
  </si>
  <si>
    <t xml:space="preserve">American Presidents Naked</t>
  </si>
  <si>
    <t xml:space="preserve">Join me in publishing an amazing and unprecedented book with full frontal photopraphs of 8 American Presidents Naked</t>
  </si>
  <si>
    <t xml:space="preserve">Anywhere but Here</t>
  </si>
  <si>
    <t xml:space="preserve">I want to explore alternative cultures and lifestyles in America.</t>
  </si>
  <si>
    <t xml:space="preserve">An Iranian Journey</t>
  </si>
  <si>
    <t xml:space="preserve">An Iranian Journey exposes the duality of life in modern Iran where youth navigate a thicket of Islamic laws and customs to live freely</t>
  </si>
  <si>
    <t xml:space="preserve">Hamilton: A Different Perspective</t>
  </si>
  <si>
    <t xml:space="preserve">A stunning photo book highlighting the visual diversity of the City of Hamilton and showcasing it in a new light.</t>
  </si>
  <si>
    <t xml:space="preserve">Film Speed</t>
  </si>
  <si>
    <t xml:space="preserve">Film Speed is a series of Zines focusing on architecture shot completely on 35 and 120mm film.</t>
  </si>
  <si>
    <t xml:space="preserve">The Year of Sunsets</t>
  </si>
  <si>
    <t xml:space="preserve">A collection of 365 color photographs of sunsets in 2014, beautifully presented in a hardcover book.</t>
  </si>
  <si>
    <t xml:space="preserve">Run Rwanda: A Photo Book showcasing contemporary Rwanda</t>
  </si>
  <si>
    <t xml:space="preserve">Run Rwanda - 211 miles, 100 photos:  An intimate visual documentation  of the inspiring and innovative reality of modern day Rwanda</t>
  </si>
  <si>
    <t xml:space="preserve">Libya : The Lost Days</t>
  </si>
  <si>
    <t xml:space="preserve">This project aims to document, Libyan photographic history; through both print and artisan mediums .</t>
  </si>
  <si>
    <t xml:space="preserve">My Favourite Colour Was Yellow</t>
  </si>
  <si>
    <t xml:space="preserve">A self published photo book documenting the overwhelming presence of the colour pink, in young girls lives here in the UK.</t>
  </si>
  <si>
    <t xml:space="preserve">Texas to Florida</t>
  </si>
  <si>
    <t xml:space="preserve">Photographic roadtrip from Dallas/Ft Worth, Texas to Florida's beaches. A summer photography roadtrip project to include 5 states.</t>
  </si>
  <si>
    <t xml:space="preserve">Moments of Passion</t>
  </si>
  <si>
    <t xml:space="preserve">A unique Photographic Book Project about the Passionate Moments and Strong Emotions that lie within Karate</t>
  </si>
  <si>
    <t xml:space="preserve">Through the Lens of Jerry Gustafson</t>
  </si>
  <si>
    <t xml:space="preserve">Hundreds of breathtaking rodeo photographs collected in a beautiful coffee table book.</t>
  </si>
  <si>
    <t xml:space="preserve">Give Me Your Goofy-ist</t>
  </si>
  <si>
    <t xml:space="preserve">We are all different, this is a way to honor and celebrate the authenticity in being different.</t>
  </si>
  <si>
    <t xml:space="preserve">Claim Your Glacier: What's your legacy? Denali, AK</t>
  </si>
  <si>
    <t xml:space="preserve">Reach the ends of the earth! Claim a piece of alaskan wilderness- your name in a glacier and receive photo book our Denali Expedition</t>
  </si>
  <si>
    <t xml:space="preserve">From Box to Book: 34Â° 16' 28"N - "119Â° 13' 44"W</t>
  </si>
  <si>
    <t xml:space="preserve">An Iconic look at one of California's oldest beach communities, photographed in Monochrome, on a c1947 medium format 6x6cm Box Camera.</t>
  </si>
  <si>
    <t xml:space="preserve">Glass Cloud on the road!</t>
  </si>
  <si>
    <t xml:space="preserve">Glass Cloud tour dates are already beginning to pile up. They are turning to YOU to help get them from town to town.</t>
  </si>
  <si>
    <t xml:space="preserve">Wood Butcher's new music video- I Don't Wanna Party</t>
  </si>
  <si>
    <t xml:space="preserve">Wood Butcher needs your help to make this happen. Buy a CD, support local music!</t>
  </si>
  <si>
    <t xml:space="preserve">Our Band Van Needs Serious Repairs!!!</t>
  </si>
  <si>
    <t xml:space="preserve">Just as we are getting prepared to tour we find out our van has serious damage and can't run. We unfortunately don't have enough.</t>
  </si>
  <si>
    <t xml:space="preserve">Tin Man's Broken Wisdom Fund</t>
  </si>
  <si>
    <t xml:space="preserve">cd fund raiser</t>
  </si>
  <si>
    <t xml:space="preserve">Eurisko's "Wild Animal" Project</t>
  </si>
  <si>
    <t xml:space="preserve">Eurisko is trying to release our full length entitled "Wild Animal!" Money raised will go towards studio time, mixing, and mastering.</t>
  </si>
  <si>
    <t xml:space="preserve">BEAR GHOST! Professional Recording! Yay!</t>
  </si>
  <si>
    <t xml:space="preserve">Hear your favorite Bear Ghost in eargasmic quality!</t>
  </si>
  <si>
    <t xml:space="preserve">"Homeward Bound" a journey in sound. </t>
  </si>
  <si>
    <t xml:space="preserve">I have been a lot of places &amp; written a lot of songs. It's finally time to make my debut album "Homeward Bound" and I need your help!</t>
  </si>
  <si>
    <t xml:space="preserve">Help to make Sam Sliva's new EP, "Drained", come to life.</t>
  </si>
  <si>
    <t xml:space="preserve">Sam Sliva's new EP, "Drained," will combine Rock, Reggae and Country stylings to make one definitive sound...BUT ONLY WITH YOUR HELP!!</t>
  </si>
  <si>
    <t xml:space="preserve">Help JUICE (Boston) Record Their First Album</t>
  </si>
  <si>
    <t xml:space="preserve">Everything is set to record are EP except for our finances. Please donate if you can! Any amount is appreciated. </t>
  </si>
  <si>
    <t xml:space="preserve">Help Vintage Blue Complete and Promote Our Record!</t>
  </si>
  <si>
    <t xml:space="preserve">We have come a long way on our new record, but now we need your help.  Help us, and together we can make magic!</t>
  </si>
  <si>
    <t xml:space="preserve">Darling Waste Trailer Bail Out!</t>
  </si>
  <si>
    <t xml:space="preserve">After a 2 year Odyssey, Darling Waste's trailer is still not home! We need $3,500 to get it through U.S. Customs!</t>
  </si>
  <si>
    <t xml:space="preserve">Black Swan Theories Debut CD</t>
  </si>
  <si>
    <t xml:space="preserve">Hi! We're the music duo Black Swan Theories and our project is to manufacture our debut CD of 10 already-completed songs.  </t>
  </si>
  <si>
    <t xml:space="preserve">HAIRcyclopedia Vol. 2 - The Vault</t>
  </si>
  <si>
    <t xml:space="preserve">I am writing the second volume in a series of hair band encyclopedias, however I lack the means to afford the costs of the photos.</t>
  </si>
  <si>
    <t xml:space="preserve">TDJ - All Part of the Plan EP/Tour</t>
  </si>
  <si>
    <t xml:space="preserve">Help us fund our first tour and promote our new EP!</t>
  </si>
  <si>
    <t xml:space="preserve">DIRTY LITTLE REBEL EP</t>
  </si>
  <si>
    <t xml:space="preserve">WE ARE A HARD ROCK/PUNK BAND SEEKING FUNDS TO RECORD A NEW EP. 
https://www.reverbnation.com/dirtylittlerebel</t>
  </si>
  <si>
    <t xml:space="preserve">KICKSTART OUR &lt;+3</t>
  </si>
  <si>
    <t xml:space="preserve">Help fund our 2013 Sound &amp; Lighting Touring rig!</t>
  </si>
  <si>
    <t xml:space="preserve">Shady Grady &amp; The Nobodies - HELP US GO ON TOUR SUMMER 2012</t>
  </si>
  <si>
    <t xml:space="preserve">Shady Grady &amp; The Nobodies is a band from Chicago, IL that fuse James Brown, Pink Floyd &amp; Jimi Hendrix into 1 - www.shadygradymusic.com</t>
  </si>
  <si>
    <t xml:space="preserve">Closure - A Paul Haasch Music Video</t>
  </si>
  <si>
    <t xml:space="preserve">Paul Haasch is producing his first music video! With awesome people involved and a great vision, it is sure to be an amazing piece.</t>
  </si>
  <si>
    <t xml:space="preserve">Help The King of Mars Record Their First EP!</t>
  </si>
  <si>
    <t xml:space="preserve">The King of Mars, a Chicago rock band, needs your help funding their first EP! Visit us at thekingofmars.com for more.</t>
  </si>
  <si>
    <t xml:space="preserve">City of the Weak on Tour!</t>
  </si>
  <si>
    <t xml:space="preserve">St. Paul five-piece band City of the Weak hits the road May 9th, heading for Ft. Lauderdale to attend the Driven Music Conference!</t>
  </si>
  <si>
    <t xml:space="preserve">Hydra Effect Debut EP</t>
  </si>
  <si>
    <t xml:space="preserve">Hard Rock with a Positive Message. Help us fund, release and promote our debut EP!</t>
  </si>
  <si>
    <t xml:space="preserve">Stereo Dogs! 14-Year Old Teen Rock Band Plan CD Project!</t>
  </si>
  <si>
    <t xml:space="preserve">Every time we sit down to rehearse, thoughts of recording a CD excite us! We are ready to do this!  It's time, so read on...</t>
  </si>
  <si>
    <t xml:space="preserve">Jeremy Buck &amp; The Bang â€“ Brand New Album and 2 Music Videos</t>
  </si>
  <si>
    <t xml:space="preserve">Support Jeremy Buck &amp; The Bang as they finish and release their Brand New Album, â€œYou Are a Starâ€, as well as shoot 2 New Music Videos</t>
  </si>
  <si>
    <t xml:space="preserve">Get The Neckties in the studio to record their first album!</t>
  </si>
  <si>
    <t xml:space="preserve">We are working hard to get into the recording studio and finally release a full-length album...but we need your help getting there!</t>
  </si>
  <si>
    <t xml:space="preserve">GIVE ME "One More" The Single Release!</t>
  </si>
  <si>
    <t xml:space="preserve">OH MY JOSH! 
Our Kickstarter Supporters get FIRST DIBS!
Here's our latest single release and a package deal you cannot ignore!</t>
  </si>
  <si>
    <t xml:space="preserve">Michael Angelo Batio "Intermezzo" Album Project</t>
  </si>
  <si>
    <t xml:space="preserve">This album of all original music has been in the making for several years and I am excited to make my fans a part of this experience.</t>
  </si>
  <si>
    <t xml:space="preserve">Deathtrap America Spring 2015 Tour</t>
  </si>
  <si>
    <t xml:space="preserve">Deathtrap America is touring the country this spring.  Your pledge will help us across the country with Faster Pussycat and QueensrÃ¿che</t>
  </si>
  <si>
    <t xml:space="preserve">Hopeless Jack First National Tour</t>
  </si>
  <si>
    <t xml:space="preserve">Hopeless Jack &amp; the Handsome Devil's first American tour. Help us bring our dirty brand of "Roots &amp; Roll" across the country!</t>
  </si>
  <si>
    <t xml:space="preserve">Release the Skyline Album</t>
  </si>
  <si>
    <t xml:space="preserve">Release the Skylines is a small, local Cleveland metal band looking to record an album.</t>
  </si>
  <si>
    <t xml:space="preserve">WILKES EP</t>
  </si>
  <si>
    <t xml:space="preserve">WILKES is the solo venture of HighFlightSociety singer / Disciple bassist, Jason Wilkes. This project is to fund the debut 6 song EP.</t>
  </si>
  <si>
    <t xml:space="preserve">From Digital to Reality - CD Printing for Three Albums</t>
  </si>
  <si>
    <t xml:space="preserve">I have recorded 3 solo blues/rock/surf albums of original music, but they're only digitally released - I want there to be real CD's!</t>
  </si>
  <si>
    <t xml:space="preserve">Radiolucent - Electric City.</t>
  </si>
  <si>
    <t xml:space="preserve">Athens, GA-based rock &amp; roll/soul band Radiolucent is kickstarting funds to mix, master, &amp; release their 2nd record, Electric City.</t>
  </si>
  <si>
    <t xml:space="preserve">Beyond the Victory recording their debut EP</t>
  </si>
  <si>
    <t xml:space="preserve">The money will go towards our debut EP being Recorded mixed by Andrew Baylis and mastered by Drew Fulk of Think Sound Studios.</t>
  </si>
  <si>
    <t xml:space="preserve">Emily Bell is releasing her debut album</t>
  </si>
  <si>
    <t xml:space="preserve">After much anticipation, I'm finally releasing my first album, "In Technicolor"! Let's join forces and get it done right!</t>
  </si>
  <si>
    <t xml:space="preserve">Motion Device Debut EP</t>
  </si>
  <si>
    <t xml:space="preserve">11 year old Sara &amp; Motion Device want rock &amp; metal fans all over the world to unite and join the ROCK REVOLUTION!!!</t>
  </si>
  <si>
    <t xml:space="preserve">Lazy Sunday</t>
  </si>
  <si>
    <t xml:space="preserve">We are an independent band who needs your help for the production of our new album, so we can share our music with you lovely people :)</t>
  </si>
  <si>
    <t xml:space="preserve">Holy Water Moses - A Hail Dale Project</t>
  </si>
  <si>
    <t xml:space="preserve">We need to get back to Nashville to record our second record, a full LP this time.  It ain't cheap and we need your help!</t>
  </si>
  <si>
    <t xml:space="preserve">Curriculum-Based Rock Music For Kids</t>
  </si>
  <si>
    <t xml:space="preserve">I write songs to teach with at two Chicago schools.  The enthusiastic response from my students &amp; colleagues inspired me to do do this!</t>
  </si>
  <si>
    <t xml:space="preserve">Queen Kwong Tour to London and Paris</t>
  </si>
  <si>
    <t xml:space="preserve">Queen Kwong is going ON TOUR to London and Paris!</t>
  </si>
  <si>
    <t xml:space="preserve">A Simple Complex's 2013 CD Release Party DVD</t>
  </si>
  <si>
    <t xml:space="preserve">ASC had a one-of-a-kind CD release party in 2013, and we want to share it with the world - in DVD format!</t>
  </si>
  <si>
    <t xml:space="preserve">Galaxix - Take on the Universe!</t>
  </si>
  <si>
    <t xml:space="preserve">A game for Apple &amp; Android devices that sees you get your own spacecraft, take on the competition, mine asteroids &amp; fight to survive.</t>
  </si>
  <si>
    <t xml:space="preserve">Purple Fishing - Trump Supporters/Critics Find Common Ground</t>
  </si>
  <si>
    <t xml:space="preserve">Purple Fishing is an online game and social media platform for Trump Supporters and Critics to have fun finding common ground.</t>
  </si>
  <si>
    <t xml:space="preserve">Project: 20M813</t>
  </si>
  <si>
    <t xml:space="preserve">This is an Android game where you take control of the zombies and try to eat your way to world domination!</t>
  </si>
  <si>
    <t xml:space="preserve">Fat Cheeks the Cannonball - iPhone and Android</t>
  </si>
  <si>
    <t xml:space="preserve">Cannons, Power Gloves, and PUNCHING STUFF!  Help Fat Cheeks collect Acorns for upgrades and customize his gear in this Endless Runner</t>
  </si>
  <si>
    <t xml:space="preserve">THE RUNNING GAME</t>
  </si>
  <si>
    <t xml:space="preserve">This game is an alternative to the boring morning jogs This game will make you excited to workout Following elite footballer movements!</t>
  </si>
  <si>
    <t xml:space="preserve">MathPlus Cards (FKA Random Math)</t>
  </si>
  <si>
    <t xml:space="preserve">A mobile application that will allow math learners to practice math operations and improve critical thinking. Ideal for ages 7 to 12.</t>
  </si>
  <si>
    <t xml:space="preserve">Meme Wars - Dank Age</t>
  </si>
  <si>
    <t xml:space="preserve">A mix of PokemonGo, Game of War- Fire Age, DragonSoul, &amp; Throwdown. Join a clan, collect meme, upgrade features, fight, &amp; compete.</t>
  </si>
  <si>
    <t xml:space="preserve">Help Build PaperChase Version 3 !</t>
  </si>
  <si>
    <t xml:space="preserve">PaperChase is a popular endless flying game conceived by a 15 year old and loved by millions worldwide.  Help us build version 3!</t>
  </si>
  <si>
    <t xml:space="preserve">Castle Crawler RPG</t>
  </si>
  <si>
    <t xml:space="preserve">CCRPG will be a 2D Pixel Art Game based on similar elements to the SNES game "Zelda: A Link to the Past" with RPG elements added in.</t>
  </si>
  <si>
    <t xml:space="preserve">C.O.V.D.--A brand new board app game</t>
  </si>
  <si>
    <t xml:space="preserve">Conflict of Van Helsing &amp; Dracula (C.O.V.D.) is a board game available as an App based on the story: Dracula. Can you survive?</t>
  </si>
  <si>
    <t xml:space="preserve">The Adventures of Bible Bear</t>
  </si>
  <si>
    <t xml:space="preserve">Journey with Bible Bear through each of the books of the Bible, exploring stories while learning verses, songs, and preschool concepts!</t>
  </si>
  <si>
    <t xml:space="preserve">ZombieTime!</t>
  </si>
  <si>
    <t xml:space="preserve">A Top-View Action game where you play as Bob, the FIRST zombie to rise from the grave. Bring chaos to town, feast and don't die again.</t>
  </si>
  <si>
    <t xml:space="preserve">The Red Card Blue Card Game</t>
  </si>
  <si>
    <t xml:space="preserve">It's time for The Red Card Blue Card Game to be available everywhere! Help save the sanity of ALL parent's! Help make it an App!!</t>
  </si>
  <si>
    <t xml:space="preserve">PATH to Reading Brain Training</t>
  </si>
  <si>
    <t xml:space="preserve">PATH to Reading (PATH) is a patented break-through technology  that dramatically and permanently improves attention, reading, memory</t>
  </si>
  <si>
    <t xml:space="preserve">Claws &amp; Fins</t>
  </si>
  <si>
    <t xml:space="preserve">Sea opposition of Crab's family and angry fishes. Who is going to win, and who is going to loose ?!</t>
  </si>
  <si>
    <t xml:space="preserve">Migration Madness (Android)</t>
  </si>
  <si>
    <t xml:space="preserve">An arcade styled side scroller. Help Bob the pilot steer his plane through hordes of migrating birds strapped with explosives.</t>
  </si>
  <si>
    <t xml:space="preserve">Chip Dip II: Son of Chip Dip! - A Terrible, Terrible Game</t>
  </si>
  <si>
    <t xml:space="preserve">It's obvious you won't survive by your wits alone. Unfortunately that's all you've got, Chip. Run!</t>
  </si>
  <si>
    <t xml:space="preserve">Aussies versus Zombies</t>
  </si>
  <si>
    <t xml:space="preserve">Action game now playable on Android/iOS platforms and PC browsers. Easy gameplay even for starters yet hard to be skilled. Multi-player</t>
  </si>
  <si>
    <t xml:space="preserve">Alex and More</t>
  </si>
  <si>
    <t xml:space="preserve">Juego de plataformas con 20 personajes. Cada personaje tiene cuatro habilidades distintas al resto de personajes y sus propias voces.</t>
  </si>
  <si>
    <t xml:space="preserve">Sim Betting Football</t>
  </si>
  <si>
    <t xml:space="preserve">Sim Betting Football is the only football (soccer) betting simulation  game.</t>
  </si>
  <si>
    <t xml:space="preserve">Story Rock by The Jolly Llamas -- Our First Album!</t>
  </si>
  <si>
    <t xml:space="preserve">We're now raising money to produce a music video. Those who donate get a vote in deciding which song!</t>
  </si>
  <si>
    <t xml:space="preserve">American Lit or...Trespassing for Beginners</t>
  </si>
  <si>
    <t xml:space="preserve">New songs have been popping out of Mark Donato for years now and he's got a large, squirming litter of them in need of triage.  Help!</t>
  </si>
  <si>
    <t xml:space="preserve">Afraid Of Figs - Help Fund our New CD - "SAFE"</t>
  </si>
  <si>
    <t xml:space="preserve">Afraid Of Figs is a high energy pop/rock band, with off-the-wall humor, catchy hooks, and wild interactive live shows.</t>
  </si>
  <si>
    <t xml:space="preserve">Glad Hearts New Album: Twenty Two - On Vinyl!</t>
  </si>
  <si>
    <t xml:space="preserve">Glad Hearts Latest Album, Twenty Two, Pressed In A Very Limited Edition On Beautiful Vinyl With Accompanying Digital Download</t>
  </si>
  <si>
    <t xml:space="preserve">KATA 'The Rising' - Double LP (Vinyl Release)</t>
  </si>
  <si>
    <t xml:space="preserve">KATA's debut album 'The Rising' is ready for your ears, now all we need to do is press the vinyl. That's where you come in!</t>
  </si>
  <si>
    <t xml:space="preserve">INVISIBLE HOUSE: a history of the world - new CD/Album</t>
  </si>
  <si>
    <t xml:space="preserve">Help the New York - based independent prog-rock band Invisible House create their new album called "a history of the world"</t>
  </si>
  <si>
    <t xml:space="preserve">Welcome To The Club - Music Video Project</t>
  </si>
  <si>
    <t xml:space="preserve">Our dream of recording our second single in London and making it big in the UK is closer than ever! Do you want to be a part of it?</t>
  </si>
  <si>
    <t xml:space="preserve">STACIE COLLINS' new cd is RECORDED but needs a KICK-START cause "SOMETIMES YA GOTTA"</t>
  </si>
  <si>
    <t xml:space="preserve">Hey there! I have new music recorded for my 3rd CD but  need to raise a few more bucks to finish the artwork &amp; pressing. I'm so close I can taste it!</t>
  </si>
  <si>
    <t xml:space="preserve">LittleBear</t>
  </si>
  <si>
    <t xml:space="preserve">Sweeping epic melodies. I want to incorporate all my influences into one album I have been writing for 90 days now and ready to record!</t>
  </si>
  <si>
    <t xml:space="preserve">The Spring Standards LIVE at the Arden Gild Hall!</t>
  </si>
  <si>
    <t xml:space="preserve">We want to record a live album at this year's annual Boxing Day show at the Arden Gild Hall - we need your help to do it!</t>
  </si>
  <si>
    <t xml:space="preserve">Lindsey Ray's new album recorded? âˆš Mixed? âˆš On the radio? That's where YOU come in.</t>
  </si>
  <si>
    <t xml:space="preserve">Help promote Lindsey Ray's debut full-length album &amp; get loads of great giveaways in return! Can you say free music and prizes?! You know you wanna...</t>
  </si>
  <si>
    <t xml:space="preserve">Nemes wants you to be able to hear their new songs!</t>
  </si>
  <si>
    <t xml:space="preserve">Nemes has just recorded a new album and is raising $500 to get it mixed and mastered professionally.</t>
  </si>
  <si>
    <t xml:space="preserve">Archeology 7" Vinyl</t>
  </si>
  <si>
    <t xml:space="preserve">Archeology is looking to gain support to release their 7" vinyl single "Hunger" as well as the b-side, "Kings canyon.</t>
  </si>
  <si>
    <t xml:space="preserve">Help me release my first 3 song EP!!</t>
  </si>
  <si>
    <t xml:space="preserve">Im trying to raise $1000 for a 3 song EP in a studio!</t>
  </si>
  <si>
    <t xml:space="preserve">HERESTOFIGHTIN Debut full length album "Becoming Native"</t>
  </si>
  <si>
    <t xml:space="preserve">HERESTOFIGHTIN is a folk rock band from Colorado fighting for change in our world through rock and roll. Be the change you want to see.</t>
  </si>
  <si>
    <t xml:space="preserve">the bridge</t>
  </si>
  <si>
    <t xml:space="preserve">My barely anticipated second album of self produced songs is ready to go.  Just need a little help to cover mastering, artwork etc.</t>
  </si>
  <si>
    <t xml:space="preserve">Vanessa Lively's New Album 2014</t>
  </si>
  <si>
    <t xml:space="preserve">My new album produced by Paul Curreri is one of the most unique musical projects I have done. Let's finish it before the baby comes!</t>
  </si>
  <si>
    <t xml:space="preserve">Degenerate Matters EP Funding Campaign</t>
  </si>
  <si>
    <t xml:space="preserve">We are heading into the studio to create the most soulfully orchestrated Indie Pop masterpiece mankind has ever witnessed.</t>
  </si>
  <si>
    <t xml:space="preserve">Ukulele Songs from the Zombie Apocalypse</t>
  </si>
  <si>
    <t xml:space="preserve">Ukulele Songs from the Zombie Apocalypse, a concept album where boy meets girl, boy loses girl to Zombie King, boy gets girl back. Fun!</t>
  </si>
  <si>
    <t xml:space="preserve">5 Bucks from 500 Friends</t>
  </si>
  <si>
    <t xml:space="preserve">Angieâ€™s Curse, an Indie Goth/Dark Rock band &amp; local favorite from Ventura, are ready to record a professional CD of all original songs.</t>
  </si>
  <si>
    <t xml:space="preserve">KiddieRail - making the stairs easier and safer for kids</t>
  </si>
  <si>
    <t xml:space="preserve">KiddieRail is a height adjustable hand rail of the right size for little children to help them manage the stairs more safely at home.</t>
  </si>
  <si>
    <t xml:space="preserve">technology/gadgets</t>
  </si>
  <si>
    <t xml:space="preserve">gadgets</t>
  </si>
  <si>
    <t xml:space="preserve">Cardboard reality</t>
  </si>
  <si>
    <t xml:space="preserve">Virtual reality is expensive, here is the solution. I've created a VR device out of cardboard. I present: World's cheapest VR Device.</t>
  </si>
  <si>
    <t xml:space="preserve">MiPointer</t>
  </si>
  <si>
    <t xml:space="preserve">A cool smart laser pointer for presenting professionals. Unique by design, widest functional coverage for both IOS and Android.</t>
  </si>
  <si>
    <t xml:space="preserve">Small Animal Deterrent Latch (S.A.D.L.)</t>
  </si>
  <si>
    <t xml:space="preserve">Animals knocking over your waste wheeler making a mess on trash day? The S.A.D.L. will help prevent that from happening!</t>
  </si>
  <si>
    <t xml:space="preserve">Dad, we will get your AxleCrutch idea to the next level!</t>
  </si>
  <si>
    <t xml:space="preserve">Before Dick Armstrong passed away unexpectedly in 2003, he invented an AxleCrutch device to help his customers-his idea lives on today.</t>
  </si>
  <si>
    <t xml:space="preserve">Macbook all-in-one Portable storage docking station PLUSDOCK</t>
  </si>
  <si>
    <t xml:space="preserve">Max 5Tb storage, Wired lan, Additional USB ports and Hi-res DAC, 10000mAh battery, Real portable docking station</t>
  </si>
  <si>
    <t xml:space="preserve">Litter-Buddy</t>
  </si>
  <si>
    <t xml:space="preserve">Litter-Buddy is great economical alternative to leading pet waste disposal systems with cartridge bag elements.</t>
  </si>
  <si>
    <t xml:space="preserve">Better WiFi for today's Internet of Everything WiFi devices</t>
  </si>
  <si>
    <t xml:space="preserve">Our device eliminates WiFi range issues with your connected devices by allowing you to locate our device where you will use your WiFi.</t>
  </si>
  <si>
    <t xml:space="preserve">Little Occhio, Wireless micro-cam for iPhone/Android</t>
  </si>
  <si>
    <t xml:space="preserve">Use Little Occhio to see and share the hidden secrets of nature. Capture, share awesome photos, works with iPhone/Android/tablets.</t>
  </si>
  <si>
    <t xml:space="preserve">Thinking Cleaner, Wifi for iRobotÂ® RoombaÂ® 700 &amp; 800 series</t>
  </si>
  <si>
    <t xml:space="preserve">Thinking Cleaner is an add-on for your iRobotÂ® RoombaÂ® 700/800 that makes it smarter and aware of its owner.</t>
  </si>
  <si>
    <t xml:space="preserve">Charge Furniture</t>
  </si>
  <si>
    <t xml:space="preserve">Charge furniture, making it simple and comfortable to charge your USB devices without leaving the comfort of your couch or armchair</t>
  </si>
  <si>
    <t xml:space="preserve">SOLO TESTER: Electrical Wiring Testing &amp; Troubleshooter</t>
  </si>
  <si>
    <t xml:space="preserve">Finally! Electrical Wiring Testing Made Easy...  Designed by a Professional for Professionals, Homeowners and DIYs, Too!</t>
  </si>
  <si>
    <t xml:space="preserve">Tibio - Spreading warmth in everyones home</t>
  </si>
  <si>
    <t xml:space="preserve">Tibio is a revolutionary new product designed to solve an age old problem.</t>
  </si>
  <si>
    <t xml:space="preserve">ZoZo Skeleton Hand Planchette - Works with ANY Ouija Board</t>
  </si>
  <si>
    <t xml:space="preserve">The "ZoZo Skeleton Hand Planchette" is a fully functional "ouija board" planchette (pointer) but is significantly more hair-raising.</t>
  </si>
  <si>
    <t xml:space="preserve">The Cat-Bath Contraption</t>
  </si>
  <si>
    <t xml:space="preserve">The picture above is of our current prototype for the cat bath - we hope to move beyond a simple bin and create a cat bath revolution!</t>
  </si>
  <si>
    <t xml:space="preserve">The Paint Can Holder by U.S. Green Products</t>
  </si>
  <si>
    <t xml:space="preserve">The Paint Can Holder Makes Painting Easier and Safer on Extension Ladders.</t>
  </si>
  <si>
    <t xml:space="preserve">Chronovisor:The MOST innovative watch for night time reading</t>
  </si>
  <si>
    <t xml:space="preserve">Let's build a legendary brand altogether</t>
  </si>
  <si>
    <t xml:space="preserve">BugVibesâ„¢-Better Flowers, Plants, Trees with less Pesticides</t>
  </si>
  <si>
    <t xml:space="preserve">Repel Japanese beetles and garden pests. Grow organic fruit and vegetables to help the environment, one plant at a time.</t>
  </si>
  <si>
    <t xml:space="preserve">LED Electronic Dice: assembled or kit, Arduino compatible</t>
  </si>
  <si>
    <t xml:space="preserve">Use preprogrammed firmware or program your own with AVR-ISP or Arduino ISP.  Device is based on the Atmel ATtiny13A microcontroller.</t>
  </si>
  <si>
    <t xml:space="preserve">Brightside - Side lighting for cyclists</t>
  </si>
  <si>
    <t xml:space="preserve">A new concept in bike light safety, protecting cyclists from being hit in the side. Bright, amber sideways.</t>
  </si>
  <si>
    <t xml:space="preserve">The Fine Spirits are making an album!</t>
  </si>
  <si>
    <t xml:space="preserve">The Fine Spirits are making an album, but we need your help!</t>
  </si>
  <si>
    <t xml:space="preserve">Low Weather // Debut Album</t>
  </si>
  <si>
    <t xml:space="preserve">Low Weather's debut album is halfway finished.  With your help and your help alone we can record the rest!</t>
  </si>
  <si>
    <t xml:space="preserve">Help Lions&amp;Creators print their album!</t>
  </si>
  <si>
    <t xml:space="preserve">We just finished recording our first album! All we need is a little extra help to be able to get it printed!</t>
  </si>
  <si>
    <t xml:space="preserve">The 'Songs from the Bookmark' Sessions</t>
  </si>
  <si>
    <t xml:space="preserve">We are recording a cd of Songs- About life and love
from the perspective a conscious country girl
living in the city.</t>
  </si>
  <si>
    <t xml:space="preserve">The Freakniks Debut Album: Infinite Love</t>
  </si>
  <si>
    <t xml:space="preserve">The Freakniks are making their psychedelic freak-folk debut studio album and they need your help.</t>
  </si>
  <si>
    <t xml:space="preserve">Invisible Allies - Hyperdimensional Animals</t>
  </si>
  <si>
    <t xml:space="preserve">Invisible Allies is a collaboration between well known West Coast downtempo aficionado Bluetech and Philadelphia electronic mastermind KiloWatts.  </t>
  </si>
  <si>
    <t xml:space="preserve">GBS Detroit Presents Hampshire</t>
  </si>
  <si>
    <t xml:space="preserve">Hampshire is headed to GBS Detroit.</t>
  </si>
  <si>
    <t xml:space="preserve">Jollyheads Circus Debut Album "The Kaleidoscope Dawn"</t>
  </si>
  <si>
    <t xml:space="preserve">Help us master and release our debut album "The Kaleidoscope Dawn"</t>
  </si>
  <si>
    <t xml:space="preserve">Surplus 1980 album funds for release on CD/LP.</t>
  </si>
  <si>
    <t xml:space="preserve">Trying to raise funds to release a full-length album on LP and CD by my post-punk studio project, Surplus 1980.</t>
  </si>
  <si>
    <t xml:space="preserve">Magnetic Flowers Presents: Old, Cold. Losing It.</t>
  </si>
  <si>
    <t xml:space="preserve">We're nearly done recording, but we're out of money! Help us release the record!!!</t>
  </si>
  <si>
    <t xml:space="preserve">New Lions After Dark EP!</t>
  </si>
  <si>
    <t xml:space="preserve">We're an indie rock band from Clearwater, FL headed back into the studio to finish our latest EP.</t>
  </si>
  <si>
    <t xml:space="preserve">Lee Malone - Get Us To The Converse Rubber Track Sessions!</t>
  </si>
  <si>
    <t xml:space="preserve">Lee Malone has been chosen by Converse Rubber Tracks! Help get us to the Rubber Tracks recording studio in Brooklyn &amp; cut a 7" EP.</t>
  </si>
  <si>
    <t xml:space="preserve">Magic Punches are making debut LP with producer John Askew</t>
  </si>
  <si>
    <t xml:space="preserve">After years of preparation and planning, Magic Punches are going to record their debut LP at Type Foundry Studios with John Askew.</t>
  </si>
  <si>
    <t xml:space="preserve">The City Never Sleeps Needs A Tour Vehicle!</t>
  </si>
  <si>
    <t xml:space="preserve">We are a band in need of a vehicle. We just released our new CD and have played almost every venue in town, now it's time to expand.</t>
  </si>
  <si>
    <t xml:space="preserve">the last echo AM/PM Project</t>
  </si>
  <si>
    <t xml:space="preserve">AM/PM is a 20 song dual-disk album that we're trying to record with your help! AM is a pop album and PM is an ambient/intense album!</t>
  </si>
  <si>
    <t xml:space="preserve">Grandkids Record a Full-length Album!</t>
  </si>
  <si>
    <t xml:space="preserve">Hey, we're Grandkids! We have enough songs to record an LP, and we need your help! We're going to make you proud, promise!</t>
  </si>
  <si>
    <t xml:space="preserve">GBS Detroit Presents My Pal Val</t>
  </si>
  <si>
    <t xml:space="preserve">My Pal Val is headed to Groovebox Studios in Detroit, Michigan on June 15th to record and film a live GBS Detroit EP.</t>
  </si>
  <si>
    <t xml:space="preserve">Jon Shirley: Live Worship Album + Short Film</t>
  </si>
  <si>
    <t xml:space="preserve">A live worship album + short film: Telling the story of a worshipping community adapting and thriving in a post-Christian context.</t>
  </si>
  <si>
    <t xml:space="preserve">Help I Am Clay Release Their First CD For FREE</t>
  </si>
  <si>
    <t xml:space="preserve">Partner with the ministry of I Am Clay by helping them fund their new album! This enables them to release it for FREE as a gift to all!</t>
  </si>
  <si>
    <t xml:space="preserve">History Grows: New K. Record</t>
  </si>
  <si>
    <t xml:space="preserve">K. is about *this* close to finishing up our third record, History Grows.  Now we just need to master it and release it!</t>
  </si>
  <si>
    <t xml:space="preserve">Gramofon: Modern Cloud Jukebox</t>
  </si>
  <si>
    <t xml:space="preserve">Gramofon streams cloud music to your sound system. A modern jukebox: smartphones are the remotes + WiFi brings everyone together.</t>
  </si>
  <si>
    <t xml:space="preserve">technology/hardware</t>
  </si>
  <si>
    <t xml:space="preserve">hardware</t>
  </si>
  <si>
    <t xml:space="preserve">building the world's longest marble run relaunch</t>
  </si>
  <si>
    <t xml:space="preserve">Getting a revolutionary new toy design into open source production, and using the design to create the worlds longest marble run.</t>
  </si>
  <si>
    <t xml:space="preserve">RuuviTag - Open-Source Bluetooth Sensor Beacon</t>
  </si>
  <si>
    <t xml:space="preserve">Next-gen 100% open-source sensor beacon platform designed especially for makers, developers and IoT companies.</t>
  </si>
  <si>
    <t xml:space="preserve">The BIG Turtle ShellÂ®: Rugged, Wireless BoomBox &amp; Power Bank</t>
  </si>
  <si>
    <t xml:space="preserve">The Big Turtle ShellÂ® is a rugged wireless Bluetooth speaker built for a life of action. Water resistant and durable with a huge sound.</t>
  </si>
  <si>
    <t xml:space="preserve">Oval - The First Digital HandPan</t>
  </si>
  <si>
    <t xml:space="preserve">A new electronic musical instrument which allows you to play, learn and perform music using any sound you can imagine.</t>
  </si>
  <si>
    <t xml:space="preserve">eMersion Gesture Control System for Music Performance &amp; More</t>
  </si>
  <si>
    <t xml:space="preserve">A smart technology that allows your instrument to transform movement, orientation and momentum into audio &amp; visual effects.</t>
  </si>
  <si>
    <t xml:space="preserve">Fusion in a Bubblegum Machine</t>
  </si>
  <si>
    <t xml:space="preserve">You may be thinking: "a fusion reactor? Thatâ€™s not very exciting, I see fusion every day." But. How often do you see fusion inside of a Bubblegum...</t>
  </si>
  <si>
    <t xml:space="preserve">UDOO X86: The Most Powerful Maker Board Ever</t>
  </si>
  <si>
    <t xml:space="preserve">10 times more powerful than Raspberry Pi 3, x86 64-bit architecture</t>
  </si>
  <si>
    <t xml:space="preserve">Shake Your Power</t>
  </si>
  <si>
    <t xml:space="preserve">#ShakeYourPower brings clean energy to places in the world without electricity through the power of music.</t>
  </si>
  <si>
    <t xml:space="preserve">Trebuchette - the snap-together, desktop trebuchet</t>
  </si>
  <si>
    <t xml:space="preserve">We're building snap-together model trebuchets that are perfect for office warfare or annoying your roommate!</t>
  </si>
  <si>
    <t xml:space="preserve">Connect. Code. Create. With SBrick Plus</t>
  </si>
  <si>
    <t xml:space="preserve">Take learning and playing with LEGOÂ® to the next level with sensors! Build creations with SBrick Plus and make them interactive!</t>
  </si>
  <si>
    <t xml:space="preserve">Nix Color Sensor</t>
  </si>
  <si>
    <t xml:space="preserve">Nix is a breakthrough smartphone accessory. Just scan an object and instantly view the color on your iPhone, Android, PC, or Mac.</t>
  </si>
  <si>
    <t xml:space="preserve">NTH Music Synthesizer</t>
  </si>
  <si>
    <t xml:space="preserve">The NTH is an open source music synthesizer featuring instant fun, awesome sound, and a hackable design.</t>
  </si>
  <si>
    <t xml:space="preserve">Orison â€“ Rethink the Power of Energy</t>
  </si>
  <si>
    <t xml:space="preserve">The First Home Battery System You Simply Plug in to Install</t>
  </si>
  <si>
    <t xml:space="preserve">Bukobot 3D Printer - Affordable 3D with No Compromises!</t>
  </si>
  <si>
    <t xml:space="preserve">An easy to build open source 3D object printer. For the newbie or experienced maker, there's a model for everyone! NEW $599 Model!</t>
  </si>
  <si>
    <t xml:space="preserve">Sparx Skate Sharpener - Pro Skate Sharpening. At Home.</t>
  </si>
  <si>
    <t xml:space="preserve">Designed to be used at home, the Sparx Skate Sharpener gives hockey players an automated way to sharpen at the professional level</t>
  </si>
  <si>
    <t xml:space="preserve">freeSoC and freeSoC Mini</t>
  </si>
  <si>
    <t xml:space="preserve">An open hardware platform for the best microcontroller in the world.</t>
  </si>
  <si>
    <t xml:space="preserve">Mojo: Digital Design for the Hobbyist</t>
  </si>
  <si>
    <t xml:space="preserve">The Mojo is an FPGA development board that is designed to be user friendly and a great introduction into digital design for anyone.</t>
  </si>
  <si>
    <t xml:space="preserve">Heat Seek NYC</t>
  </si>
  <si>
    <t xml:space="preserve">A thermometer that connects to the internet to help New York City turn the heat on for thousands of tenants with no heat in the winter.</t>
  </si>
  <si>
    <t xml:space="preserve">TREKKAYAK</t>
  </si>
  <si>
    <t xml:space="preserve">Trekkayak is an ultralight, durable and inflatable boat to be carried in your backpack to cross a lake or paddle down a river.</t>
  </si>
  <si>
    <t xml:space="preserve">Public Lab DIY Spectrometry Kit</t>
  </si>
  <si>
    <t xml:space="preserve">This DIY kit helps analyze materials and contaminants. We need your help to build a library of open-source spectral data.</t>
  </si>
  <si>
    <t xml:space="preserve">AttoDuino - Turbocharged, Wireless, Arduino Compatible</t>
  </si>
  <si>
    <t xml:space="preserve">It's like an Arduino on steroids â€“ built-in bluetooth, battery management, and floating-point coprocessor, in a small, simple package.</t>
  </si>
  <si>
    <t xml:space="preserve">AirEnergy 3D - A 3D printed, opensource, mobile wind turbine</t>
  </si>
  <si>
    <t xml:space="preserve">First mobile green energy generator that you can carry camping with you! A 3D printed, foldable wind turbine boosting 300W of power!</t>
  </si>
  <si>
    <t xml:space="preserve">Clairy: The Most Amazing Natural Air Purifier</t>
  </si>
  <si>
    <t xml:space="preserve">Clairy combines the power of nature and technology with the beauty of design to eliminate indoor pollution and analyze it.</t>
  </si>
  <si>
    <t xml:space="preserve">BoardX: The Open Source Miniature Motherboard [Redemption]</t>
  </si>
  <si>
    <t xml:space="preserve">BoardX is a collection of electronic circuit boards that stack on top of one another to share resources and communicate</t>
  </si>
  <si>
    <t xml:space="preserve">InkCase Plus: E Ink screen for Android phone</t>
  </si>
  <si>
    <t xml:space="preserve">InkCase Plus is an always on E Ink second screen; uses sports/fitness apps, an eBook reader, display Photo and receive notifications.</t>
  </si>
  <si>
    <t xml:space="preserve">Ion: A Music Detecting Mood Light with Bluetooth Low Energy</t>
  </si>
  <si>
    <t xml:space="preserve">Ion is a light show for your desk, dorm room, or living room.  It responds to music, connects to your phone, and brightens your day!</t>
  </si>
  <si>
    <t xml:space="preserve">XSHIFTER: World's First Affordable Wireless Shifting System</t>
  </si>
  <si>
    <t xml:space="preserve">Bringing the advantages of wireless smart shifting to every cyclist. FITS ANY BIKE</t>
  </si>
  <si>
    <t xml:space="preserve">Puck.js - the ground-breaking bluetooth beacon</t>
  </si>
  <si>
    <t xml:space="preserve">An Open Source JavaScript microcontroller you can program wirelessly - perfect for IoT! No software needed so get started in seconds.</t>
  </si>
  <si>
    <t xml:space="preserve">APOC: Mini Radiation Detector</t>
  </si>
  <si>
    <t xml:space="preserve">The APOC is a gamma particle detector that will help you learn about radiation and find radioactive things!</t>
  </si>
  <si>
    <t xml:space="preserve">castAR: the most versatile AR &amp; VR system</t>
  </si>
  <si>
    <t xml:space="preserve">castAR: bridging the physical world with the virtual worlds; 3D holographic like projections in AR, fully immersive environments in VR</t>
  </si>
  <si>
    <t xml:space="preserve">Jog It! Open source controller pendant for EMC2 and Mach3!</t>
  </si>
  <si>
    <t xml:space="preserve">Jog It! Is an open source hand held controller designed to make running a program in Linux CNC (EMC2) and MACH3 a breeze.</t>
  </si>
  <si>
    <t xml:space="preserve">Lightpack 2 - Ultimate Light Orchestra For Your Living Room</t>
  </si>
  <si>
    <t xml:space="preserve">Smart lighting for your living room that improves movie and gaming experience drastically â€“ all while being easy on the eyes.</t>
  </si>
  <si>
    <t xml:space="preserve">RAPIRO: The Humanoid Robot Kit for your Raspberry Pi</t>
  </si>
  <si>
    <t xml:space="preserve">RAPIRO is a cute and affordable robot kit designed to work with a Raspberry Pi. It comes with a Arduino-compatible servo controller.</t>
  </si>
  <si>
    <t xml:space="preserve">Bugle2: A DIY Phono Preamp</t>
  </si>
  <si>
    <t xml:space="preserve">The Bugle2 is a second generation DIY kit phono preamplifier for vinyl playback.</t>
  </si>
  <si>
    <t xml:space="preserve">Pi Lite white - Bright white LED display for Raspberry Pi</t>
  </si>
  <si>
    <t xml:space="preserve">Can you help us make an ultra bright white one a reality?</t>
  </si>
  <si>
    <t xml:space="preserve">Ario: Smart Lighting. Better Health.</t>
  </si>
  <si>
    <t xml:space="preserve">Ario learns about you, syncs your body clock, and keeps you healthy through natural lighting patterns.</t>
  </si>
  <si>
    <t xml:space="preserve">B9Creator - A High Resolution 3D Printer</t>
  </si>
  <si>
    <t xml:space="preserve">Please help us take DIY 3D Printing to the next level, support this open source photo-initiated polymer resin based 3D printing system!</t>
  </si>
  <si>
    <t xml:space="preserve">Skybuds - truly wireless earbuds and smartphone case</t>
  </si>
  <si>
    <t xml:space="preserve">Truly wireless premium earbuds with a battery-boosting smartphone case for charging and storage</t>
  </si>
  <si>
    <t xml:space="preserve">YOUMO - Your Smart Modular Power Strip</t>
  </si>
  <si>
    <t xml:space="preserve">Multi-power charging that is smarter, stylish and designed for you.</t>
  </si>
  <si>
    <t xml:space="preserve">Aspiring storyteller: connecting the dots</t>
  </si>
  <si>
    <t xml:space="preserve">I would like to tell the story of a young man from Queens, New York and compare his life to a young Afghan man...to connect the dots.</t>
  </si>
  <si>
    <t xml:space="preserve">photography/people</t>
  </si>
  <si>
    <t xml:space="preserve">people</t>
  </si>
  <si>
    <t xml:space="preserve">Lonely Boy: 55 male models 200s sensual expression</t>
  </si>
  <si>
    <t xml:space="preserve">Express a very dark place in my childhood. Release my emotions through photography in a form of Art.</t>
  </si>
  <si>
    <t xml:space="preserve">Vegans of Hawai'i - 140'000 Strong?</t>
  </si>
  <si>
    <t xml:space="preserve">A vegan photographer bringing Hawaii to the tipping point of plant pure wisdom, featuring the most influential early adopters.</t>
  </si>
  <si>
    <t xml:space="preserve">Love Locks - a photographic journey</t>
  </si>
  <si>
    <t xml:space="preserve">Does love lasts longer than "Love Locks" ?
A photographic journey into the lives of these 'love-locked' couples.</t>
  </si>
  <si>
    <t xml:space="preserve">Metrospective - photography project</t>
  </si>
  <si>
    <t xml:space="preserve">A personal journey to document people on the worlds 10 largest metro systems. The end result being one truly epic photographic essay!</t>
  </si>
  <si>
    <t xml:space="preserve">Oddity Photography - help get us off the ground!</t>
  </si>
  <si>
    <t xml:space="preserve">We are a married couple who have started a child photography business from home. We need help to put together equipment to grow.</t>
  </si>
  <si>
    <t xml:space="preserve">Ethiopia: Beheld</t>
  </si>
  <si>
    <t xml:space="preserve">A collection of images that depicts the beauty and diversity within Ethiopia</t>
  </si>
  <si>
    <t xml:space="preserve">Phillip Michael Photography</t>
  </si>
  <si>
    <t xml:space="preserve">Expressing art in an image!</t>
  </si>
  <si>
    <t xml:space="preserve">Shutters of Hope: The Real Faces of Infertility</t>
  </si>
  <si>
    <t xml:space="preserve">Creating an awareness for infertility through photographing families and showcasing the real faces of infertility.</t>
  </si>
  <si>
    <t xml:space="preserve">The Virgin of the Path</t>
  </si>
  <si>
    <t xml:space="preserve">An art nude photography book that includes traditional black and white sepia nudes as well as experimiental color nudes.</t>
  </si>
  <si>
    <t xml:space="preserve">Portraits of Resilience</t>
  </si>
  <si>
    <t xml:space="preserve">Taking (and giving) professional portraits of survivors of human trafficking in Myanmar.</t>
  </si>
  <si>
    <t xml:space="preserve">The Wonderful World of Princes &amp; Princesses</t>
  </si>
  <si>
    <t xml:space="preserve">A complete revamp of all the Disney Princes &amp; Princesses!</t>
  </si>
  <si>
    <t xml:space="preserve">Open a photography studio - photo shoots as rewards!</t>
  </si>
  <si>
    <t xml:space="preserve">I am looking for help to open up an affordable photography studio in Cornwall for baby and family portraiture photography</t>
  </si>
  <si>
    <t xml:space="preserve">The preservation of still and moving imagery</t>
  </si>
  <si>
    <t xml:space="preserve">A program to preserve still imagery (photographs) and moving imagery captured on motion picture (film) stock, and videotape elements.</t>
  </si>
  <si>
    <t xml:space="preserve">The Girl With(out) The Camera</t>
  </si>
  <si>
    <t xml:space="preserve">I'm looking to pursue my dream of becoming a full time photographer, using my current creative experience as a graphic designer.</t>
  </si>
  <si>
    <t xml:space="preserve">Life through the eye of war worldwide</t>
  </si>
  <si>
    <t xml:space="preserve">I want to create a series of pictures of Life through the eyes - and capture some of the defining moments of our history now / to come.</t>
  </si>
  <si>
    <t xml:space="preserve">Photographically documenting my cultural travels</t>
  </si>
  <si>
    <t xml:space="preserve">There is so many unseen places in the world, and I've made it my personal goal to show everyone through photography &amp; travel.</t>
  </si>
  <si>
    <t xml:space="preserve">Photography from Below</t>
  </si>
  <si>
    <t xml:space="preserve">I am moving to Guatemala to document and report on the growing community resistance movements across Central America and Mexico</t>
  </si>
  <si>
    <t xml:space="preserve">Planet Venus</t>
  </si>
  <si>
    <t xml:space="preserve">This is a portrait photo project aiming to inspire women to explore themselves and live their passion</t>
  </si>
  <si>
    <t xml:space="preserve">Jacs+Cam 2016 calendar</t>
  </si>
  <si>
    <t xml:space="preserve">What do you get when you combine 2 of the hottest alt-models in North America with one Canadian photographer? Make a CALENDAR!!!</t>
  </si>
  <si>
    <t xml:space="preserve">Nuimo: Seamless Smart Home Interface</t>
  </si>
  <si>
    <t xml:space="preserve">Nuimo is a universal controller for the internet of things. Control your music, lights, locks and more.</t>
  </si>
  <si>
    <t xml:space="preserve">JeVois: Open-Source Quad-Core Smart Machine Vision Camera</t>
  </si>
  <si>
    <t xml:space="preserve">Open-source quad-core camera effortlessly adds powerful machine vision to all your PC/Arduino/Raspberry Pi projects</t>
  </si>
  <si>
    <t xml:space="preserve">velosynth</t>
  </si>
  <si>
    <t xml:space="preserve">velosynth is an open-source bicycle interaction synthesizer. it interprets the speed and acceleration of a bicycle into expressive audio feedback.</t>
  </si>
  <si>
    <t xml:space="preserve">Printeer - a 3D printer for kids &amp; schools</t>
  </si>
  <si>
    <t xml:space="preserve">Design and 3D print your own creations using an iPad. A delightful 3D printing experience for children and K-12 education.</t>
  </si>
  <si>
    <t xml:space="preserve">bassAware Holster</t>
  </si>
  <si>
    <t xml:space="preserve">The bassAware Holster is a new type of wearable audio technology that uses vibration to create a massive bass experience.</t>
  </si>
  <si>
    <t xml:space="preserve">MAID Oven - Make All Incredible Dishes</t>
  </si>
  <si>
    <t xml:space="preserve">MAID is a smart kitchen assistant &amp; a multifunctional oven. MAID knows what to cook and how to cook. Cooking is now easy,fun &amp; social.</t>
  </si>
  <si>
    <t xml:space="preserve">"Hello, World!" - Modern Biotechnology for High Schools</t>
  </si>
  <si>
    <t xml:space="preserve">A biologist, an industrial designer, and an engineer team up and build a â€œHello, World!â€ kit to teach high schoolers how to invent with DNA.</t>
  </si>
  <si>
    <t xml:space="preserve">smartCaster: Open source automatic roto-casting machine</t>
  </si>
  <si>
    <t xml:space="preserve">The smartCaster is an automatic roto-casting machine running off of open source electronics with plans that will be freely available.</t>
  </si>
  <si>
    <t xml:space="preserve">KiÃ«n Light: Intelligent daylight at your fingertips</t>
  </si>
  <si>
    <t xml:space="preserve">Licht 1: The smart pendant lamp that increases your well-being and productivity while saving 80% in running energy expenses.</t>
  </si>
  <si>
    <t xml:space="preserve">Weighitz: Weigh Smarter</t>
  </si>
  <si>
    <t xml:space="preserve">Weighitz are miniature smart scales designed to weigh anything in the home.</t>
  </si>
  <si>
    <t xml:space="preserve">FLUXO â€“ The Worldâ€™s First Truly Smart Lamp</t>
  </si>
  <si>
    <t xml:space="preserve">FLUXO â€“ The first smart design lamp where you can move the light in any direction with app and sensor control.</t>
  </si>
  <si>
    <t xml:space="preserve">FishBit: Your Aquarium Made Simple (Beta Release)</t>
  </si>
  <si>
    <t xml:space="preserve">FishBit is an app and connected device to monitor and control your aquariumâ€™s water composition to help your tank thrive.</t>
  </si>
  <si>
    <t xml:space="preserve">Portal: Turbocharged WiFi</t>
  </si>
  <si>
    <t xml:space="preserve">Crowds can slow WiFi to a crawl, but not Portal. Stream ultraHD videos without buffering and play Internet games without lagging.</t>
  </si>
  <si>
    <t xml:space="preserve">3Doodler: The World's First 3D Printing Pen</t>
  </si>
  <si>
    <t xml:space="preserve">It's a pen that can draw in the air! 3Doodler is the 3D printing pen you can hold in your hand. Lift your imagination off the page!</t>
  </si>
  <si>
    <t xml:space="preserve">ExtraCore (Arduino Compatible)</t>
  </si>
  <si>
    <t xml:space="preserve">ExtraCore is a 1" x 1" 22 I/O pin Arduino Compatible. It's 1.7 grams and 16mhz of tiny Arduino style coolness.</t>
  </si>
  <si>
    <t xml:space="preserve">Hydra: a triple-output power supply for electronics projects</t>
  </si>
  <si>
    <t xml:space="preserve">A smart, compact power supply designed to power anything, anywhere</t>
  </si>
  <si>
    <t xml:space="preserve">SparkLab: the educational build-mobile!</t>
  </si>
  <si>
    <t xml:space="preserve">A big red truck filled with cutting-edge maker tools that goes from school to school, bringing the joy of building back to kids.</t>
  </si>
  <si>
    <t xml:space="preserve">Scriba - the stylus reinvented</t>
  </si>
  <si>
    <t xml:space="preserve">Scriba puts creative control back in your hands. Its flexible body and dynamic squeeze motion responding beautifully to your touch.</t>
  </si>
  <si>
    <t xml:space="preserve">ReSpeaker - Add Voice Control Extension To Anything You Like</t>
  </si>
  <si>
    <t xml:space="preserve">Far-field voice control extension to your speakers, home &amp; office appliances. Touch Sensing with Arduino &amp; Linux for making projects.</t>
  </si>
  <si>
    <t xml:space="preserve">Low Voltage Metal Sensor for use with Arduino type boards</t>
  </si>
  <si>
    <t xml:space="preserve">Low Voltage Metal Sensor directly compatible with Arduino type computers for Robotics, &amp; Motor Control, WITHOUT USING MAGNETS!</t>
  </si>
  <si>
    <t xml:space="preserve">m!lTone- Portable Air Synth &amp; MIDI controller</t>
  </si>
  <si>
    <t xml:space="preserve">The m!lTone is an open-source synth &amp; MIDI controller.Create music &amp; control video,lights &amp; sound w/ this refreshingly original device.</t>
  </si>
  <si>
    <t xml:space="preserve">Acanvas: The cord-free art display and streaming platform</t>
  </si>
  <si>
    <t xml:space="preserve">Acanvas is a Wi-Fi connected and customizable art display that hangs on any wall, charges itself and streams art into your home</t>
  </si>
  <si>
    <t xml:space="preserve">Atmoph Window - Your Room Can Be Anywhere</t>
  </si>
  <si>
    <t xml:space="preserve">A digital window that opens to beautiful scenery from around the world with 4K-shot videos and sound. Place it anywhere, be anywhere.</t>
  </si>
  <si>
    <t xml:space="preserve">RA 3D printer controller by Elefu</t>
  </si>
  <si>
    <t xml:space="preserve">RA - 3D Printer board. This board can control 3 extruders, bed heaters, Elefu control panel, 4 temp monitors, lighting and more.</t>
  </si>
  <si>
    <t xml:space="preserve">BuddyGuard: Smart Home Security In One Device</t>
  </si>
  <si>
    <t xml:space="preserve">A complete Home Security System in a single device: Flare protects you and your home all by itself. Secure, beautiful and affordable.</t>
  </si>
  <si>
    <t xml:space="preserve">MIDI Sprout - Biodata Sonification Device</t>
  </si>
  <si>
    <t xml:space="preserve">MIDI Sprout enables plants to play synthesizers in real time.</t>
  </si>
  <si>
    <t xml:space="preserve">Cmoar Virtual Reality Headset with integrated electronics</t>
  </si>
  <si>
    <t xml:space="preserve">Modular smartphone-based headset with external sensors for 4" - 5.7" Android &amp; iOS phones, iPhone 6 Plus included!</t>
  </si>
  <si>
    <t xml:space="preserve">Building the Open Source Bussard Fusion Reactor </t>
  </si>
  <si>
    <t xml:space="preserve">Building an open source Bussard fusion reactor, aka the Polywell.</t>
  </si>
  <si>
    <t xml:space="preserve">Lumin8 Pro</t>
  </si>
  <si>
    <t xml:space="preserve">Lumin8 Pro is a fun and easy to use light controller that makes light dance to your favorite music.</t>
  </si>
  <si>
    <t xml:space="preserve">Picade: The arcade cabinet kit for your mini computer</t>
  </si>
  <si>
    <t xml:space="preserve">A stylish, retro, and fun arcade cabinet for your Raspberry Pi, Mini-ITX, Pandaboard, or other mini PC from the makers of Pibow</t>
  </si>
  <si>
    <t xml:space="preserve">Linkio: the $100 Smart Home Devices Solution</t>
  </si>
  <si>
    <t xml:space="preserve">With Linkio you can use your smartphone to control every electronic you own- for only $100!</t>
  </si>
  <si>
    <t xml:space="preserve">PocketLab Voyager | Explore Science in Your World</t>
  </si>
  <si>
    <t xml:space="preserve">PocketLab Voyager and PocketLab Weather are rugged science labs that you can take anywhere to explore the world around you.</t>
  </si>
  <si>
    <t xml:space="preserve">BrewNanny Home Brew Monitor</t>
  </si>
  <si>
    <t xml:space="preserve">BrewNannyâ„¢ accurately measures the health and progress of your home brew and alerts you to problems immediately, wherever you are.</t>
  </si>
  <si>
    <t xml:space="preserve">Impression Ï€: Wireless VR+AR with Gesture+Position Tracking</t>
  </si>
  <si>
    <t xml:space="preserve">A Wireless Virtual Reality HMD that's Fashionable &amp; Compact; Features 3D Gesture Input, Position Tracking, &amp; Augmented Reality Overlays</t>
  </si>
  <si>
    <t xml:space="preserve">OpenBCI: Biosensing for Everybody</t>
  </si>
  <si>
    <t xml:space="preserve">Announcing the GANGLION and the ULTRACORTEXâ€”a $99 biodata acquisition device and a 3D-printed, brain-sensing headset.</t>
  </si>
  <si>
    <t xml:space="preserve">L.E.D Portable Charger</t>
  </si>
  <si>
    <t xml:space="preserve">A high-capacity portable charger with LED lights keeps your iPhone, iPad, smartphones, tablets and other devices juiced up on-the-go.</t>
  </si>
  <si>
    <t xml:space="preserve">Pedal Power -- Human Scale Energy For Everyday Tasks</t>
  </si>
  <si>
    <t xml:space="preserve">With an efficiency of 97%, bicycle technology is nearly perfect. So why do we use it only for transportation?</t>
  </si>
  <si>
    <t xml:space="preserve">OWL Programmable Effects Pedal</t>
  </si>
  <si>
    <t xml:space="preserve">The OWL is an open source, open hardware, reprogrammable effects pedal designed for musicians, coders, and hackers.</t>
  </si>
  <si>
    <t xml:space="preserve">ODIN2: Smart Projector for movies, video calls, and apps</t>
  </si>
  <si>
    <t xml:space="preserve">Open up your digital worlds with the most sophisticated, intuitive android smart projector.</t>
  </si>
  <si>
    <t xml:space="preserve">Programmable Capacitor</t>
  </si>
  <si>
    <t xml:space="preserve">4.29 Billion+ Capacitor Combinations.
No Coding Required.</t>
  </si>
  <si>
    <t xml:space="preserve">The Aspect - Reinventing the Grow Light for Interior Design</t>
  </si>
  <si>
    <t xml:space="preserve">World's first LED decor grow light that turns your plants into show pieces. Adding beauty and foliage to your home like never before</t>
  </si>
  <si>
    <t xml:space="preserve">SoundBrake- Headphone gadget alerts you to outside sounds</t>
  </si>
  <si>
    <t xml:space="preserve">The SoundBrake headphone attachment can be used with any audio player to alert you to important outside sounds.</t>
  </si>
  <si>
    <t xml:space="preserve">PS-1A Adjustable Miniature Switch Mode DC-DC Power Supply</t>
  </si>
  <si>
    <t xml:space="preserve">PS-1A is an adjustable switch mode DC-DC power supply. It is highly compact, breadboard friendly and requires no external components.</t>
  </si>
  <si>
    <t xml:space="preserve">PiSoC: Learn to Create</t>
  </si>
  <si>
    <t xml:space="preserve">The PiSoC is an open source development platform which gives each person a unique opportunity to create, regardless of skill level.</t>
  </si>
  <si>
    <t xml:space="preserve">OPEN RAIL Open Source Linear Bearing System</t>
  </si>
  <si>
    <t xml:space="preserve">Open Rail is a new open source universal linear rail system designed to be used with various T- Slot aluminum extrusion configurations.</t>
  </si>
  <si>
    <t xml:space="preserve">CoAction Hero: 32-bit Open-Source ARM Cortex-M3 Board</t>
  </si>
  <si>
    <t xml:space="preserve">CoAction Hero: a powerful proto-board with a 120Mhz processor, 1MB filesystem, and built-in OS for tinkerers and engineers alike.</t>
  </si>
  <si>
    <t xml:space="preserve">KoalaSafe -  Healthier Internet. Happier Families.</t>
  </si>
  <si>
    <t xml:space="preserve">Simple internet time-limits, usage analytics, app &amp; site blocking - across all devices in the home, controlled from your smartphone.</t>
  </si>
  <si>
    <t xml:space="preserve">The Siva Cycle Atom - Powering your life one pedal at a time</t>
  </si>
  <si>
    <t xml:space="preserve">A lightweight generator to charge your phone, lights, and removable battery pack as you bicycle. Pedal power by you, for now or later.</t>
  </si>
  <si>
    <t xml:space="preserve">LOCK8 - the World's First Smart Bike Lock</t>
  </si>
  <si>
    <t xml:space="preserve">Keyless. Alarm secured. GPS tracking.</t>
  </si>
  <si>
    <t xml:space="preserve">Hubble Laser Cutter: Affordable, Versatile &amp; Open Source</t>
  </si>
  <si>
    <t xml:space="preserve">Hubble is the first 100% open, affordable laser cutter suite â€” from replicable hardware to community driven software &amp; firmware.</t>
  </si>
  <si>
    <t xml:space="preserve">YOYO WARRIOR - A premium yoyo for any budget</t>
  </si>
  <si>
    <t xml:space="preserve">A collaborative effort between three generations who set out to provide a premium, top-quality yoyo at an affordable price.</t>
  </si>
  <si>
    <t xml:space="preserve">The World's Lightest &amp; Smartest E-Scooter  - ZAR</t>
  </si>
  <si>
    <t xml:space="preserve">The World's Lightest &amp; Smartest E-Scooter: cool, small, portable, and can be easily folded into a backpack and bring it anywhere</t>
  </si>
  <si>
    <t xml:space="preserve">stockplop - the most advanced external hard drive enclosure</t>
  </si>
  <si>
    <t xml:space="preserve">Â· Exchange multiple hard drives (SSDs or HDDs) Â· Slick design Â· Highest data transfer rates Â· Robust (anodized aluminum)</t>
  </si>
  <si>
    <t xml:space="preserve">SITU Smart Food Nutrition Scale for iPad and Android tablets</t>
  </si>
  <si>
    <t xml:space="preserve">SITU is the smart food nutrition scale anyone can use. It weighs your food in calories and nutrients in addition to grams and ounces.</t>
  </si>
  <si>
    <t xml:space="preserve">The I2C and SPI Education System</t>
  </si>
  <si>
    <t xml:space="preserve">An Arduino compatible shield matched with a web based tutorial system to teach you how to talk with I2C and SPI components.</t>
  </si>
  <si>
    <t xml:space="preserve">TYLT Energi Backpack - charge your mobile devices on the go.</t>
  </si>
  <si>
    <t xml:space="preserve">A lightweight backpack that can charge your smartphone 4 times or an iPad one full charge, and recharge via a USB port</t>
  </si>
  <si>
    <t xml:space="preserve">CableKnife - The World's best cable insulation stripper</t>
  </si>
  <si>
    <t xml:space="preserve">CableKnife is the best solution for removing insulation from cables for the purpose of maximising the scrap metal value by up to 350%</t>
  </si>
  <si>
    <t xml:space="preserve">Raspberry Pi Debug Clip</t>
  </si>
  <si>
    <t xml:space="preserve">Making using the serial terminal on the Raspberry Pi as easy as Pi!</t>
  </si>
  <si>
    <t xml:space="preserve">riots - Affordable wireless IoT microcontrollers and sensors</t>
  </si>
  <si>
    <t xml:space="preserve">Simplify IoT development via the cloud. Plug-n-play, Arduino-compatible wireless network of sensors &amp; controllers. Open Source. Secure.</t>
  </si>
  <si>
    <t xml:space="preserve">SmartQuad 4-Port (9.6 Amps / 48W) Travel USB Charger</t>
  </si>
  <si>
    <t xml:space="preserve">Universal 4 ports USB charger for iPhone, iPad, Android and other USB devices. Intelligent device detection for optimal charging.</t>
  </si>
  <si>
    <t xml:space="preserve">Bibo Time! Maximize your Cocktail time in seconds!</t>
  </si>
  <si>
    <t xml:space="preserve">Bibo Barmaid is a smart cocktail self-serve machine that creates expertly crafted mixed drinks at home with the touch of a button.</t>
  </si>
  <si>
    <t xml:space="preserve">Rho Board</t>
  </si>
  <si>
    <t xml:space="preserve">4K HEVC Android TV Media Player with optional DIY electronics, ideal for app development, home control, software developement, learning</t>
  </si>
  <si>
    <t xml:space="preserve">Up to 4 axis Beaglebone black based CNC control</t>
  </si>
  <si>
    <t xml:space="preserve">Build a professional grade Linux CNC control with Beaglebone black and our CNC cape.</t>
  </si>
  <si>
    <t xml:space="preserve">Lightpack â€” ambient backlight for your displays</t>
  </si>
  <si>
    <t xml:space="preserve">Open-source content-driven lighting system you can use with TV or PC, Mac, HTPC displays in movies, games and daily work</t>
  </si>
  <si>
    <t xml:space="preserve">Snooperscopeâ„¢: Night Vision for Your Smartphone iPhone iPad</t>
  </si>
  <si>
    <t xml:space="preserve">Give your mobile device the ability to see &amp; capture the world in complete darkness while revealing items not visible to your naked eye</t>
  </si>
  <si>
    <t xml:space="preserve">Garage Beacon - Turn your phone into a garage door remote</t>
  </si>
  <si>
    <t xml:space="preserve">Automatically opens your garage door when you come home. Open, close, and monitor your garage door from your phone.</t>
  </si>
  <si>
    <t xml:space="preserve">Luminite (LED lighting)</t>
  </si>
  <si>
    <t xml:space="preserve">The next generation of premium quality LED lighting. Extreme power efficiency in a small package.</t>
  </si>
  <si>
    <t xml:space="preserve">Netro - Scientifically Water Your Garden</t>
  </si>
  <si>
    <t xml:space="preserve">Introducing Sprite, the cloud-based watering controller and Whisperer, the solar-powered plant sensor for effortless home irrigation</t>
  </si>
  <si>
    <t xml:space="preserve">RaceCapture and Podium: Race it. Share it. Prove it.</t>
  </si>
  <si>
    <t xml:space="preserve">RaceCapture brings motorsports to the connected car: Share track days, autocross, drift and drag racing with your friends in real time!</t>
  </si>
  <si>
    <t xml:space="preserve">DAN Cases A4-SFX - The World's Smallest Gaming Tower Case</t>
  </si>
  <si>
    <t xml:space="preserve">The A4-SFX is a project with the goal of creating the smallest case possible while still using high-end standardized components.</t>
  </si>
  <si>
    <t xml:space="preserve">easyFeed Automatic Pet Feeder w/ Webcam and Amazon Delivery</t>
  </si>
  <si>
    <t xml:space="preserve">Includes Wifi Camera for video chat, Amazon delivery, pet health analyzer, weight control, diet transition planning, and more.</t>
  </si>
  <si>
    <t xml:space="preserve">Hercules PalmTop-Palm Size Mobile PC of Invincible Resources</t>
  </si>
  <si>
    <t xml:space="preserve">The Most Portable Windows 10 PC Less than 0.3 lb with Updated Resources-Cherry Trail CPU, 4G RAM, ~128G Storage, wifi ac, USB 3.0, HDMI</t>
  </si>
  <si>
    <t xml:space="preserve">abode - The Future of Home Security.</t>
  </si>
  <si>
    <t xml:space="preserve">abode is a home security and automation company that offers a self-installed, professional-grade solution with no contracts.</t>
  </si>
  <si>
    <t xml:space="preserve">Advanced Simulation Products - PC Gaming Controllers</t>
  </si>
  <si>
    <t xml:space="preserve">Creating PC gaming controllers to bring your gaming experience to a new level.</t>
  </si>
  <si>
    <t xml:space="preserve">The Practical Meter: Know your power!</t>
  </si>
  <si>
    <t xml:space="preserve">The Practical Meter helps you charge your phone faster by solving a problem millions of people experience.</t>
  </si>
  <si>
    <t xml:space="preserve">Earin - The Worlds Smallest Wireless Earbuds</t>
  </si>
  <si>
    <t xml:space="preserve">Wireless earbuds filled with sound, yet so small they are almost invisible!</t>
  </si>
  <si>
    <t xml:space="preserve">4SeTVâ„¢ - Watch 4 TV Channels on Any Screen At Once</t>
  </si>
  <si>
    <t xml:space="preserve">A Whole New Way to Get TV: Watch four live TV channels at once on your tablet, smartphone, or big screen TV!</t>
  </si>
  <si>
    <t xml:space="preserve">Hoterway - Hot shower from the first second</t>
  </si>
  <si>
    <t xml:space="preserve">With hoterway you won't wait anymore for hot water in the beginning of your shower. Save Water, Energy, Time and Money.</t>
  </si>
  <si>
    <t xml:space="preserve">Pi PoE Switch HAT - power over Ethernet for Raspberry Pi</t>
  </si>
  <si>
    <t xml:space="preserve">A power over Ethernet (PoE) add on board (HAT) for your Raspberry Pi with power management. Reduce the clutter of cables with Pi PoE!</t>
  </si>
  <si>
    <t xml:space="preserve">Tinker Tie Beta - Programmable RGB LED Bow Tie!</t>
  </si>
  <si>
    <t xml:space="preserve">Tinker Tie is a fully programmable, hackable Arduino-compatible RGB LED bow tie that can last over 20 hours on a single charge!</t>
  </si>
  <si>
    <t xml:space="preserve">Our Vintage Film: Summer Tour Kickstarter</t>
  </si>
  <si>
    <t xml:space="preserve">Embarking on a Summer Tour to spread their message of cherishing your unforgettable memories through nostalgic rock music.</t>
  </si>
  <si>
    <t xml:space="preserve">Nights On First's First CD!</t>
  </si>
  <si>
    <t xml:space="preserve">Local bay area band looking to share our vision with people, looking to create something we are proud of, no more bedroom recordings!</t>
  </si>
  <si>
    <t xml:space="preserve">These Old Streets Album</t>
  </si>
  <si>
    <t xml:space="preserve">Autumn's Song is working on a debut album that brings accustic / singer-songwriter / piano rock to the central Florida music scene.</t>
  </si>
  <si>
    <t xml:space="preserve">Project: Ballerina Black UK Tour</t>
  </si>
  <si>
    <t xml:space="preserve">Los Angeles based Ballerina Black are on their way to tour the UK in May. Join our club &amp; help make it happen.</t>
  </si>
  <si>
    <t xml:space="preserve">Eikon // Dustin Hecocks Records His Debut Album</t>
  </si>
  <si>
    <t xml:space="preserve">Eikon worship leader Dustin Hecocks records his full length debut album this Summer, comprised of powerful music and worshipful lyrics.</t>
  </si>
  <si>
    <t xml:space="preserve">Adam Sullivan - Recording 4 New EPs for 2012!</t>
  </si>
  <si>
    <t xml:space="preserve">I am in the process of completing 4 new EPs to be released in Winter, Spring, Summer, and Fall of 2012.</t>
  </si>
  <si>
    <t xml:space="preserve">Get Joy Shannon's Album "Out of My Dreams and Into My Arms"</t>
  </si>
  <si>
    <t xml:space="preserve">Support Joy Shannon and the Beauty Marks record their 4th studio album "Out of My Dreams and Into My Arms" and create a music video!</t>
  </si>
  <si>
    <t xml:space="preserve">Chris Dorman - Sita worldwide</t>
  </si>
  <si>
    <t xml:space="preserve">Indie Folk musician, Chris Dorman is releasing his second full length album.  Let's release this record worldwide - grassroots style!</t>
  </si>
  <si>
    <t xml:space="preserve">Little Moses EP</t>
  </si>
  <si>
    <t xml:space="preserve">Little Moses is trying to record their first EP, and we can't do it without your help!</t>
  </si>
  <si>
    <t xml:space="preserve">Insect Surfers 2013 Release !</t>
  </si>
  <si>
    <t xml:space="preserve">Insect Surfers, Planet Earth's Longest-Running Modern Surf Band, come twanging back into 2013 with a new surfadelic musical release!</t>
  </si>
  <si>
    <t xml:space="preserve">Tiffany Alvord's First Album of Original Songs</t>
  </si>
  <si>
    <t xml:space="preserve">I'm an 18-year old singer/songwriter from California. I'd love your support to get my album of original songs professionally recorded.</t>
  </si>
  <si>
    <t xml:space="preserve">Amy Lingamfelter's making of "Open Safe Love".</t>
  </si>
  <si>
    <t xml:space="preserve">Amy Lingamfelter is making an album all about love and she's looking for backers. See see how you can share in the journey!</t>
  </si>
  <si>
    <t xml:space="preserve">Lift The Decade Debut Full-Length Record</t>
  </si>
  <si>
    <t xml:space="preserve">Help Lift The Decade record their debut full length album with with Ace Enders! (The Early November, I Can Make A Mess)</t>
  </si>
  <si>
    <t xml:space="preserve">Seashell Radio: Slick Machine album and US tour!</t>
  </si>
  <si>
    <t xml:space="preserve">We've got a new record, Slick Machine.
We want to release it and tour the US to support it, but we need your help to make it happen.</t>
  </si>
  <si>
    <t xml:space="preserve">" Prodigal Daughter" Recording Project</t>
  </si>
  <si>
    <t xml:space="preserve">This CD celebrates a journey beginning with the death of a father and culminating with the joyous victory expressed in music!</t>
  </si>
  <si>
    <t xml:space="preserve">GBS Detroit Presents Shone Nuisance</t>
  </si>
  <si>
    <t xml:space="preserve">Shone Nuisance is heading to GBS Detroit on Friday, October 26th to record and film their GBS Detroit EP and video.</t>
  </si>
  <si>
    <t xml:space="preserve">Caverns of Sonora</t>
  </si>
  <si>
    <t xml:space="preserve">Engine is ready to record our sophomore release. The songs are written, the musicians are ready. Help us bring this into existence!</t>
  </si>
  <si>
    <t xml:space="preserve">The Christopher Battles EP</t>
  </si>
  <si>
    <t xml:space="preserve">The Christopher Battles EP Project will fund professional recording, publicity, and release for this original singer-songwriter.</t>
  </si>
  <si>
    <t xml:space="preserve">Roosevelt Died.</t>
  </si>
  <si>
    <t xml:space="preserve">Our tour van died, we need help!</t>
  </si>
  <si>
    <t xml:space="preserve">GBS Detroit Presents The Skylit Letter</t>
  </si>
  <si>
    <t xml:space="preserve">The Skylit Letter is heading to Groovebox Studios in Detroit on Friday, June 29th to record and film a live GBS Detroit video and EP.</t>
  </si>
  <si>
    <t xml:space="preserve">The World War I's "The Bite And The Boogie"</t>
  </si>
  <si>
    <t xml:space="preserve">Hey everyone, we are back with our first full length release, "The Bite And The Boogie" and we need your help to get it printed!</t>
  </si>
  <si>
    <t xml:space="preserve">The Guru releases "Native Sun"</t>
  </si>
  <si>
    <t xml:space="preserve">The Guru is basement parties, lake swimming, a smile shared between reunited friends, and the doe-eyed innocence of youth.</t>
  </si>
  <si>
    <t xml:space="preserve">Matthew Moon's New Album</t>
  </si>
  <si>
    <t xml:space="preserve">Indie rocker, Matthew Moon, has something to share with you...</t>
  </si>
  <si>
    <t xml:space="preserve">In the Raw: the ink &amp; the Echo's debut album</t>
  </si>
  <si>
    <t xml:space="preserve">In the Raw is Seattle's the Ink &amp; the Echo's debut album.  It is honest, compelling, and speaks of raw human emotion.</t>
  </si>
  <si>
    <t xml:space="preserve">Layla The Wolf Debut E.P. "Sugar"</t>
  </si>
  <si>
    <t xml:space="preserve">Help Layla the Wolf fund the printing and releasing of our first E.P. Release called "Sugar".</t>
  </si>
  <si>
    <t xml:space="preserve">Aaron Long-New Full Length Album "Sounds of Awakening"</t>
  </si>
  <si>
    <t xml:space="preserve">We're recording a new full length album! So stoked for this project. We've been preparing for it for over a year. It's our best yet!</t>
  </si>
  <si>
    <t xml:space="preserve">ACKER Studio Album and Vinyl Pressing</t>
  </si>
  <si>
    <t xml:space="preserve">ACKER, an instrumental noise-rock band from Central Illinois, is raising funds to record a new album and release it on vinyl.</t>
  </si>
  <si>
    <t xml:space="preserve">THE SADDEST LANDSCAPE: Deluxe Vinyl Reissues</t>
  </si>
  <si>
    <t xml:space="preserve">A project to raise the funds for our early discography, pressed on vinyl the way we always envisioned it + help w/ future band plans.</t>
  </si>
  <si>
    <t xml:space="preserve">Skyline Sounds - First Studio Album (and Merch!)</t>
  </si>
  <si>
    <t xml:space="preserve">We are ready to make our first full-length album, and with your help, we can make it happen!</t>
  </si>
  <si>
    <t xml:space="preserve">"Vision" - New Album - Brent Brown</t>
  </si>
  <si>
    <t xml:space="preserve">Brent Brown's breakout new album! Requires help from the record label... You!</t>
  </si>
  <si>
    <t xml:space="preserve">Join us in releasing "Evening Lights" FREE online!</t>
  </si>
  <si>
    <t xml:space="preserve">We are a small community of people in Boston intending to make every moment a time to find love and give love.  We need your help!</t>
  </si>
  <si>
    <t xml:space="preserve">BBB Kickstarter Two</t>
  </si>
  <si>
    <t xml:space="preserve">BBB is going back into the studio to record and release "Felix From Canada" by popular demand.  We need your help!</t>
  </si>
  <si>
    <t xml:space="preserve">Summer Underground // Honeycomb LP</t>
  </si>
  <si>
    <t xml:space="preserve">Help us fund our second full-length album Honeycomb!</t>
  </si>
  <si>
    <t xml:space="preserve">THE RATIONALES present: The Distance in Between</t>
  </si>
  <si>
    <t xml:space="preserve">10 tracks of power pop, indie rock &amp; "soaring sounds of hope from the edge." Help us polish &amp; release it by pre-ordering now!</t>
  </si>
  <si>
    <t xml:space="preserve">The Violet Tone and the City of Angels!</t>
  </si>
  <si>
    <t xml:space="preserve">The Violet Tone is heading to California but we need your help!  We've been at this for years and finally have a shot!</t>
  </si>
  <si>
    <t xml:space="preserve">Launch Bitch's new project BEACH: violin indie-electro rock</t>
  </si>
  <si>
    <t xml:space="preserve">Launch Bitch's new project, BEACH.  Get a limited edition cassette EP, be on a song, or drive away in Bitch's tour bus/RV.</t>
  </si>
  <si>
    <t xml:space="preserve">You Said It Would Go Down Like This</t>
  </si>
  <si>
    <t xml:space="preserve">Our next album is being mastered and we want your help to release it by putting your name down for a pre-sale copy and awesome merch!</t>
  </si>
  <si>
    <t xml:space="preserve">PORCHES. vs. THE U.S.A.</t>
  </si>
  <si>
    <t xml:space="preserve">PORCHES.  and Documentarians tour from New York to San Francisco and back.</t>
  </si>
  <si>
    <t xml:space="preserve">Big Long Now's Debut Album</t>
  </si>
  <si>
    <t xml:space="preserve">big long now is recording our debut album and we are looking for help mastering and pressing it to vinyl</t>
  </si>
  <si>
    <t xml:space="preserve">Hearty Har Full Length Album</t>
  </si>
  <si>
    <t xml:space="preserve">&lt;3
Coming in from outer space. Help Hearty Har record their 1st album!!</t>
  </si>
  <si>
    <t xml:space="preserve">Legend of Decay</t>
  </si>
  <si>
    <t xml:space="preserve">Join us on an epic journey to discover a millennia old secret which will change the world forever.</t>
  </si>
  <si>
    <t xml:space="preserve">CapitÃ¡n Kalani y el sindicato robÃ³tico</t>
  </si>
  <si>
    <t xml:space="preserve">Captain Kalani it's a retro game full of nostalgia for the old gamers but interesting for the new ones</t>
  </si>
  <si>
    <t xml:space="preserve">3D Art for "Extreme Hugtime Simulation Challenge"</t>
  </si>
  <si>
    <t xml:space="preserve">Indie developer boredom's products' Xbox 360 game about a Japanese-inspired hug-themed game show needs funding for animation and environmental models.</t>
  </si>
  <si>
    <t xml:space="preserve">AZAMAR</t>
  </si>
  <si>
    <t xml:space="preserve">AZAMAR is a Role Playing Game world involving fantasy and high magic, based on the popular OpenD6 OGL using the Cinema6 RPG Framework.</t>
  </si>
  <si>
    <t xml:space="preserve">Becoming - A Metaphysical Game About Mental Illness</t>
  </si>
  <si>
    <t xml:space="preserve">Becoming is a video game that aims to portray mental illness through a metaphysical and emotional story.</t>
  </si>
  <si>
    <t xml:space="preserve">DodgeBall Blitz</t>
  </si>
  <si>
    <t xml:space="preserve">Lead your team to victory in this fast-paced, action, sports game! Use Power-ups and avoid attacks as you fight for victory!</t>
  </si>
  <si>
    <t xml:space="preserve">Three Monkeys - Part 1: Into the Abyss</t>
  </si>
  <si>
    <t xml:space="preserve">Three Monkeys is an audio adventure game for PC.</t>
  </si>
  <si>
    <t xml:space="preserve">Makayla's Quest</t>
  </si>
  <si>
    <t xml:space="preserve">The Royal Snail has misdelivered all the invitations to the Royal Ball.  It's up to Makayla to set things right in the Fairy Forest</t>
  </si>
  <si>
    <t xml:space="preserve">Pretty Kitty Fuzzy</t>
  </si>
  <si>
    <t xml:space="preserve">PKF is a Cat-Tastic 2D side-scrolling shooter! Stand up to all the big meanies with the power of positivity and save the universe!</t>
  </si>
  <si>
    <t xml:space="preserve">Wondrous Adventures: A Kid's Game</t>
  </si>
  <si>
    <t xml:space="preserve">You are the hero tasked to save your home from the villainous Sanword.</t>
  </si>
  <si>
    <t xml:space="preserve">Scout's Honor</t>
  </si>
  <si>
    <t xml:space="preserve">From frightened girl to empowered woman, Scout's Honor is a tale about facing your fears and overcoming odds.</t>
  </si>
  <si>
    <t xml:space="preserve">Universe Rush</t>
  </si>
  <si>
    <t xml:space="preserve">Fight your way to dominate the universe. Be the first to try our engaging cross-platform mmo-strategy and bring it closer to reality.</t>
  </si>
  <si>
    <t xml:space="preserve">Waddle Slide - An App for iPhone and Android</t>
  </si>
  <si>
    <t xml:space="preserve">Waddle Slide is an iPhone/Android application. The app is based around a penguin, who's objective is to find his way back to his igloo.</t>
  </si>
  <si>
    <t xml:space="preserve">Prehistoric Landing</t>
  </si>
  <si>
    <t xml:space="preserve">1st person Action Survivalist Rpg game. You get sent to a deadly Island to die not knowing that your not alone on the island.</t>
  </si>
  <si>
    <t xml:space="preserve">Tesla's Electric Mist</t>
  </si>
  <si>
    <t xml:space="preserve">Point-and-click adventure: The mysterious Nikola Tesla, a time traveling device, and an experiment gone wrong in Colorado Springs</t>
  </si>
  <si>
    <t xml:space="preserve">Dark Paradise</t>
  </si>
  <si>
    <t xml:space="preserve">A dark and twisted game with physiological madness and corruption as a man becomes the ultimate bio weapon.</t>
  </si>
  <si>
    <t xml:space="preserve">Late To The Party : A Cold War Espionage RPG in the Baltics</t>
  </si>
  <si>
    <t xml:space="preserve">Arrest, interrogate, and uncover the truth as a local woman recruited by the KGB. For Windows, Mac &amp; Linux.</t>
  </si>
  <si>
    <t xml:space="preserve">Tales Of Tameria - Dawning Light</t>
  </si>
  <si>
    <t xml:space="preserve">A game with a mixture of a few genres from RPG, Simulation and to adventure elements.</t>
  </si>
  <si>
    <t xml:space="preserve">Manorkept</t>
  </si>
  <si>
    <t xml:space="preserve">An adventuring RPG with ghosts, mysteries, and flexible gameplay paths, Manorkept is a game that promises an unforgettable experience.</t>
  </si>
  <si>
    <t xml:space="preserve">Huevos Rancheros Video Game "The Sabroso Showdown "</t>
  </si>
  <si>
    <t xml:space="preserve">COOKIN UP ONE HOT ENTREE! BobToons USA is gathering the ingredients to create a hot new video game "The Sabroso Showdown"</t>
  </si>
  <si>
    <t xml:space="preserve">King of Consoles</t>
  </si>
  <si>
    <t xml:space="preserve">A place where people can test out the latest video games, for an hourly fee. It's cheaper than wasting money on a $60 game that sucked</t>
  </si>
  <si>
    <t xml:space="preserve">MEDiAN - The Colony (sci-fi exploration adventure game)</t>
  </si>
  <si>
    <t xml:space="preserve">a third-person exploration adventure game developed by yetanotherIndie will be released on August 2016 for PC, Linux and XBox one.</t>
  </si>
  <si>
    <t xml:space="preserve">Head Cap - a 3rd party Iphone, Ipad, and touch app for the Battletech board game</t>
  </si>
  <si>
    <t xml:space="preserve">Head Cap will provide easy access to tables, dice rollers and record sheet management to streamline your tabletop Battletech games.</t>
  </si>
  <si>
    <t xml:space="preserve">Project Starborn</t>
  </si>
  <si>
    <t xml:space="preserve">A thousand community-built sandbox games (and more!) with a fully-customizable game engine.</t>
  </si>
  <si>
    <t xml:space="preserve">Theocalypse - Mythology and Modern day collide in this RPG</t>
  </si>
  <si>
    <t xml:space="preserve">When the gods of religions and days passed return to our modern world, humanity must fight for its survival and future.</t>
  </si>
  <si>
    <t xml:space="preserve">Nanaue eSports</t>
  </si>
  <si>
    <t xml:space="preserve">New professional gaming organization with a tournament winning Dota 2 team, &amp; divisions in all eSports games looking to re brand/expand</t>
  </si>
  <si>
    <t xml:space="preserve">Johnny Rocketfingers 3</t>
  </si>
  <si>
    <t xml:space="preserve">A Point and Click Adventure on Steroids.</t>
  </si>
  <si>
    <t xml:space="preserve">ZomBlock's</t>
  </si>
  <si>
    <t xml:space="preserve"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</si>
  <si>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</si>
  <si>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</si>
  <si>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 xml:space="preserve">The Unknown Door</t>
  </si>
  <si>
    <t xml:space="preserve">A pixel styled open world detective game.</t>
  </si>
  <si>
    <t xml:space="preserve">Handee Job for PS4 Gets on Shark Tank</t>
  </si>
  <si>
    <t xml:space="preserve">Crazy Artist makes gaming more comfortable and fun for Playstation 4 users. I really want to give you a Handee Job!</t>
  </si>
  <si>
    <t xml:space="preserve">Space Shooter RPG+</t>
  </si>
  <si>
    <t xml:space="preserve">Our game is going to be a space shooter that has RPG elements with New Game+! It will be unlike any space shooter ever played.</t>
  </si>
  <si>
    <t xml:space="preserve">It's The GOD Complex</t>
  </si>
  <si>
    <t xml:space="preserve">Crowdfunding the Gamers Way. An online game with real world consequences.Do you dare to play? Can you turn the world around?</t>
  </si>
  <si>
    <t xml:space="preserve">Demigods - Rise of the Children - Part 1 (Design)</t>
  </si>
  <si>
    <t xml:space="preserve">A Real Time Strategy game based on Greek mythology in a fictional world.</t>
  </si>
  <si>
    <t xml:space="preserve">VoxelMaze</t>
  </si>
  <si>
    <t xml:space="preserve">A Level Editor, Turned up to eleven. Infinite creativity in one package, solo or with up to 16 of your friends.</t>
  </si>
  <si>
    <t xml:space="preserve">Beyond Black Space</t>
  </si>
  <si>
    <t xml:space="preserve">Captain and manage your ship along with your crew in this deep space adventure! (PC/Linux/Mac)</t>
  </si>
  <si>
    <t xml:space="preserve">Nin</t>
  </si>
  <si>
    <t xml:space="preserve">Gamers and 90's fans unite in this small tale of epic proportions!</t>
  </si>
  <si>
    <t xml:space="preserve">PerfectGolf</t>
  </si>
  <si>
    <t xml:space="preserve">A next generation golf game with a course designer and a massively multiplayer online tour. Join the fun and help us create it</t>
  </si>
  <si>
    <t xml:space="preserve">DeadRealm RPG Series for Android and iOS</t>
  </si>
  <si>
    <t xml:space="preserve">The world is dead, humans are nearly extinct.
Vampires and Werewolves hunt the survivors. Zombies hunt us all.
How will you survive?</t>
  </si>
  <si>
    <t xml:space="preserve">Army vs Aliens - Currently in Alpha</t>
  </si>
  <si>
    <t xml:space="preserve">An awesome side-scroller tower defense game.  Think "Plants vs Zombies" but from a side-on perspective.</t>
  </si>
  <si>
    <t xml:space="preserve">CallMeGhost DEBUT ALBUM preorder!</t>
  </si>
  <si>
    <t xml:space="preserve">We're trying to fund hard copies of our debut album!</t>
  </si>
  <si>
    <t xml:space="preserve">"Then &amp; Now"</t>
  </si>
  <si>
    <t xml:space="preserve">Then &amp; Now is the 1st Solo album from me Ian Stewart. To learn more about me, my music, and my life visit www.ianstewartlive.com</t>
  </si>
  <si>
    <t xml:space="preserve">Help MONGREL record our new cd !</t>
  </si>
  <si>
    <t xml:space="preserve">Mongrel is looking to hit the studio once again in June so we can bring you a new cd later this year and we need your help!</t>
  </si>
  <si>
    <t xml:space="preserve">Rosaline debut record</t>
  </si>
  <si>
    <t xml:space="preserve">South Florida roots country/rock outfit's long awaited debut record</t>
  </si>
  <si>
    <t xml:space="preserve">Le Temps Nous Est ComtÃ©</t>
  </si>
  <si>
    <t xml:space="preserve">Vous aimez le rock fort ? Aidez les Beat Cheese Ã  produire leur premier album ! Do you like cheese? Help us produce our first album!</t>
  </si>
  <si>
    <t xml:space="preserve">Johnny Rock &amp; Friends: For The Record</t>
  </si>
  <si>
    <t xml:space="preserve">Drummer John Roccesano (Johnny Rock) produces an album written and performed by friends, recorded and mixed on tape, pressed on vinyl.</t>
  </si>
  <si>
    <t xml:space="preserve">Planes and Planets needs to get their EP finished!!</t>
  </si>
  <si>
    <t xml:space="preserve">We need YOUR HELP to take one more step to this make release sound amazing!</t>
  </si>
  <si>
    <t xml:space="preserve">PIZAZZ: Pigeons Playing Ping Pong's New Album</t>
  </si>
  <si>
    <t xml:space="preserve">We're hitting the studio to record our next album, "Pizazz"!! Help us put the FUN in FUNK!!</t>
  </si>
  <si>
    <t xml:space="preserve">Pedals and Effects Arena Corner</t>
  </si>
  <si>
    <t xml:space="preserve">An innovative new YouTube series reviewing the HOT new music technology that people love. For Rockers, Jazzers, Rappers and everyone</t>
  </si>
  <si>
    <t xml:space="preserve">STETSON'S NEW EP</t>
  </si>
  <si>
    <t xml:space="preserve">We are a hard rock band from Northern California trying to raise $350 for our next EP. Be a part of our journey!</t>
  </si>
  <si>
    <t xml:space="preserve">Brainspoonâ€™s New Record</t>
  </si>
  <si>
    <t xml:space="preserve">Like records? We do, too! Help this Los Angeles based rock 'n' roll band get their new album out on vinyl!</t>
  </si>
  <si>
    <t xml:space="preserve">Hollow point 9, Sins Of Yesterday CD</t>
  </si>
  <si>
    <t xml:space="preserve">hey friends. We are Hollow Point 9.
We are calling on you to help us.
In our journey to make our debut album.</t>
  </si>
  <si>
    <t xml:space="preserve">Brother K's first full length album, One Eyed King</t>
  </si>
  <si>
    <t xml:space="preserve">Our first full length album, One Eyed King, is an overdriven roadtrip through the heart of darkness. Rocknroll with a reading problem.</t>
  </si>
  <si>
    <t xml:space="preserve">Chivo Funge and the Extensions</t>
  </si>
  <si>
    <t xml:space="preserve">Chivo and his band of miscreants present their debut album 
'Blind Energy' ...we think you are going to like it.</t>
  </si>
  <si>
    <t xml:space="preserve">Repulsur's First Record</t>
  </si>
  <si>
    <t xml:space="preserve">Trying to get the last bit of money together to finish recording the first full length Repulsur album, "The After School Special".</t>
  </si>
  <si>
    <t xml:space="preserve">Mike Farley Band - New Album!</t>
  </si>
  <si>
    <t xml:space="preserve">The Mike Farley Band has re-assembled its original line up and needs your help to make a new full-length album!</t>
  </si>
  <si>
    <t xml:space="preserve">Nobody Rides For Free ~ Stone Horse</t>
  </si>
  <si>
    <t xml:space="preserve">Stone Horse ~ 
Doing what they do best, laying down honest and 
proper Rock-n-Roll guaranteed to soothe your soul!</t>
  </si>
  <si>
    <t xml:space="preserve">The Letter Black - New Record</t>
  </si>
  <si>
    <t xml:space="preserve">We are making our third studio album and no longer have a label telling us what we can/can't do. This record is for the fans.</t>
  </si>
  <si>
    <t xml:space="preserve">Woodhouse EP</t>
  </si>
  <si>
    <t xml:space="preserve">Woodhouse is making an EP!  If you are a fan of whiskey and loud guitars, contribute to the cause!</t>
  </si>
  <si>
    <t xml:space="preserve">FOUR STAR MARY "PIECES"</t>
  </si>
  <si>
    <t xml:space="preserve">Help fund the new record by independent alternative rockers FOUR STAR MARY "PIECES"</t>
  </si>
  <si>
    <t xml:space="preserve">Broken Contract Rulebook Relaunch</t>
  </si>
  <si>
    <t xml:space="preserve">Broken Contract is a sci-fi, action/adventure, miniature based game of sci-fi worker insurrection in a dystopian future for 2+ players.</t>
  </si>
  <si>
    <t xml:space="preserve">games/tabletop games</t>
  </si>
  <si>
    <t xml:space="preserve">tabletop games</t>
  </si>
  <si>
    <t xml:space="preserve">Broken World - A Post-Apocalypse Tabletop RPG</t>
  </si>
  <si>
    <t xml:space="preserve">An incredibly comprehensive tabletop rpg book for the post apocalypse, inspired by Dungeon World.</t>
  </si>
  <si>
    <t xml:space="preserve">D12 Trap Dice + Trapped The Dice Game</t>
  </si>
  <si>
    <t xml:space="preserve">Don't just kill them, let the dice decide what kills'em. As a Bonus Get the game TRAPPED free, a Fast paced Dice game for 2-8 Players.</t>
  </si>
  <si>
    <t xml:space="preserve">Liguria</t>
  </si>
  <si>
    <t xml:space="preserve">Trading beautiful colors on behalf of the bishop! Become the best merchant of the Fresco World in this innovative game by Queen Games.</t>
  </si>
  <si>
    <t xml:space="preserve">Empire of the Dead: REQUIEM</t>
  </si>
  <si>
    <t xml:space="preserve">Empire of the Dead-Requiem is a miniatures expansion to our 28mm tabletop game set in a Dark and Gothic, Steampunk Victorian Empire.</t>
  </si>
  <si>
    <t xml:space="preserve">Latitude 90Â° : The Origin</t>
  </si>
  <si>
    <t xml:space="preserve">The real-time digital social deduction game where there's no moderator, no sleeping, and no dying.</t>
  </si>
  <si>
    <t xml:space="preserve">Tesla vs. Edison</t>
  </si>
  <si>
    <t xml:space="preserve">The War of Currents! 2-5 electricity innovators build routes, grow tech trees, and play the stock market in 20 minutes per player.</t>
  </si>
  <si>
    <t xml:space="preserve">PHOENIX DICE: A New Approach to an Outdated Gaming Tool</t>
  </si>
  <si>
    <t xml:space="preserve">Beautifully unique, precision cut, metal gaming dice derived from a passion in tabletop gaming and engineering design.</t>
  </si>
  <si>
    <t xml:space="preserve">Odyssey: ARGONAUTS</t>
  </si>
  <si>
    <t xml:space="preserve">Help me fund the Argonauts! Sculpted by Dave Kidd, based on concept art from Roberto Cirillo, created by Fet Milner and myself!</t>
  </si>
  <si>
    <t xml:space="preserve">Overlords of Infamy - A Board Game of Silly Super-Villainy!</t>
  </si>
  <si>
    <t xml:space="preserve">You are an evil Overlord.  Your mission?  To make everyone as miserable as possible.  Can you achieve world domination?</t>
  </si>
  <si>
    <t xml:space="preserve">SpecForce Rangers: Outlanders Phase 4</t>
  </si>
  <si>
    <t xml:space="preserve">This campaign features the Government Special Forces on Outland. 28mm scale white metal miniatures for Sci-Fi games in any setting.</t>
  </si>
  <si>
    <t xml:space="preserve">Legends Untold: As deep as an RPG, as fast as a card game!</t>
  </si>
  <si>
    <t xml:space="preserve">Legends Untold; A cooperative adventure game for 1-4 players.  5 minutes setup, 1 hour play time. Supported by an immersive campaign.</t>
  </si>
  <si>
    <t xml:space="preserve">Astonishing Swordsmen &amp; Sorcerers of Hyperborea 2E</t>
  </si>
  <si>
    <t xml:space="preserve">The premier sword-and-sorcery RPG now in 2E hardback format! Inspired by Robert E. Howard, H.P. Lovecraft, and Clark Ashton Smith!</t>
  </si>
  <si>
    <t xml:space="preserve">Monster Lab</t>
  </si>
  <si>
    <t xml:space="preserve">LAST CHANCE! A fast paced card game for people who like to play god, build hybrid cat monsters and add flamethrowers to space dragons.</t>
  </si>
  <si>
    <t xml:space="preserve">Purgatoria: City of Angels</t>
  </si>
  <si>
    <t xml:space="preserve">A gritty, noir tabletop RPG with a fast-paced combo-based battle system.</t>
  </si>
  <si>
    <t xml:space="preserve">LACORSA Grand Prix Game (relaunch)</t>
  </si>
  <si>
    <t xml:space="preserve">Race your friends in style with this classic Grand Prix game.</t>
  </si>
  <si>
    <t xml:space="preserve">Trickerion - Legends of Illusion</t>
  </si>
  <si>
    <t xml:space="preserve">A strategy game of magic and deception, where aspiring  Illusionists clash in a grand contest for fame and fortune.</t>
  </si>
  <si>
    <t xml:space="preserve">Rivals: Masters of the Deep</t>
  </si>
  <si>
    <t xml:space="preserve">A tactical Miniatures board game for 2-4 players set in a mysterious underwater realm where 4 factions battle for supremacy.</t>
  </si>
  <si>
    <t xml:space="preserve">Decadolo. Flip it!</t>
  </si>
  <si>
    <t xml:space="preserve">A new strategic board game designed to flip out your opponent.</t>
  </si>
  <si>
    <t xml:space="preserve">Concept Cards for Fantasy RPGs -Monsters, Treasures and more</t>
  </si>
  <si>
    <t xml:space="preserve">Adding 4 new sets of inspiration tools, detailing creatures and items, to the current 7 that detail locations, npcs, and plots for RPGs</t>
  </si>
  <si>
    <t xml:space="preserve">Superpowerless - Princess - Music Video</t>
  </si>
  <si>
    <t xml:space="preserve">Oh Hello! I make 8bit / Pop Punk under the name of Superpowerless and with your help, I'm looking to fund a new music video! :)</t>
  </si>
  <si>
    <t xml:space="preserve">zircon - "Identity Sequence": A cyberpunk-inspired journey</t>
  </si>
  <si>
    <t xml:space="preserve">An electro-organic album of evolved dance music inspired by seminal cyberpunk works.</t>
  </si>
  <si>
    <t xml:space="preserve">Andy's iLL - The Invisible City</t>
  </si>
  <si>
    <t xml:space="preserve">The Invisible City is a project built &amp; powered by my fans. A full video and audio experience that I hope to merge into a live show.</t>
  </si>
  <si>
    <t xml:space="preserve">Press Mirror Kisses' New Album "Heartbeats" on Vinyl</t>
  </si>
  <si>
    <t xml:space="preserve">A professional pressing of the new (and greatest) Mirror Kisses album on beautiful white vinyl. Backers hear it first!</t>
  </si>
  <si>
    <t xml:space="preserve">Lestat - Midnight Toll Video</t>
  </si>
  <si>
    <t xml:space="preserve">Lestat is filming their first video, and they need your help! From their release, Arisen, "Midnight Toll". Hear it at lestatmusic.com.</t>
  </si>
  <si>
    <t xml:space="preserve">Arbor Oasis's First Album!</t>
  </si>
  <si>
    <t xml:space="preserve">We really think we might have what it takes to make it someday! But we really need help to take the first step and release this album!</t>
  </si>
  <si>
    <t xml:space="preserve">Piece of Happy</t>
  </si>
  <si>
    <t xml:space="preserve">Each piece has a story behind it. Not of some life drama but of an experience you live whilst listening; Happiness evoking</t>
  </si>
  <si>
    <t xml:space="preserve">HELP FUND SELF IMPLIED RESTRICTIONS DEBUT RELEASE</t>
  </si>
  <si>
    <t xml:space="preserve">Early Summer, SIR will be releasing two EP's. The funding of this project will determine if they get professional pressings or cdr's</t>
  </si>
  <si>
    <t xml:space="preserve">NYPC's North American (+ Colombia!) Tour May 2014 - Part 2</t>
  </si>
  <si>
    <t xml:space="preserve">Support us and pledge for rewards on our new bigger Tour of the US, Canada and Colombia!</t>
  </si>
  <si>
    <t xml:space="preserve">The Seshen's Debut Album Release</t>
  </si>
  <si>
    <t xml:space="preserve">Influenced by Little Dragon, J. Dilla, Erykah Badu &amp; Beach House, this genre-defying record fuses hip-hop, soul, pop and electronica.</t>
  </si>
  <si>
    <t xml:space="preserve">Kickstart the Future (of Telefuture)</t>
  </si>
  <si>
    <t xml:space="preserve">Telefuture, a record label sharing 80's inspired electronic music, wants to release some incredible albums on various physical mediums!</t>
  </si>
  <si>
    <t xml:space="preserve">Dragon's Eye Recordings: Label Relaunch</t>
  </si>
  <si>
    <t xml:space="preserve">Help Dragon's Eye relaunch with 4 new releases by Yann Novak, Pinkcourtesyphone, Steve Roden &amp; Lawrence English + Stephen Vitiello</t>
  </si>
  <si>
    <t xml:space="preserve">WINTER WALK WITH ME ~ Hasenfang Album</t>
  </si>
  <si>
    <t xml:space="preserve">NOTE: THIS PROJECT IS ALREADY 100% FUNDED!!! 
This is an "Extended Campaign Run" for anyone who wants a CD of my seventh solo album.</t>
  </si>
  <si>
    <t xml:space="preserve">Spiff is ready to join the digital age!</t>
  </si>
  <si>
    <t xml:space="preserve">Join this Kickstarter project today to assist Spiff in converting his analog recordings from the 80's to digital!</t>
  </si>
  <si>
    <t xml:space="preserve">"Something to See, Not to Say" - Anemometer's First EP Album</t>
  </si>
  <si>
    <t xml:space="preserve">Ambient Electro Grind-fest!</t>
  </si>
  <si>
    <t xml:space="preserve">Femme Fatality 'Stranger' T-shirt and/or Tote bag</t>
  </si>
  <si>
    <t xml:space="preserve">We are taking pre-orders for a very limited run of new t-shirts and tote bags! Available exclusivly through this Kickstarter campaign.</t>
  </si>
  <si>
    <t xml:space="preserve">Hung Yung Terrarist Needs to Order More Cassettes 4 Jacknife</t>
  </si>
  <si>
    <t xml:space="preserve">I ran out of cassettes of both my records, and Trevor thinks if I start selling them at his tape shop Jackknife, business will boom!</t>
  </si>
  <si>
    <t xml:space="preserve">Idiot Stare "Unknown to Millions" CD</t>
  </si>
  <si>
    <t xml:space="preserve">Help Idiot Stare press their next album to CD. Over 40 minutes of intense industrial rock that you're going to want to own!</t>
  </si>
  <si>
    <t xml:space="preserve">Moments by eBurner</t>
  </si>
  <si>
    <t xml:space="preserve">An album that illustrates events in our lives, whether trivial or significant, through the tones of electronic music.</t>
  </si>
  <si>
    <t xml:space="preserve">Be Part of Darkpine's Debut EP</t>
  </si>
  <si>
    <t xml:space="preserve">Darkpine is recording and releasing a 5-track EP within the coming months this summer and hopes for your support.</t>
  </si>
  <si>
    <t xml:space="preserve">Dice Bazaar - Dice rolling, card trading, family fun</t>
  </si>
  <si>
    <t xml:space="preserve">Welcome to the Dice Bazaar! Roll dice to buy &amp; trade products at the bazaar, block opponents, tame cobras, and score points!</t>
  </si>
  <si>
    <t xml:space="preserve">Passing Shot: Dice Tennis Game</t>
  </si>
  <si>
    <t xml:space="preserve">Passing Shot is a tennis dice game for two players. Strategic use of the dice rolls allow you to score points to win game, set &amp; match.</t>
  </si>
  <si>
    <t xml:space="preserve">M4 Collapsible Cardboard Scenery</t>
  </si>
  <si>
    <t xml:space="preserve">Cardboard scenery for Sci-Fi 28-32mm miniature games. Easy to assemble, disassemble and transport. Supplied unpainted. By MCSTUDIO.</t>
  </si>
  <si>
    <t xml:space="preserve">The Dread House (Pathfinder/5th Edition/Call of Cthulhu)</t>
  </si>
  <si>
    <t xml:space="preserve">The most haunted house in the world, presented with multiple storylines, in multiple time periods, and for multiple RPG systems.</t>
  </si>
  <si>
    <t xml:space="preserve">Battle Systemsâ„¢ Fantasy Dungeon Terrain</t>
  </si>
  <si>
    <t xml:space="preserve">Fantasy Dungeon terrain for 28mm tabletop games. This is pre-punched card that is easy to assemble with no painting required.</t>
  </si>
  <si>
    <t xml:space="preserve">Street Kings Boardgame</t>
  </si>
  <si>
    <t xml:space="preserve">Missed the Kickstarter? Contact your local gaming store before going online. Or click on the order button. Thanks for the support!</t>
  </si>
  <si>
    <t xml:space="preserve">Mechabrick - A Minifig/Mecha board game and models</t>
  </si>
  <si>
    <t xml:space="preserve">Mechabrick is a set of precision plastic kits to convert your Minifigs into robots then battle with them in an exciting board game.</t>
  </si>
  <si>
    <t xml:space="preserve">Tournament &amp; Transport Solution for X-Wing, STAW and D&amp;D AW</t>
  </si>
  <si>
    <t xml:space="preserve">Modular system for storage and transport of ships &amp; game essentials + acrylic maneuver templates and tokens for 3 popular space games.</t>
  </si>
  <si>
    <t xml:space="preserve">Tessen - A quick-playing card game set in feudal Japan</t>
  </si>
  <si>
    <t xml:space="preserve">Tessen is an exciting 15 minute card game. Gather mystical animals and use your warriors to defend or steal animals from your opponent.</t>
  </si>
  <si>
    <t xml:space="preserve">Little Dungeon: Turtle Rock</t>
  </si>
  <si>
    <t xml:space="preserve">Dungeon Crawl for All! A card game of swords, monsters and LOOT! Adventurers as young as 5 and "seasoned" warriors are all welcomed.</t>
  </si>
  <si>
    <t xml:space="preserve">Kingdom</t>
  </si>
  <si>
    <t xml:space="preserve">A game about communities by Ben Robbins, creator of Microscope. Do you change the Kingdom or does the Kingdom change you?</t>
  </si>
  <si>
    <t xml:space="preserve">Backstory Cards</t>
  </si>
  <si>
    <t xml:space="preserve">Backstory Cards help you and your friends create vibrant backstories for roleplaying games, no matter the system or genre.</t>
  </si>
  <si>
    <t xml:space="preserve">Cadaver - A Card Game For Aspiring Necromancers</t>
  </si>
  <si>
    <t xml:space="preserve">Cadaver is a lighthearted game of friendly necromancy! Players compete to resurrect as many bodies as possible!</t>
  </si>
  <si>
    <t xml:space="preserve">Pine Tar Baseball: 1936 Negro League + 1960 Season</t>
  </si>
  <si>
    <t xml:space="preserve">Pine Tar Baseball is a fun and fast paced dice and card game for 1 to 2 players. The game features fast streamlined game play.</t>
  </si>
  <si>
    <t xml:space="preserve">Miniature Scenery Terrain for Tabletop gaming and Wargames</t>
  </si>
  <si>
    <t xml:space="preserve">An amazing set of sceneries to create unique atmospheres for your tabletop gaming.</t>
  </si>
  <si>
    <t xml:space="preserve">Alienation - an intergalactic card drafting game</t>
  </si>
  <si>
    <t xml:space="preserve">Assume the role of an intergalactic real-estate agent attempting to satisfy various creature clientele!</t>
  </si>
  <si>
    <t xml:space="preserve">Monster Mansion</t>
  </si>
  <si>
    <t xml:space="preserve">A real-time cooperative adventure for 2-8 players. Defeat legendary monsters to earn gold and escape before the time RUNS OUT!</t>
  </si>
  <si>
    <t xml:space="preserve">28mm Fantasy Miniature range Feral Orcs!</t>
  </si>
  <si>
    <t xml:space="preserve">28mm Fantasy Miniature Range in leadfree white metal: Orcs, wolves and more.</t>
  </si>
  <si>
    <t xml:space="preserve">Pro Tabletop Gaming Audio Collection</t>
  </si>
  <si>
    <t xml:space="preserve">Next stretch goal unlocks at $33,000 and/or 500 backers unlocks 2 bonus stretch goals.</t>
  </si>
  <si>
    <t xml:space="preserve">Dice Base 2: Vault - Case - Rolling Surface</t>
  </si>
  <si>
    <t xml:space="preserve">Protect, store, organize and display 225 of your favorite dice in this modular and easy to use dice vault system. Oak and leather.</t>
  </si>
  <si>
    <t xml:space="preserve">Savage Worlds Zombie Squad</t>
  </si>
  <si>
    <t xml:space="preserve">You are Ex- Military criminals sent on suicide missions on the edge of space. Science Fiction Tabletop RPG using Savage Worlds</t>
  </si>
  <si>
    <t xml:space="preserve">The Princess Bride Playing Cards from USPCC</t>
  </si>
  <si>
    <t xml:space="preserve">Inconceivable! An amazing new illustrative deck based on The Princess Bride movie.</t>
  </si>
  <si>
    <t xml:space="preserve">Innocents, a truly terrifying roleplaying game</t>
  </si>
  <si>
    <t xml:space="preserve">1 Week Only! A game starring children, but it's not a childâ€™s game: it's for adults willing to experience horror as only children can.</t>
  </si>
  <si>
    <t xml:space="preserve">Warbands of the Cold North III</t>
  </si>
  <si>
    <t xml:space="preserve">Finely sculpted 28mm Classic Fantasy metal and resin miniatures perfectly themed for use as a warband or adventuring party.</t>
  </si>
  <si>
    <t xml:space="preserve">TimeWatch: GUMSHOE Investigative Time Travel RPG</t>
  </si>
  <si>
    <t xml:space="preserve">You've got a time machine, high-powered weapons and a whole lot of history to save. Welcome to TimeWatch!</t>
  </si>
  <si>
    <t xml:space="preserve">The BESPOKE GEEK: Cosplay for Everyday</t>
  </si>
  <si>
    <t xml:space="preserve">The BESPOKE GEEK is a brand new clothing company from Bletchley, England producing handmade and individual hoodies for geeks.</t>
  </si>
  <si>
    <t xml:space="preserve">Foragers</t>
  </si>
  <si>
    <t xml:space="preserve">Take on the role of an ancient forager in this fun strategy game from the designer of Biblios.</t>
  </si>
  <si>
    <t xml:space="preserve">The Roots of Magic Miniatures Game: Students of Sorcery</t>
  </si>
  <si>
    <t xml:space="preserve">Select your Wizard, determine your rivals, and then duel to the death to demonstrate your superiority wielding the Roots of Magic!</t>
  </si>
  <si>
    <t xml:space="preserve">Centurion: Legionaries of Rome</t>
  </si>
  <si>
    <t xml:space="preserve">March with the legions against the enemies of Rome in this role-playing game of military adventures.</t>
  </si>
  <si>
    <t xml:space="preserve">The Game Anywhere Table</t>
  </si>
  <si>
    <t xml:space="preserve">A customizable gaming table, for the best gaming experience, portable, storable and lightweight, that can be taken anywhere</t>
  </si>
  <si>
    <t xml:space="preserve">Werewolf: Full Moon Expansion</t>
  </si>
  <si>
    <t xml:space="preserve">A great game full of lying, scheming, and werewolves.  Now with additional characters to add even more mayhem!</t>
  </si>
  <si>
    <t xml:space="preserve">Punkapocalyptic - Black Blood Children Band</t>
  </si>
  <si>
    <t xml:space="preserve">A new faction for the 30 mm scale wargame, featuring skirmishes between gangs in a pimp and lethal post-apocalyptic world.</t>
  </si>
  <si>
    <t xml:space="preserve">ZoMbushed! - A Zombie Co-Op Survival Card Game</t>
  </si>
  <si>
    <t xml:space="preserve">ZoMbushed! - a solo/co-op action zombie survival card game where players must fight to survive by overcoming obstacles and monsters.</t>
  </si>
  <si>
    <t xml:space="preserve">Green Couch Games Limited: FrogFlip!</t>
  </si>
  <si>
    <t xml:space="preserve">A dexterity microgame by father/daughter team, Jason and Claire Kotarski. Make 100 project.</t>
  </si>
  <si>
    <t xml:space="preserve">Jumbo Jets - Jet Set Expansion Set #2</t>
  </si>
  <si>
    <t xml:space="preserve">This is the second set of 5 expansions for our route-building game, Jet Set!</t>
  </si>
  <si>
    <t xml:space="preserve">Bitcoin Empire</t>
  </si>
  <si>
    <t xml:space="preserve">Build your crypto-currency empire and sabotage your opponents. A deck building, card game. 2-4 players. 15 minutes.</t>
  </si>
  <si>
    <t xml:space="preserve">"The Hab Block" multi build 28mm gaming terrain building</t>
  </si>
  <si>
    <t xml:space="preserve">Our Wargame Hab Block is a very versatile &amp; modular product, an ideal piece of terrain for most 28mm Sc-fi gaming system you would play</t>
  </si>
  <si>
    <t xml:space="preserve">A Sundered World</t>
  </si>
  <si>
    <t xml:space="preserve">A Dungeon World campaign setting that takes place after the end of the worlds.</t>
  </si>
  <si>
    <t xml:space="preserve">The Second Breakfast</t>
  </si>
  <si>
    <t xml:space="preserve">More Halfmen, more goats, more guns, and most of all some neat buildings and structures for the little fellas to hang out in!</t>
  </si>
  <si>
    <t xml:space="preserve">Cryptex Dice Vault</t>
  </si>
  <si>
    <t xml:space="preserve">A fine wood cryptex dice vault to store your favorite dice. Designed to hold a standard set of 7 polyhedrals for your favorite RPG.</t>
  </si>
  <si>
    <t xml:space="preserve">Hero: Aluminum dice inspired by super heroes :)</t>
  </si>
  <si>
    <t xml:space="preserve">When you think about super heroes, you think of their stunning colorful outfits. Hero dice is great for super hero or anyother games :)</t>
  </si>
  <si>
    <t xml:space="preserve">Riders: A Game About Cheating Doomsday</t>
  </si>
  <si>
    <t xml:space="preserve">An RPG about mortal servants of the Horsemen of the Apocalypse deciding to not end the world.</t>
  </si>
  <si>
    <t xml:space="preserve">Corvus Corax Miniatures - Outcasts</t>
  </si>
  <si>
    <t xml:space="preserve">These are degenerated men who have, since birth, suffered the effect of mutation and turned into something wicked!</t>
  </si>
  <si>
    <t xml:space="preserve">Thunder Alley : Crew Chief by Richard Launius - Final Lap!</t>
  </si>
  <si>
    <t xml:space="preserve">Thunder Alley Crew Chief Expansion from Nothing Now Games. Add Strategy and Control to your racing team. Get Your Crew Chief Today!</t>
  </si>
  <si>
    <t xml:space="preserve">Blind Beggar Miniatures presents Second Chance Specials!</t>
  </si>
  <si>
    <t xml:space="preserve">A second chance to get the deals from earlier campaigns just in time for the Holiday season. Pulp, Cthulhu, Sci-Fi, Old West and more!</t>
  </si>
  <si>
    <t xml:space="preserve">GOAT LORDS.</t>
  </si>
  <si>
    <t xml:space="preserve">Want to be LORD OF THE GOATS? Start building your herd using thievery, magic, bombs and mostly goats.</t>
  </si>
  <si>
    <t xml:space="preserve">Stones Dungeon Tiles</t>
  </si>
  <si>
    <t xml:space="preserve">Highly-detailed 2x2" dungeon tiles made of a durable polymer-plastic &amp; VERY affordable cost. Perfect for tabletop &amp; role-playing games.</t>
  </si>
  <si>
    <t xml:space="preserve">Chardonnay Go</t>
  </si>
  <si>
    <t xml:space="preserve">Chardonnay Go, the viral video with 23 million views, is now a hilarious board game for wine lovers, moms and other shameless people.</t>
  </si>
  <si>
    <t xml:space="preserve">Treasure Decks for 5th Edition - Only $12!</t>
  </si>
  <si>
    <t xml:space="preserve">Add exciting loot drops to your CR 1-4, 5-8, 9-12, 13-16, and 17-20 encounters! Each deck has over 200 possible outcomes!</t>
  </si>
  <si>
    <t xml:space="preserve">MCG Premium Sleeves &amp; Accessories</t>
  </si>
  <si>
    <t xml:space="preserve">MCG Premium Sleeves offer excellent protection for your cards. This line is about to be expanded with new sleeves sizes!</t>
  </si>
  <si>
    <t xml:space="preserve">Man vs Meeple Season One Kickstarter</t>
  </si>
  <si>
    <t xml:space="preserve">Man vs Meeple is the show where we talk about all things board game related. Help us make the very most of our channel for you.</t>
  </si>
  <si>
    <t xml:space="preserve">Pick the Lock</t>
  </si>
  <si>
    <t xml:space="preserve">Pick the Lock is a game of chance and strategy. Attempt to obtain priceless treasures and outwit the other players.</t>
  </si>
  <si>
    <t xml:space="preserve">Get Adler! Premium Edition</t>
  </si>
  <si>
    <t xml:space="preserve">London, 1937. Top-Secret docs are missing. So, too, is Agent Adler! Intelligence has 7 hrs to find him. Deduction, Deception &amp; Action!</t>
  </si>
  <si>
    <t xml:space="preserve">Ryubix Manor--Madness, Betrayal, Murder, Vengeance... Family</t>
  </si>
  <si>
    <t xml:space="preserve">Ryubix Manor-A system agnostic (OSR/OGL compatible) haunted house module for 4-8 players, scalable to 20th level. 325 area descriptions</t>
  </si>
  <si>
    <t xml:space="preserve">Samurai Dwarves (Korobokuru)</t>
  </si>
  <si>
    <t xml:space="preserve">The aim of this project is to extend our existing Samurai Dwarf range from 6 to 9. The new sculpts will be done by Bob Olley.</t>
  </si>
  <si>
    <t xml:space="preserve">Giggle Chips:  ABC Computer Science Game Cards</t>
  </si>
  <si>
    <t xml:space="preserve">ABC cards include definitions, shapes recognition, robot tangram, a binary concentration and color memory games! Made in the U.S.</t>
  </si>
  <si>
    <t xml:space="preserve">Police Precinct</t>
  </si>
  <si>
    <t xml:space="preserve">Police Precinct is a cooperative game where the players take on the roles as police officers, with different areas of expertise.</t>
  </si>
  <si>
    <t xml:space="preserve">Eternity Dice - Regular and D6 Charms Edition</t>
  </si>
  <si>
    <t xml:space="preserve">Dice forged from stone one by one entirely by hand for demanding Gamers and Collectors.</t>
  </si>
  <si>
    <t xml:space="preserve">Zombie Apocalypse Geocaching</t>
  </si>
  <si>
    <t xml:space="preserve">The Zombie Apocalypse has begun! Fortunately, YOU have your priorities straight. What could be more important than Geocaching?</t>
  </si>
  <si>
    <t xml:space="preserve">Song of Blades: Hammer and Forge</t>
  </si>
  <si>
    <t xml:space="preserve">A range of highly detailed 28mm fantasy miniatures and supporting gaming rules by Andrea Sfiligoi, creator of Song of Blades and Heroes</t>
  </si>
  <si>
    <t xml:space="preserve">Lewis Robertson Band EP!</t>
  </si>
  <si>
    <t xml:space="preserve">I am trying to get a new band off the ground, and in order to be taken seriously and get gigs, we need some killer recordings!</t>
  </si>
  <si>
    <t xml:space="preserve">Sage King's Debut Album</t>
  </si>
  <si>
    <t xml:space="preserve">Sage King is recording his debut album and wants YOU to be a part of the creation process</t>
  </si>
  <si>
    <t xml:space="preserve">KEEP THE HEART BEATING! HELP US FUND OUR FULL LENGTH RECORD!</t>
  </si>
  <si>
    <t xml:space="preserve"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</si>
  <si>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</si>
  <si>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</si>
  <si>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 xml:space="preserve">Blue Sky Alert &amp; The Retro Rock Machine of Fun</t>
  </si>
  <si>
    <t xml:space="preserve">BSA is headed to Nashville, TN USA to record our first album at the historic Welcome to 1979 Studio. Come re-write history with us...</t>
  </si>
  <si>
    <t xml:space="preserve">Arson In The Suburbs</t>
  </si>
  <si>
    <t xml:space="preserve">Arson In The Suburbs is ready to release its FIRST three song E.P. and looking to raise funds to get back in the studio! RnFnR!</t>
  </si>
  <si>
    <t xml:space="preserve">Crushed Out - TEETH - album pre-order / 12" vinyl LP debut</t>
  </si>
  <si>
    <t xml:space="preserve">Pre-order Crushed Out's new album TEETH &amp; support the pressing of 12" vinyl records. Release date; Sept. 16, 2014.</t>
  </si>
  <si>
    <t xml:space="preserve">Press Michael Zucker's 2012 album Technocracy on VINYL!</t>
  </si>
  <si>
    <t xml:space="preserve">Technocracy will be released on digital media on June 26th, but we all know analog is king!  Help us press this album on vinyl!</t>
  </si>
  <si>
    <t xml:space="preserve">Blind Man Deaf Boy Tour!</t>
  </si>
  <si>
    <t xml:space="preserve">Blind Man Deaf Boy is a Folk Punk band from Denver, we need money to get ourselves a van and take it on tour around the west coast.</t>
  </si>
  <si>
    <t xml:space="preserve">American Standard Needs to Release Their Debut EP</t>
  </si>
  <si>
    <t xml:space="preserve">American Standard needs your help pressing their debut EP. Be involved in the artistic process and receive swag in return!</t>
  </si>
  <si>
    <t xml:space="preserve">Create thatwasthen's new album with them!</t>
  </si>
  <si>
    <t xml:space="preserve">So we've recorded a 5-song EP with a 2-time Grammy winner, but we need to raise the  $$$ to mix, master and press it to CD and vinyl!</t>
  </si>
  <si>
    <t xml:space="preserve">BE A PART OF HISTORY!</t>
  </si>
  <si>
    <t xml:space="preserve">Aiding Contra in the telling of the "Blue Planet Chronicles", a concept about the history of our beautiful home; Planet Earth!</t>
  </si>
  <si>
    <t xml:space="preserve">"Hurt N' Wrong" New Album Fundraiser!</t>
  </si>
  <si>
    <t xml:space="preserve">Donate here to be a part of the upcoming album. Every little bit helps!</t>
  </si>
  <si>
    <t xml:space="preserve">Monte Pittman's new album "M.P.3: The Power Of Three, Pt. 2"</t>
  </si>
  <si>
    <t xml:space="preserve">This is the Kickstarter project for my new upcoming album. It's heavy &amp; you can be a part of it! MONTSTER WORLD DOMINATION 2013!</t>
  </si>
  <si>
    <t xml:space="preserve">SHADOWRAPTR: The Second Coming. (Sophomore LP)</t>
  </si>
  <si>
    <t xml:space="preserve">The second full length album by SHADOWRAPTR is nearly complete. We just need a little boost to get us there. Think of the children.</t>
  </si>
  <si>
    <t xml:space="preserve">HAMELL ON TRIAL IS RECORDING AN ALBUM</t>
  </si>
  <si>
    <t xml:space="preserve">Ed Hamell AKA Hamell on Trial is recording an album titled The Happiest Man in the World. He needs your help.</t>
  </si>
  <si>
    <t xml:space="preserve">Company Company: Debut EP</t>
  </si>
  <si>
    <t xml:space="preserve">New Jersey Alternative Rock band COCO needs YOUR help self-releasing debut EP!</t>
  </si>
  <si>
    <t xml:space="preserve">Jonny Gray: First Full Length Album</t>
  </si>
  <si>
    <t xml:space="preserve">My name is Jonny Gray, and my friends and I are working together to raise funds for my debut album</t>
  </si>
  <si>
    <t xml:space="preserve">HELP FLY RADIO FINISH THEIR FULL LENGTH ALBUM!</t>
  </si>
  <si>
    <t xml:space="preserve">Fly Radio has finished tracking their album now all that is left is the mixing/mastering and duplication!</t>
  </si>
  <si>
    <t xml:space="preserve">Keep The Prison Van Rolling</t>
  </si>
  <si>
    <t xml:space="preserve">Big Fiction leaves for tour on 6/27 but the Prison Van needs some work!  New brakes, transmission repair, tires... it needs a bit.</t>
  </si>
  <si>
    <t xml:space="preserve">Time Crash</t>
  </si>
  <si>
    <t xml:space="preserve">We are America's first trock band, and we're ready to bring you our first album!</t>
  </si>
  <si>
    <t xml:space="preserve">Wildcat Strike's 2nd album release - Digital Age</t>
  </si>
  <si>
    <t xml:space="preserve">Wildcat Strike is looking to complete it's second full length album, titled "Digital Age", and we want you to be a part of it!</t>
  </si>
  <si>
    <t xml:space="preserve">Abby Travis Vinyl Picture Disc/ Limited edition CD</t>
  </si>
  <si>
    <t xml:space="preserve">Abby Travis (EODM, Bangles, Masters of Reality, KMFDM) wants to release her new album as a vinyl picture disc and limited edition CD.</t>
  </si>
  <si>
    <t xml:space="preserve">Anna Ash â˜† Recording Project â˜† 2011         â™˜</t>
  </si>
  <si>
    <t xml:space="preserve">This winter and springtime we will be recording a new full-length album with big voices, big fireworks and mega soul.  </t>
  </si>
  <si>
    <t xml:space="preserve">HANK &amp; CUPCAKES 'CA$H 4 GOLD' MEGA TOUR!</t>
  </si>
  <si>
    <t xml:space="preserve">If you're reading this, we want to say that every dollar counts in these final hours of our campaign. Thank you for all your support!</t>
  </si>
  <si>
    <t xml:space="preserve">Cook Up a Record with Dewveall</t>
  </si>
  <si>
    <t xml:space="preserve">Indie rockers, Dewveall, are recording new music. Take a seat at the table; let them cook you a meal and sing you some songs.</t>
  </si>
  <si>
    <t xml:space="preserve">Bones - The New EP by Matt Phillips</t>
  </si>
  <si>
    <t xml:space="preserve">Printing, copywriting, and album art for my first record. It's 100% ready to listen we just need some help to get it out there.</t>
  </si>
  <si>
    <t xml:space="preserve">The Ember Days Audio/Visual Experience</t>
  </si>
  <si>
    <t xml:space="preserve">For our next record we're combining amazing visuals with new and creative music to create an truly beautiful worship experience.</t>
  </si>
  <si>
    <t xml:space="preserve">// Marny Lion Proudfit /\/\/\ Album Release \\</t>
  </si>
  <si>
    <t xml:space="preserve">|| HELP MARNY LION PROUDFIT RECORD HER SECOND INDIE FOLK ALBUM THIS MARCH â€“ THE BARN IS WAITING ||</t>
  </si>
  <si>
    <t xml:space="preserve">John Vanderslice's DAGGER BEACH: The New Album</t>
  </si>
  <si>
    <t xml:space="preserve">Two records, a new LP and a full cover of Bowie's Diamond Dogs, to be self-released in Spring 2013 -with your involvement and support.</t>
  </si>
  <si>
    <t xml:space="preserve">Mary Fagan's CD Project!</t>
  </si>
  <si>
    <t xml:space="preserve">I'm heading back into the studio!  I'm planning to record a CD of original songs and one with some jazz standards.</t>
  </si>
  <si>
    <t xml:space="preserve">DINOWALRUS: 3RD RECORD ON VINYL</t>
  </si>
  <si>
    <t xml:space="preserve">Help Brooklyn psychedelic synth rockers DINOWALRUS release their 3rd Record, COMPLEXION, on vinyl!</t>
  </si>
  <si>
    <t xml:space="preserve">A SUNNY DAY IN GLASGOW</t>
  </si>
  <si>
    <t xml:space="preserve">A Sunny Day in Glasgow are recording a new album and we need your help!</t>
  </si>
  <si>
    <t xml:space="preserve">Eliot &amp; Ead's First Studio Album, "The Flyover States"</t>
  </si>
  <si>
    <t xml:space="preserve">Eliot &amp; Eads, an Americana rock band of St. Louis natives, is recording an album about the heartland. Help them complete the record!</t>
  </si>
  <si>
    <t xml:space="preserve">RICE Presses Their Debut Album 'Keep Warm' On Vinyl</t>
  </si>
  <si>
    <t xml:space="preserve">Rice invites you to be a part of the creation of their first album and spread their message of love.</t>
  </si>
  <si>
    <t xml:space="preserve">"The Universal Thump" - The New Album by Greta Gertler</t>
  </si>
  <si>
    <t xml:space="preserve">"The Universal Thump" is the forthcoming orchestral pop album by acclaimed Brooklyn-based Australian singer-songwriter-pianist, Greta Gertler.</t>
  </si>
  <si>
    <t xml:space="preserve">ibreatheFUR / He Can Jog split Cassette</t>
  </si>
  <si>
    <t xml:space="preserve">Snag the first Wolf Interval release by droners ibreatheFUR and He Can Jog. One month to preorder and then they're gone!</t>
  </si>
  <si>
    <t xml:space="preserve">Songs For Unusual Creatures</t>
  </si>
  <si>
    <t xml:space="preserve">A book/CD by Michael Hearst featuring songs and factoids that celebrate some of the most bizarre (and under-appreciated) animals that roam the planet!</t>
  </si>
  <si>
    <t xml:space="preserve">Nevada Color recording first full-length album "Adventures"</t>
  </si>
  <si>
    <t xml:space="preserve">The upcoming debut full-length album from Nevada Color "Adventures" will be available Spring 2014 with your help!</t>
  </si>
  <si>
    <t xml:space="preserve">Ocean Versus Daughter's New Album!</t>
  </si>
  <si>
    <t xml:space="preserve">We've been hard at work crafting our next batch of songs, and we need your help to record it!  Have a look at our quick witchy video!</t>
  </si>
  <si>
    <t xml:space="preserve">WienerWÃ¼rze</t>
  </si>
  <si>
    <t xml:space="preserve">Universal organic liquid seasoning brewed all natural from lupine, oat, salt and water for soups, salads, stews and more</t>
  </si>
  <si>
    <t xml:space="preserve">food/small batch</t>
  </si>
  <si>
    <t xml:space="preserve">small batch</t>
  </si>
  <si>
    <t xml:space="preserve">Jen bakes shortbread needs a commercial kitchen!</t>
  </si>
  <si>
    <t xml:space="preserve">Jen bakes shortbread is a small batch, all natural shortbread cookie business looking for smart funding to grow!</t>
  </si>
  <si>
    <t xml:space="preserve">Beef Sticks, the Ultimate Protein Snack</t>
  </si>
  <si>
    <t xml:space="preserve">You can never go wrong with a Beef Stick, great taste with no fillers and can easily goes with you everywhere.</t>
  </si>
  <si>
    <t xml:space="preserve">Pies not Lies</t>
  </si>
  <si>
    <t xml:space="preserve">A city centre shop selling great locally made food with room to chat and learn about eachother.</t>
  </si>
  <si>
    <t xml:space="preserve">MAGA Private Label Spicy Sauce</t>
  </si>
  <si>
    <t xml:space="preserve">Do you like to Maga? Do you like hot sauce as spicy as your memes? Do you like sexy frogs? Of course you do were all adults here.</t>
  </si>
  <si>
    <t xml:space="preserve">Gourmet Steak Hot Dogs By The Savage Wienerâ„¢</t>
  </si>
  <si>
    <t xml:space="preserve">The Savage Wienerâ„¢ launched last Summer.  Our Premium wieners are already a hit, our next project is The Ultimate Steak Hot Dog.</t>
  </si>
  <si>
    <t xml:space="preserve">Kraut Source - Fermentation Made Simple</t>
  </si>
  <si>
    <t xml:space="preserve">Gourmet Fermentation in a Mason Jar. Create delicious, nutritious fermented foods at home.</t>
  </si>
  <si>
    <t xml:space="preserve">Bravado Spice | Bigger &amp; Bolder</t>
  </si>
  <si>
    <t xml:space="preserve">Our mission: To launch our Crimson Hot Sauce &amp; introduce our Chili &amp; Garlic Pickles. 
Let's change the game together!</t>
  </si>
  <si>
    <t xml:space="preserve">Half Moon Bay Distillery</t>
  </si>
  <si>
    <t xml:space="preserve">Vodka, whiskey and fruit brandy - coming soon! We are a coastal distillery located in historic Half Moon Bay, California.</t>
  </si>
  <si>
    <t xml:space="preserve">Let's Launch Griffo Distillery's Whiskey Barrel Program!</t>
  </si>
  <si>
    <t xml:space="preserve">Help us launch our whiskey program! With your support we'll barrel and age our first whiskeys: Bourbon, Rye and an American Whiskey.</t>
  </si>
  <si>
    <t xml:space="preserve">Meadowlands Chocolate</t>
  </si>
  <si>
    <t xml:space="preserve">Handcrafted, organic, single-origin, bean-to-bar, dark chocolate. Like fine wine, the secret is in the terroir.</t>
  </si>
  <si>
    <t xml:space="preserve">Organic, Small Batch Dried Pastas Made in Los Angeles</t>
  </si>
  <si>
    <t xml:space="preserve">Pre-order our delicious, organic, small batch dried pastas (and more) so we can buy a new pasta dryer and move to a commercial kitchen.</t>
  </si>
  <si>
    <t xml:space="preserve">Two Hundred Chocolate Truffles</t>
  </si>
  <si>
    <t xml:space="preserve">Homemade truffles for NYC chocolate fanatics. Truffle recipes for chocolate addicts from all over the world. Chocolate lovers unite.</t>
  </si>
  <si>
    <t xml:space="preserve">Picnic Pops in Your Grocery Store!</t>
  </si>
  <si>
    <t xml:space="preserve">Help us get our delicious, organic, artisanal frozen pops on grocery store shelves in the Baltimore &amp; DC areas.</t>
  </si>
  <si>
    <t xml:space="preserve">A Modern-Day Salt Works in Gloucester, Mass.!</t>
  </si>
  <si>
    <t xml:space="preserve">We hand-harvest water to make flake finishing salt. We're opening a modern-day salt works in historic Gloucester, Massachusetts!</t>
  </si>
  <si>
    <t xml:space="preserve">SOSU Barrel-Aged Sriracha</t>
  </si>
  <si>
    <t xml:space="preserve">Aged in whiskey barrels for a unique fruity, spicy, and smoky flavor. Youâ€™ve never tasted sriracha quite like this before.</t>
  </si>
  <si>
    <t xml:space="preserve">The Hudson Standard Bitters and Shrubs</t>
  </si>
  <si>
    <t xml:space="preserve">We make small batch, locally sourced bitters and shrubs for cocktails and cooking.</t>
  </si>
  <si>
    <t xml:space="preserve">Mountain Morsels: Nutritious, Tasty, Fruit &amp; Nut Treats!</t>
  </si>
  <si>
    <t xml:space="preserve">Handcrafted treats made from dried fruits, nuts, spices &amp; dark chocolate. Gluten-free, dairy-free, soy-free, grain-free; flavor-full!</t>
  </si>
  <si>
    <t xml:space="preserve">CACOCO - The Drinking Chocolate Revival</t>
  </si>
  <si>
    <t xml:space="preserve">The 'food of the gods' has returned in molten glory! CACOCO revives drinking chocolate with a revolutionary sustainable model.</t>
  </si>
  <si>
    <t xml:space="preserve">Doughnuts with love by Strange Matter Coffee</t>
  </si>
  <si>
    <t xml:space="preserve">Strange Matter Coffee is opening a scratch bakery featuring craft doughnuts with vegan and gluten free options!</t>
  </si>
  <si>
    <t xml:space="preserve">Cutting Edge Fitness Website (Canceled)</t>
  </si>
  <si>
    <t xml:space="preserve">This website will serve as an interface to change lives and have a community routing for your success!</t>
  </si>
  <si>
    <t xml:space="preserve">The Future Mind of Business Project (Canceled)</t>
  </si>
  <si>
    <t xml:space="preserve">A series of informational and interactive online tutorials enabling businesses to proactively ensure mental and corporate vitality.</t>
  </si>
  <si>
    <t xml:space="preserve">Mobile Excellence Awards (Canceled)</t>
  </si>
  <si>
    <t xml:space="preserve">The most influential and prestigious awards program that honors innovation and leadership in mobile technology and entertainment</t>
  </si>
  <si>
    <t xml:space="preserve">Tired of Corporation Negotiation? THINK MIDDLE MEDIATION!</t>
  </si>
  <si>
    <t xml:space="preserve">SAVE MONEY! Stop worrying about account disputes, supervising installs, and corporation bull-****. We actively negotiate on your behalf</t>
  </si>
  <si>
    <t xml:space="preserve">Social Media Website (Canceled)</t>
  </si>
  <si>
    <t xml:space="preserve">My team and I are creating a social media website for pet lovers across the world! Fashion, animal shows, adoptions, and more.</t>
  </si>
  <si>
    <t xml:space="preserve">Ez 2c 3D Viewers (Canceled)</t>
  </si>
  <si>
    <t xml:space="preserve">Watch and Make FREE 3D Videos &amp; Pics - No Viewer needed. To Help Learn we have Training and Instant 3D viewers.</t>
  </si>
  <si>
    <t xml:space="preserve">Course: Create Complete Web Apps without Coding (Canceled)</t>
  </si>
  <si>
    <t xml:space="preserve">Back this project and get access to a course about building COMPLETE web applications without coding.</t>
  </si>
  <si>
    <t xml:space="preserve">Business &amp; Entertainment In 3D World! (Canceled)</t>
  </si>
  <si>
    <t xml:space="preserve">Own, Buy, Sell 3D property! 3D games, 3D traveling and earn in one virtual 3D NEASPACE, Best for Oculus Rift environment.</t>
  </si>
  <si>
    <t xml:space="preserve">POLIWORD - an internet project that could change the world</t>
  </si>
  <si>
    <t xml:space="preserve">Poliword tries to provide the people of the world an opportunity to make real changes in their government through the internet.</t>
  </si>
  <si>
    <t xml:space="preserve">HoxWi - Simple and reliable online customer services (Canceled)</t>
  </si>
  <si>
    <t xml:space="preserve">HoxWi are the future for real time interaction with on-line customers via chat or video conference.</t>
  </si>
  <si>
    <t xml:space="preserve">NZ Auction site.  No listing or success fees. Only $2 p/m</t>
  </si>
  <si>
    <t xml:space="preserve">Donate $30 or more and receive a free selfie stick.</t>
  </si>
  <si>
    <t xml:space="preserve">The Seeker's School of Thought and Philosophy (Canceled)</t>
  </si>
  <si>
    <t xml:space="preserve">It is the mission of the Seekerâ€™s School of Thought and Philosophy to provide a safe and nurturing environment for all.</t>
  </si>
  <si>
    <t xml:space="preserve">A Brony and Pegasister dating website (Canceled)</t>
  </si>
  <si>
    <t xml:space="preserve">The best dating website for bronys and pegasisters. The reason I'm trying to get the funds for this project is that I need a laptop.</t>
  </si>
  <si>
    <t xml:space="preserve">Dissertation (Canceled)</t>
  </si>
  <si>
    <t xml:space="preserve">Almost done with doctorate degree but need funding of $35,000 to complete research of project.</t>
  </si>
  <si>
    <t xml:space="preserve">PriceItUpPlease (Canceled)</t>
  </si>
  <si>
    <t xml:space="preserve">PriceItUpPlease will be an easy to use website that estimates the amount of your startup costs for that great idea you have!</t>
  </si>
  <si>
    <t xml:space="preserve">HardstyleUnited.com (Canceled)</t>
  </si>
  <si>
    <t xml:space="preserve">HardstyleUnited.com The Global Hardstyle community. Your Hardstyle community.</t>
  </si>
  <si>
    <t xml:space="preserve">Online therapist directory - Click For Therapy (Canceled)</t>
  </si>
  <si>
    <t xml:space="preserve">Click For Therapy is a website that was created to connect consumers and therapists across the UK.</t>
  </si>
  <si>
    <t xml:space="preserve">Auction, Sell Swap without excessive fees, the next ebay.</t>
  </si>
  <si>
    <t xml:space="preserve">A website to auction, sell and swap items in the uk without a charge, without excess fees, the next ebay.</t>
  </si>
  <si>
    <t xml:space="preserve">crowd-funded public genome sequencing (Canceled)</t>
  </si>
  <si>
    <t xml:space="preserve">I want to crowdfund the sequencing of my own genome to make it publicly available with crowd-sourced interpretation.</t>
  </si>
  <si>
    <t xml:space="preserve">Bee Bay Microjobs (Canceled)</t>
  </si>
  <si>
    <t xml:space="preserve">Welcome to Bee Bay Canada, your commission free microjobs website.  Sell at any price and keep 100% of what you earn!</t>
  </si>
  <si>
    <t xml:space="preserve">Lemme Grab it (Canceled)</t>
  </si>
  <si>
    <t xml:space="preserve">A website for email/sms alerts of your personal selection, comparison of prices,consolidated database, best deals around for clothing.</t>
  </si>
  <si>
    <t xml:space="preserve">Help CRB obtain 501(c)(3) status! (Canceled)</t>
  </si>
  <si>
    <t xml:space="preserve">The Columbus Ruby Brigade has brought monthly ruby goodness and camaraderie to all participants.</t>
  </si>
  <si>
    <t xml:space="preserve">Top~Notch - Helping Every Day People Change Their Future</t>
  </si>
  <si>
    <t xml:space="preserve">This is an affordable social lead based web-site to help anyone who wants extra work or start their own business. We find your customer</t>
  </si>
  <si>
    <t xml:space="preserve">Minecraft Server and Website Help (Name: Forge Realms)</t>
  </si>
  <si>
    <t xml:space="preserve">Making a Minecraft server and Website and I need your help to fund it. Thanks in Advance!</t>
  </si>
  <si>
    <t xml:space="preserve">IMI - It's My Identity (Canceled)</t>
  </si>
  <si>
    <t xml:space="preserve">A website that could group all your social 'identities' and online property together and find new followers or creators to follow</t>
  </si>
  <si>
    <t xml:space="preserve">iDEA On Demand Virtual Activities. Get Active! (Canceled)</t>
  </si>
  <si>
    <t xml:space="preserve">iDEA virtual activities, the perfect way to encourage children and families to get active - physically, socially and mentally.</t>
  </si>
  <si>
    <t xml:space="preserve">Help us Make a Website Like Chegg but Free and wayyy Better!</t>
  </si>
  <si>
    <t xml:space="preserve">Our goal is to create a completely free website similar to Chegg.com for students to benefit from without raping their wallet!</t>
  </si>
  <si>
    <t xml:space="preserve">Lavvoro - A new LinkedIn and Facebook for the job market</t>
  </si>
  <si>
    <t xml:space="preserve">A professional and social media environment created to effectively match job seekers to jobs based on an algorithms-matching system</t>
  </si>
  <si>
    <t xml:space="preserve">Site so businesses can offer deals to community - Let's Go!</t>
  </si>
  <si>
    <t xml:space="preserve">A website that lets local businesses offer deals to customers and be found online. They pay a small yearly fee and keep %100 of profit.</t>
  </si>
  <si>
    <t xml:space="preserve">TaxSaver USA Affordable Tax App Development and Launch</t>
  </si>
  <si>
    <t xml:space="preserve">Let's go get it back! Most people can get $5,000 to $6,000 more a year in tax deductions. Stop the abuse and get back your share!</t>
  </si>
  <si>
    <t xml:space="preserve">ProjectPetal.com (Canceled)</t>
  </si>
  <si>
    <t xml:space="preserve">ProjectPetal.com is an all in one website for all Makers to share projects and ideas. A Facebook(R) Twitter(R) &amp; Github(R) all in one.</t>
  </si>
  <si>
    <t xml:space="preserve">Finding Pets - Bringing Lost Pets Home (Canceled)</t>
  </si>
  <si>
    <t xml:space="preserve">An online platform that will notify every listed individual, vet, council, pound and so on in a geographical area when a pet is lost!</t>
  </si>
  <si>
    <t xml:space="preserve">Cykelauktion.com (Canceled)</t>
  </si>
  <si>
    <t xml:space="preserve">We want to create a safe marketplace for buying and selling bicycles.</t>
  </si>
  <si>
    <t xml:space="preserve">Alcohol On Call (Canceled)</t>
  </si>
  <si>
    <t xml:space="preserve">Next time you want a beer, put down your keys and pick up your phone. We prevent drunk driving by delivering alcohol to you at home.</t>
  </si>
  <si>
    <t xml:space="preserve">Slice Trade- Phone Trade-In, Made Simple (Canceled)</t>
  </si>
  <si>
    <t xml:space="preserve">Slice Trade is a new way to trade in your old phones. We buy back phones in any condition and pay you cash or give you a new one free!</t>
  </si>
  <si>
    <t xml:space="preserve">Phone Tags: lost and found stickers (Canceled)</t>
  </si>
  <si>
    <t xml:space="preserve">Tough, pre-manufactured lost and found stickers that forward messages to the owners email and cellphone.</t>
  </si>
  <si>
    <t xml:space="preserve">Fluttify - New Canadian Tech Start Up (Canceled)</t>
  </si>
  <si>
    <t xml:space="preserve">Fluttify is an Online Video Sharing Platform allowing friends to share their favorite Trending Content with each other.</t>
  </si>
  <si>
    <t xml:space="preserve">KEEPUP INC (Canceled)</t>
  </si>
  <si>
    <t xml:space="preserve">KEEPUP allows you to extend your social circle by introducing you to new people via your friends.</t>
  </si>
  <si>
    <t xml:space="preserve">SelectCooks.com (Canceled)</t>
  </si>
  <si>
    <t xml:space="preserve">Selectcooks.com is a community marketplace for people to list, find and hire chefs.</t>
  </si>
  <si>
    <t xml:space="preserve">Finit - Hashtag Chatting (Canceled)</t>
  </si>
  <si>
    <t xml:space="preserve">Tired of waiting for likes? Here is a brand new social network centered on real-time hashtag chatting. Just chat and enjoy!</t>
  </si>
  <si>
    <t xml:space="preserve">Cannabis Connection (Canceled)</t>
  </si>
  <si>
    <t xml:space="preserve">Social Media Platform for the Marijuana Industry to create professionalism and a stable lasting market.</t>
  </si>
  <si>
    <t xml:space="preserve">These Easy Days (Canceled)</t>
  </si>
  <si>
    <t xml:space="preserve">Netiquette classes to teach our youth how make proper use of computer-mediated communications for personal and educational success.</t>
  </si>
  <si>
    <t xml:space="preserve">KindaQuirky (Canceled)</t>
  </si>
  <si>
    <t xml:space="preserve">A quirky online shop where you can buy, sell and discover stuff that's "a little bit different". We think "it's right up your alley!"</t>
  </si>
  <si>
    <t xml:space="preserve">Social Rewards - A new twist on social media (Canceled)</t>
  </si>
  <si>
    <t xml:space="preserve">We're seeking to reward our members for their social behavior. The members win on two levels- compensation and increased viral sharing!</t>
  </si>
  <si>
    <t xml:space="preserve">Search every sneaker site and local store at once (Canceled)</t>
  </si>
  <si>
    <t xml:space="preserve">Lyka will allow you to search for shoes in every sneaker store and website and then buy for in-store pickup or same-day delivery.</t>
  </si>
  <si>
    <t xml:space="preserve">Realjobmatch.com (Canceled)</t>
  </si>
  <si>
    <t xml:space="preserve">Realjobmatch is not just a job search site but a matching site , matching the right jobseekers with the best jobs.</t>
  </si>
  <si>
    <t xml:space="preserve">Building an interactive web-based health community.</t>
  </si>
  <si>
    <t xml:space="preserve">Learning should be fun! Effective health education includes the person's learning strengths, preferences and cultural perspective.</t>
  </si>
  <si>
    <t xml:space="preserve">Virtual Restart - Stock Market For You and Your Loved Ones</t>
  </si>
  <si>
    <t xml:space="preserve">The first ever trend-powered stock-market where you can buy and sell shares of you and your loved ones. Let's explore life together.</t>
  </si>
  <si>
    <t xml:space="preserve">Et si Kiwwi vous trouvait un job ? (Canceled)</t>
  </si>
  <si>
    <t xml:space="preserve">Kiwwi va dÃ©poussiÃ©rer le marchÃ© de l'emploi, avec peu de moyens mais de trÃ¨s bonnes idÃ©es, cependant, nous avons besoin de vous !</t>
  </si>
  <si>
    <t xml:space="preserve">iHorizon Pty Ltd (Enterprise Planning &amp; Forecasting)</t>
  </si>
  <si>
    <t xml:space="preserve">A SaaS solution for Businesses to align their strategies with customer value, using realtime strategic roadmaps &amp; visualisations.</t>
  </si>
  <si>
    <t xml:space="preserve">oToBOTS.com - Freedom from high cost auto repairs (Canceled)</t>
  </si>
  <si>
    <t xml:space="preserve">Using the power of internet to help people save hundreds in car repair.</t>
  </si>
  <si>
    <t xml:space="preserve">WILLAMETTE EXTRA BOARD (Canceled)</t>
  </si>
  <si>
    <t xml:space="preserve">I am asking for $4,200 to launch a unique website serving professionals in any and all industries seeking additional income in Oregon.</t>
  </si>
  <si>
    <t xml:space="preserve">Game Swapper (Canceled)</t>
  </si>
  <si>
    <t xml:space="preserve">Imagine a world where you can swap a video game you're tired of playing for a video game you actually want to play for just $1.50!</t>
  </si>
  <si>
    <t xml:space="preserve">Wriyon - WRIte Your Own (Canceled)</t>
  </si>
  <si>
    <t xml:space="preserve">We want to create the "Facebook" for Writers. We are working on a new world for people who like to write. Check out more wriyon.com</t>
  </si>
  <si>
    <t xml:space="preserve">VENT it out (Canceled)</t>
  </si>
  <si>
    <t xml:space="preserve">I am making a social website where people can anonymously or openly vent, All walks of life all over the world</t>
  </si>
  <si>
    <t xml:space="preserve">Projektwebseite (Canceled)</t>
  </si>
  <si>
    <t xml:space="preserve">I'm creating a website with projects which I'll create later / Ich erstelle eine Webseite mit Projekten, welche ich spÃ¤ter erstelle.</t>
  </si>
  <si>
    <t xml:space="preserve">#ADOPTROHINGYA PROJECT (Canceled)</t>
  </si>
  <si>
    <t xml:space="preserve">Matching refugees with sponsors in the US for 5 years. Our goal is to assist 300 Rohingya refugee families with supportive communities.</t>
  </si>
  <si>
    <t xml:space="preserve">Roekee.com (Canceled)</t>
  </si>
  <si>
    <t xml:space="preserve">The internets new search engine. Looking for funding to develop our backend web indexing software with an emphasis on automation.</t>
  </si>
  <si>
    <t xml:space="preserve">SheLifts - the #1 Female Bodybuilding HUB (Canceled)</t>
  </si>
  <si>
    <t xml:space="preserve">SheLifts is going to be the number One international social HUB &amp; information resource for women into weight lifting</t>
  </si>
  <si>
    <t xml:space="preserve">NEW 2016 Social Media Litesbook (Canceled)</t>
  </si>
  <si>
    <t xml:space="preserve">New Innovation of Social Media with New Technology created to bring users even closer togethor - Tabs &amp; Features never seen before!</t>
  </si>
  <si>
    <t xml:space="preserve">The Dancing Elephant, Traditional Dosa and Indian Cuisine</t>
  </si>
  <si>
    <t xml:space="preserve">A "Hypo-allergenic" food cart that specializes in making traditional Indian Meals with a delicious American flavor combination.</t>
  </si>
  <si>
    <t xml:space="preserve">Cupcake Truck Unite</t>
  </si>
  <si>
    <t xml:space="preserve">Small town, delicious treats, and a mobile truck</t>
  </si>
  <si>
    <t xml:space="preserve">Think Green, Think Tea Trike! - A mobile cafe &amp; online shop.</t>
  </si>
  <si>
    <t xml:space="preserve">The aim is to start a business/service serving the finest green tea to my local area by trike as well as selling tea online.</t>
  </si>
  <si>
    <t xml:space="preserve">Square Donuts Truck</t>
  </si>
  <si>
    <t xml:space="preserve">We would love another Donut Food Truck for your famous Square Donuts.  We have one successful truck and retail store open already!</t>
  </si>
  <si>
    <t xml:space="preserve">JoyShtick Food Truck</t>
  </si>
  <si>
    <t xml:space="preserve">We are the first gaming-themed food truck, bringing gourmet pub fare to the Jacksonville area.</t>
  </si>
  <si>
    <t xml:space="preserve">Arnold's Happy Days Food Truck</t>
  </si>
  <si>
    <t xml:space="preserve">Be a part of something BIG, support us in opening the best burger truck in Tacoma! ~ "So I donâ€™t have to dream alone!"</t>
  </si>
  <si>
    <t xml:space="preserve">"PASHUT"-(Means â€˜simpleâ€™ in Hebrew)</t>
  </si>
  <si>
    <t xml:space="preserve">Hummus-mediterranean diet, real food, organic, vegan, kosher.
An original great health oriented street food in Santa Fe NM.</t>
  </si>
  <si>
    <t xml:space="preserve">Sabroso On Wheels</t>
  </si>
  <si>
    <t xml:space="preserve">A US Army Vet trying to get a Peruvian food truck going! Really good Peruvian food now mobile!</t>
  </si>
  <si>
    <t xml:space="preserve">Johnny's Food Truck a Puerto Rican and BBQ infusion</t>
  </si>
  <si>
    <t xml:space="preserve">I am looking to start a food truck with an infusion of my Puerto Rican heritage and my love for BBQ.</t>
  </si>
  <si>
    <t xml:space="preserve">Websters grill truck       slow cooked meats</t>
  </si>
  <si>
    <t xml:space="preserve">Websters grill truck the best slow cooked meats on hot coals
Beef bisket, roast Lamb, roast chicken, Ribs, burgers, sliders,</t>
  </si>
  <si>
    <t xml:space="preserve">Was ist das</t>
  </si>
  <si>
    <t xml:space="preserve">I want to create an authentic German food truck to travel all over the US. Spreading amazing German Food to Summer Time Music Festivals</t>
  </si>
  <si>
    <t xml:space="preserve">Food-truck 100 % carnivore : "Le camion qui grille"</t>
  </si>
  <si>
    <t xml:space="preserve">Fini les burgers ou les sandwichs : Ã  votre pause dÃ©jeuner, repartez avec votre barquette de grillade de bÅ“uf, canard ou poulet !</t>
  </si>
  <si>
    <t xml:space="preserve">Lone Pine Coffee Brewery</t>
  </si>
  <si>
    <t xml:space="preserve">Lone Pine Coffee Brewery will be a portable third-wave coffee shop available for wedding receptions and other events!</t>
  </si>
  <si>
    <t xml:space="preserve">Help 95th St.Tacos get a food truck in Atlanta</t>
  </si>
  <si>
    <t xml:space="preserve">95th St. Tacos needs your help in purchasing a food truck so that we can deliver the flavors of LA Tacos right to your neighborhood</t>
  </si>
  <si>
    <t xml:space="preserve">Local Food Truck is Off the Hoof!</t>
  </si>
  <si>
    <t xml:space="preserve">It will be ridiculously easy to become addicted to the full, rich flavor of locally raised beef, pork, and more...</t>
  </si>
  <si>
    <t xml:space="preserve">Smokin' J's BBQ. food truck</t>
  </si>
  <si>
    <t xml:space="preserve">ex school bus redesigned into pickup truck complete with giant meat smoker in "bed" of truck and kitchen in the "cab" of the truck.</t>
  </si>
  <si>
    <t xml:space="preserve">I want to make the best fried chicken!!</t>
  </si>
  <si>
    <t xml:space="preserve">I have been working on a recipe for 20 years now and need to perfect it!  Also want to do a gluten free version, then open a food truck</t>
  </si>
  <si>
    <t xml:space="preserve">Mexican food truck</t>
  </si>
  <si>
    <t xml:space="preserve">I want to start my food truck business.</t>
  </si>
  <si>
    <t xml:space="preserve">Grateful Gourmet Grub! farm to table: food truck &amp; hot dog !</t>
  </si>
  <si>
    <t xml:space="preserve">Farm to table, gourmet hippy hot dogs made from scratch with free range meats and organic produce: mind expanding recipes: TasteBudTrip</t>
  </si>
  <si>
    <t xml:space="preserve">Pangea Cuisines "Continental Drift" A Paleo food Truck!</t>
  </si>
  <si>
    <t xml:space="preserve">Pangea Cuisines offers authentic hand crafted dishes, utilizing fresh ingredients selected that very morning.</t>
  </si>
  <si>
    <t xml:space="preserve">hot dog cart</t>
  </si>
  <si>
    <t xml:space="preserve">help me start Merrill's first hot dog cart in this empty lot</t>
  </si>
  <si>
    <t xml:space="preserve">Help starting a family owned food truck</t>
  </si>
  <si>
    <t xml:space="preserve">Family owned business serving BBQ and seafood to the public</t>
  </si>
  <si>
    <t xml:space="preserve">FBTR BBQ</t>
  </si>
  <si>
    <t xml:space="preserve">FBTR is a Texas-style, North Carolina based, homemade BBQ company looking to bring good meat to the masses.</t>
  </si>
  <si>
    <t xml:space="preserve">Lily and Memphs</t>
  </si>
  <si>
    <t xml:space="preserve">Great and creative food from the heart in the form of a sweet food truck!</t>
  </si>
  <si>
    <t xml:space="preserve">Food Cart Tour With Raz Simone and Macklemore</t>
  </si>
  <si>
    <t xml:space="preserve">I have the chance to take my Food Cart Business on the road. This is a major opportunity for a lot of people to learn and prosper.</t>
  </si>
  <si>
    <t xml:space="preserve">The Low-Calorie Food Truck</t>
  </si>
  <si>
    <t xml:space="preserve">Aspiring to create a food truck with many delicious low calorie meals to encourage healthy eating while enjoying every bite.</t>
  </si>
  <si>
    <t xml:space="preserve">Wraps in a snap. Fast lunch with a gourmet punch!</t>
  </si>
  <si>
    <t xml:space="preserve">Fast and simple lunches for those on the go.  All (lunch) deals $10 or less.</t>
  </si>
  <si>
    <t xml:space="preserve">Premium Burgers</t>
  </si>
  <si>
    <t xml:space="preserve">From Moo 2 You! We want to offer premium burgers to a taco flooded environment.</t>
  </si>
  <si>
    <t xml:space="preserve">MEATloko, ekte BBQ fra spesialbygd vedfyrt rÃ¸ykovn i foodbus</t>
  </si>
  <si>
    <t xml:space="preserve">Den tÃ¸ffeste foodtrucken i gata, bbq, ribs, briskets, pulled pork, frites, pickle, alt laget i en spesialbygd rÃ¸ykovn i bussen, av meg.</t>
  </si>
  <si>
    <t xml:space="preserve">It's so cute! - Great food!</t>
  </si>
  <si>
    <t xml:space="preserve">This little guy will be circling the streets of Brickell &amp; Wynwood in Miami serving Venezuelan dishes. It needs TLC and some equipment</t>
  </si>
  <si>
    <t xml:space="preserve">Murphy's good eatin'</t>
  </si>
  <si>
    <t xml:space="preserve">Go to Colorado and run a food truck with homemade food of all kinds.</t>
  </si>
  <si>
    <t xml:space="preserve">funding for bbq trailer</t>
  </si>
  <si>
    <t xml:space="preserve">Looking to start competition cooking and need start-up help.  Offering brisket tasting to all contributors.</t>
  </si>
  <si>
    <t xml:space="preserve">TWIZTID CREATIONS</t>
  </si>
  <si>
    <t xml:space="preserve">I want to create an amazing menu that no one eals has.I have great ideas like a non-traditional pb&amp;j thats wraped in an eggroll &amp; fried</t>
  </si>
  <si>
    <t xml:space="preserve">Fresh fruit and veggies for the hood!</t>
  </si>
  <si>
    <t xml:space="preserve">Mobile food truck loaded with locally grown fresh fruits and veggies. Caters to the inner-city and zip codes known as food deserts.</t>
  </si>
  <si>
    <t xml:space="preserve">Paleo food as a Take Away-food, order and pay in the app</t>
  </si>
  <si>
    <t xml:space="preserve">Healthy, paleo food nearby gym and office areas. You pic your order and pay in the app and pic your time for just pic up the food.</t>
  </si>
  <si>
    <t xml:space="preserve">Waistband: Solar Powered Vegan Quality of Life Truck</t>
  </si>
  <si>
    <t xml:space="preserve">A sustainable vegan food truck. Locally and solar powered. Mission: hydroponic farms &amp; non profit eateries in impoverished lands by'30.</t>
  </si>
  <si>
    <t xml:space="preserve">Cuppa Gumbos</t>
  </si>
  <si>
    <t xml:space="preserve">Homemade Gumbo, Stews and Curry to be served hot and fresh everyday at any festival or concert we can attend.</t>
  </si>
  <si>
    <t xml:space="preserve">FOOD|Art</t>
  </si>
  <si>
    <t xml:space="preserve">I'm starting a catering and food truck business of southern comfort food. My FOOD is my Art!  
Thanks for you help!</t>
  </si>
  <si>
    <t xml:space="preserve">Pillow Puffs Concessions</t>
  </si>
  <si>
    <t xml:space="preserve">Expand cotton candy concession to include other foods and purchase a trailer to haul.
Purchase unstuffed pets to fill with cotton candy</t>
  </si>
  <si>
    <t xml:space="preserve">The first green Food Truck in Phnom Penh</t>
  </si>
  <si>
    <t xml:space="preserve">Starting a entire clean energy food truck and set a new standard for Cambodia</t>
  </si>
  <si>
    <t xml:space="preserve">Bring Alchemy Pops to the People!</t>
  </si>
  <si>
    <t xml:space="preserve">YOU can help Alchemy Pops POP up on a street near you!</t>
  </si>
  <si>
    <t xml:space="preserve">Young Mountain Tea: A New White Tea from India's Himalayas</t>
  </si>
  <si>
    <t xml:space="preserve">The first tea from a new sustainable tea region in India's young, rising Himalayas.</t>
  </si>
  <si>
    <t xml:space="preserve">VEGA: One-of-A-Kind Coffee that Changes Lives</t>
  </si>
  <si>
    <t xml:space="preserve">We empower coffee farmers to process their own premium beans, and connect them directly with coffee lovers on our online marketplace.</t>
  </si>
  <si>
    <t xml:space="preserve">Trish's Truffles &amp; Sweet Treats.</t>
  </si>
  <si>
    <t xml:space="preserve">Chocolate Truffles &amp; Sweet Treats handcrafted the European traditional way.  One bite and you will always want to eat dessert first!</t>
  </si>
  <si>
    <t xml:space="preserve">Joe's Cellar Phase 1 - Sit down, shut up &amp; EAT!</t>
  </si>
  <si>
    <t xml:space="preserve">Joe's Cellar is locally prepared old world Italian "cellar food". 
This is the stuff that makes non-Italians wish they were Italian!</t>
  </si>
  <si>
    <t xml:space="preserve">Brooklyn Cookie Company is growing!</t>
  </si>
  <si>
    <t xml:space="preserve">The Brooklyn Cookie Company plans to bring our signature "Mushroom" Meringue Cookies and Just Meringues! to stores around the country!</t>
  </si>
  <si>
    <t xml:space="preserve">The Workingman's Cake by Delectabites</t>
  </si>
  <si>
    <t xml:space="preserve">Some days you just need cake! Homemade cake, wild (and classic) flavors, icing on the inside and shipped fresh to your home or office!</t>
  </si>
  <si>
    <t xml:space="preserve">Ninja Narwhal Coffee Company 13oz. Campfire Coffee Mug</t>
  </si>
  <si>
    <t xml:space="preserve">New ninja-cool campfire coffee mug from Ninja Narwhal Coffee Company. Perfect for holding 13oz of the best coffee in the universe!</t>
  </si>
  <si>
    <t xml:space="preserve">Born to Crunch - Jackson Holesome Granola</t>
  </si>
  <si>
    <t xml:space="preserve">Wholesome, gluten-free, crunchy granola hand-baked in Jackson, WY. Rich in protein, omega 3's, and fiber. Help me get it to you!</t>
  </si>
  <si>
    <t xml:space="preserve">Old Coast Ales: Brewery and Taproom</t>
  </si>
  <si>
    <t xml:space="preserve">Old Coast Ales will be St. Augustine's very own micro brewery where our focus will be on creating unique and traditional beer styles.</t>
  </si>
  <si>
    <t xml:space="preserve">Boss Balls Protein Balls</t>
  </si>
  <si>
    <t xml:space="preserve">Meet the best tasting high protein, low sugar protein snack on the planet. Guaranteed to turn you into a stone cold fox.</t>
  </si>
  <si>
    <t xml:space="preserve">Kickstart for a Startup Nebraska Food Business</t>
  </si>
  <si>
    <t xml:space="preserve">Italian inspired sauce with a spice and heat that make this simple Red Sauce unique! This company name still remains a secret, for now!</t>
  </si>
  <si>
    <t xml:space="preserve">Bounce Jerky - Natural - Hand-Crafted - Quality</t>
  </si>
  <si>
    <t xml:space="preserve">Creating naturally smoked Jerky without the use of artificial ingredients or preservatives. A healthier snack that taste great!</t>
  </si>
  <si>
    <t xml:space="preserve">Bine Brewing - Brewed Within Reach</t>
  </si>
  <si>
    <t xml:space="preserve">Beer. Delicious, Salem made beer. Only the freshest, small batch beer straight from the source. Our beer is brewed within reach.</t>
  </si>
  <si>
    <t xml:space="preserve">Yo Mama's Sauces &amp; Rubs</t>
  </si>
  <si>
    <t xml:space="preserve">Mama wants everyone to try her secret recipes for sauces and rubs. She uses only the freshest ingredients for them.</t>
  </si>
  <si>
    <t xml:space="preserve">Beef Sticks to Chomp On!!</t>
  </si>
  <si>
    <t xml:space="preserve">These beef sticks will make your taste buds dance with happiness. Plus they are healthier than most available today!</t>
  </si>
  <si>
    <t xml:space="preserve">NDWK The North Dakota Wine Kitchen</t>
  </si>
  <si>
    <t xml:space="preserve">If you love wine, and have ever dreamed of crafting your own. You can in 3 easy steps.  Sample~Sprinkle~Savor.</t>
  </si>
  <si>
    <t xml:space="preserve">Smoke, Loaf &amp; Saucer</t>
  </si>
  <si>
    <t xml:space="preserve">Three ladies starting a small bakery/toast bar concept @SmorgasburgLA.  House made pastries and bread using local and fun ingredients.</t>
  </si>
  <si>
    <t xml:space="preserve">Amy's Cupcake Shoppe, Bringing sweet treats to Hopkins</t>
  </si>
  <si>
    <t xml:space="preserve">Bringing delicious, scratch-made, baked goods to mainstreet Hopkins, MN. Specializing in cupcakes, cakes, cookies, and French macarons.</t>
  </si>
  <si>
    <t xml:space="preserve">Grano: The Good Place to Get Great Bread</t>
  </si>
  <si>
    <t xml:space="preserve">A humble and homey bakery passionately obsessed with good bread. Grano will fast become your favorite neighborhood food hub.</t>
  </si>
  <si>
    <t xml:space="preserve">Christian &amp; The Sinners</t>
  </si>
  <si>
    <t xml:space="preserve">Songs of faith and worship that are so deeply spiritual you could sing them in church, so down to earth you could play them in a bar.</t>
  </si>
  <si>
    <t xml:space="preserve">Help CHURCHES turn this song into an LGBT anthem!</t>
  </si>
  <si>
    <t xml:space="preserve">CHURCHES, an indie rock band from Oakland, CA, is recording a new single about marriage equality and pressing it to 7" vinyl.</t>
  </si>
  <si>
    <t xml:space="preserve">Emma Ate the Lion "Songs Two Count Too"</t>
  </si>
  <si>
    <t xml:space="preserve">Emma Ate The Lion's debut full length album</t>
  </si>
  <si>
    <t xml:space="preserve">The Enemy Feathers NEW EP</t>
  </si>
  <si>
    <t xml:space="preserve">The Enemy Feathers are passing the proverbial hat to see if we can raise enough money to complete Our NEW EP</t>
  </si>
  <si>
    <t xml:space="preserve">The Lion Oh My - Our first full length release</t>
  </si>
  <si>
    <t xml:space="preserve">An indie band from Spokane, WA looking to master and package their first full length album.</t>
  </si>
  <si>
    <t xml:space="preserve">Jesse Alexander's Independent Debut Album</t>
  </si>
  <si>
    <t xml:space="preserve">With big dreams and big sounds, Jesse Alexander's Debut album titled "For Once" brings Indie Rock to a whole new level.</t>
  </si>
  <si>
    <t xml:space="preserve">Nature Boy Explorer EP</t>
  </si>
  <si>
    <t xml:space="preserve">We've finished our first EP and we're taking it on the road in three weeks! Help us fund manufacturing?</t>
  </si>
  <si>
    <t xml:space="preserve">New "Jesse Denaro" Album!</t>
  </si>
  <si>
    <t xml:space="preserve">Please donate, support &amp; share this project so that I may be able to record my new EP this fall!</t>
  </si>
  <si>
    <t xml:space="preserve">Some Dark, Beautiful Morning - Greg Byers' EP</t>
  </si>
  <si>
    <t xml:space="preserve">All the music for my EP of cello-fusion originals is complete. All I need now is your help to get it mastered &amp; pressed to CD &amp; vinyl!</t>
  </si>
  <si>
    <t xml:space="preserve">Geoff Zimmerman's Urban-Folk/ Indie-Rock Album</t>
  </si>
  <si>
    <t xml:space="preserve">Music is my passion.  I've been recording this album for 2 years now, and I just want the world to finally hear it!</t>
  </si>
  <si>
    <t xml:space="preserve">Confused Disciples - "Sleepamation"</t>
  </si>
  <si>
    <t xml:space="preserve">Confused Disciples' debut album "Sleepamation" is (finally) all recorded and mixed, now all that's left is mastering and duplication.</t>
  </si>
  <si>
    <t xml:space="preserve">Help Ben Hardt Release 3 Albums In 9 Months!</t>
  </si>
  <si>
    <t xml:space="preserve">Help Ben Hardt release 3 albums in a 9 month span, telling the story of two lovers in London during WWII. All with strings, a rock band and more...</t>
  </si>
  <si>
    <t xml:space="preserve">Mike Midwestern "Oh My Soul" Album</t>
  </si>
  <si>
    <t xml:space="preserve">Wrote some new songs and it turned into an album. I even have a title already, "Oh My Soul". Would love your support!</t>
  </si>
  <si>
    <t xml:space="preserve">Suggestion's Upcoming Album!</t>
  </si>
  <si>
    <t xml:space="preserve">Even though were still recording our first album, were taking pre orders to help with manufacturing costs. We have a lot to cover with this CD/ DVD. </t>
  </si>
  <si>
    <t xml:space="preserve">BRANDTSON - "Send Us A Signal" Vinyl LP</t>
  </si>
  <si>
    <t xml:space="preserve">Help BRANDTSON and DREAMOVERrecords press their 2004 record, "Send Us A Signal".</t>
  </si>
  <si>
    <t xml:space="preserve">Arts &amp; Crafts</t>
  </si>
  <si>
    <t xml:space="preserve">Eleven songs, the accumulation of several memorable occurrences in a sleepy town; stories of fiction &amp; fact.</t>
  </si>
  <si>
    <t xml:space="preserve">Releasing my first album in August, and I need your help in order to get it done!</t>
  </si>
  <si>
    <t xml:space="preserve">"Safer in the Sky": Should We Run's debut album launch.</t>
  </si>
  <si>
    <t xml:space="preserve">San Francisco Indie band, Should We Run, gets set to launch their debut EP capped with a tour to South by Southwest Music Conference.</t>
  </si>
  <si>
    <t xml:space="preserve">FUEL FAKE NATIVES</t>
  </si>
  <si>
    <t xml:space="preserve">Fake Natives is headed on tour this summer. Help them fill their tank with fossil fuels.</t>
  </si>
  <si>
    <t xml:space="preserve">Either, Either EP</t>
  </si>
  <si>
    <t xml:space="preserve">We are a band from Long Beach, Ca looking to record our first EP. Any little bit counts and your support would mean the world to us!</t>
  </si>
  <si>
    <t xml:space="preserve">The Chrome Cranks launch PR campaign for new album!</t>
  </si>
  <si>
    <t xml:space="preserve">To support the media blitz for their brand-new album, the band is offering a Kickstarter-only EP and other amazing premiums.</t>
  </si>
  <si>
    <t xml:space="preserve">Journey to Japan</t>
  </si>
  <si>
    <t xml:space="preserve">Singer Jude Roberts has been asked to perform his song "The Flood"  in Hiroshima.  You can assist in making this opportunity a reality.</t>
  </si>
  <si>
    <t xml:space="preserve">Intangible Animal's "Oh The Humanity" Tour</t>
  </si>
  <si>
    <t xml:space="preserve">Send Intangible Animal on our first West Coast Tour!!! The fate of the world rests in your hands.</t>
  </si>
  <si>
    <t xml:space="preserve">Kickstart Kiya Heartwood's "Bold Swimmer" solo CD.</t>
  </si>
  <si>
    <t xml:space="preserve">A solo roots/rock CD written by award winning singer-songwriter Kiya Heartwood and produced by Grammy nominated producer Mark Hallman.</t>
  </si>
  <si>
    <t xml:space="preserve">Calli Dollinger and The Dusters Fall Tour Fund</t>
  </si>
  <si>
    <t xml:space="preserve">We're trying to fund a fall tour to Dallas,  where we will record our debut album with Grammy award-winning producer, Stuart Sikes.</t>
  </si>
  <si>
    <t xml:space="preserve">Help Michael Trieb make CD's for his new EP!</t>
  </si>
  <si>
    <t xml:space="preserve">I'm just about finished recording my new EP "Gypsy Wind," but I need help w/making CD's for you to hold in your hands!  And listen to!</t>
  </si>
  <si>
    <t xml:space="preserve">Copyrighting 1978 Champs Finished Album</t>
  </si>
  <si>
    <t xml:space="preserve">Raise enough money to fund the copyright cost for the full length indie rock record we spent the year recording.</t>
  </si>
  <si>
    <t xml:space="preserve">Pull Some Strings For Jameson Elder</t>
  </si>
  <si>
    <t xml:space="preserve">Nashville independent singer/songwriter Jameson Elder making a new album! Check out the video to preview the single "Take Me Back"!</t>
  </si>
  <si>
    <t xml:space="preserve">"Death Anxiety", a new album by Pocket Vinyl</t>
  </si>
  <si>
    <t xml:space="preserve">A new Pocket Vinyl album focusing on all things about death: what it is, feels like, leads to, and how the idea of God fits into it.</t>
  </si>
  <si>
    <t xml:space="preserve">The Offbeats Summer Tour 2012</t>
  </si>
  <si>
    <t xml:space="preserve">We are trying to fund our first multi-state tour this summer in an effort to get our music out to as many people as possible.</t>
  </si>
  <si>
    <t xml:space="preserve">Nathan Evans - Remove The Illusion EP </t>
  </si>
  <si>
    <t xml:space="preserve">Nathan Evans, instrumental rock guitarist and official V3fights.com artist, is releasing his first solo EP entitled Remove The Illusion</t>
  </si>
  <si>
    <t xml:space="preserve">SUPER NICE EP 2012</t>
  </si>
  <si>
    <t xml:space="preserve">We're a band from Hawaii trying to produce our first EP and we need help!</t>
  </si>
  <si>
    <t xml:space="preserve">Lets Make A Record Together!</t>
  </si>
  <si>
    <t xml:space="preserve">Making the record I've always dreamed of, and I want you to be part of the journey. Join me and let's make a great album together!</t>
  </si>
  <si>
    <t xml:space="preserve">Motive Makes a Man - Heavy Boots Album Production</t>
  </si>
  <si>
    <t xml:space="preserve">Multi-Instrumentalist Ace Waters' new double album with 2+hours of music needs to be professionally made and replicated.</t>
  </si>
  <si>
    <t xml:space="preserve">Vinyl Pressing for "Nine Different Kinds of Gone"</t>
  </si>
  <si>
    <t xml:space="preserve">World-class musicians pay tribute to Kenny Childers, one of Indiana's best songwriters. MFT is pressing the album on double vinyl.</t>
  </si>
  <si>
    <t xml:space="preserve">Lynn Haven - The First Album, "Fair Weather Friends"</t>
  </si>
  <si>
    <t xml:space="preserve">Be a part of making the first Lynn Haven album, "Fair Weather Friends."</t>
  </si>
  <si>
    <t xml:space="preserve">New Joe Rut Album: Live From the Great American Music Hall</t>
  </si>
  <si>
    <t xml:space="preserve">Joe Rut captures his eccentrically funny and moving songs live with an 8-piece band + special guests.  Help him release it!!!</t>
  </si>
  <si>
    <t xml:space="preserve">Race Bandit's Debut EP Validated</t>
  </si>
  <si>
    <t xml:space="preserve">We've been working hard on getting our music out and we are taking the final steps to releasing our EP, but we need your help.</t>
  </si>
  <si>
    <t xml:space="preserve">Ryan Hamilton : UK House Party Tour 2013</t>
  </si>
  <si>
    <t xml:space="preserve">Ryan is headed to the UK for a series of Private House Parties! He needs your help. Don't miss your chance to be a part of the fun!</t>
  </si>
  <si>
    <t xml:space="preserve">Completing "God's Justice"</t>
  </si>
  <si>
    <t xml:space="preserve">ST's 4th LP has been tracked and mixed, but before he can set it free upon the world, it needs proper mastering and pressing!</t>
  </si>
  <si>
    <t xml:space="preserve">The Bent King board game cafÃ© and wine lounge</t>
  </si>
  <si>
    <t xml:space="preserve">Locally owned board game cafÃ© focused on keeping it local with fresh food, craft beer, wine, and, of course, all your favourite games!</t>
  </si>
  <si>
    <t xml:space="preserve">food/restaurants</t>
  </si>
  <si>
    <t xml:space="preserve">restaurants</t>
  </si>
  <si>
    <t xml:space="preserve">Cupcake Chaos</t>
  </si>
  <si>
    <t xml:space="preserve">A small sweet shop featuring the cupcake variety offered by Cupcake Chaos, candy, cotton candy, shakes and malts, located in Dalhart,TX</t>
  </si>
  <si>
    <t xml:space="preserve">Cardinal Bistro BYOB Start Up</t>
  </si>
  <si>
    <t xml:space="preserve">Cardinal Bistro will be Contemporary American dinning establishment based in Ventnor, NJ featuring local, seasonal ingredients.</t>
  </si>
  <si>
    <t xml:space="preserve">Halal Restaurant and Internet Cafe</t>
  </si>
  <si>
    <t xml:space="preserve">Halal Restaurant and Internet Cafe 20 percent of profits will go to building masjids.</t>
  </si>
  <si>
    <t xml:space="preserve">PASTATUTION</t>
  </si>
  <si>
    <t xml:space="preserve">PASTATUTION- The act or practice of engaging in Pasta Making for money.  
Help us get the Arcobaleno Pasta Extruder!</t>
  </si>
  <si>
    <t xml:space="preserve">Bowlz Cafe, Hull</t>
  </si>
  <si>
    <t xml:space="preserve">Love cereal as much as we do? Then we need your help! We are opening a worldwide cereal cafe, serving the best in imported cereals!</t>
  </si>
  <si>
    <t xml:space="preserve">Help Cafe Talavera get a New Kitchen!</t>
  </si>
  <si>
    <t xml:space="preserve">Unique dishes for a unique city!.</t>
  </si>
  <si>
    <t xml:space="preserve">Silver Linning Gourmet Fudge</t>
  </si>
  <si>
    <t xml:space="preserve">I make Amazing homemade fudge available in 18 flavors. I want to open my own business to be able to let my area eat my incredible fudge</t>
  </si>
  <si>
    <t xml:space="preserve">"Chuck J. Brubecker"</t>
  </si>
  <si>
    <t xml:space="preserve">Relax in a new Cheesecake Lounge in London, serving freshly made cheesecakes, all day and all night, along with great coffees and teas.</t>
  </si>
  <si>
    <t xml:space="preserve">Dugout Dogs, Americas love of hot dogs and baseball!</t>
  </si>
  <si>
    <t xml:space="preserve">Dugout Dogs will be specializing in the many hot dog and sausage styles sold at baseball parks around Major League Baseball (MLB).</t>
  </si>
  <si>
    <t xml:space="preserve">loluli's</t>
  </si>
  <si>
    <t xml:space="preserve">Fresh Fast Food. A bbq ramen bar thats healthy, tasty and made to order right in front of your eyes....... From flame to bowl</t>
  </si>
  <si>
    <t xml:space="preserve">Somethin' Tasty</t>
  </si>
  <si>
    <t xml:space="preserve">Somethin' Tasty is a unique coffee, pastry &amp; retail store. We consign from all local sources: pottery, glass &amp; art.</t>
  </si>
  <si>
    <t xml:space="preserve">Yahu Restaurants</t>
  </si>
  <si>
    <t xml:space="preserve">Wir wollen einen Ort erschaffen an dem man sich wohlfÃ¼hlen kann, ein Ort an dem die Gedanken frei sind und man das Essen genieÃŸen kann.</t>
  </si>
  <si>
    <t xml:space="preserve">Lunch For Tots</t>
  </si>
  <si>
    <t xml:space="preserve">My little cafe has been challenged to provide healthy, fun lunches to kids at a Montessori School. Local/organic as much as possible.</t>
  </si>
  <si>
    <t xml:space="preserve">The Barrel Room Restaurant &amp; Tavern</t>
  </si>
  <si>
    <t xml:space="preserve">The Barrel Room SF is moving to a new location in San Francisco with a 60-seat restaurant &amp; full liquor. Help us make our move amazing!</t>
  </si>
  <si>
    <t xml:space="preserve">Morning Glory</t>
  </si>
  <si>
    <t xml:space="preserve">Hi, everyone my name is Alex, and i want to create not just a cafe spot, but a place that gives everyone a nice warm homey feeling.</t>
  </si>
  <si>
    <t xml:space="preserve">The Canteen</t>
  </si>
  <si>
    <t xml:space="preserve">KICK START US! Chef-driven dining experience offering a multi-course tasteful and playful menu that hems in familiar seasonal comfort.</t>
  </si>
  <si>
    <t xml:space="preserve">Southern California's Backroad Eateries</t>
  </si>
  <si>
    <t xml:space="preserve">I am traveling the backroads of Southern California, to discover the best out-of-the-way eateries the area has to offer</t>
  </si>
  <si>
    <t xml:space="preserve">Kelli's Kitchen</t>
  </si>
  <si>
    <t xml:space="preserve">Better than your mom's, better than Cracker Barrel, only at Kelli's Kitchen (all from scratch).</t>
  </si>
  <si>
    <t xml:space="preserve">The Aurora Outpost Restaurant/NightClub</t>
  </si>
  <si>
    <t xml:space="preserve">Aurora restaurant/night club, a Star Wars/Star Trek Science fiction community gathering place and club in the Tulsa/Oklahoma city area.</t>
  </si>
  <si>
    <t xml:space="preserve">Filmharmonic Brass: The Music of John Williams (Recording)</t>
  </si>
  <si>
    <t xml:space="preserve">Filmharmonic Brass plays John Williams! Featuring new arrangements of classic movie themes from "Star Wars", "Indiana Jones" &amp; more!</t>
  </si>
  <si>
    <t xml:space="preserve">music/classical music</t>
  </si>
  <si>
    <t xml:space="preserve">classical music</t>
  </si>
  <si>
    <t xml:space="preserve">FALLING MAN @ Center for Contemporary Opera</t>
  </si>
  <si>
    <t xml:space="preserve">Based on Don DeLilloâ€™s powerful post-9/11 novel, Falling Man captures the first moments of the terrorist attacks that changed the world</t>
  </si>
  <si>
    <t xml:space="preserve">Pater Noster Project</t>
  </si>
  <si>
    <t xml:space="preserve">PATER NOSTER (2003) by Thomas Oboe Lee, scored for baritone solo and string quartet.  Hauntingly beautiful, yet never performed.</t>
  </si>
  <si>
    <t xml:space="preserve">Les Bostonades' First CD</t>
  </si>
  <si>
    <t xml:space="preserve">We're bringing some of our favorite music from the past 10 years to disc for the first time ever.</t>
  </si>
  <si>
    <t xml:space="preserve">Jenny &amp; Rossâ”‚To Sing in Germany</t>
  </si>
  <si>
    <t xml:space="preserve">Husband and wife operatic team specializing in German opera. Fundraising for an audition tour of Germany.</t>
  </si>
  <si>
    <t xml:space="preserve">10 Years and Counting...a new album by Valor Brass!</t>
  </si>
  <si>
    <t xml:space="preserve">New music and arrangements, amazing sound, brass chamber music at the highest level!  Be a part of our community!</t>
  </si>
  <si>
    <t xml:space="preserve">Britten in Song: A Centennial Celebration</t>
  </si>
  <si>
    <t xml:space="preserve">Five Programs of Benjamin Britten's vocal works featuring over 20 extraordinary vocalists and pianists.</t>
  </si>
  <si>
    <t xml:space="preserve">Three Voices</t>
  </si>
  <si>
    <t xml:space="preserve">I've been offered a contract with HatHut to record Feldman's 'Three Voices', which would be my first solo disc. I need your help!</t>
  </si>
  <si>
    <t xml:space="preserve">UrbanArias is DC's Contemporary Opera Company</t>
  </si>
  <si>
    <t xml:space="preserve">Opera. Short. New.</t>
  </si>
  <si>
    <t xml:space="preserve">OK Mozart Festival premiere by The Tulsa Youth Symphony</t>
  </si>
  <si>
    <t xml:space="preserve">With your help the Tulsa Youth Symphony will have its premiere appearance at the opening of the OK Mozart Festival, June 6th</t>
  </si>
  <si>
    <t xml:space="preserve">Modern Chamber Music</t>
  </si>
  <si>
    <t xml:space="preserve">The first CD of chamber music composed by John Leupold to be released on PARMA records. The album features solo, duets, and a quartet.</t>
  </si>
  <si>
    <t xml:space="preserve">The Pacific Guitar Ensemble's Debut Recording!</t>
  </si>
  <si>
    <t xml:space="preserve">Please help us record our first album, which will contain an exciting collection of works, old and new, for large guitar ensemble!</t>
  </si>
  <si>
    <t xml:space="preserve">HOLOGRAPHIC - 2013 Concert and Commission Campaign</t>
  </si>
  <si>
    <t xml:space="preserve">HOLOGRAPHIC is raising money for our 2013 live, four-concert new music project and to commission composer Jonathan Sokol!</t>
  </si>
  <si>
    <t xml:space="preserve">Performance of Lawrence Axelrod's "Songs of Yes" in Chicago by new music group CUBE</t>
  </si>
  <si>
    <t xml:space="preserve">A premiere performance of my composition "Songs of Yes" by CUBE Contemporary Chamber Ensemble, June 11, 2010 at the Merit School of Music in Chicago.</t>
  </si>
  <si>
    <t xml:space="preserve">Mark Hayes Requiem Recording</t>
  </si>
  <si>
    <t xml:space="preserve">Mark Hayes: Requiem Recording</t>
  </si>
  <si>
    <t xml:space="preserve">Become the subject of my next composition!</t>
  </si>
  <si>
    <t xml:space="preserve">I create my solo piano Vignettes by encrypting someone's name in the melody. Next up is the fourth Vignette, and I need a subject!</t>
  </si>
  <si>
    <t xml:space="preserve">The Philadelphia Opera Collective presents Susannah</t>
  </si>
  <si>
    <t xml:space="preserve">When an innocent girl is seen bathing by local church elders, she becomes the target of travelling, revivalist preacher Olin Blitch.</t>
  </si>
  <si>
    <t xml:space="preserve">Me, Myself and Albinoni</t>
  </si>
  <si>
    <t xml:space="preserve">I will record 2 of Tomaso Albinoni's concertos for 2 oboes playing both parts myself.</t>
  </si>
  <si>
    <t xml:space="preserve">The Flying Gambas</t>
  </si>
  <si>
    <t xml:space="preserve">Help ABS Academy musicians get their cellos, gambas, &amp; contrabasses to San Francisco by supporting their instruments' travel.</t>
  </si>
  <si>
    <t xml:space="preserve">Vladimir in Butterfly Country</t>
  </si>
  <si>
    <t xml:space="preserve">â€œVladimir in Butterfly Countryâ€ is a chamber opera by composer Ann Callaway and Jaime Robles, which will premiere October 30, 2011.</t>
  </si>
  <si>
    <t xml:space="preserve">Completion of Unique Recording of British and Finnish Music</t>
  </si>
  <si>
    <t xml:space="preserve">A debut CD of romantic Fantasies by young composers Bridge, Ireland, Sibelius and a premiere recording of Bergman Trio Op. 2 from 1939</t>
  </si>
  <si>
    <t xml:space="preserve">Classical Music by Marquita</t>
  </si>
  <si>
    <t xml:space="preserve">Marquita Renee Ntim records her first Classical Album, complete with her playing the viola, cello and singing opera.</t>
  </si>
  <si>
    <t xml:space="preserve">AM 1610 :: The Station &gt;&gt; Live Studio Project &gt; Phase 1</t>
  </si>
  <si>
    <t xml:space="preserve">The Station in Hamtramck is supplementing our studio to accommodate live in-studio performances and recordings.   You can help. </t>
  </si>
  <si>
    <t xml:space="preserve">Singing City Children's Choir</t>
  </si>
  <si>
    <t xml:space="preserve">Bringing choral music and performance opportunities to under-served youth in West Philadelphia</t>
  </si>
  <si>
    <t xml:space="preserve">Larchmere String Quartet Debut Album: Music by Stephan Krehl</t>
  </si>
  <si>
    <t xml:space="preserve">We're recording our debut album: a CD of the string quartet and clarinet quintet by Stephan Krehl for the Naxos label</t>
  </si>
  <si>
    <t xml:space="preserve">Cor Cantiamo's First Commercially Released Recording</t>
  </si>
  <si>
    <t xml:space="preserve">We want to release an album of choral music by acclaimed Finnish composer Jaakko MÃ¤ntyjÃ¤rvi in 2014</t>
  </si>
  <si>
    <t xml:space="preserve">Classical Guitar Music of Hawaii</t>
  </si>
  <si>
    <t xml:space="preserve">A compilation of Guitar Music by composers Darin Au, Jeff Peterson, Byron Yasui, Bailey Matsuda, Ian O'Sullivan, and Michael Foumai.</t>
  </si>
  <si>
    <t xml:space="preserve">IYSO Orchestra Academy &amp; Symphonic Concert 2016</t>
  </si>
  <si>
    <t xml:space="preserve">This is the embryo of the change for future ecosystem of musical art  in Indonesia. Please support us to realize our program on Oct 9!</t>
  </si>
  <si>
    <t xml:space="preserve">The Miller's Wife, a new opera</t>
  </si>
  <si>
    <t xml:space="preserve">A new opera in English by Mike Christie to be premiÃ¨red at the Arcola Theatre, London UK from 14th-17th August 2013.</t>
  </si>
  <si>
    <t xml:space="preserve">RESTLESS: Ashley Bathgate and Karl Larson Record Ken Thomson</t>
  </si>
  <si>
    <t xml:space="preserve">Ashley Bathgate and Karl Larson are raising funds to make the premiere recording of Ken Thomson's brilliant, dramatic new chamber works</t>
  </si>
  <si>
    <t xml:space="preserve">Mozart Requiem with Bach Cantata 106 &amp; Brahms NÃ¤nie</t>
  </si>
  <si>
    <t xml:space="preserve">KCS seeks your support to off-set the cost of assembling a professional 25 piece orchestra for two choral performances.</t>
  </si>
  <si>
    <t xml:space="preserve">DAVID, The Oratorio</t>
  </si>
  <si>
    <t xml:space="preserve">World Premiere of a new oratorio with chorus, soloists, and orchestra, based on the Old Testament king and prophet, DAVID</t>
  </si>
  <si>
    <t xml:space="preserve">Help Fund Tara's Album of Rare 18-19th Century Italian Songs</t>
  </si>
  <si>
    <t xml:space="preserve">Help me be one of the first to record these beautiful songs and arrangements by 18-19th century masters of the classical guitar.</t>
  </si>
  <si>
    <t xml:space="preserve">Patagonia Winds: Wind Quintet Commission Project</t>
  </si>
  <si>
    <t xml:space="preserve">Join forces with the Patagonia Winds to commission a new wind quintet to premiere at the 2015 National Flute Association Convention!</t>
  </si>
  <si>
    <t xml:space="preserve">Send Brandon Rumsey to Brevard Music Center</t>
  </si>
  <si>
    <t xml:space="preserve">At Brevard Music Center, a foremost summer music study program, I will compose a new work for large chamber ensemble for performance.</t>
  </si>
  <si>
    <t xml:space="preserve">Grind Violin: Analog DIYalog: Composers Vinyl Compilation</t>
  </si>
  <si>
    <t xml:space="preserve">This is a "call for scores" for unaccompanied violin, recordings of the works, and a prize of at least 20 records for each composer.</t>
  </si>
  <si>
    <t xml:space="preserve">European Tour</t>
  </si>
  <si>
    <t xml:space="preserve">Raising money for our concert tour of Switzerland and Germany in June/July 2014</t>
  </si>
  <si>
    <t xml:space="preserve">Hopkins Sinfonia 2015 Season</t>
  </si>
  <si>
    <t xml:space="preserve">The Hopkins Sinfonia is looking for your support to run our 2015 Season made up of five concerts.</t>
  </si>
  <si>
    <t xml:space="preserve">India Meets String Quartet</t>
  </si>
  <si>
    <t xml:space="preserve">A concert of new music by four composers who have lived in India and been inspired by its music, with the Momenta String Quartet</t>
  </si>
  <si>
    <t xml:space="preserve">Courting Rites of Cranes CD recording</t>
  </si>
  <si>
    <t xml:space="preserve">New CD of favourite chamber music by Welsh composer Michael Parkin featuring debut recordings by outstanding young musicians.</t>
  </si>
  <si>
    <t xml:space="preserve">Project Bearnaise Trucks (Canceled)</t>
  </si>
  <si>
    <t xml:space="preserve">Ever had chicken fingers smothered in bearnaise sauce, resting on a bed of your favorite rice? We need these meals on wheels.</t>
  </si>
  <si>
    <t xml:space="preserve">Jamaican food truck in Munich in the making! (Canceled)</t>
  </si>
  <si>
    <t xml:space="preserve">Hail up - Wah gwaan ?
We are creating a foodtruck that will serve typical, traditional Jamaican jerk chicken/pork and more!</t>
  </si>
  <si>
    <t xml:space="preserve">Phoenix Pearl Boba Tea Truck (Canceled)</t>
  </si>
  <si>
    <t xml:space="preserve">Michigan based bubble tea and specialty ice cream food truck</t>
  </si>
  <si>
    <t xml:space="preserve">Seaside Eddy's - Wheels on the Ground! (Canceled)</t>
  </si>
  <si>
    <t xml:space="preserve">We want to bring the wonderful flavors of the Jersey Shore, my home, to my new home in Winnipeg, the center of Canada.</t>
  </si>
  <si>
    <t xml:space="preserve">The Sketchy Pelican (Canceled)</t>
  </si>
  <si>
    <t xml:space="preserve">The Sketchy Pelican. Is my vision to bring raw, honest, soulful, creative, thoght provoking cuisine to food truck form</t>
  </si>
  <si>
    <t xml:space="preserve">Mamma B's Pizza Get's Rolling (Canceled)</t>
  </si>
  <si>
    <t xml:space="preserve">You can skip the hotdog cart and enjoy fresh, hot, delicious, handmade pizza when Mamma B's takes her show on the road!</t>
  </si>
  <si>
    <t xml:space="preserve">Burgers and Babes Food Truck (Canceled)</t>
  </si>
  <si>
    <t xml:space="preserve">You're leaving a Bar/Nightclub what else would you want more than to have a Juicy Burger and to see Beautiful Girls making it.</t>
  </si>
  <si>
    <t xml:space="preserve">Barney's, deliciously New York - Vintage 1972 Chevy P10</t>
  </si>
  <si>
    <t xml:space="preserve">Barney's is seriously delicious New York food. Cooking everything from scratch on our American food truck. London here we come...</t>
  </si>
  <si>
    <t xml:space="preserve">Rochester Needs a Dessert Food Truck (Canceled)</t>
  </si>
  <si>
    <t xml:space="preserve">With your help, I would be able to get a truck and start the process of getting it ready for the 2016 season.</t>
  </si>
  <si>
    <t xml:space="preserve">Mathias Pizzeria - A Mobile Wood Fired Pizza Oven (Canceled)</t>
  </si>
  <si>
    <t xml:space="preserve">A family run mobile wood fired pizza oven serving up unique artisan pizzas created by award winning Chef Brandon Mathias!</t>
  </si>
  <si>
    <t xml:space="preserve">Coco Bowls (Canceled)</t>
  </si>
  <si>
    <t xml:space="preserve">Perth locals who dream of opening a health food van, and serving treats that not only taste amazing but also benefit your body.</t>
  </si>
  <si>
    <t xml:space="preserve">A Dream of Naughty Nachos (Canceled)</t>
  </si>
  <si>
    <t xml:space="preserve">Mesquite smoked brisket nachos, food truck style, with homemade salsa to make your taste buds dance.</t>
  </si>
  <si>
    <t xml:space="preserve">Southern Flair Pork-Ka-Bobs (Canceled)</t>
  </si>
  <si>
    <t xml:space="preserve">I have perfected my porkkabob recipe.I'm ready to start my own business!I need funds for the bbq pit and trailer and start up supplies.</t>
  </si>
  <si>
    <t xml:space="preserve">Da Pickney Dem Jamaican Jerk (Canceled)</t>
  </si>
  <si>
    <t xml:space="preserve">The Best Jamaican Jerk outside of Kingston! The name means "for the children", my children, the reasons why I cook and why I live!</t>
  </si>
  <si>
    <t xml:space="preserve">Vdub dogs (Canceled)</t>
  </si>
  <si>
    <t xml:space="preserve">Hello everyone, Iv'e decided to put my love for old Volkswagen buses and my love for cooking together! Support vdub dogs hot dog bus!</t>
  </si>
  <si>
    <t xml:space="preserve">2 Go Fast Food (Canceled)</t>
  </si>
  <si>
    <t xml:space="preserve">A New Twist with an American and Philippine fast food Mobile Trailer.</t>
  </si>
  <si>
    <t xml:space="preserve">Fruity Cakes (Canceled)</t>
  </si>
  <si>
    <t xml:space="preserve">This is not your average cake, it's fruit with yogurt fruit dip icing and fruit toppings! Great for events, parties, weddings and more!</t>
  </si>
  <si>
    <t xml:space="preserve">Madhuri Kitchen | Power Bowls &amp; Juices (Canceled)</t>
  </si>
  <si>
    <t xml:space="preserve">Madhuri means "inner beauty, inner sweetness". At Madhuri Kitchen, we're bringing the spiritual practice of food to festivals &amp; events.</t>
  </si>
  <si>
    <t xml:space="preserve">Liz's Bakery &amp; Barista on the Go.. (Canceled)</t>
  </si>
  <si>
    <t xml:space="preserve">For those who know me, I love to bake &amp; I'm pretty good at it. My dream is to own a food truck that is a bakery &amp; Coffee shop.</t>
  </si>
  <si>
    <t xml:space="preserve">Build Phatboyz Food Truck (Canceled)</t>
  </si>
  <si>
    <t xml:space="preserve">Planning to build this truck into a full rolling fold out cook shack,providing clean cold drinking water to all festival goers</t>
  </si>
  <si>
    <t xml:space="preserve">A Flying Sausage Food Truck</t>
  </si>
  <si>
    <t xml:space="preserve">Creating a Food Truck to bring gourmet sausage sliders to Jacksonville, FL for breakfast, lunch, and special events.</t>
  </si>
  <si>
    <t xml:space="preserve">Drunken Wings</t>
  </si>
  <si>
    <t xml:space="preserve">The place where chicken meets liquor for the first time!</t>
  </si>
  <si>
    <t xml:space="preserve">Crazy Daisy Food Truck</t>
  </si>
  <si>
    <t xml:space="preserve">Crazy Daisy will become the newest member of the food truck distributors in Kansas City, Missouri.</t>
  </si>
  <si>
    <t xml:space="preserve">Culinary Arts Food Truck Style</t>
  </si>
  <si>
    <t xml:space="preserve">Bringing quality food to the masses using local premium ingredients, but at a food truck price!</t>
  </si>
  <si>
    <t xml:space="preserve">Evie's Eats and Natural Treats Food Truck</t>
  </si>
  <si>
    <t xml:space="preserve">Evie's Eats uses local ingredients to create sweet treats, healthy snacks and on the go meals, all with the family budget in mind!</t>
  </si>
  <si>
    <t xml:space="preserve">Inspire Healthy Eating</t>
  </si>
  <si>
    <t xml:space="preserve">I would like to bring fresh salad and food to the streets of London at a reasonable price.</t>
  </si>
  <si>
    <t xml:space="preserve">Yummy Hugs-The Original Co-op, Pop-up Food Truck</t>
  </si>
  <si>
    <t xml:space="preserve">Providing creative, healthy signature dishes for active, conscientious lifestylers through a community of culinary artists.</t>
  </si>
  <si>
    <t xml:space="preserve">Stacey's $5 Dollar Hollar Food Truck Home of the Freak</t>
  </si>
  <si>
    <t xml:space="preserve">We are a Asian fusion inspired American Fare Food Truck Home of the Freak Sandwich So that means Come And Get Your Freak On! eat big.</t>
  </si>
  <si>
    <t xml:space="preserve">TapiÃ³ca - Brazilian Street Food Truck</t>
  </si>
  <si>
    <t xml:space="preserve">A Brazilian-inspired food truck in one of the busiest spots in Copenhagen, delicious pancakes made by the healthy tapiÃ³ca flour</t>
  </si>
  <si>
    <t xml:space="preserve">Magic Kick Coffee - coffee that makes your day</t>
  </si>
  <si>
    <t xml:space="preserve">First in Perth self-contained eco-friendly coffee car based on Ford Fiesta. In the end of the projrct I need your help to make it real!</t>
  </si>
  <si>
    <t xml:space="preserve">patent pending</t>
  </si>
  <si>
    <t xml:space="preserve">Hi everyone I am a 26 year old single mom trying to start her own food business! I need to first afford the patent to reveal more!</t>
  </si>
  <si>
    <t xml:space="preserve">El Carte 303</t>
  </si>
  <si>
    <t xml:space="preserve">El Carte is revolutionizing the food truck industry. Meet the new food trike. #oneandonly  we going to spread the awesomeness all over!</t>
  </si>
  <si>
    <t xml:space="preserve">L.J. Silvers' Ice Cream and Taco Van</t>
  </si>
  <si>
    <t xml:space="preserve">What could be better than satisfying your hunger with ice cream or a taco (or both) from a 1970's mural van blastin disco music!</t>
  </si>
  <si>
    <t xml:space="preserve">The Shirley Delicious Treats Food Truck Project</t>
  </si>
  <si>
    <t xml:space="preserve">New, small home business, looking to take some Granny's old recipes along with some of my own creations to the streets!</t>
  </si>
  <si>
    <t xml:space="preserve">Food Truck for Little Fox Bakery</t>
  </si>
  <si>
    <t xml:space="preserve">Looking to put the best baked goods in Bowling Green on wheels</t>
  </si>
  <si>
    <t xml:space="preserve">The Chef Express Food Truck</t>
  </si>
  <si>
    <t xml:space="preserve">I'm bringing passion, talent, and most importantly some amazing gourmet food to the streets of Lethbridge and southern Alberta.</t>
  </si>
  <si>
    <t xml:space="preserve">Cafe Nomad back on the road! Coffee van's poorly.</t>
  </si>
  <si>
    <t xml:space="preserve">We have a great little coffee business but the van is currently limping! We don't have the capital to replace it. Please help us!</t>
  </si>
  <si>
    <t xml:space="preserve">Rovin' Okie's Fried Pies gourmet southern fried pies.</t>
  </si>
  <si>
    <t xml:space="preserve">I'm ready to make Tulsa happy and aware that love and kindness go hand in hand with good food!</t>
  </si>
  <si>
    <t xml:space="preserve">Empty Ramekins Catering Group</t>
  </si>
  <si>
    <t xml:space="preserve">The Empty Ramekins Catering Group is looking for your help to start up in Miami Florida!!!!</t>
  </si>
  <si>
    <t xml:space="preserve">Help Buttz Return From the Ashes</t>
  </si>
  <si>
    <t xml:space="preserve">On Sunday November 8, 2015 our food truck burned to the ground. Please help us get rebuilt.</t>
  </si>
  <si>
    <t xml:space="preserve">Launch a TARDIS into SPACE!</t>
  </si>
  <si>
    <t xml:space="preserve">I'll be launching a small model TARDIS into (near) SPACE and filming the ascension and descension as a mini-documentary for YouTube.</t>
  </si>
  <si>
    <t xml:space="preserve">technology/space exploration</t>
  </si>
  <si>
    <t xml:space="preserve">space exploration</t>
  </si>
  <si>
    <t xml:space="preserve">Historic Robotic Spacecraft Poster Series</t>
  </si>
  <si>
    <t xml:space="preserve">Three screen-printed posters celebrating the most popular and most notable interplanetary robotic space missions.</t>
  </si>
  <si>
    <t xml:space="preserve">Manned Mock Mars Mission</t>
  </si>
  <si>
    <t xml:space="preserve">I will be building a mock space station and simulate living on Mars for two weeks.</t>
  </si>
  <si>
    <t xml:space="preserve">Hermes Spacecraft</t>
  </si>
  <si>
    <t xml:space="preserve">We're building a full size rocket motor for our Hermes Spacecraft.  Help us Kickstart the next generation of space travel!</t>
  </si>
  <si>
    <t xml:space="preserve">The most mysterious star in the Galaxy</t>
  </si>
  <si>
    <t xml:space="preserve">Help astronomers get the data they need to unravel one of the biggest mysteries of all time, KIC 8462852 --- Whereâ€™s the Flux?</t>
  </si>
  <si>
    <t xml:space="preserve">2000 Student Projects to the Edge of Space</t>
  </si>
  <si>
    <t xml:space="preserve">PongSat 2 !!!!!
On September 27, 2014 we are going to send 2000 student projects to the edge of space.</t>
  </si>
  <si>
    <t xml:space="preserve">Historic Robotic Spacecraft Poster Series Two</t>
  </si>
  <si>
    <t xml:space="preserve">Chop Shopâ€™s second series of posters celebrating the most popular and most notable robotic space exploration missions.</t>
  </si>
  <si>
    <t xml:space="preserve">Giant Leaps in Space Poster Series</t>
  </si>
  <si>
    <t xml:space="preserve">Giant Leaps featuring the historic missions of human spaceflight is the third in our series of space exploration prints</t>
  </si>
  <si>
    <t xml:space="preserve">ArduSat - Your Arduino Experiment in Space</t>
  </si>
  <si>
    <t xml:space="preserve">We love Arduino and we love space exploration. So we decided to combine them and let people run their own space experiments!</t>
  </si>
  <si>
    <t xml:space="preserve">Restore the Pluto Discovery Telescope</t>
  </si>
  <si>
    <t xml:space="preserve">Preserve the telescope that Clyde Tombaugh used to discover Pluto for generations to come!</t>
  </si>
  <si>
    <t xml:space="preserve">The Universe in a Sphere (Relaunch)</t>
  </si>
  <si>
    <t xml:space="preserve">Laniakea is the name of the supercluster of galaxies we are part of.This tremendous structure of 380,000 Galaxies can now be yours! 39â‚¬</t>
  </si>
  <si>
    <t xml:space="preserve">Starscraper: The Next Generation of Suborbital Rockets</t>
  </si>
  <si>
    <t xml:space="preserve">What if we built a rocket that is better than a NASA or commercially available rocket? What if we did it with students?</t>
  </si>
  <si>
    <t xml:space="preserve">Earth 360</t>
  </si>
  <si>
    <t xml:space="preserve">Re-inventing the way we look at our planet by sending 5 cameras to near space to create the first 360 panoramic view of the earth.</t>
  </si>
  <si>
    <t xml:space="preserve">Kansas City SSEP Mission 5 Rocket . . .3,2,1 . . Blast Off!</t>
  </si>
  <si>
    <t xml:space="preserve">Middle-schoolers designed a microgravity experiment that's going to the ISS! Help us send them to the launch in Wallops Island, VA.</t>
  </si>
  <si>
    <t xml:space="preserve">Action Man (GI Joe) Mission Mercury 10</t>
  </si>
  <si>
    <t xml:space="preserve">Mission to launch a vintage Action Man and Space Capsule into space and film from his birthplace in UK to mark his 50th Anniversary.</t>
  </si>
  <si>
    <t xml:space="preserve">James Webb Deployable Model</t>
  </si>
  <si>
    <t xml:space="preserve">Production of variously-sized deployable models of NASA's James Webb Space Telescope to promote hands-on learning.</t>
  </si>
  <si>
    <t xml:space="preserve">Equatorial Sundial - Learn about planetary motion!</t>
  </si>
  <si>
    <t xml:space="preserve">A simple way to learn and teach complex astronomical concepts. Awesome educational experiment, class demo or desktop display.</t>
  </si>
  <si>
    <t xml:space="preserve">SPACE ART FEATURING ASTRONAUTS #WeBelieveInAstronauts</t>
  </si>
  <si>
    <t xml:space="preserve">LTD ED COLLECTIBLE SPACE ART FEAT. ASTRONAUTS</t>
  </si>
  <si>
    <t xml:space="preserve">Mars on Earth: An Art Residency</t>
  </si>
  <si>
    <t xml:space="preserve">Help a fine art photographer continue her project about space exploration, Mars, and the scientists who are going to make it possible!</t>
  </si>
  <si>
    <t xml:space="preserve">#TeamMopra - Save the Mopra Telescope &amp; Map the Milky Way</t>
  </si>
  <si>
    <t xml:space="preserve">Come and join us on a voyage of interstellar exploration as we chart the least known part of the Milky Way â€“ its Delta Quadrant.</t>
  </si>
  <si>
    <t xml:space="preserve">Vulcan I: Rocket Powered by 3D Printed Engine</t>
  </si>
  <si>
    <t xml:space="preserve">Team of undergraduates racing to be the first student organization to successfully launch a rocket powered by a 3D-printed engine.</t>
  </si>
  <si>
    <t xml:space="preserve">U-PHOS: Upgraded Pulsating Heatpipe Only for Space</t>
  </si>
  <si>
    <t xml:space="preserve">University team from Pisa in collaboration with ESA, creating an innovative heat transfer device that will be tested into space.</t>
  </si>
  <si>
    <t xml:space="preserve">Antimatter Fuel Production</t>
  </si>
  <si>
    <t xml:space="preserve">We have designed an antimatter thruster capable of reaching the nearest star.  A plan for antimatter fuel production is now needed.</t>
  </si>
  <si>
    <t xml:space="preserve">Space Elevator Science - Climb to the Sky - A Tethered Tower</t>
  </si>
  <si>
    <t xml:space="preserve">Itâ€™s Space Elevator research! Smart robots climbing 2 km straight up. The Ribbon is held aloft by large helium balloons.</t>
  </si>
  <si>
    <t xml:space="preserve">Caelum - Photos from stratosphere</t>
  </si>
  <si>
    <t xml:space="preserve">We are two upper sixth-form students specialized in physics who wanna take some majestic pictures from stratosphere - about 35km high</t>
  </si>
  <si>
    <t xml:space="preserve">SAGANet STEM Mentoring Lab Accreditation</t>
  </si>
  <si>
    <t xml:space="preserve">Support the accreditation of our online STEM Mentoring Program with the International Mentoring Association</t>
  </si>
  <si>
    <t xml:space="preserve">Students building a near-space balloon with live video</t>
  </si>
  <si>
    <t xml:space="preserve">A group of high school students are building a near-space balloon, that will capture stunning HD video of the earth from near-space.</t>
  </si>
  <si>
    <t xml:space="preserve">Pie In Space!</t>
  </si>
  <si>
    <t xml:space="preserve">A high school freshman is sending pie into space and you can be a part of it.  GO SCIENCE!!!</t>
  </si>
  <si>
    <t xml:space="preserve">Project Dragonfly - Sail to the Stars</t>
  </si>
  <si>
    <t xml:space="preserve">The first international contest to let students shape the future of interstellar travel.</t>
  </si>
  <si>
    <t xml:space="preserve">Asteroid What! - Very Near Earth Asteroids</t>
  </si>
  <si>
    <t xml:space="preserve">Free and easy to use information when asteroids pass closer than the Moon. Stretch - take photos of all of these asteroids</t>
  </si>
  <si>
    <t xml:space="preserve">Starship Congress 2015: Interstellar Hackathon</t>
  </si>
  <si>
    <t xml:space="preserve">Starship Congress 2015 is a deep-space &amp; interstellar science summit staged by Icarus Interstellar.</t>
  </si>
  <si>
    <t xml:space="preserve">University Rocket Science</t>
  </si>
  <si>
    <t xml:space="preserve">Students from 3 universities are designing a dual stage rocket to test experimental rocket technology.</t>
  </si>
  <si>
    <t xml:space="preserve">ISS-Above</t>
  </si>
  <si>
    <t xml:space="preserve">A device that lights up whenever the International Space Station is nearby (that happens more often than you might expect)</t>
  </si>
  <si>
    <t xml:space="preserve">Project Stardust Part 2</t>
  </si>
  <si>
    <t xml:space="preserve">After a unsuccessful recovery last time we are trying again to successfully launch and recover a weather balloon from space.</t>
  </si>
  <si>
    <t xml:space="preserve">Help UTS Students reach the International Space Station!</t>
  </si>
  <si>
    <t xml:space="preserve">Help UTS Ontario students raise money to get their experiments on the ISS. Promote space science in Canada! We can't do it without you!</t>
  </si>
  <si>
    <t xml:space="preserve">Starduster II - Photographing Earth from Near-Space</t>
  </si>
  <si>
    <t xml:space="preserve">Real-time high-altitude weather balloon tracking using amateur radios - capturing stunning near-space visuals - now with more science!</t>
  </si>
  <si>
    <t xml:space="preserve">SPEED OF LIGHT: Biggest Mystery of the Universe</t>
  </si>
  <si>
    <t xml:space="preserve">Help us collect the data to solve the mystery of the century: Is light slowing down?</t>
  </si>
  <si>
    <t xml:space="preserve">Pie In Space! (Round 2)</t>
  </si>
  <si>
    <t xml:space="preserve">The second round of funding for the most amazing project ever where a high school freshman is sending pie into SPACE!!!</t>
  </si>
  <si>
    <t xml:space="preserve">Mission Space</t>
  </si>
  <si>
    <t xml:space="preserve">Mission Space is run by me, a teenager who has a passion for space! I will fly a weather balloon to the edge of space with your help.</t>
  </si>
  <si>
    <t xml:space="preserve">Save the Astronomy Van</t>
  </si>
  <si>
    <t xml:space="preserve">Hi,
My Name is David Frey and I Provide Free Public Astronomy programs in San Francisco, Mt. Tamalpias, Yosemite and Novato CA.</t>
  </si>
  <si>
    <t xml:space="preserve">Build Flying Saucer Artificial Intelligent from sea shell</t>
  </si>
  <si>
    <t xml:space="preserve">Building a Flying saucer that has Artificial Intelligent made from sea shell.</t>
  </si>
  <si>
    <t xml:space="preserve">Maschinenbau in ein neues Zeitalter</t>
  </si>
  <si>
    <t xml:space="preserve">Innovatives MAschinenbau projekt mit verarbeitende Metalle vom Mars
Stehe mit Mars one einer hollÃ¤ndischen space company in cooperatio</t>
  </si>
  <si>
    <t xml:space="preserve">Project Blue: A Space Telescope to Find Another Earth (Canceled)</t>
  </si>
  <si>
    <t xml:space="preserve">A mission to build and launch a telescope to observe and photograph Earth-like planets around our nearest star system, Alpha Centauri.</t>
  </si>
  <si>
    <t xml:space="preserve">Helios - Near Space Launch To Capture The 2017 Solar Eclipse (Canceled)</t>
  </si>
  <si>
    <t xml:space="preserve">A historic manned launch into near space by 3 brave pilots to capture the 2017 total solar eclipse in virtual reality.</t>
  </si>
  <si>
    <t xml:space="preserve">Project ThunderStruck - Testing a New Spacecraft Concept</t>
  </si>
  <si>
    <t xml:space="preserve">Phase one of a small winged reentry craft. This phase will be testing the supersonic stability of a small craft traveling at 1,800kph</t>
  </si>
  <si>
    <t xml:space="preserve">SpaceVR: Your Ticket to Space (Canceled)</t>
  </si>
  <si>
    <t xml:space="preserve">We're a small group with a big mission: making it possible for everyone to explore space using the power of virtual reality.</t>
  </si>
  <si>
    <t xml:space="preserve">18", 45.7cm Telescope. The universe is for everyone!</t>
  </si>
  <si>
    <t xml:space="preserve">The telescope will serve as a path for the youth of Toronto to the skies, it will be 18" easily portable meant for schools in the GTA.</t>
  </si>
  <si>
    <t xml:space="preserve">Calvert HS Planetarium Restoration (Canceled)</t>
  </si>
  <si>
    <t xml:space="preserve">Calvert Co 1977 planetarium acquired by Spaceflight America! Education science program star projector needs overhaul, upgrade, repairs!</t>
  </si>
  <si>
    <t xml:space="preserve">The Mission - Please Check Back Soon (Canceled)</t>
  </si>
  <si>
    <t xml:space="preserve">They have launched a Kickstarter.</t>
  </si>
  <si>
    <t xml:space="preserve">The Observer Project 2016 (Canceled)</t>
  </si>
  <si>
    <t xml:space="preserve">A fully stabilized, mobile, research grade telescope/media platform, used to bring outreach astronomy to those who don't have access.</t>
  </si>
  <si>
    <t xml:space="preserve">FireSat: Near Real-Time Global Wildfire/Oil Spill Detection</t>
  </si>
  <si>
    <t xml:space="preserve">Conceived at NASA JPL, FireSat is a satellite-installed sensor constellation for the near real-time detection of global thermal events.</t>
  </si>
  <si>
    <t xml:space="preserve">Million Dollar Rocket - New Project (Canceled)</t>
  </si>
  <si>
    <t xml:space="preserve">We're looking to set an Australian Amateur Rocketry record of 100 000 ft. You are invited on this 4500km per hour ride into history</t>
  </si>
  <si>
    <t xml:space="preserve">Dream Rocket Project (Canceled)</t>
  </si>
  <si>
    <t xml:space="preserve">DREAM BIG. Explore the universe through STEAM education. (Science, Technology, Engineering, Art, Mathematics)</t>
  </si>
  <si>
    <t xml:space="preserve">Moon Rocket Projo - Finally know the TRUTH about E.T.</t>
  </si>
  <si>
    <t xml:space="preserve">I want to launch a rocket to the moon, I plan on having this lunar rocket carry a small payload of solar internet connected cameras</t>
  </si>
  <si>
    <t xml:space="preserve">Balloons (Canceled)</t>
  </si>
  <si>
    <t xml:space="preserve">Thank you for your support!</t>
  </si>
  <si>
    <t xml:space="preserve">MoonWatcher: A 24/7 Live Video of the Moon for Everyone (Canceled)</t>
  </si>
  <si>
    <t xml:space="preserve">MoonWatcher will be bringing the Moon closer to all of us.</t>
  </si>
  <si>
    <t xml:space="preserve">Propel Citizen Science to the Moon (Canceled)</t>
  </si>
  <si>
    <t xml:space="preserve">Miles, a team of citizen scientists is reaching for the moon. We've bootstrapped our way to the top and now we need your help.</t>
  </si>
  <si>
    <t xml:space="preserve">STEM MARS Lander experience: https://youtu.be/n6avxUAKee0</t>
  </si>
  <si>
    <t xml:space="preserve">Funding will allow free participation for 20 schools, grades 4-12, (thousands of students) anywhere in the nation.</t>
  </si>
  <si>
    <t xml:space="preserve">test (Canceled)</t>
  </si>
  <si>
    <t xml:space="preserve">test</t>
  </si>
  <si>
    <t xml:space="preserve">Central Ohio Astronomical Society Mobile Classroom</t>
  </si>
  <si>
    <t xml:space="preserve">COAS is an organization that does community outreach programs to encourage and educate children and adults on Astronomy related subject</t>
  </si>
  <si>
    <t xml:space="preserve">Summer Camp - A creative space for makers and artists alike.</t>
  </si>
  <si>
    <t xml:space="preserve">Summer Camp is an old gas station that will have workshops, custom art framing, and carry vintage &amp; home goods.</t>
  </si>
  <si>
    <t xml:space="preserve">technology/makerspaces</t>
  </si>
  <si>
    <t xml:space="preserve">makerspaces</t>
  </si>
  <si>
    <t xml:space="preserve">The Mini Maker, a kid focused makerspace</t>
  </si>
  <si>
    <t xml:space="preserve">The Mini Maker is Lansing Michigan's new kid friendly makerspace. We're dedicated to help kids imagine, develop and build.</t>
  </si>
  <si>
    <t xml:space="preserve">A New Life for an Old School</t>
  </si>
  <si>
    <t xml:space="preserve">The Ville. A local cooperative helping communities learn, share and grow in the spirit of health, wellness and sustainability.</t>
  </si>
  <si>
    <t xml:space="preserve">HackSchool: Students, Technology, and Empowerment</t>
  </si>
  <si>
    <t xml:space="preserve">We believe that the true purpose of education is to enable people to create real things that make the world better. Join us!</t>
  </si>
  <si>
    <t xml:space="preserve">Gilman Playground Builds a Tech Center</t>
  </si>
  <si>
    <t xml:space="preserve">Giving the best tech access and tools to Bayview Hunters Point youth - developing the next generation of tech savvy youth who excel!</t>
  </si>
  <si>
    <t xml:space="preserve">StartMart - NEW $40,000 Stretch Goal to Match $40,000 Grant</t>
  </si>
  <si>
    <t xml:space="preserve">StartMart is a 35,000 sqft entrepreneurial hub and co-working space located on the 2nd floor of the Terminal Tower in Cleveland, Ohio.</t>
  </si>
  <si>
    <t xml:space="preserve">Websmith Studio : Think, Build, Break, Play.</t>
  </si>
  <si>
    <t xml:space="preserve">Websmith Studio is a makerspace where the people most impacted by broken systems are empowered to think, build, and own the solution.</t>
  </si>
  <si>
    <t xml:space="preserve">UOttawa Makermobile</t>
  </si>
  <si>
    <t xml:space="preserve">Creativity on the go! |
CrÃ©ativitÃ© en mouvement !</t>
  </si>
  <si>
    <t xml:space="preserve">Oceana High School MAKER club requesting a 3D Printer</t>
  </si>
  <si>
    <t xml:space="preserve">The brand new Makers Club wants something to draw the students into science and engineering and also be very inclusive.</t>
  </si>
  <si>
    <t xml:space="preserve">G-Pod ... the future of sustainable housing</t>
  </si>
  <si>
    <t xml:space="preserve">A revolution in the rapidly growing container housing space. Transportable, expandable, green and versatile. A global game-changer.</t>
  </si>
  <si>
    <t xml:space="preserve">Tunnel Lab - Tech startup accelerator hubs in the favelas</t>
  </si>
  <si>
    <t xml:space="preserve">We will build hubs so that teens can use tech to develop business solutions to their communities greatest challenges. Help us!</t>
  </si>
  <si>
    <t xml:space="preserve">Open Tools for Science and Science Education</t>
  </si>
  <si>
    <t xml:space="preserve">Manylabs aims to help support 20 new residents working on open, low-cost, accessible tools for science and science education.</t>
  </si>
  <si>
    <t xml:space="preserve">Help us open a Makerspace for Kids</t>
  </si>
  <si>
    <t xml:space="preserve">We're opening up a Pixel Academy in Manhattan and we need your help to fill it with technology and tools for New York City's kids!</t>
  </si>
  <si>
    <t xml:space="preserve">Building the Playa Blanca Community Wind Workshop!</t>
  </si>
  <si>
    <t xml:space="preserve">A project to give the people of Playa Blanca an independent, energized future - 
â€œLocal de Mariposas EÃ³licas Para un Futuro Mejorâ€</t>
  </si>
  <si>
    <t xml:space="preserve">Maven Makers: A Makerspace (It's Kinda Like a Gym)</t>
  </si>
  <si>
    <t xml:space="preserve">We are working to establish a collaborative work-space with the goal of creating a community of knowledge, design, and creativity.</t>
  </si>
  <si>
    <t xml:space="preserve">Toronto VR Co-Op</t>
  </si>
  <si>
    <t xml:space="preserve">Our aim is to provide high-end equipment and space for Toronto coders, filmmakers, and artists to develop cutting-edge VR content.</t>
  </si>
  <si>
    <t xml:space="preserve">Tinkr Tech - mobile makerspace</t>
  </si>
  <si>
    <t xml:space="preserve">A mobile tech lab with cutting edge maker tools that travels to schools to offer free creative workshops for school age kids.</t>
  </si>
  <si>
    <t xml:space="preserve">Wavegarden in Marbella (MÃ¡laga)</t>
  </si>
  <si>
    <t xml:space="preserve">Wavegarden is the worldâ€™s longest man-made wave that creates ideal conditions for surfing. Help us and let's open one in Malaga!!</t>
  </si>
  <si>
    <t xml:space="preserve">DIY Garage</t>
  </si>
  <si>
    <t xml:space="preserve">A do-it-yourself auto garage in Des Moines, Iowa where people can learn how to work on cars &amp; those who know can share their knowledge.</t>
  </si>
  <si>
    <t xml:space="preserve">iHeart Pillow</t>
  </si>
  <si>
    <t xml:space="preserve">iHeartPillow, Connecting loved ones</t>
  </si>
  <si>
    <t xml:space="preserve">Jolly's Hot Dogs An All-Beef Coney Dog</t>
  </si>
  <si>
    <t xml:space="preserve">Jolly's Hot Dogs: A beef hot dog topped with deliciously seasoned ground beef, mustard and minced onions.</t>
  </si>
  <si>
    <t xml:space="preserve">Toastie's Gourmet Toast</t>
  </si>
  <si>
    <t xml:space="preserve">Gourmet Toast is the culinary combination, neigh, perfection of America's most under-utilized snack: Toast.</t>
  </si>
  <si>
    <t xml:space="preserve">Just Cereal - Mobile Cereal Bar</t>
  </si>
  <si>
    <t xml:space="preserve">Cereal isn't only for breakfast! Help me bring cereal to the 92% of Americans who eat cereal everyday. Out of the home and to you!</t>
  </si>
  <si>
    <t xml:space="preserve">Ain't No Thang...</t>
  </si>
  <si>
    <t xml:space="preserve">Not all wings are created equal. We believe ours take flight above the rest. Come judge for yourself. To us it Ain't No Thang...</t>
  </si>
  <si>
    <t xml:space="preserve">Nana's Home Cooking on Wheels</t>
  </si>
  <si>
    <t xml:space="preserve">Home cooked meals made by Nana. Indiana's famous tenderloin sandwiches, Nana's homemade cole slaw and so much more.</t>
  </si>
  <si>
    <t xml:space="preserve">Steaming Cow Pies... Your NEW favorite dessert at the fair</t>
  </si>
  <si>
    <t xml:space="preserve">2 years after a car accident, I was told that I could no longer work... I want to change that AND create something amazing Fair FOOD!</t>
  </si>
  <si>
    <t xml:space="preserve">Munch Wagon</t>
  </si>
  <si>
    <t xml:space="preserve">Your American Pizzas, Wings, Stuffed Gouda Burger, Sweet &amp; Russet Potato Fries served on a food Truck!!</t>
  </si>
  <si>
    <t xml:space="preserve">Mac N Cheez Food Truck</t>
  </si>
  <si>
    <t xml:space="preserve">The amazing gourmet Mac N Cheez Food Truck Campaigne!</t>
  </si>
  <si>
    <t xml:space="preserve">Mouth Watering Mobile Restaurant</t>
  </si>
  <si>
    <t xml:space="preserve">I am creating a high quality, local product only, concession trailer for local and remote events. Dearborn Brand, Winter's Brand, more.</t>
  </si>
  <si>
    <t xml:space="preserve">Help 2 Fat 2 Fly, with our Restaurant!</t>
  </si>
  <si>
    <t xml:space="preserve">The stuffed chicken wing originators need YOUR help starting a restaurant so our AMAZING wings will be available to you 7 days a week!</t>
  </si>
  <si>
    <t xml:space="preserve">Cook</t>
  </si>
  <si>
    <t xml:space="preserve">A Great New local Food Truck serving up ethnic fusion inspired eats in Ottawa.</t>
  </si>
  <si>
    <t xml:space="preserve">"Sami j's Food Truck"</t>
  </si>
  <si>
    <t xml:space="preserve">Our food truck will bring you -
                       Fast, Fresh, Food -
                            Throughout the Omaha area</t>
  </si>
  <si>
    <t xml:space="preserve">Chili dog</t>
  </si>
  <si>
    <t xml:space="preserve">I want to start a food truck that specializes in chili cheese dogs, using new kinds of meats, cheeses and toppings you wouldn't imagine</t>
  </si>
  <si>
    <t xml:space="preserve">Tac o' Relli's Behold the first smoked to order taco truck</t>
  </si>
  <si>
    <t xml:space="preserve">Gourmet taco truck infusing savory smoky flavors into your tacos, so when you open your container the aroma and actual smoke  flows out</t>
  </si>
  <si>
    <t xml:space="preserve">Fat daddy mac food truck</t>
  </si>
  <si>
    <t xml:space="preserve">I am creating food magic on the go! Amazing food isn't just for sitdown restaraunts anymore!</t>
  </si>
  <si>
    <t xml:space="preserve">The Military Moms Food Truck</t>
  </si>
  <si>
    <t xml:space="preserve">The dream to own a food truck, rolling wherever the army sends me, hiring other military spouses and veterans alike! Giving back!</t>
  </si>
  <si>
    <t xml:space="preserve">Dough Heads Food Truck: waffles stuffed with sweet + savory</t>
  </si>
  <si>
    <t xml:space="preserve">Stuffed waffles made from Dough. Sweet, savory, salty and then stuffed with meats, fruits, and sauces!</t>
  </si>
  <si>
    <t xml:space="preserve">Baja Babes Shrimp Tacos wants to spread the taco love!</t>
  </si>
  <si>
    <t xml:space="preserve">We 'd love to give some TLC to our vintage pink taco trailer so we can continue to cook our signature Baja style shrimp tacos!</t>
  </si>
  <si>
    <t xml:space="preserve">my bakery truck</t>
  </si>
  <si>
    <t xml:space="preserve">Hi, I want make my first bakery. Food truck was great, but I not have a car licence. So, help me to be my dream!</t>
  </si>
  <si>
    <t xml:space="preserve">Holly's Hot Stuff</t>
  </si>
  <si>
    <t xml:space="preserve">I currently own and operate a hot dog cart. I am hoping to purchase a used food truck so I can do business year round!</t>
  </si>
  <si>
    <t xml:space="preserve">Support Circus Factory's new training space in Cork</t>
  </si>
  <si>
    <t xml:space="preserve">We have been working extra hard to get our new training space ready and with a little extra help we hope to dream big for the future!</t>
  </si>
  <si>
    <t xml:space="preserve">theater/spaces</t>
  </si>
  <si>
    <t xml:space="preserve">spaces</t>
  </si>
  <si>
    <t xml:space="preserve">Hygienic Art Amphitheater Project New London, Connecticut</t>
  </si>
  <si>
    <t xml:space="preserve">The next phase of the evolution of Hygienic Art is the building of New London's first amphitheater, a covering for the Art Park.</t>
  </si>
  <si>
    <t xml:space="preserve">Bisagra Teatro: Foro Multidisciplinario</t>
  </si>
  <si>
    <t xml:space="preserve">Â¡Tu nuevo espacio cultural multidisciplinario en el centro de Pachuca, Hidalgo</t>
  </si>
  <si>
    <t xml:space="preserve">Little Red Brick House</t>
  </si>
  <si>
    <t xml:space="preserve">We plan to rescue, relocate, and repurpose, a historic Little Red Brick House, to be incorporated into a riverfront amphitheater.</t>
  </si>
  <si>
    <t xml:space="preserve">Fischer Theatre Marquee</t>
  </si>
  <si>
    <t xml:space="preserve">Help light the lights at the historic Fischer Theatre in Danville, IL.</t>
  </si>
  <si>
    <t xml:space="preserve">Nordo's Culinarium: Where Food Meets Art</t>
  </si>
  <si>
    <t xml:space="preserve">A place where innovation, food, creativity and performance live year round in a historic building in Pioneer Square.</t>
  </si>
  <si>
    <t xml:space="preserve">The Pocket Theater - No one should have to pay to perform!</t>
  </si>
  <si>
    <t xml:space="preserve">A new performance space in Seattle. A place for artists, comedians, and audiences to meet and collaborate!</t>
  </si>
  <si>
    <t xml:space="preserve">Angel Comedy Club</t>
  </si>
  <si>
    <t xml:space="preserve">Angel Comedy Club: A permanent home for Londonâ€™s loveliest comedy night - a community comedy club</t>
  </si>
  <si>
    <t xml:space="preserve">Circadium: School of Contemporary Circus - Start Up</t>
  </si>
  <si>
    <t xml:space="preserve">Give contemporary circus an artistic home in America.  Help us launch the nationâ€™s first higher education program for circus.</t>
  </si>
  <si>
    <t xml:space="preserve">House of Yes</t>
  </si>
  <si>
    <t xml:space="preserve">Building Brooklyn's own creative venue for circus, theater and events of all types.</t>
  </si>
  <si>
    <t xml:space="preserve">The Red Shoes</t>
  </si>
  <si>
    <t xml:space="preserve">We're aiming to launch a production involving circus performers, musicians and artists in a new space, creating a night of live art.</t>
  </si>
  <si>
    <t xml:space="preserve">The Voix De Ville! : A Pop-up Theater and Cabaret</t>
  </si>
  <si>
    <t xml:space="preserve">Voix de Ville is a pop-up imaginarium of neo-vaudeville, musical extravaganza, circus arts, comedy, and theatre in a tiny circus tent!</t>
  </si>
  <si>
    <t xml:space="preserve">The Acro Cats Mobile Foster and Kitty Tour Bus</t>
  </si>
  <si>
    <t xml:space="preserve">Help support the Acro-Cats kitten and cat rescue and adoption effort! They need a bus to continue finding felines homes across the US.</t>
  </si>
  <si>
    <t xml:space="preserve">The Crane Theater</t>
  </si>
  <si>
    <t xml:space="preserve">The Crane will be the new home for independent theater in Northeast Minneapolis</t>
  </si>
  <si>
    <t xml:space="preserve">Good Good Comedy Theatre (Philadelphia, PA)</t>
  </si>
  <si>
    <t xml:space="preserve">The creators of Five Dollar Comedy Week are building a permanent home for affordable live comedy shows and classes in Philadelphia.</t>
  </si>
  <si>
    <t xml:space="preserve">Berlin's first international, alternative comedy stage!</t>
  </si>
  <si>
    <t xml:space="preserve">Love comedy? Get involved in creating a dedicated space for alternative comedy in Berlin.
(Das Video ist untertitelt. Klicke auf CC)</t>
  </si>
  <si>
    <t xml:space="preserve">A Home for Comedy in Vermont!</t>
  </si>
  <si>
    <t xml:space="preserve">ONLY HOURS LEFT ON THE CAMPAIGN! Our stretch goal is $35k; let's build a home for standup/improv shows &amp; classes in VT!</t>
  </si>
  <si>
    <t xml:space="preserve">Bard Beyond the Big Top</t>
  </si>
  <si>
    <t xml:space="preserve">The Bard has burst beyond the big top and we're reaching out to our Beloved Benefactors to help build our festival's future.</t>
  </si>
  <si>
    <t xml:space="preserve">AHS Theater - Help us light up our stage!</t>
  </si>
  <si>
    <t xml:space="preserve">Our high school theater in Allentown, New Jersey was rad - in 1972. Help us bring our theater into present day and light up our stage!</t>
  </si>
  <si>
    <t xml:space="preserve">The Comedy Project</t>
  </si>
  <si>
    <t xml:space="preserve">An improv, sketch and experimental comedy and cocktail venue in downtown Grand Rapids, Michigan</t>
  </si>
  <si>
    <t xml:space="preserve">Pi Crust - Easily Connect Electronics To Your Raspberry Pi</t>
  </si>
  <si>
    <t xml:space="preserve">Pi Crust is a breakout board for the Raspberry Pi that makes it easier to connect electronics - help us to bring this into kit form!</t>
  </si>
  <si>
    <t xml:space="preserve">Ransomly | A bluetooth beacon to make any room app-free.</t>
  </si>
  <si>
    <t xml:space="preserve">Want people to put down their phone more often? Ransomly creates 'quiet' spaces to help us reconnect with the real people in our lives.</t>
  </si>
  <si>
    <t xml:space="preserve">Mega Bar: The most versatile and affordable workout product.</t>
  </si>
  <si>
    <t xml:space="preserve">The most compact and versatile workout product designed to give you unlimited exercise options in the comfort of your home or office.</t>
  </si>
  <si>
    <t xml:space="preserve">RasPiO GPIO Quick Reference Ruler for Raspberry Pi RPi.GPIO</t>
  </si>
  <si>
    <t xml:space="preserve">RPi.GPIO Quick reference for GPIO programming on Raspberry Pi. Python code &amp; port ID labels in a convenient 6" PCB ruler</t>
  </si>
  <si>
    <t xml:space="preserve">Digital MPPT and Solar BMS for a Net Zero energy House</t>
  </si>
  <si>
    <t xml:space="preserve">Best Net Zero energy solution for new or existing house (no more heating or electricity bills).</t>
  </si>
  <si>
    <t xml:space="preserve">Krimston TWO - Dual SIM case for iPhone</t>
  </si>
  <si>
    <t xml:space="preserve">Krimston TWO: iPhone Dual SIM Case</t>
  </si>
  <si>
    <t xml:space="preserve">PiDrive: Low-power, mSATA SSD for the Raspberry Pi</t>
  </si>
  <si>
    <t xml:space="preserve">Introducing the PiDrive, a high capacity Solid State Drive (SSD) expansion card for the Raspberry Pi B+, A+, and B+ v2!</t>
  </si>
  <si>
    <t xml:space="preserve">Multi-Function SSD Shield for the Raspberry Pi 2</t>
  </si>
  <si>
    <t xml:space="preserve">SSD, WiFi, RTC w/Battery and high power USB all in one shield.</t>
  </si>
  <si>
    <t xml:space="preserve">McChi Luggage: It's a Luggage, USB Charger and a Table Top</t>
  </si>
  <si>
    <t xml:space="preserve">A luggage that is more than a luggage! It is what you want it to be.</t>
  </si>
  <si>
    <t xml:space="preserve">Yaba - Portable Speaker &amp; Guitar Amp</t>
  </si>
  <si>
    <t xml:space="preserve">The world's most powerful portable speaker and guitar amplifier. Turns any surface into a speaker.</t>
  </si>
  <si>
    <t xml:space="preserve">CybatiWorks - ICS/SCADA/IoT Cybersecurity Education Platform</t>
  </si>
  <si>
    <t xml:space="preserve">Providing a control system and cybersecurity hands-on educational platform for professionals, home-use, and academic institutions.</t>
  </si>
  <si>
    <t xml:space="preserve">BrightFingers â€” The Fast &amp; Fun Way To Learn Typing</t>
  </si>
  <si>
    <t xml:space="preserve">BrightFingers' lighting keyboard, gloves and software give kids a multi-sensory way to learn to type â€” and the desire to practice.</t>
  </si>
  <si>
    <t xml:space="preserve">ONetSwitch: Open Source Hardware for Networking</t>
  </si>
  <si>
    <t xml:space="preserve">Students, makers, and engineers can write Linux software applications to achieve any network functions, such as NAS, VPN and Firewall.</t>
  </si>
  <si>
    <t xml:space="preserve">THE 'mi8' RISES | The Best Wireless Duo Stereo Sound System</t>
  </si>
  <si>
    <t xml:space="preserve">Award-Winning Audio Design Experts Voix are back with their latest product. The amazing mi8| Retro Duo Wireless Stereo Sound System.</t>
  </si>
  <si>
    <t xml:space="preserve">Pi Supply - Intelligent Power Switch for Raspberry Pi</t>
  </si>
  <si>
    <t xml:space="preserve">The Pi Supply is an intelligent power switch for the Raspberry Pi which includes hard on and off switches and auto-off on shutdown.</t>
  </si>
  <si>
    <t xml:space="preserve">Open Source Programmable Solar BMS Li-ion, LiFePO4 dev board</t>
  </si>
  <si>
    <t xml:space="preserve">Fully Programmable Solar BMS ( Battery Management System ) Learn to program microcontrollers and HW design video tutorials
Open Source</t>
  </si>
  <si>
    <t xml:space="preserve">The PowerPot X: Most Reliable 10-Watt Portable Generator</t>
  </si>
  <si>
    <t xml:space="preserve">An innovative portable generator that turns heat into electricity. Now with 10 Watts of power at your fingertips... all while you cook!</t>
  </si>
  <si>
    <t xml:space="preserve">iPhone7 inVIIctus batterycase customize 3D printed top cover</t>
  </si>
  <si>
    <t xml:space="preserve">Bringing back the Mojo to the new iPhone with our award winning  removable battery case with customized 3D printed top cover</t>
  </si>
  <si>
    <t xml:space="preserve">LPLC - Low Power, Low Cost PIC18 Development Board</t>
  </si>
  <si>
    <t xml:space="preserve">LPLC Board; A powerful, low cost, ultra low power microcontroller development board with template software and online tutorials.</t>
  </si>
  <si>
    <t xml:space="preserve">Vertical Garden Prototype</t>
  </si>
  <si>
    <t xml:space="preserve">I am interested in testing the plant yields of this vertical garden as well as some other applications</t>
  </si>
  <si>
    <t xml:space="preserve">Mrs. Brown and Her Lost Puppy.</t>
  </si>
  <si>
    <t xml:space="preserve">Help me publish my 1st children's book as an aspiring author!</t>
  </si>
  <si>
    <t xml:space="preserve">publishing/children's books</t>
  </si>
  <si>
    <t xml:space="preserve">children's books</t>
  </si>
  <si>
    <t xml:space="preserve">What a Zoo!</t>
  </si>
  <si>
    <t xml:space="preserve">The pachyderms at the Denver Zoo are moving. Follow along on the convoluted journey to their new home.</t>
  </si>
  <si>
    <t xml:space="preserve">St. Nick Jr</t>
  </si>
  <si>
    <t xml:space="preserve">One Christmas every child was naughty, and Santa's son 
St. Nick Jr sacrifices all his gifts over his whole life, for the children</t>
  </si>
  <si>
    <t xml:space="preserve">Honey Bees Children's Book: How to Save Our Food</t>
  </si>
  <si>
    <t xml:space="preserve">A fun &amp; exciting story to educate kids and their parents about the importance of honeybees &amp; the easy &amp; fun ways we can help the world.</t>
  </si>
  <si>
    <t xml:space="preserve">SERENDIPITY'S Pumpkin Pie Surprise</t>
  </si>
  <si>
    <t xml:space="preserve">A spunky little girl, driven by a love of pumpkin pie, overcomes her fears and serendipitiously discovers what she'll be for Halloween</t>
  </si>
  <si>
    <t xml:space="preserve">How many marbles do YOU have?</t>
  </si>
  <si>
    <t xml:space="preserve">An easy fun way for children to understand the physical limitations of someone with CFIDS and Fibromyalgia using marbles and a jar.</t>
  </si>
  <si>
    <t xml:space="preserve">Magic, Giggles and Love  A collection of children's poetry</t>
  </si>
  <si>
    <t xml:space="preserve">A collection of childrens poems written to educate, inspire and create quality time with parents. Beautifully illustrated, 44 pp.</t>
  </si>
  <si>
    <t xml:space="preserve">Native American Language Book for Children</t>
  </si>
  <si>
    <t xml:space="preserve">Interactive Book with Audio to learn the Ojibwe Language for Children.  Website, Ebook and more!</t>
  </si>
  <si>
    <t xml:space="preserve">A Tree is a Tree, no matter what you see.  CHILDREN'S BOOK</t>
  </si>
  <si>
    <t xml:space="preserve">Self-publishing my children's book.</t>
  </si>
  <si>
    <t xml:space="preserve">My Child, My Blessing</t>
  </si>
  <si>
    <t xml:space="preserve">This is a journal where parents daily write something positive about their child.  Places for pictures, too.</t>
  </si>
  <si>
    <t xml:space="preserve">"DADDY WHAT'S A DIVORCE?" CHILDREN"S BOOK</t>
  </si>
  <si>
    <t xml:space="preserve">"Daddy what's a divorce?" A child gains insight and wisdom to the miracles of GOD and helps a family reunite; in " GRACE SAVES THE DAY"</t>
  </si>
  <si>
    <t xml:space="preserve">An Ordinary Toad's Extraordinary Night!</t>
  </si>
  <si>
    <t xml:space="preserve">Andrew wonders if his life would be more exciting if he'd been hatched a frog. Shiny and green just seems more exciting to him. Until..</t>
  </si>
  <si>
    <t xml:space="preserve">Dust Bunnies &amp; the Carpet Rat publishing push</t>
  </si>
  <si>
    <t xml:space="preserve">Written by my daughter and myself, illustrated by Jack Wiens. Everything is complete except for publishing.</t>
  </si>
  <si>
    <t xml:space="preserve">From here...to there!</t>
  </si>
  <si>
    <t xml:space="preserve">I have been a writer all my life. But until recently never a parent. I want to write a children book for my children, and yours!</t>
  </si>
  <si>
    <t xml:space="preserve">Children's book app: "The story of Setanta"</t>
  </si>
  <si>
    <t xml:space="preserve">Colourful and imaginative book app for children, will be relished especially by those with Irish roots.</t>
  </si>
  <si>
    <t xml:space="preserve">The Most Basic of Truths</t>
  </si>
  <si>
    <t xml:space="preserve">We all pray to the same God no matter what name we might refer to Him as.  Our children deserve to know this basic truth.</t>
  </si>
  <si>
    <t xml:space="preserve">C is for Crooked</t>
  </si>
  <si>
    <t xml:space="preserve">A children's letter book that Lampoons Hillary Clinton</t>
  </si>
  <si>
    <t xml:space="preserve">Printing Soraya Yvette's Children's books</t>
  </si>
  <si>
    <t xml:space="preserve">Water Bomb Fight, Swooped &amp; Moon You Are Unique by Soraya Yvette are Christ centred Aussie outdoor fun adventure books for tween/teens</t>
  </si>
  <si>
    <t xml:space="preserve">Bunyip Magic - Epic kids Adventures of the Mythical Bunyip!</t>
  </si>
  <si>
    <t xml:space="preserve">READY TO PRINT. A fun 38 page full color, hand illustrated children's book based on Australian animals and Indigenous Legends.</t>
  </si>
  <si>
    <t xml:space="preserve">BOSLEY BEATS THE BURGLARS - A Lovable Children's Adventure</t>
  </si>
  <si>
    <t xml:space="preserve">A fantastic Doggie Adventure filled with laughter, tears and heroics. Lets get a fresh New Edition of Bosley published for all to enjoy</t>
  </si>
  <si>
    <t xml:space="preserve">Learn U.S. Geography: Dreaming my way across The U.S.</t>
  </si>
  <si>
    <t xml:space="preserve">Help me give away 500 copies of my picture book so more kids will know US geography!</t>
  </si>
  <si>
    <t xml:space="preserve">How to Create Your Own Magic World. Toy-making guide.</t>
  </si>
  <si>
    <t xml:space="preserve">How-to book of toys and games constructed from materials found in nature, recyclable and easily available.</t>
  </si>
  <si>
    <t xml:space="preserve">My Christmas Star</t>
  </si>
  <si>
    <t xml:space="preserve">How Santa finds childrens homes without getting lost by following certain stars.</t>
  </si>
  <si>
    <t xml:space="preserve">A Growing Adventure</t>
  </si>
  <si>
    <t xml:space="preserve">My Budding Bears are four teddy bears living in an enchanted garden sharing friendship, tea parties and delightful adventures.</t>
  </si>
  <si>
    <t xml:space="preserve">A Story Book For Kids: Technology and Everyday Life</t>
  </si>
  <si>
    <t xml:space="preserve">I am writing an illustrated book for children ages 3 to 7 that meshes technology in everyday life stories.</t>
  </si>
  <si>
    <t xml:space="preserve">Jambie</t>
  </si>
  <si>
    <t xml:space="preserve">Jambie is a children's book geared towards kids ages 4-9 years of age. This book teaches young children about making wise decisions.</t>
  </si>
  <si>
    <t xml:space="preserve">the Giant Turnip</t>
  </si>
  <si>
    <t xml:space="preserve">An animated bedtime story with Dedka, Babka and the rest of the family working together on a BIG problem</t>
  </si>
  <si>
    <t xml:space="preserve">It's Okay To Wait</t>
  </si>
  <si>
    <t xml:space="preserve">â€œItâ€™s Okay to Waitâ€ is the story of a father who sits down with his adolescent daughter to have â€œthe talkâ€ about sex.</t>
  </si>
  <si>
    <t xml:space="preserve">Raph the Ninja Giraffe</t>
  </si>
  <si>
    <t xml:space="preserve">Raph the Ninja Giraffe is a project that is my 5 year old sons idea, &amp; I am working with him to bring his idea to life.</t>
  </si>
  <si>
    <t xml:space="preserve">The Story Of Circle And Square</t>
  </si>
  <si>
    <t xml:space="preserve">A story about two friends who part ways because they are different, then reunite after learning they both are made of atoms.</t>
  </si>
  <si>
    <t xml:space="preserve">Hello Vermont (4 Seasons Children's Books)</t>
  </si>
  <si>
    <t xml:space="preserve">Hello Vermont are books that demonstrate the 4 seasons. Subtitles: Soggy Spring, Sizzling Summer, Fabulous Fall &amp; Winter Wonderland.</t>
  </si>
  <si>
    <t xml:space="preserve">Why Won't This Kid Go To Sleep?!? Goodnight, Kaiden!</t>
  </si>
  <si>
    <t xml:space="preserve">See the little boy in the photo? Doesn't he look angelic? Wouldn't you like to read his story? Take a look at this.......</t>
  </si>
  <si>
    <t xml:space="preserve">The Boat That Couldn't Float</t>
  </si>
  <si>
    <t xml:space="preserve">Parents know the pain of rereading bad bedtime stories. I want to write stories that all ages will enjoy</t>
  </si>
  <si>
    <t xml:space="preserve">Welcome to Jangala Tribal Warriors: Book One</t>
  </si>
  <si>
    <t xml:space="preserve">Building the inner wealth of children builds stronger families, schools and communities. Peaceful and positive relationships flourish.</t>
  </si>
  <si>
    <t xml:space="preserve">Kids Radio Klassics and Kids Radio Theatre</t>
  </si>
  <si>
    <t xml:space="preserve">Kids Radio Theatre is a radio show played on National Pubic Radio to teach children all about theatre every Sunday 20 states.</t>
  </si>
  <si>
    <t xml:space="preserve">Superheroes That Make Differences</t>
  </si>
  <si>
    <t xml:space="preserve">A young girlâ€™s journey into a world of superheroesâ€”exploring love, compassion and acceptance with mystical creatures from far away.</t>
  </si>
  <si>
    <t xml:space="preserve">Mystical Woods    Micheal learns a lesson.     (Thank-you)</t>
  </si>
  <si>
    <t xml:space="preserve">Thisis a children's story.It teaches family values and about other animals in the forest.It teaches the value of friendship also.Thanks</t>
  </si>
  <si>
    <t xml:space="preserve">Mariah - A Children's Book with Included Doll Patterns</t>
  </si>
  <si>
    <t xml:space="preserve">Mariah is an illustrated story of a girl and a tiny Mermaid.
Make  your own Mermaid Doll with the included knitting or sewing pattern!</t>
  </si>
  <si>
    <t xml:space="preserve">Our Moon... A book on life for both parents and children.</t>
  </si>
  <si>
    <t xml:space="preserve">Our Moon is a simple book based on a nightly tradition my mother and youngest son started while I was working away.</t>
  </si>
  <si>
    <t xml:space="preserve">Travel with baby</t>
  </si>
  <si>
    <t xml:space="preserve">Turn the World with my kids, and then write a book with the advice for traveling with baby</t>
  </si>
  <si>
    <t xml:space="preserve">University of Utah presents V-Day 2015-The Vagina Monologues</t>
  </si>
  <si>
    <t xml:space="preserve">STRIKE, DANCE AND RISE with us at the University of Utah to end violence against women and girls!</t>
  </si>
  <si>
    <t xml:space="preserve">Better Than Ever Productions presents Geezer Game</t>
  </si>
  <si>
    <t xml:space="preserve">The premiere theatre troupe in SE Michigan offering acting opportunities for the 50+ actor.</t>
  </si>
  <si>
    <t xml:space="preserve">As You Like It? by Purple Ostrich Productions</t>
  </si>
  <si>
    <t xml:space="preserve">A new, LGBTQ focused adaptation of As You Like It that puts Celia and Rosalind's romantic relationship centre stage for the first time.</t>
  </si>
  <si>
    <t xml:space="preserve">"The Santaland Diaries" by David Sedaris in Los Angeles 2014</t>
  </si>
  <si>
    <t xml:space="preserve">David Sedaris' "The Santaland Diaries" starring Matt Crabtree at The Working Stage Theatre in Hollywood!</t>
  </si>
  <si>
    <t xml:space="preserve">Henry VI: The War of the Roses</t>
  </si>
  <si>
    <t xml:space="preserve">Bare Theatre and Raleigh Little Theatre present Shakespeare's epic, set in a post-apocalyptic dystopia.</t>
  </si>
  <si>
    <t xml:space="preserve">Fierce</t>
  </si>
  <si>
    <t xml:space="preserve">A heart-melting farce about sex, art and the lovelorn lay-abouts of London-town.</t>
  </si>
  <si>
    <t xml:space="preserve">Oracle b*sides and Hawkeye Plainview present SUPER-WELLESIAN</t>
  </si>
  <si>
    <t xml:space="preserve">Orson Welles and Superman meet up to record a radio drama version of their "true" adventure triumphing over Fascist Martians.</t>
  </si>
  <si>
    <t xml:space="preserve">ACT Underground Theatre, TLDC</t>
  </si>
  <si>
    <t xml:space="preserve">MOVING FORWARD! WE HAVE REACHED GOAL BUT HAVE MORE TIME!! PLEASE CONSIDER PLEDGING.</t>
  </si>
  <si>
    <t xml:space="preserve">The Adventurers Club</t>
  </si>
  <si>
    <t xml:space="preserve">BNT's Biggest Adventure So Far: Our 2015 full length production!</t>
  </si>
  <si>
    <t xml:space="preserve">Help us get "Old Friends" to the El Portal!!!</t>
  </si>
  <si>
    <t xml:space="preserve">We want to perform the one act play "Old Friends" at the El Portal Theatre in North Hollywood, CA.!!  Help us to get on the stage!!</t>
  </si>
  <si>
    <t xml:space="preserve">A Philosophical Protest! One Act Play, One Act Cabaret.</t>
  </si>
  <si>
    <t xml:space="preserve">A one act play, one act cabaret focusing on various social issues to remind us that when we come together, beautiful things can happen.</t>
  </si>
  <si>
    <t xml:space="preserve">That Still Small Voice Stage Play</t>
  </si>
  <si>
    <t xml:space="preserve">Homeless and hopeless, this prequel tells the story of a Colorado youth who leans on her friends when family leaves her behind.</t>
  </si>
  <si>
    <t xml:space="preserve">THE GOODS Theatre Company Premiere DROPPED @ Old Fitz</t>
  </si>
  <si>
    <t xml:space="preserve">THE GOODS are Premiering the NEW Australian play DROPPED by Katy Warner @ OLD FITZ THEATRE Dec 8-20 
Its Godot with Gals n Grenades</t>
  </si>
  <si>
    <t xml:space="preserve">Dusk Theatre Company presents... Macbeth Rebothered</t>
  </si>
  <si>
    <t xml:space="preserve">Dusk Theatre have created a brand new adaptation of the hilarious BBC4 comedy "Macbeth Rebothered" originally by The Penny Dreadfuls.</t>
  </si>
  <si>
    <t xml:space="preserve">Good Men Wanted at ANT Fest</t>
  </si>
  <si>
    <t xml:space="preserve">A new play about five bad bitches who fought in the Civil War disguised as men, premiering at Ars Nova's ANT Fest.</t>
  </si>
  <si>
    <t xml:space="preserve">Fishcakes</t>
  </si>
  <si>
    <t xml:space="preserve">Fishcakes is a piece of new writing for the Camden Fringe that explores a story of love, loss, and all the â€˜little things'.</t>
  </si>
  <si>
    <t xml:space="preserve">Once Upon A Nightmare</t>
  </si>
  <si>
    <t xml:space="preserve">"Labyrinth" meets "Jumanji"  in this dark adventure fantasy play from the makers of the five star fringe hit "Death Ship 666"</t>
  </si>
  <si>
    <t xml:space="preserve">Happy to Help: A New Play About the Supermarket Industry</t>
  </si>
  <si>
    <t xml:space="preserve">A darkly funny new play about the supermarket industry and its impact on all of our lives by award-nominated playwright Michael Ross.</t>
  </si>
  <si>
    <t xml:space="preserve">Yuri in Edinburgh</t>
  </si>
  <si>
    <t xml:space="preserve">August012 make their debut at Edinburgh Fringe with their play about the absurdity of wanting to bring children into a deranged world</t>
  </si>
  <si>
    <t xml:space="preserve">EUTCo presents 'One Flew Over the Cuckoo's Nest'</t>
  </si>
  <si>
    <t xml:space="preserve">Exeter University Theatre Company is bringing the award winning play by Dale Wasserman to Exeter's Northcott Theatre</t>
  </si>
  <si>
    <t xml:space="preserve">A Dream Play</t>
  </si>
  <si>
    <t xml:space="preserve">Arise Theatre Company's production of August Strindberg's expressionist masterpiece 'A Dream Play'.</t>
  </si>
  <si>
    <t xml:space="preserve">The Eulogy of Toby Peach - Edinburgh Festival 2015</t>
  </si>
  <si>
    <t xml:space="preserve">An honest &amp; inspiring journey with cancer, discovery of self-mortality &amp; celebration of life. Winner of IdeasTap Underbelly Award 2015.</t>
  </si>
  <si>
    <t xml:space="preserve">Princess Cut: A young girl's reality inside a TN sex ring</t>
  </si>
  <si>
    <t xml:space="preserve">An original theatrical production using music, movement and monologues to tell the story of a TN native growing up within a sex ring.</t>
  </si>
  <si>
    <t xml:space="preserve">The Piano Man</t>
  </si>
  <si>
    <t xml:space="preserve">The real-life story of the mysterious 'Piano Man' who washed ashore with no memory; with no speech; but with an amazing ability...</t>
  </si>
  <si>
    <t xml:space="preserve">ACOrN: A Crunch Or None --&gt; Edinburgh Fringe!</t>
  </si>
  <si>
    <t xml:space="preserve">1 game, 7 levels, 45 attempts; Lorraine, Esbe &amp; David; 1 Grandmaester.
Help us take our metatheatrical nutshell volcano to the Fringe!</t>
  </si>
  <si>
    <t xml:space="preserve">And Now: The World!</t>
  </si>
  <si>
    <t xml:space="preserve">A one woman show about the challenges of being a feminist in a digital age. Touring 6 UK cities. Now with Stretch Goals!</t>
  </si>
  <si>
    <t xml:space="preserve">The Commission Theatre Co.</t>
  </si>
  <si>
    <t xml:space="preserve">Bringing Shakespeare back to the Playwrights</t>
  </si>
  <si>
    <t xml:space="preserve">PICNIC, by William Inge: An Inaugural Production</t>
  </si>
  <si>
    <t xml:space="preserve">Seat of the Pants mounts our first show in a black box space that could become permanent; can you help us excel and seal the deal?</t>
  </si>
  <si>
    <t xml:space="preserve">Sugarglass Theatre</t>
  </si>
  <si>
    <t xml:space="preserve">Sugarglass is a Dublin based theatre company committed to international collaboration. 2016 sees the launch of their NYC division.</t>
  </si>
  <si>
    <t xml:space="preserve">Bring Bigger, Badder BRIEF HISTORY Back To The Stage!</t>
  </si>
  <si>
    <t xml:space="preserve">We're remounting the musical that brought down the Bush Administration: A Brief History of the Earth And Everything In It!</t>
  </si>
  <si>
    <t xml:space="preserve">Ray Gunn and Starburst</t>
  </si>
  <si>
    <t xml:space="preserve">Ray Gunn and Starburst is an audio sci-fi/comedy sending up the tropes of classic and pulp science-fiction.</t>
  </si>
  <si>
    <t xml:space="preserve">BULL by Mike Bartlett at the Coal Mine Theatre</t>
  </si>
  <si>
    <t xml:space="preserve">"A short, nasty and razor sharp play in one of Toronto's hottest new "off-off Broadway" style venues.</t>
  </si>
  <si>
    <t xml:space="preserve">Hi, Are You Single? by Ryan J. Haddad</t>
  </si>
  <si>
    <t xml:space="preserve">Ryan has a higher sex drive than you. He also has cerebral palsy. Join him for his hilarious and poignant new solo show!</t>
  </si>
  <si>
    <t xml:space="preserve">Stitching by Anthony Neilson</t>
  </si>
  <si>
    <t xml:space="preserve">Stitching is a play exploring how a couple cope with the loss of their child. It will run for a month at The Drayton Arms Theatre.</t>
  </si>
  <si>
    <t xml:space="preserve">Widow's Wedding Dress</t>
  </si>
  <si>
    <t xml:space="preserve">Set in 1950s Northern Ireland, this play tells the story of two sisters in a community of Travellers, or Irish Gypsies.</t>
  </si>
  <si>
    <t xml:space="preserve">In My Head - A new mental health theatre project</t>
  </si>
  <si>
    <t xml:space="preserve">Inspired by real life interviews 'In My Head' is a new play exploring the lives of those living with a mental health condition.</t>
  </si>
  <si>
    <t xml:space="preserve">After The End</t>
  </si>
  <si>
    <t xml:space="preserve">Let Go Theatre Co's very first production is going ahead in June 2015. Help support a brand new theatre co as we begin our adventure</t>
  </si>
  <si>
    <t xml:space="preserve">Joe West's THEATER OF DEATH</t>
  </si>
  <si>
    <t xml:space="preserve">Joe West and his wonderful theater company THEATER OF DEATH present original plays both horrific and comical.</t>
  </si>
  <si>
    <t xml:space="preserve">Make TES a success at The Edinburgh Fringe Fest</t>
  </si>
  <si>
    <t xml:space="preserve">Years of work, my best show, and a top Edinburgh venue.  Help me expose my talents to the UK and tell an important story.</t>
  </si>
  <si>
    <t xml:space="preserve">MTA's National Theatre Connections Show!</t>
  </si>
  <si>
    <t xml:space="preserve">Montage Theatre Arts, as part of National Theatre Connections, are performing a show - We need you help to raise vital funds!</t>
  </si>
  <si>
    <t xml:space="preserve">Muscovado: BurntOut's new play about slavery in Barbados</t>
  </si>
  <si>
    <t xml:space="preserve">Help us share an untold story of Britain's involvement in the slave trade, in the church where Wilberforce began his abolition campaign</t>
  </si>
  <si>
    <t xml:space="preserve">Theatre Forever's The Nature Crown</t>
  </si>
  <si>
    <t xml:space="preserve">A campaign to support the artists creating Theatre Forever's The Nature Crown, premiering in the Guthrie Theater's Dowling Studio!</t>
  </si>
  <si>
    <t xml:space="preserve">Seliges Theater presents "The God of Carnage"</t>
  </si>
  <si>
    <t xml:space="preserve">Seliges Theater is a brand new theatre company based out of Bristol. "The God of Carnage" will be our debut show. Help us get started!</t>
  </si>
  <si>
    <t xml:space="preserve">The Rooftop</t>
  </si>
  <si>
    <t xml:space="preserve">I wrote a One Act play called The Rooftop for a Female Playwright's festival. Every little bit helps!</t>
  </si>
  <si>
    <t xml:space="preserve">The Night Before Christmas</t>
  </si>
  <si>
    <t xml:space="preserve">Help Saltmine Theatre Company tell the exciting story of St Nicholas and the importance of gratefulness in their new Christmas show.</t>
  </si>
  <si>
    <t xml:space="preserve">Mickey &amp; Worm: The Tour</t>
  </si>
  <si>
    <t xml:space="preserve">Mickey &amp; Worm is a Noir stage experience, written by Santa Paula playwright John McKinley and back again on tour by popular demand!</t>
  </si>
  <si>
    <t xml:space="preserve">The Pennington School Alumni Theater Series: Charlie &amp; Bruno</t>
  </si>
  <si>
    <t xml:space="preserve">We are Capital J Theater Company and are looking to create the first production of an Alumni Theater Series at The Pennington School!</t>
  </si>
  <si>
    <t xml:space="preserve">Peace In Our Time</t>
  </si>
  <si>
    <t xml:space="preserve">The Battle of Britain has been lost; London is occupied, who can you trust? Help produce this classic piece of theatre. Drama for now.</t>
  </si>
  <si>
    <t xml:space="preserve">MUMBURGER by Sarah Kosar</t>
  </si>
  <si>
    <t xml:space="preserve">In a visceral new play about family, grief and red meat, Sarah Kosar (Royal Court) asks how far we'd go to connect with those we love.</t>
  </si>
  <si>
    <t xml:space="preserve">Nakhtik and Avalon</t>
  </si>
  <si>
    <t xml:space="preserve">Avalon is a new South African Township play and Nakhtik is a  danced political lecture.</t>
  </si>
  <si>
    <t xml:space="preserve">Tackett &amp; Pyke put on a Play</t>
  </si>
  <si>
    <t xml:space="preserve">We each wrote a play and would like to produce them for you for nothing more than art's sake!</t>
  </si>
  <si>
    <t xml:space="preserve">Secret Diaries</t>
  </si>
  <si>
    <t xml:space="preserve">Charting the big stuff in life from dance routines to coming out; exploring homophobia, family, friendship &amp; finding your own voice.</t>
  </si>
  <si>
    <t xml:space="preserve">Star Man Rocket Man</t>
  </si>
  <si>
    <t xml:space="preserve">A new play about exploring outer space</t>
  </si>
  <si>
    <t xml:space="preserve">Thank You For Smoking</t>
  </si>
  <si>
    <t xml:space="preserve">Thank You For Smoking. A play about love, 5 trillion cigarettes and how the Flintstones earned the tobacco industry millions.</t>
  </si>
  <si>
    <t xml:space="preserve">Land of the Three Towers</t>
  </si>
  <si>
    <t xml:space="preserve">A celebratory community theatre project about the Focus E15 Occupation of empty council homes on Carpenters Estate.</t>
  </si>
  <si>
    <t xml:space="preserve">"The Colored Museum" by George C. Wolfe</t>
  </si>
  <si>
    <t xml:space="preserve">We're fundraising $450 by Feb.17, 2017 to purchase the rights for the show &amp; any extra proceeds will be used toward props and costume.</t>
  </si>
  <si>
    <t xml:space="preserve">Stop the tempo - ThÃ©Ã¢tre Prospero- salle intime</t>
  </si>
  <si>
    <t xml:space="preserve">Aidez-nous Ã  financer notre projet Stop the tempo prÃ©sentÃ© du 18 nov au 12 dÃ©c 2015 au ThÃ©Ã¢tre Prospero! M.E.S de Michel-Maxime Legault</t>
  </si>
  <si>
    <t xml:space="preserve">Pickles &amp; Hargraves Murder Mystery Comedy at the FringeNYC</t>
  </si>
  <si>
    <t xml:space="preserve">You like things that are funny. You (secretly) like murder. So why not support the NYC return of this hilarious whodunit?</t>
  </si>
  <si>
    <t xml:space="preserve">"The Annual Neighborhood Garage Tour"</t>
  </si>
  <si>
    <t xml:space="preserve">Help us tour our brand new show "Stripe and Spot (Learn to) Get Along" to neighborhoods throughout the Twin Cities metro area!</t>
  </si>
  <si>
    <t xml:space="preserve">Scarlet at Southwark Playhouse - Theatre Renegade</t>
  </si>
  <si>
    <t xml:space="preserve">The world premiere of an astounding new play at Southwark Playhouse exploring slut shaming/cyber bullying &amp; the emotional repercussions</t>
  </si>
  <si>
    <t xml:space="preserve">The Dead Loss</t>
  </si>
  <si>
    <t xml:space="preserve">1920's London; two brothers try to make a name for themselves in the underground crime world but encounter a ruthless Irish mob boss.</t>
  </si>
  <si>
    <t xml:space="preserve">HIDDEN: The FCO Plays</t>
  </si>
  <si>
    <t xml:space="preserve">A play performed at the FCO Global Summit on the Preventing Sexual Violence Initiative, hosted by William Hague and Angelina Jolie</t>
  </si>
  <si>
    <t xml:space="preserve">Summer Adaptation of Fallen Angels</t>
  </si>
  <si>
    <t xml:space="preserve">We're high school students directing a film adaptation of the play, Fallen Angels, written by NoÃ«l Coward and set in the 1920's.</t>
  </si>
  <si>
    <t xml:space="preserve">KabarettstÃ¼ck "Dicht in da Nochtschicht"</t>
  </si>
  <si>
    <t xml:space="preserve">Zwei ausgebildete Schauspieler, ein Musiker - gemeinsam bringt man ein waschechtes KabarettstÃ¼ck auf die BÃ¼hne.</t>
  </si>
  <si>
    <t xml:space="preserve">Haberdasher Theatre Inc. : Richard Greenbergâ€™s, The Maderati</t>
  </si>
  <si>
    <t xml:space="preserve">The Maderati: A bitingly witty absurdest comedy, which pokes wickedly perceptive fun at NY artist lifestyle.</t>
  </si>
  <si>
    <t xml:space="preserve">SIN, The Stage Play-Spreading Awareness One City At A Time</t>
  </si>
  <si>
    <t xml:space="preserve">SIN, has an important message, outstanding music, uplifting performances and amazing entertainment. SIN, is a "must see" for everyone!</t>
  </si>
  <si>
    <t xml:space="preserve">COLOR ME</t>
  </si>
  <si>
    <t xml:space="preserve">Dark secrets come to light when Mariah meets Stella. They find a way to face the south's largest elephant in the room: RACISM.</t>
  </si>
  <si>
    <t xml:space="preserve">Hurricane Katrina 10th Anniversary: Brothers from the Bottom</t>
  </si>
  <si>
    <t xml:space="preserve">Wendell Pierce stars in Brothers from the Bottom by Jackie Alexander to mark Hurricane Katrinaâ€™s 10th Anniversary. June 2015 in NoLA.</t>
  </si>
  <si>
    <t xml:space="preserve">100, Acre Wood</t>
  </si>
  <si>
    <t xml:space="preserve">NonSens!cal tackles the struggles of four people with mental health issues/disorders inspired by A.A Milne's Winnie the Pooh</t>
  </si>
  <si>
    <t xml:space="preserve">Romeo and Juliet...Choose Your Own Ending</t>
  </si>
  <si>
    <t xml:space="preserve">Romeo and Juliet: Wouldn't it be great if they didn't all die at the end? Now YOU get to control the fate of these timeless characters!</t>
  </si>
  <si>
    <t xml:space="preserve">The Divideâ€ A Great New Controversial Play.</t>
  </si>
  <si>
    <t xml:space="preserve">Set in Southern America â€œThe Divideâ€ is a stage play that touches on the issues that are forefront in America and the world.</t>
  </si>
  <si>
    <t xml:space="preserve">Freedom Train</t>
  </si>
  <si>
    <t xml:space="preserve">Just one time back to the past on the Freedom Train will open your eyes and your lives will never ever be the same!</t>
  </si>
  <si>
    <t xml:space="preserve">Eighteen Months- A Love Story Interrupted</t>
  </si>
  <si>
    <t xml:space="preserve">Much has been written by women on breast cancer. Yet, there is little that has been written for the theatre on this by men. I have!</t>
  </si>
  <si>
    <t xml:space="preserve">Ultimate Political Selfie!</t>
  </si>
  <si>
    <t xml:space="preserve">Almost Random Theatre's play about a candidate - with no policies - who is seeking election in May 2015</t>
  </si>
  <si>
    <t xml:space="preserve">STAGE READING for TETCNY</t>
  </si>
  <si>
    <t xml:space="preserve">Raising funds to have a private stage reading for an upcoming play from THE ENSEMBLE THEATRE COMPANY OF NEW YORK (www.tetcny.org)</t>
  </si>
  <si>
    <t xml:space="preserve">The JOkeress Going Live</t>
  </si>
  <si>
    <t xml:space="preserve">This will be the fifth play of The Jokeress, based on the ebook/paperback novelette series. It is scifi, suspense, terror, and noir.</t>
  </si>
  <si>
    <t xml:space="preserve">Los Tradicionales</t>
  </si>
  <si>
    <t xml:space="preserve">Somos una compaÃ±Ã­a de teatro independiente. Y en el 2017 queremos arrancar con el montaje de 3 obras.
3 elencos, 3 espacios.</t>
  </si>
  <si>
    <t xml:space="preserve">Gay Party Superposh 'Winter Wonderland'</t>
  </si>
  <si>
    <t xml:space="preserve">Een Gay Party in het centrum van Amersfoort. 
Een geweldige avond uit, met een show, optredens en DJ's.</t>
  </si>
  <si>
    <t xml:space="preserve">Grover Theatre Company (GTC)</t>
  </si>
  <si>
    <t xml:space="preserve">A theatre company that will create works to inspire young people and get everyone involved.</t>
  </si>
  <si>
    <t xml:space="preserve">Macbeth For President 2016</t>
  </si>
  <si>
    <t xml:space="preserve">The Bard's classic tale set in the 2016 Presidential Campaign. Power, corruption, greed, and conspiracy. How far are you willing to go?</t>
  </si>
  <si>
    <t xml:space="preserve">Julius Caesar</t>
  </si>
  <si>
    <t xml:space="preserve">The University of Queensland Drama Production Course is putting on an adaptation of William Shakespeares Julius Caesar</t>
  </si>
  <si>
    <t xml:space="preserve">Get Your Life Back</t>
  </si>
  <si>
    <t xml:space="preserve">"Get Your Life Back" is a dynamic stage play that deals with true issues of life that reign in the lives of many people everyday.</t>
  </si>
  <si>
    <t xml:space="preserve">Equality Theatre</t>
  </si>
  <si>
    <t xml:space="preserve">I would like to start a Acting Company that supports and includes LGBTQ youth and young adults in very conservative North Texas</t>
  </si>
  <si>
    <t xml:space="preserve">'Haunting Julia' by Alan Ayckbourn</t>
  </si>
  <si>
    <t xml:space="preserve">Accessible, original theatre for all!</t>
  </si>
  <si>
    <t xml:space="preserve">FRINGE 2015 by YER Productions</t>
  </si>
  <si>
    <t xml:space="preserve">Prepare to be Swept Away. Three short plays from three master playwrights; LANDFALL, SNIPER and DANGERS of TOBACCO!</t>
  </si>
  <si>
    <t xml:space="preserve">Church Folk Can Be Dangerous People</t>
  </si>
  <si>
    <t xml:space="preserve">The reality is dark, sinister. The milieu is not as friendly as it claims. What is this place? Where is it? Is it your local church?</t>
  </si>
  <si>
    <t xml:space="preserve">A Midsummer Night's Dream</t>
  </si>
  <si>
    <t xml:space="preserve">This production is being put together by Wilson's newest professional theater company, the Wyldepine Players in conjunction w/ Taiplab</t>
  </si>
  <si>
    <t xml:space="preserve">Becoming UNZIPPED</t>
  </si>
  <si>
    <t xml:space="preserve">7 billion people &amp; most of us feel alone.  It's time we become emotionally unzipped.  "Unzipped" a new play about men &amp; relationships.</t>
  </si>
  <si>
    <t xml:space="preserve">Theatre West97 - not-for-profit run Youth Theatre Program</t>
  </si>
  <si>
    <t xml:space="preserve">We provide performing arts training and experience to young people of low income families in NYC, building confidence and self esteem</t>
  </si>
  <si>
    <t xml:space="preserve">America is at the Mall: A Post 9/11 Happily  Never After</t>
  </si>
  <si>
    <t xml:space="preserve">The war in Iraq changed everything -one journey from the safe haven of the 99% to the shadows of veteran. How would you persevere?</t>
  </si>
  <si>
    <t xml:space="preserve">The Bill Cosby Assault, a play</t>
  </si>
  <si>
    <t xml:space="preserve">America's dad or serial rapist? Or both? The stories of the Bill Cosby accusers and the society so skeptical of them.</t>
  </si>
  <si>
    <t xml:space="preserve">Loud Arts</t>
  </si>
  <si>
    <t xml:space="preserve">Local Theatre group in Loudoun County, Virginia. Looking for funds to start producing shows!</t>
  </si>
  <si>
    <t xml:space="preserve">"Fortune's Child" by Mark Scharf</t>
  </si>
  <si>
    <t xml:space="preserve">DC/Baltimore AEA actors band together produce a world premiere of a touching, bittersweet, award winning play about letting go to live</t>
  </si>
  <si>
    <t xml:space="preserve">Lead Players Theatre Company</t>
  </si>
  <si>
    <t xml:space="preserve">We present Classics made for the 21st Century and we need a space! Please help us rent a space for The Importance of Being Earnest!</t>
  </si>
  <si>
    <t xml:space="preserve">Right Tracey!</t>
  </si>
  <si>
    <t xml:space="preserve">Play about Tracey a gay man trapped in his room by his Bible thumping mother. He finds love but the room can not keep the love alive.</t>
  </si>
  <si>
    <t xml:space="preserve">The Sins of Bad People  Urban Stage Play</t>
  </si>
  <si>
    <t xml:space="preserve">Charlotte NC playwright looking to showcase a series of three stage plays.  Plays are funny, completed and ready to run!</t>
  </si>
  <si>
    <t xml:space="preserve">COLLABORATION: WARHOL &amp; BASQUIAT</t>
  </si>
  <si>
    <t xml:space="preserve">Two of the 20th Centuryâ€™s Greatest Artists 
navigate the perilous terrain of Art &amp; Fame 
in a historic Collaboration.</t>
  </si>
  <si>
    <t xml:space="preserve">(TBC) I'M JUST HERE TO BUY SOY SAUCE by Jingan Young</t>
  </si>
  <si>
    <t xml:space="preserve">World premiere of "I'm Just Here to Buy Soy Sauce", a play about China &amp; the UK housing crisis by Jingan Young location TBC</t>
  </si>
  <si>
    <t xml:space="preserve">Girls, Ladies and Women - A Gospel Drama</t>
  </si>
  <si>
    <t xml:space="preserve">She that fines a husband? Wait, is that right? Girl... you better check yourself, before you wreck yourself!</t>
  </si>
  <si>
    <t xml:space="preserve">BELIEF on the Isle of Skye</t>
  </si>
  <si>
    <t xml:space="preserve">BELIEF leaves res &amp; crosses nations, swims the Atlantic, landing on Isle where Salish meets Gaelic, where humanity transcends barriers</t>
  </si>
  <si>
    <t xml:space="preserve">"God's Pinatas" A Drama for the stage, with comic relief.</t>
  </si>
  <si>
    <t xml:space="preserve">"The struggles of Alzheimer's  &amp; Alcoholism. "Courage is the quiet voice at the end of the day, saying, I will try again tomorrow."</t>
  </si>
  <si>
    <t xml:space="preserve">Images: Remembrances of the Holocaust-The Eva Schloss Story</t>
  </si>
  <si>
    <t xml:space="preserve">A one-woman show about the life of Eva Schloss, her time in Auschwitz, and the positive impact she has had on thousands of lives.</t>
  </si>
  <si>
    <t xml:space="preserve">"Skip To My Lou," a NEW play by Steve Romagnoli</t>
  </si>
  <si>
    <t xml:space="preserve">Ticket sales benefit Bedford Hills Maximum Security Prison, Women's College Program Library. Presented by Theater For The New City.</t>
  </si>
  <si>
    <t xml:space="preserve">The Lizard King, a play by Jay Jeff Jones</t>
  </si>
  <si>
    <t xml:space="preserve">Come explore the dream world of Jim Morrison, rock singer, mystic, poet, shaman.</t>
  </si>
  <si>
    <t xml:space="preserve">The Wedding</t>
  </si>
  <si>
    <t xml:space="preserve">An historic and proud work of Polish nationalistic literature performed on stage.</t>
  </si>
  <si>
    <t xml:space="preserve">Artists' tickets to VARIATIONS ON FAMILY</t>
  </si>
  <si>
    <t xml:space="preserve">Help us provide half-price tickets to the 11th annual Variations Project, allowing our fellow artists to see this wonderful production.</t>
  </si>
  <si>
    <t xml:space="preserve">An Original Theater Play Entitled "The Art of Love"</t>
  </si>
  <si>
    <t xml:space="preserve">A stage play of love, faith, &amp; relationships in a comical &amp; spirit message that is sure to make you laugh &amp; rejoice to the ART OF LOVE</t>
  </si>
  <si>
    <t xml:space="preserve">ARTS to HEARTS - The Holidate (An Original Stage Play)</t>
  </si>
  <si>
    <t xml:space="preserve">We're dedicated to writing &amp; producing plays, infusing inspirational, universal principles that aren't commonly displayed in America.</t>
  </si>
  <si>
    <t xml:space="preserve">Halfway, Nebraska</t>
  </si>
  <si>
    <t xml:space="preserve">Halfway, Nebraska explores the limits of hope and what it means to love someone who may be too far damaged to save.</t>
  </si>
  <si>
    <t xml:space="preserve">the Savannah Disputation</t>
  </si>
  <si>
    <t xml:space="preserve">This Theological Comedy tells a story of when seemingly similar beliefs are discovered to be worlds apart; Damnation-Southern Style.</t>
  </si>
  <si>
    <t xml:space="preserve">Literacy for Brooklyn Kids</t>
  </si>
  <si>
    <t xml:space="preserve">Did you know that we are enriching the lives of Brooklyn kids through literacy and educational theater? We just need a little help.</t>
  </si>
  <si>
    <t xml:space="preserve">Something Precious</t>
  </si>
  <si>
    <t xml:space="preserve">Something Precious is the world's first musical to alert folks to the harmful effects of technology on the human spirit.</t>
  </si>
  <si>
    <t xml:space="preserve">REDISCOVERING KIA THE PLAY</t>
  </si>
  <si>
    <t xml:space="preserve">Fundraising for REDISCOVERING KIA THE PLAY</t>
  </si>
  <si>
    <t xml:space="preserve">How Could You Do This To Me (The Stage Play)</t>
  </si>
  <si>
    <t xml:space="preserve">This Is A Story About A Woman A Man And A Woman</t>
  </si>
  <si>
    <t xml:space="preserve">Alice In Wonderland (Polish) ALICJA W KRAINIE CZARÃ“W</t>
  </si>
  <si>
    <t xml:space="preserve">Alice on stage with a magical twist to brighten your smile and warm your heart. Project is in Polish with semi-pro actors and children.</t>
  </si>
  <si>
    <t xml:space="preserve">"Miracle on 34th Street" - We believe. Do you believe in us?</t>
  </si>
  <si>
    <t xml:space="preserve">"Miracle on 34th Street" is about faith and believing in others. 
We believe. Do you?</t>
  </si>
  <si>
    <t xml:space="preserve">CAYCE</t>
  </si>
  <si>
    <t xml:space="preserve">A unique stage play about the epic struggle of psychic Edgar Cayce to deal with his extraordinary abilities and find his place in life.</t>
  </si>
  <si>
    <t xml:space="preserve">Galaxy Express - The Play</t>
  </si>
  <si>
    <t xml:space="preserve">This is an action packed Sci-Fi stage play, using foam latex creature puppets, projected video footage, and audience participation.</t>
  </si>
  <si>
    <t xml:space="preserve">The Esoteric Camgirl</t>
  </si>
  <si>
    <t xml:space="preserve">Sex, intrigue, lust, &amp; love; follow the lives of two individuals as their romance turns from innocent online flirting to something more</t>
  </si>
  <si>
    <t xml:space="preserve">Bring Oedipus Revenant to Life!</t>
  </si>
  <si>
    <t xml:space="preserve">In October, we plan to premiere Oedipus Revenant, a historically grounded horror adaptation of Sophoclesâ€™ classic, Oedipus the Tyrant.</t>
  </si>
  <si>
    <t xml:space="preserve">Avarimor Series (Audio Plays)</t>
  </si>
  <si>
    <t xml:space="preserve">How can the visual age appreciate something that cant see? With these Audio Plays I will show you, if your willing to listen.</t>
  </si>
  <si>
    <t xml:space="preserve">Bring the iconic story of Leontyne Price to the stage.</t>
  </si>
  <si>
    <t xml:space="preserve">Help me honor and bring "The American Soprano" Leontyne Price back to the stage one more time.</t>
  </si>
  <si>
    <t xml:space="preserve">GettingTeensSaved.org Play in Richmond, California 2016</t>
  </si>
  <si>
    <t xml:space="preserve">We are raising funds to rent a theater hall for a play to help educate teenagers and parents on the pitfalls teenagers currently face.</t>
  </si>
  <si>
    <t xml:space="preserve">The Love Shack</t>
  </si>
  <si>
    <t xml:space="preserve">A Tequila slammer with a slice of Tarantino, a line of the London Fringe scene and a shot of â€œBreaking Badâ€. New Writing.</t>
  </si>
  <si>
    <t xml:space="preserve">DIANA's "Late: A Cowboy Song" by Sarah Ruhl</t>
  </si>
  <si>
    <t xml:space="preserve">Philly-based feminist theatre's inaugural production about a woman's friendship with an awesome lady cowboy.</t>
  </si>
  <si>
    <t xml:space="preserve">NO HOMO at Atwater Village Theatre</t>
  </si>
  <si>
    <t xml:space="preserve">The smash hit, award-winning comedy sashays onto the Los Angeles Theater Scene in a fabulous new production at Atwater Village Theatre.</t>
  </si>
  <si>
    <t xml:space="preserve">Little Nell's - a play</t>
  </si>
  <si>
    <t xml:space="preserve">Spend an evening in the afterlife with some of the greatest women who ever lived. LITTLE NELL's,by Jill Hughes, Los Angeles- June, 2016</t>
  </si>
  <si>
    <t xml:space="preserve">"THIS THING OF OURS"</t>
  </si>
  <si>
    <t xml:space="preserve">A dinner theatre/show about a day in the life of a Vegas "Mob Boss"
circa 1965- ish. It is all at once realistic,tragic, farce/comical</t>
  </si>
  <si>
    <t xml:space="preserve">CONVERSATIONS WITH AN AVERAGE JOE</t>
  </si>
  <si>
    <t xml:space="preserve">CONVERSATIONS WITH AN AVERAGE JOE tells our stories exposing those in charge of our lives and tells how to take control of country back</t>
  </si>
  <si>
    <t xml:space="preserve">Strive</t>
  </si>
  <si>
    <t xml:space="preserve">Free drama, dance and singing workshops for disadvantaged young people to inspire, create and help them follow their dreams.</t>
  </si>
  <si>
    <t xml:space="preserve">The Drama Factory presents " The Moon Princess "</t>
  </si>
  <si>
    <t xml:space="preserve">The Most Beautiful Things in Japan are Hidden...Our different &amp; original play from the Japanese folk tale The Bamboo Cutters Daughter.</t>
  </si>
  <si>
    <t xml:space="preserve">Fair Play</t>
  </si>
  <si>
    <t xml:space="preserve">Set in Iceland, Fair Play is a a dark comedy- a play within a play. An extravaganza, fueled by Absinthe, and touched by the Surreal.</t>
  </si>
  <si>
    <t xml:space="preserve">The Salem Haunted Magic Show</t>
  </si>
  <si>
    <t xml:space="preserve">A LIVE history infused, frightening magic and mind reading show in the heart of the Halloween capital of the world, Salem, MA!!</t>
  </si>
  <si>
    <t xml:space="preserve">Hercules the Panto</t>
  </si>
  <si>
    <t xml:space="preserve">Hercules must complete four challenges in order to meet the father he never knew</t>
  </si>
  <si>
    <t xml:space="preserve">A Grimm Night for Hans Christian Anderson</t>
  </si>
  <si>
    <t xml:space="preserve">An inclusive, cross community, multi-cultural theatre production for children aged 3 to 16 and their families</t>
  </si>
  <si>
    <t xml:space="preserve">An Interview With Gaddafi - The Stage Play</t>
  </si>
  <si>
    <t xml:space="preserve">The moving dramatisation of one man's journey to find the truth behind the Libyan regime change.</t>
  </si>
  <si>
    <t xml:space="preserve">Elevation Twelfth Night</t>
  </si>
  <si>
    <t xml:space="preserve">Cross dressing, cross gartering, crossed swords. Cross a bridge and come see this fantastically fun rendition of Twelfth Night</t>
  </si>
  <si>
    <t xml:space="preserve">When Johnny Comes Marching Home</t>
  </si>
  <si>
    <t xml:space="preserve">A meta-theatrical retelling of Chekhov's Three Sisters, framed with Civil War Hymns, Dance, and wild theatricality.</t>
  </si>
  <si>
    <t xml:space="preserve">While the Stars Fall</t>
  </si>
  <si>
    <t xml:space="preserve">A full staged reading of a new play about a boy who learns how to be happy from the most unexpected person.</t>
  </si>
  <si>
    <t xml:space="preserve">Save 'The Stage Door'.</t>
  </si>
  <si>
    <t xml:space="preserve">Help save this village theatre group. Funding required for lighting, stage equipment, &amp; ongoing productions. Involves youth  &amp; adults.</t>
  </si>
  <si>
    <t xml:space="preserve">Fools Rush In: A Cabaret Benefiting BC/EFA Kickstarter</t>
  </si>
  <si>
    <t xml:space="preserve">I'm creating a cabaret in which all donations go directly to Broadway Cares/Equity Fights AIDS.</t>
  </si>
  <si>
    <t xml:space="preserve">theater/musical</t>
  </si>
  <si>
    <t xml:space="preserve">musical</t>
  </si>
  <si>
    <t xml:space="preserve">Les Miserables - Backing fund</t>
  </si>
  <si>
    <t xml:space="preserve">We as a Performing Arts College are to perform 'Les Miserables'. We need backing in order to afford the set, costume and other aspects.</t>
  </si>
  <si>
    <t xml:space="preserve">Kaylee's Senior Project</t>
  </si>
  <si>
    <t xml:space="preserve">Spreading the love of theatre, one step at a time. I would like to produce a reading of one of my favorite musicals</t>
  </si>
  <si>
    <t xml:space="preserve">There's No Place Like Home!</t>
  </si>
  <si>
    <t xml:space="preserve">Theatre is home and there's no place like home!  So, click your heels three times, and come home to the magic we create for you!</t>
  </si>
  <si>
    <t xml:space="preserve">Bring "Snow White and the Seven Bottoms" to NYC!</t>
  </si>
  <si>
    <t xml:space="preserve">Help the Gold Dust Orphans bring their new musical 'SNOW WHITE AND THE SEVEN BOTTOMS' to New York City this fall!</t>
  </si>
  <si>
    <t xml:space="preserve">Mirror Image - An Original Musical</t>
  </si>
  <si>
    <t xml:space="preserve">A musical, by Louis Lagalante and Patty Hamilton, that explores loss and the different ways we can choose to move on from it.</t>
  </si>
  <si>
    <t xml:space="preserve">The Addams Family Comes To Tuscaloosa</t>
  </si>
  <si>
    <t xml:space="preserve">They're Creepy, They're Kooky, And They're coming to Tuscaloosa this October! Help Us Bring the World of The Addams Family To Life!</t>
  </si>
  <si>
    <t xml:space="preserve">Music Theatre of Idaho Presents "A Year with Frog and Toad</t>
  </si>
  <si>
    <t xml:space="preserve">This is a touring production for schools in the Treasure Valley!</t>
  </si>
  <si>
    <t xml:space="preserve">Right On Cue Kids Theater (ROCKT) First Show</t>
  </si>
  <si>
    <t xml:space="preserve">Help fund ROCKT's first production!  We want to bring musical theater to kids who have limited access to it, and offer it free to kids.</t>
  </si>
  <si>
    <t xml:space="preserve">Forbear! Theatre</t>
  </si>
  <si>
    <t xml:space="preserve">Forbear! is a new theatre company aiming to produce exciting and innovative theatre using performers from a variety of disciplines.</t>
  </si>
  <si>
    <t xml:space="preserve">And More Shenanigans Theatre Company</t>
  </si>
  <si>
    <t xml:space="preserve">And More Shenanigans Theatre is a brand new Edmonton based theatre company dedicated to creating and developing quirky original works</t>
  </si>
  <si>
    <t xml:space="preserve">Magpie- A Melbourne Written Dramatic Musical</t>
  </si>
  <si>
    <t xml:space="preserve">When a rich girl fakes destitution so she can audition for a homeless talent show, she bridges our wealth gap with a tragic love.</t>
  </si>
  <si>
    <t xml:space="preserve">Three Postcards: Pre-Production Costs</t>
  </si>
  <si>
    <t xml:space="preserve">An intimate musical about friendship and time, growing up, and coming of age. Music and words that will stay with you for years to come</t>
  </si>
  <si>
    <t xml:space="preserve">Songs for a New World</t>
  </si>
  <si>
    <t xml:space="preserve">Powerful community theatre production of Jason Robert Brown's "Songs for a New World" in London, Ontario.</t>
  </si>
  <si>
    <t xml:space="preserve">Fresco presents SNOW WHITE - GARAGE OPERA!</t>
  </si>
  <si>
    <t xml:space="preserve">Fresco brings a full scale operatic production to your neighborhood - SNOW WHITE, set to the world's greatest music!</t>
  </si>
  <si>
    <t xml:space="preserve">Put Music in our Musical: Rosetown Playhouse</t>
  </si>
  <si>
    <t xml:space="preserve">We need your help to complete our musical! Help us add two more original songs to our winter show, Babes in Toyland.</t>
  </si>
  <si>
    <t xml:space="preserve">UCAS</t>
  </si>
  <si>
    <t xml:space="preserve">UCAS is a new British musical premiering at the Edinburgh Fringe Festival 2014.</t>
  </si>
  <si>
    <t xml:space="preserve">Keep It Spinning.</t>
  </si>
  <si>
    <t xml:space="preserve">Keep It Spinning! Is an after-school, six week workshop, during which students create an musical based on on an overarching theme.</t>
  </si>
  <si>
    <t xml:space="preserve">Dreamgirls - Skyline got a Matching Grant!</t>
  </si>
  <si>
    <t xml:space="preserve">Skyline Board Trustees have offered matching grants to help fund next season's production of Dreamgirls! Your donation will be doubled!</t>
  </si>
  <si>
    <t xml:space="preserve">ITAVA Players "Little Shop of Horrors"</t>
  </si>
  <si>
    <t xml:space="preserve">We are asking for people to donate to our theater club, the ITAVA Players, a public high school club from Brooklyn, NY.</t>
  </si>
  <si>
    <t xml:space="preserve">Help Us Help Artists</t>
  </si>
  <si>
    <t xml:space="preserve">Ovations wants to buy property to open a variety club to become the 1st minority owned club in Cincy, focusing on artists on the rise.</t>
  </si>
  <si>
    <t xml:space="preserve">Penmar Community Arts Society</t>
  </si>
  <si>
    <t xml:space="preserve">YOUR community theatre:  provide a facility that is usable for presentation of movies, live music, live theatre and community events</t>
  </si>
  <si>
    <t xml:space="preserve">BlackSpace: Urban Performance Arts Collective</t>
  </si>
  <si>
    <t xml:space="preserve">Building a Resource Network and Funding Capacity to support, empower and promote Afrocentric Arts in Metro Columbus</t>
  </si>
  <si>
    <t xml:space="preserve">Guardian Theatre, Arts in Education Theatre</t>
  </si>
  <si>
    <t xml:space="preserve">Our vision: build and operate a Theater Arts Center for south-central Washington state in Goldendale.</t>
  </si>
  <si>
    <t xml:space="preserve">A Midsummer Night's Pub</t>
  </si>
  <si>
    <t xml:space="preserve">Where people that enjoy theater, or just something new can go to have fun and experience varying types of theater in Albuquerque.</t>
  </si>
  <si>
    <t xml:space="preserve">Create The Twisted Tree Theatre</t>
  </si>
  <si>
    <t xml:space="preserve">I have set up a new theatre company, and am looking to raise funds to purchase a venue with a difference to a standard theatre.</t>
  </si>
  <si>
    <t xml:space="preserve">'The Float Lodge' - Duluth's First Premiere Float Center</t>
  </si>
  <si>
    <t xml:space="preserve">Bringing Health, Wellness and Creative Empowerment to an active community in a whole new way... are you ready to 'FLOAT', Duluth?</t>
  </si>
  <si>
    <t xml:space="preserve">Xenu's Space Opera</t>
  </si>
  <si>
    <t xml:space="preserve">The Space Opera is an action packed reenactment of Xenu's story, a sacred teaching thats considered a secret of the Scientology church</t>
  </si>
  <si>
    <t xml:space="preserve">Spiritual Enlightenment Center - Help raise our vibrations!</t>
  </si>
  <si>
    <t xml:space="preserve">This center will be open to any and all people regardless of their religion.   We will be offering art, music, empowerment, and more!</t>
  </si>
  <si>
    <t xml:space="preserve">Tahoe Children's Museum with Exploratorium Inside</t>
  </si>
  <si>
    <t xml:space="preserve">Help www.KidZoneMuseum.org grow to serve children 1-18 with science, engineering, arts and PLAY especially low-income families.</t>
  </si>
  <si>
    <t xml:space="preserve">Brentwood Theater Company needs a Rehearsal Space.</t>
  </si>
  <si>
    <t xml:space="preserve">A building w/office, rehearsal space and classrooms centered on performing arts.
Brentwood Theater Company is a non-profit 501(c)(3)</t>
  </si>
  <si>
    <t xml:space="preserve">Let's Build MOUNTAIN HAVEN, a Community Events Campus (Canceled)</t>
  </si>
  <si>
    <t xml:space="preserve">Mountain Haven transforms a former disused Mt Laguna Church into space for celebrations, events, learning, conferences, retreats &amp; more</t>
  </si>
  <si>
    <t xml:space="preserve">Pueblo Underground Theater (Canceled)</t>
  </si>
  <si>
    <t xml:space="preserve">I want to purchase the former Bread Of Life Church and convert it into a multipurpose theater space for local talent.</t>
  </si>
  <si>
    <t xml:space="preserve">ONGO CENTRE | An Incubator Creative Space to self-funds (Canceled)</t>
  </si>
  <si>
    <t xml:space="preserve">Independent film theater, studio and tech lab with storefront, open space for creative people to grow their dream into a profit.</t>
  </si>
  <si>
    <t xml:space="preserve">A Stage for Stage Door Theater Company (Canceled)</t>
  </si>
  <si>
    <t xml:space="preserve">Stage Door Theater needs a stage for its current and future productions. Can you help?</t>
  </si>
  <si>
    <t xml:space="preserve">A Happy Home for Hagan's House of Horrors (Canceled)</t>
  </si>
  <si>
    <t xml:space="preserve">Family-owned and community-operated haunted Halloween attraction in Bladensburg, OH, needs your help to grow bigger!</t>
  </si>
  <si>
    <t xml:space="preserve">BAMA Theatre Headset Campaign (Canceled)</t>
  </si>
  <si>
    <t xml:space="preserve">Theatre in Tuscaloosa, AL built in the 1930s.  The headsets seem about that old. They are almost unusable.</t>
  </si>
  <si>
    <t xml:space="preserve">Uprising Theater (Canceled)</t>
  </si>
  <si>
    <t xml:space="preserve">Chicago Based Theater Company and Venue Dedicated to Social Justice and Mainstreaming the Palestinian Narrative</t>
  </si>
  <si>
    <t xml:space="preserve">The Bath Theatre Bus (Canceled)</t>
  </si>
  <si>
    <t xml:space="preserve">A magical, unique, theatre bus which aims to inspire the creative communities around Bath and create unique performance opportunities.</t>
  </si>
  <si>
    <t xml:space="preserve">Lynnewood Hall Restoration (Canceled)</t>
  </si>
  <si>
    <t xml:space="preserve">Built in the late 1800's, this 70K sq. feet estate has fallen into disrepair.  Seeking to buy and convert to useful space</t>
  </si>
  <si>
    <t xml:space="preserve">Shakespeare in the Park! A Comedy of Errors</t>
  </si>
  <si>
    <t xml:space="preserve">Teens in Take Note Troupe put on Shakespeare in the Park annually. Keep relevant, family-friendly Shakespeare in the community!</t>
  </si>
  <si>
    <t xml:space="preserve">Grassroots Shakespeare Company â€¢ Arizona</t>
  </si>
  <si>
    <t xml:space="preserve">A pop-up outdoor theatre company bringing accessible Shakespeare to parks and other locations in the greater Phoenix area!</t>
  </si>
  <si>
    <t xml:space="preserve">One Funny Mother: I'm Not Crazy!!</t>
  </si>
  <si>
    <t xml:space="preserve">A hilarious comedy show about motherhood...through stories, videos and stand-up you'll realize YOUâ€™RE NOT CRAZY, motherhood is!</t>
  </si>
  <si>
    <t xml:space="preserve">Pug-let: The First Ever All-Pug Production of Hamlet</t>
  </si>
  <si>
    <t xml:space="preserve">I want to produce the first-ever all-pug production of "Hamlet."  As you can imagine, this will require finding very talented pugs.</t>
  </si>
  <si>
    <t xml:space="preserve">Imaginary Theater Company Presents the Premiere of The Boat</t>
  </si>
  <si>
    <t xml:space="preserve">Marina's mother has disappeared at sea.  Everyone believes she has drowned.  But Marina believes her mother has become a mermaid.</t>
  </si>
  <si>
    <t xml:space="preserve">Fat Pig, The Play!</t>
  </si>
  <si>
    <t xml:space="preserve">Bringing one of Neil LaBute's incredibly witty and viciously honest plays, about body image and the effect it has on us, to life!</t>
  </si>
  <si>
    <t xml:space="preserve">Scissortail: A play about the Oklahoma City Bombing</t>
  </si>
  <si>
    <t xml:space="preserve">Scissortail is a story of loss, grief, and recovery based on the events of the 1995 Oklahoma City Bombing.</t>
  </si>
  <si>
    <t xml:space="preserve">The Curse of the Babywoman @ FringeNYC</t>
  </si>
  <si>
    <t xml:space="preserve">The Curse of the Babywoman is real â€” and it is coming to FringeNYC this August.</t>
  </si>
  <si>
    <t xml:space="preserve">Dog Sees God - Calgary Production</t>
  </si>
  <si>
    <t xml:space="preserve">A poignant &amp; hilarious tale of Charlie Brown &amp; friends navigating high school. A fresh take on the off Broadway hit by YYC artists.</t>
  </si>
  <si>
    <t xml:space="preserve">Leah in Vegas at The New York International Fringe Festival</t>
  </si>
  <si>
    <t xml:space="preserve">Kara Ayn Napolitano's latest play about a young mother's attempt to reclaim her life after making a serious mistake.</t>
  </si>
  <si>
    <t xml:space="preserve">World Premiere of "The Piano"</t>
  </si>
  <si>
    <t xml:space="preserve">An Asian-Jewish-American family collides with music, food, and identity crises in this world premiere New York theater production.</t>
  </si>
  <si>
    <t xml:space="preserve">A Bad Plan</t>
  </si>
  <si>
    <t xml:space="preserve">A group of artists. A mythical art piece. A harrowing quest. And some margaritas.</t>
  </si>
  <si>
    <t xml:space="preserve">CST's As You Like It goes to Canada!</t>
  </si>
  <si>
    <t xml:space="preserve">We're going to represent the entire USA at the World Festival of Children's Theater in Stratford, ON in June, 2016. Help us get there!</t>
  </si>
  <si>
    <t xml:space="preserve">The World Premiere of Fire Work by Lauren Gunderson</t>
  </si>
  <si>
    <t xml:space="preserve">Known for producing gritty new work, TheatreFIRST presents an exciting new romantic comedy by the hottest playwright in the country.</t>
  </si>
  <si>
    <t xml:space="preserve">The Butterfingers Angel... [By The Mummers]</t>
  </si>
  <si>
    <t xml:space="preserve">[By The Mummers] needs your help this holiday season to stage a full scale production of William Gibson's "The Butterfingers Angel..."</t>
  </si>
  <si>
    <t xml:space="preserve">Pizza Delique</t>
  </si>
  <si>
    <t xml:space="preserve">A play that addresses an important social issue, brought to light by members of the UoM Drama Society.</t>
  </si>
  <si>
    <t xml:space="preserve">Brava Theater and Cultural Odyssey present â€œBIRTHRIGHT?â€</t>
  </si>
  <si>
    <t xml:space="preserve">In celebration of THE MEDEA PROJECT: THEATER FOR INCARCERATED WOMENâ€™S 25TH ANNIVERSARY Brava Theater  presents â€œBIRTHRIGHT?"</t>
  </si>
  <si>
    <t xml:space="preserve">The Fall of Wallace Winter at the Plaza Theatre</t>
  </si>
  <si>
    <t xml:space="preserve">The Border Theatre presents The Fall of Wallace Winter, an exploration of American obsessions, this Nov. 7th-9th at the Plaza Theatre</t>
  </si>
  <si>
    <t xml:space="preserve">'ART'</t>
  </si>
  <si>
    <t xml:space="preserve">Dear Stone returns with Yasmina Reza's 'ART', a compelling, clever exploration of friendship under duress. Thanks for watching!</t>
  </si>
  <si>
    <t xml:space="preserve">INDEPENDENCE NYC</t>
  </si>
  <si>
    <t xml:space="preserve">1 director, 4 actors, and a whole lotta determination. Help us bring this brilliant story to the heart of NYC!</t>
  </si>
  <si>
    <t xml:space="preserve">Creation of the Dublin Circus Centre</t>
  </si>
  <si>
    <t xml:space="preserve">We are fundraising to create a Dublin based circus training centre for public and professionals to learn, upskill, perform and teach.</t>
  </si>
  <si>
    <t xml:space="preserve">Railway Playhouse: Setting up a community arts space</t>
  </si>
  <si>
    <t xml:space="preserve">Renovating this historical landmark, into an arts venue and theatre space for the community.</t>
  </si>
  <si>
    <t xml:space="preserve">Build the House of Dad's!</t>
  </si>
  <si>
    <t xml:space="preserve">Dad's Garage Theatre Company needs your help buying our new, forever home by hitting our $150,000 STRETCH GOAL!</t>
  </si>
  <si>
    <t xml:space="preserve">BABA YAGA: A Traveling Performing Arts Wagon</t>
  </si>
  <si>
    <t xml:space="preserve">A traveling wooden wagon that transforms into a theatrical playing space presenting FREE original performance while building community!</t>
  </si>
  <si>
    <t xml:space="preserve">React Aerial Studio</t>
  </si>
  <si>
    <t xml:space="preserve">From the moment we flew in to the world of The Circus, we have dreamed of opening our own studio. Help us get our dream off the ground!</t>
  </si>
  <si>
    <t xml:space="preserve">Higher Education</t>
  </si>
  <si>
    <t xml:space="preserve">Support the circus arts and help our aerial students work with more height. With your support, we will install beams at 19ft!</t>
  </si>
  <si>
    <t xml:space="preserve">Curious Comedy's Remodel &amp; Technical Equipment Upgrade</t>
  </si>
  <si>
    <t xml:space="preserve">Help Curious Comedy evolve into an independent comedy theater with a complete professional digital production studio built right in.</t>
  </si>
  <si>
    <t xml:space="preserve">Curtain up at the Shoebox Theatre!</t>
  </si>
  <si>
    <t xml:space="preserve">Since October 2015 the Shoebox Theatre has become a hub of creativity - The next step in our journey is to hang stage curtains!</t>
  </si>
  <si>
    <t xml:space="preserve">Let's Light Up The Gem!</t>
  </si>
  <si>
    <t xml:space="preserve">Bring the movies back to Bethel, Maine.</t>
  </si>
  <si>
    <t xml:space="preserve">The Gloria Theatre Project</t>
  </si>
  <si>
    <t xml:space="preserve">We are a non-profit revitalizing the Gloria Theatre - our gift to the community - and we need your help #arts #community #theater</t>
  </si>
  <si>
    <t xml:space="preserve">gimmeLIVE @ 9 Wallis</t>
  </si>
  <si>
    <t xml:space="preserve">A new intimate listening room with tables &amp; theatre seating where artist &amp; fans connect through music, comedy &amp; performing arts.</t>
  </si>
  <si>
    <t xml:space="preserve">Th'underGrounds</t>
  </si>
  <si>
    <t xml:space="preserve">Creating a non-profit CAFE &amp; VILLAGE COMMONS in SE Portland, in service to Neighbors, Kids, Artists &amp; the Underserved</t>
  </si>
  <si>
    <t xml:space="preserve">TRUE WEST: Think, Dog! Productions</t>
  </si>
  <si>
    <t xml:space="preserve">Help us build the Kitchen from Hell!</t>
  </si>
  <si>
    <t xml:space="preserve">St. Michael Boat Parties - Halloween and Beyond!</t>
  </si>
  <si>
    <t xml:space="preserve">Help the hosts of the infamous St. Michael sustain and create epic boat parties through Halloween and into 2015</t>
  </si>
  <si>
    <t xml:space="preserve">Help Austin's Blue Starlite Drive-in MOVE + ADD 35MM</t>
  </si>
  <si>
    <t xml:space="preserve">Keeping the drive-in culture alive for 6 years, we now ask for your help so we can CREATE A NEW HOME and save 35MM movies!</t>
  </si>
  <si>
    <t xml:space="preserve">Sea Tea Improv's Comedy Theater in Hartford, CT</t>
  </si>
  <si>
    <t xml:space="preserve">A permanent home for comedy in Connecticut in the heart of downtown Hartford.</t>
  </si>
  <si>
    <t xml:space="preserve">Sonorous Road is Expanding! Join Us!</t>
  </si>
  <si>
    <t xml:space="preserve">We're moving to a new space and upgrading our facilities to continue providing a local theatre venue and arts education program!</t>
  </si>
  <si>
    <t xml:space="preserve">A bigger, better home for the New Orleans comedy scene</t>
  </si>
  <si>
    <t xml:space="preserve">The New Movement works tirelessly to put Nola on the comedy map. This project will upgrade our theater and production facilities.</t>
  </si>
  <si>
    <t xml:space="preserve">RAT Fund-Riser</t>
  </si>
  <si>
    <t xml:space="preserve">Restless Artists' Theatre is building risers and installing better lighting for our patrons.  We need to purchase raw materials.</t>
  </si>
  <si>
    <t xml:space="preserve">Voices From The Future</t>
  </si>
  <si>
    <t xml:space="preserve">A benefit show featuring musicians, dancers &amp; poets all under age 30 to raise money in support of LGBTQ rights and programs.</t>
  </si>
  <si>
    <t xml:space="preserve">New Comedy Venue and Training Facility</t>
  </si>
  <si>
    <t xml:space="preserve">Get Scene Studios and Highwire Comedy Co. creating an amazing training facility and theater for Atlanta comedy and film talent!</t>
  </si>
  <si>
    <t xml:space="preserve">Help Fund the "Back Room" Arts Space at Jimmy's No 43!</t>
  </si>
  <si>
    <t xml:space="preserve">Make the workshop/ small stage space at Jimmy's No 43 even better than before!</t>
  </si>
  <si>
    <t xml:space="preserve">Outskirts Theatre Co. Finds a Home!</t>
  </si>
  <si>
    <t xml:space="preserve">We finally found a place to call home! Help us move in to (and collaborate with) the NEW Fischer Creative Arts Center in Waukesha, WI!</t>
  </si>
  <si>
    <t xml:space="preserve">Save the Agawam Cinemas</t>
  </si>
  <si>
    <t xml:space="preserve">The Agawam Cinemas is to be successfully reopened by new ownership and the twin theaters must be converted to digital projection.</t>
  </si>
  <si>
    <t xml:space="preserve">Pangea House Revitalization Project</t>
  </si>
  <si>
    <t xml:space="preserve">Pangea House is a collectively run, all ages music venue and community space in desperate need of some renovation and updates.</t>
  </si>
  <si>
    <t xml:space="preserve">ONTARIO STREET THEATRE in Port Hope.</t>
  </si>
  <si>
    <t xml:space="preserve">We're an affordable theatre and rental space that can be molded into anything by anyone.</t>
  </si>
  <si>
    <t xml:space="preserve">Bethlem</t>
  </si>
  <si>
    <t xml:space="preserve">Consuite for 2015 CoreCon.  An adventure into insanity.</t>
  </si>
  <si>
    <t xml:space="preserve">Baby It's Cold Outside: Silver Spring Stage HVAC Fund!</t>
  </si>
  <si>
    <t xml:space="preserve">Help fund Silver Spring Stage's HVAC costs for the upcoming year! Don't leave us out in the cold (pun intended)!</t>
  </si>
  <si>
    <t xml:space="preserve">Montauk Surf Museum</t>
  </si>
  <si>
    <t xml:space="preserve">The Montauk Surf Museum will present ocean science, as well as the art and history of surfing to visitors and schools in creative ways.</t>
  </si>
  <si>
    <t xml:space="preserve">Put Your Money Where Your Ear Is!</t>
  </si>
  <si>
    <t xml:space="preserve">STC &amp; the Sheboygan Area School District are working tirelessly to renovate our 30-year-old sound system. Help us sound better for you!</t>
  </si>
  <si>
    <t xml:space="preserve">Katharsis Teatro en Navidad</t>
  </si>
  <si>
    <t xml:space="preserve">Necesitamos tu ayuda para poder llevar la magia del teatro universitario al Teatro Lagrada de Madrid el 23 de diciembre :)</t>
  </si>
  <si>
    <t xml:space="preserve">Up-lifting Up-Fit!</t>
  </si>
  <si>
    <t xml:space="preserve">Spring Theatre has recently found a new home in the heart of Winston Salem. We need your help for an up-lifting up-fit!</t>
  </si>
  <si>
    <t xml:space="preserve">Barebones Black Box Theater in Braddock, PA</t>
  </si>
  <si>
    <t xml:space="preserve">Barebones Productions is developing a new theater and performance facility in Braddock, Pa. "The barebones black box"</t>
  </si>
  <si>
    <t xml:space="preserve">The North Pole at the Fair - A Christmas Paradise for kids.</t>
  </si>
  <si>
    <t xml:space="preserve">Help build an immersion experience for kids to have fun with Santa and make their Christmas season shine just a little bit brighter.</t>
  </si>
  <si>
    <t xml:space="preserve">A Sign for 34 West</t>
  </si>
  <si>
    <t xml:space="preserve">We're turning an old yogurt shop into a live theater in downtown Charleston.   Please help us hang our sign!</t>
  </si>
  <si>
    <t xml:space="preserve">Let there be sound! A sound and hearing assistance system</t>
  </si>
  <si>
    <t xml:space="preserve">Let there be sound! Make our new theatre more accessible by installing a modern sound and hearing assistance system for our audience.</t>
  </si>
  <si>
    <t xml:space="preserve">ACT's Spotlight Initiative- Let's Build a Theater!</t>
  </si>
  <si>
    <t xml:space="preserve">Help us build a 200 seat theater and classroom space in North Andover, MA. Let's get kids off the screens, and into the spotlight!</t>
  </si>
  <si>
    <t xml:space="preserve">Why Theatre</t>
  </si>
  <si>
    <t xml:space="preserve">Le projet vise la crÃ©ation dâ€™un lieu de rÃ©sidence, recherche et formation dÃ©diÃ© Ã  l'art vivant, l'image et la narration.</t>
  </si>
  <si>
    <t xml:space="preserve">Small town theatre, the Gibson Theatre goes Digital</t>
  </si>
  <si>
    <t xml:space="preserve">We plan to transition from 35mm to the new digital projection format to continue to show current first run films for our community.</t>
  </si>
  <si>
    <t xml:space="preserve">Prime Stage Theater Studio Upgrades!</t>
  </si>
  <si>
    <t xml:space="preserve">Any donation--big or small--will help us upgrade our studio/rehearsal space into a black box theater and offer even more programs.</t>
  </si>
  <si>
    <t xml:space="preserve">BEEP! BEEP! 2ND STORY IS ON THE MOVE!</t>
  </si>
  <si>
    <t xml:space="preserve">At the end of October 2016, 2nd Story will be moving from its current office space to a storefront space in Albany Park, Chicago, IL.</t>
  </si>
  <si>
    <t xml:space="preserve">A Performing Arts Complex in Central Square, Cambridge</t>
  </si>
  <si>
    <t xml:space="preserve">Help us launch a new performing arts complex in Cambridge! The Thalia provides space for performance, rehearsals, and collaboration!</t>
  </si>
  <si>
    <t xml:space="preserve">The Night Watch</t>
  </si>
  <si>
    <t xml:space="preserve">Antonia Goddard Productions in association with Jethro Compton Productions presents THE NIGHT WATCH, an exciting new historical drama.</t>
  </si>
  <si>
    <t xml:space="preserve">Build a New Home for Improv Comedy in Pittsburgh</t>
  </si>
  <si>
    <t xml:space="preserve">Steel City Improv Theater has found a new space in the Shadyside neighborhood of Pittsburgh and we're raising $5000 to build it!</t>
  </si>
  <si>
    <t xml:space="preserve">The Other Room â€“ Cardiffâ€™s First Pub Theatre</t>
  </si>
  <si>
    <t xml:space="preserve">Be part of building Cardiff's first pub theatre, located right in the city centre. Launching January 2015.</t>
  </si>
  <si>
    <t xml:space="preserve">The Bohemian Balcony - A Creative Space For All</t>
  </si>
  <si>
    <t xml:space="preserve">The Bohemian Balcony is a innovate multi-arts venue created by the people for the community. A platform for our arts to grow and shine.</t>
  </si>
  <si>
    <t xml:space="preserve">Help ReNew the Rainbow Stage (&amp; office) for Future Stars</t>
  </si>
  <si>
    <t xml:space="preserve">Wavy says let's LIGHT UP THE RAINBOW STAGE and as our stretch reward we'll throw all of us a PARTY!</t>
  </si>
  <si>
    <t xml:space="preserve">A Home for Vegas Theatre Hub</t>
  </si>
  <si>
    <t xml:space="preserve">We have a space! Help us fill it with a stage, chairs, gear and audiences' laughter!</t>
  </si>
  <si>
    <t xml:space="preserve">Ground Floor Theatre</t>
  </si>
  <si>
    <t xml:space="preserve">We're building a new theatre venue in Austin! Austin is growing, but we are losing space for artists- help us keep local theatre alive!</t>
  </si>
  <si>
    <t xml:space="preserve">Guilford Center Stage Lights Up</t>
  </si>
  <si>
    <t xml:space="preserve">Guilford Center Stage is a new project bringing theater to our 1896 Grange; we need to purchase simple theater lighting for our stage.</t>
  </si>
  <si>
    <t xml:space="preserve">Blue Thyme Nights</t>
  </si>
  <si>
    <t xml:space="preserve">Blue Thyme Nights is the production of Am I Blue by Beth Henley &amp; Thymus Vulgaris by Lanford  Wilson.
Artwork by Charlotte Ager</t>
  </si>
  <si>
    <t xml:space="preserve">Silent Valley : A Haunting</t>
  </si>
  <si>
    <t xml:space="preserve">One night only, not-for-profit, neighborhood haunted attraction that will scare your mask off! Coming this Halloween.</t>
  </si>
  <si>
    <t xml:space="preserve">Stagelights Studio by Pam Kinter, Greensboro</t>
  </si>
  <si>
    <t xml:space="preserve">Finally Stagelights will have a space of our very own!  Be a part of this exciting new adventure in Greensboro!!</t>
  </si>
  <si>
    <t xml:space="preserve">Save Our Butts The Seat-quel</t>
  </si>
  <si>
    <t xml:space="preserve">Pretty please with popcorn on top!Help!!
Our family owned &amp; operated Theatre in Fairfax VA is looking to get help upgrading our seats.</t>
  </si>
  <si>
    <t xml:space="preserve">The Coalition Theater</t>
  </si>
  <si>
    <t xml:space="preserve">Help create a permanent home for live comedy shows and classes in Downtown RVA.</t>
  </si>
  <si>
    <t xml:space="preserve">Save the Studio!</t>
  </si>
  <si>
    <t xml:space="preserve">Help Synetic Theater create a new Studio to produce amazing  shows in the 2013/14 season and train awesome artists of all ages!</t>
  </si>
  <si>
    <t xml:space="preserve">Help SHE&amp;HER PRODUCTIONS raise money for our new space in the West Bottoms!!</t>
  </si>
  <si>
    <t xml:space="preserve">SHE&amp;HER PRODUCTIONS! New Space.. New SHOW! We have a home in KC West Bottoms, the Crane Building. We need your help turning this space into a theater!</t>
  </si>
  <si>
    <t xml:space="preserve">Overtime Theater Spruce Up</t>
  </si>
  <si>
    <t xml:space="preserve">Our little theater needs some love. We took over a lab and need to make our space look more inviting and well, like a theater!</t>
  </si>
  <si>
    <t xml:space="preserve">Shelter the Schmee</t>
  </si>
  <si>
    <t xml:space="preserve">After 22 yrs downstairs we are "getting out of  our parents basement" and building a new 50 seat theater in a new location.</t>
  </si>
  <si>
    <t xml:space="preserve">Jayhawk Makeover</t>
  </si>
  <si>
    <t xml:space="preserve">48 hours of deck screws, dry wall, hard hats and needed renovation to help the Jayhawk rise from the ashes.</t>
  </si>
  <si>
    <t xml:space="preserve">Lend a Hand in Our Home</t>
  </si>
  <si>
    <t xml:space="preserve">Privet! Hello! Bon Jour! We are the Arlekin Players Theatre and we need a home.</t>
  </si>
  <si>
    <t xml:space="preserve">HOPE MILL THEATRE - CHAIR FUND</t>
  </si>
  <si>
    <t xml:space="preserve">Hope Mill Theatre is a brand new Fringe Theatre in the heart of Manchester city - bringing a diverse programme of entertainment!</t>
  </si>
  <si>
    <t xml:space="preserve">Like This Post (The Post at 750)</t>
  </si>
  <si>
    <t xml:space="preserve">Introducing The Post at 750! Join us in the creation of Vancouver's most exciting new cultural space in the heart of downtown.</t>
  </si>
  <si>
    <t xml:space="preserve">Minnsky's Theater- A Vaudeville Circus Experiment</t>
  </si>
  <si>
    <t xml:space="preserve">Minnsky's - a theater in the Minneapolis NE Arts District that will harken back to a time of Vaudeville and Circus Entertainment!</t>
  </si>
  <si>
    <t xml:space="preserve">Colorado ACTS Black Box Painting</t>
  </si>
  <si>
    <t xml:space="preserve">Walmart decided they wanted our space, so we had to move to a new theater. Help us make it an awesome space by painting it all black!</t>
  </si>
  <si>
    <t xml:space="preserve">improvMANIA Improv Comedy Theater - Chandler, Arizona</t>
  </si>
  <si>
    <t xml:space="preserve">Your opportunity to help improvMANIA open Chandler, Arizona's new home for family-friendly improv comedy in Historic Downtown Chandler!</t>
  </si>
  <si>
    <t xml:space="preserve">Acting V Senior Showcase</t>
  </si>
  <si>
    <t xml:space="preserve">Hi! We're the Graduating Seniors Acting V Seniors at Temple University! Welcome to our Kick starter Page!</t>
  </si>
  <si>
    <t xml:space="preserve">December Match Campaign</t>
  </si>
  <si>
    <t xml:space="preserve">By matching donations up to $5000, Jack Kesler and Maurice Richards have challenged YOU to help Urbanite outfit their brand new space.</t>
  </si>
  <si>
    <t xml:space="preserve">Pickerington Community Theatre's Set Capabilities Expansion</t>
  </si>
  <si>
    <t xml:space="preserve">Pickerington Community Theatre is seeking donations to purchase a Pipe &amp; Drape system to increase staging possibilities for the company</t>
  </si>
  <si>
    <t xml:space="preserve">The Black Pearl Consuite at CoreCon VIII: On Ancient Seas</t>
  </si>
  <si>
    <t xml:space="preserve">Help fund The Black Pearl Consuite at CoreCon VIII: On Ancient Seas!</t>
  </si>
  <si>
    <t xml:space="preserve">Jon Udry's ABC Tour</t>
  </si>
  <si>
    <t xml:space="preserve">The ABC tour: 26 comedy-juggling shows in 26 different venues - chosen by YOU - each beginning with a different letter of the alphabet.</t>
  </si>
  <si>
    <t xml:space="preserve">Funding for a new theater facility in Walker Minnesota</t>
  </si>
  <si>
    <t xml:space="preserve">To let the arts continue in Walker Minnesota We need a performing arts space and art gallery</t>
  </si>
  <si>
    <t xml:space="preserve">Showroom</t>
  </si>
  <si>
    <t xml:space="preserve">Showroom is a multi-disciplinary space providing unorthodox concerts, events &amp; a platform creatives can express their creative vision</t>
  </si>
  <si>
    <t xml:space="preserve">Shady Slaughters Productions Haunted attraction</t>
  </si>
  <si>
    <t xml:space="preserve">A "haunted house" that benefits the community by helping local college students with volunteer hours and helping out local charities.</t>
  </si>
  <si>
    <t xml:space="preserve">Bungers surfing Museum</t>
  </si>
  <si>
    <t xml:space="preserve">I have been in the Surfing business since 1962 have a collection of surfing memorabilia I would like to open a surfing museum</t>
  </si>
  <si>
    <t xml:space="preserve">Palace Flophouse Theater</t>
  </si>
  <si>
    <t xml:space="preserve">Looking to establish a communal space for art shows, bands, farmer's markets, environmental education, and traditional skills.</t>
  </si>
  <si>
    <t xml:space="preserve">1 World Educational Theme Parks</t>
  </si>
  <si>
    <t xml:space="preserve">A series of 6 educational theme parks. This project is to fund the plans and 3D designs required to build the first park.</t>
  </si>
  <si>
    <t xml:space="preserve">OPEN THE OLD "RIGON" THEATER</t>
  </si>
  <si>
    <t xml:space="preserve">Restoration of a theatre to make an educational center for youngs and a place to socialize for everybody through the power of art.</t>
  </si>
  <si>
    <t xml:space="preserve">Let There Be Light! (and you get to name a ghost too!)</t>
  </si>
  <si>
    <t xml:space="preserve">We, as a theatre, are 50 years old and our lights and building are even older so we are looking to update and revamp our lights.</t>
  </si>
  <si>
    <t xml:space="preserve">Save the Roxy Theatre in Bremerton WA</t>
  </si>
  <si>
    <t xml:space="preserve">Save the historic Roxy theatre in Bremerton WA from being repurposed as office space.</t>
  </si>
  <si>
    <t xml:space="preserve">Help Save Parkway Cinemas!</t>
  </si>
  <si>
    <t xml:space="preserve">Save a historic Local theater.</t>
  </si>
  <si>
    <t xml:space="preserve">The Comedy Catch Relocation to the Choo Choo</t>
  </si>
  <si>
    <t xml:space="preserve">In our 30th year we are relocating to the world famous Choo Choo on The South Side. We will be remodeling the old Station House.</t>
  </si>
  <si>
    <t xml:space="preserve">Spec Haus</t>
  </si>
  <si>
    <t xml:space="preserve">Members of the local Miami music scene are putting together a venue/creative space in Kendall!</t>
  </si>
  <si>
    <t xml:space="preserve">Kickstart the Crossroads Community</t>
  </si>
  <si>
    <t xml:space="preserve">An epicenter for connection, creation and expression of the community.</t>
  </si>
  <si>
    <t xml:space="preserve">The Castle Project</t>
  </si>
  <si>
    <t xml:space="preserve">A castle themed events center with large and small spaces to support a variety of arts i.e. performing, visual, music, theater, dance</t>
  </si>
  <si>
    <t xml:space="preserve">Gold Coast Wake Park</t>
  </si>
  <si>
    <t xml:space="preserve">Our mission is to offer an innovative family watersports attraction that is fun, safe, economical and a leader in its field.</t>
  </si>
  <si>
    <t xml:space="preserve">Fabulous Foyer - where? At the Court Theatre in Christchurch</t>
  </si>
  <si>
    <t xml:space="preserve">Host a special event in your home, collect donations and turn containers in the foyer to a comfortable welcoming place to sit &amp; chat!</t>
  </si>
  <si>
    <t xml:space="preserve">Theaters in the Loop - Hearing Loop Installation Project</t>
  </si>
  <si>
    <t xml:space="preserve">Hearing loops will be installed in theaters to give hearing loss sufferers with cochlear implants and hearing aids much needed access.</t>
  </si>
  <si>
    <t xml:space="preserve">"Seven Zero Eight STL" Burlesque, Restaurant, Pub and More!</t>
  </si>
  <si>
    <t xml:space="preserve">708 STL is ONE of a kind! The Best Burlesque &amp; Vaudeville, plus singing/dancing waitresses, high end comfort food &amp; GREAT craft beer!</t>
  </si>
  <si>
    <t xml:space="preserve">Purpose Built Liverpool Comedy Club, Restaurant &amp; Bar</t>
  </si>
  <si>
    <t xml:space="preserve">Liverpool's 1st purpose built 7 night a week comedy club, bar &amp; restaurant with live music &amp; much more</t>
  </si>
  <si>
    <t xml:space="preserve">The Echo Theatre 2015</t>
  </si>
  <si>
    <t xml:space="preserve">Anyone can create. They just need a place and an opportunity. The Echo Theatre (Provo) provides that opportunity.</t>
  </si>
  <si>
    <t xml:space="preserve">Crosswalk Theatre - Starting Capital</t>
  </si>
  <si>
    <t xml:space="preserve">Crosswalk Theatre Company - Network Directory promotes all stage talent. Increasing your odds to connect to the right hiring person.</t>
  </si>
  <si>
    <t xml:space="preserve">Performing and Visual Arts Center, Rochester, NY</t>
  </si>
  <si>
    <t xml:space="preserve">Conversion of a long dormant synagogue into a Performing and Visual Arts Center, revitalizing Rochester's inner city.</t>
  </si>
  <si>
    <t xml:space="preserve">ThÃ©Ã¢tre d'automates "culture de vie"</t>
  </si>
  <si>
    <t xml:space="preserve">CrÃ©ation d'un thÃ©Ã¢tre de marionnettes automatisÃ©es et informatisÃ©es portant sur la nature et l'Ã©cologie.
"La symphonie du monde"</t>
  </si>
  <si>
    <t xml:space="preserve">The Little MAGIC Theatre</t>
  </si>
  <si>
    <t xml:space="preserve">Magic Morgan &amp; Liliana are raising funds to expand their famed traveling magic show to a theater of magic.</t>
  </si>
  <si>
    <t xml:space="preserve">10,000 Hours</t>
  </si>
  <si>
    <t xml:space="preserve">Helping female comedians get in their 10,000 Hours of practice!</t>
  </si>
  <si>
    <t xml:space="preserve">Brothers in Arms Building Better Lives Workshop For Men</t>
  </si>
  <si>
    <t xml:space="preserve">I've created a live workshop for men who cannot afford it, giving them an opportunity to have healing, peace &amp; love in their lives.</t>
  </si>
  <si>
    <t xml:space="preserve">Make The Historic Dungeness Schoolhouse Stage ADA Accessible</t>
  </si>
  <si>
    <t xml:space="preserve">Help replace a broken chairlift with a vertical lift making all forms of arts and education accessible on our historical antique stage.</t>
  </si>
  <si>
    <t xml:space="preserve">Join us in creating a new Hell on Earth!</t>
  </si>
  <si>
    <t xml:space="preserve">We desire to purchase a portion of Hell, in Michigan just outside of Detroit, to create a world-class performance art space.  Join us.</t>
  </si>
  <si>
    <t xml:space="preserve">Global Community Theater One.</t>
  </si>
  <si>
    <t xml:space="preserve">Sustainable, fire-proof, carbon-negative, and all-season recreation of the Globe Theater made famous by Shakespeare, with gardens.</t>
  </si>
  <si>
    <t xml:space="preserve">Help! World Tour ~ A Theatrical Revival of Hope</t>
  </si>
  <si>
    <t xml:space="preserve">Help! is a full scale mobile theatrical musical bringing a Gospel revival through a story of love and hope to communities world wide.</t>
  </si>
  <si>
    <t xml:space="preserve">Magical Workshop, Magic/Hobby Store</t>
  </si>
  <si>
    <t xml:space="preserve">Help expand the time of everyones favorite magic store!  It currently limited to 3 days a week. If not for you, then the children!</t>
  </si>
  <si>
    <t xml:space="preserve">Crystal City Haunted Undergound</t>
  </si>
  <si>
    <t xml:space="preserve">Crystal City Underground is a New &amp; Unique
indoor recreational facility, using an old silica sand mine,
we are the Haunted Maze</t>
  </si>
  <si>
    <t xml:space="preserve">URGENT: Help Us Replace Our Ramp!</t>
  </si>
  <si>
    <t xml:space="preserve">18-yr-old handicap-access ramp collapsed, must replace. Help fund &amp; ensure everyone access to our 35-seat non-profit community theater!</t>
  </si>
  <si>
    <t xml:space="preserve">Paper Tank Theater Music Madness Party</t>
  </si>
  <si>
    <t xml:space="preserve">Get behind a new music venue in our city by helping with equipment! We're pre-selling tickets to our party and offering other perks.</t>
  </si>
  <si>
    <t xml:space="preserve">"Un parco di Risate" - open air theatre to save TKC</t>
  </si>
  <si>
    <t xml:space="preserve">A memorable theatre experience in the middle of Genoa's old town. Summer is coming and we have no intention to stop making you laugh.</t>
  </si>
  <si>
    <t xml:space="preserve">Read/Rehearse/Workshop Plays at Austin Playwrights Studio</t>
  </si>
  <si>
    <t xml:space="preserve">Austin's "Full Service Rehearsal Space", APS is a comfortable, convenient place for the theater community to develop scripted plays.</t>
  </si>
  <si>
    <t xml:space="preserve">Destination Small Town "Visitor Center" To The Midwest</t>
  </si>
  <si>
    <t xml:space="preserve">We believe it's time to open a visitor's center that highlights the small towns of the upper Midwest.</t>
  </si>
  <si>
    <t xml:space="preserve">The ClubHouse: A Community-Focused Sports &amp; Culture Space</t>
  </si>
  <si>
    <t xml:space="preserve">A community space in Somerville, MA to celebrate the beautiful intersection of sports and creativity.</t>
  </si>
  <si>
    <t xml:space="preserve">Save the Stage</t>
  </si>
  <si>
    <t xml:space="preserve">To create a space by restoring a historic church in Burlington, Ky where community theater, dance and music and art can be performed.</t>
  </si>
  <si>
    <t xml:space="preserve">Bustduck Theatre</t>
  </si>
  <si>
    <t xml:space="preserve">Roanoke, Virginia's first long-form improv theatre company. Producing improv and scripted theatre, with a dynamic training program.</t>
  </si>
  <si>
    <t xml:space="preserve">A home for the arts on the Upper East Side/Yorkville</t>
  </si>
  <si>
    <t xml:space="preserve">Our goal is to purchase a theater on the Upper East Side of Manhattan that will act as a home for four theater companies.</t>
  </si>
  <si>
    <t xml:space="preserve">Theatre of the Black Butterfly's POOL (NO WATER)</t>
  </si>
  <si>
    <t xml:space="preserve">Jump in the deep end of the provocative and darkly humourous, POOL (NO WATER)...to be performed in a Pool!  Directed by Gordon McCall.</t>
  </si>
  <si>
    <t xml:space="preserve">Nothing Up My Sleeves Tour: Summer 2016</t>
  </si>
  <si>
    <t xml:space="preserve">This is a Kickstarter to help with the start up costs for Illusionist, Chris Lengyel's Summer 2016 Tour!</t>
  </si>
  <si>
    <t xml:space="preserve">The Old Howard Theatre Company</t>
  </si>
  <si>
    <t xml:space="preserve">We are a small theatre company looking to provide world class theatre to the working class in the Greater New York area.</t>
  </si>
  <si>
    <t xml:space="preserve">LaPorte Institute for Dramatic and Creative Arts</t>
  </si>
  <si>
    <t xml:space="preserve">To create a learning center for acting and all art types including anything that expresses the emotion of the human spirit.</t>
  </si>
  <si>
    <t xml:space="preserve">Help launch The Bunker: London's newest Off-West End theatre</t>
  </si>
  <si>
    <t xml:space="preserve">The Bunker makes theatre with purpose: We provide ambitious artists a home in which to share their work with adventurous audiences.</t>
  </si>
  <si>
    <t xml:space="preserve">The Enchanted Cottage</t>
  </si>
  <si>
    <t xml:space="preserve">A magical space, full of fairytale favorites, designed to make each individual have a unique experience; children's dreams made real.</t>
  </si>
  <si>
    <t xml:space="preserve">Screening for Unapologetically Black the Movie</t>
  </si>
  <si>
    <t xml:space="preserve">I would like to screen this documentary at CSU at their Black Studies Dept. Looking to fly panelist in. Hoping to screen nationwide. &lt;3</t>
  </si>
  <si>
    <t xml:space="preserve">Build Our Ampitheater - Build Franklin County, MO!</t>
  </si>
  <si>
    <t xml:space="preserve">Friends for Change, a group of girls between the ages of 12 and 18 are building an outdoor Amphitheater as a gift to our community!</t>
  </si>
  <si>
    <t xml:space="preserve">Mots Ã‰crits</t>
  </si>
  <si>
    <t xml:space="preserve">LabellisÃ© 14-18, Mots Ã‰crits est un projet itinÃ©rant de lectures Ã  voix haute par des amateurs, mises en espace par une comÃ©dienne.</t>
  </si>
  <si>
    <t xml:space="preserve">Theatre Bath Bus</t>
  </si>
  <si>
    <t xml:space="preserve">Imagine being able to take a performance anywhere! Meet the Theatre Bath Bus - a magical performance space where anything is possible.</t>
  </si>
  <si>
    <t xml:space="preserve">Professional Venue for local artists!!</t>
  </si>
  <si>
    <t xml:space="preserve">Creating a place for local artists to perform, at substantially less cost for them</t>
  </si>
  <si>
    <t xml:space="preserve">CQ EAP Performing Arts 'THE LOFT'</t>
  </si>
  <si>
    <t xml:space="preserve">The Loft is CQEAP's latest studio. Located in Rockhampton's CBD we'll be running performing arts workshops for 5yrs to adults.</t>
  </si>
  <si>
    <t xml:space="preserve">Paddock School Theater Improvement</t>
  </si>
  <si>
    <t xml:space="preserve">My hope is to raise $5845 and replace old stained and mismatched border curtains, cyclorama curtain, and backdrop.</t>
  </si>
  <si>
    <t xml:space="preserve">Wild Men at the Bristol Cathedral</t>
  </si>
  <si>
    <t xml:space="preserve">Help fund the exciting first collaboration between Hotel Echo and Bristol Cathedral: WILD MEN, a show commemorating those lost in WW1.</t>
  </si>
  <si>
    <t xml:space="preserve">Creating Cabaret</t>
  </si>
  <si>
    <t xml:space="preserve">When opportunity knocks, we answer!  Help expand the ravishingly talented troupe into a new and exciting market and venue!</t>
  </si>
  <si>
    <t xml:space="preserve">Funding a home for our Children's Theater</t>
  </si>
  <si>
    <t xml:space="preserve">We need a permanent home for the theater!</t>
  </si>
  <si>
    <t xml:space="preserve">Saving Americana: The Sidney Auto Vue Drive-In needs digital</t>
  </si>
  <si>
    <t xml:space="preserve">Help us exceed our goal to convert the Sidney Auto Vue Drive-In from 35mm to digital. This will cost upwards of $75,000. Thank you!</t>
  </si>
  <si>
    <t xml:space="preserve">Hip Justice Catmunity Center</t>
  </si>
  <si>
    <t xml:space="preserve">Cat People Unite! It's time we get a space of our own to relax, socialize and learn! Join the Catmunity!</t>
  </si>
  <si>
    <t xml:space="preserve">All Puppet Players Need a Home</t>
  </si>
  <si>
    <t xml:space="preserve">Help All Puppet Players perform it's 2015 season in a beautiful 200 seat theater for an entire year.</t>
  </si>
  <si>
    <t xml:space="preserve">Kids Zone start up</t>
  </si>
  <si>
    <t xml:space="preserve">Children only have a short period of time to live care free, play hard, get dirty, I want to help every child in my Town play everyday.</t>
  </si>
  <si>
    <t xml:space="preserve">The Shamrock Drafthouse Theater</t>
  </si>
  <si>
    <t xml:space="preserve">An arts and craft beer theater showcasing local talent, locally crafted beer and providing performance and rehearsal space.</t>
  </si>
  <si>
    <t xml:space="preserve">Urban Nightmares - A Scary Adventure in Southwest Oklahoma</t>
  </si>
  <si>
    <t xml:space="preserve">A scary place to bring your friends. Interactive so that the people that were scared before get to scare others later. A diner on site.</t>
  </si>
  <si>
    <t xml:space="preserve">spoken word pop-up:</t>
  </si>
  <si>
    <t xml:space="preserve">We are creating a mobile community devoted to the spreading and sharing of spoken word and other kinds of storytelling.</t>
  </si>
  <si>
    <t xml:space="preserve">CoreCon Asylum</t>
  </si>
  <si>
    <t xml:space="preserve">Creating a consuite for CoreCon. A focus on the insanity of asylums and early medical practices from history.</t>
  </si>
  <si>
    <t xml:space="preserve">Cowes and The Sea</t>
  </si>
  <si>
    <t xml:space="preserve">Performing Arts workshops, for young people aged 5 -16, exploring how the sea has shaped Cowes as a settlement.</t>
  </si>
  <si>
    <t xml:space="preserve">Garden Eden, theatre, meeting, culture, music, art</t>
  </si>
  <si>
    <t xml:space="preserve">a magical place for all kind of people, like a fairytaile in all colours</t>
  </si>
  <si>
    <t xml:space="preserve">"Buffalo Info." Directions-Events-Places Of Interest-History</t>
  </si>
  <si>
    <t xml:space="preserve">An Information center downTOWN Buffalo...find directions to places of interest, events, eateries, lodging, maps, postcards and books.</t>
  </si>
  <si>
    <t xml:space="preserve">Subtropisch zwemparadijs Tropicana</t>
  </si>
  <si>
    <t xml:space="preserve">Wij willen Tropicana het subtropisch zwemparadijs van Rotterdam op een nieuwe locatie gaan bouwen.</t>
  </si>
  <si>
    <t xml:space="preserve">Ant Farm Theatre Project (Canceled)</t>
  </si>
  <si>
    <t xml:space="preserve">I going to build a theatre for a local ant farm so that Ants can put on their theatre productions.</t>
  </si>
  <si>
    <t xml:space="preserve">be back soon (Canceled)</t>
  </si>
  <si>
    <t xml:space="preserve">cancelled until further notice</t>
  </si>
  <si>
    <t xml:space="preserve">Save the Larchmont Playhouse! (Canceled)</t>
  </si>
  <si>
    <t xml:space="preserve">The Larchmont Playhouse is threatened! Help save the theater by becoming a Preservation Member of The Larchmont Playhouse.</t>
  </si>
  <si>
    <t xml:space="preserve">Theater &amp; Arts &amp; Day Care (Canceled)</t>
  </si>
  <si>
    <t xml:space="preserve">A place where kids/ teens' dreams come true, and one finds there home without sparkly red shoes!</t>
  </si>
  <si>
    <t xml:space="preserve">N/A (Canceled)</t>
  </si>
  <si>
    <t xml:space="preserve">N/A</t>
  </si>
  <si>
    <t xml:space="preserve">Urban Roots SkatePark (Canceled)</t>
  </si>
  <si>
    <t xml:space="preserve">A big dream, small budget, the drive/passion of so many volunteers...indoor skatepark in Eau Claire, WI.
This is UR skatepark!</t>
  </si>
  <si>
    <t xml:space="preserve">Help Us Help Artists (Canceled)</t>
  </si>
  <si>
    <t xml:space="preserve">Our goal - create a venue &amp; stage where comedic &amp; music artists hone their talents &amp; fan base. First minority owned like it in Cincy.</t>
  </si>
  <si>
    <t xml:space="preserve">Casablanca - The Gin Joint Cut (The Play)</t>
  </si>
  <si>
    <t xml:space="preserve">Bring Morag Fullarton's fun-loving spoof and homage of the classic and timeless film, 'Casablanca', to the stage in New York City.</t>
  </si>
  <si>
    <t xml:space="preserve">Marcus Rashad's "The Domino Effect Stage Play"</t>
  </si>
  <si>
    <t xml:space="preserve">The DE sheds light on the reality of what happens in college. Marcus Rashad created this play to help prepare future/current students</t>
  </si>
  <si>
    <t xml:space="preserve">MEDEA | A New Vision</t>
  </si>
  <si>
    <t xml:space="preserve">A shockingly relevant modern take on a 2,000-year-old tragedy that confronts current gender politics.</t>
  </si>
  <si>
    <t xml:space="preserve">SNAKE EYES</t>
  </si>
  <si>
    <t xml:space="preserve">A Staged Reading of "Snake Eyes," a new play by Alex Rafala</t>
  </si>
  <si>
    <t xml:space="preserve">A Bite of a Snake Play</t>
  </si>
  <si>
    <t xml:space="preserve">Smells Like Money, Drips Like Honey, Taste Like Mocha, Better Run AWAY</t>
  </si>
  <si>
    <t xml:space="preserve">Hell Has No Fury by TwentySomething @ Edinburgh Fringe</t>
  </si>
  <si>
    <t xml:space="preserve">TwentySomething is taking Hell Has No Fury to Edinburgh! 
We're looking for your support to get us there.</t>
  </si>
  <si>
    <t xml:space="preserve">Threads by David Lane at The Hope Theatre - 11-29 April</t>
  </si>
  <si>
    <t xml:space="preserve">Time Zone Theatre &amp; Arteria Theatre present this emotional thriller about Love, Loss and what happens when life goes on, but you can't.</t>
  </si>
  <si>
    <t xml:space="preserve">SEVEN, a Documentary Play: North Carolina Premiere!</t>
  </si>
  <si>
    <t xml:space="preserve">SEVEN tells the true stories of 7 women who bravely fought for the well-being of women, families, and children around the globe.</t>
  </si>
  <si>
    <t xml:space="preserve">Heroines</t>
  </si>
  <si>
    <t xml:space="preserve">Help emberfly theatre put on their first production Heroines and pay our actors and creative team! Follow us @emberflytheatre</t>
  </si>
  <si>
    <t xml:space="preserve">Richard III - Presented by REBATEnsemble/Theatre Off Jackson</t>
  </si>
  <si>
    <t xml:space="preserve">Set in 1930s Chinatown, evocative of old world South Jackson Street during the Jazz era.</t>
  </si>
  <si>
    <t xml:space="preserve">Our Country's Good</t>
  </si>
  <si>
    <t xml:space="preserve">A UWE Drama Society adaptation of Timberlake Wertenbaker's play. Funding needed for costumes/props to make the show a success. Thanks.</t>
  </si>
  <si>
    <t xml:space="preserve">Casa Calabaza, Premio Nacional de Teatro Penitenciario.</t>
  </si>
  <si>
    <t xml:space="preserve">Conoce y apoya el teatro de calidad que se escribe desde los centros penitenciarios, como es el caso de Casa Calabaza, de Maye Moreno.</t>
  </si>
  <si>
    <t xml:space="preserve">ReminiSens Restaurant &amp; Theatre in Versailles</t>
  </si>
  <si>
    <t xml:space="preserve">ReminiSens offers an Enchanting Time Travel experience: have diner at the court of Versailles and interact with the nobles of the time!</t>
  </si>
  <si>
    <t xml:space="preserve">GUTS: Black Comedy</t>
  </si>
  <si>
    <t xml:space="preserve">We are a theatre society from the Groningen University in the Netherlands. 
We would be more than happy for some help funding the play.</t>
  </si>
  <si>
    <t xml:space="preserve">The Pendulum Swings UK Theatre Tour/EdFringe</t>
  </si>
  <si>
    <t xml:space="preserve">Our aim is to deliver a powerful piece of theatre to audiences across the UK, including Edinburgh Fringe (2017).</t>
  </si>
  <si>
    <t xml:space="preserve">This is Living by Liam Borrett</t>
  </si>
  <si>
    <t xml:space="preserve">THE POIGNANT EXPLORATION OF WHAT IT MEANS TO SAY GOODBYE.
Stripped Raw brings Liam Borrett's debut play 'This is Living' to Wiltshire.</t>
  </si>
  <si>
    <t xml:space="preserve">Benghazi Bergen-Belsen</t>
  </si>
  <si>
    <t xml:space="preserve">Two women, one love, one must die: a multicultural cast in a play about the denied holocaust of Libyan Jews. Premieres in March in NYC</t>
  </si>
  <si>
    <t xml:space="preserve">Arlington's 1st Dinner Theatre</t>
  </si>
  <si>
    <t xml:space="preserve">Dominion Theatre Company is the first community dinner theatre  to be established in Arlington TX.</t>
  </si>
  <si>
    <t xml:space="preserve">SoÃ±Ã© una ciudad amurallada</t>
  </si>
  <si>
    <t xml:space="preserve">Somos... Podemos... Amamos... Nuestra muralla, nuestra utopÃ­a. Que el amor sea el lÃ­mite</t>
  </si>
  <si>
    <t xml:space="preserve">The Eternal Space Brings the Old Penn Station Back to Life</t>
  </si>
  <si>
    <t xml:space="preserve">A play that uses photography to tell the story of a friendship forged during the demolition of New York's Pennsylvania Station.</t>
  </si>
  <si>
    <t xml:space="preserve">The Aurora Project: A Sci-Fi Epic by Bella Poynton</t>
  </si>
  <si>
    <t xml:space="preserve">Help fund The Aurora Project, an immersive science fiction epic.</t>
  </si>
  <si>
    <t xml:space="preserve">Kafka on the Shore</t>
  </si>
  <si>
    <t xml:space="preserve">A student led production at Northwestern U. of an adaptation by Frank Galati of the classic book Kafka on the Shore by Haruki Murakmi.</t>
  </si>
  <si>
    <t xml:space="preserve">Sustainable Theatre Project and The Life-Cycle of Seller Door: A Play of Consequences</t>
  </si>
  <si>
    <t xml:space="preserve">SELLER DOOR is a new comedy about a Barker, the people he gets to go through a door and what happens to those people after they go through the door.</t>
  </si>
  <si>
    <t xml:space="preserve">"The Holiday Bug" 2014 Puppet Show</t>
  </si>
  <si>
    <t xml:space="preserve">A Multi-Media Puppet Show, with large cable control puppets to tell a hilarious story for all ages.</t>
  </si>
  <si>
    <t xml:space="preserve">'Gilead', an original theatre piece</t>
  </si>
  <si>
    <t xml:space="preserve">'Gilead' is an original theatre piece inspired by Margaret Atwood's 'The Handmaid's Tale'. (Brighton Fringe 2014)</t>
  </si>
  <si>
    <t xml:space="preserve">Terminator the Second</t>
  </si>
  <si>
    <t xml:space="preserve">A stage production of Terminator 2: Judgment Day, composed entirely of the words of William Shakespeare</t>
  </si>
  <si>
    <t xml:space="preserve">"Bright Ideas" By Eric Coble</t>
  </si>
  <si>
    <t xml:space="preserve">Hilarious play about two parents obsessed with getting their kid into the best pre-school and are willing to do ANYTHING to get him in!</t>
  </si>
  <si>
    <t xml:space="preserve">Stage Adaptation of Studio Ghibli's Princess Mononoke</t>
  </si>
  <si>
    <t xml:space="preserve">We want to take our stage adaptation of Studio Ghibli's 'Princess Mononoke' to more people.  Help us do it!</t>
  </si>
  <si>
    <t xml:space="preserve">Bringing First Love/Worst Love To Life</t>
  </si>
  <si>
    <t xml:space="preserve">First Love/Worst Love is an examination of love and its mutability, as expressed through twelve stories and five actors on one stage.</t>
  </si>
  <si>
    <t xml:space="preserve">Summer FourPlay</t>
  </si>
  <si>
    <t xml:space="preserve">Four Directors.  Four One Acts.  Four Genres.  For You.</t>
  </si>
  <si>
    <t xml:space="preserve">Nursery Crimes</t>
  </si>
  <si>
    <t xml:space="preserve">A 40s crime-noir play using nursery rhyme characters.</t>
  </si>
  <si>
    <t xml:space="preserve">Waxwing: A New Play</t>
  </si>
  <si>
    <t xml:space="preserve">WAXWING is an exciting new world premiere of mythic (perhaps even apocalyptic!) proportions.</t>
  </si>
  <si>
    <t xml:space="preserve">We Play Chekhov</t>
  </si>
  <si>
    <t xml:space="preserve">Two stories by Anton Chekhov adapted for the stage and performed back-to-back in a stunning live theatrical performance.</t>
  </si>
  <si>
    <t xml:space="preserve">Faustus</t>
  </si>
  <si>
    <t xml:space="preserve">Iâ€™ll Be Right Back presents a story of murder and corruption. Faustus is a modern re-imagining of Christopher Marloweâ€™s classic tale.</t>
  </si>
  <si>
    <t xml:space="preserve">Your Radio Adventure!</t>
  </si>
  <si>
    <t xml:space="preserve">Radio show meets interactive novel, accompanied by live foley, music, and audience participation. YOU choose what happens next!</t>
  </si>
  <si>
    <t xml:space="preserve">Bring "SONNY" To Toronto This Summer!</t>
  </si>
  <si>
    <t xml:space="preserve">We are a group of actors reviving a play called "Sonny Under the Assumption" to bring to Toronto, Canada this summer...</t>
  </si>
  <si>
    <t xml:space="preserve">Better Than Shakespeare Presents: Much Ado About Something</t>
  </si>
  <si>
    <t xml:space="preserve">Better than Shakespeare! Theatre Companyâ€™s inaugural production, â€œMuch Ado About Something.â€ The Something is Aliens.</t>
  </si>
  <si>
    <t xml:space="preserve">THE MOON PLAY</t>
  </si>
  <si>
    <t xml:space="preserve">THE MOON PLAY is a new play written by Carolyn Gilliam. The play follows an astronaut on the moon who has lost his reason to explore.</t>
  </si>
  <si>
    <t xml:space="preserve">Verdigris - A Play by Jim Beaver</t>
  </si>
  <si>
    <t xml:space="preserve">VERDIGRIS: A play written by Jim Beaver, star of Supernatural and Deadwood, opening March 2015 at Theatre West in Los Angeles.</t>
  </si>
  <si>
    <t xml:space="preserve">Destiny is Judd Nelson: a new play at FringeNYC</t>
  </si>
  <si>
    <t xml:space="preserve">What is destiny? Explore it with us this August at FringeNYC.</t>
  </si>
  <si>
    <t xml:space="preserve">Cosmicomics</t>
  </si>
  <si>
    <t xml:space="preserve">A dazzling aerial show that brings to life the whimsical and romantic short stories of beloved fantasy author Italo Calvino.</t>
  </si>
  <si>
    <t xml:space="preserve">The Window</t>
  </si>
  <si>
    <t xml:space="preserve">We're bringing The Window to the Cherry Lane Theater in January 2014.</t>
  </si>
  <si>
    <t xml:space="preserve">Ain't She Brave FringeNYC 2014 Project</t>
  </si>
  <si>
    <t xml:space="preserve">An emotionally-charged journey through the history of black women in America told in reverse.</t>
  </si>
  <si>
    <t xml:space="preserve">The Fall - an epic theatrical adaptation</t>
  </si>
  <si>
    <t xml:space="preserve">The theatrical adaptation of the epic film â€˜THE FALLâ€™ for the stage, combining theatre, live music, animation and expansive projection.</t>
  </si>
  <si>
    <t xml:space="preserve">Outcry Theatre presents "Dark Play or Stories for Boys"</t>
  </si>
  <si>
    <t xml:space="preserve">Outcry Theatre needs your help to produce Carlos Murillo's play "Dark Play" for the 2012 Dallas fringe festival, Out of the Loop.</t>
  </si>
  <si>
    <t xml:space="preserve">Melissa Arctic At the Road Theatre</t>
  </si>
  <si>
    <t xml:space="preserve">A play with songs written by Craig Wright, based on Shakespeare's "The Winter's Tale" set in late 20th Century, Pine City, Minnesota.</t>
  </si>
  <si>
    <t xml:space="preserve">A Race Redux</t>
  </si>
  <si>
    <t xml:space="preserve">This adaptation uses the text of Oâ€™Neill to explore race, and asks the audience if stereotypes impact a characters guilt or innocence.</t>
  </si>
  <si>
    <t xml:space="preserve">The Killing Room</t>
  </si>
  <si>
    <t xml:space="preserve">One Year Lease Theater Company's world premiere theater production of THE KILLING ROOM, by playwright Daniel Keene, March 2011 in NYC.</t>
  </si>
  <si>
    <t xml:space="preserve">Romeo and Juliet at Moody's Pub</t>
  </si>
  <si>
    <t xml:space="preserve">Romeo and Juliet at Moody's Pub is an adapted, 90-minute version of Shakespeare's classic tragedy, performed for free in a restaurant</t>
  </si>
  <si>
    <t xml:space="preserve">Tilted Field presents NO STATIC AT ALL in New York City</t>
  </si>
  <si>
    <t xml:space="preserve">This one-man play made a splash on the west coast. Help shine a spotlight on this rock &amp; roll spectacle in NEW YORK CITY_x005F_x0008_!</t>
  </si>
  <si>
    <t xml:space="preserve">Cutting Off Kate Bush</t>
  </si>
  <si>
    <t xml:space="preserve">Cutting Off Kate Bush is a one-woman show written &amp; performed by Lucy Benson-Brown, premiering at the Edinburgh Fringe Festival 2014</t>
  </si>
  <si>
    <t xml:space="preserve">I Do Wonder</t>
  </si>
  <si>
    <t xml:space="preserve">A Sci-fi play in several vignettes that will narrate an alternate history in the mid-20th century.</t>
  </si>
  <si>
    <t xml:space="preserve">Glass Mountain: An Original Fairytale</t>
  </si>
  <si>
    <t xml:space="preserve">A new tale of witches, fairies, cat-hunters and and bone-boilers from London theatre company Broken Glass.</t>
  </si>
  <si>
    <t xml:space="preserve">ENDURING SONG</t>
  </si>
  <si>
    <t xml:space="preserve">ENDURING SONG by award-winning Bear Trap Theatre, is a sweeping historical epic about love, loss and family set in the First Crusade.</t>
  </si>
  <si>
    <t xml:space="preserve">A Thought in Three Parts</t>
  </si>
  <si>
    <t xml:space="preserve">FRANK, a newborn company, presents Wallace Shawn's famously unproduced,"A Thought in Three Parts."
Be FRANK with us!</t>
  </si>
  <si>
    <t xml:space="preserve">The Seagull on The River</t>
  </si>
  <si>
    <t xml:space="preserve">Anton Chekhov's The Seagull. An outdoor Amphitheater in Manhattan. Trees. A River. Daybreak.</t>
  </si>
  <si>
    <t xml:space="preserve">Equus at Frenetic Theatre</t>
  </si>
  <si>
    <t xml:space="preserve">Equus is the story of a psychiatrist treating a teenaged boy who blinds six horses with a metal spike.</t>
  </si>
  <si>
    <t xml:space="preserve">Edfringe support - What a Gay Play</t>
  </si>
  <si>
    <t xml:space="preserve">I've written, and am producing, a fun new play with a gorgeous cast for this year's Edfringe and it just needs a little extra dough :)</t>
  </si>
  <si>
    <t xml:space="preserve">Honest</t>
  </si>
  <si>
    <t xml:space="preserve">Honest is an exciting and dark new play by Bristol based writer Alice Nicholas, touring the South of England and London this October.</t>
  </si>
  <si>
    <t xml:space="preserve">OCTOBER IN THE CHAIR &amp; Other Fragile Things...This Halloween</t>
  </si>
  <si>
    <t xml:space="preserve">Award-winning OSR Performance Ensemble brings the creepy, unlikely, bittersweet, macabre &amp; beautiful world of Neil Gaiman to the stage.</t>
  </si>
  <si>
    <t xml:space="preserve">A Brief History of Musical Theatre...</t>
  </si>
  <si>
    <t xml:space="preserve">A revue show featuring the very best of the last century of musical theatre from aspiring young producers &amp; performers at RWCMD</t>
  </si>
  <si>
    <t xml:space="preserve">Hednadotter Jubileumskonsert</t>
  </si>
  <si>
    <t xml:space="preserve">Det Ã¤r tio Ã¥r sedan sist! Musikalen Hednadotter med sÃ¥ngarna frÃ¥n orginaluppsÃ¤ttningen sjunger musikalen i Konsertform.</t>
  </si>
  <si>
    <t xml:space="preserve">Call It A Day Productions - THE LIFE</t>
  </si>
  <si>
    <t xml:space="preserve">Call It A Day Productions is putting on their first full production in December and every little bit helps!</t>
  </si>
  <si>
    <t xml:space="preserve">Decree 770: Europa</t>
  </si>
  <si>
    <t xml:space="preserve">A brand new musical about the ban of contraception and abortion in Romania and the revolution that ended it all in 1989.</t>
  </si>
  <si>
    <t xml:space="preserve">Arts in Conflict</t>
  </si>
  <si>
    <t xml:space="preserve">This project challenges social issues affecting young people in areas of deprivation within the Belfast area (Northern Ireland).</t>
  </si>
  <si>
    <t xml:space="preserve">Shock Treatment - The Sequel to Rocky Horror!</t>
  </si>
  <si>
    <t xml:space="preserve">Bringing Richard O'Brien's sequel to legendary Rocky Horror to the stage for the first time. First London, then...The World!</t>
  </si>
  <si>
    <t xml:space="preserve">P.A.C.K (Performing Arts Camp for Kids)</t>
  </si>
  <si>
    <t xml:space="preserve">P.A.C.K (Performing Arts Camp for Kids) Musical Theater, Instrumental Music, Vocal Music, Dance, Visual Arts, and Physical Education!</t>
  </si>
  <si>
    <t xml:space="preserve">Emerson Sings!</t>
  </si>
  <si>
    <t xml:space="preserve">Emerson Sings is the first cabaret to celebrate the work of up and coming musical theater composers who are alumni of Emerson College.</t>
  </si>
  <si>
    <t xml:space="preserve">Our Modern Lives</t>
  </si>
  <si>
    <t xml:space="preserve">Help five college students as they journey to bring their groundbreaking new musical "Our Modern Lives" to Broadway!</t>
  </si>
  <si>
    <t xml:space="preserve">Mirror, mirror on the wall</t>
  </si>
  <si>
    <t xml:space="preserve">This years most important stage project for young artists in our region. www.ungespor.no</t>
  </si>
  <si>
    <t xml:space="preserve">Terezin's The Fireflies</t>
  </si>
  <si>
    <t xml:space="preserve">Hadbjerg skole opsÃ¦tter i april musicalen The Fireflies, der blev skrevet og opfÃ¸rt i koncentrationslejren Theresienstadt i 1943 og 45.</t>
  </si>
  <si>
    <t xml:space="preserve">Help Milburn Stone Fly High With TARZAN The Musical</t>
  </si>
  <si>
    <t xml:space="preserve">The Milburn Stone Theatre needs your help to bring its high-flying next blockbuster musical, TARZAN, to life!</t>
  </si>
  <si>
    <t xml:space="preserve">ROAD TO THE KINGDOM</t>
  </si>
  <si>
    <t xml:space="preserve">An extremely unique musical play with an exciting, fun filled, dramatic twist. You will discover what lies ahead on the Road to Kingdom</t>
  </si>
  <si>
    <t xml:space="preserve">Nothing Changes</t>
  </si>
  <si>
    <t xml:space="preserve">Nothing Changes is a modern musical version of the Ragged Trousered Philanthropists exploring the inequalities of "austerity Britain"</t>
  </si>
  <si>
    <t xml:space="preserve">Christmas Ain't A Drag - A Musical</t>
  </si>
  <si>
    <t xml:space="preserve">Falling in love at Christmas should never be a drag! A rocking musical about four lives intersecting at a nightclub at Christmas.</t>
  </si>
  <si>
    <t xml:space="preserve">Escape from Reality's 1st Season "Defying Gravity"</t>
  </si>
  <si>
    <t xml:space="preserve">Escape from Reality's 1st Season "Defying Gravity" including The Last Five Years, Godspell, and Aida.</t>
  </si>
  <si>
    <t xml:space="preserve">FaÃ§ade: The Interactive Musical</t>
  </si>
  <si>
    <t xml:space="preserve">Based on the hit game, Trip and Grace's marriage is falling apart. It's up to the audience to determine the fate of their relationship.</t>
  </si>
  <si>
    <t xml:space="preserve">Children Must Run: An Original Musical</t>
  </si>
  <si>
    <t xml:space="preserve">Children Must Run is an original musical, about a prostitute, a drug mule, a child soldier and their struggles, hopes and dreams.</t>
  </si>
  <si>
    <t xml:space="preserve">Performance Theater for Young Artists (PTYA)</t>
  </si>
  <si>
    <t xml:space="preserve">PTYA is a non-profit musical theater group for kids ages 7-18 that teaches the importance of self expression through the arts.</t>
  </si>
  <si>
    <t xml:space="preserve">The Last Five Years: The Muse Arts Production's Debut Show</t>
  </si>
  <si>
    <t xml:space="preserve">We are proud to be doing The Last Five Years as our debut! Now, our little company needs your help to make our big dreams come true!</t>
  </si>
  <si>
    <t xml:space="preserve">The Blind Owl Stages Shinn's "The Coming World"</t>
  </si>
  <si>
    <t xml:space="preserve">The political and personal collide in a raw and intimate look at a pre-9/11 America: "The Coming World" by Christopher Shinn</t>
  </si>
  <si>
    <t xml:space="preserve">King Kirby, a play by Crystal Skillman and Fred Van Lente</t>
  </si>
  <si>
    <t xml:space="preserve">The hysterical and heartbreaking story of artist Jack Kirby, "the King of the Comics," at the 2014 Comic Book Theater Festival</t>
  </si>
  <si>
    <t xml:space="preserve">"The Red Herring" World Premiere</t>
  </si>
  <si>
    <t xml:space="preserve">The Red Herring is a new play full of wickedly fast dialogue, a joke for every sentence, and more puns than you can shake a stick at.</t>
  </si>
  <si>
    <t xml:space="preserve">Titus &amp; Two Conversations. Huzzah!</t>
  </si>
  <si>
    <t xml:space="preserve">Our fifth season is upon us: A wild new imagining of Titus Andronicus and our signature reading series "Two Plays. One Conversation."</t>
  </si>
  <si>
    <t xml:space="preserve">Campo Maldito</t>
  </si>
  <si>
    <t xml:space="preserve">Help us bring our production of Campo Maldito to New York AND San Francisco!</t>
  </si>
  <si>
    <t xml:space="preserve">Moving Dust presents 'THIS MUCH' 2015</t>
  </si>
  <si>
    <t xml:space="preserve">3 boys, 1 white dress and a hoover collide in this explosive new play by John Fitzpatrick. Life's a wedding disco. Let's dance.</t>
  </si>
  <si>
    <t xml:space="preserve">World Premiere of Sket - a play by  Maya Sondhi</t>
  </si>
  <si>
    <t xml:space="preserve">Sexting, selfies and social media pressures that affect young people  connected 24/7.  Mistakes happen but now they can remain forever!</t>
  </si>
  <si>
    <t xml:space="preserve">Colt Coeur's 6th Season</t>
  </si>
  <si>
    <t xml:space="preserve">2 world premieres:
HOW TO LIVE ON EARTH by MJ Kaufman
 / CAL IN CAMO by William Francis Hoffman
+ workshops of 7 more plays!</t>
  </si>
  <si>
    <t xml:space="preserve">BRUTE</t>
  </si>
  <si>
    <t xml:space="preserve">Brute (winner of the 2015 IdeasTap Underbelly Award) is new writing based on the true story of a rather twisted, horrible schoolgirl.</t>
  </si>
  <si>
    <t xml:space="preserve">Wake Up Call @ IRT Theater</t>
  </si>
  <si>
    <t xml:space="preserve">Wake Up Call is a comedic play about a group of hotel employees working on Christmas Eve.</t>
  </si>
  <si>
    <t xml:space="preserve">Lonely Soldier Monologues a play by Helen Benedict.</t>
  </si>
  <si>
    <t xml:space="preserve">A brave &amp; relevant play that looks at the lives of 7 real women who served in the US Armed Forces. Authentic stories that need telling.</t>
  </si>
  <si>
    <t xml:space="preserve">Eyes Closed - The First In-Dream Theater Experience</t>
  </si>
  <si>
    <t xml:space="preserve">Eyes Closed is a collaborative play and docudrama about New Yorkers and their dreams.</t>
  </si>
  <si>
    <t xml:space="preserve">Burners</t>
  </si>
  <si>
    <t xml:space="preserve">A sci-fi thriller for the stage opening March 10 in Los Angeles.</t>
  </si>
  <si>
    <t xml:space="preserve">The Hitchhiker's Guide to the Family</t>
  </si>
  <si>
    <t xml:space="preserve">A one-man show about love, loss, and motorways, written &amp; performed by Ben Norris. Help us get to the 2015 Edinburgh Fringe and beyond!</t>
  </si>
  <si>
    <t xml:space="preserve">Shakespeare in ASL - and FREE for everyone</t>
  </si>
  <si>
    <t xml:space="preserve">Shakespeare's classic re-imagined as a spoken and signed production for deaf and hearing audiences</t>
  </si>
  <si>
    <t xml:space="preserve">Good People by David Lindsay-Abaire at Waterfront Playhouse</t>
  </si>
  <si>
    <t xml:space="preserve">Bringing David Lindsay-Abaire's award-winning story of our times to the East Bay.</t>
  </si>
  <si>
    <t xml:space="preserve">AdA (Author directing Author)</t>
  </si>
  <si>
    <t xml:space="preserve">Neil LaBute and Marco Calvani reunite once again for the unique, international collaboration that is ADA: Author directing Author.</t>
  </si>
  <si>
    <t xml:space="preserve">Two "Gentlemen" of Verona by William Shakespeare</t>
  </si>
  <si>
    <t xml:space="preserve">Bare Theatre brings one of Shakespeare's most accessible early comedies to life free to the public across the NC Triangle</t>
  </si>
  <si>
    <t xml:space="preserve">Get Trip The Light Theatre's show to its 2nd London Stage!</t>
  </si>
  <si>
    <t xml:space="preserve">Trip The Light Theatre needs YOUR help to fund it's second run of its debut production 'The Sun Shining On her Hands' in London.</t>
  </si>
  <si>
    <t xml:space="preserve">a colder water than here - VAULT 2017</t>
  </si>
  <si>
    <t xml:space="preserve">a colder water than here is a new play by Matt Jones and directed by Lily McLeish that will be perfomed at VAULT Festival from 1-5 Feb</t>
  </si>
  <si>
    <t xml:space="preserve">Hear Me Roar: A Season of Powerful Women</t>
  </si>
  <si>
    <t xml:space="preserve">A Season of Powerful Women. A Season of Defiance.</t>
  </si>
  <si>
    <t xml:space="preserve">The Seagull Project Presents: The Three Sisters</t>
  </si>
  <si>
    <t xml:space="preserve">After electrifying audiences in Seattle and Tashkent, The Seagull Project embarks on a brand new journey.</t>
  </si>
  <si>
    <t xml:space="preserve">#CLOUD$ - a modern adaptation of Aristophanes' Clouds</t>
  </si>
  <si>
    <t xml:space="preserve">Recently under fire for its cheeky and contextual revisiting of an ancient comedy, this show has lost funding and needs your support!</t>
  </si>
  <si>
    <t xml:space="preserve">Strong Poison Stage Play adapted fr. Dorothy L. Sayers novel</t>
  </si>
  <si>
    <t xml:space="preserve">Help us reach our "stretch goal" of $2000! We are an adult group specializing in adapting works of fiction for the stage.</t>
  </si>
  <si>
    <t xml:space="preserve">Honorable Men - Poor Yorick's Players 2016 Season</t>
  </si>
  <si>
    <t xml:space="preserve">Honorable Men - Yorick's 10th season of free, outdoor Shakespeare.  Featuring Henry IV, part 1 and Julius Caesar.</t>
  </si>
  <si>
    <t xml:space="preserve">64 Squares</t>
  </si>
  <si>
    <t xml:space="preserve">64 Squares is an autobiographical one-man exploration of the internal chess game played to reconcile relationships.</t>
  </si>
  <si>
    <t xml:space="preserve">Repetitive Beats: A new play premiering at Vault Festival</t>
  </si>
  <si>
    <t xml:space="preserve">Get Repetitive Beats to Vaults! A high octane play set in Oxford  during one of the most influential &amp; hedonistic movements in music.</t>
  </si>
  <si>
    <t xml:space="preserve">Catapult OYL to the next levelâ€”in Edinburgh!</t>
  </si>
  <si>
    <t xml:space="preserve">Bring the spectacular PLEASE EXCUSE MY DEAR AUNT SALLY to Edinburgh this August for a 4-week run at the prestigious Pleasance Theatre!</t>
  </si>
  <si>
    <t xml:space="preserve">Sub-Basement World Premiere</t>
  </si>
  <si>
    <t xml:space="preserve">A dark comedy exploring the importance of art, homelessness, and finding your own path.  World Premiere 3/27/17 at IRT Theater in NYC.</t>
  </si>
  <si>
    <t xml:space="preserve">Celebrating 20 years of The 24 Hour Plays around the world!</t>
  </si>
  <si>
    <t xml:space="preserve">An annual campaign supporting our intensive for artists 25 and under.</t>
  </si>
  <si>
    <t xml:space="preserve">All Bare Theatre bring THE MAIDS to Edinburgh 2015</t>
  </si>
  <si>
    <t xml:space="preserve">A bit of role-play never hurt anyone, right? Two maids play a game of murder. Genet's THE MAIDS in a visceral production by ALL BARE.</t>
  </si>
  <si>
    <t xml:space="preserve">The Book's the Thing - Welcome to Hamlet's Library</t>
  </si>
  <si>
    <t xml:space="preserve">The first regional library-touring show from new UK company Librarian Theatre - transforming local libraries into magical theatres</t>
  </si>
  <si>
    <t xml:space="preserve">Princess Suffragette: a new play for VAULT Festival 2017</t>
  </si>
  <si>
    <t xml:space="preserve">An inventive (re)telling of Princess Sophia Duleep Singhâ€™s journey, from an aristocratic upbringing to a life of political activism.</t>
  </si>
  <si>
    <t xml:space="preserve">THE SOPHOCLES PROJECT</t>
  </si>
  <si>
    <t xml:space="preserve">iDiOM mounts the West Coast Premiere of â€œThese Seven Sicknessesâ€ â€“ ALL SEVEN of Sophoclesâ€™ surviving plays in one epic production.</t>
  </si>
  <si>
    <t xml:space="preserve">First Day Off in a Long Time by Brian Finkelstein</t>
  </si>
  <si>
    <t xml:space="preserve">First Day Off in a Long Time is a comedy show...            
About suicide.</t>
  </si>
  <si>
    <t xml:space="preserve">THE INCREDIBLE FOX SISTERS</t>
  </si>
  <si>
    <t xml:space="preserve">Live Source's world premiere of a new play by Jaclyn Backhaus, premiering at the New Ohio Theatre October 30th-November 8th.</t>
  </si>
  <si>
    <t xml:space="preserve">'Time Please'</t>
  </si>
  <si>
    <t xml:space="preserve">'Time Please' is a black comedy set in a failing public house in a run-down part of town, where things are about to get messy.</t>
  </si>
  <si>
    <t xml:space="preserve">Roughly Speaking: Voices from The Soup Kitchen</t>
  </si>
  <si>
    <t xml:space="preserve">Five playwrights volunteer at New York's largest soup kitchen and develop a play around the people they meet.</t>
  </si>
  <si>
    <t xml:space="preserve">The Gray Man</t>
  </si>
  <si>
    <t xml:space="preserve">The Gray Man isnâ€™t real. Heâ€™s a ghost story, a boogeyman, a tale mothers make up to keep their children safe.</t>
  </si>
  <si>
    <t xml:space="preserve">Open Letter Theatre presents 'Boys' by Ella Hickson</t>
  </si>
  <si>
    <t xml:space="preserve">Open Letter Theatre presents 'Boys' by Ella Hickson, at 2015's Edinburgh Fringe Festival! Four students, one flat, one last party!</t>
  </si>
  <si>
    <t xml:space="preserve">Honest Accomplice Theatre 2015-16 Season</t>
  </si>
  <si>
    <t xml:space="preserve">Honest Accomplice Theatre produces theatre for social change.</t>
  </si>
  <si>
    <t xml:space="preserve">Yesterday Again, Please - A New Play by Dezi Gallegos</t>
  </si>
  <si>
    <t xml:space="preserve">A new work about guilt, trauma, love, and change; this original play tells the story of a boy and a girl who love and lose each other.</t>
  </si>
  <si>
    <t xml:space="preserve">Bring Love's Labour's Lost to Minnesota</t>
  </si>
  <si>
    <t xml:space="preserve">The birth-child of The Moving Company, Theatre de la Jeune Lune &amp; William Shakespeare:  A wild new production of Love's Labour's Lost.</t>
  </si>
  <si>
    <t xml:space="preserve">The Metronome Society</t>
  </si>
  <si>
    <t xml:space="preserve">Self-Titled: A Live (Theatrical) Mixtape. An evening of short plays and music inspired by the works of Jimi, Aretha, Sting and Rufus!</t>
  </si>
  <si>
    <t xml:space="preserve">Modern Love</t>
  </si>
  <si>
    <t xml:space="preserve">How do we navigate the boundaries between friendship, sexual intimacy and obsessive desire?</t>
  </si>
  <si>
    <t xml:space="preserve">EMPATHITRAX, a new play by Ana Nogueira</t>
  </si>
  <si>
    <t xml:space="preserve">Can you ever truly feel what someone else is feeling?
Do you want to?</t>
  </si>
  <si>
    <t xml:space="preserve">Send The Bad Arm to Edinburgh. Meet the Dodgy Irish Dancer!</t>
  </si>
  <si>
    <t xml:space="preserve">Please help me bring 'The Bad Arm', which has toured America for 6 years, to the biggest &amp; best arts festival in the world: Edinburgh!</t>
  </si>
  <si>
    <t xml:space="preserve">Henry V</t>
  </si>
  <si>
    <t xml:space="preserve">5 Actors, 30 Characters, 90 Minutes.
Let us transport you from London to the fields of Agincourt, using the power of your imagination.</t>
  </si>
  <si>
    <t xml:space="preserve">Paperhand Puppet Intervention 16th Annual Summer Show</t>
  </si>
  <si>
    <t xml:space="preserve">Our 16th year promises to be bigger and better than ever but we need your help to bring the show to life!</t>
  </si>
  <si>
    <t xml:space="preserve">'Hello From Bertha' &amp; '27 Wagons Full of Cotton'</t>
  </si>
  <si>
    <t xml:space="preserve">A week long run of Tennessee Williams's 'Hello From Bertha' &amp; '27 Wagons Full of Cotton' to raise awareness of Abuse &amp; Prostitution.</t>
  </si>
  <si>
    <t xml:space="preserve">Bluebirds by Joe Brondo</t>
  </si>
  <si>
    <t xml:space="preserve">A guy named Walt steals a book and plans to sell it to get his life on track... until his wife finds out.</t>
  </si>
  <si>
    <t xml:space="preserve">Laughter is Sacred Space 2.0</t>
  </si>
  <si>
    <t xml:space="preserve">The Human Faces Tour - Every Story Sacred. This tour is about laughter, grief, and identity in the human striving toward wholeness</t>
  </si>
  <si>
    <t xml:space="preserve">Keep the Art of Marionettes Alive With PUPPETWORKS!</t>
  </si>
  <si>
    <t xml:space="preserve">We're looking to raise money to continue bringing Brooklyn the vanishing art form of marionette puppetry.</t>
  </si>
  <si>
    <t xml:space="preserve">Scrappy Shakespeare: A Midsummer Night's Dream</t>
  </si>
  <si>
    <t xml:space="preserve">Six Spartanburg-based professional actors perform A Midsummer Night's Dream outdoors in downtown Spartanburg.</t>
  </si>
  <si>
    <t xml:space="preserve">Prison Boxing: A New Play by Leah Joki</t>
  </si>
  <si>
    <t xml:space="preserve">A one-woman theatrical exploration of the prison system and its inhabitants.</t>
  </si>
  <si>
    <t xml:space="preserve">Titus Andronicus (with an all-female cast &amp; crew)</t>
  </si>
  <si>
    <t xml:space="preserve">Shakespeare's bloodiest tragedy, performed and produced exclusively by women.</t>
  </si>
  <si>
    <t xml:space="preserve">Kapow-i GoGo at The PIT</t>
  </si>
  <si>
    <t xml:space="preserve">The three part comedic saga of Kapow-i GoGo, who saves the world.  Again.  And again.</t>
  </si>
  <si>
    <t xml:space="preserve">"Where was I" - an autobiographical play on Dementia</t>
  </si>
  <si>
    <t xml:space="preserve">A theatrical play on Alzheimerâ€™s and the challenges of loving a person who keeps disappearing.</t>
  </si>
  <si>
    <t xml:space="preserve">Macbeth</t>
  </si>
  <si>
    <t xml:space="preserve">An original version of Shakespeare's masterpiece that emphasizes family and explores the destruction of blood ties</t>
  </si>
  <si>
    <t xml:space="preserve">or, The Whale: an original stage adaptation of Moby-Dick</t>
  </si>
  <si>
    <t xml:space="preserve">Experience the great American novel like never before.... Through the magic of live storytelling in an epic and threadbare sort of way.</t>
  </si>
  <si>
    <t xml:space="preserve">EgoPo's Hairy Ape Tours to the Provincetown Festival</t>
  </si>
  <si>
    <t xml:space="preserve">EgoPo's The Hairy Ape has been invited to the Provincetown Theater Festival! Help us support our artists on this exciting tour.</t>
  </si>
  <si>
    <t xml:space="preserve">Cicada Studios presents "Miss Sarah"</t>
  </si>
  <si>
    <t xml:space="preserve">Cicada Studios presents, as their inaugural production, a new-writing world premiere at the Edinburgh Fringe Festival 2015.</t>
  </si>
  <si>
    <t xml:space="preserve">'Cornermen' - Smoke &amp; Oakum Theatre return to the Fringe!</t>
  </si>
  <si>
    <t xml:space="preserve">Once again Smoke &amp; Oakum Theatre is heading up to the Edinburgh Festival with its latest show, 'Cornermen'. Welcome to our Kickstarter!</t>
  </si>
  <si>
    <t xml:space="preserve">Saxon Court at Southwark Playhouse</t>
  </si>
  <si>
    <t xml:space="preserve">A razor sharp satire to darken your Christmas.</t>
  </si>
  <si>
    <t xml:space="preserve">"Next Stop" - Adjusting to dating in NYC</t>
  </si>
  <si>
    <t xml:space="preserve">A new original play that follows two Israeli singles navigate the humorous and confusing dating scene of NYC.</t>
  </si>
  <si>
    <t xml:space="preserve">Toscana, or What I Remember</t>
  </si>
  <si>
    <t xml:space="preserve">We're bringing Tuscany to the Cherry Lane Theatre with a new play about memory and how we deal with people we love but we can't stand.</t>
  </si>
  <si>
    <t xml:space="preserve">Orpheus Descending by Tennessee Williams</t>
  </si>
  <si>
    <t xml:space="preserve">Austin Pendleton directs a rare revival of Tennessee Williams' Orpheus Descending. (photos by Michael Halsband and Talfoto)</t>
  </si>
  <si>
    <t xml:space="preserve">The Hurtling Stillness. A story about angels and clowns</t>
  </si>
  <si>
    <t xml:space="preserve">The Whitelisted Theatre Company is a non-profit arts organization dedicated to producing the most relevant European plays in NYC.</t>
  </si>
  <si>
    <t xml:space="preserve">We The Astronomers</t>
  </si>
  <si>
    <t xml:space="preserve">In 2016, KO Theatre presents a world premiere play in Toronto, ON about faith, home, and the secrets we keep from those we love.</t>
  </si>
  <si>
    <t xml:space="preserve">Go People does 'Almost, Maine'</t>
  </si>
  <si>
    <t xml:space="preserve">One of the most popular American plays of the last decade comes to London for its international premiere. Festive and bittersweet.</t>
  </si>
  <si>
    <t xml:space="preserve">Unusual Charles Dickens adaptation at Edinburgh Fringe</t>
  </si>
  <si>
    <t xml:space="preserve">This Victorian gothic tragedy tells the untold story of Estella Havisham. Combining puppetry, music and striking digital projections.</t>
  </si>
  <si>
    <t xml:space="preserve">Good People at The Hudson Guild Theatre</t>
  </si>
  <si>
    <t xml:space="preserve">LOOKING FOR GOOD PEOPLE to help fund our production of "Good People" with Kia Hellman &amp; Shayne Anderson, directed by Christine Dunford.</t>
  </si>
  <si>
    <t xml:space="preserve">Greensboro: A Requiem presented by ATC's Youth Ensemble</t>
  </si>
  <si>
    <t xml:space="preserve">Support CPS students' travel to North Carolina to interview community members and produce the documentary play, Greensboro: A Requiem.</t>
  </si>
  <si>
    <t xml:space="preserve">KICK It's Not How High. It's How Strong! Written &amp; Performed</t>
  </si>
  <si>
    <t xml:space="preserve">"This is how theater should connect to people"  Margo Jefferson, Pulitzer Prize winning critic</t>
  </si>
  <si>
    <t xml:space="preserve">Not This Year ... I Have a Headache: a comedy about marriage</t>
  </si>
  <si>
    <t xml:space="preserve">Two long-time pals, comedy veterans, have written a hilarious new play. Neil Simon-ish w modern social mores. Let's help them stage it.</t>
  </si>
  <si>
    <t xml:space="preserve">'Gretel and Hansel' - A Children's Theatre Production</t>
  </si>
  <si>
    <t xml:space="preserve">'Gretel and Hansel' by Sam Leeves - an inclusive, multi-sensory theatre production for children aged seven to eleven and their families</t>
  </si>
  <si>
    <t xml:space="preserve">Help fund Black Enough!</t>
  </si>
  <si>
    <t xml:space="preserve">Black Enough is an LSU student-staged performance exploring the effects of white supremacy on the black community.</t>
  </si>
  <si>
    <t xml:space="preserve">By Morning</t>
  </si>
  <si>
    <t xml:space="preserve">A new play by Matthew Gasda</t>
  </si>
  <si>
    <t xml:space="preserve">THE FALL - A New Play at FringeNYC!</t>
  </si>
  <si>
    <t xml:space="preserve">An ensemble-driven play inspired by real-life accounts about six young women who lost their fathers on 9/11. August 2016 at FringeNYC!</t>
  </si>
  <si>
    <t xml:space="preserve">Three Things: Stories About Life</t>
  </si>
  <si>
    <t xml:space="preserve">An inspirational one-man play about crisis, community, and the search for wholeness.</t>
  </si>
  <si>
    <t xml:space="preserve">Cancer patient Anne Bartram's bucket list wish...</t>
  </si>
  <si>
    <t xml:space="preserve">Cancer patient Anne Bartram's bucket list wish, is to have her new play performed at a London venue and reviewed by a national paper.</t>
  </si>
  <si>
    <t xml:space="preserve">Help take 'Conversations With Rats' to Edinburgh Fringe 2017</t>
  </si>
  <si>
    <t xml:space="preserve">Ampersand Theatre's debut appearance at Edinburgh is in 2017 as Conversations With Rats opens at theSpace on the Mile, please help!</t>
  </si>
  <si>
    <t xml:space="preserve">Get JunkBox Theatre To Edinburgh Fringe!</t>
  </si>
  <si>
    <t xml:space="preserve">Pregnancy. Viagra. Murder. Nutella. What more could you want?
Help get JunkBox Theatre to Edinburgh Fringe 2017!</t>
  </si>
  <si>
    <t xml:space="preserve">THE DRESSER     TETCNY    The Ensemble Theatre Company of NY</t>
  </si>
  <si>
    <t xml:space="preserve">We are raising funds for our second production. This will be the first NYC Equity production of THE DRESSER since 1982. www.TETCNY.org</t>
  </si>
  <si>
    <t xml:space="preserve">Dick Whittington - our 2016 community pantomime!</t>
  </si>
  <si>
    <t xml:space="preserve">Iver Heath Drama Club is a not-for-profit community group and this year we are performing DICK WHITTINGTON.</t>
  </si>
  <si>
    <t xml:space="preserve">Threefold Social Organism Theatre Project</t>
  </si>
  <si>
    <t xml:space="preserve">In 1917 Rudolf Steiner's Threefold Social Organism was an attempt to save a devastated Europe. 100 years later do we have a new chance?</t>
  </si>
  <si>
    <t xml:space="preserve">old man's Gift</t>
  </si>
  <si>
    <t xml:space="preserve">A young theatre company promoting new talent and looking for help in funding our very first set for our black comedy "old man's Gift"</t>
  </si>
  <si>
    <t xml:space="preserve">The Divine Comedy Show</t>
  </si>
  <si>
    <t xml:space="preserve">A comedic drama about The Devil and his quest to take a bride and to Hell with the consequences, no matter what they may be.</t>
  </si>
  <si>
    <t xml:space="preserve">Alix in Wundergarten</t>
  </si>
  <si>
    <t xml:space="preserve">A dark theatrical comedy about four actors recording a warped radio version of Lewis Carroll's 'Alice's Adventures in Wonderland'.</t>
  </si>
  <si>
    <t xml:space="preserve">MY EYES WENT DARK</t>
  </si>
  <si>
    <t xml:space="preserve">A father loses his family in a freak plane crash and goes on to murder the air traffic controller he holds responsible.</t>
  </si>
  <si>
    <t xml:space="preserve">Get. That. Snitch. - The World's Most Dangerous Play</t>
  </si>
  <si>
    <t xml:space="preserve">A stylishly sinister story about blood, guns, and raw ambition. You can help Great Minds bring the world's most dangerous play to life!</t>
  </si>
  <si>
    <t xml:space="preserve">The Maid, in the Common Room, with the FiancÃ©: A Comedy</t>
  </si>
  <si>
    <t xml:space="preserve">A quick-witted original comedy that follows a group of eccentric friends as they attend an engagement party gone terribly wrong!</t>
  </si>
  <si>
    <t xml:space="preserve">MAX &amp; ELSA: NO MUSIC. NO CHILDREN.</t>
  </si>
  <si>
    <t xml:space="preserve">A subversive parody about the two people for whom the hills were NOT alive with THE SOUND OF MUSIC.</t>
  </si>
  <si>
    <t xml:space="preserve">right left with heels: US Premiere at City Garage</t>
  </si>
  <si>
    <t xml:space="preserve">The US premiere of the controversial new Polish play the authorities don't want you to see, staged by an award-winning director.</t>
  </si>
  <si>
    <t xml:space="preserve">El muro de BorÃ­s KiÃ©n</t>
  </si>
  <si>
    <t xml:space="preserve">FilosofÃ­a de los anÃ³nimos</t>
  </si>
  <si>
    <t xml:space="preserve">VisiÃ³n Latino Theatre Company</t>
  </si>
  <si>
    <t xml:space="preserve">VisiÃ³n Latino Theatre Company was founded by three young latino professionals sharing the stories of everyday latinos.</t>
  </si>
  <si>
    <t xml:space="preserve">I Can Ski Forever 3</t>
  </si>
  <si>
    <t xml:space="preserve">A musical comedy production celebrating the unique, lovable, insufferable ski culture of the modern day mountain town.</t>
  </si>
  <si>
    <t xml:space="preserve">The Judgment of Paris</t>
  </si>
  <si>
    <t xml:space="preserve">The Judgement of Paris is an exciting, inspirational poem set to run Oct. 2, 3 &amp; 4 at Plays &amp; Players, but we need funding and fans.</t>
  </si>
  <si>
    <t xml:space="preserve">The Complete Works of William Shakespeare (Abridged)</t>
  </si>
  <si>
    <t xml:space="preserve">The Shakespeare All-Stars are producing "The Complete Works of William Shakespeare (Abridged)" June 23 - July 3. This time with ladies!</t>
  </si>
  <si>
    <t xml:space="preserve">The Respectful Prostitute</t>
  </si>
  <si>
    <t xml:space="preserve">A group of Stanford students are going to present Jean-Paul Sartre's play, The Respectful Prostitute, at the end of Spring quarter.</t>
  </si>
  <si>
    <t xml:space="preserve">A Hand of Talons</t>
  </si>
  <si>
    <t xml:space="preserve">Descend into the dark world of steampunk noir in this thrilling new play, written by Maggie Lee and directed by Amy Poisson!</t>
  </si>
  <si>
    <t xml:space="preserve">Collision Course</t>
  </si>
  <si>
    <t xml:space="preserve">Two unlikely friends, a garage, tinned beans &amp; the end of the world.</t>
  </si>
  <si>
    <t xml:space="preserve">The Island Boys: A New Play</t>
  </si>
  <si>
    <t xml:space="preserve">A new play about coming coming home, recovery, and trying to find God in the process.</t>
  </si>
  <si>
    <t xml:space="preserve">"Holmes for the Holidays" Larceny &amp; Mystery For Christmas</t>
  </si>
  <si>
    <t xml:space="preserve">Sherlock Holmes's "Case of the Blue Carbuncle" &amp; "Case of the Dying Detective" staged as One Act Plays this December.</t>
  </si>
  <si>
    <t xml:space="preserve">Richard III</t>
  </si>
  <si>
    <t xml:space="preserve">Bare Theatre presents one of Shakespeare's most notorious characters in the final chapter of the War of the Roses saga.</t>
  </si>
  <si>
    <t xml:space="preserve">Melbin the Accidental</t>
  </si>
  <si>
    <t xml:space="preserve">A modern reworking of Shakespeare's histories and tragedies in iambic pentameter to talk of death, love, and race.</t>
  </si>
  <si>
    <t xml:space="preserve">The White Bike</t>
  </si>
  <si>
    <t xml:space="preserve">I want to add a new perspective to the cycling safety debate by taking my play THE WHITE BIKE to the Edinburgh Festival of Cycling</t>
  </si>
  <si>
    <t xml:space="preserve">Red and The Wolf: A Prospero Theatre Production</t>
  </si>
  <si>
    <t xml:space="preserve">Help Prospero take its Dark Retelling of the "Red" story to Edinburgh! The Forest breathes and waits...will you join us?</t>
  </si>
  <si>
    <t xml:space="preserve">LOVENESS, the play @FringeNYC 2014</t>
  </si>
  <si>
    <t xml:space="preserve">Gorgeousness that which sits in the root of Loveness.
Other than this there is no endearment for or otherwise
to describe.</t>
  </si>
  <si>
    <t xml:space="preserve">Seven Minutes in Eternity</t>
  </si>
  <si>
    <t xml:space="preserve">Andy Boyd's epic new satire about heroes and villains, humankind's search for glory, and fascism in America</t>
  </si>
  <si>
    <t xml:space="preserve">ROOMIES - Atlantic Canada Tour 2016-17</t>
  </si>
  <si>
    <t xml:space="preserve">Help us strengthen and inspire disability arts in Atlantic Canada</t>
  </si>
  <si>
    <t xml:space="preserve">Down the Rabbit Hole</t>
  </si>
  <si>
    <t xml:space="preserve">Down the Rabbit Hole is an exciting new play by Not Just Theatre Productions. To be performed at Matthew's Yard Theatre in Feb 2015</t>
  </si>
  <si>
    <t xml:space="preserve">Mama Threw Me So High &amp; He Who Speaks</t>
  </si>
  <si>
    <t xml:space="preserve">Imaginary Theater Company presents two modern day tall tales about family, resilience and redemption.</t>
  </si>
  <si>
    <t xml:space="preserve">1001 Nights: Help bring this fascinating new play to the US</t>
  </si>
  <si>
    <t xml:space="preserve">Help WSC Avant Bard bring to life the US premiere of a theatrical retelling of 1001 Nights, adapted by Hanan al Shaykh &amp; Tim Supple!</t>
  </si>
  <si>
    <t xml:space="preserve">Familiar Strangers â€” A Staged Reading</t>
  </si>
  <si>
    <t xml:space="preserve">Familiar Strangers follows the journey of a community of people living homeless on the streets in and around Tompkins Square Park.</t>
  </si>
  <si>
    <t xml:space="preserve">Migrants' Theatre</t>
  </si>
  <si>
    <t xml:space="preserve">Young adult theatre makers from London are raising money to cover costs for touring with their current production MigrantsÂ´ Rhapsody.</t>
  </si>
  <si>
    <t xml:space="preserve">At Swim, Two Boys</t>
  </si>
  <si>
    <t xml:space="preserve">The play tells the story of Jim and Doyler and their friendship on the brink of Irish independence.</t>
  </si>
  <si>
    <t xml:space="preserve">Infectious, love at the end of the 21st century!</t>
  </si>
  <si>
    <t xml:space="preserve">Innovative Theatre Company Needs You To Reach Funding Requirements. We Are So Close We Can Smell It! Thank You In Advance.</t>
  </si>
  <si>
    <t xml:space="preserve">Me? A Caregiver?</t>
  </si>
  <si>
    <t xml:space="preserve">An edgy, hilarious, compassionate and honest show to help caregivers find courage, trust their instincts and above all, to laugh.</t>
  </si>
  <si>
    <t xml:space="preserve">Itch + Scratch at Hackney Showroom</t>
  </si>
  <si>
    <t xml:space="preserve">After 3 successful nights last year, Itch+Scratch are back. New writing, live music and party fun. Best New Theatre, Great Night Out.</t>
  </si>
  <si>
    <t xml:space="preserve">3 Days In Savannah Part II</t>
  </si>
  <si>
    <t xml:space="preserve">"3 Days In Savannah" explores the issues of love, racism, and regret while reminding us that, "life is a game and love is the prize."</t>
  </si>
  <si>
    <t xml:space="preserve">Jestia and Raedon</t>
  </si>
  <si>
    <t xml:space="preserve">Jestia and Raedon is a brand new romantic comedy play going to the Edinburgh Fringe Festival this summer.</t>
  </si>
  <si>
    <t xml:space="preserve">Tissue by Louise Page. A play about Breast Cancer.</t>
  </si>
  <si>
    <t xml:space="preserve">"Tissue" is a play about Breast Cancer. Produced by MonkeyBond theatre co.ltd to raise awareness for Breast cancer.</t>
  </si>
  <si>
    <t xml:space="preserve">Play A 'Role' In "Kickstarting A Battle Stage Plays Tour"</t>
  </si>
  <si>
    <t xml:space="preserve">Battle Stage Plays is seeking to raise funds to cover developmental costs and move closer towards touring our dynamic hit stage plays.</t>
  </si>
  <si>
    <t xml:space="preserve">Cortez</t>
  </si>
  <si>
    <t xml:space="preserve">Two marine biologists are at odds during an important expedition. When a stranded shark refuses to die, things get weird.</t>
  </si>
  <si>
    <t xml:space="preserve">From Providence to Cuba: A Historic Theater Adventure</t>
  </si>
  <si>
    <t xml:space="preserve">Providence's Latino theater, ECAS Theater, is headed to Cuba in July to premiere an original Cuban play there. Help us make history!</t>
  </si>
  <si>
    <t xml:space="preserve">The Saltbox Theatre Collective Seed Money Project</t>
  </si>
  <si>
    <t xml:space="preserve">The Saltbox Theatre Collective is a brand new not-for-profit theatre company in Illinois.</t>
  </si>
  <si>
    <t xml:space="preserve">Unhinged Creations Presents 'Phantom Pain' - Ed Fringe 2014</t>
  </si>
  <si>
    <t xml:space="preserve">Phantom Pain - a new play promoting mental health awareness written and performed by fledgling theatre company Unhinged Creations.</t>
  </si>
  <si>
    <t xml:space="preserve">WILDE TALES</t>
  </si>
  <si>
    <t xml:space="preserve">A theatrical adaptation of Oscar Wilde's short stories, presented by Suitcase Civilians at The Space, April 5-10 2016.</t>
  </si>
  <si>
    <t xml:space="preserve">Das Ding - A Globetrotting Comedy</t>
  </si>
  <si>
    <t xml:space="preserve">StoneCrabs is thrilled to bring to the UK the first English production of Philipp LÃ¶hleâ€™s play Das Ding (The Thing).</t>
  </si>
  <si>
    <t xml:space="preserve">The Last Days of Judas Iscariot</t>
  </si>
  <si>
    <t xml:space="preserve">Join Estelle Parsons in support of Theater That Looks and Sounds Like America</t>
  </si>
  <si>
    <t xml:space="preserve">FRESH PRODUCE'd LA presents: Friends in Transient Places</t>
  </si>
  <si>
    <t xml:space="preserve">FPLA presents FRIENDS IN TRANSIENT PLACES by Jonathan Caren: a magical story of modern life.</t>
  </si>
  <si>
    <t xml:space="preserve">King Lear</t>
  </si>
  <si>
    <t xml:space="preserve">The Eno River Players is a community theater in Durham, North Carolina. We are trying to raise money to get our second show on its feet</t>
  </si>
  <si>
    <t xml:space="preserve">Today I Live</t>
  </si>
  <si>
    <t xml:space="preserve">A London flat, two stories play simultaneously. Irish mapmaker 1821, Iranian artist present day. Each senses the other. Worlds collide.</t>
  </si>
  <si>
    <t xml:space="preserve">Uprising Theatre Company's First Production</t>
  </si>
  <si>
    <t xml:space="preserve">We believe in the power of stories to change the world. Theatre that inspires transformation.</t>
  </si>
  <si>
    <t xml:space="preserve">The Girl Who Touched the Stars</t>
  </si>
  <si>
    <t xml:space="preserve">Two sisters make a set of paper dolls which take them on a journey across lands, creating memories along the way.</t>
  </si>
  <si>
    <t xml:space="preserve">The Other Group Theatre</t>
  </si>
  <si>
    <t xml:space="preserve">We are a company of crafted and trained actors, writers and directors dedicated to the principles set by the legendary Group Theatre.</t>
  </si>
  <si>
    <t xml:space="preserve">Ultramarine Girl: A Cup Full of Courage</t>
  </si>
  <si>
    <t xml:space="preserve">Please help us raise funds for the production costs of a world premiere production of a play that will raise awareness for spina bifida</t>
  </si>
  <si>
    <t xml:space="preserve">Shakespearean Youth Theatre (SYT) - The Tempest</t>
  </si>
  <si>
    <t xml:space="preserve">Tempest opens Feb. 25. Please support Shakespeare, the arts and community youth theater! Be a part of something special!</t>
  </si>
  <si>
    <t xml:space="preserve">Sea Life by Lucy Catherine at The Hope Theatre</t>
  </si>
  <si>
    <t xml:space="preserve">The Hope Theatre is fundraising for their second in-house show, the London premiere of Sea Life by Lucy Catherine opening 24th May 2016</t>
  </si>
  <si>
    <t xml:space="preserve">Old Hat's new production explores the bleak culture of war and the cosmic powers of guilt and imagination in Shakespeare's tragedy.</t>
  </si>
  <si>
    <t xml:space="preserve">MEASURE FOR MEASURE: an all-female adaptation</t>
  </si>
  <si>
    <t xml:space="preserve">In this ninety-minute adaptation of the classic Shakespeare play, a cast of nine women asks the question: What even is virginity anyway</t>
  </si>
  <si>
    <t xml:space="preserve">Visions</t>
  </si>
  <si>
    <t xml:space="preserve">Nora Wageners TheaterstÃ¼ck lÃ¤dt den Zuschauer ein auf eine teils lustige, teils dÃ¼stere Reise ins Wohnzimmer der jungen, arbeitslosen K</t>
  </si>
  <si>
    <t xml:space="preserve">Action To The Word's DRACULA</t>
  </si>
  <si>
    <t xml:space="preserve">A thrilling 'steampunk' reworking of the infamous gothic horror novel by a powerhouse ensemble will leave you begging to be bitten.</t>
  </si>
  <si>
    <t xml:space="preserve">Brief Hiatus: Little Deaths 2016</t>
  </si>
  <si>
    <t xml:space="preserve">Actors creating more theatre in Brighton. A LOT MORE. Classics, contemporary, new writing, Shakespeare, foreign translations and more.</t>
  </si>
  <si>
    <t xml:space="preserve">Nude: A play by Paul Hewitt</t>
  </si>
  <si>
    <t xml:space="preserve">A new spoken word play, written by Paul Hewitt, in 3 parts about love and fate, inspired by the Ruba'iyat of Omar Khayyam.</t>
  </si>
  <si>
    <t xml:space="preserve">Strangeloop Theatre - A Focus on New Works</t>
  </si>
  <si>
    <t xml:space="preserve">Help Strangeloop Theatre create and support new work by sponsoring our 2015-2016 season.</t>
  </si>
  <si>
    <t xml:space="preserve">Jelly Beans at Theatre503</t>
  </si>
  <si>
    <t xml:space="preserve">Help get Jelly Beans to the Theatre503 stage. An important piece of new writing by Dan Pick, produced by Kuleshov Theatre</t>
  </si>
  <si>
    <t xml:space="preserve">BIRDS (debut play with Hightide) - Response Workshops</t>
  </si>
  <si>
    <t xml:space="preserve">30 days to raise Â£1500 - to run drama workshops about the plays themes with girls (aged 13-18) who are in need! GIRL POWER!</t>
  </si>
  <si>
    <t xml:space="preserve">Poleroid Theatre Present : FREE FALL by Vinay Patel</t>
  </si>
  <si>
    <t xml:space="preserve">Two strangers on a bridge in the dead of night, a game of dominoes, and a value ready meal - by upcoming HighTide Escalator Playwright.</t>
  </si>
  <si>
    <t xml:space="preserve">One-Man Show: "The Book Of oded, Chapter 2"</t>
  </si>
  <si>
    <t xml:space="preserve">Alef productions, LLC is proud to present a World Premiere Play about Acceptance, Relationships,  Mortality and Love!</t>
  </si>
  <si>
    <t xml:space="preserve">BEIRUT, LADY OF LEBANON</t>
  </si>
  <si>
    <t xml:space="preserve">A Theatrical Production Celebrating the Lebanese Culture and the Human Spirit in Time of War.</t>
  </si>
  <si>
    <t xml:space="preserve">Pretty Butch</t>
  </si>
  <si>
    <t xml:space="preserve">World Premiere, an M1 Singapore Fringe Festival 2017 commission.</t>
  </si>
  <si>
    <t xml:space="preserve">SG</t>
  </si>
  <si>
    <t xml:space="preserve">SGD</t>
  </si>
  <si>
    <t xml:space="preserve">Vieux Carre: from Binghamton, NY to Provincetown, MA</t>
  </si>
  <si>
    <t xml:space="preserve">KNOW Theatre has been invited to bring our production of Vieux CarrÃ© to the Provincetown Tennessee Williams Theatre Festival!</t>
  </si>
  <si>
    <t xml:space="preserve">Gypsy Stage Presents "The Importance of Being Earnest"</t>
  </si>
  <si>
    <t xml:space="preserve">Oscar Wilde's classic romantic farce like you have never seen it before. Bigger. Louder. Sexier.  And covered with glitter.</t>
  </si>
  <si>
    <t xml:space="preserve">Making the Move--Edinburgh Fringe 2014</t>
  </si>
  <si>
    <t xml:space="preserve">A first play about a first kiss, Making the Move is going to the Edinburgh Fringe festival.  Join the party, fall in love.  Help us!</t>
  </si>
  <si>
    <t xml:space="preserve">Cancel The Sunshine</t>
  </si>
  <si>
    <t xml:space="preserve">Cancel The SunshineÂ is a new play that explores living with a mental health condition in an honest, witty and articulate way.</t>
  </si>
  <si>
    <t xml:space="preserve">From the Pulpit to the Runway</t>
  </si>
  <si>
    <t xml:space="preserve">A dazzling dramatic musical drama that takes place inside a Charm City Church! Help us finance a play that is back by popular demand!</t>
  </si>
  <si>
    <t xml:space="preserve">Montclair Shakespeare Series</t>
  </si>
  <si>
    <t xml:space="preserve">The Series will consist of free staged readings of Shakespeare's plays, brought to life by professional actors in Montclair, NJ.</t>
  </si>
  <si>
    <t xml:space="preserve">Only Forever at The Hope Theatre</t>
  </si>
  <si>
    <t xml:space="preserve">An intense new play exploring how far you would go to protect your family.  Employing new graduates to give their careers a kickstart.</t>
  </si>
  <si>
    <t xml:space="preserve">Peter Pan by J.M. Barrie @ Open Space Arts</t>
  </si>
  <si>
    <t xml:space="preserve">Help a non-profit community theatre create an unforgettable production of J.M. Barrie's classic play.</t>
  </si>
  <si>
    <t xml:space="preserve">The Collector, a play by Daniel Wade</t>
  </si>
  <si>
    <t xml:space="preserve">How far would you go for revenge? The Collector is a dark thriller of regret, retribution and broken masculinity.</t>
  </si>
  <si>
    <t xml:space="preserve">"I'm Alright"...an Enso Theatre Education production.</t>
  </si>
  <si>
    <t xml:space="preserve">I'm Alright. A story of young women, told by young women, for the world.</t>
  </si>
  <si>
    <t xml:space="preserve">Red Planet (or One Way Ticket) Staged Reading</t>
  </si>
  <si>
    <t xml:space="preserve">Help support Red Planet, a new science fiction play based off the Mars One exploration.</t>
  </si>
  <si>
    <t xml:space="preserve">All the Best, Jack</t>
  </si>
  <si>
    <t xml:space="preserve">This play tells the story of the toxicity of sensationalism shown through one man's struggle with notoriety.</t>
  </si>
  <si>
    <t xml:space="preserve">The Rules: Sex, Lies &amp; Serial Killers</t>
  </si>
  <si>
    <t xml:space="preserve">The Rules is a brand new black-comedy, serial-killer-romance debuting at the Edinburgh Fringe this August and we need your help!</t>
  </si>
  <si>
    <t xml:space="preserve">HELP BUILD "THE CASTLE"</t>
  </si>
  <si>
    <t xml:space="preserve">A rare  production of World acclaimed playwright Howard Barker's groundbreaking &amp; provocative 'The Castle'.</t>
  </si>
  <si>
    <t xml:space="preserve">The Frida Kahlo of Penge West</t>
  </si>
  <si>
    <t xml:space="preserve">Production of wickedly funny new play for two women, written by iconic songwriter and ex-London's Burning man, Chris Larner</t>
  </si>
  <si>
    <t xml:space="preserve">The Tutors</t>
  </si>
  <si>
    <t xml:space="preserve">3 college grads struggling to fund their social network. 1 bratty blackmailing student. 1 dreamy Asian business man. 1 awesome play.</t>
  </si>
  <si>
    <t xml:space="preserve">To Kill a Machine</t>
  </si>
  <si>
    <t xml:space="preserve">An empowering play about war time code breaker Alan Turing which tells the real story of a hero vilified for his sexuality and suicide.</t>
  </si>
  <si>
    <t xml:space="preserve">Rose of June</t>
  </si>
  <si>
    <t xml:space="preserve">'Can you ever find acceptance in death?' 
Rose of June is a piece of theatre exploring the stages of grief. Unity Theatre - September</t>
  </si>
  <si>
    <t xml:space="preserve">The Promise</t>
  </si>
  <si>
    <t xml:space="preserve">A play by Alexei Arbuzov about the lives of three teenagers during the Nazi siege of Leningrad, 1942, in a new adaptation by Nick Dear.</t>
  </si>
  <si>
    <t xml:space="preserve">A Hard Rain - New York Debut</t>
  </si>
  <si>
    <t xml:space="preserve">A Hard Rain is a new play that takes place on the eve of the Stonewall riots in the â€˜hiddenâ€™ gay bars of 1969 Greenwich Village.</t>
  </si>
  <si>
    <t xml:space="preserve">Syrian Children's Play: Romeo &amp; Juliet Separated by War</t>
  </si>
  <si>
    <t xml:space="preserve">A creative art therapy project for Syrian children. Romeo &amp; Juliet are lovers separated by war. Romeo in Jordan &amp; Juliet in Syria.</t>
  </si>
  <si>
    <t xml:space="preserve">Cosmic Fear or The Day Brad Pitt Got Paranoia - EdFringe '16</t>
  </si>
  <si>
    <t xml:space="preserve">Peter Brook Award Nominees Empty Deck need Â£3500 to get 'Cosmic Fear or The Day Brad Pitt Got Paranoia' to the Edinburgh Fringe!</t>
  </si>
  <si>
    <t xml:space="preserve">Gore Vidal's THE BEST MAN, by Seat of the Pants Productions</t>
  </si>
  <si>
    <t xml:space="preserve">Art imitates life: This prophetic 1960 satire follows presidential candidates who stop at nothing to capture their party's nomination.</t>
  </si>
  <si>
    <t xml:space="preserve">The Hat</t>
  </si>
  <si>
    <t xml:space="preserve">Six gay men, emotional baggage, and online dating: what could go wrong? A play about looking for love and finding something better.</t>
  </si>
  <si>
    <t xml:space="preserve">The Crusade of Connor Stephens: Professional Play Reading</t>
  </si>
  <si>
    <t xml:space="preserve">An Equity Reading of a new play; Intimate drama about a family dealing with consequence of actions after a school shooting.</t>
  </si>
  <si>
    <t xml:space="preserve">Going To Market</t>
  </si>
  <si>
    <t xml:space="preserve">Stories from the Bronx make for an uncommon play. Help us finish funding this production, supported by the Kevin Spacey Foundation.</t>
  </si>
  <si>
    <t xml:space="preserve">LIBERTY! EQUALITY! AND FIREWORKS!... A Civil Rights Play</t>
  </si>
  <si>
    <t xml:space="preserve">Pollyanna just completed an extremely successful run of this new educational play and wants to tour to more under-served communities.</t>
  </si>
  <si>
    <t xml:space="preserve">ICONS</t>
  </si>
  <si>
    <t xml:space="preserve">ICONS is a unique new play about the Amazon warrior women from Greek myth and re-imagines them from a contemporary female perspective.</t>
  </si>
  <si>
    <t xml:space="preserve">Chimera Ensemble Productions Fund</t>
  </si>
  <si>
    <t xml:space="preserve">Chimera Ensemble is launching 2 inaugural theater productions, and we need support to do high quality work!</t>
  </si>
  <si>
    <t xml:space="preserve">Support 1140 Productions' 'Romeo Juliet'</t>
  </si>
  <si>
    <t xml:space="preserve">1140 Productions adapts Shakespeare's 'Romeo and Juliet' for a contemporary audience. It's a raw, melancholic spin on the classic tale.</t>
  </si>
  <si>
    <t xml:space="preserve">TRAVELING needs a Reading</t>
  </si>
  <si>
    <t xml:space="preserve">New play about the comfort and the danger of living with memories. Gay themes. Experienced team looking to present first reading</t>
  </si>
  <si>
    <t xml:space="preserve">1 in 3</t>
  </si>
  <si>
    <t xml:space="preserve">Life is more than the days you have left. 1 in 3 tells of two normal people &amp; their confrontation with mortality and the dice of fate.</t>
  </si>
  <si>
    <t xml:space="preserve">The Maltese Bodkin</t>
  </si>
  <si>
    <t xml:space="preserve">hiSTORYstage presents a film noir-style comedy mystery with a Shakespearean twist performed as a 1944 radio drama.</t>
  </si>
  <si>
    <t xml:space="preserve">Buffer: Edinburgh Fringe 2014</t>
  </si>
  <si>
    <t xml:space="preserve">Ambitious, Edinburgh-based company, Thrive Theatre, are bringing their brand new comedy BUFFER to the 2014 Edinburgh Fringe!</t>
  </si>
  <si>
    <t xml:space="preserve">MIRAMAR</t>
  </si>
  <si>
    <t xml:space="preserve">Miramar is a a darkly funny play exploring what it is we call â€˜homeâ€™.</t>
  </si>
  <si>
    <t xml:space="preserve">Rainbowtown</t>
  </si>
  <si>
    <t xml:space="preserve">"Rainbowtown" is a new play for kids. Help us bring it to the Main Line during the 2014 Philadelphia Fringe Festival!</t>
  </si>
  <si>
    <t xml:space="preserve">Waiting for Godot - Blue Sky Theatre &amp; Arts</t>
  </si>
  <si>
    <t xml:space="preserve">Help a group of recovering alcoholics bring Samuel Beckett's classic to a seaside town!</t>
  </si>
  <si>
    <t xml:space="preserve">Lord of the Flies - Syracuse University</t>
  </si>
  <si>
    <t xml:space="preserve">We're mounting a theatrical adaptation of Lord of the Flies completely student directed, produced, designed, managed and performed.</t>
  </si>
  <si>
    <t xml:space="preserve">Spinning Wheel Youth Takeover</t>
  </si>
  <si>
    <t xml:space="preserve">13 young people have taken over Spinning Wheel Theatre to choose, produce and create their own show from scratch.</t>
  </si>
  <si>
    <t xml:space="preserve">You, Me and That Guy</t>
  </si>
  <si>
    <t xml:space="preserve">A hilarious comedy starring Sarah, a recent grad, who uses the magic of a mystical open mic to solve the problems of her relationships.</t>
  </si>
  <si>
    <t xml:space="preserve">This is why we Live ... (Astonishment)</t>
  </si>
  <si>
    <t xml:space="preserve">Support a daring new theatre creation               
Supportez une audacieuse compagnie internationale et aidez-les Ã  crÃ©er leur piÃ¨ce</t>
  </si>
  <si>
    <t xml:space="preserve">Liberty Falls, 54321</t>
  </si>
  <si>
    <t xml:space="preserve">Itâ€™s a celebration of our heritage. Well, not all of ours. If you live in Liberty Falls, itâ€™s yours. If you donâ€™t, then it's not.</t>
  </si>
  <si>
    <t xml:space="preserve">'Fats and Tanya' - a play by Lucy Gallagher</t>
  </si>
  <si>
    <t xml:space="preserve">Two worlds, one bond - no turning back.
A dark comedy about domestic abuse and the power of an unlikely friendship</t>
  </si>
  <si>
    <t xml:space="preserve">Montclair Shakespeare Series: A Midsummer Night's Dream</t>
  </si>
  <si>
    <t xml:space="preserve">The Montclair Shakespeare Series presents staged readings of Shakespeare's work in historic venues throughout the summer in Montclair.</t>
  </si>
  <si>
    <t xml:space="preserve">Seance Theatre Performs Noel Coward's Blithe Spirit</t>
  </si>
  <si>
    <t xml:space="preserve">We are Seance Theatre Group trying to fund our first performance, Noel Coward's hysterical comedy farce, Blithe Spirit.</t>
  </si>
  <si>
    <t xml:space="preserve">Voices of Swords</t>
  </si>
  <si>
    <t xml:space="preserve">A funny and moving new play about two families dealing with aging parents in very different ways!</t>
  </si>
  <si>
    <t xml:space="preserve">Chlorine Edinburgh 2014</t>
  </si>
  <si>
    <t xml:space="preserve">Biddy is 24. Biddy is a hopeless romantic. Biddy always wanted to be a vegan. Find out what happens
when Biddy gets sectioned.</t>
  </si>
  <si>
    <t xml:space="preserve">"She Has a Name" on tour</t>
  </si>
  <si>
    <t xml:space="preserve">Help us take "She Has a Name", the human trafficking story of one victim, on tour to all over Northern and Central California.</t>
  </si>
  <si>
    <t xml:space="preserve">Who Said Theatre Presents: The Calm</t>
  </si>
  <si>
    <t xml:space="preserve">Exciting and visceral new-writing that challenges the way we view the fine line between war and terror...</t>
  </si>
  <si>
    <t xml:space="preserve">the southland company - LAUNCH LOS ANGELES</t>
  </si>
  <si>
    <t xml:space="preserve">Join us in a campaign benefitting the southland company and its interdisciplinary artistic efforts in Los Angeles.</t>
  </si>
  <si>
    <t xml:space="preserve">Assimilation - A history lesson you will never forget</t>
  </si>
  <si>
    <t xml:space="preserve">The world's Boarding School history is brutal. But in this acclaimed play, Natives run the school, and Whites are being assimilated.</t>
  </si>
  <si>
    <t xml:space="preserve">Joe Orton's Fred &amp; Madge</t>
  </si>
  <si>
    <t xml:space="preserve">Rough Haired Pointer present for the first time ever Joe Orton's 'Fred &amp; Madge' at the Hope Theatre, Islington this Sept and Oct</t>
  </si>
  <si>
    <t xml:space="preserve">Edward Albee's The Goat, or Who is Sylvia?</t>
  </si>
  <si>
    <t xml:space="preserve">The RC Players are beyond excited to be bringing this controversial, socially-minded show to Michigan's campus, but we need your help!</t>
  </si>
  <si>
    <t xml:space="preserve">PCSF PlayOffs 2016</t>
  </si>
  <si>
    <t xml:space="preserve">A new twist on our annual festival of fully-produced plays by member playwrights, performed by a talented ensemble cast!</t>
  </si>
  <si>
    <t xml:space="preserve">Balm in Gilead at Columbia</t>
  </si>
  <si>
    <t xml:space="preserve">We are raising funds to allow for enhanced scenic, costume, and lighting design. Every dollar helps!</t>
  </si>
  <si>
    <t xml:space="preserve">'I and The Village' by Silva Semerciyan - World Premiere</t>
  </si>
  <si>
    <t xml:space="preserve">Be part of bringing this witty, engaging &amp; important play by award-winning writer Silva Semerciyan to London's Theatre 503 this summer.</t>
  </si>
  <si>
    <t xml:space="preserve">Fury Theatre is Producing Oleanna</t>
  </si>
  <si>
    <t xml:space="preserve">Fury Theatre is bringing Mamet's powerful play, Oleanna, to life!  Help us get ahead of funding so we can keep theater affordable.</t>
  </si>
  <si>
    <t xml:space="preserve">"Mukha-Tsokotukha" SoloSchool Youth Play</t>
  </si>
  <si>
    <t xml:space="preserve">Atlanta SoloSchool brings a beloved children's play to the 4th Annual Festival of Russian Youth Theaters in Washington, DC on May 31.</t>
  </si>
  <si>
    <t xml:space="preserve">HAMLET presented by AC Productions</t>
  </si>
  <si>
    <t xml:space="preserve">As part of the 400th anniversary of Shakespeareâ€™s death, AC Productions will present a new production of Hamlet adapted by Peter Reid</t>
  </si>
  <si>
    <t xml:space="preserve">Rounds. Set design campaign.</t>
  </si>
  <si>
    <t xml:space="preserve">A powerful and urgent tale of the first line of defence for the NHS. Based on true stories from junior doctors.</t>
  </si>
  <si>
    <t xml:space="preserve">New Works Lab @ PPAS: "Begets: Fall of a High School Ronin"</t>
  </si>
  <si>
    <t xml:space="preserve">Waterwell's New Works Lab @ PPAS is the country's leading development program for challenging new plays for young actors.</t>
  </si>
  <si>
    <t xml:space="preserve">The Secret Lives of Baba Segi's Wives; A Workshop Production</t>
  </si>
  <si>
    <t xml:space="preserve">Developing and presenting Rotimi Babatunde's stage adaptation of The Secret Lives of Baba Segi's Wives directed by Femi Elufowoju, jr</t>
  </si>
  <si>
    <t xml:space="preserve">And That's How The Story Goes</t>
  </si>
  <si>
    <t xml:space="preserve">Forest Hills Eastern's Student Run Show 2015. Our goal is to present a professional quality show on a budget.</t>
  </si>
  <si>
    <t xml:space="preserve">Maggie LumiÃ¨re and The Ghost Train: an exciting new play!</t>
  </si>
  <si>
    <t xml:space="preserve">Maggie is a deaf girl determined to make a silent film masterpiece. Help us share her story with students across the state of Idaho.</t>
  </si>
  <si>
    <t xml:space="preserve">The Erlkings</t>
  </si>
  <si>
    <t xml:space="preserve">The Erlkings is a play that uses the writings of the perpetrators of the Columbine Shooting to explore the inner lives of these boys.</t>
  </si>
  <si>
    <t xml:space="preserve">Holocene</t>
  </si>
  <si>
    <t xml:space="preserve">Part ghost story, part cautionary tale, Holocene is a play about the end of our world, and the beginning of another.</t>
  </si>
  <si>
    <t xml:space="preserve">We Were Kings</t>
  </si>
  <si>
    <t xml:space="preserve">A new play developed in collaboration with graduating theatre makers, premiering at the Edinburgh Fringe Festival 2014.</t>
  </si>
  <si>
    <t xml:space="preserve">CREDITORS | Jack Studio Theatre | Smith after Strindberg</t>
  </si>
  <si>
    <t xml:space="preserve">The WORLD PREMIERE of Neil Smith's beautiful and thrilling new version of Strindberg's modern masterpiece - CREDITORS.</t>
  </si>
  <si>
    <t xml:space="preserve">Virtual Reality - A play about autism, family and The Sims.</t>
  </si>
  <si>
    <t xml:space="preserve">I would like to raise a small budget to put on my first play, Virtual Reality. To be put on at 53two, Manchester - 29th &amp; 30th Nov 16</t>
  </si>
  <si>
    <t xml:space="preserve">Being Patient</t>
  </si>
  <si>
    <t xml:space="preserve">We need support for our play so we can promote awareness of kidney diseases and the effect it has on sufferers and their families.</t>
  </si>
  <si>
    <t xml:space="preserve">Local Jewell Production's Inaugural Season (2014-2015)</t>
  </si>
  <si>
    <t xml:space="preserve">Our 1st full season!  We need your help to fund costumes, sets, props &amp; help bringing these wonderful shows to the stage!</t>
  </si>
  <si>
    <t xml:space="preserve">Love Letters</t>
  </si>
  <si>
    <t xml:space="preserve">Bare Theatre stages A.R. Gurney's Pulitzer Finalist script about a relationship spanning a lifetime and long distance.</t>
  </si>
  <si>
    <t xml:space="preserve">The Dybbuk</t>
  </si>
  <si>
    <t xml:space="preserve">death&amp;pretzels presents their first Chicago based project:
The Dybbuk by S. Ansky</t>
  </si>
  <si>
    <t xml:space="preserve">The Williams Project</t>
  </si>
  <si>
    <t xml:space="preserve">Bringing Tennessee Williams, Shakespeare, and 8 world class actors to Longview, Washington to build a play in and for the community.</t>
  </si>
  <si>
    <t xml:space="preserve">Tickets for the Tenderloin</t>
  </si>
  <si>
    <t xml:space="preserve">People Of Interest is providing free tickets to "Campo Maldito" for Tenderloin residents who could not otherwise afford to see it.</t>
  </si>
  <si>
    <t xml:space="preserve">â€œDamselflyâ€ Gracing the stage</t>
  </si>
  <si>
    <t xml:space="preserve">Please help us fund "Damselfly" - The Play ( put on by Saints on Stage Alumni &amp; sponsored by Mothers Against Medical Error)</t>
  </si>
  <si>
    <t xml:space="preserve">Alzheimer's:The Musical World Premiere Tickets &amp; FUNdrasier!</t>
  </si>
  <si>
    <t xml:space="preserve">Join people who stutter as they come together to support Stuttering &amp; Alzheimer's organizations. Everyone's voice is heard right now!!</t>
  </si>
  <si>
    <t xml:space="preserve">KLIPPIES</t>
  </si>
  <si>
    <t xml:space="preserve">Klippies is the debut play from Johannesburg-born writer Jessica SiÃ¢n, premiering at the Southwark Playhouse, London in May 2015.</t>
  </si>
  <si>
    <t xml:space="preserve">Cirque Inspired Alice's Adventures in Wonderland</t>
  </si>
  <si>
    <t xml:space="preserve">Help a small theater produce an original adaptation of Lewis Carroll's classic story.</t>
  </si>
  <si>
    <t xml:space="preserve">Gruesome Playground Injuries</t>
  </si>
  <si>
    <t xml:space="preserve">LA-based team of professional actors and directors taking Rajiv Joseph's harrowing and romantic play to the Boulder community.</t>
  </si>
  <si>
    <t xml:space="preserve">Putting on a great play in Los Angeles!</t>
  </si>
  <si>
    <t xml:space="preserve">We are producing the play Bug, by Tracy Letts.  This will be an inspiring show, and a great way to bring help to a great LA charity.</t>
  </si>
  <si>
    <t xml:space="preserve">An Evening of Radio</t>
  </si>
  <si>
    <t xml:space="preserve">An Evening of Radio aims to showcase original work written by undergraduate playwriting students in the style of live staged readings.</t>
  </si>
  <si>
    <t xml:space="preserve">Reading of a New Play by Garrett Zuercher</t>
  </si>
  <si>
    <t xml:space="preserve">A new play about dual-faced identities in the gay community, particularly among those who are deaf and those living with HIV.</t>
  </si>
  <si>
    <t xml:space="preserve">Training young artists! Act Yo' Age Theatre Co debut</t>
  </si>
  <si>
    <t xml:space="preserve">WE NEED YOUR HELP! We are a small town youth arts ensemble, training kids excited about theatre. We need dollars. We need YOU!</t>
  </si>
  <si>
    <t xml:space="preserve">Axon Theatre - First Project (Phase 1)</t>
  </si>
  <si>
    <t xml:space="preserve">Rehearsal &amp; development of our first project as Axon Theatre: "The Star-Spangled Girl" in South Wales.</t>
  </si>
  <si>
    <t xml:space="preserve">'Pope Head' - The World Tour of Australia</t>
  </si>
  <si>
    <t xml:space="preserve">Pope Head: The Secret Life of Francis Bacon â€“ A solo show celebrating the artist. Touring a land Down Under 12 Feb - 14 March '15.</t>
  </si>
  <si>
    <t xml:space="preserve">The Vagabond Halfback</t>
  </si>
  <si>
    <t xml:space="preserve">"He was a poet, a vagrant, a philosopher, a lady's man and a hard drinker"</t>
  </si>
  <si>
    <t xml:space="preserve">The Mount, new play about Edith Wharton</t>
  </si>
  <si>
    <t xml:space="preserve">The Mount-- a new play based off the life of Edith Wharton-- is having its premiere reading AT the real Mount in Lenox, MA!</t>
  </si>
  <si>
    <t xml:space="preserve">Love Letters To My Children, directed by Charles J. Ouda</t>
  </si>
  <si>
    <t xml:space="preserve">Help us produce this original play! The play will be presented at the LSTFI July 12-14. Follow us on Facebook.</t>
  </si>
  <si>
    <t xml:space="preserve">The Beautiful House</t>
  </si>
  <si>
    <t xml:space="preserve">The Beautiful House' is a story of modern mummification and the present day post-humanist crisis in our relationship with death.</t>
  </si>
  <si>
    <t xml:space="preserve">The Twilight Zone Play</t>
  </si>
  <si>
    <t xml:space="preserve">I'm a high school student in New Jersey planning on producing and directing a Twilight Zone Play for a "One Act" competition.</t>
  </si>
  <si>
    <t xml:space="preserve">On the Verge (Or, The Geography of Yearning) goes Steampunk!</t>
  </si>
  <si>
    <t xml:space="preserve">hiSTORYstage presents Eric Overmyer's story of three 19th century women on a journey through time, and space, all the way to 1955!</t>
  </si>
  <si>
    <t xml:space="preserve">'Patagonia' - by Robert George</t>
  </si>
  <si>
    <t xml:space="preserve">A full length comedy, Patagonia follows Grason and Jerry on their journey through a magical, South-American rainforest.</t>
  </si>
  <si>
    <t xml:space="preserve">The Not So Curious Incident of the Man in the Green Volvo</t>
  </si>
  <si>
    <t xml:space="preserve">Knee Slappers new production coming to Camden Fringe 2014! Presenting this off the wall, dark comedy for lovers of the bizzare. Groovy.</t>
  </si>
  <si>
    <t xml:space="preserve">"Vanya and Sonia and Masha and Spike" by Christopher Durang</t>
  </si>
  <si>
    <t xml:space="preserve">Be a part of helping bring the 2013 Tony Award winning comedy "Vanya and Sonia and Masha and Spike" to the Edgemar Center for the Arts!</t>
  </si>
  <si>
    <t xml:space="preserve">THIEF</t>
  </si>
  <si>
    <t xml:space="preserve">"Thief," a one man touring show, a theatrical experience portraying a supernatural story about the 3 days Jesus spent in the grave.</t>
  </si>
  <si>
    <t xml:space="preserve">The Impossible Adventures Of Supernova Jones</t>
  </si>
  <si>
    <t xml:space="preserve">Robots, Space Battles, Mystery, and Intrigue. Nothing is Impossible...</t>
  </si>
  <si>
    <t xml:space="preserve">J. Lee Vocque's BASED ON ACTUAL EVENTS</t>
  </si>
  <si>
    <t xml:space="preserve">I promised my mother on her deathbed that I would tell the world MY story, so here it goes...crossing fingers, 2015 SF FRINGE</t>
  </si>
  <si>
    <t xml:space="preserve">CYRIL THE SQUIRREL a magical children's theatre tour</t>
  </si>
  <si>
    <t xml:space="preserve">Cyril needs your help to MAKE new puppet friends to accompany him on a magical journey through storytelling, puppetry and clown.</t>
  </si>
  <si>
    <t xml:space="preserve">Pushers</t>
  </si>
  <si>
    <t xml:space="preserve">'Pushers' is an exciting new play and the first project for brand new theatre company, Ain't Got No Home Productions.</t>
  </si>
  <si>
    <t xml:space="preserve">Foolish Mortals present Shakespeare's Twelfth Night</t>
  </si>
  <si>
    <t xml:space="preserve">A new production of Twelfth Night with an ambitious and enthusiastic group of high school students who love Shakespeare and teamwork.</t>
  </si>
  <si>
    <t xml:space="preserve">Upstart Crows of Santa Fe Stage Weapons</t>
  </si>
  <si>
    <t xml:space="preserve">Help the Upstart Crows of Santa Fe bring Shakespeare's Julius Caesar to life with quality wooden stage swords!</t>
  </si>
  <si>
    <t xml:space="preserve">Uncalled For Presents: Playday Mayday in Toronto!</t>
  </si>
  <si>
    <t xml:space="preserve">Uncalled For is finally bringing their latest work of intelligently reckless stream-of-consciousness sketch comedy to Toronto.</t>
  </si>
  <si>
    <t xml:space="preserve">SHE! Is History!</t>
  </si>
  <si>
    <t xml:space="preserve">Why Do We Know More About Kim Kardashian Than Abigail Adams?  Let's produce and publish a play about women who MAKE and MADE history!</t>
  </si>
  <si>
    <t xml:space="preserve">Crooked Tree Theatre Presents Family Duels</t>
  </si>
  <si>
    <t xml:space="preserve">Family Duels is a tragicomedy about family, filth, fraud and fornication. Please help us bring Crooked Tree to the Camden Fringe.</t>
  </si>
  <si>
    <t xml:space="preserve">Spotlight Youth Theater Production of Wizard</t>
  </si>
  <si>
    <t xml:space="preserve">The Spotlight Youth Theater is a program where every participant has a moment in the spotlight.</t>
  </si>
  <si>
    <t xml:space="preserve">Venus in Fur, Los Angeles.</t>
  </si>
  <si>
    <t xml:space="preserve">Venus in Fur, By David Ives.</t>
  </si>
  <si>
    <t xml:space="preserve">Publicity for "When Yellow Were the Stars on Earth"</t>
  </si>
  <si>
    <t xml:space="preserve">Amidst the atrocities of WWII, two women transcend enemy lines to make the ultimate heroic sacrifice.</t>
  </si>
  <si>
    <t xml:space="preserve">An Evening of Original One Acts</t>
  </si>
  <si>
    <t xml:space="preserve">Original plays written, performed, and produced by young and diverse theater artists - alumni from Hostos Lincoln Academy in the Bronx.</t>
  </si>
  <si>
    <t xml:space="preserve">She Kills Monsters</t>
  </si>
  <si>
    <t xml:space="preserve">The New Artist's Circle is a theatre company dedicated to bringing the arts to young people.</t>
  </si>
  <si>
    <t xml:space="preserve">Different is Dangerous</t>
  </si>
  <si>
    <t xml:space="preserve">Fast paced, two hander which uses headphone verbatim technique to give an insight into the everyday lives of Leeds city locals.</t>
  </si>
  <si>
    <t xml:space="preserve">Dandelion Theatre: 'Body Awareness' by Annie Baker</t>
  </si>
  <si>
    <t xml:space="preserve">Raising funds for Dandelion Theatre's Chicago production of 'Body Awareness' by the Pulitzer Prize-winning playwright Annie Baker.</t>
  </si>
  <si>
    <t xml:space="preserve">King Sisyphus</t>
  </si>
  <si>
    <t xml:space="preserve">A modern telling of the Greek myth. Sisyphus defies the Gods and attempts to change the world order... but can he overcome his fate?</t>
  </si>
  <si>
    <t xml:space="preserve">Be Prepared</t>
  </si>
  <si>
    <t xml:space="preserve">Help us get actor-writer Ian Bonar's debut play - a hilarious, heartbreaking story of grief and loss - to the 2016 Edinburgh Fringe.</t>
  </si>
  <si>
    <t xml:space="preserve">Score</t>
  </si>
  <si>
    <t xml:space="preserve">Score is a musical play inspired by true stories of parents who have recovered from addiction and regained their children.</t>
  </si>
  <si>
    <t xml:space="preserve">REBATEnsemble Presents: ICONS - The Martin Show</t>
  </si>
  <si>
    <t xml:space="preserve">Meet the Martins; a modern family dealing with modern issues in a way that is as All-American as apple pie, James Dean and repression.</t>
  </si>
  <si>
    <t xml:space="preserve">PCSF's Biannual 24-Hour Play Festival</t>
  </si>
  <si>
    <t xml:space="preserve">8 ten-minute plays, written, directed, rehearsed, and fully produced in only 24 hours! Are we crazy? You bet we are!</t>
  </si>
  <si>
    <t xml:space="preserve">Measure for Measure</t>
  </si>
  <si>
    <t xml:space="preserve">Bare Theatre takes on Shakespeare's most notorious "problem play," which asks how far we are willing to go to do what is right.</t>
  </si>
  <si>
    <t xml:space="preserve">Civil Rogues</t>
  </si>
  <si>
    <t xml:space="preserve">A new comedy about what happened to a band of foolhardy actors when the Puritans closed the theatres in the 1640s.</t>
  </si>
  <si>
    <t xml:space="preserve">Georgia - the full cast production</t>
  </si>
  <si>
    <t xml:space="preserve">Georgia is a play that looks at the taboo topic of rape in a relationship.  It's a play about perspectives and various viewpoints.</t>
  </si>
  <si>
    <t xml:space="preserve">FIX THE FITZ</t>
  </si>
  <si>
    <t xml:space="preserve">One of Australia's greatest theatres needs your help. Please help us refurnish, fit out and restore this legendary storytelling venue.</t>
  </si>
  <si>
    <t xml:space="preserve">Old Trunk - Edinburgh 2014</t>
  </si>
  <si>
    <t xml:space="preserve">Critically-acclaimed new-writing company Old Trunk make their Edinburgh debut alternating their two darkly comic plays.</t>
  </si>
  <si>
    <t xml:space="preserve">The Faculty Lounge</t>
  </si>
  <si>
    <t xml:space="preserve">Join 5 high school teachers in the lounge of every high school in America.  Hear what they never say in the classroom.</t>
  </si>
  <si>
    <t xml:space="preserve">Macbeth in the Basement</t>
  </si>
  <si>
    <t xml:space="preserve">MACBETH IN THE BASEMENT will premiere at the Capital Fringe Festival in July 2016. A teenage kingâ€™s rise and fall in a vicious game.</t>
  </si>
  <si>
    <t xml:space="preserve">An Evening with Sarah Pettyfer</t>
  </si>
  <si>
    <t xml:space="preserve">We're trying to get our play, "An Evening With Sarah Pettyfer," to the  Orlando Fringe Festival. The only thing is...we need your help!</t>
  </si>
  <si>
    <t xml:space="preserve">Might As Well Live: Dorothy Parker Does Hollywood Fringe</t>
  </si>
  <si>
    <t xml:space="preserve">Dorothy Parker's unforgettable characters come to life onstage in "Might As Well Live" at the 2015 Hollywood Fringe Festival.</t>
  </si>
  <si>
    <t xml:space="preserve">Jericho Creek</t>
  </si>
  <si>
    <t xml:space="preserve">Jericho Creek is an original production by Fledgling Theatre Company which will be performed at The Cockpit Theatre in July 2015</t>
  </si>
  <si>
    <t xml:space="preserve">Gorilla Theater Productions Presents: Phase 3</t>
  </si>
  <si>
    <t xml:space="preserve">GTP has been protected financially by The Director since 2012. Now it's time for the community. Do you want GTP? Are we worth it?</t>
  </si>
  <si>
    <t xml:space="preserve">"Oh, the Humanity" at the Tabard Theatre this September</t>
  </si>
  <si>
    <t xml:space="preserve">A brilliant play by Will Eno. An exciting, young theatre company. A production that promises to wow. You wouldn't want to miss it.</t>
  </si>
  <si>
    <t xml:space="preserve">2016 Next Stage Residents Class Presents: When She Had Wings</t>
  </si>
  <si>
    <t xml:space="preserve">The 2016 Resident class is producing a family play about one kid's quest to fly. Help us inspire the next generation of theatre lovers!</t>
  </si>
  <si>
    <t xml:space="preserve">William Shakespeare's The Tempest</t>
  </si>
  <si>
    <t xml:space="preserve">Shakespeare Company at UCLA presents The Tempest under the stars in the Fowler Museum Amphitheater. Bring your blankets and enjoy!</t>
  </si>
  <si>
    <t xml:space="preserve">The Man from Willow's Brook, a new play by Kevin Kordis</t>
  </si>
  <si>
    <t xml:space="preserve">We have the Blackbox Fellowship at Boston Playwright's Theatre, now all we need is your support to produce Kevin's new play!</t>
  </si>
  <si>
    <t xml:space="preserve">Not Your Garden Variety Theater</t>
  </si>
  <si>
    <t xml:space="preserve">We need your help purchasing a stage for our production of the Wizard of Oz! This program is helping children with autism. Thank you!</t>
  </si>
  <si>
    <t xml:space="preserve">Special in a Bad Way</t>
  </si>
  <si>
    <t xml:space="preserve">"Special in a Bad Way" is a comedy that questions American Public Schools in their treatment of the so called, 'learning disabled.'</t>
  </si>
  <si>
    <t xml:space="preserve">The Village - one woman show</t>
  </si>
  <si>
    <t xml:space="preserve">A one-woman show by Canadian artist Tina Milo. it is a multimedia show about an actress auditioning for a role of a depressed woman.</t>
  </si>
  <si>
    <t xml:space="preserve">Resurrecting LIZZIE BORDEN LIVE</t>
  </si>
  <si>
    <t xml:space="preserve">A one-woman play based on Lizzie Borden who was accused of the brutal hatchet murders of her father and step-mother.  Workshop Oct NYC.</t>
  </si>
  <si>
    <t xml:space="preserve">Send SACKERSON to SD Fringe</t>
  </si>
  <si>
    <t xml:space="preserve">We've been invited to the San Diego International Fringe Festival. Can you help us get there? Special performances in SLC and OREM.</t>
  </si>
  <si>
    <t xml:space="preserve">Mamahood: turn and face the strange</t>
  </si>
  <si>
    <t xml:space="preserve">This solo show has the power to profoundly impact new mothers and those that love them and to educate &amp; change how we support them.</t>
  </si>
  <si>
    <t xml:space="preserve">Fefu and Her Friends</t>
  </si>
  <si>
    <t xml:space="preserve">Figure 8 Troupe's debut performance! A stunning piece of theatre written by premier female playwright Maria Irene Fornes.</t>
  </si>
  <si>
    <t xml:space="preserve">The Glass Menagerie: Independent Student-Run Production</t>
  </si>
  <si>
    <t xml:space="preserve">A minimalist, post-modern production of the classic play, performed and produced by aspiring theater undergraduates at UMass Amherst.</t>
  </si>
  <si>
    <t xml:space="preserve">Pig by Alex Oates (London Run)</t>
  </si>
  <si>
    <t xml:space="preserve">'Pig' by Alex Oates is an urgent and dark comedy with live music that discusses the vital issue of the state of our police force.</t>
  </si>
  <si>
    <t xml:space="preserve">Dickhead</t>
  </si>
  <si>
    <t xml:space="preserve">Dickhead is a play about one man's struggle with the dicks in his head. If you want to know more stop being a twat and put out...please</t>
  </si>
  <si>
    <t xml:space="preserve">Tarantella</t>
  </si>
  <si>
    <t xml:space="preserve">A group of Sicilian immigrants in New York struggle to deal with conflict from both within the family and from without.</t>
  </si>
  <si>
    <t xml:space="preserve">Sterling Lion Theater Company</t>
  </si>
  <si>
    <t xml:space="preserve">The Sterling Lion Theater Company is a non-profit theater group established for the benefit of the Connecticut lower Naugatuck Valley.</t>
  </si>
  <si>
    <t xml:space="preserve">Second Act: The Four Disgracers</t>
  </si>
  <si>
    <t xml:space="preserve">Four myths.
Four writers.
Four new takes.
The Four Disgracers comes to the stage to launch a new theatre group, Ixion.</t>
  </si>
  <si>
    <t xml:space="preserve">"The Secret" Goes to NYC International Fringe Festival</t>
  </si>
  <si>
    <t xml:space="preserve">The Secret is a historical drama about a lawyer who worked for the Spanish Inquisition &amp; crossed the Atlantic with Menendez in 1565.</t>
  </si>
  <si>
    <t xml:space="preserve">The Chameleon Fools Theatre Troupe Project</t>
  </si>
  <si>
    <t xml:space="preserve">Please help our troupe bring our first project from planning to reality! Join us on one exciting ride!</t>
  </si>
  <si>
    <t xml:space="preserve">Roll The Dice Theatre Company</t>
  </si>
  <si>
    <t xml:space="preserve">Roll The Dice Theatre Company revolves around taking risks in the game of life vicariously through beloved childhood games.</t>
  </si>
  <si>
    <t xml:space="preserve">PL@Y, an all-original fusion of comedy, rock, and dance</t>
  </si>
  <si>
    <t xml:space="preserve">PL@Y is an original comedic fantasy spectacle inspired by the original music of the Amboys and classic rabbit-hole fiction archetypes</t>
  </si>
  <si>
    <t xml:space="preserve">Shakespeare in the Park: Much Ado About Nothing</t>
  </si>
  <si>
    <t xml:space="preserve">The Uncommon Loons return with Much Ado for a 2nd production of Shakespeare in Minnesota's Nature on the banks of the Mississippi!</t>
  </si>
  <si>
    <t xml:space="preserve">Silent Planet</t>
  </si>
  <si>
    <t xml:space="preserve">The world premiere of the first full-length play by Eve Leigh, at the intimate Finborough Theatre in London.</t>
  </si>
  <si>
    <t xml:space="preserve">With My Eyes Wide Open</t>
  </si>
  <si>
    <t xml:space="preserve">We're making a hard hitting, innovative play which will open your eyes to what mental illness is like in the mind of the sufferer.</t>
  </si>
  <si>
    <t xml:space="preserve">Send Truth AND Consequences To TNT's 2014 Youth Conference</t>
  </si>
  <si>
    <t xml:space="preserve">Brazos Valley TROUPE is taking an original work, Truth AND Consequences, to the Texas Nonprofit Theaters 2014 Youth Conference</t>
  </si>
  <si>
    <t xml:space="preserve">In the Hours Before the Bars Open, a play by Nate HarpÃ©l</t>
  </si>
  <si>
    <t xml:space="preserve">My play "In the Hour Before the Bars Open" has won an award from KCACTF, but I need to present the play in Georgia to receive it!</t>
  </si>
  <si>
    <t xml:space="preserve">Twelfth Night by William Shakespeare</t>
  </si>
  <si>
    <t xml:space="preserve">We are casting an all-inclusive production of Shakespeare's Twelfth Night in a non-traditional performance space.</t>
  </si>
  <si>
    <t xml:space="preserve">The March of the Bonus Army</t>
  </si>
  <si>
    <t xml:space="preserve">A new play about a lesser known yet pivotal event in American history, about a group of WWI Veterans fighting for their rights.</t>
  </si>
  <si>
    <t xml:space="preserve">A Bright Room Called Day by Tony Kushner</t>
  </si>
  <si>
    <t xml:space="preserve">Support an outstanding cast of actors to take on a professional production of a masterpiece of modern theatre</t>
  </si>
  <si>
    <t xml:space="preserve">BEASTS OF BAVERLY GROVE</t>
  </si>
  <si>
    <t xml:space="preserve">One play.  Two theaters.  See the story from both sides and then decide for yourself - who are the BEASTS OF BAVERLY GROVE?</t>
  </si>
  <si>
    <t xml:space="preserve">Bookstory</t>
  </si>
  <si>
    <t xml:space="preserve">Bookstory is a tiny puppet musical with some very big ideas that tells the story of the story in the digital age</t>
  </si>
  <si>
    <t xml:space="preserve">Protocols</t>
  </si>
  <si>
    <t xml:space="preserve">Help us to bring "Protocols" at the 2015 Camden Fringe. The most controversial play of the year.</t>
  </si>
  <si>
    <t xml:space="preserve">As the Naked Lead the Blind (Play)</t>
  </si>
  <si>
    <t xml:space="preserve">A professionally directed/acted workshop &amp; reading for a new play depicting sexual addiction and its crippling effect on relationships.</t>
  </si>
  <si>
    <t xml:space="preserve">'Over the Top: The true-life tale of Dorothy Lawrence'</t>
  </si>
  <si>
    <t xml:space="preserve">New show with 2 performers and an original score, bringing the true story of this forgotten WW1 heroine to audiences in the southwest.</t>
  </si>
  <si>
    <t xml:space="preserve">Magnificence</t>
  </si>
  <si>
    <t xml:space="preserve">An old play about our world. Set in 1970s England, Magnificence is a gut-wrenching story of radicalisation, idealism and pity.</t>
  </si>
  <si>
    <t xml:space="preserve">Sweet, Sweet Spirit</t>
  </si>
  <si>
    <t xml:space="preserve">A West Texas matriarch is enraged by the news that her gay grandson has been the victim of a hate crime committed by his own father.</t>
  </si>
  <si>
    <t xml:space="preserve">Talk to Me Like The Rain and Let Me Listen</t>
  </si>
  <si>
    <t xml:space="preserve">The Attic interns present Tennessee Williams's "Talk to Me Like the Rain and Let Me Listen" performing at The Flea Theater!</t>
  </si>
  <si>
    <t xml:space="preserve">Human, Kind Theater Project</t>
  </si>
  <si>
    <t xml:space="preserve">By day we perform Acts of Kindness, by night we perform free theater, all sustained by the love of our neighbors, not ticket prices.</t>
  </si>
  <si>
    <t xml:space="preserve">Darryl Reuben Hall's THE DINNER Nat'l Premiere in NY Fest!</t>
  </si>
  <si>
    <t xml:space="preserve">A 'tasty' new drama ~"Booker T Washington of Tuskegee, Alabama, dined with the President (Roosevelt) last evening."~ the White House.</t>
  </si>
  <si>
    <t xml:space="preserve">World premiere of BIRTHDAY SUIT at the Old Red Lion</t>
  </si>
  <si>
    <t xml:space="preserve">pluck. productions present their first four-week run - the world premiere of David K. Barnes' BIRTHDAY SUIT at the Old Red Lion.</t>
  </si>
  <si>
    <t xml:space="preserve">Face Off Theatre Company Inaugural Season 2015-2016</t>
  </si>
  <si>
    <t xml:space="preserve">Partners w/the Black Arts &amp; Cultural Center; we use theatre to EDUCATE &amp; EMPOWER through diverse expressions of the human experience.</t>
  </si>
  <si>
    <t xml:space="preserve">Far From Fiction</t>
  </si>
  <si>
    <t xml:space="preserve">â€œFar From Fictionâ€ is a powerful play, written by Sally Willis, offering insights into a new understanding of  female psychology.</t>
  </si>
  <si>
    <t xml:space="preserve">The Reinvention of Lily Johnson</t>
  </si>
  <si>
    <t xml:space="preserve">A political comedy for a crazy election year</t>
  </si>
  <si>
    <t xml:space="preserve">"I Will Speak For Myself"</t>
  </si>
  <si>
    <t xml:space="preserve">Our goal: To produce a stirring one-woman show historically based on African-American womenâ€™s experiences, struggles, and journeys.</t>
  </si>
  <si>
    <t xml:space="preserve">Young Philosophers Theater Company Winter Productions</t>
  </si>
  <si>
    <t xml:space="preserve">Two shows! (we're feeling particularly ambitious). Help us produce Eurydice and The Effect of Gamma Rays on Man-in-the-Moon Marigolds!</t>
  </si>
  <si>
    <t xml:space="preserve">Night of Ashes</t>
  </si>
  <si>
    <t xml:space="preserve">A Theatrical Prequel to Hell's Rebels, the current Pathfinder Adventure Path from Paizo Publishing</t>
  </si>
  <si>
    <t xml:space="preserve">Twelve Angry Women</t>
  </si>
  <si>
    <t xml:space="preserve">On the 60th anniversary of Twelve Angry Men, 12 female writers create 12 short pieces about what makes them angry.</t>
  </si>
  <si>
    <t xml:space="preserve">Paria Exchange at Dave's Leicester Comedy Festival</t>
  </si>
  <si>
    <t xml:space="preserve">"Inteligent, Inspired and Inimitable" Nottingham's leading two man improv show is heading to Dave's Leicester Comedy Festival.</t>
  </si>
  <si>
    <t xml:space="preserve">The Untold Tales of the Brothers Grimm</t>
  </si>
  <si>
    <t xml:space="preserve">A fast-pace, zany comedy involving six actors performing seven usually untold Grimm Fairy Tales about giants, witches, demons and more!</t>
  </si>
  <si>
    <t xml:space="preserve">'Mooring' - Vocal Point Theatre Project</t>
  </si>
  <si>
    <t xml:space="preserve">A play about riverside homelessness, inspired by true events. Shows at Brunel Museum, 240 Project and similar community organisations.</t>
  </si>
  <si>
    <t xml:space="preserve">Chokehold</t>
  </si>
  <si>
    <t xml:space="preserve">A searing new play that takes  an unflinching look at the terrible costs of police shootings in the African American community.</t>
  </si>
  <si>
    <t xml:space="preserve">The Silence at the Song's End</t>
  </si>
  <si>
    <t xml:space="preserve">A brand new stage adaptation of the Libby Purves/Nicholas Heiney book. A new work involving music, poetry and fajitas. #timetochange</t>
  </si>
  <si>
    <t xml:space="preserve">Twelfth Night or What You Will</t>
  </si>
  <si>
    <t xml:space="preserve">Yellowbelly Theatre needs your help to bring this incredible play of love, lust and mistaken identity to life in our debut performance!</t>
  </si>
  <si>
    <t xml:space="preserve">Gifts of War</t>
  </si>
  <si>
    <t xml:space="preserve">Ancient Greece. Giddy, champagne soaked debauchery celebrating the Trojan War's end leads to a shocking and deadly surprise.</t>
  </si>
  <si>
    <t xml:space="preserve">"CIRQUE CAPRICIEUX, the greatest one woman show on earth"</t>
  </si>
  <si>
    <t xml:space="preserve">A circus theater show. An escaped carousel horse and a beautiful wire dancer let the fantasies run wild.</t>
  </si>
  <si>
    <t xml:space="preserve">Gruoch, or Lady Macbeth</t>
  </si>
  <si>
    <t xml:space="preserve">Death &amp; Pretzels presents the world premiere of Paul Pasulka's Gruoch, or Lady Macbeth</t>
  </si>
  <si>
    <t xml:space="preserve">Shakespeare!! To fund or not to fund, that is the Question?</t>
  </si>
  <si>
    <t xml:space="preserve">FUND our teens in Shakespeare's comedy "The Merchant of Venice". Donating pays for our venue/insurance located in Woodland, CA.</t>
  </si>
  <si>
    <t xml:space="preserve">2015 Philadelphia Premier: Bonhoeffer's Cost</t>
  </si>
  <si>
    <t xml:space="preserve">Help us produce this revealing play about Nazi-resistance member Dietrich Bonhoeffer and his final years of incarceration during WWII.</t>
  </si>
  <si>
    <t xml:space="preserve">Tommy and Me by Ray Didinger - Theatre Exile</t>
  </si>
  <si>
    <t xml:space="preserve">Help to bring this heart warming story of Ray Didinger's relationship with his boyhood hero Tommy McDonald to life.</t>
  </si>
  <si>
    <t xml:space="preserve">THE UNDERSTUDY @ WORKING STAGE</t>
  </si>
  <si>
    <t xml:space="preserve">We're putting together a production of THE UNDERSTUDY by Theresa Rebeck and hope you'll help us share this story.</t>
  </si>
  <si>
    <t xml:space="preserve">The Munitionettes</t>
  </si>
  <si>
    <t xml:space="preserve">Help us bring to life tales of hardship, danger and community of extraordinary women working in WW1 munitions factories.</t>
  </si>
  <si>
    <t xml:space="preserve">MOONFACE</t>
  </si>
  <si>
    <t xml:space="preserve">MOONFACE explores the formative f***k-ups of adolescence. Fresh, incisive new writing. Monologue, movement and striking naturalism.</t>
  </si>
  <si>
    <t xml:space="preserve">2014 UASPA Theatre Showcase</t>
  </si>
  <si>
    <t xml:space="preserve">UASPA is a performing arts high school producing its 2014 Theatre Showcase featuring our strongest performances and original work.</t>
  </si>
  <si>
    <t xml:space="preserve">Lock&amp;Key Theatre present 'Timon of Athens'</t>
  </si>
  <si>
    <t xml:space="preserve">Support Lock&amp;Key Theatre's 'Timon of Athens' by donating to our printing! Every penny goes to posters, programmes, flyers and scripts.</t>
  </si>
  <si>
    <t xml:space="preserve">Coming Home</t>
  </si>
  <si>
    <t xml:space="preserve">Professional actors bring to life the true stories of 5 African-Americans struggling with mental health and their search for healing.</t>
  </si>
  <si>
    <t xml:space="preserve">MASKS: Off-Broadway Debut</t>
  </si>
  <si>
    <t xml:space="preserve">MASKS is a dramedy dealing with what it means to be alive, the reliability of identity, and what it means to suffer.</t>
  </si>
  <si>
    <t xml:space="preserve">Free Theatre for Kids: Baby Living Room</t>
  </si>
  <si>
    <t xml:space="preserve">Baby Living Room is a project created by Spazio Farma Mestre for children: free theatre for kids as sustainable education for families</t>
  </si>
  <si>
    <t xml:space="preserve">Immortal</t>
  </si>
  <si>
    <t xml:space="preserve">'Immortal', a play about five English Air Bombers in WW2, is an exciting first project for the brand new Production Company, GreanTea.</t>
  </si>
  <si>
    <t xml:space="preserve">Good Bread Alley</t>
  </si>
  <si>
    <t xml:space="preserve">A play by April Yvette Thompson. A Gullah Healer Woman and an Afro-Cuban Priest forge a new world of magic &amp; dreams in Jim Crow Miami.</t>
  </si>
  <si>
    <t xml:space="preserve">SPILL - A verbatim show about sex</t>
  </si>
  <si>
    <t xml:space="preserve">We're making a show about sex. Because it's important, everyone wants to talk about it and it's at the start of everything.</t>
  </si>
  <si>
    <t xml:space="preserve">Let's Launch Disco Turtle Productions</t>
  </si>
  <si>
    <t xml:space="preserve">A theatre company designed to help young people to come out of their shell. Offering workshops and original shows directly to schools.</t>
  </si>
  <si>
    <t xml:space="preserve">Book Club: A Comedy</t>
  </si>
  <si>
    <t xml:space="preserve">The world premiere of an endearing play about love, friendship, men's styling putty, Dungeons &amp; Dragons &amp; our capacity for forbearance.</t>
  </si>
  <si>
    <t xml:space="preserve">How You Kiss Me... at FringeNYC 2015</t>
  </si>
  <si>
    <t xml:space="preserve">How You Kiss Me Is Not How I Like To Be Kissed
a new play by Dan Giles
coming to FringeNYC 2015
www.howyoukissme.com</t>
  </si>
  <si>
    <t xml:space="preserve">ThreeWay - A new play about dating and relationships.</t>
  </si>
  <si>
    <t xml:space="preserve">ThreeWay is a part-verbatim play that explores dating &amp; what happens when someone finds the love of their life, except itâ€™s two people.</t>
  </si>
  <si>
    <t xml:space="preserve">A History, w Nowell Edmurnds at the Edinburgh Fringe!</t>
  </si>
  <si>
    <t xml:space="preserve">Written a solo show about celebrity, and I'll be performing it at the famous Just The Tonic this Edinburgh Fringe - Help me get there!</t>
  </si>
  <si>
    <t xml:space="preserve">The Pillowman Aberdeen</t>
  </si>
  <si>
    <t xml:space="preserve">Multi Award-Winng play THE PILLOWMAN coming to the Arts Centre Theatre, Aberdeen</t>
  </si>
  <si>
    <t xml:space="preserve">The Honeymoon is Over - An Original Play by Zakry Fin</t>
  </si>
  <si>
    <t xml:space="preserve">The Honeymoon is Over is a romantic comedy about a recently eloped couple learning the dynamics of living together for the first time.</t>
  </si>
  <si>
    <t xml:space="preserve">VANITY BITES BACK by Helen Duff</t>
  </si>
  <si>
    <t xml:space="preserve">A "bold, subversive and very funny" clown cookery show about searching for self worth in a cheesecake - VAULT Festival &amp; Tour 2015</t>
  </si>
  <si>
    <t xml:space="preserve">Back To Blackbrick- A new play with live music</t>
  </si>
  <si>
    <t xml:space="preserve">First stage adaptation of Sarah Moore Fitzgerald's beautiful novel about Alzheimer's and time travel with a live folk score.</t>
  </si>
  <si>
    <t xml:space="preserve">The Fairy Tale: A Little Daylight</t>
  </si>
  <si>
    <t xml:space="preserve">GK. Jr (for student actors 12 and under) will bring George Macdonald's story to life. 10+ speaking parts &amp; many non-speaking parts!</t>
  </si>
  <si>
    <t xml:space="preserve">Green Light Productions produces theatre created by women</t>
  </si>
  <si>
    <t xml:space="preserve">In 2015, Green Light is producing 3 shows of new plays exclusively written, directed and created by women- help make it happen!</t>
  </si>
  <si>
    <t xml:space="preserve">The Lower Depths</t>
  </si>
  <si>
    <t xml:space="preserve">Theatre Machine presents an all-new adaptation of Maxim Gorky's classic of Russian theatre, The Lower Depths.</t>
  </si>
  <si>
    <t xml:space="preserve">Cans at Theatre503</t>
  </si>
  <si>
    <t xml:space="preserve">Support Kuleshovâ€™s first full length production; help to build the set and bring a fierce and important new play to life</t>
  </si>
  <si>
    <t xml:space="preserve">Monster</t>
  </si>
  <si>
    <t xml:space="preserve">A darkly comic one woman show by Abram Rooney as part of The Camden Fringe 2015.</t>
  </si>
  <si>
    <t xml:space="preserve">Licensed To Ill</t>
  </si>
  <si>
    <t xml:space="preserve">London based theatre makers collaborating to create a new show about the history of HipHop.</t>
  </si>
  <si>
    <t xml:space="preserve">Galli Theater Fresh Start Fundraiser</t>
  </si>
  <si>
    <t xml:space="preserve">Help Galli Theater continue to bring fairytales to children in English &amp; German in our theater and to institutions serving children.</t>
  </si>
  <si>
    <t xml:space="preserve">AnaiÌˆs Nin Goes to Hell</t>
  </si>
  <si>
    <t xml:space="preserve">An island in hell. Cleopatra, Joan of Arc, &amp; Queen Victoria wait, trapped in the memory of who they were... until AnaiÌˆs Nin shows up.</t>
  </si>
  <si>
    <t xml:space="preserve">Vote for Next Season's Shows!</t>
  </si>
  <si>
    <t xml:space="preserve">Vote here for whatever show you want to see next year! No gimmick, no stretch goals, just a simple vote and a free ticket.</t>
  </si>
  <si>
    <t xml:space="preserve">The Laramie Project in Utah County</t>
  </si>
  <si>
    <t xml:space="preserve">Our goal is to bring this story of one town's processing of tragedy and their own community identity to Utah County.</t>
  </si>
  <si>
    <t xml:space="preserve">Home</t>
  </si>
  <si>
    <t xml:space="preserve">An unsparing, slightly surreal look at the effects of the private rented sector on two young women. Based on real events.</t>
  </si>
  <si>
    <t xml:space="preserve">fEast Theatre presents "Winter '53", a new play by Rob John</t>
  </si>
  <si>
    <t xml:space="preserve">Following success with 'The Canada Boys' and 'Parachute', we are looking for financial help from the community with our new production</t>
  </si>
  <si>
    <t xml:space="preserve">Annabel Lost</t>
  </si>
  <si>
    <t xml:space="preserve">Annabel Lost combines visual art and performance poetry to tell the story of two orphaned refugees, Quetzal and Rhime.</t>
  </si>
  <si>
    <t xml:space="preserve">Get FREAK to the Edinburgh Fringe</t>
  </si>
  <si>
    <t xml:space="preserve">An extraordinary, punchy and provocative new play, providing a voice for women to address their sexuality and self worth. #EDFREAK</t>
  </si>
  <si>
    <t xml:space="preserve">REALLY REALLY</t>
  </si>
  <si>
    <t xml:space="preserve">A contemporary American play touching on the scorching realities of growing up in the Millennial generation.</t>
  </si>
  <si>
    <t xml:space="preserve">The Tragedy of Mario and Juliet</t>
  </si>
  <si>
    <t xml:space="preserve">Bumbling architect Romeo and handsome contractor Mario meet their match while building a balcony for Verona, NJ siren, Juliet.</t>
  </si>
  <si>
    <t xml:space="preserve">Pramkicker - Edinburgh and Beyond</t>
  </si>
  <si>
    <t xml:space="preserve">Critically-acclaimed Old Trunk are back with their new play. 
PRAMKICKER. 
Written by Sadie Hasler &amp; directed by Sarah Mayhew.</t>
  </si>
  <si>
    <t xml:space="preserve">The Lost Boy (a play)</t>
  </si>
  <si>
    <t xml:space="preserve">The world premiere of a play, a true story about love, loss, and a man reaching back in time as the only way to move forward.</t>
  </si>
  <si>
    <t xml:space="preserve">Actors &amp; Musicians who are Blind or Autistic</t>
  </si>
  <si>
    <t xml:space="preserve">See Theatre In A New Light</t>
  </si>
  <si>
    <t xml:space="preserve">Blue Stockings @ The Cockpit Theatre</t>
  </si>
  <si>
    <t xml:space="preserve">The GSA BA (Hons) Acting class of 2016 are taking a transfer of their GSA Production to The Cockpit Theatre in London</t>
  </si>
  <si>
    <t xml:space="preserve">MENTAL Play short-tour 2015!</t>
  </si>
  <si>
    <t xml:space="preserve">Touring the fast-paced, playful and poignant story of three twenty-somethings in a mental-health support group.</t>
  </si>
  <si>
    <t xml:space="preserve">God is a Woman (The Untitled Mitchell Buckley Project)</t>
  </si>
  <si>
    <t xml:space="preserve">After being officially selected for the 2015 FringeNYC Festival, we are looking for your help to put on this new and exciting play!</t>
  </si>
  <si>
    <t xml:space="preserve">The Glasshouse</t>
  </si>
  <si>
    <t xml:space="preserve">Two men on trial for desertion, confined within a Glasshouse. How long can friendship last? How much can a man stand before he breaks?</t>
  </si>
  <si>
    <t xml:space="preserve">The Boy at the Edge of Everything NEXT STAGE RESIDENT SHOW</t>
  </si>
  <si>
    <t xml:space="preserve">We are trying to produce a kid friendly show about an imaginative journey through space and time. Help us create our wonderland!!</t>
  </si>
  <si>
    <t xml:space="preserve">boom- a play by Peter Sinn Nachtrieb</t>
  </si>
  <si>
    <t xml:space="preserve">Sex. Fish. A COMET THAT DESTROYS THE WORLD. boom a play by Peter Sinn Nachtrieb- Feb 19-21 at The Bridge in NYC.</t>
  </si>
  <si>
    <t xml:space="preserve">"Lucy &amp; Vincente" A New Play about Lucille Ball</t>
  </si>
  <si>
    <t xml:space="preserve">A staged reading for "Lucy &amp; Vincente" in NYC. A new play about Lucille Ball &amp; Vincente Minnelli in Hollywood, 1953.</t>
  </si>
  <si>
    <t xml:space="preserve">HEDDA</t>
  </si>
  <si>
    <t xml:space="preserve">An adaptation that realizes the internal struggle of Ibsenâ€™s most renowned protagonist as she traverses a claustrophobic social world</t>
  </si>
  <si>
    <t xml:space="preserve">The Flu Season</t>
  </si>
  <si>
    <t xml:space="preserve">A new theatre company staging Will Eno's The Flu Season in Seattle</t>
  </si>
  <si>
    <t xml:space="preserve">SHADFLY - NEW PLAY AT THE ARTS PROJECT</t>
  </si>
  <si>
    <t xml:space="preserve">A play about the last eight years of the life of Egon Schiele, one of the most influential Austrian Expressionist artists.</t>
  </si>
  <si>
    <t xml:space="preserve">Akvavit Theatre presents NOTHING OF ME by Arne Lygre</t>
  </si>
  <si>
    <t xml:space="preserve">"I think that I have my own will. I can stop this, I tell myself. But it's not true."</t>
  </si>
  <si>
    <t xml:space="preserve">Cinderella</t>
  </si>
  <si>
    <t xml:space="preserve">River City Theatre Company needs your support as we embark on our thirteenth production, CINDERELLA!</t>
  </si>
  <si>
    <t xml:space="preserve">Promised Land</t>
  </si>
  <si>
    <t xml:space="preserve">Help Chrysalis get this production off the ground!  An original play, we only need $500 to get this production on its feet!</t>
  </si>
  <si>
    <t xml:space="preserve">Pariah</t>
  </si>
  <si>
    <t xml:space="preserve">The First Play From The Man Who Brought You The Black James Bond!</t>
  </si>
  <si>
    <t xml:space="preserve">Pink Confetti at The Courtyard Theatre, Hoxton</t>
  </si>
  <si>
    <t xml:space="preserve">New play 'Pink Confetti' by Paul Roberts at The Courtyard Theatre produced by Etch and directed by Oliver Dawe.</t>
  </si>
  <si>
    <t xml:space="preserve">Red Lion Theatre Presents Shakespeare's Macbeth</t>
  </si>
  <si>
    <t xml:space="preserve">A student directed and student performed production of Shakespeare's Macbeth in Milwaukee's beautiful Lake Park on June 3rd &amp; 4th</t>
  </si>
  <si>
    <t xml:space="preserve">Thank You For Waiting</t>
  </si>
  <si>
    <t xml:space="preserve">Help produce "Thank You For Waiting," a new play that explores friendship, loss, and mental illness, at the 2016 Frigid Festival!</t>
  </si>
  <si>
    <t xml:space="preserve">Suddenly Split &amp; Swiping Over</t>
  </si>
  <si>
    <t xml:space="preserve">â€œSuddenly Split &amp; Swiping Overâ€ is a sassy and heartfelt one-woman show about ending a longterm relationship and starting over.</t>
  </si>
  <si>
    <t xml:space="preserve">Amateur production of The Blue Room by David Hare</t>
  </si>
  <si>
    <t xml:space="preserve">We are a new Theatre Company who are fundraising to put on a new production of the play 'The Blue Room' in High Wycombe and Maidenhead</t>
  </si>
  <si>
    <t xml:space="preserve">Critical Ambition - BLINK by Phil Porter</t>
  </si>
  <si>
    <t xml:space="preserve">Support Swansea's youngest theatre company Critical Ambition, in their co-production of BLINK with Volcano and The Other Room.</t>
  </si>
  <si>
    <t xml:space="preserve">E15 at The Pleasance and CPT</t>
  </si>
  <si>
    <t xml:space="preserve">'E15' is a verbatim project that looks at the story of the Focus E15 Campaign</t>
  </si>
  <si>
    <t xml:space="preserve">Petrification</t>
  </si>
  <si>
    <t xml:space="preserve">Help us get the show on the road! Petrification is a new play about home, memory and identity and we need your help to tour.</t>
  </si>
  <si>
    <t xml:space="preserve">KHOJALY - Giving a voice to refugees across the world</t>
  </si>
  <si>
    <t xml:space="preserve">KHOJALY is a new play that gives a voice to refugees the world over, telling the story of the survivors of the 1992 massacre in Khojaly</t>
  </si>
  <si>
    <t xml:space="preserve">The Florence Company presents 'America'</t>
  </si>
  <si>
    <t xml:space="preserve">The Florence Company premieres its first stage play at the Chelsea Theatre in London with an original piece of writing</t>
  </si>
  <si>
    <t xml:space="preserve">Xavier Project: Leftovers</t>
  </si>
  <si>
    <t xml:space="preserve">How do you retain a sense identity after losing your home, your family and your country? Leftovers is a play about refugees in Nairobi.</t>
  </si>
  <si>
    <t xml:space="preserve">Welcome Back To Harlem: A Hellfighter's Story</t>
  </si>
  <si>
    <t xml:space="preserve">A Harlem Hellfighter struggles to re-integrate into his community after heroically fighting for his country in WW1.</t>
  </si>
  <si>
    <t xml:space="preserve">HIS NAME IS ARTHUR HOLMBERG</t>
  </si>
  <si>
    <t xml:space="preserve">a woman walks into a bar except she looks like a man and no one's serving drinks. one night only</t>
  </si>
  <si>
    <t xml:space="preserve">A production of "Gruesome Playground Injuries" by Rajiv Joseph July 24th-August 9th at The Bakery in Denver, CO.</t>
  </si>
  <si>
    <t xml:space="preserve">See Bob Run by Daniel MacIvor</t>
  </si>
  <si>
    <t xml:space="preserve">Bob is on the road. Bob is on the run. But from what? Will she make it to her destination and what will she find whens she gets there?</t>
  </si>
  <si>
    <t xml:space="preserve">Taming of the Shrew - New Wimbledon Theatre</t>
  </si>
  <si>
    <t xml:space="preserve">A vibrant, gender-inverted film-noir adaptation of Shakespeare's brutal comedy Taming of the Shrew, a visceral physical spectacle.</t>
  </si>
  <si>
    <t xml:space="preserve">One Good Night by Aisling Caffrey</t>
  </si>
  <si>
    <t xml:space="preserve">Venue hire and payment of designer for a darkly comic, all female play about power - losing it, wanting it and fighting to get it back</t>
  </si>
  <si>
    <t xml:space="preserve">Checkpoint 22</t>
  </si>
  <si>
    <t xml:space="preserve">The play yet to be described as "A surefire Edinburgh Fringe Festival Cult Hit". Coming to the Underbelly, Edinburgh, 5th-30th August.</t>
  </si>
  <si>
    <t xml:space="preserve">VST presents Sincerity Forever</t>
  </si>
  <si>
    <t xml:space="preserve">We are a fledgling theatre company based in Atlanta looking to fund our first show, Sincerity Forever by playwright Mac Wellman.</t>
  </si>
  <si>
    <t xml:space="preserve">The Irish play MISTERMAN by Enda Walsh, heads to Boulder</t>
  </si>
  <si>
    <t xml:space="preserve">An Irish show about mental illness though the eyes of the man experiencing it. Support this show and help get it to Boulder and NYC.</t>
  </si>
  <si>
    <t xml:space="preserve">EverScape</t>
  </si>
  <si>
    <t xml:space="preserve">Bare Theatre and Sonorous Road collaborate on the NC debut of  Allan Maule's gamer fantasy play that was extended in New York.</t>
  </si>
  <si>
    <t xml:space="preserve">Shakespeare's Pericles, Prince of Tyre</t>
  </si>
  <si>
    <t xml:space="preserve">5 actors. 39 characters. 1 epic adventure. Presented by the Cradle Theatre Company.</t>
  </si>
  <si>
    <t xml:space="preserve">Since I've Been Here</t>
  </si>
  <si>
    <t xml:space="preserve">An original play exploring the complications of romantic relationships in all forms.</t>
  </si>
  <si>
    <t xml:space="preserve">"The Next Event"</t>
  </si>
  <si>
    <t xml:space="preserve">â€œThe Event of a Lifetimeâ€¦â€
After the books stopped selling, and family disappears..the next event is closer than expected for him.</t>
  </si>
  <si>
    <t xml:space="preserve">Village Pub Theatre- FRINGE 2015</t>
  </si>
  <si>
    <t xml:space="preserve">Help us run Leithâ€™s acclaimed, year round pub theatre VPT as part of Edinburgh Fringe 2015. Presenting 72 short plays over two weeks.</t>
  </si>
  <si>
    <t xml:space="preserve">These are your lives.</t>
  </si>
  <si>
    <t xml:space="preserve">The first four-week performance run for our dance-theatre company, Geste Records, to be performed at The Yard Theatre in September.</t>
  </si>
  <si>
    <t xml:space="preserve">One Shot Theatre Company</t>
  </si>
  <si>
    <t xml:space="preserve">One Shot Theatre Company is an organization that promotes youth theatre for social change, putting on shows that open a social dialogue</t>
  </si>
  <si>
    <t xml:space="preserve">Blast From the Past</t>
  </si>
  <si>
    <t xml:space="preserve">I am asking for public funding to help put together a musical tribute titled "Blast From The Past" reenacting famous HipHop, RnB acts.</t>
  </si>
  <si>
    <t xml:space="preserve">Capricorn Horn- Entertainment for the World's Finest Gents</t>
  </si>
  <si>
    <t xml:space="preserve">Introducing a high class environmentally friendly, vegan, adult cabaret theater in Chicago with unique on, and off stage entertainment.</t>
  </si>
  <si>
    <t xml:space="preserve">Jeremy Kyle- The Opera</t>
  </si>
  <si>
    <t xml:space="preserve">The Jeremy Kyle Show offers so much subject matter to create an opera with.  Along with his brilliant put downs it could be excellent!</t>
  </si>
  <si>
    <t xml:space="preserve">Evo: An Original Rock Opera</t>
  </si>
  <si>
    <t xml:space="preserve">A revival of Shadowbox Live's Off-Broadway Rock Opera to uncompromisingly explore the darker urges of humankind. But we need your help!</t>
  </si>
  <si>
    <t xml:space="preserve">Some Enchanted Evening UK TOUR</t>
  </si>
  <si>
    <t xml:space="preserve">A professional musical revue. First performed in 2013 as a short tour, to be embarking on a full length tour across the UK in 2015!</t>
  </si>
  <si>
    <t xml:space="preserve">SMOKEY AND THE BANDIT: THE MUSICAL</t>
  </si>
  <si>
    <t xml:space="preserve">SMOKEY AND THE BANDIT: THE MUSICAL
The classic film, characters and music you love, on stage, LIVE!</t>
  </si>
  <si>
    <t xml:space="preserve">Alice - A New Musical</t>
  </si>
  <si>
    <t xml:space="preserve">Alice is an original musical for all ages with a unique new story based on Alice's Adventures in Wonderland, premiering in summer 2017.</t>
  </si>
  <si>
    <t xml:space="preserve">Mary's Son</t>
  </si>
  <si>
    <t xml:space="preserve">Mary's Son is a pop opera about Jesus and the hope he brings to all people.</t>
  </si>
  <si>
    <t xml:space="preserve">The Brother's of B-Block</t>
  </si>
  <si>
    <t xml:space="preserve">The Brotherâ€™s of B-block is a musical play. A new take on "OZ" 
The Wizard of OZ meets HBO's OZ.</t>
  </si>
  <si>
    <t xml:space="preserve">The Ballad of Downtown Jake</t>
  </si>
  <si>
    <t xml:space="preserve">THE BALLAD OF DOWNTOWN JAKE is a newly created contemporary music drama that is schedule to premiere in Phoenix, AZ in March 2015.</t>
  </si>
  <si>
    <t xml:space="preserve">Project Hedwig and the Angry Inch</t>
  </si>
  <si>
    <t xml:space="preserve">A rock and roll journey that explores love, loss, redemption, duality and ascension.</t>
  </si>
  <si>
    <t xml:space="preserve">POE!</t>
  </si>
  <si>
    <t xml:space="preserve">POE is a tragicomic musical about the life and works of Edgar Poe, with Death as his therapist helping him find peace in the beyond.</t>
  </si>
  <si>
    <t xml:space="preserve">Spring Awakening Presented by Catoctin Mountain Players</t>
  </si>
  <si>
    <t xml:space="preserve">Help us bring the SPRING AWAKENING to Frederick, MD! 
We're producing a project for young adults and could use your help.</t>
  </si>
  <si>
    <t xml:space="preserve">THE PRYOR EMPIRE: A RICHARD PRYOR TRIBUTE</t>
  </si>
  <si>
    <t xml:space="preserve">See Pryor from his teenage years to his last breath featuring his past wives, closest friends. &amp; his fan favorite character Mudbone.</t>
  </si>
  <si>
    <t xml:space="preserve">My own musical</t>
  </si>
  <si>
    <t xml:space="preserve">All the world's a stage...
It is my biggest dream to perform my own, selfcreated musical with lots of kids as big as I am able to.</t>
  </si>
  <si>
    <t xml:space="preserve">Puberty: The Musical</t>
  </si>
  <si>
    <t xml:space="preserve">It feels like the first time. Like the very first time everyone's coming-of-age comes to the stage. Think 'Wicked', with bad acne.</t>
  </si>
  <si>
    <t xml:space="preserve">SHS presents Rodgers and Hammerstein's Cinderella</t>
  </si>
  <si>
    <t xml:space="preserve">We are the Saugerties High School drama club. Please help us create our musical to keep theater alive!</t>
  </si>
  <si>
    <t xml:space="preserve">If the Shoe Fits</t>
  </si>
  <si>
    <t xml:space="preserve">This new musical comedy empowers women and girls of all ages to be themselves in their shoes, whatever shoes they choose.</t>
  </si>
  <si>
    <t xml:space="preserve">Our Sacred Honor</t>
  </si>
  <si>
    <t xml:space="preserve">Develop demo materials for new, true story of teen Revolutionary War heroes - for hybrid film/live stage musical</t>
  </si>
  <si>
    <t xml:space="preserve">Zachariah Sheldon: A musical to chill your blood</t>
  </si>
  <si>
    <t xml:space="preserve">Zachariah Sheldon is a brilliant, darkly twisted brand new musical with music from Mark Newton and script by Anthony Wilkes</t>
  </si>
  <si>
    <t xml:space="preserve">Moth Theater Lives</t>
  </si>
  <si>
    <t xml:space="preserve">Help Moth Live! Support Moth and its artist collective to achieve its 2014/15 season.</t>
  </si>
  <si>
    <t xml:space="preserve">Honest Aesop's Fables - Tall tales for short people</t>
  </si>
  <si>
    <t xml:space="preserve">Monies raised will help offset production costs of  transportation of set and actors, theatre rental and advertising costs.</t>
  </si>
  <si>
    <t xml:space="preserve">Weald at The Finborough Theatre</t>
  </si>
  <si>
    <t xml:space="preserve">A terse and delicate dissection of male emotions from a rural perspective: fathers and sons, legacy and heritage, molasses and mud.</t>
  </si>
  <si>
    <t xml:space="preserve">Staged Reading of "The Rise and Fall of Little Voice"</t>
  </si>
  <si>
    <t xml:space="preserve">A Chicago staged reading of Jim Cartwright's 1992 play-with-music, "The Rise and Fall of Little Voice."</t>
  </si>
  <si>
    <t xml:space="preserve">A new take on a classic. Under the direction of Rosanna Saracino, We are exploring the darker elements of A Midsummer Night's Dream.</t>
  </si>
  <si>
    <t xml:space="preserve">ALLIE</t>
  </si>
  <si>
    <t xml:space="preserve">ALLIE is a new dark comedy play which will premiere at the Edinburgh Festival Fringe 2015. Written and produced by Ruaraidh Murray.</t>
  </si>
  <si>
    <t xml:space="preserve">Funding for 'Cooked' a dark comedy by Christopher Adams</t>
  </si>
  <si>
    <t xml:space="preserve">Miranda Conquest is Britainâ€™s top celebrity chef. One problem: she canâ€™t cook. A comedy about control, celebrity and kitchen knives.</t>
  </si>
  <si>
    <t xml:space="preserve">The Tumbleweed Zephyr</t>
  </si>
  <si>
    <t xml:space="preserve">All aboard for the world premiere of a new steampunk-inspired train adventure play, written by Maggie Lee and directed by Amy Poisson!</t>
  </si>
  <si>
    <t xml:space="preserve">AG Theater RÃ¤mibÃ¼hl Projekt 2017</t>
  </si>
  <si>
    <t xml:space="preserve">Auch dieses Jahr soll wieder unter der Leitung von Christian Seiler &amp; Bruno Catalano ein Projekt der AG Theater stattfinden.</t>
  </si>
  <si>
    <t xml:space="preserve">Teaterforestilling: Shakespeare patchwork</t>
  </si>
  <si>
    <t xml:space="preserve">Vi mindes 400-Ã¥ret for Shakespeares dÃ¸d ved at producere en forestilling, som indeholder alt det, som vi kender Shakespeare for.</t>
  </si>
  <si>
    <t xml:space="preserve">Mr. Marmalade</t>
  </si>
  <si>
    <t xml:space="preserve">Life is hard when your own imaginary friend can't make time for you.</t>
  </si>
  <si>
    <t xml:space="preserve">Reality of Love Remix (Love in Disguise)</t>
  </si>
  <si>
    <t xml:space="preserve">We want you to analyze while we dramatize if people who romanticize can recognize true love in a disguise.</t>
  </si>
  <si>
    <t xml:space="preserve">ThÃ©rÃ¨se Raquin at The Courtyard Theatre</t>
  </si>
  <si>
    <t xml:space="preserve">We are a young company who have been accepted to put on our play at The Courtyard Theatre. We need Â£250 for flyers, props and costume!</t>
  </si>
  <si>
    <t xml:space="preserve">AENY's Production of An Invisible Piece of this World</t>
  </si>
  <si>
    <t xml:space="preserve">AENY-Spanish Artists in NY brings Juan Diego Botto's "brilliant script" (El PaÃ­s) for "An Invisible Piece of this World" to the stage.</t>
  </si>
  <si>
    <t xml:space="preserve">Searching for Tookoolito. An Inuk Woman's Arctic Expedition.</t>
  </si>
  <si>
    <t xml:space="preserve">I'm an Inuit playwright chosen for the esteemed Arctic Circle Residency in Svalbard to write about 1800's Inuk woman guide, Tookoolito.</t>
  </si>
  <si>
    <t xml:space="preserve">IHDC's 2017 Pantomime - Jack and the Beanstalk</t>
  </si>
  <si>
    <t xml:space="preserve">Each year our community comes together to put on a fun and funny family show. We need your help to keep our annual event going.</t>
  </si>
  <si>
    <t xml:space="preserve">Cubs: an Original Work</t>
  </si>
  <si>
    <t xml:space="preserve">An Original Short Play: two young women search for answers about sexuality, the history they are taught, and their animal instincts.</t>
  </si>
  <si>
    <t xml:space="preserve">Napoleon in Scotland / NapolÃ©on en Ecosse</t>
  </si>
  <si>
    <t xml:space="preserve">A Fantastic creation about Napoleon, through his words and letters, sublimated by a musical score of rare beauty. Magnificent poetry!</t>
  </si>
  <si>
    <t xml:space="preserve">Israel LÃ³pez @ Ojai Playwrights Conference</t>
  </si>
  <si>
    <t xml:space="preserve">Artistic Internship @ Ojai Playwrights Conference</t>
  </si>
  <si>
    <t xml:space="preserve">The Stolen Inches, Edinburgh 2015</t>
  </si>
  <si>
    <t xml:space="preserve">A short man takes his tall family to court for stealing his height. Help Small Things Theatre take this big story to EdFringe 2015!</t>
  </si>
  <si>
    <t xml:space="preserve">Lemming Theatrical's Smell of the Kill</t>
  </si>
  <si>
    <t xml:space="preserve">A stunning production of Michele Lowe's biting play, The Smell of the Kill.  Brought to you by Michael Sheeks and his friends &amp; heroes.</t>
  </si>
  <si>
    <t xml:space="preserve">Prowl Theatre Company</t>
  </si>
  <si>
    <t xml:space="preserve">Prowl Theatre Company is brand new. We are putting on our first play 'Sexual perversity in Chicago', from the 10th to the 16th August</t>
  </si>
  <si>
    <t xml:space="preserve">Royal Holloway's Drama Society Presents 'Posh'</t>
  </si>
  <si>
    <t xml:space="preserve">Debauchery, laughter, violence and politics. Why wouldn't you want help Drama Soc's production of 'Posh' be the best it can be?</t>
  </si>
  <si>
    <t xml:space="preserve">Kylie for President</t>
  </si>
  <si>
    <t xml:space="preserve">Bring a touring character education play about making wise choices to elementary students in Kentuckiana. Vote Kylie for President!</t>
  </si>
  <si>
    <t xml:space="preserve">The Bombing of the Grand Hotel. A compelling new play</t>
  </si>
  <si>
    <t xml:space="preserve">1984. An IRA bomb explodes at the Grand Hotel. Years on, the bomber and a victim's daughter meet. The meeting changes both their lives.</t>
  </si>
  <si>
    <t xml:space="preserve">CHILD Z</t>
  </si>
  <si>
    <t xml:space="preserve">Zoe is a teenage girl growing up in a deeply disturbing society. If those paid to protect her aren't listening, then who is?</t>
  </si>
  <si>
    <t xml:space="preserve">FAUST.hier und jetzt</t>
  </si>
  <si>
    <t xml:space="preserve">Theaterprojekt 12. Kl. Waldorfschule Essen. 2 junge Regisseure bringen volles Engagement &amp; Zeit ein. FÃ¼r ihre Finanzierung sammeln wir.</t>
  </si>
  <si>
    <t xml:space="preserve">Memoir of a Forgotten Past</t>
  </si>
  <si>
    <t xml:space="preserve">3 decades, 3 generations, 3 friends, one house. Real Eyes Theatre explore how our lives are influenced by the decades we grow up in.</t>
  </si>
  <si>
    <t xml:space="preserve">The Black and White Theatre Company Inc.</t>
  </si>
  <si>
    <t xml:space="preserve">The Black and White Theatre Company Inc. is a small company who loves to perform and entertain, but needs your support to succeed!</t>
  </si>
  <si>
    <t xml:space="preserve">Goldfish Memory Productions</t>
  </si>
  <si>
    <t xml:space="preserve">Goldfish Memory Productions seeks at least $12,000 to begin their first 3 professional projects.</t>
  </si>
  <si>
    <t xml:space="preserve">Some big Some bang</t>
  </si>
  <si>
    <t xml:space="preserve">The Ugly Collective takes Some big Some bang to the Underbelly Venues at the Edinburgh Fringe!</t>
  </si>
  <si>
    <t xml:space="preserve">DOG SEES GOD: Confessions of a Teenage Blockhead</t>
  </si>
  <si>
    <t xml:space="preserve">Bert V. Royal makes a strong statement about drug use, suicide, teen violence, rebellion and sexual identity in this powerful play.</t>
  </si>
  <si>
    <t xml:space="preserve">Loading Dock Theatre Presents: The Dudleys! A Family Game</t>
  </si>
  <si>
    <t xml:space="preserve">In The Dudleys! family memories are brought to life as a malfunctioning 8-bit video game. Press Start.</t>
  </si>
  <si>
    <t xml:space="preserve">"So Amazing" produced at the Kraine Theater NYC</t>
  </si>
  <si>
    <t xml:space="preserve">HBOâ€™s Going Clear meets Netflixâ€™s Unbreakable Kimmy Schmidt in this one-woman comedy that takes you into and out of a destructive cult.</t>
  </si>
  <si>
    <t xml:space="preserve">"Unexpectedly Expecting" - A One-Woman Show</t>
  </si>
  <si>
    <t xml:space="preserve">My one-woman show invites audiences to join me on my path to pregnancy as I share my neuroses, challenges and revelations.</t>
  </si>
  <si>
    <t xml:space="preserve">A Krumpus Story - World Premiere</t>
  </si>
  <si>
    <t xml:space="preserve">A Krumpus Story is a dark holiday comedy for anyone who wants a little more spice in their holiday fare.</t>
  </si>
  <si>
    <t xml:space="preserve">Cassiopeia</t>
  </si>
  <si>
    <t xml:space="preserve">Thespis Theater Festival presents Cassiopeia: A romantic tale of a bride finding her way to her unknown groom before it is too late.</t>
  </si>
  <si>
    <t xml:space="preserve">Two Noble Kinsmen: Fire &amp; Shadows</t>
  </si>
  <si>
    <t xml:space="preserve">Bare Theatre &amp; Cirque de Vol Studios are back for another outdoor adventure in the amphitheatre at Raleigh Little Theatre!</t>
  </si>
  <si>
    <t xml:space="preserve">Dog sees God by Bert V. Royal @ FSU</t>
  </si>
  <si>
    <t xml:space="preserve">This October, in association with Rogue Productions at FSU, I will be directing a production of Dog sees God.</t>
  </si>
  <si>
    <t xml:space="preserve">death (and straight boys)</t>
  </si>
  <si>
    <t xml:space="preserve">"death (and straight boys)" is a 5 play cycle, loosely founded on the KÃ¼bler-Ross model, more commonly known as the 5 stages of grief.</t>
  </si>
  <si>
    <t xml:space="preserve">The Tulip Tree 2014</t>
  </si>
  <si>
    <t xml:space="preserve">The Tulip Tree is a project I have been passionate about for 5 years. It is an unforgettable story that has never been told.</t>
  </si>
  <si>
    <t xml:space="preserve">Random Us</t>
  </si>
  <si>
    <t xml:space="preserve">A humorous, touching play about the joys and challenges of a married couple's tender, yet intense relationship "Love is never random"</t>
  </si>
  <si>
    <t xml:space="preserve">We Rise</t>
  </si>
  <si>
    <t xml:space="preserve">A play honoring the lives and legacies of the activists and those remembered at the 1992 ACT UP Ashes Action at The White House</t>
  </si>
  <si>
    <t xml:space="preserve">Most Dangerous Man in America (WEB DuBois) by Amiri  Baraka</t>
  </si>
  <si>
    <t xml:space="preserve">World Premiere of last play written by Amiri Baraka</t>
  </si>
  <si>
    <t xml:space="preserve">An Evening With Durang</t>
  </si>
  <si>
    <t xml:space="preserve">Help us independently produce two great comedies by Christopher Durang.</t>
  </si>
  <si>
    <t xml:space="preserve">Jason (Georgia on My Mind)</t>
  </si>
  <si>
    <t xml:space="preserve">Jason (Georgia on My Mind), a solo play about a modern quest to the Republic of Georgia in the ancient steps of Jason &amp; the Argonauts</t>
  </si>
  <si>
    <t xml:space="preserve">Three Christs - Presented at Dixon Place</t>
  </si>
  <si>
    <t xml:space="preserve">A new play exploring themes of reverence, belief, and certainty. 
"Because what is is, and what is cannot not be..."</t>
  </si>
  <si>
    <t xml:space="preserve">The History Boys at USC</t>
  </si>
  <si>
    <t xml:space="preserve">Tony-Award Winning Play, The History Boys brought to you by the Independent Student Production Company Narrative Series: Page to Stage!</t>
  </si>
  <si>
    <t xml:space="preserve">"Lifted" - The Theatre Shed's 10 Year Anniversary Show</t>
  </si>
  <si>
    <t xml:space="preserve">We are 10 years old - please help us celebrate the last 10 years and secure our future for the next 10 years.</t>
  </si>
  <si>
    <t xml:space="preserve">Sid the tour 2016</t>
  </si>
  <si>
    <t xml:space="preserve">With your support this one-man show will tour various theatres in the UK - it's a story of hero worship and love beyond the grave.</t>
  </si>
  <si>
    <t xml:space="preserve">CORIOLANUS | THE NORMAL HEART @ The Lab Theater</t>
  </si>
  <si>
    <t xml:space="preserve">Two great political plays, separated in authorship by four hundred years but united in their urgency.</t>
  </si>
  <si>
    <t xml:space="preserve">Tell Me That You Love Me</t>
  </si>
  <si>
    <t xml:space="preserve">Tell Me That You Love Me, a new play about the love affair between Actress and Writer, with the novel Arch of Triumph as the backdrop</t>
  </si>
  <si>
    <t xml:space="preserve">Generations (Senior Project)</t>
  </si>
  <si>
    <t xml:space="preserve">Help me produce the play I have written for my senior project!</t>
  </si>
  <si>
    <t xml:space="preserve">Dog Show</t>
  </si>
  <si>
    <t xml:space="preserve">Part-silent film, part-thriller, Dog Show sees four actors play a community of dogs and their owners. One autumn, a killer strikes.</t>
  </si>
  <si>
    <t xml:space="preserve">SANKARA</t>
  </si>
  <si>
    <t xml:space="preserve">Shakespeare's "Julius Caesar" inspires the unforgettable story of the "African Che Guevara" Thomas Sankara, President of Burkina Faso.</t>
  </si>
  <si>
    <t xml:space="preserve">REBATEnsemble Presents: "The Tempest" by William Shakespeare</t>
  </si>
  <si>
    <t xml:space="preserve">Dancing spirits and blood magic come together in-the-park to depict an image of retaliation against oppression in "The Tempest"</t>
  </si>
  <si>
    <t xml:space="preserve">Constellations by Nick Payne at the Nottingham New Theatre</t>
  </si>
  <si>
    <t xml:space="preserve">The award-winning Nottingham New Theatre presents an exciting experimental play about the multi-universe theory and love.</t>
  </si>
  <si>
    <t xml:space="preserve">Pennywinkle: A New Chicago Comedy</t>
  </si>
  <si>
    <t xml:space="preserve">The play satirizes the Chicago improvisation scene exposing the rules of the craft and the eccentricities of its participants</t>
  </si>
  <si>
    <t xml:space="preserve">The Drama Factory presents : The Magic Flute</t>
  </si>
  <si>
    <t xml:space="preserve">Our original dramatic adaption of this Mozart opera is staged to create visually stunning fun with live music.</t>
  </si>
  <si>
    <t xml:space="preserve">A KC Fringe World Premiere: DESPERATE ACTS</t>
  </si>
  <si>
    <t xml:space="preserve">Support this collection of new plays by Kansas City writers and the artists who are bringing it to life!</t>
  </si>
  <si>
    <t xml:space="preserve">Much Ado About Nothing</t>
  </si>
  <si>
    <t xml:space="preserve">Dear Stone Theater Company brings its inaugural production of Much Ado About Nothing to Logan Square, Chicago. Thanks for watching!</t>
  </si>
  <si>
    <t xml:space="preserve">The Ruby Darlings Show</t>
  </si>
  <si>
    <t xml:space="preserve">The filthily talented Ruby and Darling, take you on a raunch-tastic musical discovery of life with a vagina. #sayno</t>
  </si>
  <si>
    <t xml:space="preserve">"Loving Alanis" Rocky Mountain Regional Premier</t>
  </si>
  <si>
    <t xml:space="preserve">A comedy about, life, death, men, women, and the power of a good Kegel.</t>
  </si>
  <si>
    <t xml:space="preserve">The Youth Shakespeare Project 2014</t>
  </si>
  <si>
    <t xml:space="preserve">Two teachers and twenty kids bring one of Shakespeare's plays to life!</t>
  </si>
  <si>
    <t xml:space="preserve">IT'S JUST MY LIFE</t>
  </si>
  <si>
    <t xml:space="preserve">Married, Single, Divorced, Straight, Gay, Transgendered, Birth Mother, Adoptive Mother.... Everyone has a story.  These are ours.</t>
  </si>
  <si>
    <t xml:space="preserve">Bring Matt Fotis's Nights on the Couch to NYC!</t>
  </si>
  <si>
    <t xml:space="preserve">Matt Fotis's play, Nights on the Couch, was accepted to the 28th Annual Strawberry One Act Festival! Show your support!</t>
  </si>
  <si>
    <t xml:space="preserve">Expedition (to NYC)</t>
  </si>
  <si>
    <t xml:space="preserve">This summer, help some of the top high school theater students from across the country come to NYC to create a world premiere play.</t>
  </si>
  <si>
    <t xml:space="preserve">The Inspectors Call</t>
  </si>
  <si>
    <t xml:space="preserve">Vibrant contemporary political theatre, exploring the professional and human impact of the growing corporate culture in education.</t>
  </si>
  <si>
    <t xml:space="preserve">Sylvia (a benefit show)</t>
  </si>
  <si>
    <t xml:space="preserve">I am raising money to pay for the rights to produce Sylvia by A.R. Gurney. The show will be a fundraiser for Wayside Waifs.</t>
  </si>
  <si>
    <t xml:space="preserve">Told Look Younger at Jermyn Street Theatre</t>
  </si>
  <si>
    <t xml:space="preserve">A heart-warming comedy by award-winning writer about Love, Sex, Friendship of three old gay men in their 60s'!</t>
  </si>
  <si>
    <t xml:space="preserve">PUNK ROCK</t>
  </si>
  <si>
    <t xml:space="preserve">William Carlisle has the world at his feet but its weight on his shoulders. He is intelligent, articulate and fucked.</t>
  </si>
  <si>
    <t xml:space="preserve">Corium</t>
  </si>
  <si>
    <t xml:space="preserve">A new piece of physical theatre about love, regret and longing.</t>
  </si>
  <si>
    <t xml:space="preserve">Lakotas and the American Theatre</t>
  </si>
  <si>
    <t xml:space="preserve">Breaking the American Indian stereotype in the American Theatre.</t>
  </si>
  <si>
    <t xml:space="preserve">MamaÃ­ Kickstarts its 2015 Season: Chekhov, Williams &amp; more!</t>
  </si>
  <si>
    <t xml:space="preserve">Our birthing pains are over! Mamai Theatre Co. has delivered. Ease our growing pains as we move to downtown venues &amp; Playhouse Square!</t>
  </si>
  <si>
    <t xml:space="preserve">PSYCHOC une comÃ©die libertine de Bernard Granger</t>
  </si>
  <si>
    <t xml:space="preserve">Un psychiatre reÃ§oit une patiente souffrant d'amnÃ©sie, de mythomanie et de nymphomanie. S'en suit une cascade d'Ã©vÃ©nements drolatiques.</t>
  </si>
  <si>
    <t xml:space="preserve">Beauty and the Beast</t>
  </si>
  <si>
    <t xml:space="preserve">Saltmine Theatre Company present Beauty and the Beast:</t>
  </si>
  <si>
    <t xml:space="preserve">Send 'Bin Laden: The One Man Show' to Hollywood!</t>
  </si>
  <si>
    <t xml:space="preserve">One man, one monster, one unforgettable act of violence. This is the story of the worldâ€™s most notorious terrorist. It is going to USA</t>
  </si>
  <si>
    <t xml:space="preserve">Mine by Polly Teale A Paper Parachutes Production</t>
  </si>
  <si>
    <t xml:space="preserve">A small theatre company taking 'Mine' on tour in early 2016. 'Mine' is a modern play and we hope to break on to the stage with a bang.</t>
  </si>
  <si>
    <t xml:space="preserve">Howard's End 3.0</t>
  </si>
  <si>
    <t xml:space="preserve">A week of rehearsal culminating in a staged reading of our three-actor adaptation of "Howards End," for potential producers.</t>
  </si>
  <si>
    <t xml:space="preserve">Star-Spangled Sitcoms: Huzzah &amp; John Adams</t>
  </si>
  <si>
    <t xml:space="preserve">It's exactly what you think it is: a historical parody of your favorite sitcom about a bar and its psychiatrist spinoff!</t>
  </si>
  <si>
    <t xml:space="preserve">Bare Bones Shakespeare 2015-16 Season</t>
  </si>
  <si>
    <t xml:space="preserve">Bare Bones Shakespeare's first season will start with a DFW school touring show: Romeo and Juliet.</t>
  </si>
  <si>
    <t xml:space="preserve">Picasso at The Lapin Agile, a play by Steve Martin</t>
  </si>
  <si>
    <t xml:space="preserve">Shoe-string, Independent theater with a focus on art that makes you think.  Next, we're putting on an award winning Steve Martin play!</t>
  </si>
  <si>
    <t xml:space="preserve">Mark Twain is Hell for the Company - Original Play</t>
  </si>
  <si>
    <t xml:space="preserve">"MARK TWAIN IS HELL FOR THE COMPANY" is an original theatrical production created and under development by Jeff Lowe.</t>
  </si>
  <si>
    <t xml:space="preserve">The Rabbit on the Moon</t>
  </si>
  <si>
    <t xml:space="preserve">A long distance wrong number leads to love, but with Emily flying in to finally meet, Nick somehow forgot to mention he's blind.</t>
  </si>
  <si>
    <t xml:space="preserve">Elektra Bekent - Afstudeervoorstelling</t>
  </si>
  <si>
    <t xml:space="preserve">Mijn solo voorstelling gaat over Elektra (Sophokles) en hoe zij als jongere alles beleeft en meemaakt!</t>
  </si>
  <si>
    <t xml:space="preserve">laughter in the hood</t>
  </si>
  <si>
    <t xml:space="preserve">want to donate tickets to residents who live in the community that cant afford the 35.00 price of ticket</t>
  </si>
  <si>
    <t xml:space="preserve">Shakespeare in Sarajevo</t>
  </si>
  <si>
    <t xml:space="preserve">Shakespeare's plays have an important message for the world. Bosnia needs to hear. Bring Shakespeare to Sarajevo! Fund performances!</t>
  </si>
  <si>
    <t xml:space="preserve">Women Beware Women</t>
  </si>
  <si>
    <t xml:space="preserve">Young Actor's taking on a Jacobean tragedy. Family, betrayal, love, lust, sex and death.</t>
  </si>
  <si>
    <t xml:space="preserve">Hot Dogs a new play by Suhayla El-Bushra</t>
  </si>
  <si>
    <t xml:space="preserve">Hot Dogs is a new play that tackles sexism in schools and addresses issues that current sex/relationship education fails to.</t>
  </si>
  <si>
    <t xml:space="preserve">Measure For Measure</t>
  </si>
  <si>
    <t xml:space="preserve">The ASU Theatre and Shakespeare Club presents Measure For Measure directed by Jordyn Ochser.</t>
  </si>
  <si>
    <t xml:space="preserve">'GULF' - a new play by PIVOT THEATRE</t>
  </si>
  <si>
    <t xml:space="preserve">A filmic, fast-paced exploration of trust, making its debut at Camden People's Theatre this July.</t>
  </si>
  <si>
    <t xml:space="preserve">Verge of Strife - The life and poetry of Rupert Brooke</t>
  </si>
  <si>
    <t xml:space="preserve">Jonny Labey (Eastenders) leads this poetic production as WWI poet Rupert Brooke, in this dynamic, moving portrait of a flawed genius.</t>
  </si>
  <si>
    <t xml:space="preserve">dasGROUP Theatre: Savage in Limbo</t>
  </si>
  <si>
    <t xml:space="preserve">Savage in Limbo is the pilot production of dasGROUP Theatre; a Dallas-based production company with an eye for grit &amp; love of theatre.</t>
  </si>
  <si>
    <t xml:space="preserve">Open House Theater</t>
  </si>
  <si>
    <t xml:space="preserve">A small community with a love for theater would like to continue. Help the children of this community continue.</t>
  </si>
  <si>
    <t xml:space="preserve">The Jennings Family Reunion</t>
  </si>
  <si>
    <t xml:space="preserve">In the midst of dealing with sending their son off to the army, Mitch and Melanie Jennings plan a family reunion to ease their sorrow.</t>
  </si>
  <si>
    <t xml:space="preserve">Down the Mississippi</t>
  </si>
  <si>
    <t xml:space="preserve">I'm taking the Adventures of Huckleberry Finn puppet show down the Mississippi River!</t>
  </si>
  <si>
    <t xml:space="preserve">The Game's Afoot - Spotlight</t>
  </si>
  <si>
    <t xml:space="preserve">This summer, The Spotlight Players are celebrating Christmas in July with a presentation of Ken Ludwig's side splitting comedy.</t>
  </si>
  <si>
    <t xml:space="preserve">Tyke Theatre Web Show</t>
  </si>
  <si>
    <t xml:space="preserve">Tyke wants to expand her puppet theater show to weekly online web shows and is looking for backers.</t>
  </si>
  <si>
    <t xml:space="preserve">Stage Play Production - "I Love You to Death"</t>
  </si>
  <si>
    <t xml:space="preserve">Generational curses CAN be broken...right?</t>
  </si>
  <si>
    <t xml:space="preserve">Counting Stars</t>
  </si>
  <si>
    <t xml:space="preserve">The world premiere of an astonishing new play by acclaimed writer Atiha Sen Gupta.</t>
  </si>
  <si>
    <t xml:space="preserve">CAUCUS! THE MUSICAL</t>
  </si>
  <si>
    <t xml:space="preserve">An irreverent look at the Iowa Caucuses and the oversized role this undersized state plays in the presidential election process.</t>
  </si>
  <si>
    <t xml:space="preserve">Dante's Capstone Project: Who am I?</t>
  </si>
  <si>
    <t xml:space="preserve">A night of music, fellowship, and a reflection of my experiences over the past 4 years at Ball State University.</t>
  </si>
  <si>
    <t xml:space="preserve">Stars on Stage, Kids be Heard!</t>
  </si>
  <si>
    <t xml:space="preserve">Stars on Stage children's theatre program is in need of 6 new wireless body microphones!
#soskidsbeheard   
www.apatheplace.org</t>
  </si>
  <si>
    <t xml:space="preserve">GGC Productions 2016</t>
  </si>
  <si>
    <t xml:space="preserve">I will be performing in TWO productions to kick off the 2016 season. NEED HELP TO FUND THESE GREAT SHOWS!</t>
  </si>
  <si>
    <t xml:space="preserve">POP! Community Cabaret Presents...</t>
  </si>
  <si>
    <t xml:space="preserve">Welcome to POP! Community Cabaret: the "friendliest mad bunch ever"!
We are a cabaret group run by our community for our community.</t>
  </si>
  <si>
    <t xml:space="preserve">Wagner in English</t>
  </si>
  <si>
    <t xml:space="preserve">An English-language production of the opera TannhÃ¤user. Some of the greatest songs ever composed, now with lyrics we can understand.</t>
  </si>
  <si>
    <t xml:space="preserve">Little Shop of Horrors</t>
  </si>
  <si>
    <t xml:space="preserve">CitÃ© des Arts needs your help in funding their fall production of the hit musical comedy "Little Shop of Horrors."</t>
  </si>
  <si>
    <t xml:space="preserve">Retro Rhapsody</t>
  </si>
  <si>
    <t xml:space="preserve">We have formed an innovative company that aims to create musical comedic performances suitable for a range of venues.</t>
  </si>
  <si>
    <t xml:space="preserve">the purple light theatre company's Into the Woods</t>
  </si>
  <si>
    <t xml:space="preserve">"Into the Woods, it's time to go!" purple light presents a reimagined take on Sondheim and Lapine's musical masterwork.</t>
  </si>
  <si>
    <t xml:space="preserve">Anti-Bullying Musicalâ€¦ "It's Easy!"</t>
  </si>
  <si>
    <t xml:space="preserve">New Anti-Bullying Musical's cast of 30 kids is ready to "speak up and reach out" to the world by recording a show CD!</t>
  </si>
  <si>
    <t xml:space="preserve">Luigi's Ladies</t>
  </si>
  <si>
    <t xml:space="preserve">LUIGI'S LADIES: an original one-woman musical comedy</t>
  </si>
  <si>
    <t xml:space="preserve">Pared Down Productions</t>
  </si>
  <si>
    <t xml:space="preserve">A production company specializing in small-scale musicals</t>
  </si>
  <si>
    <t xml:space="preserve">Song of the Sea</t>
  </si>
  <si>
    <t xml:space="preserve">Two Shows: SIRENS and The Girl From Bare Cove. A community of artists determined to give voice to survivors of sexual violence.</t>
  </si>
  <si>
    <t xml:space="preserve">MARSHA - a girl who does bad things</t>
  </si>
  <si>
    <t xml:space="preserve">liveartshow returns with a new work at the Arcola this summer. Marsha is a story combining opera, dance and theatre... with a unicorn</t>
  </si>
  <si>
    <t xml:space="preserve">iolite the musical</t>
  </si>
  <si>
    <t xml:space="preserve">We are trying to raise money to perform a musical we have written, called "Iolite", at the Edinburgh Fringe in 2015.</t>
  </si>
  <si>
    <t xml:space="preserve">[title of show] â€” The Chicago Storefront Premiere</t>
  </si>
  <si>
    <t xml:space="preserve">A musical about two guys writing a musical about...two guys writing a musical.</t>
  </si>
  <si>
    <t xml:space="preserve">Agape Performing Arts Company, a Ministry of OLG</t>
  </si>
  <si>
    <t xml:space="preserve">Talented, hard-working performers for Into the Woods JR need your help in renting microphones for our show!</t>
  </si>
  <si>
    <t xml:space="preserve">Before and After</t>
  </si>
  <si>
    <t xml:space="preserve">An new musical from Laura Grill &amp; Misha Chowdhury about relationships, Relationships, and the moments that change everything.</t>
  </si>
  <si>
    <t xml:space="preserve">Held Momentarily The Musical Takes FringeNYC</t>
  </si>
  <si>
    <t xml:space="preserve">Trapped on a stalled New York subway, seven strangers realize it's not just the train that's stuck.</t>
  </si>
  <si>
    <t xml:space="preserve">Accidental Artists Lab</t>
  </si>
  <si>
    <t xml:space="preserve">A ragtag crew collaborating on a live performance for the first time, with music as their medium and NYC as their inspiration.</t>
  </si>
  <si>
    <t xml:space="preserve">Unexpected Stage's Dani Girl, A New Musical</t>
  </si>
  <si>
    <t xml:space="preserve">Meet Dani, a 9 year old battling leukemia. This witty musical inspires us to believe in the indomitable power of human imagination.</t>
  </si>
  <si>
    <t xml:space="preserve">The Last Five Years Distinction Project</t>
  </si>
  <si>
    <t xml:space="preserve">"I wanted to tell the story of two people in love, who were never in the same place at the same time."- Jason Robert Brown</t>
  </si>
  <si>
    <t xml:space="preserve">The White Feather: a new musical</t>
  </si>
  <si>
    <t xml:space="preserve">The incredible story of woman's fight to clear her brother from the charge of cowardice in the Great War, brought to life musically</t>
  </si>
  <si>
    <t xml:space="preserve">COME OUT SWINGIN'!</t>
  </si>
  <si>
    <t xml:space="preserve">I would like to make a demo recording of six songs from COME OUT SWINGIN'!</t>
  </si>
  <si>
    <t xml:space="preserve">Make "Tonya and Nancy" a Rock Opera!</t>
  </si>
  <si>
    <t xml:space="preserve">A dark comedy about two girls, one knee, and the 1994 Olympics. Help us make sure "Tonya and Nancy" rocks!</t>
  </si>
  <si>
    <t xml:space="preserve">Dundee: A Hip-Hopera</t>
  </si>
  <si>
    <t xml:space="preserve">A dramatic hip-hopera, inspired from monologues written by the performers.</t>
  </si>
  <si>
    <t xml:space="preserve">Mabel Moon Goes to Earth!</t>
  </si>
  <si>
    <t xml:space="preserve">Mabel Moon and her co-pilot Silvertoes are coming to earth in the form of a 35 minute interactive and educational musical adventure  !</t>
  </si>
  <si>
    <t xml:space="preserve">TRAVIS KENT : MY FIRST TIME live and unprotected at 54 BELOW</t>
  </si>
  <si>
    <t xml:space="preserve">Travis Kent joins forces with some of today's brightest contemporary composers for an evening full of firsts at 54 Below.</t>
  </si>
  <si>
    <t xml:space="preserve">Peter Pan is out of pixie dust &amp; can't fly without your help</t>
  </si>
  <si>
    <t xml:space="preserve">The volunteers of TACFA work to "create community through the arts" by putting on a Broadway show that everyone can afford to  attend.</t>
  </si>
  <si>
    <t xml:space="preserve">The Musical Adventure of Mimi and the Ghosts</t>
  </si>
  <si>
    <t xml:space="preserve">This musical adventure is a funny and heartwarming story of Mimi, a rebellious young girl who is spirited to Ghostlynd.</t>
  </si>
  <si>
    <t xml:space="preserve">Give a Puppet a Hand</t>
  </si>
  <si>
    <t xml:space="preserve">Sponsor an AVENUE Q puppet for The Barn Players April 2015 production.</t>
  </si>
  <si>
    <t xml:space="preserve">"The Last Adam" A New Musical, NYC reading</t>
  </si>
  <si>
    <t xml:space="preserve">A fresh, re-telling of the Jesus story for a new generation.</t>
  </si>
  <si>
    <t xml:space="preserve">Melissa Youth OnSTAGE Season 5. Act Like you Mean it!</t>
  </si>
  <si>
    <t xml:space="preserve">Melissa Youth OnSTAGE (MYO) provides kids in North Collin County with the very best in youth theatre opportunities.</t>
  </si>
  <si>
    <t xml:space="preserve">I GOT FIRED - Keith and Jenny are back!</t>
  </si>
  <si>
    <t xml:space="preserve">Support Keith in his journey from unemployment to Off-Broadway in the triumphant return of I GOT FIRED: A SORT-OF-TRUE REVENGE MUSICAL.</t>
  </si>
  <si>
    <t xml:space="preserve">No Horizon - The forgotten story, told in a unique musical.</t>
  </si>
  <si>
    <t xml:space="preserve">No Horizon.  A unique musical inspired by the remarkable, forgotten story of Nicholas Saunderson - a tale of passion and aspiration.</t>
  </si>
  <si>
    <t xml:space="preserve">Help DORO &amp; DIEGA find their way to the Orlando FRINGE 2016</t>
  </si>
  <si>
    <t xml:space="preserve">Help fund Doro &amp; Diega's journey to the Orlando Fringe 2016. A brand new choose-your-own adventure musical!</t>
  </si>
  <si>
    <t xml:space="preserve">Whitehall Theatre Presents: Little Shop of Horrors</t>
  </si>
  <si>
    <t xml:space="preserve">This year, we will be producing the cult classic Little Shop of Horrors with your proceeds going towards venue and production costs.</t>
  </si>
  <si>
    <t xml:space="preserve">Send "Pawn" to Edinburgh!</t>
  </si>
  <si>
    <t xml:space="preserve">Chess. Betrayal. Blueberry yoghurts. "Pawn" - a new musical by Oxford students - needs funding to go to the Edinburgh Fringe!</t>
  </si>
  <si>
    <t xml:space="preserve">Puberty the Musical: Original Cast Recording</t>
  </si>
  <si>
    <t xml:space="preserve">The brainchild of Coleman Peterson and Janice Gilbert.  The funding will be used to professionally record the songs.</t>
  </si>
  <si>
    <t xml:space="preserve">Happiest Show On Earth Production Sponsor</t>
  </si>
  <si>
    <t xml:space="preserve">The Happiest Show on Earth is a Disney musical revue to benefit the Make-A-Wish foundation. Funds for production needed.</t>
  </si>
  <si>
    <t xml:space="preserve">WHAT'S A NICE JEWISH GIRL DOING IN A PLACE LIKE THIS?</t>
  </si>
  <si>
    <t xml:space="preserve">A STORY OF BAGELS AND LOCKS!
A JEWISH GIRL FINDS HERSELF ON A UNEXPECTED TRIP TO
"A SPIRITUAL EXPERIENCE" !</t>
  </si>
  <si>
    <t xml:space="preserve">Austen a New Musical Play</t>
  </si>
  <si>
    <t xml:space="preserve">This fabulous new play explores the little known love life of England's most famous romantic novelist, Jane Austen.</t>
  </si>
  <si>
    <t xml:space="preserve">Funding a Performing Arts Theatre for Children and Adults</t>
  </si>
  <si>
    <t xml:space="preserve">As a non profit graduate student at Penn,my passion is the arts, we need support to fund our new CHILDREN's DINNER THEATRE</t>
  </si>
  <si>
    <t xml:space="preserve">Spin! at The Cumming Playhouse</t>
  </si>
  <si>
    <t xml:space="preserve">Spin! is an original musical comedy-drama presented by Blue Palm Productions.</t>
  </si>
  <si>
    <t xml:space="preserve">BorikÃ©n: The Show</t>
  </si>
  <si>
    <t xml:space="preserve">A cultural and historic journey through Puerto Rico's music and dance!</t>
  </si>
  <si>
    <t xml:space="preserve">Carolyn German Songbook "Go From Here" Sheet Music &amp; Concert</t>
  </si>
  <si>
    <t xml:space="preserve">Sheet Music portfolio of comedic tour-de-forces, intricate ballads &amp; more...launched live with a power-house Nashville-cast Concert.</t>
  </si>
  <si>
    <t xml:space="preserve">Jack and the Beanstalk, The Family Pantomime December 2015</t>
  </si>
  <si>
    <t xml:space="preserve">Local boy turned producer returns with a brand new show, another talented cast, dazzling costumes and brand new set! Please support!</t>
  </si>
  <si>
    <t xml:space="preserve">Duodeca</t>
  </si>
  <si>
    <t xml:space="preserve">Poppin Productions are currently entering the development stage of their very first production -  "Duodeca".</t>
  </si>
  <si>
    <t xml:space="preserve">A Staged Reading of "CALL ME TANIA"</t>
  </si>
  <si>
    <t xml:space="preserve">Part Psychological Thriller - Part Heartbreaking Drama - Part Spectacular Farce - 100% New American Musical Theatre</t>
  </si>
  <si>
    <t xml:space="preserve">FACING EAST: New LGBT Musical Eyes London Concert</t>
  </si>
  <si>
    <t xml:space="preserve">FACING EAST, a dramatic new musical, follows an upstanding mormon couple facing the suicide of the gay son. Help us bring it to London!</t>
  </si>
  <si>
    <t xml:space="preserve">"Final Day," A Dramatic Musical Play (Broadway,Theater, NYC)</t>
  </si>
  <si>
    <t xml:space="preserve">Ceasefire WWII. Yet Nazis continue the Holocaust.  A German &amp; a girl try to stop the execution of Christian,Gay &amp; Jewish prisoners.</t>
  </si>
  <si>
    <t xml:space="preserve">A Story Once Told</t>
  </si>
  <si>
    <t xml:space="preserve">An original musical on it's way to the stage in Minneapolis, MN. Feel free to ask any questions.</t>
  </si>
  <si>
    <t xml:space="preserve">Be The Change ~ The Children's Campaign</t>
  </si>
  <si>
    <t xml:space="preserve">Playground was established in 2007 on the back of paper napkins and has since provided opportunities for over 800 boys and girls.</t>
  </si>
  <si>
    <t xml:space="preserve">The Imaginary A Musical</t>
  </si>
  <si>
    <t xml:space="preserve">The Imaginary : A Musical is a new musical adaptation based on the novel written by A.F. Harrold.       TheImaginaryAMusical.com</t>
  </si>
  <si>
    <t xml:space="preserve">The Lost Play of William Shakespeare</t>
  </si>
  <si>
    <t xml:space="preserve">A musical about how Shakespeare was inspired to write only his own plays after the co-authored play Henry VI was taken.</t>
  </si>
  <si>
    <t xml:space="preserve">Benjamin Button the Musical Concept Album</t>
  </si>
  <si>
    <t xml:space="preserve">A fully orchestrated concept album of Benjamin Button the Musical!</t>
  </si>
  <si>
    <t xml:space="preserve">Spring Awakening: The Hit Coming-of-Age Rock Musical</t>
  </si>
  <si>
    <t xml:space="preserve">Basement Theatrics is producing Spring Awakening July 22-31, 2016 at 12th Ave Arts in Seattle, WA! Help make this the best it can be!</t>
  </si>
  <si>
    <t xml:space="preserve">"Sounds By The River" ( Original Musical)</t>
  </si>
  <si>
    <t xml:space="preserve">"Sounds By The River" tells the story of a Detroit composer through
his music, poetry, and dance.</t>
  </si>
  <si>
    <t xml:space="preserve">The Rhythm of Revolution - Charity Musical Production</t>
  </si>
  <si>
    <t xml:space="preserve">A truly multicultural experience - Hip Hop, Bollywood, Classical Dancers #liveband #Revoultionary Script 19th July@NationalTheatre</t>
  </si>
  <si>
    <t xml:space="preserve">"In the Heights" at The University of Michigan</t>
  </si>
  <si>
    <t xml:space="preserve">A vibrant, street-wise, and musical performance that follows the lives of stories of the community of Washington Heights...</t>
  </si>
  <si>
    <t xml:space="preserve">Time at the Bar! The road to Edinburgh</t>
  </si>
  <si>
    <t xml:space="preserve">Following a sell-out run in Loughborough, Time at the Bar! is heading to this year's Fringe Festival... But we need your help!</t>
  </si>
  <si>
    <t xml:space="preserve">15% of The Seagull Flies to Edinburgh</t>
  </si>
  <si>
    <t xml:space="preserve">The story of two women trying to produce their own version of Chekhov's The Seagull with limited resources and unfettered enthusiasm.</t>
  </si>
  <si>
    <t xml:space="preserve">Romeo &amp; Juliet</t>
  </si>
  <si>
    <t xml:space="preserve">Theater students of UMass present a large-scale theater collaboration that will revolutionize the way you see Shakespeare.</t>
  </si>
  <si>
    <t xml:space="preserve">The Merchant of Venice</t>
  </si>
  <si>
    <t xml:space="preserve">The University of Exeter Shakespeare Society is touring its acclaimed show The Merchant of Venice to Stratford-upon-Avon!</t>
  </si>
  <si>
    <t xml:space="preserve">Save "The Stage Door"</t>
  </si>
  <si>
    <t xml:space="preserve">We are raising funds for our local theatre group "The Stage Door". Funding required for lighting, stage equipment and productions.</t>
  </si>
  <si>
    <t xml:space="preserve">SUCKIN INJUN</t>
  </si>
  <si>
    <t xml:space="preserve">A comedic play about hillbilly vampires and the absurdity of judging by appearances. Wanna live forever? Better watch what you drink.</t>
  </si>
  <si>
    <t xml:space="preserve">Eyes Shut. Door Open - A New Play by Cassie M. Seinuk</t>
  </si>
  <si>
    <t xml:space="preserve">Wax Wings is proud to be presenting the premiere of EYES. SHUT DOOR OPEN, a new play by Boston playwright Cassie M. Seinuk.</t>
  </si>
  <si>
    <t xml:space="preserve">The Canterbury Shakespeare Festival - first season</t>
  </si>
  <si>
    <t xml:space="preserve">Come and help us make the Canterbury Shakespeare Festival a reality</t>
  </si>
  <si>
    <t xml:space="preserve">AFTER LIFE: Minnesota Fringe Festival 2014</t>
  </si>
  <si>
    <t xml:space="preserve">A new play by Brandon Taitt.
Presented by The Theatre Cosmic. 
Premiering in August at the 2014 Minnesota Fringe Festival</t>
  </si>
  <si>
    <t xml:space="preserve">TWIST: adapted from the novel Oliver Twist</t>
  </si>
  <si>
    <t xml:space="preserve">Using 9 actors, TWIST focuses on the horror and unjust in 1837 London.  Think Peter and the Starcatcher meets American Horror Story.</t>
  </si>
  <si>
    <t xml:space="preserve">The AOA Presents: The Maiden of Orleans</t>
  </si>
  <si>
    <t xml:space="preserve">The Arthurian Order of Avalon is attempting to raise funds to put on the annual Human Chessboard in March 2015!</t>
  </si>
  <si>
    <t xml:space="preserve">A Kansas City Fringe Festival premiere: "The Art is a Lie"</t>
  </si>
  <si>
    <t xml:space="preserve">TUSENTACK THEATRE</t>
  </si>
  <si>
    <t xml:space="preserve">Tusentack Theatre is a professional theatre company providing opportunities to adults who access Mental Health Services.</t>
  </si>
  <si>
    <t xml:space="preserve">Brooklyn Quartet, directed by reg e gaines. Spring of 2016</t>
  </si>
  <si>
    <t xml:space="preserve">Brooklyn Quartet, directed by reg e gaines, in a collaboration of ambitious and unique storytelling, live music and cinematic staging,</t>
  </si>
  <si>
    <t xml:space="preserve">Geschichten sollen leben</t>
  </si>
  <si>
    <t xml:space="preserve">19 TheaterstÃ¼cke des Schnuppe Figurentheaters bei einem GroÃŸbrand zerstÃ¶rt - bitte unterstÃ¼tzt uns, den Wiederaufbau zu finanzieren</t>
  </si>
  <si>
    <t xml:space="preserve">FEED</t>
  </si>
  <si>
    <t xml:space="preserve">Feed, a new play by Garrett Markgraf (based on the novel by M.T. Anderson), Directed by Anna Marck at Oakland University.</t>
  </si>
  <si>
    <t xml:space="preserve">Count Your Blessings - A Verbatim Performance</t>
  </si>
  <si>
    <t xml:space="preserve">the hardy presents a collaboration between Robbie Curran and Abram Rooney. Kemble House, 9th-14th August, every night at 8pm.</t>
  </si>
  <si>
    <t xml:space="preserve">Help keep girls in school in Burkina Faso</t>
  </si>
  <si>
    <t xml:space="preserve">A girl in Burkina Faso is more likely to marry than finish high school. Public theatre can promote the need for girls to stay in school</t>
  </si>
  <si>
    <t xml:space="preserve">DAY OF THE DOG by Blue Sparrow Theatre Company</t>
  </si>
  <si>
    <t xml:space="preserve">This is the story about the Westons. One family who live with mental illness on a daily basis.</t>
  </si>
  <si>
    <t xml:space="preserve">BROKEN BISCUITS EDINBURGH</t>
  </si>
  <si>
    <t xml:space="preserve">IAM TRYING TO TAKE MY DEBUT PLAY BROKEN BISCUITS TO EDINGBURGH FESTIVAL 2015 AND REALLY NEED SOME FUNDING TO HELP ME ACHIEVE THIS GOAL</t>
  </si>
  <si>
    <t xml:space="preserve">A Few Brave Men: The Chosen Few</t>
  </si>
  <si>
    <t xml:space="preserve">In 1942 three black and one Puerto Rican jazz musicians from Harlem join the segregated US Marines. We see "Love In Time of War"</t>
  </si>
  <si>
    <t xml:space="preserve">Returning Home.</t>
  </si>
  <si>
    <t xml:space="preserve">A play that illustrates the symptoms of PTSD, shows its effect on families, and demonstrates some of the difficulties of treating it.</t>
  </si>
  <si>
    <t xml:space="preserve">Run Away</t>
  </si>
  <si>
    <t xml:space="preserve">The Aeon Theatre company is producing another original play by Parker Hale at the Manhattan Reportory Theatre</t>
  </si>
  <si>
    <t xml:space="preserve">Adopt a School for Shared Shakes Artists in the Schools</t>
  </si>
  <si>
    <t xml:space="preserve">Help Shared Shakes to adopt Murphey Academy, a Title I elementary school in Greensboro for a full day of performances and workshops.</t>
  </si>
  <si>
    <t xml:space="preserve">SBYET 2016 Hairspray at the Lobero Theatre!</t>
  </si>
  <si>
    <t xml:space="preserve">Santa Barbara Youth Ensemble is performing Hairspray at the Lobero. Help create beautiful memories for these kids by pledging today!</t>
  </si>
  <si>
    <t xml:space="preserve">Shakespeare is Boffo! Teachers' Edition</t>
  </si>
  <si>
    <t xml:space="preserve">Get more kids to love Shakespeare by developing the fun &amp; effective Shakespeare is Boffo! course as an replicable program for teachers.</t>
  </si>
  <si>
    <t xml:space="preserve">Better to Have Loved...?</t>
  </si>
  <si>
    <t xml:space="preserve">About the impact of addiction on relationships; my play hopes to inspire &amp; support those affected to connect with their own creativity</t>
  </si>
  <si>
    <t xml:space="preserve">Support new theatre piece IT DOESN'T MATTER</t>
  </si>
  <si>
    <t xml:space="preserve">IT DOESN'T MATTER is a new comedic piece of political theatre written by three enthusiastic students. Help us produce it at LIPA!</t>
  </si>
  <si>
    <t xml:space="preserve">Home (The Place Where My Stuff Resides)</t>
  </si>
  <si>
    <t xml:space="preserve">"The surveyor said the foundation was shaky". A woman finds what it means to rebuild her marriage.</t>
  </si>
  <si>
    <t xml:space="preserve">Farcical Elements Presents Boeing-Boeing</t>
  </si>
  <si>
    <t xml:space="preserve">A high-flying French farce with the thrust of a well-tuned jet engine</t>
  </si>
  <si>
    <t xml:space="preserve">BlodsbrÃ¶llop pÃ¥ Fredriksdal / Blood Wedding at Fredriksdal</t>
  </si>
  <si>
    <t xml:space="preserve">BlodsbrÃ¶llop - vi vill fÃ¶rverkliga vÃ¥r idÃ© om en passionerad berÃ¤ttelse i hÃ¶stfÃ¤rger - vill du?
A passionate story in autumncolours.</t>
  </si>
  <si>
    <t xml:space="preserve">El Campanario: A place to "rest" in times of war...</t>
  </si>
  <si>
    <t xml:space="preserve">A futuristic and absurd style play, produced by Colectivo El Pozo, where the characters make a crucial decision. Written by R Dorantes.</t>
  </si>
  <si>
    <t xml:space="preserve">Tonight I'll be April</t>
  </si>
  <si>
    <t xml:space="preserve">A gritty play looking at a modern day relationship, highlighting issues of mental health and abuse suffered by men.</t>
  </si>
  <si>
    <t xml:space="preserve">"If They Come Back"</t>
  </si>
  <si>
    <t xml:space="preserve">A play by award winning writer Eric Monte. 
"If they come back" follows the lives of two teenage boys during the civil rights movement.</t>
  </si>
  <si>
    <t xml:space="preserve">Shakespeare's The Tempest: In-The-Round</t>
  </si>
  <si>
    <t xml:space="preserve">Follow the sell-out Tree Folk Theatre, as we lead you through The Tempest with masks, puppetry and live music! 15th July - 3rd August</t>
  </si>
  <si>
    <t xml:space="preserve">Vengeance Can Wait</t>
  </si>
  <si>
    <t xml:space="preserve">Vengeance Can Wait navigates Japanese sub-culture as it charts a dark, twisted and touching, â€œdifferentâ€ kind of love story.</t>
  </si>
  <si>
    <t xml:space="preserve">Get "Walken in His Shoes" to Capital Fringe Festival in DC!</t>
  </si>
  <si>
    <t xml:space="preserve">A comedy about a Christopher Walken Club.  This show was chosen to perform in DC!  Help the production get to our nation's capital.</t>
  </si>
  <si>
    <t xml:space="preserve">Marilyn Madness &amp; Me</t>
  </si>
  <si>
    <t xml:space="preserve">He met Marilyn. He became obsessed with Norma Jean. That changed everything.
                                A play by Frank Furino</t>
  </si>
  <si>
    <t xml:space="preserve">My Insane Shakespeare</t>
  </si>
  <si>
    <t xml:space="preserve">My Insane Shakespeare. An original play by Arthur Elbakyan premiering October 13th at United Solo, New York City.</t>
  </si>
  <si>
    <t xml:space="preserve">Madame X</t>
  </si>
  <si>
    <t xml:space="preserve">The production of the original play "Madame X" by Amanda Davison. Inspired by the painting by John Singer Sargent.</t>
  </si>
  <si>
    <t xml:space="preserve">'LETTERS FROM WAR' Losing loved ones to Alzheimer's Disease</t>
  </si>
  <si>
    <t xml:space="preserve">A Carnegie Mellon capstone play based on a woman's life as she slips from reality due to the degenerative effect of Alzheimer's Disease</t>
  </si>
  <si>
    <t xml:space="preserve">Auf geht's beim Schichtl</t>
  </si>
  <si>
    <t xml:space="preserve">Bayerische KomÃ¶die im Schaustellermillieu vor historischem Hintergrund des Oktoberfestes von Winfried Frey. UrauffÃ¼hrung September 2015</t>
  </si>
  <si>
    <t xml:space="preserve">The Vagina Monologues 2015</t>
  </si>
  <si>
    <t xml:space="preserve">V-Day is a global activist movement to end violence against women and girls.</t>
  </si>
  <si>
    <t xml:space="preserve">Waving Goodbye</t>
  </si>
  <si>
    <t xml:space="preserve">A play about the horrible choices we have to make every day. Should we take a risk, or take the road most travelled?</t>
  </si>
  <si>
    <t xml:space="preserve">Rob Base Presents Unequally Yoked The Stage Play</t>
  </si>
  <si>
    <t xml:space="preserve">Writer/Director Lynette J. Blackwell presents the hilarious entangled love story of when evil and good attempt to coexist.</t>
  </si>
  <si>
    <t xml:space="preserve">The Original Laughter Therapist</t>
  </si>
  <si>
    <t xml:space="preserve">A dose of One-woman "Dramedy" to cure those daily blues is just what the doctor ordered!</t>
  </si>
  <si>
    <t xml:space="preserve">The Case Of Soghomon Tehlirian</t>
  </si>
  <si>
    <t xml:space="preserve">A play dedicated to the 100th anniversary of the Armenian Genocide.</t>
  </si>
  <si>
    <t xml:space="preserve">The Happy Family and Devoted Dreams new theater plays NYC</t>
  </si>
  <si>
    <t xml:space="preserve">TWO NEW DARK COMEDIES OPENING IN NYC THIS APRIL AND MAY BY CHRISTOPHER B. LATRO 
ABOUT FAMILY, AMBITION, LOVE AND GREED</t>
  </si>
  <si>
    <t xml:space="preserve">"Trouble at the Gate" play</t>
  </si>
  <si>
    <t xml:space="preserve">Thought-provoking drama about one who gets so caught up in churchwork, loses the true meaning of serving God, &amp; has TROUBLE AT THE GATE</t>
  </si>
  <si>
    <t xml:space="preserve">I support Molding Heartz</t>
  </si>
  <si>
    <t xml:space="preserve">The Ultimate Screenwriting Conference
is the experience showing screenwriters how to write and sell a screenplay in hollywood!</t>
  </si>
  <si>
    <t xml:space="preserve">Hamlet by CattyWhamPuss (with non-traditional casting)</t>
  </si>
  <si>
    <t xml:space="preserve">With non-gender specific casting, CattyWhamPuss Theatre dismiss traditional casting biases in this, their ambitious first venture.</t>
  </si>
  <si>
    <t xml:space="preserve">What Dreams Were Made Of</t>
  </si>
  <si>
    <t xml:space="preserve">This is a play that will have each and everyone that sees it thinking about the dreams they had growing up. It's a dramady</t>
  </si>
  <si>
    <t xml:space="preserve">Tennessee Williams' ONE ARM @ Minnesota Fringe</t>
  </si>
  <si>
    <t xml:space="preserve">The unproduced screenplay by Tennessee Williams is given life for the first time on a Twin Cities stage by an ensemble of local actors.</t>
  </si>
  <si>
    <t xml:space="preserve">READY OR NOT HERE I COME</t>
  </si>
  <si>
    <t xml:space="preserve">THE COMING OF THE LORD!</t>
  </si>
  <si>
    <t xml:space="preserve">The Container Play</t>
  </si>
  <si>
    <t xml:space="preserve">The hit immersive theatre experience of England comes to Corpus Christi!</t>
  </si>
  <si>
    <t xml:space="preserve">Umma Yemaya</t>
  </si>
  <si>
    <t xml:space="preserve">Umma Yemaya is  a play that examines the challenges of unconventional love. The Lady  and the Artist create their own world for love.</t>
  </si>
  <si>
    <t xml:space="preserve">Grammar Land Performances</t>
  </si>
  <si>
    <t xml:space="preserve">I want to create a theatrical performance of the book Grammar Land and present it at schools to help children learn proper grammar.</t>
  </si>
  <si>
    <t xml:space="preserve">Fellatia's-Fantastic-Fun-Time-Show</t>
  </si>
  <si>
    <t xml:space="preserve">Sissy Entertainment delivers a delicious cabaret that blends comedic monologue, song, and traditional sketch comedy.</t>
  </si>
  <si>
    <t xml:space="preserve">a feminine ending, brought to you by the East End Theatre Co</t>
  </si>
  <si>
    <t xml:space="preserve">A funny, moving, witty piece about a girl, her oboe, and her dreams.</t>
  </si>
  <si>
    <t xml:space="preserve">RUSSIAN PLAY "HOW TO BE BRAVE"</t>
  </si>
  <si>
    <t xml:space="preserve">What do you know about Russian Culture? Our project helps the American children to find out about Russian literature.</t>
  </si>
  <si>
    <t xml:space="preserve">1000 words (Canceled)</t>
  </si>
  <si>
    <t xml:space="preserve">New collection of music by Scott Evan Davis!</t>
  </si>
  <si>
    <t xml:space="preserve">The Masturbation Musical (Canceled)</t>
  </si>
  <si>
    <t xml:space="preserve">A Musical about 3 women who pursue their Pleasure and end up finding themselves.</t>
  </si>
  <si>
    <t xml:space="preserve">MARTIN, LOVE, SEX &amp; RHYTHM The Musical Performance</t>
  </si>
  <si>
    <t xml:space="preserve">M,L,S&amp;R it's a sexy rock/pop musical confronting contemporary gay issues with an all male cast singing and dancing to top 40 songs.</t>
  </si>
  <si>
    <t xml:space="preserve">Pocket Monsters: A Musical Parody (Canceled)</t>
  </si>
  <si>
    <t xml:space="preserve">Our musical is finally ready to come to life, and we're raising funds to help make that happen!</t>
  </si>
  <si>
    <t xml:space="preserve">Shining Star Players (Canceled)</t>
  </si>
  <si>
    <t xml:space="preserve">We are a brand new theatrical teen production company, and we need enough money to put on our first musical production.</t>
  </si>
  <si>
    <t xml:space="preserve">Dream Big, Work Hard Character Development Show Tour</t>
  </si>
  <si>
    <t xml:space="preserve">Looking for $250 sponsors to help us provide in-house field trips to schools focusing on character development shows for children K-3.</t>
  </si>
  <si>
    <t xml:space="preserve">HEAL event - Selfless Acts of Love - Musical Extravaganza</t>
  </si>
  <si>
    <t xml:space="preserve">An exploration of arts, dance, music and theater bought to you by a talented team of performing arts enthusiasts - a FUNdraising event</t>
  </si>
  <si>
    <t xml:space="preserve">"Sweeney Todd" - NÃ¸rrebro Musicalteater (Canceled)</t>
  </si>
  <si>
    <t xml:space="preserve">Det nystartede vÃ¦kstlagsteater NÃ¸rrebro Musicalteater's hÃ¥rrejsende opsÃ¦tning af horror-musicalen "Sweeney Todd"!</t>
  </si>
  <si>
    <t xml:space="preserve">Drinking with Angelika - Marlowe Studio Canterbury May 2016</t>
  </si>
  <si>
    <t xml:space="preserve">Hopefully a successful Campaign will bring this original musical back to the stage for performances on 26th, 27th and 28th May 2016.</t>
  </si>
  <si>
    <t xml:space="preserve">Does NY Heart Me? The Musical (Canceled)</t>
  </si>
  <si>
    <t xml:space="preserve">Help us record the concept album and stage grand concerts with a fantastic cast and orchestra. Get your tickets, music and more!</t>
  </si>
  <si>
    <t xml:space="preserve">Boys In The Arts Scholarship Program (Canceled)</t>
  </si>
  <si>
    <t xml:space="preserve">Encouraging young males to engage in vocational development in the art of musical theater and related dance classes.</t>
  </si>
  <si>
    <t xml:space="preserve">Theatre 'Portable' Royal (Canceled)</t>
  </si>
  <si>
    <t xml:space="preserve">Theatre â€˜Portableâ€™ Royal is a portable, fully working, 40 seater theatre which will tour the UK and beyond!</t>
  </si>
  <si>
    <t xml:space="preserve">Thoroughly Modern Millie (Canceled)</t>
  </si>
  <si>
    <t xml:space="preserve">With Russell Grant as Mrs Meers, this classic musical taps into London's Theatro Technis 1-25 October 2014 for its UK fringe premiere!</t>
  </si>
  <si>
    <t xml:space="preserve">My Real Mother's Name is... (Canceled)</t>
  </si>
  <si>
    <t xml:space="preserve">A musical journey coming to the Blue Venue at the 2017 Orlando Fringe Festival!</t>
  </si>
  <si>
    <t xml:space="preserve">Mephistopheles by R. Garth &amp; The S.O.L. (Canceled)</t>
  </si>
  <si>
    <t xml:space="preserve">A musical vision of the Faust tale... how he signed his soul to the devil Mephistopheles to find Lori, the love of his life.</t>
  </si>
  <si>
    <t xml:space="preserve">CAGED - A New Musical (Canceled)</t>
  </si>
  <si>
    <t xml:space="preserve">CAGED - A New Musical is the story of One Passion, One Voice, One Dream. - One man's quest to become the woman he always wanted to be.</t>
  </si>
  <si>
    <t xml:space="preserve">Alive Portrait Of Christ in Pembroke Township, IL (Canceled)</t>
  </si>
  <si>
    <t xml:space="preserve">The Group M3 is striving to give one of the poorest towns in the country hope again this Easter Holiday.</t>
  </si>
  <si>
    <t xml:space="preserve">THE SESSIONS - The Beatles at Abbey Road Studios (Canceled)</t>
  </si>
  <si>
    <t xml:space="preserve">A LIVE musical spectacular theatrical experience of The Beatles recording sessions at Abbey Road Studios.</t>
  </si>
  <si>
    <t xml:space="preserve">a (Canceled)</t>
  </si>
  <si>
    <t xml:space="preserve">SUPER!: An Original Musical (KC Fringe 2015) (Canceled)</t>
  </si>
  <si>
    <t xml:space="preserve">"SUPER!: An Original Musical" is an original work written by Ryan Hruza. This campaign is to fund the production and pay the cast/crew!</t>
  </si>
  <si>
    <t xml:space="preserve">Popinjay Productions' The Odyssey</t>
  </si>
  <si>
    <t xml:space="preserve">We are devising a vibrant new adaptation of Homer's The Odyssey featuring dynamic storytelling, stunning visuals and original music.</t>
  </si>
  <si>
    <t xml:space="preserve">Sherri's Playhouse Present's A Heavenly Hand!</t>
  </si>
  <si>
    <t xml:space="preserve">A romantic comedy about a girl trying to figure out what to do with her life and an angel who comes to help her.</t>
  </si>
  <si>
    <t xml:space="preserve">Something Wicked This Way Comes</t>
  </si>
  <si>
    <t xml:space="preserve">Will Power Troupe is the only US group invited to perform in London's Shakespeare Festival. We need your help to bring the USA to UK!</t>
  </si>
  <si>
    <t xml:space="preserve">Out of the Box: A Mime Story</t>
  </si>
  <si>
    <t xml:space="preserve">A comedy about a mime who dreams of becoming a stand up comedian.</t>
  </si>
  <si>
    <t xml:space="preserve">The Sea Horse, presented by Different Stages</t>
  </si>
  <si>
    <t xml:space="preserve">Saloon owner Gertude Blum mistrusts all men and scorns love, but sailor Harry Bales' romantic dreams force her to face her tragic past.</t>
  </si>
  <si>
    <t xml:space="preserve">MY PRIVATE REVOLUTION</t>
  </si>
  <si>
    <t xml:space="preserve">An inspiring story of a young girl's journey from childhood to adulthood told through monologue, dialogue, poetry and music and dance.</t>
  </si>
  <si>
    <t xml:space="preserve">MADE-UP: A Sitcom Theater Special</t>
  </si>
  <si>
    <t xml:space="preserve">Ryan and Vanessa are hosting Christmas for the first time but instead of a happy celebration, they get a hilarious survival situation.</t>
  </si>
  <si>
    <t xml:space="preserve">Vestige</t>
  </si>
  <si>
    <t xml:space="preserve">A Transgender makeup artist calls into question the loyalty of her best friend in a 1980's circus while dealing with her dying mother.</t>
  </si>
  <si>
    <t xml:space="preserve">Yorick and Company</t>
  </si>
  <si>
    <t xml:space="preserve">Yorick and Co. is a comedy about a struggling theatre company whose mysterious benefactor starts haunting the show!</t>
  </si>
  <si>
    <t xml:space="preserve">Terry Pratchett's Wyrd Sisters at Paeroa Little Theatre</t>
  </si>
  <si>
    <t xml:space="preserve">Help us to put on a production of Terry Pratchett's Wyrd Sisters, an ambitions show for our theatre but one I believe we can do.</t>
  </si>
  <si>
    <t xml:space="preserve">The Return of The Walthamstow Mysteries</t>
  </si>
  <si>
    <t xml:space="preserve">'Somewhere you know, nowhere you've been' a theatrical 
re-imagining of Walthamstowâ€™s past acted out beneath big skies in the marshes.</t>
  </si>
  <si>
    <t xml:space="preserve">RAIN | a theatrical production of life-changing proportions</t>
  </si>
  <si>
    <t xml:space="preserve">More than just a play, RAIN is an outreach to hurting people who feel disengaged or rejected by others.</t>
  </si>
  <si>
    <t xml:space="preserve">HUB Theatre Group presents John Logan's RED</t>
  </si>
  <si>
    <t xml:space="preserve">HUB Theatre Group collaborates with local artists to present John Logan's RED to the community.</t>
  </si>
  <si>
    <t xml:space="preserve">De Lewe: A Youth Movement(Traveling Show)</t>
  </si>
  <si>
    <t xml:space="preserve">"De Lewe" deals with the critical issues within today's youth. It reminds us that standing together is stronger than falling apart.</t>
  </si>
  <si>
    <t xml:space="preserve">Over Here Theatre/Scotchbonnet present: Love, Sex and Apps</t>
  </si>
  <si>
    <t xml:space="preserve">Love, Sex and Apps is a double bill exploring the way in which we are both connected and disconnected with those around us.</t>
  </si>
  <si>
    <t xml:space="preserve">Know Thy Law</t>
  </si>
  <si>
    <t xml:space="preserve">Based on the novel â€œKnow Thy Lawâ€, this powerful play gives the insight and understanding of the power of knowing the law of the land.</t>
  </si>
  <si>
    <t xml:space="preserve">Black America from Prophets to Pimps</t>
  </si>
  <si>
    <t xml:space="preserve">A play that will cover 4000 years of black history.</t>
  </si>
  <si>
    <t xml:space="preserve">Antonym Theatre - "STAIRCASES"</t>
  </si>
  <si>
    <t xml:space="preserve">"STAIRCASES" is a piece of collaborative new writing exploring 'L'esprit de l'escalier', or the conversations you wish you could have.</t>
  </si>
  <si>
    <t xml:space="preserve">First Draft Theatre</t>
  </si>
  <si>
    <t xml:space="preserve">We will workshop, stage and develop new writing, devised work and adaptations. A joyful leap into the possibilities of an idea!</t>
  </si>
  <si>
    <t xml:space="preserve">Burqa&amp;Rifle: A Drama: Two Women, Two Cultues, Two Histories</t>
  </si>
  <si>
    <t xml:space="preserve">Burqa&amp;Rifle dramatizes the  encounter between two women -- a vigilante and a convert to Islam.</t>
  </si>
  <si>
    <t xml:space="preserve">Unconscious Subconscious</t>
  </si>
  <si>
    <t xml:space="preserve">Death splits apart twin brothers in a questionable car accident. They shared dreams, and now they must share trials in the unknown.</t>
  </si>
  <si>
    <t xml:space="preserve">Woman2Woman</t>
  </si>
  <si>
    <t xml:space="preserve">I am trying to put on a gospel comedy stage play that is full of laughter and life lessons as well that will change your life forever,</t>
  </si>
  <si>
    <t xml:space="preserve">"SHERLOCK HOLMES AND THE SCARLET AVENGER"</t>
  </si>
  <si>
    <t xml:space="preserve">Join Sherlock Holmes and Dr. Watson as the first adventure together is dramatized live on-stage!  The game is afoot!</t>
  </si>
  <si>
    <t xml:space="preserve">Ministers of Grace</t>
  </si>
  <si>
    <t xml:space="preserve">â€˜Ministers of Graceâ€™ imagines what the movie Ghostbusters would be like if written by William Shakespeare.</t>
  </si>
  <si>
    <t xml:space="preserve">JoLee Productions</t>
  </si>
  <si>
    <t xml:space="preserve">Producing &amp; directing Jake's Women by Neil Simon opening July 9 and running through July 26 for Sonoma Arts Live</t>
  </si>
  <si>
    <t xml:space="preserve">The Great Gatsby at All-of-us Express Children's Theatre</t>
  </si>
  <si>
    <t xml:space="preserve">â€œNo amount of fire or freshness can challenge what a man will store up in his ghostly heart.â€ â€“ The Great Gatsby</t>
  </si>
  <si>
    <t xml:space="preserve">Support Catalan Drama: Skin in Flames, by Guillem Clua</t>
  </si>
  <si>
    <t xml:space="preserve">Bots &amp; Barrals and StoneCrabs Theatre are excited to present the UK premiere of Guillem Clua's powerful Catalan drama Skin in Flames.</t>
  </si>
  <si>
    <t xml:space="preserve">Hardcross</t>
  </si>
  <si>
    <t xml:space="preserve">Following the enormous success of Hardcross, we are looking for new ways to bring this wonderful play to a wider audience.</t>
  </si>
  <si>
    <t xml:space="preserve">Final exam</t>
  </si>
  <si>
    <t xml:space="preserve">We're a small group of University students who need a little help making our final exam production the best product possible.</t>
  </si>
  <si>
    <t xml:space="preserve">Romeo and Juliet by Cry of Curs</t>
  </si>
  <si>
    <t xml:space="preserve">We place the actors and script to the fore, with productions stripped down to barest level, aiming to make theatre accessible.</t>
  </si>
  <si>
    <t xml:space="preserve">The Singing Teacher</t>
  </si>
  <si>
    <t xml:space="preserve">A fantastic new comedy coming to the West End 2014.  An Alan Ayckbourn meets Richard Curtis style comedy. Who knew singing was therapy!</t>
  </si>
  <si>
    <t xml:space="preserve">After The Blue</t>
  </si>
  <si>
    <t xml:space="preserve">Two sisters living in a Cornish seaside town attempt to hide and escape from a life- circle of deceit, abuse, incest and revenge.</t>
  </si>
  <si>
    <t xml:space="preserve">'SCARAMOUCHE JONES'' by Justin Butcher</t>
  </si>
  <si>
    <t xml:space="preserve">An enthralling tale charting the ecstasies and tragedies behind the seven white masks of centenarian clown,Scaramouche Jones.</t>
  </si>
  <si>
    <t xml:space="preserve">Shakespeare's R&amp;J - Chapel Lane Theatre Company</t>
  </si>
  <si>
    <t xml:space="preserve">CLTC are crowdfunding for our latest production - Joe Calarco's brilliant adaptation of Shakespeare's most loved tragedy.</t>
  </si>
  <si>
    <t xml:space="preserve">Truth, Dare, Promise to be Faithful Stage Play</t>
  </si>
  <si>
    <t xml:space="preserve">TDPF is a play about a woman named Lisa who devotes her life to her marriage and ministry â€”since it is a woman place says her husband.</t>
  </si>
  <si>
    <t xml:space="preserve">Mrs Roosevelt Flies to London UK tour</t>
  </si>
  <si>
    <t xml:space="preserve">Eleanor Roosevelt: Passionate campaigner for human rights, champion for peace, staunch supporter of FDR's policies, betrayed wife.</t>
  </si>
  <si>
    <t xml:space="preserve">THE MAGIC OF LAUGHTER WITH REGGIE RICE'S #TEAMDREAMERS</t>
  </si>
  <si>
    <t xml:space="preserve">Help Comedy Illusionist Reggie Rice spread the magic of laughter as he takes his award-winning illusion show to a town near you!</t>
  </si>
  <si>
    <t xml:space="preserve">Help Save High School Theater</t>
  </si>
  <si>
    <t xml:space="preserve">Help Save High School Theater Program
Your donations will be used to purchase props, build sets, and costumes.</t>
  </si>
  <si>
    <t xml:space="preserve">Caryl Churchill's 'Top Girls' - NSW HSC Text</t>
  </si>
  <si>
    <t xml:space="preserve">Producing syllabus-relevant theatre targeted to HSC students on the NSW Central Coast</t>
  </si>
  <si>
    <t xml:space="preserve">'Journey's End' Tour of Dorset commemorating WW1</t>
  </si>
  <si>
    <t xml:space="preserve">Brand new graduate theater company 'FMP Theatre' proudly presents the definitive WW1 play, Journey's End, with a little help from you.</t>
  </si>
  <si>
    <t xml:space="preserve">CHARM by Philip Dawkins</t>
  </si>
  <si>
    <t xml:space="preserve">"Charm" class is in session! Mama Darleena, a transgender African-American woman, shares rules for etiquette with her LGBTQ students.</t>
  </si>
  <si>
    <t xml:space="preserve">Comedy Of Errors: Antioch Community High School</t>
  </si>
  <si>
    <t xml:space="preserve">We need to raise funds to bring this elaborate production to life with special FX makeup, highly detailed sets, and costumes.</t>
  </si>
  <si>
    <t xml:space="preserve">Foundry Theatre Brisbane</t>
  </si>
  <si>
    <t xml:space="preserve">We are a new and exciting semi-pro  theatre company who will support &amp; hire local actors &amp; writers in Brisbane &amp; Queensland.</t>
  </si>
  <si>
    <t xml:space="preserve">Still I Weep</t>
  </si>
  <si>
    <t xml:space="preserve">An original stage play designed to bring to light the long-term effects on adult survivors of childhood sexual abuse. We do survive!</t>
  </si>
  <si>
    <t xml:space="preserve">Improv Patrol "The Gift of Your Story is Our Script"</t>
  </si>
  <si>
    <t xml:space="preserve">Audience tell stories from their life chooses the improv actors to re-enact the story on the spot via song, dance and theatrics.</t>
  </si>
  <si>
    <t xml:space="preserve">Three for 5: A King's Story</t>
  </si>
  <si>
    <t xml:space="preserve">Presenting the complete three part of writer/director Ty Foard's "A King's Story" ...a dramatic artistic one director play festival</t>
  </si>
  <si>
    <t xml:space="preserve">"A Measure of Normalcy"</t>
  </si>
  <si>
    <t xml:space="preserve">Lost youth and lost souls struggle to find meaning amid dingy basements, vanishing malls, and a bleak Midwestern summer.</t>
  </si>
  <si>
    <t xml:space="preserve">Mr Mineshaft - A Play about Julius Eastman</t>
  </si>
  <si>
    <t xml:space="preserve">Forgotten composer, virtuoso pianist, actor, and activist.
I'm hoping to produce my play which explores Julius's life and music.</t>
  </si>
  <si>
    <t xml:space="preserve">End Breast Cancer</t>
  </si>
  <si>
    <t xml:space="preserve">This stage play is a true story about one woman's fight against breast cancer while still having to deal with the adversities of life.</t>
  </si>
  <si>
    <t xml:space="preserve">Fever - a workshop production</t>
  </si>
  <si>
    <t xml:space="preserve">Support the artists of the new play FEVER: a story of love, friendship and sonnets. Donate to help us develop this production!</t>
  </si>
  <si>
    <t xml:space="preserve">Broken Alley â€”Â Year 3</t>
  </si>
  <si>
    <t xml:space="preserve">We Kickstarted Broken Alley Theatre in the summer of 2013. It's been an amazing two years. This year, BATx goes bigger than ever.</t>
  </si>
  <si>
    <t xml:space="preserve">'Potter.' Funding 2015</t>
  </si>
  <si>
    <t xml:space="preserve">'Potter.' is a parody of the popular Harry Potter series allowing aspiring actors a chance to work in a professional production.</t>
  </si>
  <si>
    <t xml:space="preserve">Attraction</t>
  </si>
  <si>
    <t xml:space="preserve">A Stage Play that will bring you to the edge of your seat , leave you thinkin and will also have you laughing while enjoyin the talent</t>
  </si>
  <si>
    <t xml:space="preserve">TWO for the PRICE OF ONE THEATRE</t>
  </si>
  <si>
    <t xml:space="preserve">Help produce "Boseman and Lena" by Athol Fugard.
Celebrate 18 years of Service to Arts and Community, 2nd Show of a 7th Season in NOLA!</t>
  </si>
  <si>
    <t xml:space="preserve">Epic Proportions</t>
  </si>
  <si>
    <t xml:space="preserve">In the 30's, two brothers, Benny and Phil, who go to the Arizona desert to be extras in a huge Biblical epic. Riotous comedy!</t>
  </si>
  <si>
    <t xml:space="preserve">Alexandra Petri's "The Scrum"  - Field Trip Theatre</t>
  </si>
  <si>
    <t xml:space="preserve">Field Trip Theatre has  commissioned Alexandra Petri to write a world premiere play set in DC , "The Scrum",</t>
  </si>
  <si>
    <t xml:space="preserve">Shakespeare Shortened School Plays</t>
  </si>
  <si>
    <t xml:space="preserve">My project is to finish writing all 38 of Shakespeare's Plays into shortened 15-20 minute Shortened versions and publish them in 1 year</t>
  </si>
  <si>
    <t xml:space="preserve">Camp Curtain Call: Star Wars (A Parody)</t>
  </si>
  <si>
    <t xml:space="preserve">We do a theatre camp for kids every summer doing parady shows of diff stories for kids to learn theater. This year is Star Wars Parody.</t>
  </si>
  <si>
    <t xml:space="preserve">DR. Mecurio's Mythical Marvels &amp; Beastiry</t>
  </si>
  <si>
    <t xml:space="preserve">Dr. Mecurio's is an original work of fantasy designed and written for the stage.</t>
  </si>
  <si>
    <t xml:space="preserve">Tell'em I'm Gonna Make It</t>
  </si>
  <si>
    <t xml:space="preserve">Soon to be known as one of the greatest gospel stage plays of all times. Great hit in New England and now we want to take  it on tour</t>
  </si>
  <si>
    <t xml:space="preserve">The Barbican Photography Trip 2015</t>
  </si>
  <si>
    <t xml:space="preserve">A group of 12 friends, separated by time, space, state borders and oceans want to head to London for the adventure of a lifetime.</t>
  </si>
  <si>
    <t xml:space="preserve">Various Unfortunate Deaths of Tâ€™Abbott and Rue Doch Juniors</t>
  </si>
  <si>
    <t xml:space="preserve">A brilliant project making a huge difference : a play about Climate Change and a series of panels on environmental and community issues</t>
  </si>
  <si>
    <t xml:space="preserve">The Great Elephant Repertory Company</t>
  </si>
  <si>
    <t xml:space="preserve">With the Great Elephant Repertory we can reach those children who are perceived unreachable, educating them through performance art.</t>
  </si>
  <si>
    <t xml:space="preserve">"The Divide" A Great New Play To Tour the USA</t>
  </si>
  <si>
    <t xml:space="preserve">ThÃ©Ã¢tre Polichinelle Show "Clown-Ballet"</t>
  </si>
  <si>
    <t xml:space="preserve">This is the story about dreams of the kindly clown who indulge in reverie to be a ballet dancer! Every act is a funny sentimental story</t>
  </si>
  <si>
    <t xml:space="preserve">A Time Pirate's Love</t>
  </si>
  <si>
    <t xml:space="preserve">Actors and actresses are needed to help me create a stage play. A stage play needs to be adapted from the book I wrote.</t>
  </si>
  <si>
    <t xml:space="preserve">City of Joy</t>
  </si>
  <si>
    <t xml:space="preserve">Despite hunger and conditions of a Calcutta slum, the people there know that life is precious. They have named it â€˜City of Joy.â€™</t>
  </si>
  <si>
    <t xml:space="preserve">FHE High School Presents: Snow Queen and Once On This Island</t>
  </si>
  <si>
    <t xml:space="preserve">FHE High School Theatre Booster Fund Raiser for Costumes --Fall Play Snow Queen and Spring Musical Once on this Island</t>
  </si>
  <si>
    <t xml:space="preserve">The Woman in Me</t>
  </si>
  <si>
    <t xml:space="preserve">This saucy stage play chronicles the highs and lows of my life involving gangs, drugs and prison. The story is a transforming ministry.</t>
  </si>
  <si>
    <t xml:space="preserve">Yada.Yada.Yada. An Unauthorized Seinfeld Event. 9 in 90</t>
  </si>
  <si>
    <t xml:space="preserve">A play about something, or maybe nothing. Four actors depicting all 9 seasons of Seinfeld in 90 minutes.</t>
  </si>
  <si>
    <t xml:space="preserve">Shakespeare with Noodles:  Henry IV</t>
  </si>
  <si>
    <t xml:space="preserve">A children's theatre group constructing props out of swimming noodles to provide free Shakespeare in the parks to local communities.</t>
  </si>
  <si>
    <t xml:space="preserve">Central Coast Theatre Community Website - Plays &amp; Auditions</t>
  </si>
  <si>
    <t xml:space="preserve">A free website for theatre on California's central coast - actors, auditions, &amp; shows in Santa Barbara, San Luis Obispo, &amp; Montetey.</t>
  </si>
  <si>
    <t xml:space="preserve">In The Time of New York</t>
  </si>
  <si>
    <t xml:space="preserve">You are closer to your dreams than what you expect, your demons will always wait for you to realize them, theyâ€™ll torture you Manny.</t>
  </si>
  <si>
    <t xml:space="preserve">New Edinburgh play</t>
  </si>
  <si>
    <t xml:space="preserve">I've written a fun new play exploring the reality of gay stereotypes in 2014 - with accommodation and venue hire it needs some dough :)</t>
  </si>
  <si>
    <t xml:space="preserve">The Story of the 1914 Christmas Truce is coming to America</t>
  </si>
  <si>
    <t xml:space="preserve">OUR FRIENDS THE ENEMY will make its American Debut at Theatre Row in New York City, and we would like for you to join us on our journey</t>
  </si>
  <si>
    <t xml:space="preserve">Une minute de silence</t>
  </si>
  <si>
    <t xml:space="preserve">les effets de censeur sur l'immigration.Ã§a c'est une piÃ¨ce de l'histoire de la rÃ©volution en Iran jusqu'Ã  des meurtres en sÃ©rie en 1999</t>
  </si>
  <si>
    <t xml:space="preserve">MAMA'Z BA-B: The StagePlay</t>
  </si>
  <si>
    <t xml:space="preserve">"MAMA'Z BA-B" is the story of Marcus Williams who struggles to find a place for himself as a young black male.</t>
  </si>
  <si>
    <t xml:space="preserve">Fringe Fest: Take Comfort in Falling Forever</t>
  </si>
  <si>
    <t xml:space="preserve">Andrew Heller producing a production of an original play for the Philadelphia Fringe Festival. Written and Directed by Andrew Heller</t>
  </si>
  <si>
    <t xml:space="preserve">Moroccan National Debate Team</t>
  </si>
  <si>
    <t xml:space="preserve">MNDT will be the first Moroccan Team in history to participate in the WSDC. the worldâ€™s biggest high school debate tournament.</t>
  </si>
  <si>
    <t xml:space="preserve">Backdrops for Maplewood Barn Theatre Summer 2017 Production</t>
  </si>
  <si>
    <t xml:space="preserve">Ramsay Wise is painting the backdrops for the Maplewood Barn Theatre's summer 2017 production. He needs canvas and paint.</t>
  </si>
  <si>
    <t xml:space="preserve">Scarlet Letters (a play with songs)</t>
  </si>
  <si>
    <t xml:space="preserve">"On the breast of her gown, in fine red cloth, appeared the letter A." But what about the rest of the alphabet?</t>
  </si>
  <si>
    <t xml:space="preserve">Ghost Pirate Cruise on the Hudson Sept. 3rd</t>
  </si>
  <si>
    <t xml:space="preserve">Board a pirate ship and sail with us on a midnight cruise into the dark realms of forgotten pirate lore with music, theater &amp; burlesque</t>
  </si>
  <si>
    <t xml:space="preserve">GCU Follow Your Dreams Production</t>
  </si>
  <si>
    <t xml:space="preserve">WeÂ  areÂ  aÂ  newÂ  productionÂ  companyÂ  andÂ  willÂ  beÂ  touringÂ  withÂ  ourÂ  production,  FOLLOW  YOUR  DREAMS  debuting  June  2016.</t>
  </si>
  <si>
    <t xml:space="preserve">The Sentinel &amp; The Showman</t>
  </si>
  <si>
    <t xml:space="preserve">The timeless story of the struggling actor, the faithful agent and   the reality of what constitutes success and failure in Hollywood.</t>
  </si>
  <si>
    <t xml:space="preserve">Valkyrie Theatre Company</t>
  </si>
  <si>
    <t xml:space="preserve">We're a horror based theatre company in Oklahoma City beginning our first season of shows.</t>
  </si>
  <si>
    <t xml:space="preserve">Staged Right Theatre First Season Campaign</t>
  </si>
  <si>
    <t xml:space="preserve">Staged Right Theatre Company is putting on its first season this year, and we need your help with raising money to put on four plays!</t>
  </si>
  <si>
    <t xml:space="preserve">The Taming of the Shrew</t>
  </si>
  <si>
    <t xml:space="preserve">We are performing Shakespeare's "The Taming of the Shrew" in its original Elizabethan setting at the Oxford Shakespeare Festival.</t>
  </si>
  <si>
    <t xml:space="preserve">Moon Over Mangroves</t>
  </si>
  <si>
    <t xml:space="preserve">Four homeless Key West men are to be given a boat, but fates twist until only the moon and mangroves witness their earthly demise.</t>
  </si>
  <si>
    <t xml:space="preserve">R.U.R. at New Muses Theatre Company</t>
  </si>
  <si>
    <t xml:space="preserve">Rossumâ€™s Universal Robots are the perfect workforce, without emotions, needs, or souls. But they are changing. Becoming more like us...</t>
  </si>
  <si>
    <t xml:space="preserve">Tales of a Dragon KNIGHT</t>
  </si>
  <si>
    <t xml:space="preserve">Created for the greatest stages of the world, will captivate the hearts of its audience with a Powerful Story Line &amp; Magical creatures!</t>
  </si>
  <si>
    <t xml:space="preserve">For Colored Girl Play Production</t>
  </si>
  <si>
    <t xml:space="preserve">Staged play within the communities of eastern ( Kinston Wilson Wilmington ) North Carolina ! Funds will allow a child to attend! THX</t>
  </si>
  <si>
    <t xml:space="preserve">What a Gay Play - back, bigger and longer</t>
  </si>
  <si>
    <t xml:space="preserve">After a successful premiere run at Edinburgh 2014, it's been rewritten and revised and is back for another run of Edinburgh fun in 2015</t>
  </si>
  <si>
    <t xml:space="preserve">Romeo and Juliet: A Mesh-n-Groove Production</t>
  </si>
  <si>
    <t xml:space="preserve">Itâ€™s your favorite classic with a twist. This summer, Chicago youth recreate Romeo and Juliet in The Mesh-n-Groove annual production!</t>
  </si>
  <si>
    <t xml:space="preserve">Flush - David Dipper - Break Point Theatre</t>
  </si>
  <si>
    <t xml:space="preserve">Sex, deception, addiction, life. 
A quality piece of relevant theatre at one of London's most vibrant and respected fringe theatres.</t>
  </si>
  <si>
    <t xml:space="preserve">A Season of Love and Music (Spring 2014)</t>
  </si>
  <si>
    <t xml:space="preserve">Donâ€™t miss Golden Threadâ€™s new family-friendly play with live music about Ziryab, the 9th century musician and cultural trailblazer!</t>
  </si>
  <si>
    <t xml:space="preserve">Fantastic Mr Fox - Novus Theatre</t>
  </si>
  <si>
    <t xml:space="preserve">Novus Theatre bring you their new show 'Fantastic Mr Fox'. We hope to improve the pay for our cast and crew through Kickstarter.</t>
  </si>
  <si>
    <t xml:space="preserve">A Facelift for the Facade--Spring Garden Mill, Newtown, PA</t>
  </si>
  <si>
    <t xml:space="preserve">Thenextproject on thehorizon isrenovation of the exteriorfaÃ§ade ofthe Spring GardenMill,which is in need of paint andrepair.</t>
  </si>
  <si>
    <t xml:space="preserve">Hippolytos - Polish Tour</t>
  </si>
  <si>
    <t xml:space="preserve">After a successful run at London's Cockpit Theatre, we are invited to perform in Gardzienice OPT and at Teatr Polski in Warsaw, Poland.</t>
  </si>
  <si>
    <t xml:space="preserve">Write Now 5</t>
  </si>
  <si>
    <t xml:space="preserve">Write Now 5 is a new writing festival in south east London promoting new work from emerging playwrights.</t>
  </si>
  <si>
    <t xml:space="preserve">Folk-Tales: What Stories Do Your Folks Tell?</t>
  </si>
  <si>
    <t xml:space="preserve">An evening of of stories based both in myth and truth.</t>
  </si>
  <si>
    <t xml:space="preserve">A Gentleman, A Lady and A Thug</t>
  </si>
  <si>
    <t xml:space="preserve">I love to write. I have written and published my first book and everyone that read it enjoyed it. My dream is to one day write movies</t>
  </si>
  <si>
    <t xml:space="preserve">"The Day That Shakespeare Died" - The book and the play.</t>
  </si>
  <si>
    <t xml:space="preserve">A book and a play. Narrated by the ghost of Will Shakespeare and the ghost of his dog Crab,  Their adventures in the afterlife...</t>
  </si>
  <si>
    <t xml:space="preserve">NTACTheatre - North Texas Actor's Collaborative Theatre</t>
  </si>
  <si>
    <t xml:space="preserve">North Texas first actor-driven theatre company needs your help</t>
  </si>
  <si>
    <t xml:space="preserve">Tearing Down Cabrini-Green, a dynamic social commentary.</t>
  </si>
  <si>
    <t xml:space="preserve">A richly textured and intellectually powerful social commentary about family, community and America.</t>
  </si>
  <si>
    <t xml:space="preserve">Invincible Diamonds: A Survivor's Guide</t>
  </si>
  <si>
    <t xml:space="preserve">I am seeking to turn my collection of urban poetry into a stage play. My desire is to inspire victims to heal.</t>
  </si>
  <si>
    <t xml:space="preserve">Poles Apart - A Play in 2 Acts</t>
  </si>
  <si>
    <t xml:space="preserve">Is Henson willing to dare risk a theatrical speaking tour of his North Pole adventures...and more?</t>
  </si>
  <si>
    <t xml:space="preserve">Headaches - a play exploring the topic of mental health</t>
  </si>
  <si>
    <t xml:space="preserve">Headaches: a play composed of personal testimonies, writings and music, centered on mental illness and its effects on people's lives.</t>
  </si>
  <si>
    <t xml:space="preserve">Anansi the Spider - An African Folktale</t>
  </si>
  <si>
    <t xml:space="preserve">The African tale of Anansi the Spider is that of a trickster who often uses cleverness and harmless jokes to get what he wants.</t>
  </si>
  <si>
    <t xml:space="preserve">'Working Play Title'</t>
  </si>
  <si>
    <t xml:space="preserve">We aim to produce a Professional Published Play for two days in October 2015 on Fri 30th &amp; Sat 31st with three performances in total.</t>
  </si>
  <si>
    <t xml:space="preserve">Forsaken Angels-A New Play</t>
  </si>
  <si>
    <t xml:space="preserve">Forsaken Angels, a powerful new play by William Leary, author of DCMTA's Best Of 2014 Play Masquerade.</t>
  </si>
  <si>
    <t xml:space="preserve">The Sins of Seven Tables at the Edinburgh Fringe Festival</t>
  </si>
  <si>
    <t xml:space="preserve">If tables had ears what tales would they tell? Sins of Seven Tables, a modern take on the 7 Deadlies, are they still sins?</t>
  </si>
  <si>
    <t xml:space="preserve">The Escorts</t>
  </si>
  <si>
    <t xml:space="preserve">An Enticing Trip into the World of Assisted Dying</t>
  </si>
  <si>
    <t xml:space="preserve">Help Launch LZA Theatre! The Eisteddfod + A Woman Alone</t>
  </si>
  <si>
    <t xml:space="preserve">We take great short(er) plays by brilliant playwrights &amp; make visually stunning conversation pieces in response to the city we live in</t>
  </si>
  <si>
    <t xml:space="preserve">Terry Pratchett's Wyrd Sisters</t>
  </si>
  <si>
    <t xml:space="preserve">Bring Wyrd Sisters, a comedy of Shakespearean proportions, to small-town Texas. Loosely parodies the â€œScottish Play.â€</t>
  </si>
  <si>
    <t xml:space="preserve">MAMA BA-B: The Stage Play</t>
  </si>
  <si>
    <t xml:space="preserve">South Florida Tours</t>
  </si>
  <si>
    <t xml:space="preserve">Help Launch The Queen Into South Florida!</t>
  </si>
  <si>
    <t xml:space="preserve">Bringing more Art to the Community</t>
  </si>
  <si>
    <t xml:space="preserve">Help us bring more Art to the Community. It's our second production, Fences by August Wilson. Help us make it a success!</t>
  </si>
  <si>
    <t xml:space="preserve">"The Norwegians" Midwestern Tour</t>
  </si>
  <si>
    <t xml:space="preserve">Olive and Betty have cheating boyfriends. The solution: Gus and Tor, two Norwegian hit men who specialize in solving such problems.</t>
  </si>
  <si>
    <t xml:space="preserve">POLES APART - A PLAY IN 2 ACTS</t>
  </si>
  <si>
    <t xml:space="preserve">Is the public ready to hear Matt's story? Is he willing to risk public speaking and the waning reputation among his own race?</t>
  </si>
  <si>
    <t xml:space="preserve">Lovers and Other Strangers at The Cockpit</t>
  </si>
  <si>
    <t xml:space="preserve">Lovers and Other Strangers by RenÃ©e Taylor and Joseph Bologna, showing at The Cockpit theatre in Marylebone, 10th - 14th August 2015</t>
  </si>
  <si>
    <t xml:space="preserve">A play by Gabriel Kemlo about lost ideals, and new starts</t>
  </si>
  <si>
    <t xml:space="preserve">Against the decline of Thatcherism, the fall of the Wall, and the rise of Acid House. This comedy is a 'Withnail &amp; I' for 1993.</t>
  </si>
  <si>
    <t xml:space="preserve">The Connection Play 2014</t>
  </si>
  <si>
    <t xml:space="preserve">JUNTO Productions is proud to present our first production, the premiere of The Connection, a play by Jeffrey Paul.</t>
  </si>
  <si>
    <t xml:space="preserve">Just Bryan, a radio drama</t>
  </si>
  <si>
    <t xml:space="preserve">Radio drama about a failed comedian with the help of his Dictaphone friend Alan, tries to become a success whilst fighting his demons.</t>
  </si>
  <si>
    <t xml:space="preserve">The Butterfly Catcher</t>
  </si>
  <si>
    <t xml:space="preserve">LEELA IS A 14 YEAR OLD GIRL. JONAH IS A 56 YEAR OLD MAN. IT'S BEEN GOING ON FOR 3 YEARS. HERE COMES THE NIGHT OF VIOLENT RECKONING.</t>
  </si>
  <si>
    <t xml:space="preserve">Harriet Tubman Woman Of Faith</t>
  </si>
  <si>
    <t xml:space="preserve">Harriet Tubman Woman of Faith is a remarkable narrative about the life and faith of Harriet Tubman, told through a dream of a teenager.</t>
  </si>
  <si>
    <t xml:space="preserve">Ministry theater</t>
  </si>
  <si>
    <t xml:space="preserve">I am trying to put together a ministry theater company for junior / high schoolers that which puts on free shows in the SoCal area.</t>
  </si>
  <si>
    <t xml:space="preserve">Shakespeare In The Park</t>
  </si>
  <si>
    <t xml:space="preserve">FREE Shakespeare In the Park in Bergen County, NJ on July 24, 25, 31, and August 1. We need your support to help keep our show FREE</t>
  </si>
  <si>
    <t xml:space="preserve">MENTAL Play</t>
  </si>
  <si>
    <t xml:space="preserve">A new play and project exploring challenges faced by young adults struggling with mental health issues in contemporary Britain.</t>
  </si>
  <si>
    <t xml:space="preserve">The Rights (and Wrongs) of Mary Wollstonecraft</t>
  </si>
  <si>
    <t xml:space="preserve">The true story of the romantic entanglements of Mary Shelley's parents. Anarchist; William Godwin &amp;, 1st feminist; Mary Wollstonecraft.</t>
  </si>
  <si>
    <t xml:space="preserve">Time Please Fringe</t>
  </si>
  <si>
    <t xml:space="preserve">Funding for a production of Time Please at the Brighton Fringe 2017... and beyond.</t>
  </si>
  <si>
    <t xml:space="preserve">We Don't Play Fight</t>
  </si>
  <si>
    <t xml:space="preserve">Finally a crossover of the arts takes place! Theater &amp; LIVE Pro Wrestling. A unique story featuring TV Pro Wrestling without the TV.</t>
  </si>
  <si>
    <t xml:space="preserve">Those That Fly</t>
  </si>
  <si>
    <t xml:space="preserve">Having lived her whole life in the midst of a civil war, 11 year old Leyla dreams of being a pilot so she may fly her family to safety.</t>
  </si>
  <si>
    <t xml:space="preserve">Angels in Houston</t>
  </si>
  <si>
    <t xml:space="preserve">Help a group of actors end bigotry in Houston, TX by supporting a  full production of Angels in America.</t>
  </si>
  <si>
    <t xml:space="preserve">The Merchant of Venice as Shakespeare Heard It</t>
  </si>
  <si>
    <t xml:space="preserve">Help us produce a video of the first Original Pronunciation Merchant of Venice.</t>
  </si>
  <si>
    <t xml:space="preserve">Forgive &amp; Forget</t>
  </si>
  <si>
    <t xml:space="preserve">An original gospel stage play that explores the pain and hurt caused by those who struggle to forgive others!</t>
  </si>
  <si>
    <t xml:space="preserve">Super Date, The Dating Game Show for Superheroes</t>
  </si>
  <si>
    <t xml:space="preserve">Ever wonder what Wonder Woman wants in a super man? Can you be both a lover, and a fighter? And, whatâ€™s with all the spandex?</t>
  </si>
  <si>
    <t xml:space="preserve">Financement et aide Ã  la crÃ©ation</t>
  </si>
  <si>
    <t xml:space="preserve">Acteurs, scÃ©naristes et metteurs en scÃ¨ne souhaitant monter, 5 piÃ¨ces de thÃ©Ã¢tre ainsi que 3 courts mÃ©trages et 2 long-mÃ©trages.</t>
  </si>
  <si>
    <t xml:space="preserve">Speak to my Soul: A Montage of Voices</t>
  </si>
  <si>
    <t xml:space="preserve">This is a play that voices that stories of the black experience in America using spoken word, song and dance.</t>
  </si>
  <si>
    <t xml:space="preserve">Lincoln High School presents: Little Shop of Horrors</t>
  </si>
  <si>
    <t xml:space="preserve">Drama Students at Lincoln High School in Walla Walla, WA are working hard to present their excellent version of Little Shop of Horrors.</t>
  </si>
  <si>
    <t xml:space="preserve">The Last King of the I.D.A. (Minnesota Fringe)</t>
  </si>
  <si>
    <t xml:space="preserve">The 2014 Minnesota Fringe Festival brings the World Premiere of LightBright's one-act play, The Last King of the I.D.A.</t>
  </si>
  <si>
    <t xml:space="preserve">Next 2 the Stage</t>
  </si>
  <si>
    <t xml:space="preserve">A theater complex that educates as we entertain.  We will provide shows that inspire and theater classes that motivate.</t>
  </si>
  <si>
    <t xml:space="preserve">The Martin and Lewis Tribute Show</t>
  </si>
  <si>
    <t xml:space="preserve">The world's best and only tribute to Dean Martin and Jerry Lewis
 bringing back the Music, Laughter and the Love.</t>
  </si>
  <si>
    <t xml:space="preserve">As You Like It in The Enchanted Forest Wildlife Sanctuary</t>
  </si>
  <si>
    <t xml:space="preserve">HeARTistry's contemporary production of As You Like It epitomizes the wit and eloquence of William Shakespeare for a modern audience.</t>
  </si>
  <si>
    <t xml:space="preserve">The Modern Theater's 'Play It Forward' Fund</t>
  </si>
  <si>
    <t xml:space="preserve">'Play it Forward' is a ticket bank for individuals in need. Fund a theater experience for someone that would otherwise go without!</t>
  </si>
  <si>
    <t xml:space="preserve">2020 Vision: a love story told over sixty years</t>
  </si>
  <si>
    <t xml:space="preserve">Help us produce an iconic new verse play, set in the year 2020, with virtuoso acting and hauntingly beautiful words and music</t>
  </si>
  <si>
    <t xml:space="preserve">Technical Design for Liberty Lake Community Theatre</t>
  </si>
  <si>
    <t xml:space="preserve">This local community theatre needs a proper, efficient, SAFE and professional audio and lighting setup. Helps us raise the funds!</t>
  </si>
  <si>
    <t xml:space="preserve">The Lost Boy</t>
  </si>
  <si>
    <t xml:space="preserve">"Stories are where you go to look for the truth of your own life." (Frank Delaney)</t>
  </si>
  <si>
    <t xml:space="preserve">3 Days In Savannah</t>
  </si>
  <si>
    <t xml:space="preserve">The Pelican, by August Strindberg</t>
  </si>
  <si>
    <t xml:space="preserve">The Pelican is a haunted play by one of Swedenâ€™s most renowned playwrights, August Strindberg, about a mother's tragic deceit.</t>
  </si>
  <si>
    <t xml:space="preserve">Take the Vagina Monologues to Main Street in Lexington, NC!</t>
  </si>
  <si>
    <t xml:space="preserve">We are vagina warriors ready to bring our message of human rights, empowerment and diversity to Main St. Lexington, NC.</t>
  </si>
  <si>
    <t xml:space="preserve">Defiant Entertainment presents: The Park Bench</t>
  </si>
  <si>
    <t xml:space="preserve">Help stage an original One Act Play that brings awareness to Alzheimer's in its debut performance.</t>
  </si>
  <si>
    <t xml:space="preserve">The Last Encore Musical</t>
  </si>
  <si>
    <t xml:space="preserve">This nationally published book, set in the 70â€™s, tells the untold story of singers and a friendly reunion visit turning bad.</t>
  </si>
  <si>
    <t xml:space="preserve">In the Land of Gold</t>
  </si>
  <si>
    <t xml:space="preserve">A bold, colouful, vibrant play centred around the last remaining monarchy of Africa.</t>
  </si>
  <si>
    <t xml:space="preserve">Messages</t>
  </si>
  <si>
    <t xml:space="preserve">Acting group and production for inner city youth, about inner city youth. The problems and stuation that they see everyday.</t>
  </si>
  <si>
    <t xml:space="preserve">Not making potato salad here!</t>
  </si>
  <si>
    <t xml:space="preserve">This could be my last play, need to bring my son out to see it before it's over.  Need to fly him here from BC</t>
  </si>
  <si>
    <t xml:space="preserve">Cielito Lindo (Pretty Little One)</t>
  </si>
  <si>
    <t xml:space="preserve">A bilingual play in The New Works Festival at UT that crosses cultures and explores what it means to be confident with who you are.</t>
  </si>
  <si>
    <t xml:space="preserve">The Hostages</t>
  </si>
  <si>
    <t xml:space="preserve">"The Hostages" is about a bank robbery gone wrong, as we learn more about each characters, we question who are the actually hostages...</t>
  </si>
  <si>
    <t xml:space="preserve">Glenn Herman's EXPRESSIONS: The UnKnown</t>
  </si>
  <si>
    <t xml:space="preserve">An eclectic One Man stage show, that takes the audience on a journey through vast personalities, as he discovers his true self...#Drama</t>
  </si>
  <si>
    <t xml:space="preserve">The Bridge That Brought Us Over: The History of Gospel Music</t>
  </si>
  <si>
    <t xml:space="preserve">A conservative grandmother takes her hip-hop generation grandchildren through the history of Gospel music in one night...</t>
  </si>
  <si>
    <t xml:space="preserve">Speechless</t>
  </si>
  <si>
    <t xml:space="preserve">The unspoken story of growing up disabled with cerebral palsy and no speech. This inclusive company fights ignorance using dark humour.</t>
  </si>
  <si>
    <t xml:space="preserve">The Hounds of Reservoir - A Shakesperian Heist film</t>
  </si>
  <si>
    <t xml:space="preserve">A caravan heist goes horribly wrong. When the rogues meet up to discuss the matter, they suspect one of them is the King's guard.</t>
  </si>
  <si>
    <t xml:space="preserve">Ø¢Ù…ÙŠÙ† (Amen)</t>
  </si>
  <si>
    <t xml:space="preserve">Amen is an important jarring story about the repercussions of reporting the war from the front lines and the war that follows them home</t>
  </si>
  <si>
    <t xml:space="preserve">Phantom of the Kun Opera</t>
  </si>
  <si>
    <t xml:space="preserve">It is a heart-breaking life story of Wu family who tries to preserve the gem of Chinese Kun Opera through generations.</t>
  </si>
  <si>
    <t xml:space="preserve">Throw Like A Girl</t>
  </si>
  <si>
    <t xml:space="preserve">This empowering piece encourages women to rise up and pursue their dreams, not by behaving like a boy but by,
â€œThrowing Like A Girl.â€</t>
  </si>
  <si>
    <t xml:space="preserve">'Time at the Bar!' - Written and directed by Kieran Mellish</t>
  </si>
  <si>
    <t xml:space="preserve">'Time at the Bar!' is a play written by Kieran Mellish, a student at Loughborough University and member of LSU Stage Society.</t>
  </si>
  <si>
    <t xml:space="preserve">Truth is.."Real Love Ain't Suppose to Hurt"</t>
  </si>
  <si>
    <t xml:space="preserve">I love you,he said,then he kissed her as her tears fell down.It was my fault but make up will fix it"she replied,then he hit her again!</t>
  </si>
  <si>
    <t xml:space="preserve">'The Tempest' at the Minack Theatre Cornwall, July 2014</t>
  </si>
  <si>
    <t xml:space="preserve">Moving Stories' 'The Tempest' promises to be vibrant &amp; enchanting, with original music, vivid design &amp; unforgettable performances.</t>
  </si>
  <si>
    <t xml:space="preserve">American Pride</t>
  </si>
  <si>
    <t xml:space="preserve">American Pride is a play centered on the Poetry of one Iraq War veteran, and follows her journey through war and back home.</t>
  </si>
  <si>
    <t xml:space="preserve">HOWARD BARKER DOUBLE BILL - Arcola Theatre 2015</t>
  </si>
  <si>
    <t xml:space="preserve">Exhilarating Double Bill uniting London premiere of THE TWELFTH BATTLE OF ISONZO &amp; thrilling revival of JUDITH: A PARTING FROM THE BODY</t>
  </si>
  <si>
    <t xml:space="preserve">Secret of Shahrazad (World Premier)</t>
  </si>
  <si>
    <t xml:space="preserve">Help reveal the beauty of Islamic culture by launching this new adventure play celebrating Persian music, dance, and lore.</t>
  </si>
  <si>
    <t xml:space="preserve">The Million Dollar Shot</t>
  </si>
  <si>
    <t xml:space="preserve">A very Canadian children's play inspired by the tradition of British pantomimes like Aladdin, and the Nutcracker.</t>
  </si>
  <si>
    <t xml:space="preserve">Good Evening, I'm Robert Service</t>
  </si>
  <si>
    <t xml:space="preserve">A funny, poignant play that revives the forgotten life and adventures of great Scottish Canadian, world renowned poet, Robert Service.</t>
  </si>
  <si>
    <t xml:space="preserve">PRODUCE the Stage Play SKYLAR'S SYNDROME by Gavin Kayner</t>
  </si>
  <si>
    <t xml:space="preserve">SKYLAR'S SYNDROME is a tremendous psychodrama by master playwright Gavin Kayner!</t>
  </si>
  <si>
    <t xml:space="preserve">Motorcycle MacBeth...NOT your grandmother's Shakespeare!</t>
  </si>
  <si>
    <t xml:space="preserve">Shakespeare's beloved tragedy, MacBeth, staged in the Black Hills of Wyoming during Sturgis '76. Warning! This is no church picnic!</t>
  </si>
  <si>
    <t xml:space="preserve">Whisper Me Happy Ever After (WMHEA)</t>
  </si>
  <si>
    <t xml:space="preserve">WMHAE by Julie McNamara, raises awareness of the effects domestic violence has on the mental health of young people who witness it.</t>
  </si>
  <si>
    <t xml:space="preserve">Help us make "The Odd Couple" a show to remember.</t>
  </si>
  <si>
    <t xml:space="preserve">We are mounting a production of Neil Simon's brilliant comedy, The Odd Couple, and need your help to make it as wonderful as we can.</t>
  </si>
  <si>
    <t xml:space="preserve">A Midsummer's Night's Dream</t>
  </si>
  <si>
    <t xml:space="preserve">A classical/ fantasy version of midsummers done by professionally trained actors in Tulsa!</t>
  </si>
  <si>
    <t xml:space="preserve">Divine Connection Performing Arts Leadership Program</t>
  </si>
  <si>
    <t xml:space="preserve">We have created an outstanding mobile Performing Arts Program that has great impact on the social development in multiple communities.</t>
  </si>
  <si>
    <t xml:space="preserve">Help Shakespeare Troupe accept invite to perform in UK!</t>
  </si>
  <si>
    <t xml:space="preserve">Produce BELLE DAME SANS MERCI a stage play</t>
  </si>
  <si>
    <t xml:space="preserve">Be a PRODUCER of the Original stage play BELLE DAME SANS MERCI by Michael Fenlason! :-) :-( !</t>
  </si>
  <si>
    <t xml:space="preserve">The Pendulum Swings</t>
  </si>
  <si>
    <t xml:space="preserve">'The Pendulum Swings' is a three-act dark comedy that sees Frank and Michael await their execution on Death Row.</t>
  </si>
  <si>
    <t xml:space="preserve">Southern Utah University: V-Day 2015</t>
  </si>
  <si>
    <t xml:space="preserve">V-Day Southern Utah University 2015 and Second Studio Players presents: The Vagina Monologues</t>
  </si>
  <si>
    <t xml:space="preserve">ATEMPORAL</t>
  </si>
  <si>
    <t xml:space="preserve">ExÃ¡men final de alumnos del Centro de CapacitaciÃ³n de la ANDA. Son extractos de obras: El JardÃ­n de los CerezoS, Madre Coraje y Casa</t>
  </si>
  <si>
    <t xml:space="preserve">Oh! What a Lovely War - Salute the Centenary</t>
  </si>
  <si>
    <t xml:space="preserve">Salute the Centenary with this satirical and moving play. The centenary has national relevance, and we want to mark it in our community</t>
  </si>
  <si>
    <t xml:space="preserve">OTHELLO, by William Shakespeare ( FUNDRAISER)</t>
  </si>
  <si>
    <t xml:space="preserve">OTHELLO, directed by Daniel Echevarria. A tragedy that highlights political corruption and the madness that can come out of love.</t>
  </si>
  <si>
    <t xml:space="preserve">The Free Man - the story of Hurr</t>
  </si>
  <si>
    <t xml:space="preserve">A performance to inspire people, regardless of their faith, to visualise the repentance of Hurr and the forgiveness of Imam Hussain</t>
  </si>
  <si>
    <t xml:space="preserve">Julius Caesar - Which side will you choose?</t>
  </si>
  <si>
    <t xml:space="preserve">Set in the near future, this version of Shakespeare's classic play looks at how events that shook an empire could still happen today.</t>
  </si>
  <si>
    <t xml:space="preserve">The Walls of Jericho ( A Voice for Warrior Families)</t>
  </si>
  <si>
    <t xml:space="preserve">A play to raise awareness about the effects of mental illness on a military family in the Cold War area.</t>
  </si>
  <si>
    <t xml:space="preserve">Citrus Heights Theatre In The Heights</t>
  </si>
  <si>
    <t xml:space="preserve">We aim to bring creative, innovative, exciting, educational and fun community theater (with a professional attitude) to a new location.</t>
  </si>
  <si>
    <t xml:space="preserve">Theatre Memoire</t>
  </si>
  <si>
    <t xml:space="preserve">Theatre Memoire are a High Wycombe based theatre company. Performing plays about multi-culturalism and interconectedness.</t>
  </si>
  <si>
    <t xml:space="preserve">Professor O'Hannigan's Time Machine (Student Directed)</t>
  </si>
  <si>
    <t xml:space="preserve">A tale of obsession, science, and lost love! Help the Caddo Magnet Players give this student-written play its debut on a real stage!</t>
  </si>
  <si>
    <t xml:space="preserve">Uncommonnotions</t>
  </si>
  <si>
    <t xml:space="preserve">"Uncommonnotion". is a collections of short humors stories, I want to develop into plays, interest has been shown in this idea.</t>
  </si>
  <si>
    <t xml:space="preserve">AU Theatre Wing (Pygmalion Sound and Lighting Fees)</t>
  </si>
  <si>
    <t xml:space="preserve">AUTheatreWing is a student theatre association fostering the development of the dramatic arts at our university.</t>
  </si>
  <si>
    <t xml:space="preserve">Blazed Donuts: An Orginial One Act</t>
  </si>
  <si>
    <t xml:space="preserve">A short one act play about an undercover cop posing as a girl scout trying to stop a doughnut shop from selling drug filled doughnuts.</t>
  </si>
  <si>
    <t xml:space="preserve">Defendant Maurice Chevalier</t>
  </si>
  <si>
    <t xml:space="preserve">Condemned to death for Collaboration with the Nazis, popular French Singer &amp; Entertainer Maurice Chevalier tells his side of the story</t>
  </si>
  <si>
    <t xml:space="preserve">WANTS (We Are Not The Same)</t>
  </si>
  <si>
    <t xml:space="preserve">WANTS deals with diversity in all its various facets.
The drama is set in a futuristic society where no diversity si accepted.</t>
  </si>
  <si>
    <t xml:space="preserve">Age of Valor: Heritage - The Audio Drama</t>
  </si>
  <si>
    <t xml:space="preserve">Just like the good old fashioned radio dramas, Heritage will be performed and narrated for you by 16 different talented voice actors.</t>
  </si>
  <si>
    <t xml:space="preserve">Carpe Diem Theater Troupe</t>
  </si>
  <si>
    <t xml:space="preserve">Our theater troupe needs your help to put on a unique production of Hamlet! Pledge to help young actors learn and refine their skills!</t>
  </si>
  <si>
    <t xml:space="preserve">Stage Production "The Nail Shop"</t>
  </si>
  <si>
    <t xml:space="preserve">Comedy Stage Play</t>
  </si>
  <si>
    <t xml:space="preserve">Community Theatre Project-Children's Show (Arthur)</t>
  </si>
  <si>
    <t xml:space="preserve">Young persons theatre company working in deprived area seeking funding for children's theatrical production.</t>
  </si>
  <si>
    <t xml:space="preserve">THE SNAIL: a comedy play at Hollywood Fringe Festival 2015</t>
  </si>
  <si>
    <t xml:space="preserve">"The Snail" is the story of Andrew, a Transgender, who discovers his identity through the relationship with parents, with peers and sex</t>
  </si>
  <si>
    <t xml:space="preserve">" Sweet O'l Mama " Theater Production</t>
  </si>
  <si>
    <t xml:space="preserve">A gripping re-enactment of a true breast cancer survival story, highlighted with inspiration and laughter!</t>
  </si>
  <si>
    <t xml:space="preserve">The 'Theater of Community' Tour</t>
  </si>
  <si>
    <t xml:space="preserve">Unique  troupe will bring the wonder &amp; joy of Therapeutic Theater to  youth with severe multiple disabilities, &amp; adults with Alzheimers</t>
  </si>
  <si>
    <t xml:space="preserve">A CRY FOR HELP</t>
  </si>
  <si>
    <t xml:space="preserve">"A Cry for Help is Riveting, Inspiring, and Mesmerizing. You will laugh, cry, and be thinking about your own Cry for Help"</t>
  </si>
  <si>
    <t xml:space="preserve">The Grouch Who Couldn't Steal Christmas</t>
  </si>
  <si>
    <t xml:space="preserve">'The Grouch' is the perfect way to brighten up your Christmas. Full of love, laughs and some sheer calculated silliness, don't miss it!</t>
  </si>
  <si>
    <t xml:space="preserve">Live at the Speakeasy with Ryan Anderson</t>
  </si>
  <si>
    <t xml:space="preserve">Live at the Speakeasy with Ryan Anderson is a local talk show! Showcasing local artist, special guest, and talented bands.</t>
  </si>
  <si>
    <t xml:space="preserve">LOPE ENAMORADO</t>
  </si>
  <si>
    <t xml:space="preserve">Proyecto teatral dirigido por MartÃ­n Acosta que habla y reflexiona sobre el amor y su naturaleza.</t>
  </si>
  <si>
    <t xml:space="preserve">Theatre for Life, Youth Theatre Company, Southampton UK</t>
  </si>
  <si>
    <t xml:space="preserve">Theatre for Life believes in unlocking young people's creativity, developing self belief and creating positive opportunities.</t>
  </si>
  <si>
    <t xml:space="preserve">And There Was War! Major Theatre Production</t>
  </si>
  <si>
    <t xml:space="preserve">And There Was War is a play, a biblical narrative deeply entrenched in the concepts of the great controversy between Good and Evil!</t>
  </si>
  <si>
    <t xml:space="preserve">Life is simple</t>
  </si>
  <si>
    <t xml:space="preserve">Community Youth play, written by and performed by the youth about finding joy in the simple things in life</t>
  </si>
  <si>
    <t xml:space="preserve">L.U.N.A. Theatre Company produces "Steel Magnolias"</t>
  </si>
  <si>
    <t xml:space="preserve">L.U.N.A. (Love, Understanding, Nurturing, and Awareness) is a non-profit organization dedicated to helping raise awareness for causes.</t>
  </si>
  <si>
    <t xml:space="preserve">America is at the Mall: A Play in Three Acts</t>
  </si>
  <si>
    <t xml:space="preserve">How does war change a family?  A peek into one family's kitchen as their soldier fights in Iraq.</t>
  </si>
  <si>
    <t xml:space="preserve">Meet The Claires - Valentine's Day Weekend Comedy Stage Play</t>
  </si>
  <si>
    <t xml:space="preserve">This is a Comedic Story about a young boy who saw the image of the perfect woman and from that point searched for someone similar</t>
  </si>
  <si>
    <t xml:space="preserve">4th Wall Theatre Project</t>
  </si>
  <si>
    <t xml:space="preserve">Local Community theater to get up and running in the Idaho Falls area. Something new, something different!</t>
  </si>
  <si>
    <t xml:space="preserve">Weather Men</t>
  </si>
  <si>
    <t xml:space="preserve">Weather Men is a play, written by Nathan Black.  A comedy/drama that explores the question of 'why people stay together?'</t>
  </si>
  <si>
    <t xml:space="preserve">PETER PAN - a new play by Ebony Rattle</t>
  </si>
  <si>
    <t xml:space="preserve">PETER PAN, written by Ebony Rattle, is a new retelling of the classic play by J.M. Barrie about a boy who refused to grow up.</t>
  </si>
  <si>
    <t xml:space="preserve">Â¡LlÃ©vame!</t>
  </si>
  <si>
    <t xml:space="preserve">Buscamos finalizar el proceso de producciÃ³n de un espectÃ¡culo de payaso y con Ã©l, activar espacios pÃºblicos para la escena clown.</t>
  </si>
  <si>
    <t xml:space="preserve">David Facer, Paradox Magic</t>
  </si>
  <si>
    <t xml:space="preserve">No magic show has ever integrated theatre arts like this.  World of Paradox is designed for all audiences and is interactive in nature.</t>
  </si>
  <si>
    <t xml:space="preserve">Sacrifice</t>
  </si>
  <si>
    <t xml:space="preserve">A new dramatic comedy dealing with a father's unwillingness to let go of his past causes major problems for the future of his daughter.</t>
  </si>
  <si>
    <t xml:space="preserve">The Black Woman's Attitude Stage Play</t>
  </si>
  <si>
    <t xml:space="preserve">We are producing and directing a stage play that will focus on relationships and the stereotypes/truths that prohibit growth.</t>
  </si>
  <si>
    <t xml:space="preserve">Jack the Lad</t>
  </si>
  <si>
    <t xml:space="preserve">Jack the Lad - a new play that explores how far the boundaries of friendship will stretch when morality and loyalties clash.</t>
  </si>
  <si>
    <t xml:space="preserve">Take Tartuffe to Edinburgh Fringe Festival!</t>
  </si>
  <si>
    <t xml:space="preserve">Set in the height of sex, drugs and rock 'n' roll this production is an exciting new take on Moliere's classic! Performing with SpaceUK</t>
  </si>
  <si>
    <t xml:space="preserve">REBORN IN LOVE</t>
  </si>
  <si>
    <t xml:space="preserve">REBORN IN LOVE is the sequel to REBORN FROM ABOVE: A Tale of Eternal Love.  This is part two, of a One-Act play series.</t>
  </si>
  <si>
    <t xml:space="preserve">A Great New Controversial Play - "The Divide".</t>
  </si>
  <si>
    <t xml:space="preserve">The Toy Box by Anthony H. Wallace</t>
  </si>
  <si>
    <t xml:space="preserve">A family oriented play about Christians &amp; the sins they live with, portrayed by "puppets and toys" at Queensbury Theater in Houston.</t>
  </si>
  <si>
    <t xml:space="preserve">Count - outcomes</t>
  </si>
  <si>
    <t xml:space="preserve">Total Result</t>
  </si>
  <si>
    <t xml:space="preserve">Data</t>
  </si>
  <si>
    <t xml:space="preserve">Name</t>
  </si>
  <si>
    <t xml:space="preserve">Blurb</t>
  </si>
  <si>
    <t xml:space="preserve">Goal</t>
  </si>
  <si>
    <t xml:space="preserve">Pledge</t>
  </si>
  <si>
    <t xml:space="preserve">Avg Donation</t>
  </si>
  <si>
    <t xml:space="preserve">Num of backers</t>
  </si>
  <si>
    <t xml:space="preserve">The Hitchhiker’s Guide to the Family</t>
  </si>
  <si>
    <t xml:space="preserve">Successful</t>
  </si>
  <si>
    <t xml:space="preserve">Failed</t>
  </si>
  <si>
    <t xml:space="preserve">Mean Goal</t>
  </si>
  <si>
    <t xml:space="preserve">Median Goal</t>
  </si>
  <si>
    <t xml:space="preserve">Standard Deviation</t>
  </si>
  <si>
    <t xml:space="preserve">Upper Quartile</t>
  </si>
  <si>
    <t xml:space="preserve">Lower Quartile</t>
  </si>
  <si>
    <t xml:space="preserve">IQR of Goal</t>
  </si>
  <si>
    <t xml:space="preserve">Mean Pledged</t>
  </si>
  <si>
    <t xml:space="preserve">Median Pledged</t>
  </si>
  <si>
    <t xml:space="preserve">IQR of Pledged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</si>
</sst>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&quot; $&quot;* #,##0.00\ ;&quot; $&quot;* \(#,##0.00\);&quot; $&quot;* \-#\ ;\ @\ "/>
    <numFmt numFmtId="166" formatCode="\$#,##0.00"/>
    <numFmt numFmtId="167" formatCode="General"/>
    <numFmt numFmtId="168" formatCode="MM/DD/YY"/>
    <numFmt numFmtId="169" formatCode="[$-409]M/D/YYYY"/>
  </numFmts>
  <fonts count="7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</font>
    <font>
      <sz val="13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5983B0"/>
        <bgColor rgb="FF808080"/>
      </patternFill>
    </fill>
    <fill>
      <patternFill patternType="solid">
        <fgColor rgb="FFFF0000"/>
        <bgColor rgb="FFFF420E"/>
      </patternFill>
    </fill>
  </fills>
  <borders count="3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24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7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9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1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5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8" xfId="25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4" xfId="25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9" xfId="26" applyFont="true" applyBorder="true" applyAlignment="false" applyProtection="false">
      <alignment horizontal="left" vertical="bottom" textRotation="0" wrapText="false" indent="0" shrinkToFit="false"/>
      <protection locked="true" hidden="false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Untitled1" xfId="20"/>
    <cellStyle name="Background" xfId="21"/>
    <cellStyle name="Pivot Table Corner" xfId="22"/>
    <cellStyle name="Pivot Table Value" xfId="23"/>
    <cellStyle name="Pivot Table Field" xfId="24"/>
    <cellStyle name="Pivot Table Category" xfId="25"/>
    <cellStyle name="Pivot Table Title" xfId="26"/>
    <cellStyle name="Pivot Table Result" xfId="27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5983B0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3.xml"/>
</Relationships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Parent Category Outcomes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</c:ser>
        <c:gapWidth val="100"/>
        <c:overlap val="0"/>
        <c:axId val="4975038"/>
        <c:axId val="53502690"/>
      </c:barChart>
      <c:catAx>
        <c:axId val="497503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502690"/>
        <c:crosses val="autoZero"/>
        <c:auto val="1"/>
        <c:lblAlgn val="ctr"/>
        <c:lblOffset val="100"/>
      </c:catAx>
      <c:valAx>
        <c:axId val="535026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975038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barChart>
        <c:barDir val="col"/>
        <c:grouping val="clustere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</c:ser>
        <c:ser>
          <c:idx val="1"/>
          <c:order val="1"/>
          <c:tx>
            <c:strRef>
              <c:f>pt@label 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pt@data 1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2"/>
          <c:order val="2"/>
          <c:tx>
            <c:strRef>
              <c:f>pt@label 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pt@data 2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gapWidth val="100"/>
        <c:overlap val="0"/>
        <c:axId val="74560220"/>
        <c:axId val="43090143"/>
      </c:barChart>
      <c:catAx>
        <c:axId val="745602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3090143"/>
        <c:crosses val="autoZero"/>
        <c:auto val="1"/>
        <c:lblAlgn val="ctr"/>
        <c:lblOffset val="100"/>
      </c:catAx>
      <c:valAx>
        <c:axId val="4309014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4560220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393"/>
                <c:pt idx="0">
                  <c:v>07/19/10</c:v>
                </c:pt>
                <c:pt idx="1">
                  <c:v>10/27/10</c:v>
                </c:pt>
                <c:pt idx="2">
                  <c:v>12/19/10</c:v>
                </c:pt>
                <c:pt idx="3">
                  <c:v>03/31/11</c:v>
                </c:pt>
                <c:pt idx="4">
                  <c:v>04/11/11</c:v>
                </c:pt>
                <c:pt idx="5">
                  <c:v>12/06/11</c:v>
                </c:pt>
                <c:pt idx="6">
                  <c:v>12/07/11</c:v>
                </c:pt>
                <c:pt idx="7">
                  <c:v>01/15/12</c:v>
                </c:pt>
                <c:pt idx="8">
                  <c:v>03/02/12</c:v>
                </c:pt>
                <c:pt idx="9">
                  <c:v>04/14/12</c:v>
                </c:pt>
                <c:pt idx="10">
                  <c:v>04/27/12</c:v>
                </c:pt>
                <c:pt idx="11">
                  <c:v>09/06/12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04/04/13</c:v>
                </c:pt>
                <c:pt idx="16">
                  <c:v>04/11/13</c:v>
                </c:pt>
                <c:pt idx="17">
                  <c:v>04/27/13</c:v>
                </c:pt>
                <c:pt idx="18">
                  <c:v>06/07/13</c:v>
                </c:pt>
                <c:pt idx="19">
                  <c:v>06/22/13</c:v>
                </c:pt>
                <c:pt idx="20">
                  <c:v>07/11/13</c:v>
                </c:pt>
                <c:pt idx="21">
                  <c:v>07/22/13</c:v>
                </c:pt>
                <c:pt idx="22">
                  <c:v>08/05/13</c:v>
                </c:pt>
                <c:pt idx="23">
                  <c:v>10/03/13</c:v>
                </c:pt>
                <c:pt idx="24">
                  <c:v>11/13/13</c:v>
                </c:pt>
                <c:pt idx="25">
                  <c:v>12/02/13</c:v>
                </c:pt>
                <c:pt idx="26">
                  <c:v>04/01/14</c:v>
                </c:pt>
                <c:pt idx="27">
                  <c:v>04/10/14</c:v>
                </c:pt>
                <c:pt idx="28">
                  <c:v>04/11/14</c:v>
                </c:pt>
                <c:pt idx="29">
                  <c:v>04/16/14</c:v>
                </c:pt>
                <c:pt idx="30">
                  <c:v>04/17/14</c:v>
                </c:pt>
                <c:pt idx="31">
                  <c:v>04/18/14</c:v>
                </c:pt>
                <c:pt idx="32">
                  <c:v>04/18/14</c:v>
                </c:pt>
                <c:pt idx="33">
                  <c:v>04/23/14</c:v>
                </c:pt>
                <c:pt idx="34">
                  <c:v>04/24/14</c:v>
                </c:pt>
                <c:pt idx="35">
                  <c:v>04/24/14</c:v>
                </c:pt>
                <c:pt idx="36">
                  <c:v>04/24/14</c:v>
                </c:pt>
                <c:pt idx="37">
                  <c:v>04/25/14</c:v>
                </c:pt>
                <c:pt idx="38">
                  <c:v>04/26/14</c:v>
                </c:pt>
                <c:pt idx="39">
                  <c:v>04/29/14</c:v>
                </c:pt>
                <c:pt idx="40">
                  <c:v>04/29/14</c:v>
                </c:pt>
                <c:pt idx="41">
                  <c:v>04/30/14</c:v>
                </c:pt>
                <c:pt idx="42">
                  <c:v>05/01/14</c:v>
                </c:pt>
                <c:pt idx="43">
                  <c:v>05/01/14</c:v>
                </c:pt>
                <c:pt idx="44">
                  <c:v>05/02/14</c:v>
                </c:pt>
                <c:pt idx="45">
                  <c:v>05/02/14</c:v>
                </c:pt>
                <c:pt idx="46">
                  <c:v>05/05/14</c:v>
                </c:pt>
                <c:pt idx="47">
                  <c:v>05/06/14</c:v>
                </c:pt>
                <c:pt idx="48">
                  <c:v>05/06/14</c:v>
                </c:pt>
                <c:pt idx="49">
                  <c:v>05/06/14</c:v>
                </c:pt>
                <c:pt idx="50">
                  <c:v>05/07/14</c:v>
                </c:pt>
                <c:pt idx="51">
                  <c:v>05/07/14</c:v>
                </c:pt>
                <c:pt idx="52">
                  <c:v>05/07/14</c:v>
                </c:pt>
                <c:pt idx="53">
                  <c:v>05/07/14</c:v>
                </c:pt>
                <c:pt idx="54">
                  <c:v>05/12/14</c:v>
                </c:pt>
                <c:pt idx="55">
                  <c:v>05/13/14</c:v>
                </c:pt>
                <c:pt idx="56">
                  <c:v>05/13/14</c:v>
                </c:pt>
                <c:pt idx="57">
                  <c:v>05/13/14</c:v>
                </c:pt>
                <c:pt idx="58">
                  <c:v>05/15/14</c:v>
                </c:pt>
                <c:pt idx="59">
                  <c:v>05/16/14</c:v>
                </c:pt>
                <c:pt idx="60">
                  <c:v>05/16/14</c:v>
                </c:pt>
                <c:pt idx="61">
                  <c:v>05/16/14</c:v>
                </c:pt>
                <c:pt idx="62">
                  <c:v>05/17/14</c:v>
                </c:pt>
                <c:pt idx="63">
                  <c:v>05/19/14</c:v>
                </c:pt>
                <c:pt idx="64">
                  <c:v>05/19/14</c:v>
                </c:pt>
                <c:pt idx="65">
                  <c:v>05/19/14</c:v>
                </c:pt>
                <c:pt idx="66">
                  <c:v>05/20/14</c:v>
                </c:pt>
                <c:pt idx="67">
                  <c:v>05/20/14</c:v>
                </c:pt>
                <c:pt idx="68">
                  <c:v>05/20/14</c:v>
                </c:pt>
                <c:pt idx="69">
                  <c:v>05/20/14</c:v>
                </c:pt>
                <c:pt idx="70">
                  <c:v>05/20/14</c:v>
                </c:pt>
                <c:pt idx="71">
                  <c:v>05/20/14</c:v>
                </c:pt>
                <c:pt idx="72">
                  <c:v>05/21/14</c:v>
                </c:pt>
                <c:pt idx="73">
                  <c:v>05/21/14</c:v>
                </c:pt>
                <c:pt idx="74">
                  <c:v>05/21/14</c:v>
                </c:pt>
                <c:pt idx="75">
                  <c:v>05/21/14</c:v>
                </c:pt>
                <c:pt idx="76">
                  <c:v>05/21/14</c:v>
                </c:pt>
                <c:pt idx="77">
                  <c:v>05/22/14</c:v>
                </c:pt>
                <c:pt idx="78">
                  <c:v>05/22/14</c:v>
                </c:pt>
                <c:pt idx="79">
                  <c:v>05/22/14</c:v>
                </c:pt>
                <c:pt idx="80">
                  <c:v>05/22/14</c:v>
                </c:pt>
                <c:pt idx="81">
                  <c:v>05/25/14</c:v>
                </c:pt>
                <c:pt idx="82">
                  <c:v>05/25/14</c:v>
                </c:pt>
                <c:pt idx="83">
                  <c:v>05/26/14</c:v>
                </c:pt>
                <c:pt idx="84">
                  <c:v>05/26/14</c:v>
                </c:pt>
                <c:pt idx="85">
                  <c:v>05/27/14</c:v>
                </c:pt>
                <c:pt idx="86">
                  <c:v>05/27/14</c:v>
                </c:pt>
                <c:pt idx="87">
                  <c:v>05/28/14</c:v>
                </c:pt>
                <c:pt idx="88">
                  <c:v>05/28/14</c:v>
                </c:pt>
                <c:pt idx="89">
                  <c:v>05/29/14</c:v>
                </c:pt>
                <c:pt idx="90">
                  <c:v>05/29/14</c:v>
                </c:pt>
                <c:pt idx="91">
                  <c:v>05/29/14</c:v>
                </c:pt>
                <c:pt idx="92">
                  <c:v>05/30/14</c:v>
                </c:pt>
                <c:pt idx="93">
                  <c:v>05/30/14</c:v>
                </c:pt>
                <c:pt idx="94">
                  <c:v>05/30/14</c:v>
                </c:pt>
                <c:pt idx="95">
                  <c:v>06/01/14</c:v>
                </c:pt>
                <c:pt idx="96">
                  <c:v>06/01/14</c:v>
                </c:pt>
                <c:pt idx="97">
                  <c:v>06/02/14</c:v>
                </c:pt>
                <c:pt idx="98">
                  <c:v>06/02/14</c:v>
                </c:pt>
                <c:pt idx="99">
                  <c:v>06/03/14</c:v>
                </c:pt>
                <c:pt idx="100">
                  <c:v>06/03/14</c:v>
                </c:pt>
                <c:pt idx="101">
                  <c:v>06/03/14</c:v>
                </c:pt>
                <c:pt idx="102">
                  <c:v>06/03/14</c:v>
                </c:pt>
                <c:pt idx="103">
                  <c:v>06/03/14</c:v>
                </c:pt>
                <c:pt idx="104">
                  <c:v>06/04/14</c:v>
                </c:pt>
                <c:pt idx="105">
                  <c:v>06/05/14</c:v>
                </c:pt>
                <c:pt idx="106">
                  <c:v>06/05/14</c:v>
                </c:pt>
                <c:pt idx="107">
                  <c:v>06/06/14</c:v>
                </c:pt>
                <c:pt idx="108">
                  <c:v>06/06/14</c:v>
                </c:pt>
                <c:pt idx="109">
                  <c:v>06/08/14</c:v>
                </c:pt>
                <c:pt idx="110">
                  <c:v>06/09/14</c:v>
                </c:pt>
                <c:pt idx="111">
                  <c:v>06/09/14</c:v>
                </c:pt>
                <c:pt idx="112">
                  <c:v>06/10/14</c:v>
                </c:pt>
                <c:pt idx="113">
                  <c:v>06/10/14</c:v>
                </c:pt>
                <c:pt idx="114">
                  <c:v>06/11/14</c:v>
                </c:pt>
                <c:pt idx="115">
                  <c:v>06/12/14</c:v>
                </c:pt>
                <c:pt idx="116">
                  <c:v>06/12/14</c:v>
                </c:pt>
                <c:pt idx="117">
                  <c:v>06/13/14</c:v>
                </c:pt>
                <c:pt idx="118">
                  <c:v>06/14/14</c:v>
                </c:pt>
                <c:pt idx="119">
                  <c:v>06/16/14</c:v>
                </c:pt>
                <c:pt idx="120">
                  <c:v>06/16/14</c:v>
                </c:pt>
                <c:pt idx="121">
                  <c:v>06/16/14</c:v>
                </c:pt>
                <c:pt idx="122">
                  <c:v>06/17/14</c:v>
                </c:pt>
                <c:pt idx="123">
                  <c:v>06/18/14</c:v>
                </c:pt>
                <c:pt idx="124">
                  <c:v>06/18/14</c:v>
                </c:pt>
                <c:pt idx="125">
                  <c:v>06/18/14</c:v>
                </c:pt>
                <c:pt idx="126">
                  <c:v>06/18/14</c:v>
                </c:pt>
                <c:pt idx="127">
                  <c:v>06/18/14</c:v>
                </c:pt>
                <c:pt idx="128">
                  <c:v>06/19/14</c:v>
                </c:pt>
                <c:pt idx="129">
                  <c:v>06/19/14</c:v>
                </c:pt>
                <c:pt idx="130">
                  <c:v>06/19/14</c:v>
                </c:pt>
                <c:pt idx="131">
                  <c:v>06/20/14</c:v>
                </c:pt>
                <c:pt idx="132">
                  <c:v>06/21/14</c:v>
                </c:pt>
                <c:pt idx="133">
                  <c:v>06/21/14</c:v>
                </c:pt>
                <c:pt idx="134">
                  <c:v>06/22/14</c:v>
                </c:pt>
                <c:pt idx="135">
                  <c:v>06/23/14</c:v>
                </c:pt>
                <c:pt idx="136">
                  <c:v>06/24/14</c:v>
                </c:pt>
                <c:pt idx="137">
                  <c:v>06/25/14</c:v>
                </c:pt>
                <c:pt idx="138">
                  <c:v>06/25/14</c:v>
                </c:pt>
                <c:pt idx="139">
                  <c:v>06/25/14</c:v>
                </c:pt>
                <c:pt idx="140">
                  <c:v>06/26/14</c:v>
                </c:pt>
                <c:pt idx="141">
                  <c:v>06/27/14</c:v>
                </c:pt>
                <c:pt idx="142">
                  <c:v>06/30/14</c:v>
                </c:pt>
                <c:pt idx="143">
                  <c:v>06/30/14</c:v>
                </c:pt>
                <c:pt idx="144">
                  <c:v>06/30/14</c:v>
                </c:pt>
                <c:pt idx="145">
                  <c:v>06/30/14</c:v>
                </c:pt>
                <c:pt idx="146">
                  <c:v>06/30/14</c:v>
                </c:pt>
                <c:pt idx="147">
                  <c:v>07/01/14</c:v>
                </c:pt>
                <c:pt idx="148">
                  <c:v>07/01/14</c:v>
                </c:pt>
                <c:pt idx="149">
                  <c:v>07/02/14</c:v>
                </c:pt>
                <c:pt idx="150">
                  <c:v>07/02/14</c:v>
                </c:pt>
                <c:pt idx="151">
                  <c:v>07/02/14</c:v>
                </c:pt>
                <c:pt idx="152">
                  <c:v>07/05/14</c:v>
                </c:pt>
                <c:pt idx="153">
                  <c:v>07/06/14</c:v>
                </c:pt>
                <c:pt idx="154">
                  <c:v>07/06/14</c:v>
                </c:pt>
                <c:pt idx="155">
                  <c:v>07/07/14</c:v>
                </c:pt>
                <c:pt idx="156">
                  <c:v>07/07/14</c:v>
                </c:pt>
                <c:pt idx="157">
                  <c:v>07/07/14</c:v>
                </c:pt>
                <c:pt idx="158">
                  <c:v>07/08/14</c:v>
                </c:pt>
                <c:pt idx="159">
                  <c:v>07/08/14</c:v>
                </c:pt>
                <c:pt idx="160">
                  <c:v>07/08/14</c:v>
                </c:pt>
                <c:pt idx="161">
                  <c:v>07/08/14</c:v>
                </c:pt>
                <c:pt idx="162">
                  <c:v>07/09/14</c:v>
                </c:pt>
                <c:pt idx="163">
                  <c:v>07/09/14</c:v>
                </c:pt>
                <c:pt idx="164">
                  <c:v>07/09/14</c:v>
                </c:pt>
                <c:pt idx="165">
                  <c:v>07/09/14</c:v>
                </c:pt>
                <c:pt idx="166">
                  <c:v>07/09/14</c:v>
                </c:pt>
                <c:pt idx="167">
                  <c:v>07/09/14</c:v>
                </c:pt>
                <c:pt idx="168">
                  <c:v>07/09/14</c:v>
                </c:pt>
                <c:pt idx="169">
                  <c:v>07/09/14</c:v>
                </c:pt>
                <c:pt idx="170">
                  <c:v>07/09/14</c:v>
                </c:pt>
                <c:pt idx="171">
                  <c:v>07/10/14</c:v>
                </c:pt>
                <c:pt idx="172">
                  <c:v>07/10/14</c:v>
                </c:pt>
                <c:pt idx="173">
                  <c:v>07/10/14</c:v>
                </c:pt>
                <c:pt idx="174">
                  <c:v>07/10/14</c:v>
                </c:pt>
                <c:pt idx="175">
                  <c:v>07/11/14</c:v>
                </c:pt>
                <c:pt idx="176">
                  <c:v>07/11/14</c:v>
                </c:pt>
                <c:pt idx="177">
                  <c:v>07/11/14</c:v>
                </c:pt>
                <c:pt idx="178">
                  <c:v>07/11/14</c:v>
                </c:pt>
                <c:pt idx="179">
                  <c:v>07/13/14</c:v>
                </c:pt>
                <c:pt idx="180">
                  <c:v>07/13/14</c:v>
                </c:pt>
                <c:pt idx="181">
                  <c:v>07/13/14</c:v>
                </c:pt>
                <c:pt idx="182">
                  <c:v>07/14/14</c:v>
                </c:pt>
                <c:pt idx="183">
                  <c:v>07/14/14</c:v>
                </c:pt>
                <c:pt idx="184">
                  <c:v>07/14/14</c:v>
                </c:pt>
                <c:pt idx="185">
                  <c:v>07/14/14</c:v>
                </c:pt>
                <c:pt idx="186">
                  <c:v>07/15/14</c:v>
                </c:pt>
                <c:pt idx="187">
                  <c:v>07/16/14</c:v>
                </c:pt>
                <c:pt idx="188">
                  <c:v>07/16/14</c:v>
                </c:pt>
                <c:pt idx="189">
                  <c:v>07/17/14</c:v>
                </c:pt>
                <c:pt idx="190">
                  <c:v>07/19/14</c:v>
                </c:pt>
                <c:pt idx="191">
                  <c:v>07/19/14</c:v>
                </c:pt>
                <c:pt idx="192">
                  <c:v>07/21/14</c:v>
                </c:pt>
                <c:pt idx="193">
                  <c:v>07/21/14</c:v>
                </c:pt>
                <c:pt idx="194">
                  <c:v>07/21/14</c:v>
                </c:pt>
                <c:pt idx="195">
                  <c:v>07/21/14</c:v>
                </c:pt>
                <c:pt idx="196">
                  <c:v>07/22/14</c:v>
                </c:pt>
                <c:pt idx="197">
                  <c:v>07/22/14</c:v>
                </c:pt>
                <c:pt idx="198">
                  <c:v>07/22/14</c:v>
                </c:pt>
                <c:pt idx="199">
                  <c:v>07/23/14</c:v>
                </c:pt>
                <c:pt idx="200">
                  <c:v>07/23/14</c:v>
                </c:pt>
                <c:pt idx="201">
                  <c:v>07/23/14</c:v>
                </c:pt>
                <c:pt idx="202">
                  <c:v>07/23/14</c:v>
                </c:pt>
                <c:pt idx="203">
                  <c:v>07/24/14</c:v>
                </c:pt>
                <c:pt idx="204">
                  <c:v>07/25/14</c:v>
                </c:pt>
                <c:pt idx="205">
                  <c:v>07/26/14</c:v>
                </c:pt>
                <c:pt idx="206">
                  <c:v>07/28/14</c:v>
                </c:pt>
                <c:pt idx="207">
                  <c:v>07/28/14</c:v>
                </c:pt>
                <c:pt idx="208">
                  <c:v>07/28/14</c:v>
                </c:pt>
                <c:pt idx="209">
                  <c:v>07/28/14</c:v>
                </c:pt>
                <c:pt idx="210">
                  <c:v>07/29/14</c:v>
                </c:pt>
                <c:pt idx="211">
                  <c:v>07/30/14</c:v>
                </c:pt>
                <c:pt idx="212">
                  <c:v>07/30/14</c:v>
                </c:pt>
                <c:pt idx="213">
                  <c:v>07/31/14</c:v>
                </c:pt>
                <c:pt idx="214">
                  <c:v>07/31/14</c:v>
                </c:pt>
                <c:pt idx="215">
                  <c:v>07/31/14</c:v>
                </c:pt>
                <c:pt idx="216">
                  <c:v>07/31/14</c:v>
                </c:pt>
                <c:pt idx="217">
                  <c:v>07/31/14</c:v>
                </c:pt>
                <c:pt idx="218">
                  <c:v>08/01/14</c:v>
                </c:pt>
                <c:pt idx="219">
                  <c:v>08/01/14</c:v>
                </c:pt>
                <c:pt idx="220">
                  <c:v>08/02/14</c:v>
                </c:pt>
                <c:pt idx="221">
                  <c:v>08/02/14</c:v>
                </c:pt>
                <c:pt idx="222">
                  <c:v>08/03/14</c:v>
                </c:pt>
                <c:pt idx="223">
                  <c:v>08/04/14</c:v>
                </c:pt>
                <c:pt idx="224">
                  <c:v>08/05/14</c:v>
                </c:pt>
                <c:pt idx="225">
                  <c:v>08/05/14</c:v>
                </c:pt>
                <c:pt idx="226">
                  <c:v>08/05/14</c:v>
                </c:pt>
                <c:pt idx="227">
                  <c:v>08/07/14</c:v>
                </c:pt>
                <c:pt idx="228">
                  <c:v>08/07/14</c:v>
                </c:pt>
                <c:pt idx="229">
                  <c:v>08/07/14</c:v>
                </c:pt>
                <c:pt idx="230">
                  <c:v>08/07/14</c:v>
                </c:pt>
                <c:pt idx="231">
                  <c:v>08/10/14</c:v>
                </c:pt>
                <c:pt idx="232">
                  <c:v>08/10/14</c:v>
                </c:pt>
                <c:pt idx="233">
                  <c:v>08/11/14</c:v>
                </c:pt>
                <c:pt idx="234">
                  <c:v>08/11/14</c:v>
                </c:pt>
                <c:pt idx="235">
                  <c:v>08/11/14</c:v>
                </c:pt>
                <c:pt idx="236">
                  <c:v>08/11/14</c:v>
                </c:pt>
                <c:pt idx="237">
                  <c:v>08/12/14</c:v>
                </c:pt>
                <c:pt idx="238">
                  <c:v>08/12/14</c:v>
                </c:pt>
                <c:pt idx="239">
                  <c:v>08/12/14</c:v>
                </c:pt>
                <c:pt idx="240">
                  <c:v>08/12/14</c:v>
                </c:pt>
                <c:pt idx="241">
                  <c:v>08/14/14</c:v>
                </c:pt>
                <c:pt idx="242">
                  <c:v>08/14/14</c:v>
                </c:pt>
                <c:pt idx="243">
                  <c:v>08/14/14</c:v>
                </c:pt>
                <c:pt idx="244">
                  <c:v>08/15/14</c:v>
                </c:pt>
                <c:pt idx="245">
                  <c:v>08/15/14</c:v>
                </c:pt>
                <c:pt idx="246">
                  <c:v>08/15/14</c:v>
                </c:pt>
                <c:pt idx="247">
                  <c:v>08/16/14</c:v>
                </c:pt>
                <c:pt idx="248">
                  <c:v>08/17/14</c:v>
                </c:pt>
                <c:pt idx="249">
                  <c:v>08/18/14</c:v>
                </c:pt>
                <c:pt idx="250">
                  <c:v>08/18/14</c:v>
                </c:pt>
                <c:pt idx="251">
                  <c:v>08/18/14</c:v>
                </c:pt>
                <c:pt idx="252">
                  <c:v>08/18/14</c:v>
                </c:pt>
                <c:pt idx="253">
                  <c:v>08/20/14</c:v>
                </c:pt>
                <c:pt idx="254">
                  <c:v>08/21/14</c:v>
                </c:pt>
                <c:pt idx="255">
                  <c:v>08/21/14</c:v>
                </c:pt>
                <c:pt idx="256">
                  <c:v>08/21/14</c:v>
                </c:pt>
                <c:pt idx="257">
                  <c:v>08/24/14</c:v>
                </c:pt>
                <c:pt idx="258">
                  <c:v>08/25/14</c:v>
                </c:pt>
                <c:pt idx="259">
                  <c:v>08/25/14</c:v>
                </c:pt>
                <c:pt idx="260">
                  <c:v>08/26/14</c:v>
                </c:pt>
                <c:pt idx="261">
                  <c:v>08/26/14</c:v>
                </c:pt>
                <c:pt idx="262">
                  <c:v>08/27/14</c:v>
                </c:pt>
                <c:pt idx="263">
                  <c:v>08/27/14</c:v>
                </c:pt>
                <c:pt idx="264">
                  <c:v>08/27/14</c:v>
                </c:pt>
                <c:pt idx="265">
                  <c:v>08/28/14</c:v>
                </c:pt>
                <c:pt idx="266">
                  <c:v>08/28/14</c:v>
                </c:pt>
                <c:pt idx="267">
                  <c:v>08/28/14</c:v>
                </c:pt>
                <c:pt idx="268">
                  <c:v>08/29/14</c:v>
                </c:pt>
                <c:pt idx="269">
                  <c:v>08/29/14</c:v>
                </c:pt>
                <c:pt idx="270">
                  <c:v>08/29/14</c:v>
                </c:pt>
                <c:pt idx="271">
                  <c:v>08/29/14</c:v>
                </c:pt>
                <c:pt idx="272">
                  <c:v>08/30/14</c:v>
                </c:pt>
                <c:pt idx="273">
                  <c:v>08/30/14</c:v>
                </c:pt>
                <c:pt idx="274">
                  <c:v>08/31/14</c:v>
                </c:pt>
                <c:pt idx="275">
                  <c:v>09/01/14</c:v>
                </c:pt>
                <c:pt idx="276">
                  <c:v>09/02/14</c:v>
                </c:pt>
                <c:pt idx="277">
                  <c:v>09/02/14</c:v>
                </c:pt>
                <c:pt idx="278">
                  <c:v>09/02/14</c:v>
                </c:pt>
                <c:pt idx="279">
                  <c:v>09/03/14</c:v>
                </c:pt>
                <c:pt idx="280">
                  <c:v>09/03/14</c:v>
                </c:pt>
                <c:pt idx="281">
                  <c:v>09/03/14</c:v>
                </c:pt>
                <c:pt idx="282">
                  <c:v>09/05/14</c:v>
                </c:pt>
                <c:pt idx="283">
                  <c:v>09/05/14</c:v>
                </c:pt>
                <c:pt idx="284">
                  <c:v>09/06/14</c:v>
                </c:pt>
                <c:pt idx="285">
                  <c:v>09/07/14</c:v>
                </c:pt>
                <c:pt idx="286">
                  <c:v>09/08/14</c:v>
                </c:pt>
                <c:pt idx="287">
                  <c:v>09/08/14</c:v>
                </c:pt>
                <c:pt idx="288">
                  <c:v>09/09/14</c:v>
                </c:pt>
                <c:pt idx="289">
                  <c:v>09/09/14</c:v>
                </c:pt>
                <c:pt idx="290">
                  <c:v>09/11/14</c:v>
                </c:pt>
                <c:pt idx="291">
                  <c:v>09/11/14</c:v>
                </c:pt>
                <c:pt idx="292">
                  <c:v>09/12/14</c:v>
                </c:pt>
                <c:pt idx="293">
                  <c:v>09/12/14</c:v>
                </c:pt>
                <c:pt idx="294">
                  <c:v>09/15/14</c:v>
                </c:pt>
                <c:pt idx="295">
                  <c:v>09/15/14</c:v>
                </c:pt>
                <c:pt idx="296">
                  <c:v>09/16/14</c:v>
                </c:pt>
                <c:pt idx="297">
                  <c:v>09/17/14</c:v>
                </c:pt>
                <c:pt idx="298">
                  <c:v>09/17/14</c:v>
                </c:pt>
                <c:pt idx="299">
                  <c:v>09/18/14</c:v>
                </c:pt>
                <c:pt idx="300">
                  <c:v>09/19/14</c:v>
                </c:pt>
                <c:pt idx="301">
                  <c:v>09/20/14</c:v>
                </c:pt>
                <c:pt idx="302">
                  <c:v>09/20/14</c:v>
                </c:pt>
                <c:pt idx="303">
                  <c:v>09/21/14</c:v>
                </c:pt>
                <c:pt idx="304">
                  <c:v>09/22/14</c:v>
                </c:pt>
                <c:pt idx="305">
                  <c:v>09/23/14</c:v>
                </c:pt>
                <c:pt idx="306">
                  <c:v>09/23/14</c:v>
                </c:pt>
                <c:pt idx="307">
                  <c:v>09/24/14</c:v>
                </c:pt>
                <c:pt idx="308">
                  <c:v>09/27/14</c:v>
                </c:pt>
                <c:pt idx="309">
                  <c:v>09/30/14</c:v>
                </c:pt>
                <c:pt idx="310">
                  <c:v>09/30/14</c:v>
                </c:pt>
                <c:pt idx="311">
                  <c:v>10/02/14</c:v>
                </c:pt>
                <c:pt idx="312">
                  <c:v>10/02/14</c:v>
                </c:pt>
                <c:pt idx="313">
                  <c:v>10/02/14</c:v>
                </c:pt>
                <c:pt idx="314">
                  <c:v>10/03/14</c:v>
                </c:pt>
                <c:pt idx="315">
                  <c:v>10/03/14</c:v>
                </c:pt>
                <c:pt idx="316">
                  <c:v>10/03/14</c:v>
                </c:pt>
                <c:pt idx="317">
                  <c:v>10/04/14</c:v>
                </c:pt>
                <c:pt idx="318">
                  <c:v>10/06/14</c:v>
                </c:pt>
                <c:pt idx="319">
                  <c:v>10/06/14</c:v>
                </c:pt>
                <c:pt idx="320">
                  <c:v>10/08/14</c:v>
                </c:pt>
                <c:pt idx="321">
                  <c:v>10/08/14</c:v>
                </c:pt>
                <c:pt idx="322">
                  <c:v>10/08/14</c:v>
                </c:pt>
                <c:pt idx="323">
                  <c:v>10/09/14</c:v>
                </c:pt>
                <c:pt idx="324">
                  <c:v>10/09/14</c:v>
                </c:pt>
                <c:pt idx="325">
                  <c:v>10/09/14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11/01/14</c:v>
                </c:pt>
                <c:pt idx="360">
                  <c:v>11/03/14</c:v>
                </c:pt>
                <c:pt idx="361">
                  <c:v>11/03/14</c:v>
                </c:pt>
                <c:pt idx="362">
                  <c:v>11/04/14</c:v>
                </c:pt>
                <c:pt idx="363">
                  <c:v>11/05/14</c:v>
                </c:pt>
                <c:pt idx="364">
                  <c:v>11/05/14</c:v>
                </c:pt>
                <c:pt idx="365">
                  <c:v>11/05/14</c:v>
                </c:pt>
                <c:pt idx="366">
                  <c:v>11/07/14</c:v>
                </c:pt>
                <c:pt idx="367">
                  <c:v>11/07/14</c:v>
                </c:pt>
                <c:pt idx="368">
                  <c:v>11/07/14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12/01/14</c:v>
                </c:pt>
                <c:pt idx="389">
                  <c:v>12/01/14</c:v>
                </c:pt>
                <c:pt idx="390">
                  <c:v>12/01/14</c:v>
                </c:pt>
                <c:pt idx="391">
                  <c:v>12/02/14</c:v>
                </c:pt>
                <c:pt idx="392">
                  <c:v>12/02/14</c:v>
                </c:pt>
                <c:pt idx="393">
                  <c:v>12/02/14</c:v>
                </c:pt>
                <c:pt idx="394">
                  <c:v>12/02/14</c:v>
                </c:pt>
                <c:pt idx="395">
                  <c:v>12/02/14</c:v>
                </c:pt>
                <c:pt idx="396">
                  <c:v>12/03/14</c:v>
                </c:pt>
                <c:pt idx="397">
                  <c:v>12/04/14</c:v>
                </c:pt>
                <c:pt idx="398">
                  <c:v>12/04/14</c:v>
                </c:pt>
                <c:pt idx="399">
                  <c:v>12/08/14</c:v>
                </c:pt>
                <c:pt idx="400">
                  <c:v>12/08/14</c:v>
                </c:pt>
                <c:pt idx="401">
                  <c:v>12/09/14</c:v>
                </c:pt>
                <c:pt idx="402">
                  <c:v>12/09/14</c:v>
                </c:pt>
                <c:pt idx="403">
                  <c:v>12/09/14</c:v>
                </c:pt>
                <c:pt idx="404">
                  <c:v>12/09/14</c:v>
                </c:pt>
                <c:pt idx="405">
                  <c:v>12/09/14</c:v>
                </c:pt>
                <c:pt idx="406">
                  <c:v>12/09/14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01/02/15</c:v>
                </c:pt>
                <c:pt idx="430">
                  <c:v>01/03/15</c:v>
                </c:pt>
                <c:pt idx="431">
                  <c:v>01/05/15</c:v>
                </c:pt>
                <c:pt idx="432">
                  <c:v>01/06/15</c:v>
                </c:pt>
                <c:pt idx="433">
                  <c:v>01/07/15</c:v>
                </c:pt>
                <c:pt idx="434">
                  <c:v>01/09/15</c:v>
                </c:pt>
                <c:pt idx="435">
                  <c:v>01/09/15</c:v>
                </c:pt>
                <c:pt idx="436">
                  <c:v>01/12/15</c:v>
                </c:pt>
                <c:pt idx="437">
                  <c:v>01/12/15</c:v>
                </c:pt>
                <c:pt idx="438">
                  <c:v>01/12/15</c:v>
                </c:pt>
                <c:pt idx="439">
                  <c:v>01/12/15</c:v>
                </c:pt>
                <c:pt idx="440">
                  <c:v>01/12/15</c:v>
                </c:pt>
                <c:pt idx="441">
                  <c:v>01/12/15</c:v>
                </c:pt>
                <c:pt idx="442">
                  <c:v>01/12/15</c:v>
                </c:pt>
                <c:pt idx="443">
                  <c:v>01/13/15</c:v>
                </c:pt>
                <c:pt idx="444">
                  <c:v>01/13/15</c:v>
                </c:pt>
                <c:pt idx="445">
                  <c:v>01/13/15</c:v>
                </c:pt>
                <c:pt idx="446">
                  <c:v>01/14/15</c:v>
                </c:pt>
                <c:pt idx="447">
                  <c:v>01/14/15</c:v>
                </c:pt>
                <c:pt idx="448">
                  <c:v>01/14/15</c:v>
                </c:pt>
                <c:pt idx="449">
                  <c:v>01/15/15</c:v>
                </c:pt>
                <c:pt idx="450">
                  <c:v>01/15/15</c:v>
                </c:pt>
                <c:pt idx="451">
                  <c:v>01/16/15</c:v>
                </c:pt>
                <c:pt idx="452">
                  <c:v>01/16/15</c:v>
                </c:pt>
                <c:pt idx="453">
                  <c:v>01/16/15</c:v>
                </c:pt>
                <c:pt idx="454">
                  <c:v>01/16/15</c:v>
                </c:pt>
                <c:pt idx="455">
                  <c:v>01/17/15</c:v>
                </c:pt>
                <c:pt idx="456">
                  <c:v>01/18/15</c:v>
                </c:pt>
                <c:pt idx="457">
                  <c:v>01/19/15</c:v>
                </c:pt>
                <c:pt idx="458">
                  <c:v>01/20/15</c:v>
                </c:pt>
                <c:pt idx="459">
                  <c:v>01/21/15</c:v>
                </c:pt>
                <c:pt idx="460">
                  <c:v>01/22/15</c:v>
                </c:pt>
                <c:pt idx="461">
                  <c:v>01/22/15</c:v>
                </c:pt>
                <c:pt idx="462">
                  <c:v>01/22/15</c:v>
                </c:pt>
                <c:pt idx="463">
                  <c:v>01/22/15</c:v>
                </c:pt>
                <c:pt idx="464">
                  <c:v>01/23/15</c:v>
                </c:pt>
                <c:pt idx="465">
                  <c:v>01/24/15</c:v>
                </c:pt>
                <c:pt idx="466">
                  <c:v>01/25/15</c:v>
                </c:pt>
                <c:pt idx="467">
                  <c:v>01/27/15</c:v>
                </c:pt>
                <c:pt idx="468">
                  <c:v>01/27/15</c:v>
                </c:pt>
                <c:pt idx="469">
                  <c:v>01/27/15</c:v>
                </c:pt>
                <c:pt idx="470">
                  <c:v>01/27/15</c:v>
                </c:pt>
                <c:pt idx="471">
                  <c:v>01/28/15</c:v>
                </c:pt>
                <c:pt idx="472">
                  <c:v>01/28/15</c:v>
                </c:pt>
                <c:pt idx="473">
                  <c:v>01/30/15</c:v>
                </c:pt>
                <c:pt idx="474">
                  <c:v>01/30/15</c:v>
                </c:pt>
                <c:pt idx="475">
                  <c:v>01/30/15</c:v>
                </c:pt>
                <c:pt idx="476">
                  <c:v>02/01/15</c:v>
                </c:pt>
                <c:pt idx="477">
                  <c:v>02/01/15</c:v>
                </c:pt>
                <c:pt idx="478">
                  <c:v>02/01/15</c:v>
                </c:pt>
                <c:pt idx="479">
                  <c:v>02/02/15</c:v>
                </c:pt>
                <c:pt idx="480">
                  <c:v>02/02/15</c:v>
                </c:pt>
                <c:pt idx="481">
                  <c:v>02/02/15</c:v>
                </c:pt>
                <c:pt idx="482">
                  <c:v>02/02/15</c:v>
                </c:pt>
                <c:pt idx="483">
                  <c:v>02/03/15</c:v>
                </c:pt>
                <c:pt idx="484">
                  <c:v>02/04/15</c:v>
                </c:pt>
                <c:pt idx="485">
                  <c:v>02/04/15</c:v>
                </c:pt>
                <c:pt idx="486">
                  <c:v>02/05/15</c:v>
                </c:pt>
                <c:pt idx="487">
                  <c:v>02/06/15</c:v>
                </c:pt>
                <c:pt idx="488">
                  <c:v>02/06/15</c:v>
                </c:pt>
                <c:pt idx="489">
                  <c:v>02/06/15</c:v>
                </c:pt>
                <c:pt idx="490">
                  <c:v>02/06/15</c:v>
                </c:pt>
                <c:pt idx="491">
                  <c:v>02/07/15</c:v>
                </c:pt>
                <c:pt idx="492">
                  <c:v>02/09/15</c:v>
                </c:pt>
                <c:pt idx="493">
                  <c:v>02/09/15</c:v>
                </c:pt>
                <c:pt idx="494">
                  <c:v>02/10/15</c:v>
                </c:pt>
                <c:pt idx="495">
                  <c:v>02/12/15</c:v>
                </c:pt>
                <c:pt idx="496">
                  <c:v>02/12/15</c:v>
                </c:pt>
                <c:pt idx="497">
                  <c:v>02/13/15</c:v>
                </c:pt>
                <c:pt idx="498">
                  <c:v>02/15/15</c:v>
                </c:pt>
                <c:pt idx="499">
                  <c:v>02/15/15</c:v>
                </c:pt>
                <c:pt idx="500">
                  <c:v>02/15/15</c:v>
                </c:pt>
                <c:pt idx="501">
                  <c:v>02/17/15</c:v>
                </c:pt>
                <c:pt idx="502">
                  <c:v>02/18/15</c:v>
                </c:pt>
                <c:pt idx="503">
                  <c:v>02/18/15</c:v>
                </c:pt>
                <c:pt idx="504">
                  <c:v>02/18/15</c:v>
                </c:pt>
                <c:pt idx="505">
                  <c:v>02/18/15</c:v>
                </c:pt>
                <c:pt idx="506">
                  <c:v>02/18/15</c:v>
                </c:pt>
                <c:pt idx="507">
                  <c:v>02/18/15</c:v>
                </c:pt>
                <c:pt idx="508">
                  <c:v>02/18/15</c:v>
                </c:pt>
                <c:pt idx="509">
                  <c:v>02/18/15</c:v>
                </c:pt>
                <c:pt idx="510">
                  <c:v>02/18/15</c:v>
                </c:pt>
                <c:pt idx="511">
                  <c:v>02/19/15</c:v>
                </c:pt>
                <c:pt idx="512">
                  <c:v>02/19/15</c:v>
                </c:pt>
                <c:pt idx="513">
                  <c:v>02/19/15</c:v>
                </c:pt>
                <c:pt idx="514">
                  <c:v>02/20/15</c:v>
                </c:pt>
                <c:pt idx="515">
                  <c:v>02/20/15</c:v>
                </c:pt>
                <c:pt idx="516">
                  <c:v>02/21/15</c:v>
                </c:pt>
                <c:pt idx="517">
                  <c:v>02/21/15</c:v>
                </c:pt>
                <c:pt idx="518">
                  <c:v>02/21/15</c:v>
                </c:pt>
                <c:pt idx="519">
                  <c:v>02/21/15</c:v>
                </c:pt>
                <c:pt idx="520">
                  <c:v>02/22/15</c:v>
                </c:pt>
                <c:pt idx="521">
                  <c:v>02/22/15</c:v>
                </c:pt>
                <c:pt idx="522">
                  <c:v>02/22/15</c:v>
                </c:pt>
                <c:pt idx="523">
                  <c:v>02/23/15</c:v>
                </c:pt>
                <c:pt idx="524">
                  <c:v>02/23/15</c:v>
                </c:pt>
                <c:pt idx="525">
                  <c:v>02/23/15</c:v>
                </c:pt>
                <c:pt idx="526">
                  <c:v>02/24/15</c:v>
                </c:pt>
                <c:pt idx="527">
                  <c:v>02/24/15</c:v>
                </c:pt>
                <c:pt idx="528">
                  <c:v>02/24/15</c:v>
                </c:pt>
                <c:pt idx="529">
                  <c:v>02/24/15</c:v>
                </c:pt>
                <c:pt idx="530">
                  <c:v>02/24/15</c:v>
                </c:pt>
                <c:pt idx="531">
                  <c:v>02/25/15</c:v>
                </c:pt>
                <c:pt idx="532">
                  <c:v>02/25/15</c:v>
                </c:pt>
                <c:pt idx="533">
                  <c:v>02/25/15</c:v>
                </c:pt>
                <c:pt idx="534">
                  <c:v>02/26/15</c:v>
                </c:pt>
                <c:pt idx="535">
                  <c:v>02/26/15</c:v>
                </c:pt>
                <c:pt idx="536">
                  <c:v>02/27/15</c:v>
                </c:pt>
                <c:pt idx="537">
                  <c:v>02/27/15</c:v>
                </c:pt>
                <c:pt idx="538">
                  <c:v>02/27/15</c:v>
                </c:pt>
                <c:pt idx="539">
                  <c:v>03/01/15</c:v>
                </c:pt>
                <c:pt idx="540">
                  <c:v>03/01/15</c:v>
                </c:pt>
                <c:pt idx="541">
                  <c:v>03/01/15</c:v>
                </c:pt>
                <c:pt idx="542">
                  <c:v>03/02/15</c:v>
                </c:pt>
                <c:pt idx="543">
                  <c:v>03/02/15</c:v>
                </c:pt>
                <c:pt idx="544">
                  <c:v>03/02/15</c:v>
                </c:pt>
                <c:pt idx="545">
                  <c:v>03/02/15</c:v>
                </c:pt>
                <c:pt idx="546">
                  <c:v>03/02/15</c:v>
                </c:pt>
                <c:pt idx="547">
                  <c:v>03/04/15</c:v>
                </c:pt>
                <c:pt idx="548">
                  <c:v>03/04/15</c:v>
                </c:pt>
                <c:pt idx="549">
                  <c:v>03/05/15</c:v>
                </c:pt>
                <c:pt idx="550">
                  <c:v>03/06/15</c:v>
                </c:pt>
                <c:pt idx="551">
                  <c:v>03/06/15</c:v>
                </c:pt>
                <c:pt idx="552">
                  <c:v>03/09/15</c:v>
                </c:pt>
                <c:pt idx="553">
                  <c:v>03/09/15</c:v>
                </c:pt>
                <c:pt idx="554">
                  <c:v>03/10/15</c:v>
                </c:pt>
                <c:pt idx="555">
                  <c:v>03/11/15</c:v>
                </c:pt>
                <c:pt idx="556">
                  <c:v>03/12/15</c:v>
                </c:pt>
                <c:pt idx="557">
                  <c:v>03/12/15</c:v>
                </c:pt>
                <c:pt idx="558">
                  <c:v>03/12/15</c:v>
                </c:pt>
                <c:pt idx="559">
                  <c:v>03/14/15</c:v>
                </c:pt>
                <c:pt idx="560">
                  <c:v>03/15/15</c:v>
                </c:pt>
                <c:pt idx="561">
                  <c:v>03/16/15</c:v>
                </c:pt>
                <c:pt idx="562">
                  <c:v>03/18/15</c:v>
                </c:pt>
                <c:pt idx="563">
                  <c:v>03/18/15</c:v>
                </c:pt>
                <c:pt idx="564">
                  <c:v>03/20/15</c:v>
                </c:pt>
                <c:pt idx="565">
                  <c:v>03/21/15</c:v>
                </c:pt>
                <c:pt idx="566">
                  <c:v>03/23/15</c:v>
                </c:pt>
                <c:pt idx="567">
                  <c:v>03/24/15</c:v>
                </c:pt>
                <c:pt idx="568">
                  <c:v>03/24/15</c:v>
                </c:pt>
                <c:pt idx="569">
                  <c:v>03/25/15</c:v>
                </c:pt>
                <c:pt idx="570">
                  <c:v>03/25/15</c:v>
                </c:pt>
                <c:pt idx="571">
                  <c:v>03/26/15</c:v>
                </c:pt>
                <c:pt idx="572">
                  <c:v>03/26/15</c:v>
                </c:pt>
                <c:pt idx="573">
                  <c:v>03/27/15</c:v>
                </c:pt>
                <c:pt idx="574">
                  <c:v>03/27/15</c:v>
                </c:pt>
                <c:pt idx="575">
                  <c:v>03/30/15</c:v>
                </c:pt>
                <c:pt idx="576">
                  <c:v>03/30/15</c:v>
                </c:pt>
                <c:pt idx="577">
                  <c:v>04/01/15</c:v>
                </c:pt>
                <c:pt idx="578">
                  <c:v>04/01/15</c:v>
                </c:pt>
                <c:pt idx="579">
                  <c:v>04/02/15</c:v>
                </c:pt>
                <c:pt idx="580">
                  <c:v>04/03/15</c:v>
                </c:pt>
                <c:pt idx="581">
                  <c:v>04/03/15</c:v>
                </c:pt>
                <c:pt idx="582">
                  <c:v>04/03/15</c:v>
                </c:pt>
                <c:pt idx="583">
                  <c:v>04/03/15</c:v>
                </c:pt>
                <c:pt idx="584">
                  <c:v>04/04/15</c:v>
                </c:pt>
                <c:pt idx="585">
                  <c:v>04/06/15</c:v>
                </c:pt>
                <c:pt idx="586">
                  <c:v>04/06/15</c:v>
                </c:pt>
                <c:pt idx="587">
                  <c:v>04/07/15</c:v>
                </c:pt>
                <c:pt idx="588">
                  <c:v>04/07/15</c:v>
                </c:pt>
                <c:pt idx="589">
                  <c:v>04/07/15</c:v>
                </c:pt>
                <c:pt idx="590">
                  <c:v>04/08/15</c:v>
                </c:pt>
                <c:pt idx="591">
                  <c:v>04/08/15</c:v>
                </c:pt>
                <c:pt idx="592">
                  <c:v>04/09/15</c:v>
                </c:pt>
                <c:pt idx="593">
                  <c:v>04/09/15</c:v>
                </c:pt>
                <c:pt idx="594">
                  <c:v>04/09/15</c:v>
                </c:pt>
                <c:pt idx="595">
                  <c:v>04/09/15</c:v>
                </c:pt>
                <c:pt idx="596">
                  <c:v>04/09/15</c:v>
                </c:pt>
                <c:pt idx="597">
                  <c:v>04/09/15</c:v>
                </c:pt>
                <c:pt idx="598">
                  <c:v>04/10/15</c:v>
                </c:pt>
                <c:pt idx="599">
                  <c:v>04/11/15</c:v>
                </c:pt>
                <c:pt idx="600">
                  <c:v>04/13/15</c:v>
                </c:pt>
                <c:pt idx="601">
                  <c:v>04/13/15</c:v>
                </c:pt>
                <c:pt idx="602">
                  <c:v>04/13/15</c:v>
                </c:pt>
                <c:pt idx="603">
                  <c:v>04/13/15</c:v>
                </c:pt>
                <c:pt idx="604">
                  <c:v>04/13/15</c:v>
                </c:pt>
                <c:pt idx="605">
                  <c:v>04/14/15</c:v>
                </c:pt>
                <c:pt idx="606">
                  <c:v>04/15/15</c:v>
                </c:pt>
                <c:pt idx="607">
                  <c:v>04/15/15</c:v>
                </c:pt>
                <c:pt idx="608">
                  <c:v>04/17/15</c:v>
                </c:pt>
                <c:pt idx="609">
                  <c:v>04/17/15</c:v>
                </c:pt>
                <c:pt idx="610">
                  <c:v>04/17/15</c:v>
                </c:pt>
                <c:pt idx="611">
                  <c:v>04/20/15</c:v>
                </c:pt>
                <c:pt idx="612">
                  <c:v>04/20/15</c:v>
                </c:pt>
                <c:pt idx="613">
                  <c:v>04/21/15</c:v>
                </c:pt>
                <c:pt idx="614">
                  <c:v>04/21/15</c:v>
                </c:pt>
                <c:pt idx="615">
                  <c:v>04/22/15</c:v>
                </c:pt>
                <c:pt idx="616">
                  <c:v>04/24/15</c:v>
                </c:pt>
                <c:pt idx="617">
                  <c:v>04/24/15</c:v>
                </c:pt>
                <c:pt idx="618">
                  <c:v>04/24/15</c:v>
                </c:pt>
                <c:pt idx="619">
                  <c:v>04/26/15</c:v>
                </c:pt>
                <c:pt idx="620">
                  <c:v>04/27/15</c:v>
                </c:pt>
                <c:pt idx="621">
                  <c:v>04/27/15</c:v>
                </c:pt>
                <c:pt idx="622">
                  <c:v>04/27/15</c:v>
                </c:pt>
                <c:pt idx="623">
                  <c:v>04/28/15</c:v>
                </c:pt>
                <c:pt idx="624">
                  <c:v>04/28/15</c:v>
                </c:pt>
                <c:pt idx="625">
                  <c:v>04/28/15</c:v>
                </c:pt>
                <c:pt idx="626">
                  <c:v>04/29/15</c:v>
                </c:pt>
                <c:pt idx="627">
                  <c:v>04/30/15</c:v>
                </c:pt>
                <c:pt idx="628">
                  <c:v>04/30/15</c:v>
                </c:pt>
                <c:pt idx="629">
                  <c:v>04/30/15</c:v>
                </c:pt>
                <c:pt idx="630">
                  <c:v>05/01/15</c:v>
                </c:pt>
                <c:pt idx="631">
                  <c:v>05/01/15</c:v>
                </c:pt>
                <c:pt idx="632">
                  <c:v>05/01/15</c:v>
                </c:pt>
                <c:pt idx="633">
                  <c:v>05/02/15</c:v>
                </c:pt>
                <c:pt idx="634">
                  <c:v>05/04/15</c:v>
                </c:pt>
                <c:pt idx="635">
                  <c:v>05/04/15</c:v>
                </c:pt>
                <c:pt idx="636">
                  <c:v>05/04/15</c:v>
                </c:pt>
                <c:pt idx="637">
                  <c:v>05/04/15</c:v>
                </c:pt>
                <c:pt idx="638">
                  <c:v>05/04/15</c:v>
                </c:pt>
                <c:pt idx="639">
                  <c:v>05/04/15</c:v>
                </c:pt>
                <c:pt idx="640">
                  <c:v>05/05/15</c:v>
                </c:pt>
                <c:pt idx="641">
                  <c:v>05/08/15</c:v>
                </c:pt>
                <c:pt idx="642">
                  <c:v>05/08/15</c:v>
                </c:pt>
                <c:pt idx="643">
                  <c:v>05/08/15</c:v>
                </c:pt>
                <c:pt idx="644">
                  <c:v>05/08/15</c:v>
                </c:pt>
                <c:pt idx="645">
                  <c:v>05/10/15</c:v>
                </c:pt>
                <c:pt idx="646">
                  <c:v>05/11/15</c:v>
                </c:pt>
                <c:pt idx="647">
                  <c:v>05/11/15</c:v>
                </c:pt>
                <c:pt idx="648">
                  <c:v>05/12/15</c:v>
                </c:pt>
                <c:pt idx="649">
                  <c:v>05/12/15</c:v>
                </c:pt>
                <c:pt idx="650">
                  <c:v>05/12/15</c:v>
                </c:pt>
                <c:pt idx="651">
                  <c:v>05/12/15</c:v>
                </c:pt>
                <c:pt idx="652">
                  <c:v>05/12/15</c:v>
                </c:pt>
                <c:pt idx="653">
                  <c:v>05/13/15</c:v>
                </c:pt>
                <c:pt idx="654">
                  <c:v>05/14/15</c:v>
                </c:pt>
                <c:pt idx="655">
                  <c:v>05/14/15</c:v>
                </c:pt>
                <c:pt idx="656">
                  <c:v>05/15/15</c:v>
                </c:pt>
                <c:pt idx="657">
                  <c:v>05/15/15</c:v>
                </c:pt>
                <c:pt idx="658">
                  <c:v>05/15/15</c:v>
                </c:pt>
                <c:pt idx="659">
                  <c:v>05/16/15</c:v>
                </c:pt>
                <c:pt idx="660">
                  <c:v>05/16/15</c:v>
                </c:pt>
                <c:pt idx="661">
                  <c:v>05/17/15</c:v>
                </c:pt>
                <c:pt idx="662">
                  <c:v>05/17/15</c:v>
                </c:pt>
                <c:pt idx="663">
                  <c:v>05/18/15</c:v>
                </c:pt>
                <c:pt idx="664">
                  <c:v>05/18/15</c:v>
                </c:pt>
                <c:pt idx="665">
                  <c:v>05/19/15</c:v>
                </c:pt>
                <c:pt idx="666">
                  <c:v>05/19/15</c:v>
                </c:pt>
                <c:pt idx="667">
                  <c:v>05/19/15</c:v>
                </c:pt>
                <c:pt idx="668">
                  <c:v>05/20/15</c:v>
                </c:pt>
                <c:pt idx="669">
                  <c:v>05/20/15</c:v>
                </c:pt>
                <c:pt idx="670">
                  <c:v>05/20/15</c:v>
                </c:pt>
                <c:pt idx="671">
                  <c:v>05/20/15</c:v>
                </c:pt>
                <c:pt idx="672">
                  <c:v>05/21/15</c:v>
                </c:pt>
                <c:pt idx="673">
                  <c:v>05/22/15</c:v>
                </c:pt>
                <c:pt idx="674">
                  <c:v>05/22/15</c:v>
                </c:pt>
                <c:pt idx="675">
                  <c:v>05/22/15</c:v>
                </c:pt>
                <c:pt idx="676">
                  <c:v>05/23/15</c:v>
                </c:pt>
                <c:pt idx="677">
                  <c:v>05/23/15</c:v>
                </c:pt>
                <c:pt idx="678">
                  <c:v>05/24/15</c:v>
                </c:pt>
                <c:pt idx="679">
                  <c:v>05/25/15</c:v>
                </c:pt>
                <c:pt idx="680">
                  <c:v>05/26/15</c:v>
                </c:pt>
                <c:pt idx="681">
                  <c:v>05/26/15</c:v>
                </c:pt>
                <c:pt idx="682">
                  <c:v>05/27/15</c:v>
                </c:pt>
                <c:pt idx="683">
                  <c:v>05/27/15</c:v>
                </c:pt>
                <c:pt idx="684">
                  <c:v>05/27/15</c:v>
                </c:pt>
                <c:pt idx="685">
                  <c:v>05/28/15</c:v>
                </c:pt>
                <c:pt idx="686">
                  <c:v>05/28/15</c:v>
                </c:pt>
                <c:pt idx="687">
                  <c:v>05/30/15</c:v>
                </c:pt>
                <c:pt idx="688">
                  <c:v>05/30/15</c:v>
                </c:pt>
                <c:pt idx="689">
                  <c:v>05/31/15</c:v>
                </c:pt>
                <c:pt idx="690">
                  <c:v>05/31/15</c:v>
                </c:pt>
                <c:pt idx="691">
                  <c:v>05/31/15</c:v>
                </c:pt>
                <c:pt idx="692">
                  <c:v>06/01/15</c:v>
                </c:pt>
                <c:pt idx="693">
                  <c:v>06/02/15</c:v>
                </c:pt>
                <c:pt idx="694">
                  <c:v>06/02/15</c:v>
                </c:pt>
                <c:pt idx="695">
                  <c:v>06/02/15</c:v>
                </c:pt>
                <c:pt idx="696">
                  <c:v>06/02/15</c:v>
                </c:pt>
                <c:pt idx="697">
                  <c:v>06/03/15</c:v>
                </c:pt>
                <c:pt idx="698">
                  <c:v>06/04/15</c:v>
                </c:pt>
                <c:pt idx="699">
                  <c:v>06/05/15</c:v>
                </c:pt>
                <c:pt idx="700">
                  <c:v>06/05/15</c:v>
                </c:pt>
                <c:pt idx="701">
                  <c:v>06/07/15</c:v>
                </c:pt>
                <c:pt idx="702">
                  <c:v>06/08/15</c:v>
                </c:pt>
                <c:pt idx="703">
                  <c:v>06/09/15</c:v>
                </c:pt>
                <c:pt idx="704">
                  <c:v>06/10/15</c:v>
                </c:pt>
                <c:pt idx="705">
                  <c:v>06/10/15</c:v>
                </c:pt>
                <c:pt idx="706">
                  <c:v>06/10/15</c:v>
                </c:pt>
                <c:pt idx="707">
                  <c:v>06/11/15</c:v>
                </c:pt>
                <c:pt idx="708">
                  <c:v>06/12/15</c:v>
                </c:pt>
                <c:pt idx="709">
                  <c:v>06/12/15</c:v>
                </c:pt>
                <c:pt idx="710">
                  <c:v>06/12/15</c:v>
                </c:pt>
                <c:pt idx="711">
                  <c:v>06/12/15</c:v>
                </c:pt>
                <c:pt idx="712">
                  <c:v>06/13/15</c:v>
                </c:pt>
                <c:pt idx="713">
                  <c:v>06/14/15</c:v>
                </c:pt>
                <c:pt idx="714">
                  <c:v>06/14/15</c:v>
                </c:pt>
                <c:pt idx="715">
                  <c:v>06/15/15</c:v>
                </c:pt>
                <c:pt idx="716">
                  <c:v>06/15/15</c:v>
                </c:pt>
                <c:pt idx="717">
                  <c:v>06/15/15</c:v>
                </c:pt>
                <c:pt idx="718">
                  <c:v>06/16/15</c:v>
                </c:pt>
                <c:pt idx="719">
                  <c:v>06/16/15</c:v>
                </c:pt>
                <c:pt idx="720">
                  <c:v>06/16/15</c:v>
                </c:pt>
                <c:pt idx="721">
                  <c:v>06/16/15</c:v>
                </c:pt>
                <c:pt idx="722">
                  <c:v>06/16/15</c:v>
                </c:pt>
                <c:pt idx="723">
                  <c:v>06/16/15</c:v>
                </c:pt>
                <c:pt idx="724">
                  <c:v>06/16/15</c:v>
                </c:pt>
                <c:pt idx="725">
                  <c:v>06/16/15</c:v>
                </c:pt>
                <c:pt idx="726">
                  <c:v>06/17/15</c:v>
                </c:pt>
                <c:pt idx="727">
                  <c:v>06/17/15</c:v>
                </c:pt>
                <c:pt idx="728">
                  <c:v>06/17/15</c:v>
                </c:pt>
                <c:pt idx="729">
                  <c:v>06/17/15</c:v>
                </c:pt>
                <c:pt idx="730">
                  <c:v>06/18/15</c:v>
                </c:pt>
                <c:pt idx="731">
                  <c:v>06/18/15</c:v>
                </c:pt>
                <c:pt idx="732">
                  <c:v>06/18/15</c:v>
                </c:pt>
                <c:pt idx="733">
                  <c:v>06/18/15</c:v>
                </c:pt>
                <c:pt idx="734">
                  <c:v>06/19/15</c:v>
                </c:pt>
                <c:pt idx="735">
                  <c:v>06/21/15</c:v>
                </c:pt>
                <c:pt idx="736">
                  <c:v>06/22/15</c:v>
                </c:pt>
                <c:pt idx="737">
                  <c:v>06/22/15</c:v>
                </c:pt>
                <c:pt idx="738">
                  <c:v>06/22/15</c:v>
                </c:pt>
                <c:pt idx="739">
                  <c:v>06/23/15</c:v>
                </c:pt>
                <c:pt idx="740">
                  <c:v>06/24/15</c:v>
                </c:pt>
                <c:pt idx="741">
                  <c:v>06/24/15</c:v>
                </c:pt>
                <c:pt idx="742">
                  <c:v>06/24/15</c:v>
                </c:pt>
                <c:pt idx="743">
                  <c:v>06/25/15</c:v>
                </c:pt>
                <c:pt idx="744">
                  <c:v>06/27/15</c:v>
                </c:pt>
                <c:pt idx="745">
                  <c:v>06/27/15</c:v>
                </c:pt>
                <c:pt idx="746">
                  <c:v>06/28/15</c:v>
                </c:pt>
                <c:pt idx="747">
                  <c:v>06/29/15</c:v>
                </c:pt>
                <c:pt idx="748">
                  <c:v>06/29/15</c:v>
                </c:pt>
                <c:pt idx="749">
                  <c:v>06/30/15</c:v>
                </c:pt>
                <c:pt idx="750">
                  <c:v>06/30/15</c:v>
                </c:pt>
                <c:pt idx="751">
                  <c:v>06/30/15</c:v>
                </c:pt>
                <c:pt idx="752">
                  <c:v>07/01/15</c:v>
                </c:pt>
                <c:pt idx="753">
                  <c:v>07/01/15</c:v>
                </c:pt>
                <c:pt idx="754">
                  <c:v>07/03/15</c:v>
                </c:pt>
                <c:pt idx="755">
                  <c:v>07/03/15</c:v>
                </c:pt>
                <c:pt idx="756">
                  <c:v>07/06/15</c:v>
                </c:pt>
                <c:pt idx="757">
                  <c:v>07/07/15</c:v>
                </c:pt>
                <c:pt idx="758">
                  <c:v>07/07/15</c:v>
                </c:pt>
                <c:pt idx="759">
                  <c:v>07/07/15</c:v>
                </c:pt>
                <c:pt idx="760">
                  <c:v>07/07/15</c:v>
                </c:pt>
                <c:pt idx="761">
                  <c:v>07/08/15</c:v>
                </c:pt>
                <c:pt idx="762">
                  <c:v>07/08/15</c:v>
                </c:pt>
                <c:pt idx="763">
                  <c:v>07/08/15</c:v>
                </c:pt>
                <c:pt idx="764">
                  <c:v>07/08/15</c:v>
                </c:pt>
                <c:pt idx="765">
                  <c:v>07/09/15</c:v>
                </c:pt>
                <c:pt idx="766">
                  <c:v>07/10/15</c:v>
                </c:pt>
                <c:pt idx="767">
                  <c:v>07/11/15</c:v>
                </c:pt>
                <c:pt idx="768">
                  <c:v>07/11/15</c:v>
                </c:pt>
                <c:pt idx="769">
                  <c:v>07/14/15</c:v>
                </c:pt>
                <c:pt idx="770">
                  <c:v>07/15/15</c:v>
                </c:pt>
                <c:pt idx="771">
                  <c:v>07/16/15</c:v>
                </c:pt>
                <c:pt idx="772">
                  <c:v>07/16/15</c:v>
                </c:pt>
                <c:pt idx="773">
                  <c:v>07/18/15</c:v>
                </c:pt>
                <c:pt idx="774">
                  <c:v>07/18/15</c:v>
                </c:pt>
                <c:pt idx="775">
                  <c:v>07/18/15</c:v>
                </c:pt>
                <c:pt idx="776">
                  <c:v>07/20/15</c:v>
                </c:pt>
                <c:pt idx="777">
                  <c:v>07/20/15</c:v>
                </c:pt>
                <c:pt idx="778">
                  <c:v>07/21/15</c:v>
                </c:pt>
                <c:pt idx="779">
                  <c:v>07/22/15</c:v>
                </c:pt>
                <c:pt idx="780">
                  <c:v>07/22/15</c:v>
                </c:pt>
                <c:pt idx="781">
                  <c:v>07/23/15</c:v>
                </c:pt>
                <c:pt idx="782">
                  <c:v>07/24/15</c:v>
                </c:pt>
                <c:pt idx="783">
                  <c:v>07/25/15</c:v>
                </c:pt>
                <c:pt idx="784">
                  <c:v>07/28/15</c:v>
                </c:pt>
                <c:pt idx="785">
                  <c:v>07/28/15</c:v>
                </c:pt>
                <c:pt idx="786">
                  <c:v>07/29/15</c:v>
                </c:pt>
                <c:pt idx="787">
                  <c:v>08/01/15</c:v>
                </c:pt>
                <c:pt idx="788">
                  <c:v>08/03/15</c:v>
                </c:pt>
                <c:pt idx="789">
                  <c:v>08/03/15</c:v>
                </c:pt>
                <c:pt idx="790">
                  <c:v>08/03/15</c:v>
                </c:pt>
                <c:pt idx="791">
                  <c:v>08/03/15</c:v>
                </c:pt>
                <c:pt idx="792">
                  <c:v>08/04/15</c:v>
                </c:pt>
                <c:pt idx="793">
                  <c:v>08/05/15</c:v>
                </c:pt>
                <c:pt idx="794">
                  <c:v>08/06/15</c:v>
                </c:pt>
                <c:pt idx="795">
                  <c:v>08/07/15</c:v>
                </c:pt>
                <c:pt idx="796">
                  <c:v>08/08/15</c:v>
                </c:pt>
                <c:pt idx="797">
                  <c:v>08/09/15</c:v>
                </c:pt>
                <c:pt idx="798">
                  <c:v>08/09/15</c:v>
                </c:pt>
                <c:pt idx="799">
                  <c:v>08/10/15</c:v>
                </c:pt>
                <c:pt idx="800">
                  <c:v>08/10/15</c:v>
                </c:pt>
                <c:pt idx="801">
                  <c:v>08/10/15</c:v>
                </c:pt>
                <c:pt idx="802">
                  <c:v>08/11/15</c:v>
                </c:pt>
                <c:pt idx="803">
                  <c:v>08/12/15</c:v>
                </c:pt>
                <c:pt idx="804">
                  <c:v>08/12/15</c:v>
                </c:pt>
                <c:pt idx="805">
                  <c:v>08/14/15</c:v>
                </c:pt>
                <c:pt idx="806">
                  <c:v>08/14/15</c:v>
                </c:pt>
                <c:pt idx="807">
                  <c:v>08/14/15</c:v>
                </c:pt>
                <c:pt idx="808">
                  <c:v>08/16/15</c:v>
                </c:pt>
                <c:pt idx="809">
                  <c:v>08/17/15</c:v>
                </c:pt>
                <c:pt idx="810">
                  <c:v>08/17/15</c:v>
                </c:pt>
                <c:pt idx="811">
                  <c:v>08/17/15</c:v>
                </c:pt>
                <c:pt idx="812">
                  <c:v>08/17/15</c:v>
                </c:pt>
                <c:pt idx="813">
                  <c:v>08/17/15</c:v>
                </c:pt>
                <c:pt idx="814">
                  <c:v>08/18/15</c:v>
                </c:pt>
                <c:pt idx="815">
                  <c:v>08/19/15</c:v>
                </c:pt>
                <c:pt idx="816">
                  <c:v>08/20/15</c:v>
                </c:pt>
                <c:pt idx="817">
                  <c:v>08/20/15</c:v>
                </c:pt>
                <c:pt idx="818">
                  <c:v>08/21/15</c:v>
                </c:pt>
                <c:pt idx="819">
                  <c:v>08/22/15</c:v>
                </c:pt>
                <c:pt idx="820">
                  <c:v>08/23/15</c:v>
                </c:pt>
                <c:pt idx="821">
                  <c:v>08/25/15</c:v>
                </c:pt>
                <c:pt idx="822">
                  <c:v>08/26/15</c:v>
                </c:pt>
                <c:pt idx="823">
                  <c:v>08/27/15</c:v>
                </c:pt>
                <c:pt idx="824">
                  <c:v>08/27/15</c:v>
                </c:pt>
                <c:pt idx="825">
                  <c:v>08/29/15</c:v>
                </c:pt>
                <c:pt idx="826">
                  <c:v>08/29/15</c:v>
                </c:pt>
                <c:pt idx="827">
                  <c:v>08/30/15</c:v>
                </c:pt>
                <c:pt idx="828">
                  <c:v>09/01/15</c:v>
                </c:pt>
                <c:pt idx="829">
                  <c:v>09/01/15</c:v>
                </c:pt>
                <c:pt idx="830">
                  <c:v>09/01/15</c:v>
                </c:pt>
                <c:pt idx="831">
                  <c:v>09/01/15</c:v>
                </c:pt>
                <c:pt idx="832">
                  <c:v>09/03/15</c:v>
                </c:pt>
                <c:pt idx="833">
                  <c:v>09/05/15</c:v>
                </c:pt>
                <c:pt idx="834">
                  <c:v>09/06/15</c:v>
                </c:pt>
                <c:pt idx="835">
                  <c:v>09/06/15</c:v>
                </c:pt>
                <c:pt idx="836">
                  <c:v>09/06/15</c:v>
                </c:pt>
                <c:pt idx="837">
                  <c:v>09/07/15</c:v>
                </c:pt>
                <c:pt idx="838">
                  <c:v>09/08/15</c:v>
                </c:pt>
                <c:pt idx="839">
                  <c:v>09/08/15</c:v>
                </c:pt>
                <c:pt idx="840">
                  <c:v>09/08/15</c:v>
                </c:pt>
                <c:pt idx="841">
                  <c:v>09/08/15</c:v>
                </c:pt>
                <c:pt idx="842">
                  <c:v>09/09/15</c:v>
                </c:pt>
                <c:pt idx="843">
                  <c:v>09/10/15</c:v>
                </c:pt>
                <c:pt idx="844">
                  <c:v>09/11/15</c:v>
                </c:pt>
                <c:pt idx="845">
                  <c:v>09/14/15</c:v>
                </c:pt>
                <c:pt idx="846">
                  <c:v>09/14/15</c:v>
                </c:pt>
                <c:pt idx="847">
                  <c:v>09/15/15</c:v>
                </c:pt>
                <c:pt idx="848">
                  <c:v>09/16/15</c:v>
                </c:pt>
                <c:pt idx="849">
                  <c:v>09/17/15</c:v>
                </c:pt>
                <c:pt idx="850">
                  <c:v>09/18/15</c:v>
                </c:pt>
                <c:pt idx="851">
                  <c:v>09/18/15</c:v>
                </c:pt>
                <c:pt idx="852">
                  <c:v>09/18/15</c:v>
                </c:pt>
                <c:pt idx="853">
                  <c:v>09/21/15</c:v>
                </c:pt>
                <c:pt idx="854">
                  <c:v>09/21/15</c:v>
                </c:pt>
                <c:pt idx="855">
                  <c:v>09/22/15</c:v>
                </c:pt>
                <c:pt idx="856">
                  <c:v>09/23/15</c:v>
                </c:pt>
                <c:pt idx="857">
                  <c:v>09/23/15</c:v>
                </c:pt>
                <c:pt idx="858">
                  <c:v>09/23/15</c:v>
                </c:pt>
                <c:pt idx="859">
                  <c:v>09/25/15</c:v>
                </c:pt>
                <c:pt idx="860">
                  <c:v>09/28/15</c:v>
                </c:pt>
                <c:pt idx="861">
                  <c:v>09/30/15</c:v>
                </c:pt>
                <c:pt idx="862">
                  <c:v>10/01/15</c:v>
                </c:pt>
                <c:pt idx="863">
                  <c:v>10/01/15</c:v>
                </c:pt>
                <c:pt idx="864">
                  <c:v>10/01/15</c:v>
                </c:pt>
                <c:pt idx="865">
                  <c:v>10/01/15</c:v>
                </c:pt>
                <c:pt idx="866">
                  <c:v>10/02/15</c:v>
                </c:pt>
                <c:pt idx="867">
                  <c:v>10/05/15</c:v>
                </c:pt>
                <c:pt idx="868">
                  <c:v>10/05/15</c:v>
                </c:pt>
                <c:pt idx="869">
                  <c:v>10/05/15</c:v>
                </c:pt>
                <c:pt idx="870">
                  <c:v>10/06/15</c:v>
                </c:pt>
                <c:pt idx="871">
                  <c:v>10/06/15</c:v>
                </c:pt>
                <c:pt idx="872">
                  <c:v>10/07/15</c:v>
                </c:pt>
                <c:pt idx="873">
                  <c:v>10/07/15</c:v>
                </c:pt>
                <c:pt idx="874">
                  <c:v>10/07/15</c:v>
                </c:pt>
                <c:pt idx="875">
                  <c:v>10/08/15</c:v>
                </c:pt>
                <c:pt idx="876">
                  <c:v>10/09/15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11/01/15</c:v>
                </c:pt>
                <c:pt idx="906">
                  <c:v>11/01/15</c:v>
                </c:pt>
                <c:pt idx="907">
                  <c:v>11/02/15</c:v>
                </c:pt>
                <c:pt idx="908">
                  <c:v>11/03/15</c:v>
                </c:pt>
                <c:pt idx="909">
                  <c:v>11/03/15</c:v>
                </c:pt>
                <c:pt idx="910">
                  <c:v>11/03/15</c:v>
                </c:pt>
                <c:pt idx="911">
                  <c:v>11/04/15</c:v>
                </c:pt>
                <c:pt idx="912">
                  <c:v>11/04/15</c:v>
                </c:pt>
                <c:pt idx="913">
                  <c:v>11/05/15</c:v>
                </c:pt>
                <c:pt idx="914">
                  <c:v>11/09/15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12/03/15</c:v>
                </c:pt>
                <c:pt idx="932">
                  <c:v>12/03/15</c:v>
                </c:pt>
                <c:pt idx="933">
                  <c:v>12/03/15</c:v>
                </c:pt>
                <c:pt idx="934">
                  <c:v>12/04/15</c:v>
                </c:pt>
                <c:pt idx="935">
                  <c:v>12/06/15</c:v>
                </c:pt>
                <c:pt idx="936">
                  <c:v>12/08/15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01/01/16</c:v>
                </c:pt>
                <c:pt idx="948">
                  <c:v>01/01/16</c:v>
                </c:pt>
                <c:pt idx="949">
                  <c:v>01/03/16</c:v>
                </c:pt>
                <c:pt idx="950">
                  <c:v>01/03/16</c:v>
                </c:pt>
                <c:pt idx="951">
                  <c:v>01/04/16</c:v>
                </c:pt>
                <c:pt idx="952">
                  <c:v>01/04/16</c:v>
                </c:pt>
                <c:pt idx="953">
                  <c:v>01/05/16</c:v>
                </c:pt>
                <c:pt idx="954">
                  <c:v>01/05/16</c:v>
                </c:pt>
                <c:pt idx="955">
                  <c:v>01/05/16</c:v>
                </c:pt>
                <c:pt idx="956">
                  <c:v>01/06/16</c:v>
                </c:pt>
                <c:pt idx="957">
                  <c:v>01/09/16</c:v>
                </c:pt>
                <c:pt idx="958">
                  <c:v>01/10/16</c:v>
                </c:pt>
                <c:pt idx="959">
                  <c:v>01/11/16</c:v>
                </c:pt>
                <c:pt idx="960">
                  <c:v>01/11/16</c:v>
                </c:pt>
                <c:pt idx="961">
                  <c:v>01/12/16</c:v>
                </c:pt>
                <c:pt idx="962">
                  <c:v>01/12/16</c:v>
                </c:pt>
                <c:pt idx="963">
                  <c:v>01/12/16</c:v>
                </c:pt>
                <c:pt idx="964">
                  <c:v>01/13/16</c:v>
                </c:pt>
                <c:pt idx="965">
                  <c:v>01/13/16</c:v>
                </c:pt>
                <c:pt idx="966">
                  <c:v>01/14/16</c:v>
                </c:pt>
                <c:pt idx="967">
                  <c:v>01/18/16</c:v>
                </c:pt>
                <c:pt idx="968">
                  <c:v>01/18/16</c:v>
                </c:pt>
                <c:pt idx="969">
                  <c:v>01/21/16</c:v>
                </c:pt>
                <c:pt idx="970">
                  <c:v>01/21/16</c:v>
                </c:pt>
                <c:pt idx="971">
                  <c:v>01/22/16</c:v>
                </c:pt>
                <c:pt idx="972">
                  <c:v>01/26/16</c:v>
                </c:pt>
                <c:pt idx="973">
                  <c:v>01/29/16</c:v>
                </c:pt>
                <c:pt idx="974">
                  <c:v>01/30/16</c:v>
                </c:pt>
                <c:pt idx="975">
                  <c:v>01/31/16</c:v>
                </c:pt>
                <c:pt idx="976">
                  <c:v>01/31/16</c:v>
                </c:pt>
                <c:pt idx="977">
                  <c:v>02/01/16</c:v>
                </c:pt>
                <c:pt idx="978">
                  <c:v>02/01/16</c:v>
                </c:pt>
                <c:pt idx="979">
                  <c:v>02/01/16</c:v>
                </c:pt>
                <c:pt idx="980">
                  <c:v>02/01/16</c:v>
                </c:pt>
                <c:pt idx="981">
                  <c:v>02/02/16</c:v>
                </c:pt>
                <c:pt idx="982">
                  <c:v>02/02/16</c:v>
                </c:pt>
                <c:pt idx="983">
                  <c:v>02/03/16</c:v>
                </c:pt>
                <c:pt idx="984">
                  <c:v>02/03/16</c:v>
                </c:pt>
                <c:pt idx="985">
                  <c:v>02/03/16</c:v>
                </c:pt>
                <c:pt idx="986">
                  <c:v>02/05/16</c:v>
                </c:pt>
                <c:pt idx="987">
                  <c:v>02/08/16</c:v>
                </c:pt>
                <c:pt idx="988">
                  <c:v>02/09/16</c:v>
                </c:pt>
                <c:pt idx="989">
                  <c:v>02/09/16</c:v>
                </c:pt>
                <c:pt idx="990">
                  <c:v>02/10/16</c:v>
                </c:pt>
                <c:pt idx="991">
                  <c:v>02/10/16</c:v>
                </c:pt>
                <c:pt idx="992">
                  <c:v>02/11/16</c:v>
                </c:pt>
                <c:pt idx="993">
                  <c:v>02/14/16</c:v>
                </c:pt>
                <c:pt idx="994">
                  <c:v>02/15/16</c:v>
                </c:pt>
                <c:pt idx="995">
                  <c:v>02/15/16</c:v>
                </c:pt>
                <c:pt idx="996">
                  <c:v>02/15/16</c:v>
                </c:pt>
                <c:pt idx="997">
                  <c:v>02/16/16</c:v>
                </c:pt>
                <c:pt idx="998">
                  <c:v>02/17/16</c:v>
                </c:pt>
                <c:pt idx="999">
                  <c:v>02/17/16</c:v>
                </c:pt>
                <c:pt idx="1000">
                  <c:v>02/18/16</c:v>
                </c:pt>
                <c:pt idx="1001">
                  <c:v>02/18/16</c:v>
                </c:pt>
                <c:pt idx="1002">
                  <c:v>02/19/16</c:v>
                </c:pt>
                <c:pt idx="1003">
                  <c:v>02/19/16</c:v>
                </c:pt>
                <c:pt idx="1004">
                  <c:v>02/20/16</c:v>
                </c:pt>
                <c:pt idx="1005">
                  <c:v>02/20/16</c:v>
                </c:pt>
                <c:pt idx="1006">
                  <c:v>02/21/16</c:v>
                </c:pt>
                <c:pt idx="1007">
                  <c:v>02/22/16</c:v>
                </c:pt>
                <c:pt idx="1008">
                  <c:v>02/23/16</c:v>
                </c:pt>
                <c:pt idx="1009">
                  <c:v>02/25/16</c:v>
                </c:pt>
                <c:pt idx="1010">
                  <c:v>02/25/16</c:v>
                </c:pt>
                <c:pt idx="1011">
                  <c:v>02/26/16</c:v>
                </c:pt>
                <c:pt idx="1012">
                  <c:v>02/27/16</c:v>
                </c:pt>
                <c:pt idx="1013">
                  <c:v>02/29/16</c:v>
                </c:pt>
                <c:pt idx="1014">
                  <c:v>03/01/16</c:v>
                </c:pt>
                <c:pt idx="1015">
                  <c:v>03/01/16</c:v>
                </c:pt>
                <c:pt idx="1016">
                  <c:v>03/01/16</c:v>
                </c:pt>
                <c:pt idx="1017">
                  <c:v>03/02/16</c:v>
                </c:pt>
                <c:pt idx="1018">
                  <c:v>03/02/16</c:v>
                </c:pt>
                <c:pt idx="1019">
                  <c:v>03/02/16</c:v>
                </c:pt>
                <c:pt idx="1020">
                  <c:v>03/03/16</c:v>
                </c:pt>
                <c:pt idx="1021">
                  <c:v>03/04/16</c:v>
                </c:pt>
                <c:pt idx="1022">
                  <c:v>03/04/16</c:v>
                </c:pt>
                <c:pt idx="1023">
                  <c:v>03/04/16</c:v>
                </c:pt>
                <c:pt idx="1024">
                  <c:v>03/04/16</c:v>
                </c:pt>
                <c:pt idx="1025">
                  <c:v>03/06/16</c:v>
                </c:pt>
                <c:pt idx="1026">
                  <c:v>03/07/16</c:v>
                </c:pt>
                <c:pt idx="1027">
                  <c:v>03/08/16</c:v>
                </c:pt>
                <c:pt idx="1028">
                  <c:v>03/08/16</c:v>
                </c:pt>
                <c:pt idx="1029">
                  <c:v>03/08/16</c:v>
                </c:pt>
                <c:pt idx="1030">
                  <c:v>03/09/16</c:v>
                </c:pt>
                <c:pt idx="1031">
                  <c:v>03/10/16</c:v>
                </c:pt>
                <c:pt idx="1032">
                  <c:v>03/11/16</c:v>
                </c:pt>
                <c:pt idx="1033">
                  <c:v>03/13/16</c:v>
                </c:pt>
                <c:pt idx="1034">
                  <c:v>03/14/16</c:v>
                </c:pt>
                <c:pt idx="1035">
                  <c:v>03/14/16</c:v>
                </c:pt>
                <c:pt idx="1036">
                  <c:v>03/15/16</c:v>
                </c:pt>
                <c:pt idx="1037">
                  <c:v>03/16/16</c:v>
                </c:pt>
                <c:pt idx="1038">
                  <c:v>03/16/16</c:v>
                </c:pt>
                <c:pt idx="1039">
                  <c:v>03/16/16</c:v>
                </c:pt>
                <c:pt idx="1040">
                  <c:v>03/17/16</c:v>
                </c:pt>
                <c:pt idx="1041">
                  <c:v>03/17/16</c:v>
                </c:pt>
                <c:pt idx="1042">
                  <c:v>03/17/16</c:v>
                </c:pt>
                <c:pt idx="1043">
                  <c:v>03/18/16</c:v>
                </c:pt>
                <c:pt idx="1044">
                  <c:v>03/18/16</c:v>
                </c:pt>
                <c:pt idx="1045">
                  <c:v>03/18/16</c:v>
                </c:pt>
                <c:pt idx="1046">
                  <c:v>03/19/16</c:v>
                </c:pt>
                <c:pt idx="1047">
                  <c:v>03/21/16</c:v>
                </c:pt>
                <c:pt idx="1048">
                  <c:v>03/22/16</c:v>
                </c:pt>
                <c:pt idx="1049">
                  <c:v>03/22/16</c:v>
                </c:pt>
                <c:pt idx="1050">
                  <c:v>03/23/16</c:v>
                </c:pt>
                <c:pt idx="1051">
                  <c:v>03/23/16</c:v>
                </c:pt>
                <c:pt idx="1052">
                  <c:v>03/23/16</c:v>
                </c:pt>
                <c:pt idx="1053">
                  <c:v>03/24/16</c:v>
                </c:pt>
                <c:pt idx="1054">
                  <c:v>03/24/16</c:v>
                </c:pt>
                <c:pt idx="1055">
                  <c:v>03/28/16</c:v>
                </c:pt>
                <c:pt idx="1056">
                  <c:v>03/29/16</c:v>
                </c:pt>
                <c:pt idx="1057">
                  <c:v>03/29/16</c:v>
                </c:pt>
                <c:pt idx="1058">
                  <c:v>03/29/16</c:v>
                </c:pt>
                <c:pt idx="1059">
                  <c:v>03/30/16</c:v>
                </c:pt>
                <c:pt idx="1060">
                  <c:v>03/31/16</c:v>
                </c:pt>
                <c:pt idx="1061">
                  <c:v>03/31/16</c:v>
                </c:pt>
                <c:pt idx="1062">
                  <c:v>03/31/16</c:v>
                </c:pt>
                <c:pt idx="1063">
                  <c:v>03/31/16</c:v>
                </c:pt>
                <c:pt idx="1064">
                  <c:v>03/31/16</c:v>
                </c:pt>
                <c:pt idx="1065">
                  <c:v>03/31/16</c:v>
                </c:pt>
                <c:pt idx="1066">
                  <c:v>04/01/16</c:v>
                </c:pt>
                <c:pt idx="1067">
                  <c:v>04/01/16</c:v>
                </c:pt>
                <c:pt idx="1068">
                  <c:v>04/01/16</c:v>
                </c:pt>
                <c:pt idx="1069">
                  <c:v>04/02/16</c:v>
                </c:pt>
                <c:pt idx="1070">
                  <c:v>04/02/16</c:v>
                </c:pt>
                <c:pt idx="1071">
                  <c:v>04/03/16</c:v>
                </c:pt>
                <c:pt idx="1072">
                  <c:v>04/04/16</c:v>
                </c:pt>
                <c:pt idx="1073">
                  <c:v>04/05/16</c:v>
                </c:pt>
                <c:pt idx="1074">
                  <c:v>04/05/16</c:v>
                </c:pt>
                <c:pt idx="1075">
                  <c:v>04/05/16</c:v>
                </c:pt>
                <c:pt idx="1076">
                  <c:v>04/05/16</c:v>
                </c:pt>
                <c:pt idx="1077">
                  <c:v>04/06/16</c:v>
                </c:pt>
                <c:pt idx="1078">
                  <c:v>04/06/16</c:v>
                </c:pt>
                <c:pt idx="1079">
                  <c:v>04/06/16</c:v>
                </c:pt>
                <c:pt idx="1080">
                  <c:v>04/07/16</c:v>
                </c:pt>
                <c:pt idx="1081">
                  <c:v>04/07/16</c:v>
                </c:pt>
                <c:pt idx="1082">
                  <c:v>04/08/16</c:v>
                </c:pt>
                <c:pt idx="1083">
                  <c:v>04/09/16</c:v>
                </c:pt>
                <c:pt idx="1084">
                  <c:v>04/09/16</c:v>
                </c:pt>
                <c:pt idx="1085">
                  <c:v>04/13/16</c:v>
                </c:pt>
                <c:pt idx="1086">
                  <c:v>04/13/16</c:v>
                </c:pt>
                <c:pt idx="1087">
                  <c:v>04/15/16</c:v>
                </c:pt>
                <c:pt idx="1088">
                  <c:v>04/15/16</c:v>
                </c:pt>
                <c:pt idx="1089">
                  <c:v>04/17/16</c:v>
                </c:pt>
                <c:pt idx="1090">
                  <c:v>04/19/16</c:v>
                </c:pt>
                <c:pt idx="1091">
                  <c:v>04/19/16</c:v>
                </c:pt>
                <c:pt idx="1092">
                  <c:v>04/19/16</c:v>
                </c:pt>
                <c:pt idx="1093">
                  <c:v>04/20/16</c:v>
                </c:pt>
                <c:pt idx="1094">
                  <c:v>04/20/16</c:v>
                </c:pt>
                <c:pt idx="1095">
                  <c:v>04/20/16</c:v>
                </c:pt>
                <c:pt idx="1096">
                  <c:v>04/22/16</c:v>
                </c:pt>
                <c:pt idx="1097">
                  <c:v>04/23/16</c:v>
                </c:pt>
                <c:pt idx="1098">
                  <c:v>04/23/16</c:v>
                </c:pt>
                <c:pt idx="1099">
                  <c:v>04/24/16</c:v>
                </c:pt>
                <c:pt idx="1100">
                  <c:v>04/27/16</c:v>
                </c:pt>
                <c:pt idx="1101">
                  <c:v>04/27/16</c:v>
                </c:pt>
                <c:pt idx="1102">
                  <c:v>04/29/16</c:v>
                </c:pt>
                <c:pt idx="1103">
                  <c:v>04/30/16</c:v>
                </c:pt>
                <c:pt idx="1104">
                  <c:v>05/01/16</c:v>
                </c:pt>
                <c:pt idx="1105">
                  <c:v>05/02/16</c:v>
                </c:pt>
                <c:pt idx="1106">
                  <c:v>05/02/16</c:v>
                </c:pt>
                <c:pt idx="1107">
                  <c:v>05/02/16</c:v>
                </c:pt>
                <c:pt idx="1108">
                  <c:v>05/03/16</c:v>
                </c:pt>
                <c:pt idx="1109">
                  <c:v>05/03/16</c:v>
                </c:pt>
                <c:pt idx="1110">
                  <c:v>05/03/16</c:v>
                </c:pt>
                <c:pt idx="1111">
                  <c:v>05/03/16</c:v>
                </c:pt>
                <c:pt idx="1112">
                  <c:v>05/04/16</c:v>
                </c:pt>
                <c:pt idx="1113">
                  <c:v>05/04/16</c:v>
                </c:pt>
                <c:pt idx="1114">
                  <c:v>05/04/16</c:v>
                </c:pt>
                <c:pt idx="1115">
                  <c:v>05/05/16</c:v>
                </c:pt>
                <c:pt idx="1116">
                  <c:v>05/05/16</c:v>
                </c:pt>
                <c:pt idx="1117">
                  <c:v>05/05/16</c:v>
                </c:pt>
                <c:pt idx="1118">
                  <c:v>05/05/16</c:v>
                </c:pt>
                <c:pt idx="1119">
                  <c:v>05/06/16</c:v>
                </c:pt>
                <c:pt idx="1120">
                  <c:v>05/07/16</c:v>
                </c:pt>
                <c:pt idx="1121">
                  <c:v>05/07/16</c:v>
                </c:pt>
                <c:pt idx="1122">
                  <c:v>05/08/16</c:v>
                </c:pt>
                <c:pt idx="1123">
                  <c:v>05/09/16</c:v>
                </c:pt>
                <c:pt idx="1124">
                  <c:v>05/09/16</c:v>
                </c:pt>
                <c:pt idx="1125">
                  <c:v>05/09/16</c:v>
                </c:pt>
                <c:pt idx="1126">
                  <c:v>05/09/16</c:v>
                </c:pt>
                <c:pt idx="1127">
                  <c:v>05/10/16</c:v>
                </c:pt>
                <c:pt idx="1128">
                  <c:v>05/13/16</c:v>
                </c:pt>
                <c:pt idx="1129">
                  <c:v>05/13/16</c:v>
                </c:pt>
                <c:pt idx="1130">
                  <c:v>05/13/16</c:v>
                </c:pt>
                <c:pt idx="1131">
                  <c:v>05/15/16</c:v>
                </c:pt>
                <c:pt idx="1132">
                  <c:v>05/15/16</c:v>
                </c:pt>
                <c:pt idx="1133">
                  <c:v>05/16/16</c:v>
                </c:pt>
                <c:pt idx="1134">
                  <c:v>05/16/16</c:v>
                </c:pt>
                <c:pt idx="1135">
                  <c:v>05/17/16</c:v>
                </c:pt>
                <c:pt idx="1136">
                  <c:v>05/18/16</c:v>
                </c:pt>
                <c:pt idx="1137">
                  <c:v>05/19/16</c:v>
                </c:pt>
                <c:pt idx="1138">
                  <c:v>05/19/16</c:v>
                </c:pt>
                <c:pt idx="1139">
                  <c:v>05/20/16</c:v>
                </c:pt>
                <c:pt idx="1140">
                  <c:v>05/20/16</c:v>
                </c:pt>
                <c:pt idx="1141">
                  <c:v>05/21/16</c:v>
                </c:pt>
                <c:pt idx="1142">
                  <c:v>05/21/16</c:v>
                </c:pt>
                <c:pt idx="1143">
                  <c:v>05/21/16</c:v>
                </c:pt>
                <c:pt idx="1144">
                  <c:v>05/22/16</c:v>
                </c:pt>
                <c:pt idx="1145">
                  <c:v>05/22/16</c:v>
                </c:pt>
                <c:pt idx="1146">
                  <c:v>05/22/16</c:v>
                </c:pt>
                <c:pt idx="1147">
                  <c:v>05/23/16</c:v>
                </c:pt>
                <c:pt idx="1148">
                  <c:v>05/23/16</c:v>
                </c:pt>
                <c:pt idx="1149">
                  <c:v>05/23/16</c:v>
                </c:pt>
                <c:pt idx="1150">
                  <c:v>05/25/16</c:v>
                </c:pt>
                <c:pt idx="1151">
                  <c:v>05/27/16</c:v>
                </c:pt>
                <c:pt idx="1152">
                  <c:v>05/31/16</c:v>
                </c:pt>
                <c:pt idx="1153">
                  <c:v>05/31/16</c:v>
                </c:pt>
                <c:pt idx="1154">
                  <c:v>05/31/16</c:v>
                </c:pt>
                <c:pt idx="1155">
                  <c:v>06/01/16</c:v>
                </c:pt>
                <c:pt idx="1156">
                  <c:v>06/02/16</c:v>
                </c:pt>
                <c:pt idx="1157">
                  <c:v>06/02/16</c:v>
                </c:pt>
                <c:pt idx="1158">
                  <c:v>06/02/16</c:v>
                </c:pt>
                <c:pt idx="1159">
                  <c:v>06/03/16</c:v>
                </c:pt>
                <c:pt idx="1160">
                  <c:v>06/03/16</c:v>
                </c:pt>
                <c:pt idx="1161">
                  <c:v>06/06/16</c:v>
                </c:pt>
                <c:pt idx="1162">
                  <c:v>06/07/16</c:v>
                </c:pt>
                <c:pt idx="1163">
                  <c:v>06/08/16</c:v>
                </c:pt>
                <c:pt idx="1164">
                  <c:v>06/09/16</c:v>
                </c:pt>
                <c:pt idx="1165">
                  <c:v>06/10/16</c:v>
                </c:pt>
                <c:pt idx="1166">
                  <c:v>06/10/16</c:v>
                </c:pt>
                <c:pt idx="1167">
                  <c:v>06/10/16</c:v>
                </c:pt>
                <c:pt idx="1168">
                  <c:v>06/11/16</c:v>
                </c:pt>
                <c:pt idx="1169">
                  <c:v>06/13/16</c:v>
                </c:pt>
                <c:pt idx="1170">
                  <c:v>06/13/16</c:v>
                </c:pt>
                <c:pt idx="1171">
                  <c:v>06/13/16</c:v>
                </c:pt>
                <c:pt idx="1172">
                  <c:v>06/13/16</c:v>
                </c:pt>
                <c:pt idx="1173">
                  <c:v>06/13/16</c:v>
                </c:pt>
                <c:pt idx="1174">
                  <c:v>06/14/16</c:v>
                </c:pt>
                <c:pt idx="1175">
                  <c:v>06/14/16</c:v>
                </c:pt>
                <c:pt idx="1176">
                  <c:v>06/15/16</c:v>
                </c:pt>
                <c:pt idx="1177">
                  <c:v>06/17/16</c:v>
                </c:pt>
                <c:pt idx="1178">
                  <c:v>06/17/16</c:v>
                </c:pt>
                <c:pt idx="1179">
                  <c:v>06/17/16</c:v>
                </c:pt>
                <c:pt idx="1180">
                  <c:v>06/17/16</c:v>
                </c:pt>
                <c:pt idx="1181">
                  <c:v>06/19/16</c:v>
                </c:pt>
                <c:pt idx="1182">
                  <c:v>06/20/16</c:v>
                </c:pt>
                <c:pt idx="1183">
                  <c:v>06/22/16</c:v>
                </c:pt>
                <c:pt idx="1184">
                  <c:v>06/23/16</c:v>
                </c:pt>
                <c:pt idx="1185">
                  <c:v>06/24/16</c:v>
                </c:pt>
                <c:pt idx="1186">
                  <c:v>06/24/16</c:v>
                </c:pt>
                <c:pt idx="1187">
                  <c:v>06/25/16</c:v>
                </c:pt>
                <c:pt idx="1188">
                  <c:v>06/27/16</c:v>
                </c:pt>
                <c:pt idx="1189">
                  <c:v>06/27/16</c:v>
                </c:pt>
                <c:pt idx="1190">
                  <c:v>06/28/16</c:v>
                </c:pt>
                <c:pt idx="1191">
                  <c:v>06/29/16</c:v>
                </c:pt>
                <c:pt idx="1192">
                  <c:v>06/29/16</c:v>
                </c:pt>
                <c:pt idx="1193">
                  <c:v>06/30/16</c:v>
                </c:pt>
                <c:pt idx="1194">
                  <c:v>07/01/16</c:v>
                </c:pt>
                <c:pt idx="1195">
                  <c:v>07/02/16</c:v>
                </c:pt>
                <c:pt idx="1196">
                  <c:v>07/02/16</c:v>
                </c:pt>
                <c:pt idx="1197">
                  <c:v>07/04/16</c:v>
                </c:pt>
                <c:pt idx="1198">
                  <c:v>07/04/16</c:v>
                </c:pt>
                <c:pt idx="1199">
                  <c:v>07/05/16</c:v>
                </c:pt>
                <c:pt idx="1200">
                  <c:v>07/05/16</c:v>
                </c:pt>
                <c:pt idx="1201">
                  <c:v>07/07/16</c:v>
                </c:pt>
                <c:pt idx="1202">
                  <c:v>07/08/16</c:v>
                </c:pt>
                <c:pt idx="1203">
                  <c:v>07/08/16</c:v>
                </c:pt>
                <c:pt idx="1204">
                  <c:v>07/08/16</c:v>
                </c:pt>
                <c:pt idx="1205">
                  <c:v>07/10/16</c:v>
                </c:pt>
                <c:pt idx="1206">
                  <c:v>07/10/16</c:v>
                </c:pt>
                <c:pt idx="1207">
                  <c:v>07/13/16</c:v>
                </c:pt>
                <c:pt idx="1208">
                  <c:v>07/15/16</c:v>
                </c:pt>
                <c:pt idx="1209">
                  <c:v>07/15/16</c:v>
                </c:pt>
                <c:pt idx="1210">
                  <c:v>07/15/16</c:v>
                </c:pt>
                <c:pt idx="1211">
                  <c:v>07/16/16</c:v>
                </c:pt>
                <c:pt idx="1212">
                  <c:v>07/16/16</c:v>
                </c:pt>
                <c:pt idx="1213">
                  <c:v>07/16/16</c:v>
                </c:pt>
                <c:pt idx="1214">
                  <c:v>07/19/16</c:v>
                </c:pt>
                <c:pt idx="1215">
                  <c:v>07/19/16</c:v>
                </c:pt>
                <c:pt idx="1216">
                  <c:v>07/20/16</c:v>
                </c:pt>
                <c:pt idx="1217">
                  <c:v>07/20/16</c:v>
                </c:pt>
                <c:pt idx="1218">
                  <c:v>07/21/16</c:v>
                </c:pt>
                <c:pt idx="1219">
                  <c:v>07/24/16</c:v>
                </c:pt>
                <c:pt idx="1220">
                  <c:v>07/25/16</c:v>
                </c:pt>
                <c:pt idx="1221">
                  <c:v>07/25/16</c:v>
                </c:pt>
                <c:pt idx="1222">
                  <c:v>07/30/16</c:v>
                </c:pt>
                <c:pt idx="1223">
                  <c:v>08/02/16</c:v>
                </c:pt>
                <c:pt idx="1224">
                  <c:v>08/03/16</c:v>
                </c:pt>
                <c:pt idx="1225">
                  <c:v>08/08/16</c:v>
                </c:pt>
                <c:pt idx="1226">
                  <c:v>08/08/16</c:v>
                </c:pt>
                <c:pt idx="1227">
                  <c:v>08/08/16</c:v>
                </c:pt>
                <c:pt idx="1228">
                  <c:v>08/09/16</c:v>
                </c:pt>
                <c:pt idx="1229">
                  <c:v>08/10/16</c:v>
                </c:pt>
                <c:pt idx="1230">
                  <c:v>08/11/16</c:v>
                </c:pt>
                <c:pt idx="1231">
                  <c:v>08/14/16</c:v>
                </c:pt>
                <c:pt idx="1232">
                  <c:v>08/15/16</c:v>
                </c:pt>
                <c:pt idx="1233">
                  <c:v>08/16/16</c:v>
                </c:pt>
                <c:pt idx="1234">
                  <c:v>08/18/16</c:v>
                </c:pt>
                <c:pt idx="1235">
                  <c:v>08/19/16</c:v>
                </c:pt>
                <c:pt idx="1236">
                  <c:v>08/19/16</c:v>
                </c:pt>
                <c:pt idx="1237">
                  <c:v>08/20/16</c:v>
                </c:pt>
                <c:pt idx="1238">
                  <c:v>08/23/16</c:v>
                </c:pt>
                <c:pt idx="1239">
                  <c:v>08/24/16</c:v>
                </c:pt>
                <c:pt idx="1240">
                  <c:v>08/26/16</c:v>
                </c:pt>
                <c:pt idx="1241">
                  <c:v>08/27/16</c:v>
                </c:pt>
                <c:pt idx="1242">
                  <c:v>08/29/16</c:v>
                </c:pt>
                <c:pt idx="1243">
                  <c:v>08/29/16</c:v>
                </c:pt>
                <c:pt idx="1244">
                  <c:v>08/30/16</c:v>
                </c:pt>
                <c:pt idx="1245">
                  <c:v>08/30/16</c:v>
                </c:pt>
                <c:pt idx="1246">
                  <c:v>08/31/16</c:v>
                </c:pt>
                <c:pt idx="1247">
                  <c:v>09/01/16</c:v>
                </c:pt>
                <c:pt idx="1248">
                  <c:v>09/01/16</c:v>
                </c:pt>
                <c:pt idx="1249">
                  <c:v>09/02/16</c:v>
                </c:pt>
                <c:pt idx="1250">
                  <c:v>09/02/16</c:v>
                </c:pt>
                <c:pt idx="1251">
                  <c:v>09/02/16</c:v>
                </c:pt>
                <c:pt idx="1252">
                  <c:v>09/05/16</c:v>
                </c:pt>
                <c:pt idx="1253">
                  <c:v>09/06/16</c:v>
                </c:pt>
                <c:pt idx="1254">
                  <c:v>09/06/16</c:v>
                </c:pt>
                <c:pt idx="1255">
                  <c:v>09/07/16</c:v>
                </c:pt>
                <c:pt idx="1256">
                  <c:v>09/08/16</c:v>
                </c:pt>
                <c:pt idx="1257">
                  <c:v>09/09/16</c:v>
                </c:pt>
                <c:pt idx="1258">
                  <c:v>09/09/16</c:v>
                </c:pt>
                <c:pt idx="1259">
                  <c:v>09/13/16</c:v>
                </c:pt>
                <c:pt idx="1260">
                  <c:v>09/14/16</c:v>
                </c:pt>
                <c:pt idx="1261">
                  <c:v>09/14/16</c:v>
                </c:pt>
                <c:pt idx="1262">
                  <c:v>09/14/16</c:v>
                </c:pt>
                <c:pt idx="1263">
                  <c:v>09/15/16</c:v>
                </c:pt>
                <c:pt idx="1264">
                  <c:v>09/15/16</c:v>
                </c:pt>
                <c:pt idx="1265">
                  <c:v>09/15/16</c:v>
                </c:pt>
                <c:pt idx="1266">
                  <c:v>09/16/16</c:v>
                </c:pt>
                <c:pt idx="1267">
                  <c:v>09/16/16</c:v>
                </c:pt>
                <c:pt idx="1268">
                  <c:v>09/17/16</c:v>
                </c:pt>
                <c:pt idx="1269">
                  <c:v>09/19/16</c:v>
                </c:pt>
                <c:pt idx="1270">
                  <c:v>09/20/16</c:v>
                </c:pt>
                <c:pt idx="1271">
                  <c:v>09/27/16</c:v>
                </c:pt>
                <c:pt idx="1272">
                  <c:v>09/30/16</c:v>
                </c:pt>
                <c:pt idx="1273">
                  <c:v>10/01/16</c:v>
                </c:pt>
                <c:pt idx="1274">
                  <c:v>10/03/16</c:v>
                </c:pt>
                <c:pt idx="1275">
                  <c:v>10/05/16</c:v>
                </c:pt>
                <c:pt idx="1276">
                  <c:v>10/06/16</c:v>
                </c:pt>
                <c:pt idx="1277">
                  <c:v>10/06/16</c:v>
                </c:pt>
                <c:pt idx="1278">
                  <c:v>10/06/16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11/01/16</c:v>
                </c:pt>
                <c:pt idx="1296">
                  <c:v>11/01/16</c:v>
                </c:pt>
                <c:pt idx="1297">
                  <c:v>11/01/16</c:v>
                </c:pt>
                <c:pt idx="1298">
                  <c:v>11/01/16</c:v>
                </c:pt>
                <c:pt idx="1299">
                  <c:v>11/02/16</c:v>
                </c:pt>
                <c:pt idx="1300">
                  <c:v>11/04/16</c:v>
                </c:pt>
                <c:pt idx="1301">
                  <c:v>11/05/16</c:v>
                </c:pt>
                <c:pt idx="1302">
                  <c:v>11/07/16</c:v>
                </c:pt>
                <c:pt idx="1303">
                  <c:v>11/08/16</c:v>
                </c:pt>
                <c:pt idx="1304">
                  <c:v>11/08/16</c:v>
                </c:pt>
                <c:pt idx="1305">
                  <c:v>11/09/16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12/05/16</c:v>
                </c:pt>
                <c:pt idx="1325">
                  <c:v>12/05/16</c:v>
                </c:pt>
                <c:pt idx="1326">
                  <c:v>12/07/16</c:v>
                </c:pt>
                <c:pt idx="1327">
                  <c:v>12/08/16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01/02/17</c:v>
                </c:pt>
                <c:pt idx="1339">
                  <c:v>01/05/17</c:v>
                </c:pt>
                <c:pt idx="1340">
                  <c:v>01/09/17</c:v>
                </c:pt>
                <c:pt idx="1341">
                  <c:v>01/10/17</c:v>
                </c:pt>
                <c:pt idx="1342">
                  <c:v>01/11/17</c:v>
                </c:pt>
                <c:pt idx="1343">
                  <c:v>01/11/17</c:v>
                </c:pt>
                <c:pt idx="1344">
                  <c:v>01/15/17</c:v>
                </c:pt>
                <c:pt idx="1345">
                  <c:v>01/17/17</c:v>
                </c:pt>
                <c:pt idx="1346">
                  <c:v>01/18/17</c:v>
                </c:pt>
                <c:pt idx="1347">
                  <c:v>01/19/17</c:v>
                </c:pt>
                <c:pt idx="1348">
                  <c:v>01/21/17</c:v>
                </c:pt>
                <c:pt idx="1349">
                  <c:v>01/21/17</c:v>
                </c:pt>
                <c:pt idx="1350">
                  <c:v>01/23/17</c:v>
                </c:pt>
                <c:pt idx="1351">
                  <c:v>01/23/17</c:v>
                </c:pt>
                <c:pt idx="1352">
                  <c:v>01/27/17</c:v>
                </c:pt>
                <c:pt idx="1353">
                  <c:v>01/27/17</c:v>
                </c:pt>
                <c:pt idx="1354">
                  <c:v>01/27/17</c:v>
                </c:pt>
                <c:pt idx="1355">
                  <c:v>01/28/17</c:v>
                </c:pt>
                <c:pt idx="1356">
                  <c:v>01/31/17</c:v>
                </c:pt>
                <c:pt idx="1357">
                  <c:v>01/31/17</c:v>
                </c:pt>
                <c:pt idx="1358">
                  <c:v>02/01/17</c:v>
                </c:pt>
                <c:pt idx="1359">
                  <c:v>02/02/17</c:v>
                </c:pt>
                <c:pt idx="1360">
                  <c:v>02/02/17</c:v>
                </c:pt>
                <c:pt idx="1361">
                  <c:v>02/03/17</c:v>
                </c:pt>
                <c:pt idx="1362">
                  <c:v>02/04/17</c:v>
                </c:pt>
                <c:pt idx="1363">
                  <c:v>02/06/17</c:v>
                </c:pt>
                <c:pt idx="1364">
                  <c:v>02/07/17</c:v>
                </c:pt>
                <c:pt idx="1365">
                  <c:v>02/09/17</c:v>
                </c:pt>
                <c:pt idx="1366">
                  <c:v>02/09/17</c:v>
                </c:pt>
                <c:pt idx="1367">
                  <c:v>02/09/17</c:v>
                </c:pt>
                <c:pt idx="1368">
                  <c:v>02/13/17</c:v>
                </c:pt>
                <c:pt idx="1369">
                  <c:v>02/14/17</c:v>
                </c:pt>
                <c:pt idx="1370">
                  <c:v>02/14/17</c:v>
                </c:pt>
                <c:pt idx="1371">
                  <c:v>02/17/17</c:v>
                </c:pt>
                <c:pt idx="1372">
                  <c:v>02/17/17</c:v>
                </c:pt>
                <c:pt idx="1373">
                  <c:v>02/19/17</c:v>
                </c:pt>
                <c:pt idx="1374">
                  <c:v>02/20/17</c:v>
                </c:pt>
                <c:pt idx="1375">
                  <c:v>02/21/17</c:v>
                </c:pt>
                <c:pt idx="1376">
                  <c:v>02/22/17</c:v>
                </c:pt>
                <c:pt idx="1377">
                  <c:v>02/23/17</c:v>
                </c:pt>
                <c:pt idx="1378">
                  <c:v>02/24/17</c:v>
                </c:pt>
                <c:pt idx="1379">
                  <c:v>03/02/17</c:v>
                </c:pt>
                <c:pt idx="1380">
                  <c:v>03/02/17</c:v>
                </c:pt>
                <c:pt idx="1381">
                  <c:v>03/06/17</c:v>
                </c:pt>
                <c:pt idx="1382">
                  <c:v>03/06/17</c:v>
                </c:pt>
                <c:pt idx="1383">
                  <c:v>03/06/17</c:v>
                </c:pt>
                <c:pt idx="1384">
                  <c:v>03/07/17</c:v>
                </c:pt>
                <c:pt idx="1385">
                  <c:v>03/08/17</c:v>
                </c:pt>
                <c:pt idx="1386">
                  <c:v>03/09/17</c:v>
                </c:pt>
                <c:pt idx="1387">
                  <c:v>03/09/17</c:v>
                </c:pt>
                <c:pt idx="1388">
                  <c:v>03/13/17</c:v>
                </c:pt>
                <c:pt idx="1389">
                  <c:v>03/13/17</c:v>
                </c:pt>
                <c:pt idx="1390">
                  <c:v>03/14/17</c:v>
                </c:pt>
                <c:pt idx="1391">
                  <c:v>03/14/17</c:v>
                </c:pt>
                <c:pt idx="1392">
                  <c:v>03/15/17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pt@label 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393"/>
                <c:pt idx="0">
                  <c:v>07/19/10</c:v>
                </c:pt>
                <c:pt idx="1">
                  <c:v>10/27/10</c:v>
                </c:pt>
                <c:pt idx="2">
                  <c:v>12/19/10</c:v>
                </c:pt>
                <c:pt idx="3">
                  <c:v>03/31/11</c:v>
                </c:pt>
                <c:pt idx="4">
                  <c:v>04/11/11</c:v>
                </c:pt>
                <c:pt idx="5">
                  <c:v>12/06/11</c:v>
                </c:pt>
                <c:pt idx="6">
                  <c:v>12/07/11</c:v>
                </c:pt>
                <c:pt idx="7">
                  <c:v>01/15/12</c:v>
                </c:pt>
                <c:pt idx="8">
                  <c:v>03/02/12</c:v>
                </c:pt>
                <c:pt idx="9">
                  <c:v>04/14/12</c:v>
                </c:pt>
                <c:pt idx="10">
                  <c:v>04/27/12</c:v>
                </c:pt>
                <c:pt idx="11">
                  <c:v>09/06/12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04/04/13</c:v>
                </c:pt>
                <c:pt idx="16">
                  <c:v>04/11/13</c:v>
                </c:pt>
                <c:pt idx="17">
                  <c:v>04/27/13</c:v>
                </c:pt>
                <c:pt idx="18">
                  <c:v>06/07/13</c:v>
                </c:pt>
                <c:pt idx="19">
                  <c:v>06/22/13</c:v>
                </c:pt>
                <c:pt idx="20">
                  <c:v>07/11/13</c:v>
                </c:pt>
                <c:pt idx="21">
                  <c:v>07/22/13</c:v>
                </c:pt>
                <c:pt idx="22">
                  <c:v>08/05/13</c:v>
                </c:pt>
                <c:pt idx="23">
                  <c:v>10/03/13</c:v>
                </c:pt>
                <c:pt idx="24">
                  <c:v>11/13/13</c:v>
                </c:pt>
                <c:pt idx="25">
                  <c:v>12/02/13</c:v>
                </c:pt>
                <c:pt idx="26">
                  <c:v>04/01/14</c:v>
                </c:pt>
                <c:pt idx="27">
                  <c:v>04/10/14</c:v>
                </c:pt>
                <c:pt idx="28">
                  <c:v>04/11/14</c:v>
                </c:pt>
                <c:pt idx="29">
                  <c:v>04/16/14</c:v>
                </c:pt>
                <c:pt idx="30">
                  <c:v>04/17/14</c:v>
                </c:pt>
                <c:pt idx="31">
                  <c:v>04/18/14</c:v>
                </c:pt>
                <c:pt idx="32">
                  <c:v>04/18/14</c:v>
                </c:pt>
                <c:pt idx="33">
                  <c:v>04/23/14</c:v>
                </c:pt>
                <c:pt idx="34">
                  <c:v>04/24/14</c:v>
                </c:pt>
                <c:pt idx="35">
                  <c:v>04/24/14</c:v>
                </c:pt>
                <c:pt idx="36">
                  <c:v>04/24/14</c:v>
                </c:pt>
                <c:pt idx="37">
                  <c:v>04/25/14</c:v>
                </c:pt>
                <c:pt idx="38">
                  <c:v>04/26/14</c:v>
                </c:pt>
                <c:pt idx="39">
                  <c:v>04/29/14</c:v>
                </c:pt>
                <c:pt idx="40">
                  <c:v>04/29/14</c:v>
                </c:pt>
                <c:pt idx="41">
                  <c:v>04/30/14</c:v>
                </c:pt>
                <c:pt idx="42">
                  <c:v>05/01/14</c:v>
                </c:pt>
                <c:pt idx="43">
                  <c:v>05/01/14</c:v>
                </c:pt>
                <c:pt idx="44">
                  <c:v>05/02/14</c:v>
                </c:pt>
                <c:pt idx="45">
                  <c:v>05/02/14</c:v>
                </c:pt>
                <c:pt idx="46">
                  <c:v>05/05/14</c:v>
                </c:pt>
                <c:pt idx="47">
                  <c:v>05/06/14</c:v>
                </c:pt>
                <c:pt idx="48">
                  <c:v>05/06/14</c:v>
                </c:pt>
                <c:pt idx="49">
                  <c:v>05/06/14</c:v>
                </c:pt>
                <c:pt idx="50">
                  <c:v>05/07/14</c:v>
                </c:pt>
                <c:pt idx="51">
                  <c:v>05/07/14</c:v>
                </c:pt>
                <c:pt idx="52">
                  <c:v>05/07/14</c:v>
                </c:pt>
                <c:pt idx="53">
                  <c:v>05/07/14</c:v>
                </c:pt>
                <c:pt idx="54">
                  <c:v>05/12/14</c:v>
                </c:pt>
                <c:pt idx="55">
                  <c:v>05/13/14</c:v>
                </c:pt>
                <c:pt idx="56">
                  <c:v>05/13/14</c:v>
                </c:pt>
                <c:pt idx="57">
                  <c:v>05/13/14</c:v>
                </c:pt>
                <c:pt idx="58">
                  <c:v>05/15/14</c:v>
                </c:pt>
                <c:pt idx="59">
                  <c:v>05/16/14</c:v>
                </c:pt>
                <c:pt idx="60">
                  <c:v>05/16/14</c:v>
                </c:pt>
                <c:pt idx="61">
                  <c:v>05/16/14</c:v>
                </c:pt>
                <c:pt idx="62">
                  <c:v>05/17/14</c:v>
                </c:pt>
                <c:pt idx="63">
                  <c:v>05/19/14</c:v>
                </c:pt>
                <c:pt idx="64">
                  <c:v>05/19/14</c:v>
                </c:pt>
                <c:pt idx="65">
                  <c:v>05/19/14</c:v>
                </c:pt>
                <c:pt idx="66">
                  <c:v>05/20/14</c:v>
                </c:pt>
                <c:pt idx="67">
                  <c:v>05/20/14</c:v>
                </c:pt>
                <c:pt idx="68">
                  <c:v>05/20/14</c:v>
                </c:pt>
                <c:pt idx="69">
                  <c:v>05/20/14</c:v>
                </c:pt>
                <c:pt idx="70">
                  <c:v>05/20/14</c:v>
                </c:pt>
                <c:pt idx="71">
                  <c:v>05/20/14</c:v>
                </c:pt>
                <c:pt idx="72">
                  <c:v>05/21/14</c:v>
                </c:pt>
                <c:pt idx="73">
                  <c:v>05/21/14</c:v>
                </c:pt>
                <c:pt idx="74">
                  <c:v>05/21/14</c:v>
                </c:pt>
                <c:pt idx="75">
                  <c:v>05/21/14</c:v>
                </c:pt>
                <c:pt idx="76">
                  <c:v>05/21/14</c:v>
                </c:pt>
                <c:pt idx="77">
                  <c:v>05/22/14</c:v>
                </c:pt>
                <c:pt idx="78">
                  <c:v>05/22/14</c:v>
                </c:pt>
                <c:pt idx="79">
                  <c:v>05/22/14</c:v>
                </c:pt>
                <c:pt idx="80">
                  <c:v>05/22/14</c:v>
                </c:pt>
                <c:pt idx="81">
                  <c:v>05/25/14</c:v>
                </c:pt>
                <c:pt idx="82">
                  <c:v>05/25/14</c:v>
                </c:pt>
                <c:pt idx="83">
                  <c:v>05/26/14</c:v>
                </c:pt>
                <c:pt idx="84">
                  <c:v>05/26/14</c:v>
                </c:pt>
                <c:pt idx="85">
                  <c:v>05/27/14</c:v>
                </c:pt>
                <c:pt idx="86">
                  <c:v>05/27/14</c:v>
                </c:pt>
                <c:pt idx="87">
                  <c:v>05/28/14</c:v>
                </c:pt>
                <c:pt idx="88">
                  <c:v>05/28/14</c:v>
                </c:pt>
                <c:pt idx="89">
                  <c:v>05/29/14</c:v>
                </c:pt>
                <c:pt idx="90">
                  <c:v>05/29/14</c:v>
                </c:pt>
                <c:pt idx="91">
                  <c:v>05/29/14</c:v>
                </c:pt>
                <c:pt idx="92">
                  <c:v>05/30/14</c:v>
                </c:pt>
                <c:pt idx="93">
                  <c:v>05/30/14</c:v>
                </c:pt>
                <c:pt idx="94">
                  <c:v>05/30/14</c:v>
                </c:pt>
                <c:pt idx="95">
                  <c:v>06/01/14</c:v>
                </c:pt>
                <c:pt idx="96">
                  <c:v>06/01/14</c:v>
                </c:pt>
                <c:pt idx="97">
                  <c:v>06/02/14</c:v>
                </c:pt>
                <c:pt idx="98">
                  <c:v>06/02/14</c:v>
                </c:pt>
                <c:pt idx="99">
                  <c:v>06/03/14</c:v>
                </c:pt>
                <c:pt idx="100">
                  <c:v>06/03/14</c:v>
                </c:pt>
                <c:pt idx="101">
                  <c:v>06/03/14</c:v>
                </c:pt>
                <c:pt idx="102">
                  <c:v>06/03/14</c:v>
                </c:pt>
                <c:pt idx="103">
                  <c:v>06/03/14</c:v>
                </c:pt>
                <c:pt idx="104">
                  <c:v>06/04/14</c:v>
                </c:pt>
                <c:pt idx="105">
                  <c:v>06/05/14</c:v>
                </c:pt>
                <c:pt idx="106">
                  <c:v>06/05/14</c:v>
                </c:pt>
                <c:pt idx="107">
                  <c:v>06/06/14</c:v>
                </c:pt>
                <c:pt idx="108">
                  <c:v>06/06/14</c:v>
                </c:pt>
                <c:pt idx="109">
                  <c:v>06/08/14</c:v>
                </c:pt>
                <c:pt idx="110">
                  <c:v>06/09/14</c:v>
                </c:pt>
                <c:pt idx="111">
                  <c:v>06/09/14</c:v>
                </c:pt>
                <c:pt idx="112">
                  <c:v>06/10/14</c:v>
                </c:pt>
                <c:pt idx="113">
                  <c:v>06/10/14</c:v>
                </c:pt>
                <c:pt idx="114">
                  <c:v>06/11/14</c:v>
                </c:pt>
                <c:pt idx="115">
                  <c:v>06/12/14</c:v>
                </c:pt>
                <c:pt idx="116">
                  <c:v>06/12/14</c:v>
                </c:pt>
                <c:pt idx="117">
                  <c:v>06/13/14</c:v>
                </c:pt>
                <c:pt idx="118">
                  <c:v>06/14/14</c:v>
                </c:pt>
                <c:pt idx="119">
                  <c:v>06/16/14</c:v>
                </c:pt>
                <c:pt idx="120">
                  <c:v>06/16/14</c:v>
                </c:pt>
                <c:pt idx="121">
                  <c:v>06/16/14</c:v>
                </c:pt>
                <c:pt idx="122">
                  <c:v>06/17/14</c:v>
                </c:pt>
                <c:pt idx="123">
                  <c:v>06/18/14</c:v>
                </c:pt>
                <c:pt idx="124">
                  <c:v>06/18/14</c:v>
                </c:pt>
                <c:pt idx="125">
                  <c:v>06/18/14</c:v>
                </c:pt>
                <c:pt idx="126">
                  <c:v>06/18/14</c:v>
                </c:pt>
                <c:pt idx="127">
                  <c:v>06/18/14</c:v>
                </c:pt>
                <c:pt idx="128">
                  <c:v>06/19/14</c:v>
                </c:pt>
                <c:pt idx="129">
                  <c:v>06/19/14</c:v>
                </c:pt>
                <c:pt idx="130">
                  <c:v>06/19/14</c:v>
                </c:pt>
                <c:pt idx="131">
                  <c:v>06/20/14</c:v>
                </c:pt>
                <c:pt idx="132">
                  <c:v>06/21/14</c:v>
                </c:pt>
                <c:pt idx="133">
                  <c:v>06/21/14</c:v>
                </c:pt>
                <c:pt idx="134">
                  <c:v>06/22/14</c:v>
                </c:pt>
                <c:pt idx="135">
                  <c:v>06/23/14</c:v>
                </c:pt>
                <c:pt idx="136">
                  <c:v>06/24/14</c:v>
                </c:pt>
                <c:pt idx="137">
                  <c:v>06/25/14</c:v>
                </c:pt>
                <c:pt idx="138">
                  <c:v>06/25/14</c:v>
                </c:pt>
                <c:pt idx="139">
                  <c:v>06/25/14</c:v>
                </c:pt>
                <c:pt idx="140">
                  <c:v>06/26/14</c:v>
                </c:pt>
                <c:pt idx="141">
                  <c:v>06/27/14</c:v>
                </c:pt>
                <c:pt idx="142">
                  <c:v>06/30/14</c:v>
                </c:pt>
                <c:pt idx="143">
                  <c:v>06/30/14</c:v>
                </c:pt>
                <c:pt idx="144">
                  <c:v>06/30/14</c:v>
                </c:pt>
                <c:pt idx="145">
                  <c:v>06/30/14</c:v>
                </c:pt>
                <c:pt idx="146">
                  <c:v>06/30/14</c:v>
                </c:pt>
                <c:pt idx="147">
                  <c:v>07/01/14</c:v>
                </c:pt>
                <c:pt idx="148">
                  <c:v>07/01/14</c:v>
                </c:pt>
                <c:pt idx="149">
                  <c:v>07/02/14</c:v>
                </c:pt>
                <c:pt idx="150">
                  <c:v>07/02/14</c:v>
                </c:pt>
                <c:pt idx="151">
                  <c:v>07/02/14</c:v>
                </c:pt>
                <c:pt idx="152">
                  <c:v>07/05/14</c:v>
                </c:pt>
                <c:pt idx="153">
                  <c:v>07/06/14</c:v>
                </c:pt>
                <c:pt idx="154">
                  <c:v>07/06/14</c:v>
                </c:pt>
                <c:pt idx="155">
                  <c:v>07/07/14</c:v>
                </c:pt>
                <c:pt idx="156">
                  <c:v>07/07/14</c:v>
                </c:pt>
                <c:pt idx="157">
                  <c:v>07/07/14</c:v>
                </c:pt>
                <c:pt idx="158">
                  <c:v>07/08/14</c:v>
                </c:pt>
                <c:pt idx="159">
                  <c:v>07/08/14</c:v>
                </c:pt>
                <c:pt idx="160">
                  <c:v>07/08/14</c:v>
                </c:pt>
                <c:pt idx="161">
                  <c:v>07/08/14</c:v>
                </c:pt>
                <c:pt idx="162">
                  <c:v>07/09/14</c:v>
                </c:pt>
                <c:pt idx="163">
                  <c:v>07/09/14</c:v>
                </c:pt>
                <c:pt idx="164">
                  <c:v>07/09/14</c:v>
                </c:pt>
                <c:pt idx="165">
                  <c:v>07/09/14</c:v>
                </c:pt>
                <c:pt idx="166">
                  <c:v>07/09/14</c:v>
                </c:pt>
                <c:pt idx="167">
                  <c:v>07/09/14</c:v>
                </c:pt>
                <c:pt idx="168">
                  <c:v>07/09/14</c:v>
                </c:pt>
                <c:pt idx="169">
                  <c:v>07/09/14</c:v>
                </c:pt>
                <c:pt idx="170">
                  <c:v>07/09/14</c:v>
                </c:pt>
                <c:pt idx="171">
                  <c:v>07/10/14</c:v>
                </c:pt>
                <c:pt idx="172">
                  <c:v>07/10/14</c:v>
                </c:pt>
                <c:pt idx="173">
                  <c:v>07/10/14</c:v>
                </c:pt>
                <c:pt idx="174">
                  <c:v>07/10/14</c:v>
                </c:pt>
                <c:pt idx="175">
                  <c:v>07/11/14</c:v>
                </c:pt>
                <c:pt idx="176">
                  <c:v>07/11/14</c:v>
                </c:pt>
                <c:pt idx="177">
                  <c:v>07/11/14</c:v>
                </c:pt>
                <c:pt idx="178">
                  <c:v>07/11/14</c:v>
                </c:pt>
                <c:pt idx="179">
                  <c:v>07/13/14</c:v>
                </c:pt>
                <c:pt idx="180">
                  <c:v>07/13/14</c:v>
                </c:pt>
                <c:pt idx="181">
                  <c:v>07/13/14</c:v>
                </c:pt>
                <c:pt idx="182">
                  <c:v>07/14/14</c:v>
                </c:pt>
                <c:pt idx="183">
                  <c:v>07/14/14</c:v>
                </c:pt>
                <c:pt idx="184">
                  <c:v>07/14/14</c:v>
                </c:pt>
                <c:pt idx="185">
                  <c:v>07/14/14</c:v>
                </c:pt>
                <c:pt idx="186">
                  <c:v>07/15/14</c:v>
                </c:pt>
                <c:pt idx="187">
                  <c:v>07/16/14</c:v>
                </c:pt>
                <c:pt idx="188">
                  <c:v>07/16/14</c:v>
                </c:pt>
                <c:pt idx="189">
                  <c:v>07/17/14</c:v>
                </c:pt>
                <c:pt idx="190">
                  <c:v>07/19/14</c:v>
                </c:pt>
                <c:pt idx="191">
                  <c:v>07/19/14</c:v>
                </c:pt>
                <c:pt idx="192">
                  <c:v>07/21/14</c:v>
                </c:pt>
                <c:pt idx="193">
                  <c:v>07/21/14</c:v>
                </c:pt>
                <c:pt idx="194">
                  <c:v>07/21/14</c:v>
                </c:pt>
                <c:pt idx="195">
                  <c:v>07/21/14</c:v>
                </c:pt>
                <c:pt idx="196">
                  <c:v>07/22/14</c:v>
                </c:pt>
                <c:pt idx="197">
                  <c:v>07/22/14</c:v>
                </c:pt>
                <c:pt idx="198">
                  <c:v>07/22/14</c:v>
                </c:pt>
                <c:pt idx="199">
                  <c:v>07/23/14</c:v>
                </c:pt>
                <c:pt idx="200">
                  <c:v>07/23/14</c:v>
                </c:pt>
                <c:pt idx="201">
                  <c:v>07/23/14</c:v>
                </c:pt>
                <c:pt idx="202">
                  <c:v>07/23/14</c:v>
                </c:pt>
                <c:pt idx="203">
                  <c:v>07/24/14</c:v>
                </c:pt>
                <c:pt idx="204">
                  <c:v>07/25/14</c:v>
                </c:pt>
                <c:pt idx="205">
                  <c:v>07/26/14</c:v>
                </c:pt>
                <c:pt idx="206">
                  <c:v>07/28/14</c:v>
                </c:pt>
                <c:pt idx="207">
                  <c:v>07/28/14</c:v>
                </c:pt>
                <c:pt idx="208">
                  <c:v>07/28/14</c:v>
                </c:pt>
                <c:pt idx="209">
                  <c:v>07/28/14</c:v>
                </c:pt>
                <c:pt idx="210">
                  <c:v>07/29/14</c:v>
                </c:pt>
                <c:pt idx="211">
                  <c:v>07/30/14</c:v>
                </c:pt>
                <c:pt idx="212">
                  <c:v>07/30/14</c:v>
                </c:pt>
                <c:pt idx="213">
                  <c:v>07/31/14</c:v>
                </c:pt>
                <c:pt idx="214">
                  <c:v>07/31/14</c:v>
                </c:pt>
                <c:pt idx="215">
                  <c:v>07/31/14</c:v>
                </c:pt>
                <c:pt idx="216">
                  <c:v>07/31/14</c:v>
                </c:pt>
                <c:pt idx="217">
                  <c:v>07/31/14</c:v>
                </c:pt>
                <c:pt idx="218">
                  <c:v>08/01/14</c:v>
                </c:pt>
                <c:pt idx="219">
                  <c:v>08/01/14</c:v>
                </c:pt>
                <c:pt idx="220">
                  <c:v>08/02/14</c:v>
                </c:pt>
                <c:pt idx="221">
                  <c:v>08/02/14</c:v>
                </c:pt>
                <c:pt idx="222">
                  <c:v>08/03/14</c:v>
                </c:pt>
                <c:pt idx="223">
                  <c:v>08/04/14</c:v>
                </c:pt>
                <c:pt idx="224">
                  <c:v>08/05/14</c:v>
                </c:pt>
                <c:pt idx="225">
                  <c:v>08/05/14</c:v>
                </c:pt>
                <c:pt idx="226">
                  <c:v>08/05/14</c:v>
                </c:pt>
                <c:pt idx="227">
                  <c:v>08/07/14</c:v>
                </c:pt>
                <c:pt idx="228">
                  <c:v>08/07/14</c:v>
                </c:pt>
                <c:pt idx="229">
                  <c:v>08/07/14</c:v>
                </c:pt>
                <c:pt idx="230">
                  <c:v>08/07/14</c:v>
                </c:pt>
                <c:pt idx="231">
                  <c:v>08/10/14</c:v>
                </c:pt>
                <c:pt idx="232">
                  <c:v>08/10/14</c:v>
                </c:pt>
                <c:pt idx="233">
                  <c:v>08/11/14</c:v>
                </c:pt>
                <c:pt idx="234">
                  <c:v>08/11/14</c:v>
                </c:pt>
                <c:pt idx="235">
                  <c:v>08/11/14</c:v>
                </c:pt>
                <c:pt idx="236">
                  <c:v>08/11/14</c:v>
                </c:pt>
                <c:pt idx="237">
                  <c:v>08/12/14</c:v>
                </c:pt>
                <c:pt idx="238">
                  <c:v>08/12/14</c:v>
                </c:pt>
                <c:pt idx="239">
                  <c:v>08/12/14</c:v>
                </c:pt>
                <c:pt idx="240">
                  <c:v>08/12/14</c:v>
                </c:pt>
                <c:pt idx="241">
                  <c:v>08/14/14</c:v>
                </c:pt>
                <c:pt idx="242">
                  <c:v>08/14/14</c:v>
                </c:pt>
                <c:pt idx="243">
                  <c:v>08/14/14</c:v>
                </c:pt>
                <c:pt idx="244">
                  <c:v>08/15/14</c:v>
                </c:pt>
                <c:pt idx="245">
                  <c:v>08/15/14</c:v>
                </c:pt>
                <c:pt idx="246">
                  <c:v>08/15/14</c:v>
                </c:pt>
                <c:pt idx="247">
                  <c:v>08/16/14</c:v>
                </c:pt>
                <c:pt idx="248">
                  <c:v>08/17/14</c:v>
                </c:pt>
                <c:pt idx="249">
                  <c:v>08/18/14</c:v>
                </c:pt>
                <c:pt idx="250">
                  <c:v>08/18/14</c:v>
                </c:pt>
                <c:pt idx="251">
                  <c:v>08/18/14</c:v>
                </c:pt>
                <c:pt idx="252">
                  <c:v>08/18/14</c:v>
                </c:pt>
                <c:pt idx="253">
                  <c:v>08/20/14</c:v>
                </c:pt>
                <c:pt idx="254">
                  <c:v>08/21/14</c:v>
                </c:pt>
                <c:pt idx="255">
                  <c:v>08/21/14</c:v>
                </c:pt>
                <c:pt idx="256">
                  <c:v>08/21/14</c:v>
                </c:pt>
                <c:pt idx="257">
                  <c:v>08/24/14</c:v>
                </c:pt>
                <c:pt idx="258">
                  <c:v>08/25/14</c:v>
                </c:pt>
                <c:pt idx="259">
                  <c:v>08/25/14</c:v>
                </c:pt>
                <c:pt idx="260">
                  <c:v>08/26/14</c:v>
                </c:pt>
                <c:pt idx="261">
                  <c:v>08/26/14</c:v>
                </c:pt>
                <c:pt idx="262">
                  <c:v>08/27/14</c:v>
                </c:pt>
                <c:pt idx="263">
                  <c:v>08/27/14</c:v>
                </c:pt>
                <c:pt idx="264">
                  <c:v>08/27/14</c:v>
                </c:pt>
                <c:pt idx="265">
                  <c:v>08/28/14</c:v>
                </c:pt>
                <c:pt idx="266">
                  <c:v>08/28/14</c:v>
                </c:pt>
                <c:pt idx="267">
                  <c:v>08/28/14</c:v>
                </c:pt>
                <c:pt idx="268">
                  <c:v>08/29/14</c:v>
                </c:pt>
                <c:pt idx="269">
                  <c:v>08/29/14</c:v>
                </c:pt>
                <c:pt idx="270">
                  <c:v>08/29/14</c:v>
                </c:pt>
                <c:pt idx="271">
                  <c:v>08/29/14</c:v>
                </c:pt>
                <c:pt idx="272">
                  <c:v>08/30/14</c:v>
                </c:pt>
                <c:pt idx="273">
                  <c:v>08/30/14</c:v>
                </c:pt>
                <c:pt idx="274">
                  <c:v>08/31/14</c:v>
                </c:pt>
                <c:pt idx="275">
                  <c:v>09/01/14</c:v>
                </c:pt>
                <c:pt idx="276">
                  <c:v>09/02/14</c:v>
                </c:pt>
                <c:pt idx="277">
                  <c:v>09/02/14</c:v>
                </c:pt>
                <c:pt idx="278">
                  <c:v>09/02/14</c:v>
                </c:pt>
                <c:pt idx="279">
                  <c:v>09/03/14</c:v>
                </c:pt>
                <c:pt idx="280">
                  <c:v>09/03/14</c:v>
                </c:pt>
                <c:pt idx="281">
                  <c:v>09/03/14</c:v>
                </c:pt>
                <c:pt idx="282">
                  <c:v>09/05/14</c:v>
                </c:pt>
                <c:pt idx="283">
                  <c:v>09/05/14</c:v>
                </c:pt>
                <c:pt idx="284">
                  <c:v>09/06/14</c:v>
                </c:pt>
                <c:pt idx="285">
                  <c:v>09/07/14</c:v>
                </c:pt>
                <c:pt idx="286">
                  <c:v>09/08/14</c:v>
                </c:pt>
                <c:pt idx="287">
                  <c:v>09/08/14</c:v>
                </c:pt>
                <c:pt idx="288">
                  <c:v>09/09/14</c:v>
                </c:pt>
                <c:pt idx="289">
                  <c:v>09/09/14</c:v>
                </c:pt>
                <c:pt idx="290">
                  <c:v>09/11/14</c:v>
                </c:pt>
                <c:pt idx="291">
                  <c:v>09/11/14</c:v>
                </c:pt>
                <c:pt idx="292">
                  <c:v>09/12/14</c:v>
                </c:pt>
                <c:pt idx="293">
                  <c:v>09/12/14</c:v>
                </c:pt>
                <c:pt idx="294">
                  <c:v>09/15/14</c:v>
                </c:pt>
                <c:pt idx="295">
                  <c:v>09/15/14</c:v>
                </c:pt>
                <c:pt idx="296">
                  <c:v>09/16/14</c:v>
                </c:pt>
                <c:pt idx="297">
                  <c:v>09/17/14</c:v>
                </c:pt>
                <c:pt idx="298">
                  <c:v>09/17/14</c:v>
                </c:pt>
                <c:pt idx="299">
                  <c:v>09/18/14</c:v>
                </c:pt>
                <c:pt idx="300">
                  <c:v>09/19/14</c:v>
                </c:pt>
                <c:pt idx="301">
                  <c:v>09/20/14</c:v>
                </c:pt>
                <c:pt idx="302">
                  <c:v>09/20/14</c:v>
                </c:pt>
                <c:pt idx="303">
                  <c:v>09/21/14</c:v>
                </c:pt>
                <c:pt idx="304">
                  <c:v>09/22/14</c:v>
                </c:pt>
                <c:pt idx="305">
                  <c:v>09/23/14</c:v>
                </c:pt>
                <c:pt idx="306">
                  <c:v>09/23/14</c:v>
                </c:pt>
                <c:pt idx="307">
                  <c:v>09/24/14</c:v>
                </c:pt>
                <c:pt idx="308">
                  <c:v>09/27/14</c:v>
                </c:pt>
                <c:pt idx="309">
                  <c:v>09/30/14</c:v>
                </c:pt>
                <c:pt idx="310">
                  <c:v>09/30/14</c:v>
                </c:pt>
                <c:pt idx="311">
                  <c:v>10/02/14</c:v>
                </c:pt>
                <c:pt idx="312">
                  <c:v>10/02/14</c:v>
                </c:pt>
                <c:pt idx="313">
                  <c:v>10/02/14</c:v>
                </c:pt>
                <c:pt idx="314">
                  <c:v>10/03/14</c:v>
                </c:pt>
                <c:pt idx="315">
                  <c:v>10/03/14</c:v>
                </c:pt>
                <c:pt idx="316">
                  <c:v>10/03/14</c:v>
                </c:pt>
                <c:pt idx="317">
                  <c:v>10/04/14</c:v>
                </c:pt>
                <c:pt idx="318">
                  <c:v>10/06/14</c:v>
                </c:pt>
                <c:pt idx="319">
                  <c:v>10/06/14</c:v>
                </c:pt>
                <c:pt idx="320">
                  <c:v>10/08/14</c:v>
                </c:pt>
                <c:pt idx="321">
                  <c:v>10/08/14</c:v>
                </c:pt>
                <c:pt idx="322">
                  <c:v>10/08/14</c:v>
                </c:pt>
                <c:pt idx="323">
                  <c:v>10/09/14</c:v>
                </c:pt>
                <c:pt idx="324">
                  <c:v>10/09/14</c:v>
                </c:pt>
                <c:pt idx="325">
                  <c:v>10/09/14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11/01/14</c:v>
                </c:pt>
                <c:pt idx="360">
                  <c:v>11/03/14</c:v>
                </c:pt>
                <c:pt idx="361">
                  <c:v>11/03/14</c:v>
                </c:pt>
                <c:pt idx="362">
                  <c:v>11/04/14</c:v>
                </c:pt>
                <c:pt idx="363">
                  <c:v>11/05/14</c:v>
                </c:pt>
                <c:pt idx="364">
                  <c:v>11/05/14</c:v>
                </c:pt>
                <c:pt idx="365">
                  <c:v>11/05/14</c:v>
                </c:pt>
                <c:pt idx="366">
                  <c:v>11/07/14</c:v>
                </c:pt>
                <c:pt idx="367">
                  <c:v>11/07/14</c:v>
                </c:pt>
                <c:pt idx="368">
                  <c:v>11/07/14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12/01/14</c:v>
                </c:pt>
                <c:pt idx="389">
                  <c:v>12/01/14</c:v>
                </c:pt>
                <c:pt idx="390">
                  <c:v>12/01/14</c:v>
                </c:pt>
                <c:pt idx="391">
                  <c:v>12/02/14</c:v>
                </c:pt>
                <c:pt idx="392">
                  <c:v>12/02/14</c:v>
                </c:pt>
                <c:pt idx="393">
                  <c:v>12/02/14</c:v>
                </c:pt>
                <c:pt idx="394">
                  <c:v>12/02/14</c:v>
                </c:pt>
                <c:pt idx="395">
                  <c:v>12/02/14</c:v>
                </c:pt>
                <c:pt idx="396">
                  <c:v>12/03/14</c:v>
                </c:pt>
                <c:pt idx="397">
                  <c:v>12/04/14</c:v>
                </c:pt>
                <c:pt idx="398">
                  <c:v>12/04/14</c:v>
                </c:pt>
                <c:pt idx="399">
                  <c:v>12/08/14</c:v>
                </c:pt>
                <c:pt idx="400">
                  <c:v>12/08/14</c:v>
                </c:pt>
                <c:pt idx="401">
                  <c:v>12/09/14</c:v>
                </c:pt>
                <c:pt idx="402">
                  <c:v>12/09/14</c:v>
                </c:pt>
                <c:pt idx="403">
                  <c:v>12/09/14</c:v>
                </c:pt>
                <c:pt idx="404">
                  <c:v>12/09/14</c:v>
                </c:pt>
                <c:pt idx="405">
                  <c:v>12/09/14</c:v>
                </c:pt>
                <c:pt idx="406">
                  <c:v>12/09/14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01/02/15</c:v>
                </c:pt>
                <c:pt idx="430">
                  <c:v>01/03/15</c:v>
                </c:pt>
                <c:pt idx="431">
                  <c:v>01/05/15</c:v>
                </c:pt>
                <c:pt idx="432">
                  <c:v>01/06/15</c:v>
                </c:pt>
                <c:pt idx="433">
                  <c:v>01/07/15</c:v>
                </c:pt>
                <c:pt idx="434">
                  <c:v>01/09/15</c:v>
                </c:pt>
                <c:pt idx="435">
                  <c:v>01/09/15</c:v>
                </c:pt>
                <c:pt idx="436">
                  <c:v>01/12/15</c:v>
                </c:pt>
                <c:pt idx="437">
                  <c:v>01/12/15</c:v>
                </c:pt>
                <c:pt idx="438">
                  <c:v>01/12/15</c:v>
                </c:pt>
                <c:pt idx="439">
                  <c:v>01/12/15</c:v>
                </c:pt>
                <c:pt idx="440">
                  <c:v>01/12/15</c:v>
                </c:pt>
                <c:pt idx="441">
                  <c:v>01/12/15</c:v>
                </c:pt>
                <c:pt idx="442">
                  <c:v>01/12/15</c:v>
                </c:pt>
                <c:pt idx="443">
                  <c:v>01/13/15</c:v>
                </c:pt>
                <c:pt idx="444">
                  <c:v>01/13/15</c:v>
                </c:pt>
                <c:pt idx="445">
                  <c:v>01/13/15</c:v>
                </c:pt>
                <c:pt idx="446">
                  <c:v>01/14/15</c:v>
                </c:pt>
                <c:pt idx="447">
                  <c:v>01/14/15</c:v>
                </c:pt>
                <c:pt idx="448">
                  <c:v>01/14/15</c:v>
                </c:pt>
                <c:pt idx="449">
                  <c:v>01/15/15</c:v>
                </c:pt>
                <c:pt idx="450">
                  <c:v>01/15/15</c:v>
                </c:pt>
                <c:pt idx="451">
                  <c:v>01/16/15</c:v>
                </c:pt>
                <c:pt idx="452">
                  <c:v>01/16/15</c:v>
                </c:pt>
                <c:pt idx="453">
                  <c:v>01/16/15</c:v>
                </c:pt>
                <c:pt idx="454">
                  <c:v>01/16/15</c:v>
                </c:pt>
                <c:pt idx="455">
                  <c:v>01/17/15</c:v>
                </c:pt>
                <c:pt idx="456">
                  <c:v>01/18/15</c:v>
                </c:pt>
                <c:pt idx="457">
                  <c:v>01/19/15</c:v>
                </c:pt>
                <c:pt idx="458">
                  <c:v>01/20/15</c:v>
                </c:pt>
                <c:pt idx="459">
                  <c:v>01/21/15</c:v>
                </c:pt>
                <c:pt idx="460">
                  <c:v>01/22/15</c:v>
                </c:pt>
                <c:pt idx="461">
                  <c:v>01/22/15</c:v>
                </c:pt>
                <c:pt idx="462">
                  <c:v>01/22/15</c:v>
                </c:pt>
                <c:pt idx="463">
                  <c:v>01/22/15</c:v>
                </c:pt>
                <c:pt idx="464">
                  <c:v>01/23/15</c:v>
                </c:pt>
                <c:pt idx="465">
                  <c:v>01/24/15</c:v>
                </c:pt>
                <c:pt idx="466">
                  <c:v>01/25/15</c:v>
                </c:pt>
                <c:pt idx="467">
                  <c:v>01/27/15</c:v>
                </c:pt>
                <c:pt idx="468">
                  <c:v>01/27/15</c:v>
                </c:pt>
                <c:pt idx="469">
                  <c:v>01/27/15</c:v>
                </c:pt>
                <c:pt idx="470">
                  <c:v>01/27/15</c:v>
                </c:pt>
                <c:pt idx="471">
                  <c:v>01/28/15</c:v>
                </c:pt>
                <c:pt idx="472">
                  <c:v>01/28/15</c:v>
                </c:pt>
                <c:pt idx="473">
                  <c:v>01/30/15</c:v>
                </c:pt>
                <c:pt idx="474">
                  <c:v>01/30/15</c:v>
                </c:pt>
                <c:pt idx="475">
                  <c:v>01/30/15</c:v>
                </c:pt>
                <c:pt idx="476">
                  <c:v>02/01/15</c:v>
                </c:pt>
                <c:pt idx="477">
                  <c:v>02/01/15</c:v>
                </c:pt>
                <c:pt idx="478">
                  <c:v>02/01/15</c:v>
                </c:pt>
                <c:pt idx="479">
                  <c:v>02/02/15</c:v>
                </c:pt>
                <c:pt idx="480">
                  <c:v>02/02/15</c:v>
                </c:pt>
                <c:pt idx="481">
                  <c:v>02/02/15</c:v>
                </c:pt>
                <c:pt idx="482">
                  <c:v>02/02/15</c:v>
                </c:pt>
                <c:pt idx="483">
                  <c:v>02/03/15</c:v>
                </c:pt>
                <c:pt idx="484">
                  <c:v>02/04/15</c:v>
                </c:pt>
                <c:pt idx="485">
                  <c:v>02/04/15</c:v>
                </c:pt>
                <c:pt idx="486">
                  <c:v>02/05/15</c:v>
                </c:pt>
                <c:pt idx="487">
                  <c:v>02/06/15</c:v>
                </c:pt>
                <c:pt idx="488">
                  <c:v>02/06/15</c:v>
                </c:pt>
                <c:pt idx="489">
                  <c:v>02/06/15</c:v>
                </c:pt>
                <c:pt idx="490">
                  <c:v>02/06/15</c:v>
                </c:pt>
                <c:pt idx="491">
                  <c:v>02/07/15</c:v>
                </c:pt>
                <c:pt idx="492">
                  <c:v>02/09/15</c:v>
                </c:pt>
                <c:pt idx="493">
                  <c:v>02/09/15</c:v>
                </c:pt>
                <c:pt idx="494">
                  <c:v>02/10/15</c:v>
                </c:pt>
                <c:pt idx="495">
                  <c:v>02/12/15</c:v>
                </c:pt>
                <c:pt idx="496">
                  <c:v>02/12/15</c:v>
                </c:pt>
                <c:pt idx="497">
                  <c:v>02/13/15</c:v>
                </c:pt>
                <c:pt idx="498">
                  <c:v>02/15/15</c:v>
                </c:pt>
                <c:pt idx="499">
                  <c:v>02/15/15</c:v>
                </c:pt>
                <c:pt idx="500">
                  <c:v>02/15/15</c:v>
                </c:pt>
                <c:pt idx="501">
                  <c:v>02/17/15</c:v>
                </c:pt>
                <c:pt idx="502">
                  <c:v>02/18/15</c:v>
                </c:pt>
                <c:pt idx="503">
                  <c:v>02/18/15</c:v>
                </c:pt>
                <c:pt idx="504">
                  <c:v>02/18/15</c:v>
                </c:pt>
                <c:pt idx="505">
                  <c:v>02/18/15</c:v>
                </c:pt>
                <c:pt idx="506">
                  <c:v>02/18/15</c:v>
                </c:pt>
                <c:pt idx="507">
                  <c:v>02/18/15</c:v>
                </c:pt>
                <c:pt idx="508">
                  <c:v>02/18/15</c:v>
                </c:pt>
                <c:pt idx="509">
                  <c:v>02/18/15</c:v>
                </c:pt>
                <c:pt idx="510">
                  <c:v>02/18/15</c:v>
                </c:pt>
                <c:pt idx="511">
                  <c:v>02/19/15</c:v>
                </c:pt>
                <c:pt idx="512">
                  <c:v>02/19/15</c:v>
                </c:pt>
                <c:pt idx="513">
                  <c:v>02/19/15</c:v>
                </c:pt>
                <c:pt idx="514">
                  <c:v>02/20/15</c:v>
                </c:pt>
                <c:pt idx="515">
                  <c:v>02/20/15</c:v>
                </c:pt>
                <c:pt idx="516">
                  <c:v>02/21/15</c:v>
                </c:pt>
                <c:pt idx="517">
                  <c:v>02/21/15</c:v>
                </c:pt>
                <c:pt idx="518">
                  <c:v>02/21/15</c:v>
                </c:pt>
                <c:pt idx="519">
                  <c:v>02/21/15</c:v>
                </c:pt>
                <c:pt idx="520">
                  <c:v>02/22/15</c:v>
                </c:pt>
                <c:pt idx="521">
                  <c:v>02/22/15</c:v>
                </c:pt>
                <c:pt idx="522">
                  <c:v>02/22/15</c:v>
                </c:pt>
                <c:pt idx="523">
                  <c:v>02/23/15</c:v>
                </c:pt>
                <c:pt idx="524">
                  <c:v>02/23/15</c:v>
                </c:pt>
                <c:pt idx="525">
                  <c:v>02/23/15</c:v>
                </c:pt>
                <c:pt idx="526">
                  <c:v>02/24/15</c:v>
                </c:pt>
                <c:pt idx="527">
                  <c:v>02/24/15</c:v>
                </c:pt>
                <c:pt idx="528">
                  <c:v>02/24/15</c:v>
                </c:pt>
                <c:pt idx="529">
                  <c:v>02/24/15</c:v>
                </c:pt>
                <c:pt idx="530">
                  <c:v>02/24/15</c:v>
                </c:pt>
                <c:pt idx="531">
                  <c:v>02/25/15</c:v>
                </c:pt>
                <c:pt idx="532">
                  <c:v>02/25/15</c:v>
                </c:pt>
                <c:pt idx="533">
                  <c:v>02/25/15</c:v>
                </c:pt>
                <c:pt idx="534">
                  <c:v>02/26/15</c:v>
                </c:pt>
                <c:pt idx="535">
                  <c:v>02/26/15</c:v>
                </c:pt>
                <c:pt idx="536">
                  <c:v>02/27/15</c:v>
                </c:pt>
                <c:pt idx="537">
                  <c:v>02/27/15</c:v>
                </c:pt>
                <c:pt idx="538">
                  <c:v>02/27/15</c:v>
                </c:pt>
                <c:pt idx="539">
                  <c:v>03/01/15</c:v>
                </c:pt>
                <c:pt idx="540">
                  <c:v>03/01/15</c:v>
                </c:pt>
                <c:pt idx="541">
                  <c:v>03/01/15</c:v>
                </c:pt>
                <c:pt idx="542">
                  <c:v>03/02/15</c:v>
                </c:pt>
                <c:pt idx="543">
                  <c:v>03/02/15</c:v>
                </c:pt>
                <c:pt idx="544">
                  <c:v>03/02/15</c:v>
                </c:pt>
                <c:pt idx="545">
                  <c:v>03/02/15</c:v>
                </c:pt>
                <c:pt idx="546">
                  <c:v>03/02/15</c:v>
                </c:pt>
                <c:pt idx="547">
                  <c:v>03/04/15</c:v>
                </c:pt>
                <c:pt idx="548">
                  <c:v>03/04/15</c:v>
                </c:pt>
                <c:pt idx="549">
                  <c:v>03/05/15</c:v>
                </c:pt>
                <c:pt idx="550">
                  <c:v>03/06/15</c:v>
                </c:pt>
                <c:pt idx="551">
                  <c:v>03/06/15</c:v>
                </c:pt>
                <c:pt idx="552">
                  <c:v>03/09/15</c:v>
                </c:pt>
                <c:pt idx="553">
                  <c:v>03/09/15</c:v>
                </c:pt>
                <c:pt idx="554">
                  <c:v>03/10/15</c:v>
                </c:pt>
                <c:pt idx="555">
                  <c:v>03/11/15</c:v>
                </c:pt>
                <c:pt idx="556">
                  <c:v>03/12/15</c:v>
                </c:pt>
                <c:pt idx="557">
                  <c:v>03/12/15</c:v>
                </c:pt>
                <c:pt idx="558">
                  <c:v>03/12/15</c:v>
                </c:pt>
                <c:pt idx="559">
                  <c:v>03/14/15</c:v>
                </c:pt>
                <c:pt idx="560">
                  <c:v>03/15/15</c:v>
                </c:pt>
                <c:pt idx="561">
                  <c:v>03/16/15</c:v>
                </c:pt>
                <c:pt idx="562">
                  <c:v>03/18/15</c:v>
                </c:pt>
                <c:pt idx="563">
                  <c:v>03/18/15</c:v>
                </c:pt>
                <c:pt idx="564">
                  <c:v>03/20/15</c:v>
                </c:pt>
                <c:pt idx="565">
                  <c:v>03/21/15</c:v>
                </c:pt>
                <c:pt idx="566">
                  <c:v>03/23/15</c:v>
                </c:pt>
                <c:pt idx="567">
                  <c:v>03/24/15</c:v>
                </c:pt>
                <c:pt idx="568">
                  <c:v>03/24/15</c:v>
                </c:pt>
                <c:pt idx="569">
                  <c:v>03/25/15</c:v>
                </c:pt>
                <c:pt idx="570">
                  <c:v>03/25/15</c:v>
                </c:pt>
                <c:pt idx="571">
                  <c:v>03/26/15</c:v>
                </c:pt>
                <c:pt idx="572">
                  <c:v>03/26/15</c:v>
                </c:pt>
                <c:pt idx="573">
                  <c:v>03/27/15</c:v>
                </c:pt>
                <c:pt idx="574">
                  <c:v>03/27/15</c:v>
                </c:pt>
                <c:pt idx="575">
                  <c:v>03/30/15</c:v>
                </c:pt>
                <c:pt idx="576">
                  <c:v>03/30/15</c:v>
                </c:pt>
                <c:pt idx="577">
                  <c:v>04/01/15</c:v>
                </c:pt>
                <c:pt idx="578">
                  <c:v>04/01/15</c:v>
                </c:pt>
                <c:pt idx="579">
                  <c:v>04/02/15</c:v>
                </c:pt>
                <c:pt idx="580">
                  <c:v>04/03/15</c:v>
                </c:pt>
                <c:pt idx="581">
                  <c:v>04/03/15</c:v>
                </c:pt>
                <c:pt idx="582">
                  <c:v>04/03/15</c:v>
                </c:pt>
                <c:pt idx="583">
                  <c:v>04/03/15</c:v>
                </c:pt>
                <c:pt idx="584">
                  <c:v>04/04/15</c:v>
                </c:pt>
                <c:pt idx="585">
                  <c:v>04/06/15</c:v>
                </c:pt>
                <c:pt idx="586">
                  <c:v>04/06/15</c:v>
                </c:pt>
                <c:pt idx="587">
                  <c:v>04/07/15</c:v>
                </c:pt>
                <c:pt idx="588">
                  <c:v>04/07/15</c:v>
                </c:pt>
                <c:pt idx="589">
                  <c:v>04/07/15</c:v>
                </c:pt>
                <c:pt idx="590">
                  <c:v>04/08/15</c:v>
                </c:pt>
                <c:pt idx="591">
                  <c:v>04/08/15</c:v>
                </c:pt>
                <c:pt idx="592">
                  <c:v>04/09/15</c:v>
                </c:pt>
                <c:pt idx="593">
                  <c:v>04/09/15</c:v>
                </c:pt>
                <c:pt idx="594">
                  <c:v>04/09/15</c:v>
                </c:pt>
                <c:pt idx="595">
                  <c:v>04/09/15</c:v>
                </c:pt>
                <c:pt idx="596">
                  <c:v>04/09/15</c:v>
                </c:pt>
                <c:pt idx="597">
                  <c:v>04/09/15</c:v>
                </c:pt>
                <c:pt idx="598">
                  <c:v>04/10/15</c:v>
                </c:pt>
                <c:pt idx="599">
                  <c:v>04/11/15</c:v>
                </c:pt>
                <c:pt idx="600">
                  <c:v>04/13/15</c:v>
                </c:pt>
                <c:pt idx="601">
                  <c:v>04/13/15</c:v>
                </c:pt>
                <c:pt idx="602">
                  <c:v>04/13/15</c:v>
                </c:pt>
                <c:pt idx="603">
                  <c:v>04/13/15</c:v>
                </c:pt>
                <c:pt idx="604">
                  <c:v>04/13/15</c:v>
                </c:pt>
                <c:pt idx="605">
                  <c:v>04/14/15</c:v>
                </c:pt>
                <c:pt idx="606">
                  <c:v>04/15/15</c:v>
                </c:pt>
                <c:pt idx="607">
                  <c:v>04/15/15</c:v>
                </c:pt>
                <c:pt idx="608">
                  <c:v>04/17/15</c:v>
                </c:pt>
                <c:pt idx="609">
                  <c:v>04/17/15</c:v>
                </c:pt>
                <c:pt idx="610">
                  <c:v>04/17/15</c:v>
                </c:pt>
                <c:pt idx="611">
                  <c:v>04/20/15</c:v>
                </c:pt>
                <c:pt idx="612">
                  <c:v>04/20/15</c:v>
                </c:pt>
                <c:pt idx="613">
                  <c:v>04/21/15</c:v>
                </c:pt>
                <c:pt idx="614">
                  <c:v>04/21/15</c:v>
                </c:pt>
                <c:pt idx="615">
                  <c:v>04/22/15</c:v>
                </c:pt>
                <c:pt idx="616">
                  <c:v>04/24/15</c:v>
                </c:pt>
                <c:pt idx="617">
                  <c:v>04/24/15</c:v>
                </c:pt>
                <c:pt idx="618">
                  <c:v>04/24/15</c:v>
                </c:pt>
                <c:pt idx="619">
                  <c:v>04/26/15</c:v>
                </c:pt>
                <c:pt idx="620">
                  <c:v>04/27/15</c:v>
                </c:pt>
                <c:pt idx="621">
                  <c:v>04/27/15</c:v>
                </c:pt>
                <c:pt idx="622">
                  <c:v>04/27/15</c:v>
                </c:pt>
                <c:pt idx="623">
                  <c:v>04/28/15</c:v>
                </c:pt>
                <c:pt idx="624">
                  <c:v>04/28/15</c:v>
                </c:pt>
                <c:pt idx="625">
                  <c:v>04/28/15</c:v>
                </c:pt>
                <c:pt idx="626">
                  <c:v>04/29/15</c:v>
                </c:pt>
                <c:pt idx="627">
                  <c:v>04/30/15</c:v>
                </c:pt>
                <c:pt idx="628">
                  <c:v>04/30/15</c:v>
                </c:pt>
                <c:pt idx="629">
                  <c:v>04/30/15</c:v>
                </c:pt>
                <c:pt idx="630">
                  <c:v>05/01/15</c:v>
                </c:pt>
                <c:pt idx="631">
                  <c:v>05/01/15</c:v>
                </c:pt>
                <c:pt idx="632">
                  <c:v>05/01/15</c:v>
                </c:pt>
                <c:pt idx="633">
                  <c:v>05/02/15</c:v>
                </c:pt>
                <c:pt idx="634">
                  <c:v>05/04/15</c:v>
                </c:pt>
                <c:pt idx="635">
                  <c:v>05/04/15</c:v>
                </c:pt>
                <c:pt idx="636">
                  <c:v>05/04/15</c:v>
                </c:pt>
                <c:pt idx="637">
                  <c:v>05/04/15</c:v>
                </c:pt>
                <c:pt idx="638">
                  <c:v>05/04/15</c:v>
                </c:pt>
                <c:pt idx="639">
                  <c:v>05/04/15</c:v>
                </c:pt>
                <c:pt idx="640">
                  <c:v>05/05/15</c:v>
                </c:pt>
                <c:pt idx="641">
                  <c:v>05/08/15</c:v>
                </c:pt>
                <c:pt idx="642">
                  <c:v>05/08/15</c:v>
                </c:pt>
                <c:pt idx="643">
                  <c:v>05/08/15</c:v>
                </c:pt>
                <c:pt idx="644">
                  <c:v>05/08/15</c:v>
                </c:pt>
                <c:pt idx="645">
                  <c:v>05/10/15</c:v>
                </c:pt>
                <c:pt idx="646">
                  <c:v>05/11/15</c:v>
                </c:pt>
                <c:pt idx="647">
                  <c:v>05/11/15</c:v>
                </c:pt>
                <c:pt idx="648">
                  <c:v>05/12/15</c:v>
                </c:pt>
                <c:pt idx="649">
                  <c:v>05/12/15</c:v>
                </c:pt>
                <c:pt idx="650">
                  <c:v>05/12/15</c:v>
                </c:pt>
                <c:pt idx="651">
                  <c:v>05/12/15</c:v>
                </c:pt>
                <c:pt idx="652">
                  <c:v>05/12/15</c:v>
                </c:pt>
                <c:pt idx="653">
                  <c:v>05/13/15</c:v>
                </c:pt>
                <c:pt idx="654">
                  <c:v>05/14/15</c:v>
                </c:pt>
                <c:pt idx="655">
                  <c:v>05/14/15</c:v>
                </c:pt>
                <c:pt idx="656">
                  <c:v>05/15/15</c:v>
                </c:pt>
                <c:pt idx="657">
                  <c:v>05/15/15</c:v>
                </c:pt>
                <c:pt idx="658">
                  <c:v>05/15/15</c:v>
                </c:pt>
                <c:pt idx="659">
                  <c:v>05/16/15</c:v>
                </c:pt>
                <c:pt idx="660">
                  <c:v>05/16/15</c:v>
                </c:pt>
                <c:pt idx="661">
                  <c:v>05/17/15</c:v>
                </c:pt>
                <c:pt idx="662">
                  <c:v>05/17/15</c:v>
                </c:pt>
                <c:pt idx="663">
                  <c:v>05/18/15</c:v>
                </c:pt>
                <c:pt idx="664">
                  <c:v>05/18/15</c:v>
                </c:pt>
                <c:pt idx="665">
                  <c:v>05/19/15</c:v>
                </c:pt>
                <c:pt idx="666">
                  <c:v>05/19/15</c:v>
                </c:pt>
                <c:pt idx="667">
                  <c:v>05/19/15</c:v>
                </c:pt>
                <c:pt idx="668">
                  <c:v>05/20/15</c:v>
                </c:pt>
                <c:pt idx="669">
                  <c:v>05/20/15</c:v>
                </c:pt>
                <c:pt idx="670">
                  <c:v>05/20/15</c:v>
                </c:pt>
                <c:pt idx="671">
                  <c:v>05/20/15</c:v>
                </c:pt>
                <c:pt idx="672">
                  <c:v>05/21/15</c:v>
                </c:pt>
                <c:pt idx="673">
                  <c:v>05/22/15</c:v>
                </c:pt>
                <c:pt idx="674">
                  <c:v>05/22/15</c:v>
                </c:pt>
                <c:pt idx="675">
                  <c:v>05/22/15</c:v>
                </c:pt>
                <c:pt idx="676">
                  <c:v>05/23/15</c:v>
                </c:pt>
                <c:pt idx="677">
                  <c:v>05/23/15</c:v>
                </c:pt>
                <c:pt idx="678">
                  <c:v>05/24/15</c:v>
                </c:pt>
                <c:pt idx="679">
                  <c:v>05/25/15</c:v>
                </c:pt>
                <c:pt idx="680">
                  <c:v>05/26/15</c:v>
                </c:pt>
                <c:pt idx="681">
                  <c:v>05/26/15</c:v>
                </c:pt>
                <c:pt idx="682">
                  <c:v>05/27/15</c:v>
                </c:pt>
                <c:pt idx="683">
                  <c:v>05/27/15</c:v>
                </c:pt>
                <c:pt idx="684">
                  <c:v>05/27/15</c:v>
                </c:pt>
                <c:pt idx="685">
                  <c:v>05/28/15</c:v>
                </c:pt>
                <c:pt idx="686">
                  <c:v>05/28/15</c:v>
                </c:pt>
                <c:pt idx="687">
                  <c:v>05/30/15</c:v>
                </c:pt>
                <c:pt idx="688">
                  <c:v>05/30/15</c:v>
                </c:pt>
                <c:pt idx="689">
                  <c:v>05/31/15</c:v>
                </c:pt>
                <c:pt idx="690">
                  <c:v>05/31/15</c:v>
                </c:pt>
                <c:pt idx="691">
                  <c:v>05/31/15</c:v>
                </c:pt>
                <c:pt idx="692">
                  <c:v>06/01/15</c:v>
                </c:pt>
                <c:pt idx="693">
                  <c:v>06/02/15</c:v>
                </c:pt>
                <c:pt idx="694">
                  <c:v>06/02/15</c:v>
                </c:pt>
                <c:pt idx="695">
                  <c:v>06/02/15</c:v>
                </c:pt>
                <c:pt idx="696">
                  <c:v>06/02/15</c:v>
                </c:pt>
                <c:pt idx="697">
                  <c:v>06/03/15</c:v>
                </c:pt>
                <c:pt idx="698">
                  <c:v>06/04/15</c:v>
                </c:pt>
                <c:pt idx="699">
                  <c:v>06/05/15</c:v>
                </c:pt>
                <c:pt idx="700">
                  <c:v>06/05/15</c:v>
                </c:pt>
                <c:pt idx="701">
                  <c:v>06/07/15</c:v>
                </c:pt>
                <c:pt idx="702">
                  <c:v>06/08/15</c:v>
                </c:pt>
                <c:pt idx="703">
                  <c:v>06/09/15</c:v>
                </c:pt>
                <c:pt idx="704">
                  <c:v>06/10/15</c:v>
                </c:pt>
                <c:pt idx="705">
                  <c:v>06/10/15</c:v>
                </c:pt>
                <c:pt idx="706">
                  <c:v>06/10/15</c:v>
                </c:pt>
                <c:pt idx="707">
                  <c:v>06/11/15</c:v>
                </c:pt>
                <c:pt idx="708">
                  <c:v>06/12/15</c:v>
                </c:pt>
                <c:pt idx="709">
                  <c:v>06/12/15</c:v>
                </c:pt>
                <c:pt idx="710">
                  <c:v>06/12/15</c:v>
                </c:pt>
                <c:pt idx="711">
                  <c:v>06/12/15</c:v>
                </c:pt>
                <c:pt idx="712">
                  <c:v>06/13/15</c:v>
                </c:pt>
                <c:pt idx="713">
                  <c:v>06/14/15</c:v>
                </c:pt>
                <c:pt idx="714">
                  <c:v>06/14/15</c:v>
                </c:pt>
                <c:pt idx="715">
                  <c:v>06/15/15</c:v>
                </c:pt>
                <c:pt idx="716">
                  <c:v>06/15/15</c:v>
                </c:pt>
                <c:pt idx="717">
                  <c:v>06/15/15</c:v>
                </c:pt>
                <c:pt idx="718">
                  <c:v>06/16/15</c:v>
                </c:pt>
                <c:pt idx="719">
                  <c:v>06/16/15</c:v>
                </c:pt>
                <c:pt idx="720">
                  <c:v>06/16/15</c:v>
                </c:pt>
                <c:pt idx="721">
                  <c:v>06/16/15</c:v>
                </c:pt>
                <c:pt idx="722">
                  <c:v>06/16/15</c:v>
                </c:pt>
                <c:pt idx="723">
                  <c:v>06/16/15</c:v>
                </c:pt>
                <c:pt idx="724">
                  <c:v>06/16/15</c:v>
                </c:pt>
                <c:pt idx="725">
                  <c:v>06/16/15</c:v>
                </c:pt>
                <c:pt idx="726">
                  <c:v>06/17/15</c:v>
                </c:pt>
                <c:pt idx="727">
                  <c:v>06/17/15</c:v>
                </c:pt>
                <c:pt idx="728">
                  <c:v>06/17/15</c:v>
                </c:pt>
                <c:pt idx="729">
                  <c:v>06/17/15</c:v>
                </c:pt>
                <c:pt idx="730">
                  <c:v>06/18/15</c:v>
                </c:pt>
                <c:pt idx="731">
                  <c:v>06/18/15</c:v>
                </c:pt>
                <c:pt idx="732">
                  <c:v>06/18/15</c:v>
                </c:pt>
                <c:pt idx="733">
                  <c:v>06/18/15</c:v>
                </c:pt>
                <c:pt idx="734">
                  <c:v>06/19/15</c:v>
                </c:pt>
                <c:pt idx="735">
                  <c:v>06/21/15</c:v>
                </c:pt>
                <c:pt idx="736">
                  <c:v>06/22/15</c:v>
                </c:pt>
                <c:pt idx="737">
                  <c:v>06/22/15</c:v>
                </c:pt>
                <c:pt idx="738">
                  <c:v>06/22/15</c:v>
                </c:pt>
                <c:pt idx="739">
                  <c:v>06/23/15</c:v>
                </c:pt>
                <c:pt idx="740">
                  <c:v>06/24/15</c:v>
                </c:pt>
                <c:pt idx="741">
                  <c:v>06/24/15</c:v>
                </c:pt>
                <c:pt idx="742">
                  <c:v>06/24/15</c:v>
                </c:pt>
                <c:pt idx="743">
                  <c:v>06/25/15</c:v>
                </c:pt>
                <c:pt idx="744">
                  <c:v>06/27/15</c:v>
                </c:pt>
                <c:pt idx="745">
                  <c:v>06/27/15</c:v>
                </c:pt>
                <c:pt idx="746">
                  <c:v>06/28/15</c:v>
                </c:pt>
                <c:pt idx="747">
                  <c:v>06/29/15</c:v>
                </c:pt>
                <c:pt idx="748">
                  <c:v>06/29/15</c:v>
                </c:pt>
                <c:pt idx="749">
                  <c:v>06/30/15</c:v>
                </c:pt>
                <c:pt idx="750">
                  <c:v>06/30/15</c:v>
                </c:pt>
                <c:pt idx="751">
                  <c:v>06/30/15</c:v>
                </c:pt>
                <c:pt idx="752">
                  <c:v>07/01/15</c:v>
                </c:pt>
                <c:pt idx="753">
                  <c:v>07/01/15</c:v>
                </c:pt>
                <c:pt idx="754">
                  <c:v>07/03/15</c:v>
                </c:pt>
                <c:pt idx="755">
                  <c:v>07/03/15</c:v>
                </c:pt>
                <c:pt idx="756">
                  <c:v>07/06/15</c:v>
                </c:pt>
                <c:pt idx="757">
                  <c:v>07/07/15</c:v>
                </c:pt>
                <c:pt idx="758">
                  <c:v>07/07/15</c:v>
                </c:pt>
                <c:pt idx="759">
                  <c:v>07/07/15</c:v>
                </c:pt>
                <c:pt idx="760">
                  <c:v>07/07/15</c:v>
                </c:pt>
                <c:pt idx="761">
                  <c:v>07/08/15</c:v>
                </c:pt>
                <c:pt idx="762">
                  <c:v>07/08/15</c:v>
                </c:pt>
                <c:pt idx="763">
                  <c:v>07/08/15</c:v>
                </c:pt>
                <c:pt idx="764">
                  <c:v>07/08/15</c:v>
                </c:pt>
                <c:pt idx="765">
                  <c:v>07/09/15</c:v>
                </c:pt>
                <c:pt idx="766">
                  <c:v>07/10/15</c:v>
                </c:pt>
                <c:pt idx="767">
                  <c:v>07/11/15</c:v>
                </c:pt>
                <c:pt idx="768">
                  <c:v>07/11/15</c:v>
                </c:pt>
                <c:pt idx="769">
                  <c:v>07/14/15</c:v>
                </c:pt>
                <c:pt idx="770">
                  <c:v>07/15/15</c:v>
                </c:pt>
                <c:pt idx="771">
                  <c:v>07/16/15</c:v>
                </c:pt>
                <c:pt idx="772">
                  <c:v>07/16/15</c:v>
                </c:pt>
                <c:pt idx="773">
                  <c:v>07/18/15</c:v>
                </c:pt>
                <c:pt idx="774">
                  <c:v>07/18/15</c:v>
                </c:pt>
                <c:pt idx="775">
                  <c:v>07/18/15</c:v>
                </c:pt>
                <c:pt idx="776">
                  <c:v>07/20/15</c:v>
                </c:pt>
                <c:pt idx="777">
                  <c:v>07/20/15</c:v>
                </c:pt>
                <c:pt idx="778">
                  <c:v>07/21/15</c:v>
                </c:pt>
                <c:pt idx="779">
                  <c:v>07/22/15</c:v>
                </c:pt>
                <c:pt idx="780">
                  <c:v>07/22/15</c:v>
                </c:pt>
                <c:pt idx="781">
                  <c:v>07/23/15</c:v>
                </c:pt>
                <c:pt idx="782">
                  <c:v>07/24/15</c:v>
                </c:pt>
                <c:pt idx="783">
                  <c:v>07/25/15</c:v>
                </c:pt>
                <c:pt idx="784">
                  <c:v>07/28/15</c:v>
                </c:pt>
                <c:pt idx="785">
                  <c:v>07/28/15</c:v>
                </c:pt>
                <c:pt idx="786">
                  <c:v>07/29/15</c:v>
                </c:pt>
                <c:pt idx="787">
                  <c:v>08/01/15</c:v>
                </c:pt>
                <c:pt idx="788">
                  <c:v>08/03/15</c:v>
                </c:pt>
                <c:pt idx="789">
                  <c:v>08/03/15</c:v>
                </c:pt>
                <c:pt idx="790">
                  <c:v>08/03/15</c:v>
                </c:pt>
                <c:pt idx="791">
                  <c:v>08/03/15</c:v>
                </c:pt>
                <c:pt idx="792">
                  <c:v>08/04/15</c:v>
                </c:pt>
                <c:pt idx="793">
                  <c:v>08/05/15</c:v>
                </c:pt>
                <c:pt idx="794">
                  <c:v>08/06/15</c:v>
                </c:pt>
                <c:pt idx="795">
                  <c:v>08/07/15</c:v>
                </c:pt>
                <c:pt idx="796">
                  <c:v>08/08/15</c:v>
                </c:pt>
                <c:pt idx="797">
                  <c:v>08/09/15</c:v>
                </c:pt>
                <c:pt idx="798">
                  <c:v>08/09/15</c:v>
                </c:pt>
                <c:pt idx="799">
                  <c:v>08/10/15</c:v>
                </c:pt>
                <c:pt idx="800">
                  <c:v>08/10/15</c:v>
                </c:pt>
                <c:pt idx="801">
                  <c:v>08/10/15</c:v>
                </c:pt>
                <c:pt idx="802">
                  <c:v>08/11/15</c:v>
                </c:pt>
                <c:pt idx="803">
                  <c:v>08/12/15</c:v>
                </c:pt>
                <c:pt idx="804">
                  <c:v>08/12/15</c:v>
                </c:pt>
                <c:pt idx="805">
                  <c:v>08/14/15</c:v>
                </c:pt>
                <c:pt idx="806">
                  <c:v>08/14/15</c:v>
                </c:pt>
                <c:pt idx="807">
                  <c:v>08/14/15</c:v>
                </c:pt>
                <c:pt idx="808">
                  <c:v>08/16/15</c:v>
                </c:pt>
                <c:pt idx="809">
                  <c:v>08/17/15</c:v>
                </c:pt>
                <c:pt idx="810">
                  <c:v>08/17/15</c:v>
                </c:pt>
                <c:pt idx="811">
                  <c:v>08/17/15</c:v>
                </c:pt>
                <c:pt idx="812">
                  <c:v>08/17/15</c:v>
                </c:pt>
                <c:pt idx="813">
                  <c:v>08/17/15</c:v>
                </c:pt>
                <c:pt idx="814">
                  <c:v>08/18/15</c:v>
                </c:pt>
                <c:pt idx="815">
                  <c:v>08/19/15</c:v>
                </c:pt>
                <c:pt idx="816">
                  <c:v>08/20/15</c:v>
                </c:pt>
                <c:pt idx="817">
                  <c:v>08/20/15</c:v>
                </c:pt>
                <c:pt idx="818">
                  <c:v>08/21/15</c:v>
                </c:pt>
                <c:pt idx="819">
                  <c:v>08/22/15</c:v>
                </c:pt>
                <c:pt idx="820">
                  <c:v>08/23/15</c:v>
                </c:pt>
                <c:pt idx="821">
                  <c:v>08/25/15</c:v>
                </c:pt>
                <c:pt idx="822">
                  <c:v>08/26/15</c:v>
                </c:pt>
                <c:pt idx="823">
                  <c:v>08/27/15</c:v>
                </c:pt>
                <c:pt idx="824">
                  <c:v>08/27/15</c:v>
                </c:pt>
                <c:pt idx="825">
                  <c:v>08/29/15</c:v>
                </c:pt>
                <c:pt idx="826">
                  <c:v>08/29/15</c:v>
                </c:pt>
                <c:pt idx="827">
                  <c:v>08/30/15</c:v>
                </c:pt>
                <c:pt idx="828">
                  <c:v>09/01/15</c:v>
                </c:pt>
                <c:pt idx="829">
                  <c:v>09/01/15</c:v>
                </c:pt>
                <c:pt idx="830">
                  <c:v>09/01/15</c:v>
                </c:pt>
                <c:pt idx="831">
                  <c:v>09/01/15</c:v>
                </c:pt>
                <c:pt idx="832">
                  <c:v>09/03/15</c:v>
                </c:pt>
                <c:pt idx="833">
                  <c:v>09/05/15</c:v>
                </c:pt>
                <c:pt idx="834">
                  <c:v>09/06/15</c:v>
                </c:pt>
                <c:pt idx="835">
                  <c:v>09/06/15</c:v>
                </c:pt>
                <c:pt idx="836">
                  <c:v>09/06/15</c:v>
                </c:pt>
                <c:pt idx="837">
                  <c:v>09/07/15</c:v>
                </c:pt>
                <c:pt idx="838">
                  <c:v>09/08/15</c:v>
                </c:pt>
                <c:pt idx="839">
                  <c:v>09/08/15</c:v>
                </c:pt>
                <c:pt idx="840">
                  <c:v>09/08/15</c:v>
                </c:pt>
                <c:pt idx="841">
                  <c:v>09/08/15</c:v>
                </c:pt>
                <c:pt idx="842">
                  <c:v>09/09/15</c:v>
                </c:pt>
                <c:pt idx="843">
                  <c:v>09/10/15</c:v>
                </c:pt>
                <c:pt idx="844">
                  <c:v>09/11/15</c:v>
                </c:pt>
                <c:pt idx="845">
                  <c:v>09/14/15</c:v>
                </c:pt>
                <c:pt idx="846">
                  <c:v>09/14/15</c:v>
                </c:pt>
                <c:pt idx="847">
                  <c:v>09/15/15</c:v>
                </c:pt>
                <c:pt idx="848">
                  <c:v>09/16/15</c:v>
                </c:pt>
                <c:pt idx="849">
                  <c:v>09/17/15</c:v>
                </c:pt>
                <c:pt idx="850">
                  <c:v>09/18/15</c:v>
                </c:pt>
                <c:pt idx="851">
                  <c:v>09/18/15</c:v>
                </c:pt>
                <c:pt idx="852">
                  <c:v>09/18/15</c:v>
                </c:pt>
                <c:pt idx="853">
                  <c:v>09/21/15</c:v>
                </c:pt>
                <c:pt idx="854">
                  <c:v>09/21/15</c:v>
                </c:pt>
                <c:pt idx="855">
                  <c:v>09/22/15</c:v>
                </c:pt>
                <c:pt idx="856">
                  <c:v>09/23/15</c:v>
                </c:pt>
                <c:pt idx="857">
                  <c:v>09/23/15</c:v>
                </c:pt>
                <c:pt idx="858">
                  <c:v>09/23/15</c:v>
                </c:pt>
                <c:pt idx="859">
                  <c:v>09/25/15</c:v>
                </c:pt>
                <c:pt idx="860">
                  <c:v>09/28/15</c:v>
                </c:pt>
                <c:pt idx="861">
                  <c:v>09/30/15</c:v>
                </c:pt>
                <c:pt idx="862">
                  <c:v>10/01/15</c:v>
                </c:pt>
                <c:pt idx="863">
                  <c:v>10/01/15</c:v>
                </c:pt>
                <c:pt idx="864">
                  <c:v>10/01/15</c:v>
                </c:pt>
                <c:pt idx="865">
                  <c:v>10/01/15</c:v>
                </c:pt>
                <c:pt idx="866">
                  <c:v>10/02/15</c:v>
                </c:pt>
                <c:pt idx="867">
                  <c:v>10/05/15</c:v>
                </c:pt>
                <c:pt idx="868">
                  <c:v>10/05/15</c:v>
                </c:pt>
                <c:pt idx="869">
                  <c:v>10/05/15</c:v>
                </c:pt>
                <c:pt idx="870">
                  <c:v>10/06/15</c:v>
                </c:pt>
                <c:pt idx="871">
                  <c:v>10/06/15</c:v>
                </c:pt>
                <c:pt idx="872">
                  <c:v>10/07/15</c:v>
                </c:pt>
                <c:pt idx="873">
                  <c:v>10/07/15</c:v>
                </c:pt>
                <c:pt idx="874">
                  <c:v>10/07/15</c:v>
                </c:pt>
                <c:pt idx="875">
                  <c:v>10/08/15</c:v>
                </c:pt>
                <c:pt idx="876">
                  <c:v>10/09/15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11/01/15</c:v>
                </c:pt>
                <c:pt idx="906">
                  <c:v>11/01/15</c:v>
                </c:pt>
                <c:pt idx="907">
                  <c:v>11/02/15</c:v>
                </c:pt>
                <c:pt idx="908">
                  <c:v>11/03/15</c:v>
                </c:pt>
                <c:pt idx="909">
                  <c:v>11/03/15</c:v>
                </c:pt>
                <c:pt idx="910">
                  <c:v>11/03/15</c:v>
                </c:pt>
                <c:pt idx="911">
                  <c:v>11/04/15</c:v>
                </c:pt>
                <c:pt idx="912">
                  <c:v>11/04/15</c:v>
                </c:pt>
                <c:pt idx="913">
                  <c:v>11/05/15</c:v>
                </c:pt>
                <c:pt idx="914">
                  <c:v>11/09/15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12/03/15</c:v>
                </c:pt>
                <c:pt idx="932">
                  <c:v>12/03/15</c:v>
                </c:pt>
                <c:pt idx="933">
                  <c:v>12/03/15</c:v>
                </c:pt>
                <c:pt idx="934">
                  <c:v>12/04/15</c:v>
                </c:pt>
                <c:pt idx="935">
                  <c:v>12/06/15</c:v>
                </c:pt>
                <c:pt idx="936">
                  <c:v>12/08/15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01/01/16</c:v>
                </c:pt>
                <c:pt idx="948">
                  <c:v>01/01/16</c:v>
                </c:pt>
                <c:pt idx="949">
                  <c:v>01/03/16</c:v>
                </c:pt>
                <c:pt idx="950">
                  <c:v>01/03/16</c:v>
                </c:pt>
                <c:pt idx="951">
                  <c:v>01/04/16</c:v>
                </c:pt>
                <c:pt idx="952">
                  <c:v>01/04/16</c:v>
                </c:pt>
                <c:pt idx="953">
                  <c:v>01/05/16</c:v>
                </c:pt>
                <c:pt idx="954">
                  <c:v>01/05/16</c:v>
                </c:pt>
                <c:pt idx="955">
                  <c:v>01/05/16</c:v>
                </c:pt>
                <c:pt idx="956">
                  <c:v>01/06/16</c:v>
                </c:pt>
                <c:pt idx="957">
                  <c:v>01/09/16</c:v>
                </c:pt>
                <c:pt idx="958">
                  <c:v>01/10/16</c:v>
                </c:pt>
                <c:pt idx="959">
                  <c:v>01/11/16</c:v>
                </c:pt>
                <c:pt idx="960">
                  <c:v>01/11/16</c:v>
                </c:pt>
                <c:pt idx="961">
                  <c:v>01/12/16</c:v>
                </c:pt>
                <c:pt idx="962">
                  <c:v>01/12/16</c:v>
                </c:pt>
                <c:pt idx="963">
                  <c:v>01/12/16</c:v>
                </c:pt>
                <c:pt idx="964">
                  <c:v>01/13/16</c:v>
                </c:pt>
                <c:pt idx="965">
                  <c:v>01/13/16</c:v>
                </c:pt>
                <c:pt idx="966">
                  <c:v>01/14/16</c:v>
                </c:pt>
                <c:pt idx="967">
                  <c:v>01/18/16</c:v>
                </c:pt>
                <c:pt idx="968">
                  <c:v>01/18/16</c:v>
                </c:pt>
                <c:pt idx="969">
                  <c:v>01/21/16</c:v>
                </c:pt>
                <c:pt idx="970">
                  <c:v>01/21/16</c:v>
                </c:pt>
                <c:pt idx="971">
                  <c:v>01/22/16</c:v>
                </c:pt>
                <c:pt idx="972">
                  <c:v>01/26/16</c:v>
                </c:pt>
                <c:pt idx="973">
                  <c:v>01/29/16</c:v>
                </c:pt>
                <c:pt idx="974">
                  <c:v>01/30/16</c:v>
                </c:pt>
                <c:pt idx="975">
                  <c:v>01/31/16</c:v>
                </c:pt>
                <c:pt idx="976">
                  <c:v>01/31/16</c:v>
                </c:pt>
                <c:pt idx="977">
                  <c:v>02/01/16</c:v>
                </c:pt>
                <c:pt idx="978">
                  <c:v>02/01/16</c:v>
                </c:pt>
                <c:pt idx="979">
                  <c:v>02/01/16</c:v>
                </c:pt>
                <c:pt idx="980">
                  <c:v>02/01/16</c:v>
                </c:pt>
                <c:pt idx="981">
                  <c:v>02/02/16</c:v>
                </c:pt>
                <c:pt idx="982">
                  <c:v>02/02/16</c:v>
                </c:pt>
                <c:pt idx="983">
                  <c:v>02/03/16</c:v>
                </c:pt>
                <c:pt idx="984">
                  <c:v>02/03/16</c:v>
                </c:pt>
                <c:pt idx="985">
                  <c:v>02/03/16</c:v>
                </c:pt>
                <c:pt idx="986">
                  <c:v>02/05/16</c:v>
                </c:pt>
                <c:pt idx="987">
                  <c:v>02/08/16</c:v>
                </c:pt>
                <c:pt idx="988">
                  <c:v>02/09/16</c:v>
                </c:pt>
                <c:pt idx="989">
                  <c:v>02/09/16</c:v>
                </c:pt>
                <c:pt idx="990">
                  <c:v>02/10/16</c:v>
                </c:pt>
                <c:pt idx="991">
                  <c:v>02/10/16</c:v>
                </c:pt>
                <c:pt idx="992">
                  <c:v>02/11/16</c:v>
                </c:pt>
                <c:pt idx="993">
                  <c:v>02/14/16</c:v>
                </c:pt>
                <c:pt idx="994">
                  <c:v>02/15/16</c:v>
                </c:pt>
                <c:pt idx="995">
                  <c:v>02/15/16</c:v>
                </c:pt>
                <c:pt idx="996">
                  <c:v>02/15/16</c:v>
                </c:pt>
                <c:pt idx="997">
                  <c:v>02/16/16</c:v>
                </c:pt>
                <c:pt idx="998">
                  <c:v>02/17/16</c:v>
                </c:pt>
                <c:pt idx="999">
                  <c:v>02/17/16</c:v>
                </c:pt>
                <c:pt idx="1000">
                  <c:v>02/18/16</c:v>
                </c:pt>
                <c:pt idx="1001">
                  <c:v>02/18/16</c:v>
                </c:pt>
                <c:pt idx="1002">
                  <c:v>02/19/16</c:v>
                </c:pt>
                <c:pt idx="1003">
                  <c:v>02/19/16</c:v>
                </c:pt>
                <c:pt idx="1004">
                  <c:v>02/20/16</c:v>
                </c:pt>
                <c:pt idx="1005">
                  <c:v>02/20/16</c:v>
                </c:pt>
                <c:pt idx="1006">
                  <c:v>02/21/16</c:v>
                </c:pt>
                <c:pt idx="1007">
                  <c:v>02/22/16</c:v>
                </c:pt>
                <c:pt idx="1008">
                  <c:v>02/23/16</c:v>
                </c:pt>
                <c:pt idx="1009">
                  <c:v>02/25/16</c:v>
                </c:pt>
                <c:pt idx="1010">
                  <c:v>02/25/16</c:v>
                </c:pt>
                <c:pt idx="1011">
                  <c:v>02/26/16</c:v>
                </c:pt>
                <c:pt idx="1012">
                  <c:v>02/27/16</c:v>
                </c:pt>
                <c:pt idx="1013">
                  <c:v>02/29/16</c:v>
                </c:pt>
                <c:pt idx="1014">
                  <c:v>03/01/16</c:v>
                </c:pt>
                <c:pt idx="1015">
                  <c:v>03/01/16</c:v>
                </c:pt>
                <c:pt idx="1016">
                  <c:v>03/01/16</c:v>
                </c:pt>
                <c:pt idx="1017">
                  <c:v>03/02/16</c:v>
                </c:pt>
                <c:pt idx="1018">
                  <c:v>03/02/16</c:v>
                </c:pt>
                <c:pt idx="1019">
                  <c:v>03/02/16</c:v>
                </c:pt>
                <c:pt idx="1020">
                  <c:v>03/03/16</c:v>
                </c:pt>
                <c:pt idx="1021">
                  <c:v>03/04/16</c:v>
                </c:pt>
                <c:pt idx="1022">
                  <c:v>03/04/16</c:v>
                </c:pt>
                <c:pt idx="1023">
                  <c:v>03/04/16</c:v>
                </c:pt>
                <c:pt idx="1024">
                  <c:v>03/04/16</c:v>
                </c:pt>
                <c:pt idx="1025">
                  <c:v>03/06/16</c:v>
                </c:pt>
                <c:pt idx="1026">
                  <c:v>03/07/16</c:v>
                </c:pt>
                <c:pt idx="1027">
                  <c:v>03/08/16</c:v>
                </c:pt>
                <c:pt idx="1028">
                  <c:v>03/08/16</c:v>
                </c:pt>
                <c:pt idx="1029">
                  <c:v>03/08/16</c:v>
                </c:pt>
                <c:pt idx="1030">
                  <c:v>03/09/16</c:v>
                </c:pt>
                <c:pt idx="1031">
                  <c:v>03/10/16</c:v>
                </c:pt>
                <c:pt idx="1032">
                  <c:v>03/11/16</c:v>
                </c:pt>
                <c:pt idx="1033">
                  <c:v>03/13/16</c:v>
                </c:pt>
                <c:pt idx="1034">
                  <c:v>03/14/16</c:v>
                </c:pt>
                <c:pt idx="1035">
                  <c:v>03/14/16</c:v>
                </c:pt>
                <c:pt idx="1036">
                  <c:v>03/15/16</c:v>
                </c:pt>
                <c:pt idx="1037">
                  <c:v>03/16/16</c:v>
                </c:pt>
                <c:pt idx="1038">
                  <c:v>03/16/16</c:v>
                </c:pt>
                <c:pt idx="1039">
                  <c:v>03/16/16</c:v>
                </c:pt>
                <c:pt idx="1040">
                  <c:v>03/17/16</c:v>
                </c:pt>
                <c:pt idx="1041">
                  <c:v>03/17/16</c:v>
                </c:pt>
                <c:pt idx="1042">
                  <c:v>03/17/16</c:v>
                </c:pt>
                <c:pt idx="1043">
                  <c:v>03/18/16</c:v>
                </c:pt>
                <c:pt idx="1044">
                  <c:v>03/18/16</c:v>
                </c:pt>
                <c:pt idx="1045">
                  <c:v>03/18/16</c:v>
                </c:pt>
                <c:pt idx="1046">
                  <c:v>03/19/16</c:v>
                </c:pt>
                <c:pt idx="1047">
                  <c:v>03/21/16</c:v>
                </c:pt>
                <c:pt idx="1048">
                  <c:v>03/22/16</c:v>
                </c:pt>
                <c:pt idx="1049">
                  <c:v>03/22/16</c:v>
                </c:pt>
                <c:pt idx="1050">
                  <c:v>03/23/16</c:v>
                </c:pt>
                <c:pt idx="1051">
                  <c:v>03/23/16</c:v>
                </c:pt>
                <c:pt idx="1052">
                  <c:v>03/23/16</c:v>
                </c:pt>
                <c:pt idx="1053">
                  <c:v>03/24/16</c:v>
                </c:pt>
                <c:pt idx="1054">
                  <c:v>03/24/16</c:v>
                </c:pt>
                <c:pt idx="1055">
                  <c:v>03/28/16</c:v>
                </c:pt>
                <c:pt idx="1056">
                  <c:v>03/29/16</c:v>
                </c:pt>
                <c:pt idx="1057">
                  <c:v>03/29/16</c:v>
                </c:pt>
                <c:pt idx="1058">
                  <c:v>03/29/16</c:v>
                </c:pt>
                <c:pt idx="1059">
                  <c:v>03/30/16</c:v>
                </c:pt>
                <c:pt idx="1060">
                  <c:v>03/31/16</c:v>
                </c:pt>
                <c:pt idx="1061">
                  <c:v>03/31/16</c:v>
                </c:pt>
                <c:pt idx="1062">
                  <c:v>03/31/16</c:v>
                </c:pt>
                <c:pt idx="1063">
                  <c:v>03/31/16</c:v>
                </c:pt>
                <c:pt idx="1064">
                  <c:v>03/31/16</c:v>
                </c:pt>
                <c:pt idx="1065">
                  <c:v>03/31/16</c:v>
                </c:pt>
                <c:pt idx="1066">
                  <c:v>04/01/16</c:v>
                </c:pt>
                <c:pt idx="1067">
                  <c:v>04/01/16</c:v>
                </c:pt>
                <c:pt idx="1068">
                  <c:v>04/01/16</c:v>
                </c:pt>
                <c:pt idx="1069">
                  <c:v>04/02/16</c:v>
                </c:pt>
                <c:pt idx="1070">
                  <c:v>04/02/16</c:v>
                </c:pt>
                <c:pt idx="1071">
                  <c:v>04/03/16</c:v>
                </c:pt>
                <c:pt idx="1072">
                  <c:v>04/04/16</c:v>
                </c:pt>
                <c:pt idx="1073">
                  <c:v>04/05/16</c:v>
                </c:pt>
                <c:pt idx="1074">
                  <c:v>04/05/16</c:v>
                </c:pt>
                <c:pt idx="1075">
                  <c:v>04/05/16</c:v>
                </c:pt>
                <c:pt idx="1076">
                  <c:v>04/05/16</c:v>
                </c:pt>
                <c:pt idx="1077">
                  <c:v>04/06/16</c:v>
                </c:pt>
                <c:pt idx="1078">
                  <c:v>04/06/16</c:v>
                </c:pt>
                <c:pt idx="1079">
                  <c:v>04/06/16</c:v>
                </c:pt>
                <c:pt idx="1080">
                  <c:v>04/07/16</c:v>
                </c:pt>
                <c:pt idx="1081">
                  <c:v>04/07/16</c:v>
                </c:pt>
                <c:pt idx="1082">
                  <c:v>04/08/16</c:v>
                </c:pt>
                <c:pt idx="1083">
                  <c:v>04/09/16</c:v>
                </c:pt>
                <c:pt idx="1084">
                  <c:v>04/09/16</c:v>
                </c:pt>
                <c:pt idx="1085">
                  <c:v>04/13/16</c:v>
                </c:pt>
                <c:pt idx="1086">
                  <c:v>04/13/16</c:v>
                </c:pt>
                <c:pt idx="1087">
                  <c:v>04/15/16</c:v>
                </c:pt>
                <c:pt idx="1088">
                  <c:v>04/15/16</c:v>
                </c:pt>
                <c:pt idx="1089">
                  <c:v>04/17/16</c:v>
                </c:pt>
                <c:pt idx="1090">
                  <c:v>04/19/16</c:v>
                </c:pt>
                <c:pt idx="1091">
                  <c:v>04/19/16</c:v>
                </c:pt>
                <c:pt idx="1092">
                  <c:v>04/19/16</c:v>
                </c:pt>
                <c:pt idx="1093">
                  <c:v>04/20/16</c:v>
                </c:pt>
                <c:pt idx="1094">
                  <c:v>04/20/16</c:v>
                </c:pt>
                <c:pt idx="1095">
                  <c:v>04/20/16</c:v>
                </c:pt>
                <c:pt idx="1096">
                  <c:v>04/22/16</c:v>
                </c:pt>
                <c:pt idx="1097">
                  <c:v>04/23/16</c:v>
                </c:pt>
                <c:pt idx="1098">
                  <c:v>04/23/16</c:v>
                </c:pt>
                <c:pt idx="1099">
                  <c:v>04/24/16</c:v>
                </c:pt>
                <c:pt idx="1100">
                  <c:v>04/27/16</c:v>
                </c:pt>
                <c:pt idx="1101">
                  <c:v>04/27/16</c:v>
                </c:pt>
                <c:pt idx="1102">
                  <c:v>04/29/16</c:v>
                </c:pt>
                <c:pt idx="1103">
                  <c:v>04/30/16</c:v>
                </c:pt>
                <c:pt idx="1104">
                  <c:v>05/01/16</c:v>
                </c:pt>
                <c:pt idx="1105">
                  <c:v>05/02/16</c:v>
                </c:pt>
                <c:pt idx="1106">
                  <c:v>05/02/16</c:v>
                </c:pt>
                <c:pt idx="1107">
                  <c:v>05/02/16</c:v>
                </c:pt>
                <c:pt idx="1108">
                  <c:v>05/03/16</c:v>
                </c:pt>
                <c:pt idx="1109">
                  <c:v>05/03/16</c:v>
                </c:pt>
                <c:pt idx="1110">
                  <c:v>05/03/16</c:v>
                </c:pt>
                <c:pt idx="1111">
                  <c:v>05/03/16</c:v>
                </c:pt>
                <c:pt idx="1112">
                  <c:v>05/04/16</c:v>
                </c:pt>
                <c:pt idx="1113">
                  <c:v>05/04/16</c:v>
                </c:pt>
                <c:pt idx="1114">
                  <c:v>05/04/16</c:v>
                </c:pt>
                <c:pt idx="1115">
                  <c:v>05/05/16</c:v>
                </c:pt>
                <c:pt idx="1116">
                  <c:v>05/05/16</c:v>
                </c:pt>
                <c:pt idx="1117">
                  <c:v>05/05/16</c:v>
                </c:pt>
                <c:pt idx="1118">
                  <c:v>05/05/16</c:v>
                </c:pt>
                <c:pt idx="1119">
                  <c:v>05/06/16</c:v>
                </c:pt>
                <c:pt idx="1120">
                  <c:v>05/07/16</c:v>
                </c:pt>
                <c:pt idx="1121">
                  <c:v>05/07/16</c:v>
                </c:pt>
                <c:pt idx="1122">
                  <c:v>05/08/16</c:v>
                </c:pt>
                <c:pt idx="1123">
                  <c:v>05/09/16</c:v>
                </c:pt>
                <c:pt idx="1124">
                  <c:v>05/09/16</c:v>
                </c:pt>
                <c:pt idx="1125">
                  <c:v>05/09/16</c:v>
                </c:pt>
                <c:pt idx="1126">
                  <c:v>05/09/16</c:v>
                </c:pt>
                <c:pt idx="1127">
                  <c:v>05/10/16</c:v>
                </c:pt>
                <c:pt idx="1128">
                  <c:v>05/13/16</c:v>
                </c:pt>
                <c:pt idx="1129">
                  <c:v>05/13/16</c:v>
                </c:pt>
                <c:pt idx="1130">
                  <c:v>05/13/16</c:v>
                </c:pt>
                <c:pt idx="1131">
                  <c:v>05/15/16</c:v>
                </c:pt>
                <c:pt idx="1132">
                  <c:v>05/15/16</c:v>
                </c:pt>
                <c:pt idx="1133">
                  <c:v>05/16/16</c:v>
                </c:pt>
                <c:pt idx="1134">
                  <c:v>05/16/16</c:v>
                </c:pt>
                <c:pt idx="1135">
                  <c:v>05/17/16</c:v>
                </c:pt>
                <c:pt idx="1136">
                  <c:v>05/18/16</c:v>
                </c:pt>
                <c:pt idx="1137">
                  <c:v>05/19/16</c:v>
                </c:pt>
                <c:pt idx="1138">
                  <c:v>05/19/16</c:v>
                </c:pt>
                <c:pt idx="1139">
                  <c:v>05/20/16</c:v>
                </c:pt>
                <c:pt idx="1140">
                  <c:v>05/20/16</c:v>
                </c:pt>
                <c:pt idx="1141">
                  <c:v>05/21/16</c:v>
                </c:pt>
                <c:pt idx="1142">
                  <c:v>05/21/16</c:v>
                </c:pt>
                <c:pt idx="1143">
                  <c:v>05/21/16</c:v>
                </c:pt>
                <c:pt idx="1144">
                  <c:v>05/22/16</c:v>
                </c:pt>
                <c:pt idx="1145">
                  <c:v>05/22/16</c:v>
                </c:pt>
                <c:pt idx="1146">
                  <c:v>05/22/16</c:v>
                </c:pt>
                <c:pt idx="1147">
                  <c:v>05/23/16</c:v>
                </c:pt>
                <c:pt idx="1148">
                  <c:v>05/23/16</c:v>
                </c:pt>
                <c:pt idx="1149">
                  <c:v>05/23/16</c:v>
                </c:pt>
                <c:pt idx="1150">
                  <c:v>05/25/16</c:v>
                </c:pt>
                <c:pt idx="1151">
                  <c:v>05/27/16</c:v>
                </c:pt>
                <c:pt idx="1152">
                  <c:v>05/31/16</c:v>
                </c:pt>
                <c:pt idx="1153">
                  <c:v>05/31/16</c:v>
                </c:pt>
                <c:pt idx="1154">
                  <c:v>05/31/16</c:v>
                </c:pt>
                <c:pt idx="1155">
                  <c:v>06/01/16</c:v>
                </c:pt>
                <c:pt idx="1156">
                  <c:v>06/02/16</c:v>
                </c:pt>
                <c:pt idx="1157">
                  <c:v>06/02/16</c:v>
                </c:pt>
                <c:pt idx="1158">
                  <c:v>06/02/16</c:v>
                </c:pt>
                <c:pt idx="1159">
                  <c:v>06/03/16</c:v>
                </c:pt>
                <c:pt idx="1160">
                  <c:v>06/03/16</c:v>
                </c:pt>
                <c:pt idx="1161">
                  <c:v>06/06/16</c:v>
                </c:pt>
                <c:pt idx="1162">
                  <c:v>06/07/16</c:v>
                </c:pt>
                <c:pt idx="1163">
                  <c:v>06/08/16</c:v>
                </c:pt>
                <c:pt idx="1164">
                  <c:v>06/09/16</c:v>
                </c:pt>
                <c:pt idx="1165">
                  <c:v>06/10/16</c:v>
                </c:pt>
                <c:pt idx="1166">
                  <c:v>06/10/16</c:v>
                </c:pt>
                <c:pt idx="1167">
                  <c:v>06/10/16</c:v>
                </c:pt>
                <c:pt idx="1168">
                  <c:v>06/11/16</c:v>
                </c:pt>
                <c:pt idx="1169">
                  <c:v>06/13/16</c:v>
                </c:pt>
                <c:pt idx="1170">
                  <c:v>06/13/16</c:v>
                </c:pt>
                <c:pt idx="1171">
                  <c:v>06/13/16</c:v>
                </c:pt>
                <c:pt idx="1172">
                  <c:v>06/13/16</c:v>
                </c:pt>
                <c:pt idx="1173">
                  <c:v>06/13/16</c:v>
                </c:pt>
                <c:pt idx="1174">
                  <c:v>06/14/16</c:v>
                </c:pt>
                <c:pt idx="1175">
                  <c:v>06/14/16</c:v>
                </c:pt>
                <c:pt idx="1176">
                  <c:v>06/15/16</c:v>
                </c:pt>
                <c:pt idx="1177">
                  <c:v>06/17/16</c:v>
                </c:pt>
                <c:pt idx="1178">
                  <c:v>06/17/16</c:v>
                </c:pt>
                <c:pt idx="1179">
                  <c:v>06/17/16</c:v>
                </c:pt>
                <c:pt idx="1180">
                  <c:v>06/17/16</c:v>
                </c:pt>
                <c:pt idx="1181">
                  <c:v>06/19/16</c:v>
                </c:pt>
                <c:pt idx="1182">
                  <c:v>06/20/16</c:v>
                </c:pt>
                <c:pt idx="1183">
                  <c:v>06/22/16</c:v>
                </c:pt>
                <c:pt idx="1184">
                  <c:v>06/23/16</c:v>
                </c:pt>
                <c:pt idx="1185">
                  <c:v>06/24/16</c:v>
                </c:pt>
                <c:pt idx="1186">
                  <c:v>06/24/16</c:v>
                </c:pt>
                <c:pt idx="1187">
                  <c:v>06/25/16</c:v>
                </c:pt>
                <c:pt idx="1188">
                  <c:v>06/27/16</c:v>
                </c:pt>
                <c:pt idx="1189">
                  <c:v>06/27/16</c:v>
                </c:pt>
                <c:pt idx="1190">
                  <c:v>06/28/16</c:v>
                </c:pt>
                <c:pt idx="1191">
                  <c:v>06/29/16</c:v>
                </c:pt>
                <c:pt idx="1192">
                  <c:v>06/29/16</c:v>
                </c:pt>
                <c:pt idx="1193">
                  <c:v>06/30/16</c:v>
                </c:pt>
                <c:pt idx="1194">
                  <c:v>07/01/16</c:v>
                </c:pt>
                <c:pt idx="1195">
                  <c:v>07/02/16</c:v>
                </c:pt>
                <c:pt idx="1196">
                  <c:v>07/02/16</c:v>
                </c:pt>
                <c:pt idx="1197">
                  <c:v>07/04/16</c:v>
                </c:pt>
                <c:pt idx="1198">
                  <c:v>07/04/16</c:v>
                </c:pt>
                <c:pt idx="1199">
                  <c:v>07/05/16</c:v>
                </c:pt>
                <c:pt idx="1200">
                  <c:v>07/05/16</c:v>
                </c:pt>
                <c:pt idx="1201">
                  <c:v>07/07/16</c:v>
                </c:pt>
                <c:pt idx="1202">
                  <c:v>07/08/16</c:v>
                </c:pt>
                <c:pt idx="1203">
                  <c:v>07/08/16</c:v>
                </c:pt>
                <c:pt idx="1204">
                  <c:v>07/08/16</c:v>
                </c:pt>
                <c:pt idx="1205">
                  <c:v>07/10/16</c:v>
                </c:pt>
                <c:pt idx="1206">
                  <c:v>07/10/16</c:v>
                </c:pt>
                <c:pt idx="1207">
                  <c:v>07/13/16</c:v>
                </c:pt>
                <c:pt idx="1208">
                  <c:v>07/15/16</c:v>
                </c:pt>
                <c:pt idx="1209">
                  <c:v>07/15/16</c:v>
                </c:pt>
                <c:pt idx="1210">
                  <c:v>07/15/16</c:v>
                </c:pt>
                <c:pt idx="1211">
                  <c:v>07/16/16</c:v>
                </c:pt>
                <c:pt idx="1212">
                  <c:v>07/16/16</c:v>
                </c:pt>
                <c:pt idx="1213">
                  <c:v>07/16/16</c:v>
                </c:pt>
                <c:pt idx="1214">
                  <c:v>07/19/16</c:v>
                </c:pt>
                <c:pt idx="1215">
                  <c:v>07/19/16</c:v>
                </c:pt>
                <c:pt idx="1216">
                  <c:v>07/20/16</c:v>
                </c:pt>
                <c:pt idx="1217">
                  <c:v>07/20/16</c:v>
                </c:pt>
                <c:pt idx="1218">
                  <c:v>07/21/16</c:v>
                </c:pt>
                <c:pt idx="1219">
                  <c:v>07/24/16</c:v>
                </c:pt>
                <c:pt idx="1220">
                  <c:v>07/25/16</c:v>
                </c:pt>
                <c:pt idx="1221">
                  <c:v>07/25/16</c:v>
                </c:pt>
                <c:pt idx="1222">
                  <c:v>07/30/16</c:v>
                </c:pt>
                <c:pt idx="1223">
                  <c:v>08/02/16</c:v>
                </c:pt>
                <c:pt idx="1224">
                  <c:v>08/03/16</c:v>
                </c:pt>
                <c:pt idx="1225">
                  <c:v>08/08/16</c:v>
                </c:pt>
                <c:pt idx="1226">
                  <c:v>08/08/16</c:v>
                </c:pt>
                <c:pt idx="1227">
                  <c:v>08/08/16</c:v>
                </c:pt>
                <c:pt idx="1228">
                  <c:v>08/09/16</c:v>
                </c:pt>
                <c:pt idx="1229">
                  <c:v>08/10/16</c:v>
                </c:pt>
                <c:pt idx="1230">
                  <c:v>08/11/16</c:v>
                </c:pt>
                <c:pt idx="1231">
                  <c:v>08/14/16</c:v>
                </c:pt>
                <c:pt idx="1232">
                  <c:v>08/15/16</c:v>
                </c:pt>
                <c:pt idx="1233">
                  <c:v>08/16/16</c:v>
                </c:pt>
                <c:pt idx="1234">
                  <c:v>08/18/16</c:v>
                </c:pt>
                <c:pt idx="1235">
                  <c:v>08/19/16</c:v>
                </c:pt>
                <c:pt idx="1236">
                  <c:v>08/19/16</c:v>
                </c:pt>
                <c:pt idx="1237">
                  <c:v>08/20/16</c:v>
                </c:pt>
                <c:pt idx="1238">
                  <c:v>08/23/16</c:v>
                </c:pt>
                <c:pt idx="1239">
                  <c:v>08/24/16</c:v>
                </c:pt>
                <c:pt idx="1240">
                  <c:v>08/26/16</c:v>
                </c:pt>
                <c:pt idx="1241">
                  <c:v>08/27/16</c:v>
                </c:pt>
                <c:pt idx="1242">
                  <c:v>08/29/16</c:v>
                </c:pt>
                <c:pt idx="1243">
                  <c:v>08/29/16</c:v>
                </c:pt>
                <c:pt idx="1244">
                  <c:v>08/30/16</c:v>
                </c:pt>
                <c:pt idx="1245">
                  <c:v>08/30/16</c:v>
                </c:pt>
                <c:pt idx="1246">
                  <c:v>08/31/16</c:v>
                </c:pt>
                <c:pt idx="1247">
                  <c:v>09/01/16</c:v>
                </c:pt>
                <c:pt idx="1248">
                  <c:v>09/01/16</c:v>
                </c:pt>
                <c:pt idx="1249">
                  <c:v>09/02/16</c:v>
                </c:pt>
                <c:pt idx="1250">
                  <c:v>09/02/16</c:v>
                </c:pt>
                <c:pt idx="1251">
                  <c:v>09/02/16</c:v>
                </c:pt>
                <c:pt idx="1252">
                  <c:v>09/05/16</c:v>
                </c:pt>
                <c:pt idx="1253">
                  <c:v>09/06/16</c:v>
                </c:pt>
                <c:pt idx="1254">
                  <c:v>09/06/16</c:v>
                </c:pt>
                <c:pt idx="1255">
                  <c:v>09/07/16</c:v>
                </c:pt>
                <c:pt idx="1256">
                  <c:v>09/08/16</c:v>
                </c:pt>
                <c:pt idx="1257">
                  <c:v>09/09/16</c:v>
                </c:pt>
                <c:pt idx="1258">
                  <c:v>09/09/16</c:v>
                </c:pt>
                <c:pt idx="1259">
                  <c:v>09/13/16</c:v>
                </c:pt>
                <c:pt idx="1260">
                  <c:v>09/14/16</c:v>
                </c:pt>
                <c:pt idx="1261">
                  <c:v>09/14/16</c:v>
                </c:pt>
                <c:pt idx="1262">
                  <c:v>09/14/16</c:v>
                </c:pt>
                <c:pt idx="1263">
                  <c:v>09/15/16</c:v>
                </c:pt>
                <c:pt idx="1264">
                  <c:v>09/15/16</c:v>
                </c:pt>
                <c:pt idx="1265">
                  <c:v>09/15/16</c:v>
                </c:pt>
                <c:pt idx="1266">
                  <c:v>09/16/16</c:v>
                </c:pt>
                <c:pt idx="1267">
                  <c:v>09/16/16</c:v>
                </c:pt>
                <c:pt idx="1268">
                  <c:v>09/17/16</c:v>
                </c:pt>
                <c:pt idx="1269">
                  <c:v>09/19/16</c:v>
                </c:pt>
                <c:pt idx="1270">
                  <c:v>09/20/16</c:v>
                </c:pt>
                <c:pt idx="1271">
                  <c:v>09/27/16</c:v>
                </c:pt>
                <c:pt idx="1272">
                  <c:v>09/30/16</c:v>
                </c:pt>
                <c:pt idx="1273">
                  <c:v>10/01/16</c:v>
                </c:pt>
                <c:pt idx="1274">
                  <c:v>10/03/16</c:v>
                </c:pt>
                <c:pt idx="1275">
                  <c:v>10/05/16</c:v>
                </c:pt>
                <c:pt idx="1276">
                  <c:v>10/06/16</c:v>
                </c:pt>
                <c:pt idx="1277">
                  <c:v>10/06/16</c:v>
                </c:pt>
                <c:pt idx="1278">
                  <c:v>10/06/16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11/01/16</c:v>
                </c:pt>
                <c:pt idx="1296">
                  <c:v>11/01/16</c:v>
                </c:pt>
                <c:pt idx="1297">
                  <c:v>11/01/16</c:v>
                </c:pt>
                <c:pt idx="1298">
                  <c:v>11/01/16</c:v>
                </c:pt>
                <c:pt idx="1299">
                  <c:v>11/02/16</c:v>
                </c:pt>
                <c:pt idx="1300">
                  <c:v>11/04/16</c:v>
                </c:pt>
                <c:pt idx="1301">
                  <c:v>11/05/16</c:v>
                </c:pt>
                <c:pt idx="1302">
                  <c:v>11/07/16</c:v>
                </c:pt>
                <c:pt idx="1303">
                  <c:v>11/08/16</c:v>
                </c:pt>
                <c:pt idx="1304">
                  <c:v>11/08/16</c:v>
                </c:pt>
                <c:pt idx="1305">
                  <c:v>11/09/16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12/05/16</c:v>
                </c:pt>
                <c:pt idx="1325">
                  <c:v>12/05/16</c:v>
                </c:pt>
                <c:pt idx="1326">
                  <c:v>12/07/16</c:v>
                </c:pt>
                <c:pt idx="1327">
                  <c:v>12/08/16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01/02/17</c:v>
                </c:pt>
                <c:pt idx="1339">
                  <c:v>01/05/17</c:v>
                </c:pt>
                <c:pt idx="1340">
                  <c:v>01/09/17</c:v>
                </c:pt>
                <c:pt idx="1341">
                  <c:v>01/10/17</c:v>
                </c:pt>
                <c:pt idx="1342">
                  <c:v>01/11/17</c:v>
                </c:pt>
                <c:pt idx="1343">
                  <c:v>01/11/17</c:v>
                </c:pt>
                <c:pt idx="1344">
                  <c:v>01/15/17</c:v>
                </c:pt>
                <c:pt idx="1345">
                  <c:v>01/17/17</c:v>
                </c:pt>
                <c:pt idx="1346">
                  <c:v>01/18/17</c:v>
                </c:pt>
                <c:pt idx="1347">
                  <c:v>01/19/17</c:v>
                </c:pt>
                <c:pt idx="1348">
                  <c:v>01/21/17</c:v>
                </c:pt>
                <c:pt idx="1349">
                  <c:v>01/21/17</c:v>
                </c:pt>
                <c:pt idx="1350">
                  <c:v>01/23/17</c:v>
                </c:pt>
                <c:pt idx="1351">
                  <c:v>01/23/17</c:v>
                </c:pt>
                <c:pt idx="1352">
                  <c:v>01/27/17</c:v>
                </c:pt>
                <c:pt idx="1353">
                  <c:v>01/27/17</c:v>
                </c:pt>
                <c:pt idx="1354">
                  <c:v>01/27/17</c:v>
                </c:pt>
                <c:pt idx="1355">
                  <c:v>01/28/17</c:v>
                </c:pt>
                <c:pt idx="1356">
                  <c:v>01/31/17</c:v>
                </c:pt>
                <c:pt idx="1357">
                  <c:v>01/31/17</c:v>
                </c:pt>
                <c:pt idx="1358">
                  <c:v>02/01/17</c:v>
                </c:pt>
                <c:pt idx="1359">
                  <c:v>02/02/17</c:v>
                </c:pt>
                <c:pt idx="1360">
                  <c:v>02/02/17</c:v>
                </c:pt>
                <c:pt idx="1361">
                  <c:v>02/03/17</c:v>
                </c:pt>
                <c:pt idx="1362">
                  <c:v>02/04/17</c:v>
                </c:pt>
                <c:pt idx="1363">
                  <c:v>02/06/17</c:v>
                </c:pt>
                <c:pt idx="1364">
                  <c:v>02/07/17</c:v>
                </c:pt>
                <c:pt idx="1365">
                  <c:v>02/09/17</c:v>
                </c:pt>
                <c:pt idx="1366">
                  <c:v>02/09/17</c:v>
                </c:pt>
                <c:pt idx="1367">
                  <c:v>02/09/17</c:v>
                </c:pt>
                <c:pt idx="1368">
                  <c:v>02/13/17</c:v>
                </c:pt>
                <c:pt idx="1369">
                  <c:v>02/14/17</c:v>
                </c:pt>
                <c:pt idx="1370">
                  <c:v>02/14/17</c:v>
                </c:pt>
                <c:pt idx="1371">
                  <c:v>02/17/17</c:v>
                </c:pt>
                <c:pt idx="1372">
                  <c:v>02/17/17</c:v>
                </c:pt>
                <c:pt idx="1373">
                  <c:v>02/19/17</c:v>
                </c:pt>
                <c:pt idx="1374">
                  <c:v>02/20/17</c:v>
                </c:pt>
                <c:pt idx="1375">
                  <c:v>02/21/17</c:v>
                </c:pt>
                <c:pt idx="1376">
                  <c:v>02/22/17</c:v>
                </c:pt>
                <c:pt idx="1377">
                  <c:v>02/23/17</c:v>
                </c:pt>
                <c:pt idx="1378">
                  <c:v>02/24/17</c:v>
                </c:pt>
                <c:pt idx="1379">
                  <c:v>03/02/17</c:v>
                </c:pt>
                <c:pt idx="1380">
                  <c:v>03/02/17</c:v>
                </c:pt>
                <c:pt idx="1381">
                  <c:v>03/06/17</c:v>
                </c:pt>
                <c:pt idx="1382">
                  <c:v>03/06/17</c:v>
                </c:pt>
                <c:pt idx="1383">
                  <c:v>03/06/17</c:v>
                </c:pt>
                <c:pt idx="1384">
                  <c:v>03/07/17</c:v>
                </c:pt>
                <c:pt idx="1385">
                  <c:v>03/08/17</c:v>
                </c:pt>
                <c:pt idx="1386">
                  <c:v>03/09/17</c:v>
                </c:pt>
                <c:pt idx="1387">
                  <c:v>03/09/17</c:v>
                </c:pt>
                <c:pt idx="1388">
                  <c:v>03/13/17</c:v>
                </c:pt>
                <c:pt idx="1389">
                  <c:v>03/13/17</c:v>
                </c:pt>
                <c:pt idx="1390">
                  <c:v>03/14/17</c:v>
                </c:pt>
                <c:pt idx="1391">
                  <c:v>03/14/17</c:v>
                </c:pt>
                <c:pt idx="1392">
                  <c:v>03/15/17</c:v>
                </c:pt>
              </c:strCache>
            </c:strRef>
          </c:cat>
          <c:val>
            <c:numRef>
              <c:f>pt@data 1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pt@label 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393"/>
                <c:pt idx="0">
                  <c:v>07/19/10</c:v>
                </c:pt>
                <c:pt idx="1">
                  <c:v>10/27/10</c:v>
                </c:pt>
                <c:pt idx="2">
                  <c:v>12/19/10</c:v>
                </c:pt>
                <c:pt idx="3">
                  <c:v>03/31/11</c:v>
                </c:pt>
                <c:pt idx="4">
                  <c:v>04/11/11</c:v>
                </c:pt>
                <c:pt idx="5">
                  <c:v>12/06/11</c:v>
                </c:pt>
                <c:pt idx="6">
                  <c:v>12/07/11</c:v>
                </c:pt>
                <c:pt idx="7">
                  <c:v>01/15/12</c:v>
                </c:pt>
                <c:pt idx="8">
                  <c:v>03/02/12</c:v>
                </c:pt>
                <c:pt idx="9">
                  <c:v>04/14/12</c:v>
                </c:pt>
                <c:pt idx="10">
                  <c:v>04/27/12</c:v>
                </c:pt>
                <c:pt idx="11">
                  <c:v>09/06/12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04/04/13</c:v>
                </c:pt>
                <c:pt idx="16">
                  <c:v>04/11/13</c:v>
                </c:pt>
                <c:pt idx="17">
                  <c:v>04/27/13</c:v>
                </c:pt>
                <c:pt idx="18">
                  <c:v>06/07/13</c:v>
                </c:pt>
                <c:pt idx="19">
                  <c:v>06/22/13</c:v>
                </c:pt>
                <c:pt idx="20">
                  <c:v>07/11/13</c:v>
                </c:pt>
                <c:pt idx="21">
                  <c:v>07/22/13</c:v>
                </c:pt>
                <c:pt idx="22">
                  <c:v>08/05/13</c:v>
                </c:pt>
                <c:pt idx="23">
                  <c:v>10/03/13</c:v>
                </c:pt>
                <c:pt idx="24">
                  <c:v>11/13/13</c:v>
                </c:pt>
                <c:pt idx="25">
                  <c:v>12/02/13</c:v>
                </c:pt>
                <c:pt idx="26">
                  <c:v>04/01/14</c:v>
                </c:pt>
                <c:pt idx="27">
                  <c:v>04/10/14</c:v>
                </c:pt>
                <c:pt idx="28">
                  <c:v>04/11/14</c:v>
                </c:pt>
                <c:pt idx="29">
                  <c:v>04/16/14</c:v>
                </c:pt>
                <c:pt idx="30">
                  <c:v>04/17/14</c:v>
                </c:pt>
                <c:pt idx="31">
                  <c:v>04/18/14</c:v>
                </c:pt>
                <c:pt idx="32">
                  <c:v>04/18/14</c:v>
                </c:pt>
                <c:pt idx="33">
                  <c:v>04/23/14</c:v>
                </c:pt>
                <c:pt idx="34">
                  <c:v>04/24/14</c:v>
                </c:pt>
                <c:pt idx="35">
                  <c:v>04/24/14</c:v>
                </c:pt>
                <c:pt idx="36">
                  <c:v>04/24/14</c:v>
                </c:pt>
                <c:pt idx="37">
                  <c:v>04/25/14</c:v>
                </c:pt>
                <c:pt idx="38">
                  <c:v>04/26/14</c:v>
                </c:pt>
                <c:pt idx="39">
                  <c:v>04/29/14</c:v>
                </c:pt>
                <c:pt idx="40">
                  <c:v>04/29/14</c:v>
                </c:pt>
                <c:pt idx="41">
                  <c:v>04/30/14</c:v>
                </c:pt>
                <c:pt idx="42">
                  <c:v>05/01/14</c:v>
                </c:pt>
                <c:pt idx="43">
                  <c:v>05/01/14</c:v>
                </c:pt>
                <c:pt idx="44">
                  <c:v>05/02/14</c:v>
                </c:pt>
                <c:pt idx="45">
                  <c:v>05/02/14</c:v>
                </c:pt>
                <c:pt idx="46">
                  <c:v>05/05/14</c:v>
                </c:pt>
                <c:pt idx="47">
                  <c:v>05/06/14</c:v>
                </c:pt>
                <c:pt idx="48">
                  <c:v>05/06/14</c:v>
                </c:pt>
                <c:pt idx="49">
                  <c:v>05/06/14</c:v>
                </c:pt>
                <c:pt idx="50">
                  <c:v>05/07/14</c:v>
                </c:pt>
                <c:pt idx="51">
                  <c:v>05/07/14</c:v>
                </c:pt>
                <c:pt idx="52">
                  <c:v>05/07/14</c:v>
                </c:pt>
                <c:pt idx="53">
                  <c:v>05/07/14</c:v>
                </c:pt>
                <c:pt idx="54">
                  <c:v>05/12/14</c:v>
                </c:pt>
                <c:pt idx="55">
                  <c:v>05/13/14</c:v>
                </c:pt>
                <c:pt idx="56">
                  <c:v>05/13/14</c:v>
                </c:pt>
                <c:pt idx="57">
                  <c:v>05/13/14</c:v>
                </c:pt>
                <c:pt idx="58">
                  <c:v>05/15/14</c:v>
                </c:pt>
                <c:pt idx="59">
                  <c:v>05/16/14</c:v>
                </c:pt>
                <c:pt idx="60">
                  <c:v>05/16/14</c:v>
                </c:pt>
                <c:pt idx="61">
                  <c:v>05/16/14</c:v>
                </c:pt>
                <c:pt idx="62">
                  <c:v>05/17/14</c:v>
                </c:pt>
                <c:pt idx="63">
                  <c:v>05/19/14</c:v>
                </c:pt>
                <c:pt idx="64">
                  <c:v>05/19/14</c:v>
                </c:pt>
                <c:pt idx="65">
                  <c:v>05/19/14</c:v>
                </c:pt>
                <c:pt idx="66">
                  <c:v>05/20/14</c:v>
                </c:pt>
                <c:pt idx="67">
                  <c:v>05/20/14</c:v>
                </c:pt>
                <c:pt idx="68">
                  <c:v>05/20/14</c:v>
                </c:pt>
                <c:pt idx="69">
                  <c:v>05/20/14</c:v>
                </c:pt>
                <c:pt idx="70">
                  <c:v>05/20/14</c:v>
                </c:pt>
                <c:pt idx="71">
                  <c:v>05/20/14</c:v>
                </c:pt>
                <c:pt idx="72">
                  <c:v>05/21/14</c:v>
                </c:pt>
                <c:pt idx="73">
                  <c:v>05/21/14</c:v>
                </c:pt>
                <c:pt idx="74">
                  <c:v>05/21/14</c:v>
                </c:pt>
                <c:pt idx="75">
                  <c:v>05/21/14</c:v>
                </c:pt>
                <c:pt idx="76">
                  <c:v>05/21/14</c:v>
                </c:pt>
                <c:pt idx="77">
                  <c:v>05/22/14</c:v>
                </c:pt>
                <c:pt idx="78">
                  <c:v>05/22/14</c:v>
                </c:pt>
                <c:pt idx="79">
                  <c:v>05/22/14</c:v>
                </c:pt>
                <c:pt idx="80">
                  <c:v>05/22/14</c:v>
                </c:pt>
                <c:pt idx="81">
                  <c:v>05/25/14</c:v>
                </c:pt>
                <c:pt idx="82">
                  <c:v>05/25/14</c:v>
                </c:pt>
                <c:pt idx="83">
                  <c:v>05/26/14</c:v>
                </c:pt>
                <c:pt idx="84">
                  <c:v>05/26/14</c:v>
                </c:pt>
                <c:pt idx="85">
                  <c:v>05/27/14</c:v>
                </c:pt>
                <c:pt idx="86">
                  <c:v>05/27/14</c:v>
                </c:pt>
                <c:pt idx="87">
                  <c:v>05/28/14</c:v>
                </c:pt>
                <c:pt idx="88">
                  <c:v>05/28/14</c:v>
                </c:pt>
                <c:pt idx="89">
                  <c:v>05/29/14</c:v>
                </c:pt>
                <c:pt idx="90">
                  <c:v>05/29/14</c:v>
                </c:pt>
                <c:pt idx="91">
                  <c:v>05/29/14</c:v>
                </c:pt>
                <c:pt idx="92">
                  <c:v>05/30/14</c:v>
                </c:pt>
                <c:pt idx="93">
                  <c:v>05/30/14</c:v>
                </c:pt>
                <c:pt idx="94">
                  <c:v>05/30/14</c:v>
                </c:pt>
                <c:pt idx="95">
                  <c:v>06/01/14</c:v>
                </c:pt>
                <c:pt idx="96">
                  <c:v>06/01/14</c:v>
                </c:pt>
                <c:pt idx="97">
                  <c:v>06/02/14</c:v>
                </c:pt>
                <c:pt idx="98">
                  <c:v>06/02/14</c:v>
                </c:pt>
                <c:pt idx="99">
                  <c:v>06/03/14</c:v>
                </c:pt>
                <c:pt idx="100">
                  <c:v>06/03/14</c:v>
                </c:pt>
                <c:pt idx="101">
                  <c:v>06/03/14</c:v>
                </c:pt>
                <c:pt idx="102">
                  <c:v>06/03/14</c:v>
                </c:pt>
                <c:pt idx="103">
                  <c:v>06/03/14</c:v>
                </c:pt>
                <c:pt idx="104">
                  <c:v>06/04/14</c:v>
                </c:pt>
                <c:pt idx="105">
                  <c:v>06/05/14</c:v>
                </c:pt>
                <c:pt idx="106">
                  <c:v>06/05/14</c:v>
                </c:pt>
                <c:pt idx="107">
                  <c:v>06/06/14</c:v>
                </c:pt>
                <c:pt idx="108">
                  <c:v>06/06/14</c:v>
                </c:pt>
                <c:pt idx="109">
                  <c:v>06/08/14</c:v>
                </c:pt>
                <c:pt idx="110">
                  <c:v>06/09/14</c:v>
                </c:pt>
                <c:pt idx="111">
                  <c:v>06/09/14</c:v>
                </c:pt>
                <c:pt idx="112">
                  <c:v>06/10/14</c:v>
                </c:pt>
                <c:pt idx="113">
                  <c:v>06/10/14</c:v>
                </c:pt>
                <c:pt idx="114">
                  <c:v>06/11/14</c:v>
                </c:pt>
                <c:pt idx="115">
                  <c:v>06/12/14</c:v>
                </c:pt>
                <c:pt idx="116">
                  <c:v>06/12/14</c:v>
                </c:pt>
                <c:pt idx="117">
                  <c:v>06/13/14</c:v>
                </c:pt>
                <c:pt idx="118">
                  <c:v>06/14/14</c:v>
                </c:pt>
                <c:pt idx="119">
                  <c:v>06/16/14</c:v>
                </c:pt>
                <c:pt idx="120">
                  <c:v>06/16/14</c:v>
                </c:pt>
                <c:pt idx="121">
                  <c:v>06/16/14</c:v>
                </c:pt>
                <c:pt idx="122">
                  <c:v>06/17/14</c:v>
                </c:pt>
                <c:pt idx="123">
                  <c:v>06/18/14</c:v>
                </c:pt>
                <c:pt idx="124">
                  <c:v>06/18/14</c:v>
                </c:pt>
                <c:pt idx="125">
                  <c:v>06/18/14</c:v>
                </c:pt>
                <c:pt idx="126">
                  <c:v>06/18/14</c:v>
                </c:pt>
                <c:pt idx="127">
                  <c:v>06/18/14</c:v>
                </c:pt>
                <c:pt idx="128">
                  <c:v>06/19/14</c:v>
                </c:pt>
                <c:pt idx="129">
                  <c:v>06/19/14</c:v>
                </c:pt>
                <c:pt idx="130">
                  <c:v>06/19/14</c:v>
                </c:pt>
                <c:pt idx="131">
                  <c:v>06/20/14</c:v>
                </c:pt>
                <c:pt idx="132">
                  <c:v>06/21/14</c:v>
                </c:pt>
                <c:pt idx="133">
                  <c:v>06/21/14</c:v>
                </c:pt>
                <c:pt idx="134">
                  <c:v>06/22/14</c:v>
                </c:pt>
                <c:pt idx="135">
                  <c:v>06/23/14</c:v>
                </c:pt>
                <c:pt idx="136">
                  <c:v>06/24/14</c:v>
                </c:pt>
                <c:pt idx="137">
                  <c:v>06/25/14</c:v>
                </c:pt>
                <c:pt idx="138">
                  <c:v>06/25/14</c:v>
                </c:pt>
                <c:pt idx="139">
                  <c:v>06/25/14</c:v>
                </c:pt>
                <c:pt idx="140">
                  <c:v>06/26/14</c:v>
                </c:pt>
                <c:pt idx="141">
                  <c:v>06/27/14</c:v>
                </c:pt>
                <c:pt idx="142">
                  <c:v>06/30/14</c:v>
                </c:pt>
                <c:pt idx="143">
                  <c:v>06/30/14</c:v>
                </c:pt>
                <c:pt idx="144">
                  <c:v>06/30/14</c:v>
                </c:pt>
                <c:pt idx="145">
                  <c:v>06/30/14</c:v>
                </c:pt>
                <c:pt idx="146">
                  <c:v>06/30/14</c:v>
                </c:pt>
                <c:pt idx="147">
                  <c:v>07/01/14</c:v>
                </c:pt>
                <c:pt idx="148">
                  <c:v>07/01/14</c:v>
                </c:pt>
                <c:pt idx="149">
                  <c:v>07/02/14</c:v>
                </c:pt>
                <c:pt idx="150">
                  <c:v>07/02/14</c:v>
                </c:pt>
                <c:pt idx="151">
                  <c:v>07/02/14</c:v>
                </c:pt>
                <c:pt idx="152">
                  <c:v>07/05/14</c:v>
                </c:pt>
                <c:pt idx="153">
                  <c:v>07/06/14</c:v>
                </c:pt>
                <c:pt idx="154">
                  <c:v>07/06/14</c:v>
                </c:pt>
                <c:pt idx="155">
                  <c:v>07/07/14</c:v>
                </c:pt>
                <c:pt idx="156">
                  <c:v>07/07/14</c:v>
                </c:pt>
                <c:pt idx="157">
                  <c:v>07/07/14</c:v>
                </c:pt>
                <c:pt idx="158">
                  <c:v>07/08/14</c:v>
                </c:pt>
                <c:pt idx="159">
                  <c:v>07/08/14</c:v>
                </c:pt>
                <c:pt idx="160">
                  <c:v>07/08/14</c:v>
                </c:pt>
                <c:pt idx="161">
                  <c:v>07/08/14</c:v>
                </c:pt>
                <c:pt idx="162">
                  <c:v>07/09/14</c:v>
                </c:pt>
                <c:pt idx="163">
                  <c:v>07/09/14</c:v>
                </c:pt>
                <c:pt idx="164">
                  <c:v>07/09/14</c:v>
                </c:pt>
                <c:pt idx="165">
                  <c:v>07/09/14</c:v>
                </c:pt>
                <c:pt idx="166">
                  <c:v>07/09/14</c:v>
                </c:pt>
                <c:pt idx="167">
                  <c:v>07/09/14</c:v>
                </c:pt>
                <c:pt idx="168">
                  <c:v>07/09/14</c:v>
                </c:pt>
                <c:pt idx="169">
                  <c:v>07/09/14</c:v>
                </c:pt>
                <c:pt idx="170">
                  <c:v>07/09/14</c:v>
                </c:pt>
                <c:pt idx="171">
                  <c:v>07/10/14</c:v>
                </c:pt>
                <c:pt idx="172">
                  <c:v>07/10/14</c:v>
                </c:pt>
                <c:pt idx="173">
                  <c:v>07/10/14</c:v>
                </c:pt>
                <c:pt idx="174">
                  <c:v>07/10/14</c:v>
                </c:pt>
                <c:pt idx="175">
                  <c:v>07/11/14</c:v>
                </c:pt>
                <c:pt idx="176">
                  <c:v>07/11/14</c:v>
                </c:pt>
                <c:pt idx="177">
                  <c:v>07/11/14</c:v>
                </c:pt>
                <c:pt idx="178">
                  <c:v>07/11/14</c:v>
                </c:pt>
                <c:pt idx="179">
                  <c:v>07/13/14</c:v>
                </c:pt>
                <c:pt idx="180">
                  <c:v>07/13/14</c:v>
                </c:pt>
                <c:pt idx="181">
                  <c:v>07/13/14</c:v>
                </c:pt>
                <c:pt idx="182">
                  <c:v>07/14/14</c:v>
                </c:pt>
                <c:pt idx="183">
                  <c:v>07/14/14</c:v>
                </c:pt>
                <c:pt idx="184">
                  <c:v>07/14/14</c:v>
                </c:pt>
                <c:pt idx="185">
                  <c:v>07/14/14</c:v>
                </c:pt>
                <c:pt idx="186">
                  <c:v>07/15/14</c:v>
                </c:pt>
                <c:pt idx="187">
                  <c:v>07/16/14</c:v>
                </c:pt>
                <c:pt idx="188">
                  <c:v>07/16/14</c:v>
                </c:pt>
                <c:pt idx="189">
                  <c:v>07/17/14</c:v>
                </c:pt>
                <c:pt idx="190">
                  <c:v>07/19/14</c:v>
                </c:pt>
                <c:pt idx="191">
                  <c:v>07/19/14</c:v>
                </c:pt>
                <c:pt idx="192">
                  <c:v>07/21/14</c:v>
                </c:pt>
                <c:pt idx="193">
                  <c:v>07/21/14</c:v>
                </c:pt>
                <c:pt idx="194">
                  <c:v>07/21/14</c:v>
                </c:pt>
                <c:pt idx="195">
                  <c:v>07/21/14</c:v>
                </c:pt>
                <c:pt idx="196">
                  <c:v>07/22/14</c:v>
                </c:pt>
                <c:pt idx="197">
                  <c:v>07/22/14</c:v>
                </c:pt>
                <c:pt idx="198">
                  <c:v>07/22/14</c:v>
                </c:pt>
                <c:pt idx="199">
                  <c:v>07/23/14</c:v>
                </c:pt>
                <c:pt idx="200">
                  <c:v>07/23/14</c:v>
                </c:pt>
                <c:pt idx="201">
                  <c:v>07/23/14</c:v>
                </c:pt>
                <c:pt idx="202">
                  <c:v>07/23/14</c:v>
                </c:pt>
                <c:pt idx="203">
                  <c:v>07/24/14</c:v>
                </c:pt>
                <c:pt idx="204">
                  <c:v>07/25/14</c:v>
                </c:pt>
                <c:pt idx="205">
                  <c:v>07/26/14</c:v>
                </c:pt>
                <c:pt idx="206">
                  <c:v>07/28/14</c:v>
                </c:pt>
                <c:pt idx="207">
                  <c:v>07/28/14</c:v>
                </c:pt>
                <c:pt idx="208">
                  <c:v>07/28/14</c:v>
                </c:pt>
                <c:pt idx="209">
                  <c:v>07/28/14</c:v>
                </c:pt>
                <c:pt idx="210">
                  <c:v>07/29/14</c:v>
                </c:pt>
                <c:pt idx="211">
                  <c:v>07/30/14</c:v>
                </c:pt>
                <c:pt idx="212">
                  <c:v>07/30/14</c:v>
                </c:pt>
                <c:pt idx="213">
                  <c:v>07/31/14</c:v>
                </c:pt>
                <c:pt idx="214">
                  <c:v>07/31/14</c:v>
                </c:pt>
                <c:pt idx="215">
                  <c:v>07/31/14</c:v>
                </c:pt>
                <c:pt idx="216">
                  <c:v>07/31/14</c:v>
                </c:pt>
                <c:pt idx="217">
                  <c:v>07/31/14</c:v>
                </c:pt>
                <c:pt idx="218">
                  <c:v>08/01/14</c:v>
                </c:pt>
                <c:pt idx="219">
                  <c:v>08/01/14</c:v>
                </c:pt>
                <c:pt idx="220">
                  <c:v>08/02/14</c:v>
                </c:pt>
                <c:pt idx="221">
                  <c:v>08/02/14</c:v>
                </c:pt>
                <c:pt idx="222">
                  <c:v>08/03/14</c:v>
                </c:pt>
                <c:pt idx="223">
                  <c:v>08/04/14</c:v>
                </c:pt>
                <c:pt idx="224">
                  <c:v>08/05/14</c:v>
                </c:pt>
                <c:pt idx="225">
                  <c:v>08/05/14</c:v>
                </c:pt>
                <c:pt idx="226">
                  <c:v>08/05/14</c:v>
                </c:pt>
                <c:pt idx="227">
                  <c:v>08/07/14</c:v>
                </c:pt>
                <c:pt idx="228">
                  <c:v>08/07/14</c:v>
                </c:pt>
                <c:pt idx="229">
                  <c:v>08/07/14</c:v>
                </c:pt>
                <c:pt idx="230">
                  <c:v>08/07/14</c:v>
                </c:pt>
                <c:pt idx="231">
                  <c:v>08/10/14</c:v>
                </c:pt>
                <c:pt idx="232">
                  <c:v>08/10/14</c:v>
                </c:pt>
                <c:pt idx="233">
                  <c:v>08/11/14</c:v>
                </c:pt>
                <c:pt idx="234">
                  <c:v>08/11/14</c:v>
                </c:pt>
                <c:pt idx="235">
                  <c:v>08/11/14</c:v>
                </c:pt>
                <c:pt idx="236">
                  <c:v>08/11/14</c:v>
                </c:pt>
                <c:pt idx="237">
                  <c:v>08/12/14</c:v>
                </c:pt>
                <c:pt idx="238">
                  <c:v>08/12/14</c:v>
                </c:pt>
                <c:pt idx="239">
                  <c:v>08/12/14</c:v>
                </c:pt>
                <c:pt idx="240">
                  <c:v>08/12/14</c:v>
                </c:pt>
                <c:pt idx="241">
                  <c:v>08/14/14</c:v>
                </c:pt>
                <c:pt idx="242">
                  <c:v>08/14/14</c:v>
                </c:pt>
                <c:pt idx="243">
                  <c:v>08/14/14</c:v>
                </c:pt>
                <c:pt idx="244">
                  <c:v>08/15/14</c:v>
                </c:pt>
                <c:pt idx="245">
                  <c:v>08/15/14</c:v>
                </c:pt>
                <c:pt idx="246">
                  <c:v>08/15/14</c:v>
                </c:pt>
                <c:pt idx="247">
                  <c:v>08/16/14</c:v>
                </c:pt>
                <c:pt idx="248">
                  <c:v>08/17/14</c:v>
                </c:pt>
                <c:pt idx="249">
                  <c:v>08/18/14</c:v>
                </c:pt>
                <c:pt idx="250">
                  <c:v>08/18/14</c:v>
                </c:pt>
                <c:pt idx="251">
                  <c:v>08/18/14</c:v>
                </c:pt>
                <c:pt idx="252">
                  <c:v>08/18/14</c:v>
                </c:pt>
                <c:pt idx="253">
                  <c:v>08/20/14</c:v>
                </c:pt>
                <c:pt idx="254">
                  <c:v>08/21/14</c:v>
                </c:pt>
                <c:pt idx="255">
                  <c:v>08/21/14</c:v>
                </c:pt>
                <c:pt idx="256">
                  <c:v>08/21/14</c:v>
                </c:pt>
                <c:pt idx="257">
                  <c:v>08/24/14</c:v>
                </c:pt>
                <c:pt idx="258">
                  <c:v>08/25/14</c:v>
                </c:pt>
                <c:pt idx="259">
                  <c:v>08/25/14</c:v>
                </c:pt>
                <c:pt idx="260">
                  <c:v>08/26/14</c:v>
                </c:pt>
                <c:pt idx="261">
                  <c:v>08/26/14</c:v>
                </c:pt>
                <c:pt idx="262">
                  <c:v>08/27/14</c:v>
                </c:pt>
                <c:pt idx="263">
                  <c:v>08/27/14</c:v>
                </c:pt>
                <c:pt idx="264">
                  <c:v>08/27/14</c:v>
                </c:pt>
                <c:pt idx="265">
                  <c:v>08/28/14</c:v>
                </c:pt>
                <c:pt idx="266">
                  <c:v>08/28/14</c:v>
                </c:pt>
                <c:pt idx="267">
                  <c:v>08/28/14</c:v>
                </c:pt>
                <c:pt idx="268">
                  <c:v>08/29/14</c:v>
                </c:pt>
                <c:pt idx="269">
                  <c:v>08/29/14</c:v>
                </c:pt>
                <c:pt idx="270">
                  <c:v>08/29/14</c:v>
                </c:pt>
                <c:pt idx="271">
                  <c:v>08/29/14</c:v>
                </c:pt>
                <c:pt idx="272">
                  <c:v>08/30/14</c:v>
                </c:pt>
                <c:pt idx="273">
                  <c:v>08/30/14</c:v>
                </c:pt>
                <c:pt idx="274">
                  <c:v>08/31/14</c:v>
                </c:pt>
                <c:pt idx="275">
                  <c:v>09/01/14</c:v>
                </c:pt>
                <c:pt idx="276">
                  <c:v>09/02/14</c:v>
                </c:pt>
                <c:pt idx="277">
                  <c:v>09/02/14</c:v>
                </c:pt>
                <c:pt idx="278">
                  <c:v>09/02/14</c:v>
                </c:pt>
                <c:pt idx="279">
                  <c:v>09/03/14</c:v>
                </c:pt>
                <c:pt idx="280">
                  <c:v>09/03/14</c:v>
                </c:pt>
                <c:pt idx="281">
                  <c:v>09/03/14</c:v>
                </c:pt>
                <c:pt idx="282">
                  <c:v>09/05/14</c:v>
                </c:pt>
                <c:pt idx="283">
                  <c:v>09/05/14</c:v>
                </c:pt>
                <c:pt idx="284">
                  <c:v>09/06/14</c:v>
                </c:pt>
                <c:pt idx="285">
                  <c:v>09/07/14</c:v>
                </c:pt>
                <c:pt idx="286">
                  <c:v>09/08/14</c:v>
                </c:pt>
                <c:pt idx="287">
                  <c:v>09/08/14</c:v>
                </c:pt>
                <c:pt idx="288">
                  <c:v>09/09/14</c:v>
                </c:pt>
                <c:pt idx="289">
                  <c:v>09/09/14</c:v>
                </c:pt>
                <c:pt idx="290">
                  <c:v>09/11/14</c:v>
                </c:pt>
                <c:pt idx="291">
                  <c:v>09/11/14</c:v>
                </c:pt>
                <c:pt idx="292">
                  <c:v>09/12/14</c:v>
                </c:pt>
                <c:pt idx="293">
                  <c:v>09/12/14</c:v>
                </c:pt>
                <c:pt idx="294">
                  <c:v>09/15/14</c:v>
                </c:pt>
                <c:pt idx="295">
                  <c:v>09/15/14</c:v>
                </c:pt>
                <c:pt idx="296">
                  <c:v>09/16/14</c:v>
                </c:pt>
                <c:pt idx="297">
                  <c:v>09/17/14</c:v>
                </c:pt>
                <c:pt idx="298">
                  <c:v>09/17/14</c:v>
                </c:pt>
                <c:pt idx="299">
                  <c:v>09/18/14</c:v>
                </c:pt>
                <c:pt idx="300">
                  <c:v>09/19/14</c:v>
                </c:pt>
                <c:pt idx="301">
                  <c:v>09/20/14</c:v>
                </c:pt>
                <c:pt idx="302">
                  <c:v>09/20/14</c:v>
                </c:pt>
                <c:pt idx="303">
                  <c:v>09/21/14</c:v>
                </c:pt>
                <c:pt idx="304">
                  <c:v>09/22/14</c:v>
                </c:pt>
                <c:pt idx="305">
                  <c:v>09/23/14</c:v>
                </c:pt>
                <c:pt idx="306">
                  <c:v>09/23/14</c:v>
                </c:pt>
                <c:pt idx="307">
                  <c:v>09/24/14</c:v>
                </c:pt>
                <c:pt idx="308">
                  <c:v>09/27/14</c:v>
                </c:pt>
                <c:pt idx="309">
                  <c:v>09/30/14</c:v>
                </c:pt>
                <c:pt idx="310">
                  <c:v>09/30/14</c:v>
                </c:pt>
                <c:pt idx="311">
                  <c:v>10/02/14</c:v>
                </c:pt>
                <c:pt idx="312">
                  <c:v>10/02/14</c:v>
                </c:pt>
                <c:pt idx="313">
                  <c:v>10/02/14</c:v>
                </c:pt>
                <c:pt idx="314">
                  <c:v>10/03/14</c:v>
                </c:pt>
                <c:pt idx="315">
                  <c:v>10/03/14</c:v>
                </c:pt>
                <c:pt idx="316">
                  <c:v>10/03/14</c:v>
                </c:pt>
                <c:pt idx="317">
                  <c:v>10/04/14</c:v>
                </c:pt>
                <c:pt idx="318">
                  <c:v>10/06/14</c:v>
                </c:pt>
                <c:pt idx="319">
                  <c:v>10/06/14</c:v>
                </c:pt>
                <c:pt idx="320">
                  <c:v>10/08/14</c:v>
                </c:pt>
                <c:pt idx="321">
                  <c:v>10/08/14</c:v>
                </c:pt>
                <c:pt idx="322">
                  <c:v>10/08/14</c:v>
                </c:pt>
                <c:pt idx="323">
                  <c:v>10/09/14</c:v>
                </c:pt>
                <c:pt idx="324">
                  <c:v>10/09/14</c:v>
                </c:pt>
                <c:pt idx="325">
                  <c:v>10/09/14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11/01/14</c:v>
                </c:pt>
                <c:pt idx="360">
                  <c:v>11/03/14</c:v>
                </c:pt>
                <c:pt idx="361">
                  <c:v>11/03/14</c:v>
                </c:pt>
                <c:pt idx="362">
                  <c:v>11/04/14</c:v>
                </c:pt>
                <c:pt idx="363">
                  <c:v>11/05/14</c:v>
                </c:pt>
                <c:pt idx="364">
                  <c:v>11/05/14</c:v>
                </c:pt>
                <c:pt idx="365">
                  <c:v>11/05/14</c:v>
                </c:pt>
                <c:pt idx="366">
                  <c:v>11/07/14</c:v>
                </c:pt>
                <c:pt idx="367">
                  <c:v>11/07/14</c:v>
                </c:pt>
                <c:pt idx="368">
                  <c:v>11/07/14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12/01/14</c:v>
                </c:pt>
                <c:pt idx="389">
                  <c:v>12/01/14</c:v>
                </c:pt>
                <c:pt idx="390">
                  <c:v>12/01/14</c:v>
                </c:pt>
                <c:pt idx="391">
                  <c:v>12/02/14</c:v>
                </c:pt>
                <c:pt idx="392">
                  <c:v>12/02/14</c:v>
                </c:pt>
                <c:pt idx="393">
                  <c:v>12/02/14</c:v>
                </c:pt>
                <c:pt idx="394">
                  <c:v>12/02/14</c:v>
                </c:pt>
                <c:pt idx="395">
                  <c:v>12/02/14</c:v>
                </c:pt>
                <c:pt idx="396">
                  <c:v>12/03/14</c:v>
                </c:pt>
                <c:pt idx="397">
                  <c:v>12/04/14</c:v>
                </c:pt>
                <c:pt idx="398">
                  <c:v>12/04/14</c:v>
                </c:pt>
                <c:pt idx="399">
                  <c:v>12/08/14</c:v>
                </c:pt>
                <c:pt idx="400">
                  <c:v>12/08/14</c:v>
                </c:pt>
                <c:pt idx="401">
                  <c:v>12/09/14</c:v>
                </c:pt>
                <c:pt idx="402">
                  <c:v>12/09/14</c:v>
                </c:pt>
                <c:pt idx="403">
                  <c:v>12/09/14</c:v>
                </c:pt>
                <c:pt idx="404">
                  <c:v>12/09/14</c:v>
                </c:pt>
                <c:pt idx="405">
                  <c:v>12/09/14</c:v>
                </c:pt>
                <c:pt idx="406">
                  <c:v>12/09/14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01/02/15</c:v>
                </c:pt>
                <c:pt idx="430">
                  <c:v>01/03/15</c:v>
                </c:pt>
                <c:pt idx="431">
                  <c:v>01/05/15</c:v>
                </c:pt>
                <c:pt idx="432">
                  <c:v>01/06/15</c:v>
                </c:pt>
                <c:pt idx="433">
                  <c:v>01/07/15</c:v>
                </c:pt>
                <c:pt idx="434">
                  <c:v>01/09/15</c:v>
                </c:pt>
                <c:pt idx="435">
                  <c:v>01/09/15</c:v>
                </c:pt>
                <c:pt idx="436">
                  <c:v>01/12/15</c:v>
                </c:pt>
                <c:pt idx="437">
                  <c:v>01/12/15</c:v>
                </c:pt>
                <c:pt idx="438">
                  <c:v>01/12/15</c:v>
                </c:pt>
                <c:pt idx="439">
                  <c:v>01/12/15</c:v>
                </c:pt>
                <c:pt idx="440">
                  <c:v>01/12/15</c:v>
                </c:pt>
                <c:pt idx="441">
                  <c:v>01/12/15</c:v>
                </c:pt>
                <c:pt idx="442">
                  <c:v>01/12/15</c:v>
                </c:pt>
                <c:pt idx="443">
                  <c:v>01/13/15</c:v>
                </c:pt>
                <c:pt idx="444">
                  <c:v>01/13/15</c:v>
                </c:pt>
                <c:pt idx="445">
                  <c:v>01/13/15</c:v>
                </c:pt>
                <c:pt idx="446">
                  <c:v>01/14/15</c:v>
                </c:pt>
                <c:pt idx="447">
                  <c:v>01/14/15</c:v>
                </c:pt>
                <c:pt idx="448">
                  <c:v>01/14/15</c:v>
                </c:pt>
                <c:pt idx="449">
                  <c:v>01/15/15</c:v>
                </c:pt>
                <c:pt idx="450">
                  <c:v>01/15/15</c:v>
                </c:pt>
                <c:pt idx="451">
                  <c:v>01/16/15</c:v>
                </c:pt>
                <c:pt idx="452">
                  <c:v>01/16/15</c:v>
                </c:pt>
                <c:pt idx="453">
                  <c:v>01/16/15</c:v>
                </c:pt>
                <c:pt idx="454">
                  <c:v>01/16/15</c:v>
                </c:pt>
                <c:pt idx="455">
                  <c:v>01/17/15</c:v>
                </c:pt>
                <c:pt idx="456">
                  <c:v>01/18/15</c:v>
                </c:pt>
                <c:pt idx="457">
                  <c:v>01/19/15</c:v>
                </c:pt>
                <c:pt idx="458">
                  <c:v>01/20/15</c:v>
                </c:pt>
                <c:pt idx="459">
                  <c:v>01/21/15</c:v>
                </c:pt>
                <c:pt idx="460">
                  <c:v>01/22/15</c:v>
                </c:pt>
                <c:pt idx="461">
                  <c:v>01/22/15</c:v>
                </c:pt>
                <c:pt idx="462">
                  <c:v>01/22/15</c:v>
                </c:pt>
                <c:pt idx="463">
                  <c:v>01/22/15</c:v>
                </c:pt>
                <c:pt idx="464">
                  <c:v>01/23/15</c:v>
                </c:pt>
                <c:pt idx="465">
                  <c:v>01/24/15</c:v>
                </c:pt>
                <c:pt idx="466">
                  <c:v>01/25/15</c:v>
                </c:pt>
                <c:pt idx="467">
                  <c:v>01/27/15</c:v>
                </c:pt>
                <c:pt idx="468">
                  <c:v>01/27/15</c:v>
                </c:pt>
                <c:pt idx="469">
                  <c:v>01/27/15</c:v>
                </c:pt>
                <c:pt idx="470">
                  <c:v>01/27/15</c:v>
                </c:pt>
                <c:pt idx="471">
                  <c:v>01/28/15</c:v>
                </c:pt>
                <c:pt idx="472">
                  <c:v>01/28/15</c:v>
                </c:pt>
                <c:pt idx="473">
                  <c:v>01/30/15</c:v>
                </c:pt>
                <c:pt idx="474">
                  <c:v>01/30/15</c:v>
                </c:pt>
                <c:pt idx="475">
                  <c:v>01/30/15</c:v>
                </c:pt>
                <c:pt idx="476">
                  <c:v>02/01/15</c:v>
                </c:pt>
                <c:pt idx="477">
                  <c:v>02/01/15</c:v>
                </c:pt>
                <c:pt idx="478">
                  <c:v>02/01/15</c:v>
                </c:pt>
                <c:pt idx="479">
                  <c:v>02/02/15</c:v>
                </c:pt>
                <c:pt idx="480">
                  <c:v>02/02/15</c:v>
                </c:pt>
                <c:pt idx="481">
                  <c:v>02/02/15</c:v>
                </c:pt>
                <c:pt idx="482">
                  <c:v>02/02/15</c:v>
                </c:pt>
                <c:pt idx="483">
                  <c:v>02/03/15</c:v>
                </c:pt>
                <c:pt idx="484">
                  <c:v>02/04/15</c:v>
                </c:pt>
                <c:pt idx="485">
                  <c:v>02/04/15</c:v>
                </c:pt>
                <c:pt idx="486">
                  <c:v>02/05/15</c:v>
                </c:pt>
                <c:pt idx="487">
                  <c:v>02/06/15</c:v>
                </c:pt>
                <c:pt idx="488">
                  <c:v>02/06/15</c:v>
                </c:pt>
                <c:pt idx="489">
                  <c:v>02/06/15</c:v>
                </c:pt>
                <c:pt idx="490">
                  <c:v>02/06/15</c:v>
                </c:pt>
                <c:pt idx="491">
                  <c:v>02/07/15</c:v>
                </c:pt>
                <c:pt idx="492">
                  <c:v>02/09/15</c:v>
                </c:pt>
                <c:pt idx="493">
                  <c:v>02/09/15</c:v>
                </c:pt>
                <c:pt idx="494">
                  <c:v>02/10/15</c:v>
                </c:pt>
                <c:pt idx="495">
                  <c:v>02/12/15</c:v>
                </c:pt>
                <c:pt idx="496">
                  <c:v>02/12/15</c:v>
                </c:pt>
                <c:pt idx="497">
                  <c:v>02/13/15</c:v>
                </c:pt>
                <c:pt idx="498">
                  <c:v>02/15/15</c:v>
                </c:pt>
                <c:pt idx="499">
                  <c:v>02/15/15</c:v>
                </c:pt>
                <c:pt idx="500">
                  <c:v>02/15/15</c:v>
                </c:pt>
                <c:pt idx="501">
                  <c:v>02/17/15</c:v>
                </c:pt>
                <c:pt idx="502">
                  <c:v>02/18/15</c:v>
                </c:pt>
                <c:pt idx="503">
                  <c:v>02/18/15</c:v>
                </c:pt>
                <c:pt idx="504">
                  <c:v>02/18/15</c:v>
                </c:pt>
                <c:pt idx="505">
                  <c:v>02/18/15</c:v>
                </c:pt>
                <c:pt idx="506">
                  <c:v>02/18/15</c:v>
                </c:pt>
                <c:pt idx="507">
                  <c:v>02/18/15</c:v>
                </c:pt>
                <c:pt idx="508">
                  <c:v>02/18/15</c:v>
                </c:pt>
                <c:pt idx="509">
                  <c:v>02/18/15</c:v>
                </c:pt>
                <c:pt idx="510">
                  <c:v>02/18/15</c:v>
                </c:pt>
                <c:pt idx="511">
                  <c:v>02/19/15</c:v>
                </c:pt>
                <c:pt idx="512">
                  <c:v>02/19/15</c:v>
                </c:pt>
                <c:pt idx="513">
                  <c:v>02/19/15</c:v>
                </c:pt>
                <c:pt idx="514">
                  <c:v>02/20/15</c:v>
                </c:pt>
                <c:pt idx="515">
                  <c:v>02/20/15</c:v>
                </c:pt>
                <c:pt idx="516">
                  <c:v>02/21/15</c:v>
                </c:pt>
                <c:pt idx="517">
                  <c:v>02/21/15</c:v>
                </c:pt>
                <c:pt idx="518">
                  <c:v>02/21/15</c:v>
                </c:pt>
                <c:pt idx="519">
                  <c:v>02/21/15</c:v>
                </c:pt>
                <c:pt idx="520">
                  <c:v>02/22/15</c:v>
                </c:pt>
                <c:pt idx="521">
                  <c:v>02/22/15</c:v>
                </c:pt>
                <c:pt idx="522">
                  <c:v>02/22/15</c:v>
                </c:pt>
                <c:pt idx="523">
                  <c:v>02/23/15</c:v>
                </c:pt>
                <c:pt idx="524">
                  <c:v>02/23/15</c:v>
                </c:pt>
                <c:pt idx="525">
                  <c:v>02/23/15</c:v>
                </c:pt>
                <c:pt idx="526">
                  <c:v>02/24/15</c:v>
                </c:pt>
                <c:pt idx="527">
                  <c:v>02/24/15</c:v>
                </c:pt>
                <c:pt idx="528">
                  <c:v>02/24/15</c:v>
                </c:pt>
                <c:pt idx="529">
                  <c:v>02/24/15</c:v>
                </c:pt>
                <c:pt idx="530">
                  <c:v>02/24/15</c:v>
                </c:pt>
                <c:pt idx="531">
                  <c:v>02/25/15</c:v>
                </c:pt>
                <c:pt idx="532">
                  <c:v>02/25/15</c:v>
                </c:pt>
                <c:pt idx="533">
                  <c:v>02/25/15</c:v>
                </c:pt>
                <c:pt idx="534">
                  <c:v>02/26/15</c:v>
                </c:pt>
                <c:pt idx="535">
                  <c:v>02/26/15</c:v>
                </c:pt>
                <c:pt idx="536">
                  <c:v>02/27/15</c:v>
                </c:pt>
                <c:pt idx="537">
                  <c:v>02/27/15</c:v>
                </c:pt>
                <c:pt idx="538">
                  <c:v>02/27/15</c:v>
                </c:pt>
                <c:pt idx="539">
                  <c:v>03/01/15</c:v>
                </c:pt>
                <c:pt idx="540">
                  <c:v>03/01/15</c:v>
                </c:pt>
                <c:pt idx="541">
                  <c:v>03/01/15</c:v>
                </c:pt>
                <c:pt idx="542">
                  <c:v>03/02/15</c:v>
                </c:pt>
                <c:pt idx="543">
                  <c:v>03/02/15</c:v>
                </c:pt>
                <c:pt idx="544">
                  <c:v>03/02/15</c:v>
                </c:pt>
                <c:pt idx="545">
                  <c:v>03/02/15</c:v>
                </c:pt>
                <c:pt idx="546">
                  <c:v>03/02/15</c:v>
                </c:pt>
                <c:pt idx="547">
                  <c:v>03/04/15</c:v>
                </c:pt>
                <c:pt idx="548">
                  <c:v>03/04/15</c:v>
                </c:pt>
                <c:pt idx="549">
                  <c:v>03/05/15</c:v>
                </c:pt>
                <c:pt idx="550">
                  <c:v>03/06/15</c:v>
                </c:pt>
                <c:pt idx="551">
                  <c:v>03/06/15</c:v>
                </c:pt>
                <c:pt idx="552">
                  <c:v>03/09/15</c:v>
                </c:pt>
                <c:pt idx="553">
                  <c:v>03/09/15</c:v>
                </c:pt>
                <c:pt idx="554">
                  <c:v>03/10/15</c:v>
                </c:pt>
                <c:pt idx="555">
                  <c:v>03/11/15</c:v>
                </c:pt>
                <c:pt idx="556">
                  <c:v>03/12/15</c:v>
                </c:pt>
                <c:pt idx="557">
                  <c:v>03/12/15</c:v>
                </c:pt>
                <c:pt idx="558">
                  <c:v>03/12/15</c:v>
                </c:pt>
                <c:pt idx="559">
                  <c:v>03/14/15</c:v>
                </c:pt>
                <c:pt idx="560">
                  <c:v>03/15/15</c:v>
                </c:pt>
                <c:pt idx="561">
                  <c:v>03/16/15</c:v>
                </c:pt>
                <c:pt idx="562">
                  <c:v>03/18/15</c:v>
                </c:pt>
                <c:pt idx="563">
                  <c:v>03/18/15</c:v>
                </c:pt>
                <c:pt idx="564">
                  <c:v>03/20/15</c:v>
                </c:pt>
                <c:pt idx="565">
                  <c:v>03/21/15</c:v>
                </c:pt>
                <c:pt idx="566">
                  <c:v>03/23/15</c:v>
                </c:pt>
                <c:pt idx="567">
                  <c:v>03/24/15</c:v>
                </c:pt>
                <c:pt idx="568">
                  <c:v>03/24/15</c:v>
                </c:pt>
                <c:pt idx="569">
                  <c:v>03/25/15</c:v>
                </c:pt>
                <c:pt idx="570">
                  <c:v>03/25/15</c:v>
                </c:pt>
                <c:pt idx="571">
                  <c:v>03/26/15</c:v>
                </c:pt>
                <c:pt idx="572">
                  <c:v>03/26/15</c:v>
                </c:pt>
                <c:pt idx="573">
                  <c:v>03/27/15</c:v>
                </c:pt>
                <c:pt idx="574">
                  <c:v>03/27/15</c:v>
                </c:pt>
                <c:pt idx="575">
                  <c:v>03/30/15</c:v>
                </c:pt>
                <c:pt idx="576">
                  <c:v>03/30/15</c:v>
                </c:pt>
                <c:pt idx="577">
                  <c:v>04/01/15</c:v>
                </c:pt>
                <c:pt idx="578">
                  <c:v>04/01/15</c:v>
                </c:pt>
                <c:pt idx="579">
                  <c:v>04/02/15</c:v>
                </c:pt>
                <c:pt idx="580">
                  <c:v>04/03/15</c:v>
                </c:pt>
                <c:pt idx="581">
                  <c:v>04/03/15</c:v>
                </c:pt>
                <c:pt idx="582">
                  <c:v>04/03/15</c:v>
                </c:pt>
                <c:pt idx="583">
                  <c:v>04/03/15</c:v>
                </c:pt>
                <c:pt idx="584">
                  <c:v>04/04/15</c:v>
                </c:pt>
                <c:pt idx="585">
                  <c:v>04/06/15</c:v>
                </c:pt>
                <c:pt idx="586">
                  <c:v>04/06/15</c:v>
                </c:pt>
                <c:pt idx="587">
                  <c:v>04/07/15</c:v>
                </c:pt>
                <c:pt idx="588">
                  <c:v>04/07/15</c:v>
                </c:pt>
                <c:pt idx="589">
                  <c:v>04/07/15</c:v>
                </c:pt>
                <c:pt idx="590">
                  <c:v>04/08/15</c:v>
                </c:pt>
                <c:pt idx="591">
                  <c:v>04/08/15</c:v>
                </c:pt>
                <c:pt idx="592">
                  <c:v>04/09/15</c:v>
                </c:pt>
                <c:pt idx="593">
                  <c:v>04/09/15</c:v>
                </c:pt>
                <c:pt idx="594">
                  <c:v>04/09/15</c:v>
                </c:pt>
                <c:pt idx="595">
                  <c:v>04/09/15</c:v>
                </c:pt>
                <c:pt idx="596">
                  <c:v>04/09/15</c:v>
                </c:pt>
                <c:pt idx="597">
                  <c:v>04/09/15</c:v>
                </c:pt>
                <c:pt idx="598">
                  <c:v>04/10/15</c:v>
                </c:pt>
                <c:pt idx="599">
                  <c:v>04/11/15</c:v>
                </c:pt>
                <c:pt idx="600">
                  <c:v>04/13/15</c:v>
                </c:pt>
                <c:pt idx="601">
                  <c:v>04/13/15</c:v>
                </c:pt>
                <c:pt idx="602">
                  <c:v>04/13/15</c:v>
                </c:pt>
                <c:pt idx="603">
                  <c:v>04/13/15</c:v>
                </c:pt>
                <c:pt idx="604">
                  <c:v>04/13/15</c:v>
                </c:pt>
                <c:pt idx="605">
                  <c:v>04/14/15</c:v>
                </c:pt>
                <c:pt idx="606">
                  <c:v>04/15/15</c:v>
                </c:pt>
                <c:pt idx="607">
                  <c:v>04/15/15</c:v>
                </c:pt>
                <c:pt idx="608">
                  <c:v>04/17/15</c:v>
                </c:pt>
                <c:pt idx="609">
                  <c:v>04/17/15</c:v>
                </c:pt>
                <c:pt idx="610">
                  <c:v>04/17/15</c:v>
                </c:pt>
                <c:pt idx="611">
                  <c:v>04/20/15</c:v>
                </c:pt>
                <c:pt idx="612">
                  <c:v>04/20/15</c:v>
                </c:pt>
                <c:pt idx="613">
                  <c:v>04/21/15</c:v>
                </c:pt>
                <c:pt idx="614">
                  <c:v>04/21/15</c:v>
                </c:pt>
                <c:pt idx="615">
                  <c:v>04/22/15</c:v>
                </c:pt>
                <c:pt idx="616">
                  <c:v>04/24/15</c:v>
                </c:pt>
                <c:pt idx="617">
                  <c:v>04/24/15</c:v>
                </c:pt>
                <c:pt idx="618">
                  <c:v>04/24/15</c:v>
                </c:pt>
                <c:pt idx="619">
                  <c:v>04/26/15</c:v>
                </c:pt>
                <c:pt idx="620">
                  <c:v>04/27/15</c:v>
                </c:pt>
                <c:pt idx="621">
                  <c:v>04/27/15</c:v>
                </c:pt>
                <c:pt idx="622">
                  <c:v>04/27/15</c:v>
                </c:pt>
                <c:pt idx="623">
                  <c:v>04/28/15</c:v>
                </c:pt>
                <c:pt idx="624">
                  <c:v>04/28/15</c:v>
                </c:pt>
                <c:pt idx="625">
                  <c:v>04/28/15</c:v>
                </c:pt>
                <c:pt idx="626">
                  <c:v>04/29/15</c:v>
                </c:pt>
                <c:pt idx="627">
                  <c:v>04/30/15</c:v>
                </c:pt>
                <c:pt idx="628">
                  <c:v>04/30/15</c:v>
                </c:pt>
                <c:pt idx="629">
                  <c:v>04/30/15</c:v>
                </c:pt>
                <c:pt idx="630">
                  <c:v>05/01/15</c:v>
                </c:pt>
                <c:pt idx="631">
                  <c:v>05/01/15</c:v>
                </c:pt>
                <c:pt idx="632">
                  <c:v>05/01/15</c:v>
                </c:pt>
                <c:pt idx="633">
                  <c:v>05/02/15</c:v>
                </c:pt>
                <c:pt idx="634">
                  <c:v>05/04/15</c:v>
                </c:pt>
                <c:pt idx="635">
                  <c:v>05/04/15</c:v>
                </c:pt>
                <c:pt idx="636">
                  <c:v>05/04/15</c:v>
                </c:pt>
                <c:pt idx="637">
                  <c:v>05/04/15</c:v>
                </c:pt>
                <c:pt idx="638">
                  <c:v>05/04/15</c:v>
                </c:pt>
                <c:pt idx="639">
                  <c:v>05/04/15</c:v>
                </c:pt>
                <c:pt idx="640">
                  <c:v>05/05/15</c:v>
                </c:pt>
                <c:pt idx="641">
                  <c:v>05/08/15</c:v>
                </c:pt>
                <c:pt idx="642">
                  <c:v>05/08/15</c:v>
                </c:pt>
                <c:pt idx="643">
                  <c:v>05/08/15</c:v>
                </c:pt>
                <c:pt idx="644">
                  <c:v>05/08/15</c:v>
                </c:pt>
                <c:pt idx="645">
                  <c:v>05/10/15</c:v>
                </c:pt>
                <c:pt idx="646">
                  <c:v>05/11/15</c:v>
                </c:pt>
                <c:pt idx="647">
                  <c:v>05/11/15</c:v>
                </c:pt>
                <c:pt idx="648">
                  <c:v>05/12/15</c:v>
                </c:pt>
                <c:pt idx="649">
                  <c:v>05/12/15</c:v>
                </c:pt>
                <c:pt idx="650">
                  <c:v>05/12/15</c:v>
                </c:pt>
                <c:pt idx="651">
                  <c:v>05/12/15</c:v>
                </c:pt>
                <c:pt idx="652">
                  <c:v>05/12/15</c:v>
                </c:pt>
                <c:pt idx="653">
                  <c:v>05/13/15</c:v>
                </c:pt>
                <c:pt idx="654">
                  <c:v>05/14/15</c:v>
                </c:pt>
                <c:pt idx="655">
                  <c:v>05/14/15</c:v>
                </c:pt>
                <c:pt idx="656">
                  <c:v>05/15/15</c:v>
                </c:pt>
                <c:pt idx="657">
                  <c:v>05/15/15</c:v>
                </c:pt>
                <c:pt idx="658">
                  <c:v>05/15/15</c:v>
                </c:pt>
                <c:pt idx="659">
                  <c:v>05/16/15</c:v>
                </c:pt>
                <c:pt idx="660">
                  <c:v>05/16/15</c:v>
                </c:pt>
                <c:pt idx="661">
                  <c:v>05/17/15</c:v>
                </c:pt>
                <c:pt idx="662">
                  <c:v>05/17/15</c:v>
                </c:pt>
                <c:pt idx="663">
                  <c:v>05/18/15</c:v>
                </c:pt>
                <c:pt idx="664">
                  <c:v>05/18/15</c:v>
                </c:pt>
                <c:pt idx="665">
                  <c:v>05/19/15</c:v>
                </c:pt>
                <c:pt idx="666">
                  <c:v>05/19/15</c:v>
                </c:pt>
                <c:pt idx="667">
                  <c:v>05/19/15</c:v>
                </c:pt>
                <c:pt idx="668">
                  <c:v>05/20/15</c:v>
                </c:pt>
                <c:pt idx="669">
                  <c:v>05/20/15</c:v>
                </c:pt>
                <c:pt idx="670">
                  <c:v>05/20/15</c:v>
                </c:pt>
                <c:pt idx="671">
                  <c:v>05/20/15</c:v>
                </c:pt>
                <c:pt idx="672">
                  <c:v>05/21/15</c:v>
                </c:pt>
                <c:pt idx="673">
                  <c:v>05/22/15</c:v>
                </c:pt>
                <c:pt idx="674">
                  <c:v>05/22/15</c:v>
                </c:pt>
                <c:pt idx="675">
                  <c:v>05/22/15</c:v>
                </c:pt>
                <c:pt idx="676">
                  <c:v>05/23/15</c:v>
                </c:pt>
                <c:pt idx="677">
                  <c:v>05/23/15</c:v>
                </c:pt>
                <c:pt idx="678">
                  <c:v>05/24/15</c:v>
                </c:pt>
                <c:pt idx="679">
                  <c:v>05/25/15</c:v>
                </c:pt>
                <c:pt idx="680">
                  <c:v>05/26/15</c:v>
                </c:pt>
                <c:pt idx="681">
                  <c:v>05/26/15</c:v>
                </c:pt>
                <c:pt idx="682">
                  <c:v>05/27/15</c:v>
                </c:pt>
                <c:pt idx="683">
                  <c:v>05/27/15</c:v>
                </c:pt>
                <c:pt idx="684">
                  <c:v>05/27/15</c:v>
                </c:pt>
                <c:pt idx="685">
                  <c:v>05/28/15</c:v>
                </c:pt>
                <c:pt idx="686">
                  <c:v>05/28/15</c:v>
                </c:pt>
                <c:pt idx="687">
                  <c:v>05/30/15</c:v>
                </c:pt>
                <c:pt idx="688">
                  <c:v>05/30/15</c:v>
                </c:pt>
                <c:pt idx="689">
                  <c:v>05/31/15</c:v>
                </c:pt>
                <c:pt idx="690">
                  <c:v>05/31/15</c:v>
                </c:pt>
                <c:pt idx="691">
                  <c:v>05/31/15</c:v>
                </c:pt>
                <c:pt idx="692">
                  <c:v>06/01/15</c:v>
                </c:pt>
                <c:pt idx="693">
                  <c:v>06/02/15</c:v>
                </c:pt>
                <c:pt idx="694">
                  <c:v>06/02/15</c:v>
                </c:pt>
                <c:pt idx="695">
                  <c:v>06/02/15</c:v>
                </c:pt>
                <c:pt idx="696">
                  <c:v>06/02/15</c:v>
                </c:pt>
                <c:pt idx="697">
                  <c:v>06/03/15</c:v>
                </c:pt>
                <c:pt idx="698">
                  <c:v>06/04/15</c:v>
                </c:pt>
                <c:pt idx="699">
                  <c:v>06/05/15</c:v>
                </c:pt>
                <c:pt idx="700">
                  <c:v>06/05/15</c:v>
                </c:pt>
                <c:pt idx="701">
                  <c:v>06/07/15</c:v>
                </c:pt>
                <c:pt idx="702">
                  <c:v>06/08/15</c:v>
                </c:pt>
                <c:pt idx="703">
                  <c:v>06/09/15</c:v>
                </c:pt>
                <c:pt idx="704">
                  <c:v>06/10/15</c:v>
                </c:pt>
                <c:pt idx="705">
                  <c:v>06/10/15</c:v>
                </c:pt>
                <c:pt idx="706">
                  <c:v>06/10/15</c:v>
                </c:pt>
                <c:pt idx="707">
                  <c:v>06/11/15</c:v>
                </c:pt>
                <c:pt idx="708">
                  <c:v>06/12/15</c:v>
                </c:pt>
                <c:pt idx="709">
                  <c:v>06/12/15</c:v>
                </c:pt>
                <c:pt idx="710">
                  <c:v>06/12/15</c:v>
                </c:pt>
                <c:pt idx="711">
                  <c:v>06/12/15</c:v>
                </c:pt>
                <c:pt idx="712">
                  <c:v>06/13/15</c:v>
                </c:pt>
                <c:pt idx="713">
                  <c:v>06/14/15</c:v>
                </c:pt>
                <c:pt idx="714">
                  <c:v>06/14/15</c:v>
                </c:pt>
                <c:pt idx="715">
                  <c:v>06/15/15</c:v>
                </c:pt>
                <c:pt idx="716">
                  <c:v>06/15/15</c:v>
                </c:pt>
                <c:pt idx="717">
                  <c:v>06/15/15</c:v>
                </c:pt>
                <c:pt idx="718">
                  <c:v>06/16/15</c:v>
                </c:pt>
                <c:pt idx="719">
                  <c:v>06/16/15</c:v>
                </c:pt>
                <c:pt idx="720">
                  <c:v>06/16/15</c:v>
                </c:pt>
                <c:pt idx="721">
                  <c:v>06/16/15</c:v>
                </c:pt>
                <c:pt idx="722">
                  <c:v>06/16/15</c:v>
                </c:pt>
                <c:pt idx="723">
                  <c:v>06/16/15</c:v>
                </c:pt>
                <c:pt idx="724">
                  <c:v>06/16/15</c:v>
                </c:pt>
                <c:pt idx="725">
                  <c:v>06/16/15</c:v>
                </c:pt>
                <c:pt idx="726">
                  <c:v>06/17/15</c:v>
                </c:pt>
                <c:pt idx="727">
                  <c:v>06/17/15</c:v>
                </c:pt>
                <c:pt idx="728">
                  <c:v>06/17/15</c:v>
                </c:pt>
                <c:pt idx="729">
                  <c:v>06/17/15</c:v>
                </c:pt>
                <c:pt idx="730">
                  <c:v>06/18/15</c:v>
                </c:pt>
                <c:pt idx="731">
                  <c:v>06/18/15</c:v>
                </c:pt>
                <c:pt idx="732">
                  <c:v>06/18/15</c:v>
                </c:pt>
                <c:pt idx="733">
                  <c:v>06/18/15</c:v>
                </c:pt>
                <c:pt idx="734">
                  <c:v>06/19/15</c:v>
                </c:pt>
                <c:pt idx="735">
                  <c:v>06/21/15</c:v>
                </c:pt>
                <c:pt idx="736">
                  <c:v>06/22/15</c:v>
                </c:pt>
                <c:pt idx="737">
                  <c:v>06/22/15</c:v>
                </c:pt>
                <c:pt idx="738">
                  <c:v>06/22/15</c:v>
                </c:pt>
                <c:pt idx="739">
                  <c:v>06/23/15</c:v>
                </c:pt>
                <c:pt idx="740">
                  <c:v>06/24/15</c:v>
                </c:pt>
                <c:pt idx="741">
                  <c:v>06/24/15</c:v>
                </c:pt>
                <c:pt idx="742">
                  <c:v>06/24/15</c:v>
                </c:pt>
                <c:pt idx="743">
                  <c:v>06/25/15</c:v>
                </c:pt>
                <c:pt idx="744">
                  <c:v>06/27/15</c:v>
                </c:pt>
                <c:pt idx="745">
                  <c:v>06/27/15</c:v>
                </c:pt>
                <c:pt idx="746">
                  <c:v>06/28/15</c:v>
                </c:pt>
                <c:pt idx="747">
                  <c:v>06/29/15</c:v>
                </c:pt>
                <c:pt idx="748">
                  <c:v>06/29/15</c:v>
                </c:pt>
                <c:pt idx="749">
                  <c:v>06/30/15</c:v>
                </c:pt>
                <c:pt idx="750">
                  <c:v>06/30/15</c:v>
                </c:pt>
                <c:pt idx="751">
                  <c:v>06/30/15</c:v>
                </c:pt>
                <c:pt idx="752">
                  <c:v>07/01/15</c:v>
                </c:pt>
                <c:pt idx="753">
                  <c:v>07/01/15</c:v>
                </c:pt>
                <c:pt idx="754">
                  <c:v>07/03/15</c:v>
                </c:pt>
                <c:pt idx="755">
                  <c:v>07/03/15</c:v>
                </c:pt>
                <c:pt idx="756">
                  <c:v>07/06/15</c:v>
                </c:pt>
                <c:pt idx="757">
                  <c:v>07/07/15</c:v>
                </c:pt>
                <c:pt idx="758">
                  <c:v>07/07/15</c:v>
                </c:pt>
                <c:pt idx="759">
                  <c:v>07/07/15</c:v>
                </c:pt>
                <c:pt idx="760">
                  <c:v>07/07/15</c:v>
                </c:pt>
                <c:pt idx="761">
                  <c:v>07/08/15</c:v>
                </c:pt>
                <c:pt idx="762">
                  <c:v>07/08/15</c:v>
                </c:pt>
                <c:pt idx="763">
                  <c:v>07/08/15</c:v>
                </c:pt>
                <c:pt idx="764">
                  <c:v>07/08/15</c:v>
                </c:pt>
                <c:pt idx="765">
                  <c:v>07/09/15</c:v>
                </c:pt>
                <c:pt idx="766">
                  <c:v>07/10/15</c:v>
                </c:pt>
                <c:pt idx="767">
                  <c:v>07/11/15</c:v>
                </c:pt>
                <c:pt idx="768">
                  <c:v>07/11/15</c:v>
                </c:pt>
                <c:pt idx="769">
                  <c:v>07/14/15</c:v>
                </c:pt>
                <c:pt idx="770">
                  <c:v>07/15/15</c:v>
                </c:pt>
                <c:pt idx="771">
                  <c:v>07/16/15</c:v>
                </c:pt>
                <c:pt idx="772">
                  <c:v>07/16/15</c:v>
                </c:pt>
                <c:pt idx="773">
                  <c:v>07/18/15</c:v>
                </c:pt>
                <c:pt idx="774">
                  <c:v>07/18/15</c:v>
                </c:pt>
                <c:pt idx="775">
                  <c:v>07/18/15</c:v>
                </c:pt>
                <c:pt idx="776">
                  <c:v>07/20/15</c:v>
                </c:pt>
                <c:pt idx="777">
                  <c:v>07/20/15</c:v>
                </c:pt>
                <c:pt idx="778">
                  <c:v>07/21/15</c:v>
                </c:pt>
                <c:pt idx="779">
                  <c:v>07/22/15</c:v>
                </c:pt>
                <c:pt idx="780">
                  <c:v>07/22/15</c:v>
                </c:pt>
                <c:pt idx="781">
                  <c:v>07/23/15</c:v>
                </c:pt>
                <c:pt idx="782">
                  <c:v>07/24/15</c:v>
                </c:pt>
                <c:pt idx="783">
                  <c:v>07/25/15</c:v>
                </c:pt>
                <c:pt idx="784">
                  <c:v>07/28/15</c:v>
                </c:pt>
                <c:pt idx="785">
                  <c:v>07/28/15</c:v>
                </c:pt>
                <c:pt idx="786">
                  <c:v>07/29/15</c:v>
                </c:pt>
                <c:pt idx="787">
                  <c:v>08/01/15</c:v>
                </c:pt>
                <c:pt idx="788">
                  <c:v>08/03/15</c:v>
                </c:pt>
                <c:pt idx="789">
                  <c:v>08/03/15</c:v>
                </c:pt>
                <c:pt idx="790">
                  <c:v>08/03/15</c:v>
                </c:pt>
                <c:pt idx="791">
                  <c:v>08/03/15</c:v>
                </c:pt>
                <c:pt idx="792">
                  <c:v>08/04/15</c:v>
                </c:pt>
                <c:pt idx="793">
                  <c:v>08/05/15</c:v>
                </c:pt>
                <c:pt idx="794">
                  <c:v>08/06/15</c:v>
                </c:pt>
                <c:pt idx="795">
                  <c:v>08/07/15</c:v>
                </c:pt>
                <c:pt idx="796">
                  <c:v>08/08/15</c:v>
                </c:pt>
                <c:pt idx="797">
                  <c:v>08/09/15</c:v>
                </c:pt>
                <c:pt idx="798">
                  <c:v>08/09/15</c:v>
                </c:pt>
                <c:pt idx="799">
                  <c:v>08/10/15</c:v>
                </c:pt>
                <c:pt idx="800">
                  <c:v>08/10/15</c:v>
                </c:pt>
                <c:pt idx="801">
                  <c:v>08/10/15</c:v>
                </c:pt>
                <c:pt idx="802">
                  <c:v>08/11/15</c:v>
                </c:pt>
                <c:pt idx="803">
                  <c:v>08/12/15</c:v>
                </c:pt>
                <c:pt idx="804">
                  <c:v>08/12/15</c:v>
                </c:pt>
                <c:pt idx="805">
                  <c:v>08/14/15</c:v>
                </c:pt>
                <c:pt idx="806">
                  <c:v>08/14/15</c:v>
                </c:pt>
                <c:pt idx="807">
                  <c:v>08/14/15</c:v>
                </c:pt>
                <c:pt idx="808">
                  <c:v>08/16/15</c:v>
                </c:pt>
                <c:pt idx="809">
                  <c:v>08/17/15</c:v>
                </c:pt>
                <c:pt idx="810">
                  <c:v>08/17/15</c:v>
                </c:pt>
                <c:pt idx="811">
                  <c:v>08/17/15</c:v>
                </c:pt>
                <c:pt idx="812">
                  <c:v>08/17/15</c:v>
                </c:pt>
                <c:pt idx="813">
                  <c:v>08/17/15</c:v>
                </c:pt>
                <c:pt idx="814">
                  <c:v>08/18/15</c:v>
                </c:pt>
                <c:pt idx="815">
                  <c:v>08/19/15</c:v>
                </c:pt>
                <c:pt idx="816">
                  <c:v>08/20/15</c:v>
                </c:pt>
                <c:pt idx="817">
                  <c:v>08/20/15</c:v>
                </c:pt>
                <c:pt idx="818">
                  <c:v>08/21/15</c:v>
                </c:pt>
                <c:pt idx="819">
                  <c:v>08/22/15</c:v>
                </c:pt>
                <c:pt idx="820">
                  <c:v>08/23/15</c:v>
                </c:pt>
                <c:pt idx="821">
                  <c:v>08/25/15</c:v>
                </c:pt>
                <c:pt idx="822">
                  <c:v>08/26/15</c:v>
                </c:pt>
                <c:pt idx="823">
                  <c:v>08/27/15</c:v>
                </c:pt>
                <c:pt idx="824">
                  <c:v>08/27/15</c:v>
                </c:pt>
                <c:pt idx="825">
                  <c:v>08/29/15</c:v>
                </c:pt>
                <c:pt idx="826">
                  <c:v>08/29/15</c:v>
                </c:pt>
                <c:pt idx="827">
                  <c:v>08/30/15</c:v>
                </c:pt>
                <c:pt idx="828">
                  <c:v>09/01/15</c:v>
                </c:pt>
                <c:pt idx="829">
                  <c:v>09/01/15</c:v>
                </c:pt>
                <c:pt idx="830">
                  <c:v>09/01/15</c:v>
                </c:pt>
                <c:pt idx="831">
                  <c:v>09/01/15</c:v>
                </c:pt>
                <c:pt idx="832">
                  <c:v>09/03/15</c:v>
                </c:pt>
                <c:pt idx="833">
                  <c:v>09/05/15</c:v>
                </c:pt>
                <c:pt idx="834">
                  <c:v>09/06/15</c:v>
                </c:pt>
                <c:pt idx="835">
                  <c:v>09/06/15</c:v>
                </c:pt>
                <c:pt idx="836">
                  <c:v>09/06/15</c:v>
                </c:pt>
                <c:pt idx="837">
                  <c:v>09/07/15</c:v>
                </c:pt>
                <c:pt idx="838">
                  <c:v>09/08/15</c:v>
                </c:pt>
                <c:pt idx="839">
                  <c:v>09/08/15</c:v>
                </c:pt>
                <c:pt idx="840">
                  <c:v>09/08/15</c:v>
                </c:pt>
                <c:pt idx="841">
                  <c:v>09/08/15</c:v>
                </c:pt>
                <c:pt idx="842">
                  <c:v>09/09/15</c:v>
                </c:pt>
                <c:pt idx="843">
                  <c:v>09/10/15</c:v>
                </c:pt>
                <c:pt idx="844">
                  <c:v>09/11/15</c:v>
                </c:pt>
                <c:pt idx="845">
                  <c:v>09/14/15</c:v>
                </c:pt>
                <c:pt idx="846">
                  <c:v>09/14/15</c:v>
                </c:pt>
                <c:pt idx="847">
                  <c:v>09/15/15</c:v>
                </c:pt>
                <c:pt idx="848">
                  <c:v>09/16/15</c:v>
                </c:pt>
                <c:pt idx="849">
                  <c:v>09/17/15</c:v>
                </c:pt>
                <c:pt idx="850">
                  <c:v>09/18/15</c:v>
                </c:pt>
                <c:pt idx="851">
                  <c:v>09/18/15</c:v>
                </c:pt>
                <c:pt idx="852">
                  <c:v>09/18/15</c:v>
                </c:pt>
                <c:pt idx="853">
                  <c:v>09/21/15</c:v>
                </c:pt>
                <c:pt idx="854">
                  <c:v>09/21/15</c:v>
                </c:pt>
                <c:pt idx="855">
                  <c:v>09/22/15</c:v>
                </c:pt>
                <c:pt idx="856">
                  <c:v>09/23/15</c:v>
                </c:pt>
                <c:pt idx="857">
                  <c:v>09/23/15</c:v>
                </c:pt>
                <c:pt idx="858">
                  <c:v>09/23/15</c:v>
                </c:pt>
                <c:pt idx="859">
                  <c:v>09/25/15</c:v>
                </c:pt>
                <c:pt idx="860">
                  <c:v>09/28/15</c:v>
                </c:pt>
                <c:pt idx="861">
                  <c:v>09/30/15</c:v>
                </c:pt>
                <c:pt idx="862">
                  <c:v>10/01/15</c:v>
                </c:pt>
                <c:pt idx="863">
                  <c:v>10/01/15</c:v>
                </c:pt>
                <c:pt idx="864">
                  <c:v>10/01/15</c:v>
                </c:pt>
                <c:pt idx="865">
                  <c:v>10/01/15</c:v>
                </c:pt>
                <c:pt idx="866">
                  <c:v>10/02/15</c:v>
                </c:pt>
                <c:pt idx="867">
                  <c:v>10/05/15</c:v>
                </c:pt>
                <c:pt idx="868">
                  <c:v>10/05/15</c:v>
                </c:pt>
                <c:pt idx="869">
                  <c:v>10/05/15</c:v>
                </c:pt>
                <c:pt idx="870">
                  <c:v>10/06/15</c:v>
                </c:pt>
                <c:pt idx="871">
                  <c:v>10/06/15</c:v>
                </c:pt>
                <c:pt idx="872">
                  <c:v>10/07/15</c:v>
                </c:pt>
                <c:pt idx="873">
                  <c:v>10/07/15</c:v>
                </c:pt>
                <c:pt idx="874">
                  <c:v>10/07/15</c:v>
                </c:pt>
                <c:pt idx="875">
                  <c:v>10/08/15</c:v>
                </c:pt>
                <c:pt idx="876">
                  <c:v>10/09/15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11/01/15</c:v>
                </c:pt>
                <c:pt idx="906">
                  <c:v>11/01/15</c:v>
                </c:pt>
                <c:pt idx="907">
                  <c:v>11/02/15</c:v>
                </c:pt>
                <c:pt idx="908">
                  <c:v>11/03/15</c:v>
                </c:pt>
                <c:pt idx="909">
                  <c:v>11/03/15</c:v>
                </c:pt>
                <c:pt idx="910">
                  <c:v>11/03/15</c:v>
                </c:pt>
                <c:pt idx="911">
                  <c:v>11/04/15</c:v>
                </c:pt>
                <c:pt idx="912">
                  <c:v>11/04/15</c:v>
                </c:pt>
                <c:pt idx="913">
                  <c:v>11/05/15</c:v>
                </c:pt>
                <c:pt idx="914">
                  <c:v>11/09/15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12/03/15</c:v>
                </c:pt>
                <c:pt idx="932">
                  <c:v>12/03/15</c:v>
                </c:pt>
                <c:pt idx="933">
                  <c:v>12/03/15</c:v>
                </c:pt>
                <c:pt idx="934">
                  <c:v>12/04/15</c:v>
                </c:pt>
                <c:pt idx="935">
                  <c:v>12/06/15</c:v>
                </c:pt>
                <c:pt idx="936">
                  <c:v>12/08/15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01/01/16</c:v>
                </c:pt>
                <c:pt idx="948">
                  <c:v>01/01/16</c:v>
                </c:pt>
                <c:pt idx="949">
                  <c:v>01/03/16</c:v>
                </c:pt>
                <c:pt idx="950">
                  <c:v>01/03/16</c:v>
                </c:pt>
                <c:pt idx="951">
                  <c:v>01/04/16</c:v>
                </c:pt>
                <c:pt idx="952">
                  <c:v>01/04/16</c:v>
                </c:pt>
                <c:pt idx="953">
                  <c:v>01/05/16</c:v>
                </c:pt>
                <c:pt idx="954">
                  <c:v>01/05/16</c:v>
                </c:pt>
                <c:pt idx="955">
                  <c:v>01/05/16</c:v>
                </c:pt>
                <c:pt idx="956">
                  <c:v>01/06/16</c:v>
                </c:pt>
                <c:pt idx="957">
                  <c:v>01/09/16</c:v>
                </c:pt>
                <c:pt idx="958">
                  <c:v>01/10/16</c:v>
                </c:pt>
                <c:pt idx="959">
                  <c:v>01/11/16</c:v>
                </c:pt>
                <c:pt idx="960">
                  <c:v>01/11/16</c:v>
                </c:pt>
                <c:pt idx="961">
                  <c:v>01/12/16</c:v>
                </c:pt>
                <c:pt idx="962">
                  <c:v>01/12/16</c:v>
                </c:pt>
                <c:pt idx="963">
                  <c:v>01/12/16</c:v>
                </c:pt>
                <c:pt idx="964">
                  <c:v>01/13/16</c:v>
                </c:pt>
                <c:pt idx="965">
                  <c:v>01/13/16</c:v>
                </c:pt>
                <c:pt idx="966">
                  <c:v>01/14/16</c:v>
                </c:pt>
                <c:pt idx="967">
                  <c:v>01/18/16</c:v>
                </c:pt>
                <c:pt idx="968">
                  <c:v>01/18/16</c:v>
                </c:pt>
                <c:pt idx="969">
                  <c:v>01/21/16</c:v>
                </c:pt>
                <c:pt idx="970">
                  <c:v>01/21/16</c:v>
                </c:pt>
                <c:pt idx="971">
                  <c:v>01/22/16</c:v>
                </c:pt>
                <c:pt idx="972">
                  <c:v>01/26/16</c:v>
                </c:pt>
                <c:pt idx="973">
                  <c:v>01/29/16</c:v>
                </c:pt>
                <c:pt idx="974">
                  <c:v>01/30/16</c:v>
                </c:pt>
                <c:pt idx="975">
                  <c:v>01/31/16</c:v>
                </c:pt>
                <c:pt idx="976">
                  <c:v>01/31/16</c:v>
                </c:pt>
                <c:pt idx="977">
                  <c:v>02/01/16</c:v>
                </c:pt>
                <c:pt idx="978">
                  <c:v>02/01/16</c:v>
                </c:pt>
                <c:pt idx="979">
                  <c:v>02/01/16</c:v>
                </c:pt>
                <c:pt idx="980">
                  <c:v>02/01/16</c:v>
                </c:pt>
                <c:pt idx="981">
                  <c:v>02/02/16</c:v>
                </c:pt>
                <c:pt idx="982">
                  <c:v>02/02/16</c:v>
                </c:pt>
                <c:pt idx="983">
                  <c:v>02/03/16</c:v>
                </c:pt>
                <c:pt idx="984">
                  <c:v>02/03/16</c:v>
                </c:pt>
                <c:pt idx="985">
                  <c:v>02/03/16</c:v>
                </c:pt>
                <c:pt idx="986">
                  <c:v>02/05/16</c:v>
                </c:pt>
                <c:pt idx="987">
                  <c:v>02/08/16</c:v>
                </c:pt>
                <c:pt idx="988">
                  <c:v>02/09/16</c:v>
                </c:pt>
                <c:pt idx="989">
                  <c:v>02/09/16</c:v>
                </c:pt>
                <c:pt idx="990">
                  <c:v>02/10/16</c:v>
                </c:pt>
                <c:pt idx="991">
                  <c:v>02/10/16</c:v>
                </c:pt>
                <c:pt idx="992">
                  <c:v>02/11/16</c:v>
                </c:pt>
                <c:pt idx="993">
                  <c:v>02/14/16</c:v>
                </c:pt>
                <c:pt idx="994">
                  <c:v>02/15/16</c:v>
                </c:pt>
                <c:pt idx="995">
                  <c:v>02/15/16</c:v>
                </c:pt>
                <c:pt idx="996">
                  <c:v>02/15/16</c:v>
                </c:pt>
                <c:pt idx="997">
                  <c:v>02/16/16</c:v>
                </c:pt>
                <c:pt idx="998">
                  <c:v>02/17/16</c:v>
                </c:pt>
                <c:pt idx="999">
                  <c:v>02/17/16</c:v>
                </c:pt>
                <c:pt idx="1000">
                  <c:v>02/18/16</c:v>
                </c:pt>
                <c:pt idx="1001">
                  <c:v>02/18/16</c:v>
                </c:pt>
                <c:pt idx="1002">
                  <c:v>02/19/16</c:v>
                </c:pt>
                <c:pt idx="1003">
                  <c:v>02/19/16</c:v>
                </c:pt>
                <c:pt idx="1004">
                  <c:v>02/20/16</c:v>
                </c:pt>
                <c:pt idx="1005">
                  <c:v>02/20/16</c:v>
                </c:pt>
                <c:pt idx="1006">
                  <c:v>02/21/16</c:v>
                </c:pt>
                <c:pt idx="1007">
                  <c:v>02/22/16</c:v>
                </c:pt>
                <c:pt idx="1008">
                  <c:v>02/23/16</c:v>
                </c:pt>
                <c:pt idx="1009">
                  <c:v>02/25/16</c:v>
                </c:pt>
                <c:pt idx="1010">
                  <c:v>02/25/16</c:v>
                </c:pt>
                <c:pt idx="1011">
                  <c:v>02/26/16</c:v>
                </c:pt>
                <c:pt idx="1012">
                  <c:v>02/27/16</c:v>
                </c:pt>
                <c:pt idx="1013">
                  <c:v>02/29/16</c:v>
                </c:pt>
                <c:pt idx="1014">
                  <c:v>03/01/16</c:v>
                </c:pt>
                <c:pt idx="1015">
                  <c:v>03/01/16</c:v>
                </c:pt>
                <c:pt idx="1016">
                  <c:v>03/01/16</c:v>
                </c:pt>
                <c:pt idx="1017">
                  <c:v>03/02/16</c:v>
                </c:pt>
                <c:pt idx="1018">
                  <c:v>03/02/16</c:v>
                </c:pt>
                <c:pt idx="1019">
                  <c:v>03/02/16</c:v>
                </c:pt>
                <c:pt idx="1020">
                  <c:v>03/03/16</c:v>
                </c:pt>
                <c:pt idx="1021">
                  <c:v>03/04/16</c:v>
                </c:pt>
                <c:pt idx="1022">
                  <c:v>03/04/16</c:v>
                </c:pt>
                <c:pt idx="1023">
                  <c:v>03/04/16</c:v>
                </c:pt>
                <c:pt idx="1024">
                  <c:v>03/04/16</c:v>
                </c:pt>
                <c:pt idx="1025">
                  <c:v>03/06/16</c:v>
                </c:pt>
                <c:pt idx="1026">
                  <c:v>03/07/16</c:v>
                </c:pt>
                <c:pt idx="1027">
                  <c:v>03/08/16</c:v>
                </c:pt>
                <c:pt idx="1028">
                  <c:v>03/08/16</c:v>
                </c:pt>
                <c:pt idx="1029">
                  <c:v>03/08/16</c:v>
                </c:pt>
                <c:pt idx="1030">
                  <c:v>03/09/16</c:v>
                </c:pt>
                <c:pt idx="1031">
                  <c:v>03/10/16</c:v>
                </c:pt>
                <c:pt idx="1032">
                  <c:v>03/11/16</c:v>
                </c:pt>
                <c:pt idx="1033">
                  <c:v>03/13/16</c:v>
                </c:pt>
                <c:pt idx="1034">
                  <c:v>03/14/16</c:v>
                </c:pt>
                <c:pt idx="1035">
                  <c:v>03/14/16</c:v>
                </c:pt>
                <c:pt idx="1036">
                  <c:v>03/15/16</c:v>
                </c:pt>
                <c:pt idx="1037">
                  <c:v>03/16/16</c:v>
                </c:pt>
                <c:pt idx="1038">
                  <c:v>03/16/16</c:v>
                </c:pt>
                <c:pt idx="1039">
                  <c:v>03/16/16</c:v>
                </c:pt>
                <c:pt idx="1040">
                  <c:v>03/17/16</c:v>
                </c:pt>
                <c:pt idx="1041">
                  <c:v>03/17/16</c:v>
                </c:pt>
                <c:pt idx="1042">
                  <c:v>03/17/16</c:v>
                </c:pt>
                <c:pt idx="1043">
                  <c:v>03/18/16</c:v>
                </c:pt>
                <c:pt idx="1044">
                  <c:v>03/18/16</c:v>
                </c:pt>
                <c:pt idx="1045">
                  <c:v>03/18/16</c:v>
                </c:pt>
                <c:pt idx="1046">
                  <c:v>03/19/16</c:v>
                </c:pt>
                <c:pt idx="1047">
                  <c:v>03/21/16</c:v>
                </c:pt>
                <c:pt idx="1048">
                  <c:v>03/22/16</c:v>
                </c:pt>
                <c:pt idx="1049">
                  <c:v>03/22/16</c:v>
                </c:pt>
                <c:pt idx="1050">
                  <c:v>03/23/16</c:v>
                </c:pt>
                <c:pt idx="1051">
                  <c:v>03/23/16</c:v>
                </c:pt>
                <c:pt idx="1052">
                  <c:v>03/23/16</c:v>
                </c:pt>
                <c:pt idx="1053">
                  <c:v>03/24/16</c:v>
                </c:pt>
                <c:pt idx="1054">
                  <c:v>03/24/16</c:v>
                </c:pt>
                <c:pt idx="1055">
                  <c:v>03/28/16</c:v>
                </c:pt>
                <c:pt idx="1056">
                  <c:v>03/29/16</c:v>
                </c:pt>
                <c:pt idx="1057">
                  <c:v>03/29/16</c:v>
                </c:pt>
                <c:pt idx="1058">
                  <c:v>03/29/16</c:v>
                </c:pt>
                <c:pt idx="1059">
                  <c:v>03/30/16</c:v>
                </c:pt>
                <c:pt idx="1060">
                  <c:v>03/31/16</c:v>
                </c:pt>
                <c:pt idx="1061">
                  <c:v>03/31/16</c:v>
                </c:pt>
                <c:pt idx="1062">
                  <c:v>03/31/16</c:v>
                </c:pt>
                <c:pt idx="1063">
                  <c:v>03/31/16</c:v>
                </c:pt>
                <c:pt idx="1064">
                  <c:v>03/31/16</c:v>
                </c:pt>
                <c:pt idx="1065">
                  <c:v>03/31/16</c:v>
                </c:pt>
                <c:pt idx="1066">
                  <c:v>04/01/16</c:v>
                </c:pt>
                <c:pt idx="1067">
                  <c:v>04/01/16</c:v>
                </c:pt>
                <c:pt idx="1068">
                  <c:v>04/01/16</c:v>
                </c:pt>
                <c:pt idx="1069">
                  <c:v>04/02/16</c:v>
                </c:pt>
                <c:pt idx="1070">
                  <c:v>04/02/16</c:v>
                </c:pt>
                <c:pt idx="1071">
                  <c:v>04/03/16</c:v>
                </c:pt>
                <c:pt idx="1072">
                  <c:v>04/04/16</c:v>
                </c:pt>
                <c:pt idx="1073">
                  <c:v>04/05/16</c:v>
                </c:pt>
                <c:pt idx="1074">
                  <c:v>04/05/16</c:v>
                </c:pt>
                <c:pt idx="1075">
                  <c:v>04/05/16</c:v>
                </c:pt>
                <c:pt idx="1076">
                  <c:v>04/05/16</c:v>
                </c:pt>
                <c:pt idx="1077">
                  <c:v>04/06/16</c:v>
                </c:pt>
                <c:pt idx="1078">
                  <c:v>04/06/16</c:v>
                </c:pt>
                <c:pt idx="1079">
                  <c:v>04/06/16</c:v>
                </c:pt>
                <c:pt idx="1080">
                  <c:v>04/07/16</c:v>
                </c:pt>
                <c:pt idx="1081">
                  <c:v>04/07/16</c:v>
                </c:pt>
                <c:pt idx="1082">
                  <c:v>04/08/16</c:v>
                </c:pt>
                <c:pt idx="1083">
                  <c:v>04/09/16</c:v>
                </c:pt>
                <c:pt idx="1084">
                  <c:v>04/09/16</c:v>
                </c:pt>
                <c:pt idx="1085">
                  <c:v>04/13/16</c:v>
                </c:pt>
                <c:pt idx="1086">
                  <c:v>04/13/16</c:v>
                </c:pt>
                <c:pt idx="1087">
                  <c:v>04/15/16</c:v>
                </c:pt>
                <c:pt idx="1088">
                  <c:v>04/15/16</c:v>
                </c:pt>
                <c:pt idx="1089">
                  <c:v>04/17/16</c:v>
                </c:pt>
                <c:pt idx="1090">
                  <c:v>04/19/16</c:v>
                </c:pt>
                <c:pt idx="1091">
                  <c:v>04/19/16</c:v>
                </c:pt>
                <c:pt idx="1092">
                  <c:v>04/19/16</c:v>
                </c:pt>
                <c:pt idx="1093">
                  <c:v>04/20/16</c:v>
                </c:pt>
                <c:pt idx="1094">
                  <c:v>04/20/16</c:v>
                </c:pt>
                <c:pt idx="1095">
                  <c:v>04/20/16</c:v>
                </c:pt>
                <c:pt idx="1096">
                  <c:v>04/22/16</c:v>
                </c:pt>
                <c:pt idx="1097">
                  <c:v>04/23/16</c:v>
                </c:pt>
                <c:pt idx="1098">
                  <c:v>04/23/16</c:v>
                </c:pt>
                <c:pt idx="1099">
                  <c:v>04/24/16</c:v>
                </c:pt>
                <c:pt idx="1100">
                  <c:v>04/27/16</c:v>
                </c:pt>
                <c:pt idx="1101">
                  <c:v>04/27/16</c:v>
                </c:pt>
                <c:pt idx="1102">
                  <c:v>04/29/16</c:v>
                </c:pt>
                <c:pt idx="1103">
                  <c:v>04/30/16</c:v>
                </c:pt>
                <c:pt idx="1104">
                  <c:v>05/01/16</c:v>
                </c:pt>
                <c:pt idx="1105">
                  <c:v>05/02/16</c:v>
                </c:pt>
                <c:pt idx="1106">
                  <c:v>05/02/16</c:v>
                </c:pt>
                <c:pt idx="1107">
                  <c:v>05/02/16</c:v>
                </c:pt>
                <c:pt idx="1108">
                  <c:v>05/03/16</c:v>
                </c:pt>
                <c:pt idx="1109">
                  <c:v>05/03/16</c:v>
                </c:pt>
                <c:pt idx="1110">
                  <c:v>05/03/16</c:v>
                </c:pt>
                <c:pt idx="1111">
                  <c:v>05/03/16</c:v>
                </c:pt>
                <c:pt idx="1112">
                  <c:v>05/04/16</c:v>
                </c:pt>
                <c:pt idx="1113">
                  <c:v>05/04/16</c:v>
                </c:pt>
                <c:pt idx="1114">
                  <c:v>05/04/16</c:v>
                </c:pt>
                <c:pt idx="1115">
                  <c:v>05/05/16</c:v>
                </c:pt>
                <c:pt idx="1116">
                  <c:v>05/05/16</c:v>
                </c:pt>
                <c:pt idx="1117">
                  <c:v>05/05/16</c:v>
                </c:pt>
                <c:pt idx="1118">
                  <c:v>05/05/16</c:v>
                </c:pt>
                <c:pt idx="1119">
                  <c:v>05/06/16</c:v>
                </c:pt>
                <c:pt idx="1120">
                  <c:v>05/07/16</c:v>
                </c:pt>
                <c:pt idx="1121">
                  <c:v>05/07/16</c:v>
                </c:pt>
                <c:pt idx="1122">
                  <c:v>05/08/16</c:v>
                </c:pt>
                <c:pt idx="1123">
                  <c:v>05/09/16</c:v>
                </c:pt>
                <c:pt idx="1124">
                  <c:v>05/09/16</c:v>
                </c:pt>
                <c:pt idx="1125">
                  <c:v>05/09/16</c:v>
                </c:pt>
                <c:pt idx="1126">
                  <c:v>05/09/16</c:v>
                </c:pt>
                <c:pt idx="1127">
                  <c:v>05/10/16</c:v>
                </c:pt>
                <c:pt idx="1128">
                  <c:v>05/13/16</c:v>
                </c:pt>
                <c:pt idx="1129">
                  <c:v>05/13/16</c:v>
                </c:pt>
                <c:pt idx="1130">
                  <c:v>05/13/16</c:v>
                </c:pt>
                <c:pt idx="1131">
                  <c:v>05/15/16</c:v>
                </c:pt>
                <c:pt idx="1132">
                  <c:v>05/15/16</c:v>
                </c:pt>
                <c:pt idx="1133">
                  <c:v>05/16/16</c:v>
                </c:pt>
                <c:pt idx="1134">
                  <c:v>05/16/16</c:v>
                </c:pt>
                <c:pt idx="1135">
                  <c:v>05/17/16</c:v>
                </c:pt>
                <c:pt idx="1136">
                  <c:v>05/18/16</c:v>
                </c:pt>
                <c:pt idx="1137">
                  <c:v>05/19/16</c:v>
                </c:pt>
                <c:pt idx="1138">
                  <c:v>05/19/16</c:v>
                </c:pt>
                <c:pt idx="1139">
                  <c:v>05/20/16</c:v>
                </c:pt>
                <c:pt idx="1140">
                  <c:v>05/20/16</c:v>
                </c:pt>
                <c:pt idx="1141">
                  <c:v>05/21/16</c:v>
                </c:pt>
                <c:pt idx="1142">
                  <c:v>05/21/16</c:v>
                </c:pt>
                <c:pt idx="1143">
                  <c:v>05/21/16</c:v>
                </c:pt>
                <c:pt idx="1144">
                  <c:v>05/22/16</c:v>
                </c:pt>
                <c:pt idx="1145">
                  <c:v>05/22/16</c:v>
                </c:pt>
                <c:pt idx="1146">
                  <c:v>05/22/16</c:v>
                </c:pt>
                <c:pt idx="1147">
                  <c:v>05/23/16</c:v>
                </c:pt>
                <c:pt idx="1148">
                  <c:v>05/23/16</c:v>
                </c:pt>
                <c:pt idx="1149">
                  <c:v>05/23/16</c:v>
                </c:pt>
                <c:pt idx="1150">
                  <c:v>05/25/16</c:v>
                </c:pt>
                <c:pt idx="1151">
                  <c:v>05/27/16</c:v>
                </c:pt>
                <c:pt idx="1152">
                  <c:v>05/31/16</c:v>
                </c:pt>
                <c:pt idx="1153">
                  <c:v>05/31/16</c:v>
                </c:pt>
                <c:pt idx="1154">
                  <c:v>05/31/16</c:v>
                </c:pt>
                <c:pt idx="1155">
                  <c:v>06/01/16</c:v>
                </c:pt>
                <c:pt idx="1156">
                  <c:v>06/02/16</c:v>
                </c:pt>
                <c:pt idx="1157">
                  <c:v>06/02/16</c:v>
                </c:pt>
                <c:pt idx="1158">
                  <c:v>06/02/16</c:v>
                </c:pt>
                <c:pt idx="1159">
                  <c:v>06/03/16</c:v>
                </c:pt>
                <c:pt idx="1160">
                  <c:v>06/03/16</c:v>
                </c:pt>
                <c:pt idx="1161">
                  <c:v>06/06/16</c:v>
                </c:pt>
                <c:pt idx="1162">
                  <c:v>06/07/16</c:v>
                </c:pt>
                <c:pt idx="1163">
                  <c:v>06/08/16</c:v>
                </c:pt>
                <c:pt idx="1164">
                  <c:v>06/09/16</c:v>
                </c:pt>
                <c:pt idx="1165">
                  <c:v>06/10/16</c:v>
                </c:pt>
                <c:pt idx="1166">
                  <c:v>06/10/16</c:v>
                </c:pt>
                <c:pt idx="1167">
                  <c:v>06/10/16</c:v>
                </c:pt>
                <c:pt idx="1168">
                  <c:v>06/11/16</c:v>
                </c:pt>
                <c:pt idx="1169">
                  <c:v>06/13/16</c:v>
                </c:pt>
                <c:pt idx="1170">
                  <c:v>06/13/16</c:v>
                </c:pt>
                <c:pt idx="1171">
                  <c:v>06/13/16</c:v>
                </c:pt>
                <c:pt idx="1172">
                  <c:v>06/13/16</c:v>
                </c:pt>
                <c:pt idx="1173">
                  <c:v>06/13/16</c:v>
                </c:pt>
                <c:pt idx="1174">
                  <c:v>06/14/16</c:v>
                </c:pt>
                <c:pt idx="1175">
                  <c:v>06/14/16</c:v>
                </c:pt>
                <c:pt idx="1176">
                  <c:v>06/15/16</c:v>
                </c:pt>
                <c:pt idx="1177">
                  <c:v>06/17/16</c:v>
                </c:pt>
                <c:pt idx="1178">
                  <c:v>06/17/16</c:v>
                </c:pt>
                <c:pt idx="1179">
                  <c:v>06/17/16</c:v>
                </c:pt>
                <c:pt idx="1180">
                  <c:v>06/17/16</c:v>
                </c:pt>
                <c:pt idx="1181">
                  <c:v>06/19/16</c:v>
                </c:pt>
                <c:pt idx="1182">
                  <c:v>06/20/16</c:v>
                </c:pt>
                <c:pt idx="1183">
                  <c:v>06/22/16</c:v>
                </c:pt>
                <c:pt idx="1184">
                  <c:v>06/23/16</c:v>
                </c:pt>
                <c:pt idx="1185">
                  <c:v>06/24/16</c:v>
                </c:pt>
                <c:pt idx="1186">
                  <c:v>06/24/16</c:v>
                </c:pt>
                <c:pt idx="1187">
                  <c:v>06/25/16</c:v>
                </c:pt>
                <c:pt idx="1188">
                  <c:v>06/27/16</c:v>
                </c:pt>
                <c:pt idx="1189">
                  <c:v>06/27/16</c:v>
                </c:pt>
                <c:pt idx="1190">
                  <c:v>06/28/16</c:v>
                </c:pt>
                <c:pt idx="1191">
                  <c:v>06/29/16</c:v>
                </c:pt>
                <c:pt idx="1192">
                  <c:v>06/29/16</c:v>
                </c:pt>
                <c:pt idx="1193">
                  <c:v>06/30/16</c:v>
                </c:pt>
                <c:pt idx="1194">
                  <c:v>07/01/16</c:v>
                </c:pt>
                <c:pt idx="1195">
                  <c:v>07/02/16</c:v>
                </c:pt>
                <c:pt idx="1196">
                  <c:v>07/02/16</c:v>
                </c:pt>
                <c:pt idx="1197">
                  <c:v>07/04/16</c:v>
                </c:pt>
                <c:pt idx="1198">
                  <c:v>07/04/16</c:v>
                </c:pt>
                <c:pt idx="1199">
                  <c:v>07/05/16</c:v>
                </c:pt>
                <c:pt idx="1200">
                  <c:v>07/05/16</c:v>
                </c:pt>
                <c:pt idx="1201">
                  <c:v>07/07/16</c:v>
                </c:pt>
                <c:pt idx="1202">
                  <c:v>07/08/16</c:v>
                </c:pt>
                <c:pt idx="1203">
                  <c:v>07/08/16</c:v>
                </c:pt>
                <c:pt idx="1204">
                  <c:v>07/08/16</c:v>
                </c:pt>
                <c:pt idx="1205">
                  <c:v>07/10/16</c:v>
                </c:pt>
                <c:pt idx="1206">
                  <c:v>07/10/16</c:v>
                </c:pt>
                <c:pt idx="1207">
                  <c:v>07/13/16</c:v>
                </c:pt>
                <c:pt idx="1208">
                  <c:v>07/15/16</c:v>
                </c:pt>
                <c:pt idx="1209">
                  <c:v>07/15/16</c:v>
                </c:pt>
                <c:pt idx="1210">
                  <c:v>07/15/16</c:v>
                </c:pt>
                <c:pt idx="1211">
                  <c:v>07/16/16</c:v>
                </c:pt>
                <c:pt idx="1212">
                  <c:v>07/16/16</c:v>
                </c:pt>
                <c:pt idx="1213">
                  <c:v>07/16/16</c:v>
                </c:pt>
                <c:pt idx="1214">
                  <c:v>07/19/16</c:v>
                </c:pt>
                <c:pt idx="1215">
                  <c:v>07/19/16</c:v>
                </c:pt>
                <c:pt idx="1216">
                  <c:v>07/20/16</c:v>
                </c:pt>
                <c:pt idx="1217">
                  <c:v>07/20/16</c:v>
                </c:pt>
                <c:pt idx="1218">
                  <c:v>07/21/16</c:v>
                </c:pt>
                <c:pt idx="1219">
                  <c:v>07/24/16</c:v>
                </c:pt>
                <c:pt idx="1220">
                  <c:v>07/25/16</c:v>
                </c:pt>
                <c:pt idx="1221">
                  <c:v>07/25/16</c:v>
                </c:pt>
                <c:pt idx="1222">
                  <c:v>07/30/16</c:v>
                </c:pt>
                <c:pt idx="1223">
                  <c:v>08/02/16</c:v>
                </c:pt>
                <c:pt idx="1224">
                  <c:v>08/03/16</c:v>
                </c:pt>
                <c:pt idx="1225">
                  <c:v>08/08/16</c:v>
                </c:pt>
                <c:pt idx="1226">
                  <c:v>08/08/16</c:v>
                </c:pt>
                <c:pt idx="1227">
                  <c:v>08/08/16</c:v>
                </c:pt>
                <c:pt idx="1228">
                  <c:v>08/09/16</c:v>
                </c:pt>
                <c:pt idx="1229">
                  <c:v>08/10/16</c:v>
                </c:pt>
                <c:pt idx="1230">
                  <c:v>08/11/16</c:v>
                </c:pt>
                <c:pt idx="1231">
                  <c:v>08/14/16</c:v>
                </c:pt>
                <c:pt idx="1232">
                  <c:v>08/15/16</c:v>
                </c:pt>
                <c:pt idx="1233">
                  <c:v>08/16/16</c:v>
                </c:pt>
                <c:pt idx="1234">
                  <c:v>08/18/16</c:v>
                </c:pt>
                <c:pt idx="1235">
                  <c:v>08/19/16</c:v>
                </c:pt>
                <c:pt idx="1236">
                  <c:v>08/19/16</c:v>
                </c:pt>
                <c:pt idx="1237">
                  <c:v>08/20/16</c:v>
                </c:pt>
                <c:pt idx="1238">
                  <c:v>08/23/16</c:v>
                </c:pt>
                <c:pt idx="1239">
                  <c:v>08/24/16</c:v>
                </c:pt>
                <c:pt idx="1240">
                  <c:v>08/26/16</c:v>
                </c:pt>
                <c:pt idx="1241">
                  <c:v>08/27/16</c:v>
                </c:pt>
                <c:pt idx="1242">
                  <c:v>08/29/16</c:v>
                </c:pt>
                <c:pt idx="1243">
                  <c:v>08/29/16</c:v>
                </c:pt>
                <c:pt idx="1244">
                  <c:v>08/30/16</c:v>
                </c:pt>
                <c:pt idx="1245">
                  <c:v>08/30/16</c:v>
                </c:pt>
                <c:pt idx="1246">
                  <c:v>08/31/16</c:v>
                </c:pt>
                <c:pt idx="1247">
                  <c:v>09/01/16</c:v>
                </c:pt>
                <c:pt idx="1248">
                  <c:v>09/01/16</c:v>
                </c:pt>
                <c:pt idx="1249">
                  <c:v>09/02/16</c:v>
                </c:pt>
                <c:pt idx="1250">
                  <c:v>09/02/16</c:v>
                </c:pt>
                <c:pt idx="1251">
                  <c:v>09/02/16</c:v>
                </c:pt>
                <c:pt idx="1252">
                  <c:v>09/05/16</c:v>
                </c:pt>
                <c:pt idx="1253">
                  <c:v>09/06/16</c:v>
                </c:pt>
                <c:pt idx="1254">
                  <c:v>09/06/16</c:v>
                </c:pt>
                <c:pt idx="1255">
                  <c:v>09/07/16</c:v>
                </c:pt>
                <c:pt idx="1256">
                  <c:v>09/08/16</c:v>
                </c:pt>
                <c:pt idx="1257">
                  <c:v>09/09/16</c:v>
                </c:pt>
                <c:pt idx="1258">
                  <c:v>09/09/16</c:v>
                </c:pt>
                <c:pt idx="1259">
                  <c:v>09/13/16</c:v>
                </c:pt>
                <c:pt idx="1260">
                  <c:v>09/14/16</c:v>
                </c:pt>
                <c:pt idx="1261">
                  <c:v>09/14/16</c:v>
                </c:pt>
                <c:pt idx="1262">
                  <c:v>09/14/16</c:v>
                </c:pt>
                <c:pt idx="1263">
                  <c:v>09/15/16</c:v>
                </c:pt>
                <c:pt idx="1264">
                  <c:v>09/15/16</c:v>
                </c:pt>
                <c:pt idx="1265">
                  <c:v>09/15/16</c:v>
                </c:pt>
                <c:pt idx="1266">
                  <c:v>09/16/16</c:v>
                </c:pt>
                <c:pt idx="1267">
                  <c:v>09/16/16</c:v>
                </c:pt>
                <c:pt idx="1268">
                  <c:v>09/17/16</c:v>
                </c:pt>
                <c:pt idx="1269">
                  <c:v>09/19/16</c:v>
                </c:pt>
                <c:pt idx="1270">
                  <c:v>09/20/16</c:v>
                </c:pt>
                <c:pt idx="1271">
                  <c:v>09/27/16</c:v>
                </c:pt>
                <c:pt idx="1272">
                  <c:v>09/30/16</c:v>
                </c:pt>
                <c:pt idx="1273">
                  <c:v>10/01/16</c:v>
                </c:pt>
                <c:pt idx="1274">
                  <c:v>10/03/16</c:v>
                </c:pt>
                <c:pt idx="1275">
                  <c:v>10/05/16</c:v>
                </c:pt>
                <c:pt idx="1276">
                  <c:v>10/06/16</c:v>
                </c:pt>
                <c:pt idx="1277">
                  <c:v>10/06/16</c:v>
                </c:pt>
                <c:pt idx="1278">
                  <c:v>10/06/16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11/01/16</c:v>
                </c:pt>
                <c:pt idx="1296">
                  <c:v>11/01/16</c:v>
                </c:pt>
                <c:pt idx="1297">
                  <c:v>11/01/16</c:v>
                </c:pt>
                <c:pt idx="1298">
                  <c:v>11/01/16</c:v>
                </c:pt>
                <c:pt idx="1299">
                  <c:v>11/02/16</c:v>
                </c:pt>
                <c:pt idx="1300">
                  <c:v>11/04/16</c:v>
                </c:pt>
                <c:pt idx="1301">
                  <c:v>11/05/16</c:v>
                </c:pt>
                <c:pt idx="1302">
                  <c:v>11/07/16</c:v>
                </c:pt>
                <c:pt idx="1303">
                  <c:v>11/08/16</c:v>
                </c:pt>
                <c:pt idx="1304">
                  <c:v>11/08/16</c:v>
                </c:pt>
                <c:pt idx="1305">
                  <c:v>11/09/16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12/05/16</c:v>
                </c:pt>
                <c:pt idx="1325">
                  <c:v>12/05/16</c:v>
                </c:pt>
                <c:pt idx="1326">
                  <c:v>12/07/16</c:v>
                </c:pt>
                <c:pt idx="1327">
                  <c:v>12/08/16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01/02/17</c:v>
                </c:pt>
                <c:pt idx="1339">
                  <c:v>01/05/17</c:v>
                </c:pt>
                <c:pt idx="1340">
                  <c:v>01/09/17</c:v>
                </c:pt>
                <c:pt idx="1341">
                  <c:v>01/10/17</c:v>
                </c:pt>
                <c:pt idx="1342">
                  <c:v>01/11/17</c:v>
                </c:pt>
                <c:pt idx="1343">
                  <c:v>01/11/17</c:v>
                </c:pt>
                <c:pt idx="1344">
                  <c:v>01/15/17</c:v>
                </c:pt>
                <c:pt idx="1345">
                  <c:v>01/17/17</c:v>
                </c:pt>
                <c:pt idx="1346">
                  <c:v>01/18/17</c:v>
                </c:pt>
                <c:pt idx="1347">
                  <c:v>01/19/17</c:v>
                </c:pt>
                <c:pt idx="1348">
                  <c:v>01/21/17</c:v>
                </c:pt>
                <c:pt idx="1349">
                  <c:v>01/21/17</c:v>
                </c:pt>
                <c:pt idx="1350">
                  <c:v>01/23/17</c:v>
                </c:pt>
                <c:pt idx="1351">
                  <c:v>01/23/17</c:v>
                </c:pt>
                <c:pt idx="1352">
                  <c:v>01/27/17</c:v>
                </c:pt>
                <c:pt idx="1353">
                  <c:v>01/27/17</c:v>
                </c:pt>
                <c:pt idx="1354">
                  <c:v>01/27/17</c:v>
                </c:pt>
                <c:pt idx="1355">
                  <c:v>01/28/17</c:v>
                </c:pt>
                <c:pt idx="1356">
                  <c:v>01/31/17</c:v>
                </c:pt>
                <c:pt idx="1357">
                  <c:v>01/31/17</c:v>
                </c:pt>
                <c:pt idx="1358">
                  <c:v>02/01/17</c:v>
                </c:pt>
                <c:pt idx="1359">
                  <c:v>02/02/17</c:v>
                </c:pt>
                <c:pt idx="1360">
                  <c:v>02/02/17</c:v>
                </c:pt>
                <c:pt idx="1361">
                  <c:v>02/03/17</c:v>
                </c:pt>
                <c:pt idx="1362">
                  <c:v>02/04/17</c:v>
                </c:pt>
                <c:pt idx="1363">
                  <c:v>02/06/17</c:v>
                </c:pt>
                <c:pt idx="1364">
                  <c:v>02/07/17</c:v>
                </c:pt>
                <c:pt idx="1365">
                  <c:v>02/09/17</c:v>
                </c:pt>
                <c:pt idx="1366">
                  <c:v>02/09/17</c:v>
                </c:pt>
                <c:pt idx="1367">
                  <c:v>02/09/17</c:v>
                </c:pt>
                <c:pt idx="1368">
                  <c:v>02/13/17</c:v>
                </c:pt>
                <c:pt idx="1369">
                  <c:v>02/14/17</c:v>
                </c:pt>
                <c:pt idx="1370">
                  <c:v>02/14/17</c:v>
                </c:pt>
                <c:pt idx="1371">
                  <c:v>02/17/17</c:v>
                </c:pt>
                <c:pt idx="1372">
                  <c:v>02/17/17</c:v>
                </c:pt>
                <c:pt idx="1373">
                  <c:v>02/19/17</c:v>
                </c:pt>
                <c:pt idx="1374">
                  <c:v>02/20/17</c:v>
                </c:pt>
                <c:pt idx="1375">
                  <c:v>02/21/17</c:v>
                </c:pt>
                <c:pt idx="1376">
                  <c:v>02/22/17</c:v>
                </c:pt>
                <c:pt idx="1377">
                  <c:v>02/23/17</c:v>
                </c:pt>
                <c:pt idx="1378">
                  <c:v>02/24/17</c:v>
                </c:pt>
                <c:pt idx="1379">
                  <c:v>03/02/17</c:v>
                </c:pt>
                <c:pt idx="1380">
                  <c:v>03/02/17</c:v>
                </c:pt>
                <c:pt idx="1381">
                  <c:v>03/06/17</c:v>
                </c:pt>
                <c:pt idx="1382">
                  <c:v>03/06/17</c:v>
                </c:pt>
                <c:pt idx="1383">
                  <c:v>03/06/17</c:v>
                </c:pt>
                <c:pt idx="1384">
                  <c:v>03/07/17</c:v>
                </c:pt>
                <c:pt idx="1385">
                  <c:v>03/08/17</c:v>
                </c:pt>
                <c:pt idx="1386">
                  <c:v>03/09/17</c:v>
                </c:pt>
                <c:pt idx="1387">
                  <c:v>03/09/17</c:v>
                </c:pt>
                <c:pt idx="1388">
                  <c:v>03/13/17</c:v>
                </c:pt>
                <c:pt idx="1389">
                  <c:v>03/13/17</c:v>
                </c:pt>
                <c:pt idx="1390">
                  <c:v>03/14/17</c:v>
                </c:pt>
                <c:pt idx="1391">
                  <c:v>03/14/17</c:v>
                </c:pt>
                <c:pt idx="1392">
                  <c:v>03/15/17</c:v>
                </c:pt>
              </c:strCache>
            </c:strRef>
          </c:cat>
          <c:val>
            <c:numRef>
              <c:f>pt@data 2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pt@label 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393"/>
                <c:pt idx="0">
                  <c:v>07/19/10</c:v>
                </c:pt>
                <c:pt idx="1">
                  <c:v>10/27/10</c:v>
                </c:pt>
                <c:pt idx="2">
                  <c:v>12/19/10</c:v>
                </c:pt>
                <c:pt idx="3">
                  <c:v>03/31/11</c:v>
                </c:pt>
                <c:pt idx="4">
                  <c:v>04/11/11</c:v>
                </c:pt>
                <c:pt idx="5">
                  <c:v>12/06/11</c:v>
                </c:pt>
                <c:pt idx="6">
                  <c:v>12/07/11</c:v>
                </c:pt>
                <c:pt idx="7">
                  <c:v>01/15/12</c:v>
                </c:pt>
                <c:pt idx="8">
                  <c:v>03/02/12</c:v>
                </c:pt>
                <c:pt idx="9">
                  <c:v>04/14/12</c:v>
                </c:pt>
                <c:pt idx="10">
                  <c:v>04/27/12</c:v>
                </c:pt>
                <c:pt idx="11">
                  <c:v>09/06/12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04/04/13</c:v>
                </c:pt>
                <c:pt idx="16">
                  <c:v>04/11/13</c:v>
                </c:pt>
                <c:pt idx="17">
                  <c:v>04/27/13</c:v>
                </c:pt>
                <c:pt idx="18">
                  <c:v>06/07/13</c:v>
                </c:pt>
                <c:pt idx="19">
                  <c:v>06/22/13</c:v>
                </c:pt>
                <c:pt idx="20">
                  <c:v>07/11/13</c:v>
                </c:pt>
                <c:pt idx="21">
                  <c:v>07/22/13</c:v>
                </c:pt>
                <c:pt idx="22">
                  <c:v>08/05/13</c:v>
                </c:pt>
                <c:pt idx="23">
                  <c:v>10/03/13</c:v>
                </c:pt>
                <c:pt idx="24">
                  <c:v>11/13/13</c:v>
                </c:pt>
                <c:pt idx="25">
                  <c:v>12/02/13</c:v>
                </c:pt>
                <c:pt idx="26">
                  <c:v>04/01/14</c:v>
                </c:pt>
                <c:pt idx="27">
                  <c:v>04/10/14</c:v>
                </c:pt>
                <c:pt idx="28">
                  <c:v>04/11/14</c:v>
                </c:pt>
                <c:pt idx="29">
                  <c:v>04/16/14</c:v>
                </c:pt>
                <c:pt idx="30">
                  <c:v>04/17/14</c:v>
                </c:pt>
                <c:pt idx="31">
                  <c:v>04/18/14</c:v>
                </c:pt>
                <c:pt idx="32">
                  <c:v>04/18/14</c:v>
                </c:pt>
                <c:pt idx="33">
                  <c:v>04/23/14</c:v>
                </c:pt>
                <c:pt idx="34">
                  <c:v>04/24/14</c:v>
                </c:pt>
                <c:pt idx="35">
                  <c:v>04/24/14</c:v>
                </c:pt>
                <c:pt idx="36">
                  <c:v>04/24/14</c:v>
                </c:pt>
                <c:pt idx="37">
                  <c:v>04/25/14</c:v>
                </c:pt>
                <c:pt idx="38">
                  <c:v>04/26/14</c:v>
                </c:pt>
                <c:pt idx="39">
                  <c:v>04/29/14</c:v>
                </c:pt>
                <c:pt idx="40">
                  <c:v>04/29/14</c:v>
                </c:pt>
                <c:pt idx="41">
                  <c:v>04/30/14</c:v>
                </c:pt>
                <c:pt idx="42">
                  <c:v>05/01/14</c:v>
                </c:pt>
                <c:pt idx="43">
                  <c:v>05/01/14</c:v>
                </c:pt>
                <c:pt idx="44">
                  <c:v>05/02/14</c:v>
                </c:pt>
                <c:pt idx="45">
                  <c:v>05/02/14</c:v>
                </c:pt>
                <c:pt idx="46">
                  <c:v>05/05/14</c:v>
                </c:pt>
                <c:pt idx="47">
                  <c:v>05/06/14</c:v>
                </c:pt>
                <c:pt idx="48">
                  <c:v>05/06/14</c:v>
                </c:pt>
                <c:pt idx="49">
                  <c:v>05/06/14</c:v>
                </c:pt>
                <c:pt idx="50">
                  <c:v>05/07/14</c:v>
                </c:pt>
                <c:pt idx="51">
                  <c:v>05/07/14</c:v>
                </c:pt>
                <c:pt idx="52">
                  <c:v>05/07/14</c:v>
                </c:pt>
                <c:pt idx="53">
                  <c:v>05/07/14</c:v>
                </c:pt>
                <c:pt idx="54">
                  <c:v>05/12/14</c:v>
                </c:pt>
                <c:pt idx="55">
                  <c:v>05/13/14</c:v>
                </c:pt>
                <c:pt idx="56">
                  <c:v>05/13/14</c:v>
                </c:pt>
                <c:pt idx="57">
                  <c:v>05/13/14</c:v>
                </c:pt>
                <c:pt idx="58">
                  <c:v>05/15/14</c:v>
                </c:pt>
                <c:pt idx="59">
                  <c:v>05/16/14</c:v>
                </c:pt>
                <c:pt idx="60">
                  <c:v>05/16/14</c:v>
                </c:pt>
                <c:pt idx="61">
                  <c:v>05/16/14</c:v>
                </c:pt>
                <c:pt idx="62">
                  <c:v>05/17/14</c:v>
                </c:pt>
                <c:pt idx="63">
                  <c:v>05/19/14</c:v>
                </c:pt>
                <c:pt idx="64">
                  <c:v>05/19/14</c:v>
                </c:pt>
                <c:pt idx="65">
                  <c:v>05/19/14</c:v>
                </c:pt>
                <c:pt idx="66">
                  <c:v>05/20/14</c:v>
                </c:pt>
                <c:pt idx="67">
                  <c:v>05/20/14</c:v>
                </c:pt>
                <c:pt idx="68">
                  <c:v>05/20/14</c:v>
                </c:pt>
                <c:pt idx="69">
                  <c:v>05/20/14</c:v>
                </c:pt>
                <c:pt idx="70">
                  <c:v>05/20/14</c:v>
                </c:pt>
                <c:pt idx="71">
                  <c:v>05/20/14</c:v>
                </c:pt>
                <c:pt idx="72">
                  <c:v>05/21/14</c:v>
                </c:pt>
                <c:pt idx="73">
                  <c:v>05/21/14</c:v>
                </c:pt>
                <c:pt idx="74">
                  <c:v>05/21/14</c:v>
                </c:pt>
                <c:pt idx="75">
                  <c:v>05/21/14</c:v>
                </c:pt>
                <c:pt idx="76">
                  <c:v>05/21/14</c:v>
                </c:pt>
                <c:pt idx="77">
                  <c:v>05/22/14</c:v>
                </c:pt>
                <c:pt idx="78">
                  <c:v>05/22/14</c:v>
                </c:pt>
                <c:pt idx="79">
                  <c:v>05/22/14</c:v>
                </c:pt>
                <c:pt idx="80">
                  <c:v>05/22/14</c:v>
                </c:pt>
                <c:pt idx="81">
                  <c:v>05/25/14</c:v>
                </c:pt>
                <c:pt idx="82">
                  <c:v>05/25/14</c:v>
                </c:pt>
                <c:pt idx="83">
                  <c:v>05/26/14</c:v>
                </c:pt>
                <c:pt idx="84">
                  <c:v>05/26/14</c:v>
                </c:pt>
                <c:pt idx="85">
                  <c:v>05/27/14</c:v>
                </c:pt>
                <c:pt idx="86">
                  <c:v>05/27/14</c:v>
                </c:pt>
                <c:pt idx="87">
                  <c:v>05/28/14</c:v>
                </c:pt>
                <c:pt idx="88">
                  <c:v>05/28/14</c:v>
                </c:pt>
                <c:pt idx="89">
                  <c:v>05/29/14</c:v>
                </c:pt>
                <c:pt idx="90">
                  <c:v>05/29/14</c:v>
                </c:pt>
                <c:pt idx="91">
                  <c:v>05/29/14</c:v>
                </c:pt>
                <c:pt idx="92">
                  <c:v>05/30/14</c:v>
                </c:pt>
                <c:pt idx="93">
                  <c:v>05/30/14</c:v>
                </c:pt>
                <c:pt idx="94">
                  <c:v>05/30/14</c:v>
                </c:pt>
                <c:pt idx="95">
                  <c:v>06/01/14</c:v>
                </c:pt>
                <c:pt idx="96">
                  <c:v>06/01/14</c:v>
                </c:pt>
                <c:pt idx="97">
                  <c:v>06/02/14</c:v>
                </c:pt>
                <c:pt idx="98">
                  <c:v>06/02/14</c:v>
                </c:pt>
                <c:pt idx="99">
                  <c:v>06/03/14</c:v>
                </c:pt>
                <c:pt idx="100">
                  <c:v>06/03/14</c:v>
                </c:pt>
                <c:pt idx="101">
                  <c:v>06/03/14</c:v>
                </c:pt>
                <c:pt idx="102">
                  <c:v>06/03/14</c:v>
                </c:pt>
                <c:pt idx="103">
                  <c:v>06/03/14</c:v>
                </c:pt>
                <c:pt idx="104">
                  <c:v>06/04/14</c:v>
                </c:pt>
                <c:pt idx="105">
                  <c:v>06/05/14</c:v>
                </c:pt>
                <c:pt idx="106">
                  <c:v>06/05/14</c:v>
                </c:pt>
                <c:pt idx="107">
                  <c:v>06/06/14</c:v>
                </c:pt>
                <c:pt idx="108">
                  <c:v>06/06/14</c:v>
                </c:pt>
                <c:pt idx="109">
                  <c:v>06/08/14</c:v>
                </c:pt>
                <c:pt idx="110">
                  <c:v>06/09/14</c:v>
                </c:pt>
                <c:pt idx="111">
                  <c:v>06/09/14</c:v>
                </c:pt>
                <c:pt idx="112">
                  <c:v>06/10/14</c:v>
                </c:pt>
                <c:pt idx="113">
                  <c:v>06/10/14</c:v>
                </c:pt>
                <c:pt idx="114">
                  <c:v>06/11/14</c:v>
                </c:pt>
                <c:pt idx="115">
                  <c:v>06/12/14</c:v>
                </c:pt>
                <c:pt idx="116">
                  <c:v>06/12/14</c:v>
                </c:pt>
                <c:pt idx="117">
                  <c:v>06/13/14</c:v>
                </c:pt>
                <c:pt idx="118">
                  <c:v>06/14/14</c:v>
                </c:pt>
                <c:pt idx="119">
                  <c:v>06/16/14</c:v>
                </c:pt>
                <c:pt idx="120">
                  <c:v>06/16/14</c:v>
                </c:pt>
                <c:pt idx="121">
                  <c:v>06/16/14</c:v>
                </c:pt>
                <c:pt idx="122">
                  <c:v>06/17/14</c:v>
                </c:pt>
                <c:pt idx="123">
                  <c:v>06/18/14</c:v>
                </c:pt>
                <c:pt idx="124">
                  <c:v>06/18/14</c:v>
                </c:pt>
                <c:pt idx="125">
                  <c:v>06/18/14</c:v>
                </c:pt>
                <c:pt idx="126">
                  <c:v>06/18/14</c:v>
                </c:pt>
                <c:pt idx="127">
                  <c:v>06/18/14</c:v>
                </c:pt>
                <c:pt idx="128">
                  <c:v>06/19/14</c:v>
                </c:pt>
                <c:pt idx="129">
                  <c:v>06/19/14</c:v>
                </c:pt>
                <c:pt idx="130">
                  <c:v>06/19/14</c:v>
                </c:pt>
                <c:pt idx="131">
                  <c:v>06/20/14</c:v>
                </c:pt>
                <c:pt idx="132">
                  <c:v>06/21/14</c:v>
                </c:pt>
                <c:pt idx="133">
                  <c:v>06/21/14</c:v>
                </c:pt>
                <c:pt idx="134">
                  <c:v>06/22/14</c:v>
                </c:pt>
                <c:pt idx="135">
                  <c:v>06/23/14</c:v>
                </c:pt>
                <c:pt idx="136">
                  <c:v>06/24/14</c:v>
                </c:pt>
                <c:pt idx="137">
                  <c:v>06/25/14</c:v>
                </c:pt>
                <c:pt idx="138">
                  <c:v>06/25/14</c:v>
                </c:pt>
                <c:pt idx="139">
                  <c:v>06/25/14</c:v>
                </c:pt>
                <c:pt idx="140">
                  <c:v>06/26/14</c:v>
                </c:pt>
                <c:pt idx="141">
                  <c:v>06/27/14</c:v>
                </c:pt>
                <c:pt idx="142">
                  <c:v>06/30/14</c:v>
                </c:pt>
                <c:pt idx="143">
                  <c:v>06/30/14</c:v>
                </c:pt>
                <c:pt idx="144">
                  <c:v>06/30/14</c:v>
                </c:pt>
                <c:pt idx="145">
                  <c:v>06/30/14</c:v>
                </c:pt>
                <c:pt idx="146">
                  <c:v>06/30/14</c:v>
                </c:pt>
                <c:pt idx="147">
                  <c:v>07/01/14</c:v>
                </c:pt>
                <c:pt idx="148">
                  <c:v>07/01/14</c:v>
                </c:pt>
                <c:pt idx="149">
                  <c:v>07/02/14</c:v>
                </c:pt>
                <c:pt idx="150">
                  <c:v>07/02/14</c:v>
                </c:pt>
                <c:pt idx="151">
                  <c:v>07/02/14</c:v>
                </c:pt>
                <c:pt idx="152">
                  <c:v>07/05/14</c:v>
                </c:pt>
                <c:pt idx="153">
                  <c:v>07/06/14</c:v>
                </c:pt>
                <c:pt idx="154">
                  <c:v>07/06/14</c:v>
                </c:pt>
                <c:pt idx="155">
                  <c:v>07/07/14</c:v>
                </c:pt>
                <c:pt idx="156">
                  <c:v>07/07/14</c:v>
                </c:pt>
                <c:pt idx="157">
                  <c:v>07/07/14</c:v>
                </c:pt>
                <c:pt idx="158">
                  <c:v>07/08/14</c:v>
                </c:pt>
                <c:pt idx="159">
                  <c:v>07/08/14</c:v>
                </c:pt>
                <c:pt idx="160">
                  <c:v>07/08/14</c:v>
                </c:pt>
                <c:pt idx="161">
                  <c:v>07/08/14</c:v>
                </c:pt>
                <c:pt idx="162">
                  <c:v>07/09/14</c:v>
                </c:pt>
                <c:pt idx="163">
                  <c:v>07/09/14</c:v>
                </c:pt>
                <c:pt idx="164">
                  <c:v>07/09/14</c:v>
                </c:pt>
                <c:pt idx="165">
                  <c:v>07/09/14</c:v>
                </c:pt>
                <c:pt idx="166">
                  <c:v>07/09/14</c:v>
                </c:pt>
                <c:pt idx="167">
                  <c:v>07/09/14</c:v>
                </c:pt>
                <c:pt idx="168">
                  <c:v>07/09/14</c:v>
                </c:pt>
                <c:pt idx="169">
                  <c:v>07/09/14</c:v>
                </c:pt>
                <c:pt idx="170">
                  <c:v>07/09/14</c:v>
                </c:pt>
                <c:pt idx="171">
                  <c:v>07/10/14</c:v>
                </c:pt>
                <c:pt idx="172">
                  <c:v>07/10/14</c:v>
                </c:pt>
                <c:pt idx="173">
                  <c:v>07/10/14</c:v>
                </c:pt>
                <c:pt idx="174">
                  <c:v>07/10/14</c:v>
                </c:pt>
                <c:pt idx="175">
                  <c:v>07/11/14</c:v>
                </c:pt>
                <c:pt idx="176">
                  <c:v>07/11/14</c:v>
                </c:pt>
                <c:pt idx="177">
                  <c:v>07/11/14</c:v>
                </c:pt>
                <c:pt idx="178">
                  <c:v>07/11/14</c:v>
                </c:pt>
                <c:pt idx="179">
                  <c:v>07/13/14</c:v>
                </c:pt>
                <c:pt idx="180">
                  <c:v>07/13/14</c:v>
                </c:pt>
                <c:pt idx="181">
                  <c:v>07/13/14</c:v>
                </c:pt>
                <c:pt idx="182">
                  <c:v>07/14/14</c:v>
                </c:pt>
                <c:pt idx="183">
                  <c:v>07/14/14</c:v>
                </c:pt>
                <c:pt idx="184">
                  <c:v>07/14/14</c:v>
                </c:pt>
                <c:pt idx="185">
                  <c:v>07/14/14</c:v>
                </c:pt>
                <c:pt idx="186">
                  <c:v>07/15/14</c:v>
                </c:pt>
                <c:pt idx="187">
                  <c:v>07/16/14</c:v>
                </c:pt>
                <c:pt idx="188">
                  <c:v>07/16/14</c:v>
                </c:pt>
                <c:pt idx="189">
                  <c:v>07/17/14</c:v>
                </c:pt>
                <c:pt idx="190">
                  <c:v>07/19/14</c:v>
                </c:pt>
                <c:pt idx="191">
                  <c:v>07/19/14</c:v>
                </c:pt>
                <c:pt idx="192">
                  <c:v>07/21/14</c:v>
                </c:pt>
                <c:pt idx="193">
                  <c:v>07/21/14</c:v>
                </c:pt>
                <c:pt idx="194">
                  <c:v>07/21/14</c:v>
                </c:pt>
                <c:pt idx="195">
                  <c:v>07/21/14</c:v>
                </c:pt>
                <c:pt idx="196">
                  <c:v>07/22/14</c:v>
                </c:pt>
                <c:pt idx="197">
                  <c:v>07/22/14</c:v>
                </c:pt>
                <c:pt idx="198">
                  <c:v>07/22/14</c:v>
                </c:pt>
                <c:pt idx="199">
                  <c:v>07/23/14</c:v>
                </c:pt>
                <c:pt idx="200">
                  <c:v>07/23/14</c:v>
                </c:pt>
                <c:pt idx="201">
                  <c:v>07/23/14</c:v>
                </c:pt>
                <c:pt idx="202">
                  <c:v>07/23/14</c:v>
                </c:pt>
                <c:pt idx="203">
                  <c:v>07/24/14</c:v>
                </c:pt>
                <c:pt idx="204">
                  <c:v>07/25/14</c:v>
                </c:pt>
                <c:pt idx="205">
                  <c:v>07/26/14</c:v>
                </c:pt>
                <c:pt idx="206">
                  <c:v>07/28/14</c:v>
                </c:pt>
                <c:pt idx="207">
                  <c:v>07/28/14</c:v>
                </c:pt>
                <c:pt idx="208">
                  <c:v>07/28/14</c:v>
                </c:pt>
                <c:pt idx="209">
                  <c:v>07/28/14</c:v>
                </c:pt>
                <c:pt idx="210">
                  <c:v>07/29/14</c:v>
                </c:pt>
                <c:pt idx="211">
                  <c:v>07/30/14</c:v>
                </c:pt>
                <c:pt idx="212">
                  <c:v>07/30/14</c:v>
                </c:pt>
                <c:pt idx="213">
                  <c:v>07/31/14</c:v>
                </c:pt>
                <c:pt idx="214">
                  <c:v>07/31/14</c:v>
                </c:pt>
                <c:pt idx="215">
                  <c:v>07/31/14</c:v>
                </c:pt>
                <c:pt idx="216">
                  <c:v>07/31/14</c:v>
                </c:pt>
                <c:pt idx="217">
                  <c:v>07/31/14</c:v>
                </c:pt>
                <c:pt idx="218">
                  <c:v>08/01/14</c:v>
                </c:pt>
                <c:pt idx="219">
                  <c:v>08/01/14</c:v>
                </c:pt>
                <c:pt idx="220">
                  <c:v>08/02/14</c:v>
                </c:pt>
                <c:pt idx="221">
                  <c:v>08/02/14</c:v>
                </c:pt>
                <c:pt idx="222">
                  <c:v>08/03/14</c:v>
                </c:pt>
                <c:pt idx="223">
                  <c:v>08/04/14</c:v>
                </c:pt>
                <c:pt idx="224">
                  <c:v>08/05/14</c:v>
                </c:pt>
                <c:pt idx="225">
                  <c:v>08/05/14</c:v>
                </c:pt>
                <c:pt idx="226">
                  <c:v>08/05/14</c:v>
                </c:pt>
                <c:pt idx="227">
                  <c:v>08/07/14</c:v>
                </c:pt>
                <c:pt idx="228">
                  <c:v>08/07/14</c:v>
                </c:pt>
                <c:pt idx="229">
                  <c:v>08/07/14</c:v>
                </c:pt>
                <c:pt idx="230">
                  <c:v>08/07/14</c:v>
                </c:pt>
                <c:pt idx="231">
                  <c:v>08/10/14</c:v>
                </c:pt>
                <c:pt idx="232">
                  <c:v>08/10/14</c:v>
                </c:pt>
                <c:pt idx="233">
                  <c:v>08/11/14</c:v>
                </c:pt>
                <c:pt idx="234">
                  <c:v>08/11/14</c:v>
                </c:pt>
                <c:pt idx="235">
                  <c:v>08/11/14</c:v>
                </c:pt>
                <c:pt idx="236">
                  <c:v>08/11/14</c:v>
                </c:pt>
                <c:pt idx="237">
                  <c:v>08/12/14</c:v>
                </c:pt>
                <c:pt idx="238">
                  <c:v>08/12/14</c:v>
                </c:pt>
                <c:pt idx="239">
                  <c:v>08/12/14</c:v>
                </c:pt>
                <c:pt idx="240">
                  <c:v>08/12/14</c:v>
                </c:pt>
                <c:pt idx="241">
                  <c:v>08/14/14</c:v>
                </c:pt>
                <c:pt idx="242">
                  <c:v>08/14/14</c:v>
                </c:pt>
                <c:pt idx="243">
                  <c:v>08/14/14</c:v>
                </c:pt>
                <c:pt idx="244">
                  <c:v>08/15/14</c:v>
                </c:pt>
                <c:pt idx="245">
                  <c:v>08/15/14</c:v>
                </c:pt>
                <c:pt idx="246">
                  <c:v>08/15/14</c:v>
                </c:pt>
                <c:pt idx="247">
                  <c:v>08/16/14</c:v>
                </c:pt>
                <c:pt idx="248">
                  <c:v>08/17/14</c:v>
                </c:pt>
                <c:pt idx="249">
                  <c:v>08/18/14</c:v>
                </c:pt>
                <c:pt idx="250">
                  <c:v>08/18/14</c:v>
                </c:pt>
                <c:pt idx="251">
                  <c:v>08/18/14</c:v>
                </c:pt>
                <c:pt idx="252">
                  <c:v>08/18/14</c:v>
                </c:pt>
                <c:pt idx="253">
                  <c:v>08/20/14</c:v>
                </c:pt>
                <c:pt idx="254">
                  <c:v>08/21/14</c:v>
                </c:pt>
                <c:pt idx="255">
                  <c:v>08/21/14</c:v>
                </c:pt>
                <c:pt idx="256">
                  <c:v>08/21/14</c:v>
                </c:pt>
                <c:pt idx="257">
                  <c:v>08/24/14</c:v>
                </c:pt>
                <c:pt idx="258">
                  <c:v>08/25/14</c:v>
                </c:pt>
                <c:pt idx="259">
                  <c:v>08/25/14</c:v>
                </c:pt>
                <c:pt idx="260">
                  <c:v>08/26/14</c:v>
                </c:pt>
                <c:pt idx="261">
                  <c:v>08/26/14</c:v>
                </c:pt>
                <c:pt idx="262">
                  <c:v>08/27/14</c:v>
                </c:pt>
                <c:pt idx="263">
                  <c:v>08/27/14</c:v>
                </c:pt>
                <c:pt idx="264">
                  <c:v>08/27/14</c:v>
                </c:pt>
                <c:pt idx="265">
                  <c:v>08/28/14</c:v>
                </c:pt>
                <c:pt idx="266">
                  <c:v>08/28/14</c:v>
                </c:pt>
                <c:pt idx="267">
                  <c:v>08/28/14</c:v>
                </c:pt>
                <c:pt idx="268">
                  <c:v>08/29/14</c:v>
                </c:pt>
                <c:pt idx="269">
                  <c:v>08/29/14</c:v>
                </c:pt>
                <c:pt idx="270">
                  <c:v>08/29/14</c:v>
                </c:pt>
                <c:pt idx="271">
                  <c:v>08/29/14</c:v>
                </c:pt>
                <c:pt idx="272">
                  <c:v>08/30/14</c:v>
                </c:pt>
                <c:pt idx="273">
                  <c:v>08/30/14</c:v>
                </c:pt>
                <c:pt idx="274">
                  <c:v>08/31/14</c:v>
                </c:pt>
                <c:pt idx="275">
                  <c:v>09/01/14</c:v>
                </c:pt>
                <c:pt idx="276">
                  <c:v>09/02/14</c:v>
                </c:pt>
                <c:pt idx="277">
                  <c:v>09/02/14</c:v>
                </c:pt>
                <c:pt idx="278">
                  <c:v>09/02/14</c:v>
                </c:pt>
                <c:pt idx="279">
                  <c:v>09/03/14</c:v>
                </c:pt>
                <c:pt idx="280">
                  <c:v>09/03/14</c:v>
                </c:pt>
                <c:pt idx="281">
                  <c:v>09/03/14</c:v>
                </c:pt>
                <c:pt idx="282">
                  <c:v>09/05/14</c:v>
                </c:pt>
                <c:pt idx="283">
                  <c:v>09/05/14</c:v>
                </c:pt>
                <c:pt idx="284">
                  <c:v>09/06/14</c:v>
                </c:pt>
                <c:pt idx="285">
                  <c:v>09/07/14</c:v>
                </c:pt>
                <c:pt idx="286">
                  <c:v>09/08/14</c:v>
                </c:pt>
                <c:pt idx="287">
                  <c:v>09/08/14</c:v>
                </c:pt>
                <c:pt idx="288">
                  <c:v>09/09/14</c:v>
                </c:pt>
                <c:pt idx="289">
                  <c:v>09/09/14</c:v>
                </c:pt>
                <c:pt idx="290">
                  <c:v>09/11/14</c:v>
                </c:pt>
                <c:pt idx="291">
                  <c:v>09/11/14</c:v>
                </c:pt>
                <c:pt idx="292">
                  <c:v>09/12/14</c:v>
                </c:pt>
                <c:pt idx="293">
                  <c:v>09/12/14</c:v>
                </c:pt>
                <c:pt idx="294">
                  <c:v>09/15/14</c:v>
                </c:pt>
                <c:pt idx="295">
                  <c:v>09/15/14</c:v>
                </c:pt>
                <c:pt idx="296">
                  <c:v>09/16/14</c:v>
                </c:pt>
                <c:pt idx="297">
                  <c:v>09/17/14</c:v>
                </c:pt>
                <c:pt idx="298">
                  <c:v>09/17/14</c:v>
                </c:pt>
                <c:pt idx="299">
                  <c:v>09/18/14</c:v>
                </c:pt>
                <c:pt idx="300">
                  <c:v>09/19/14</c:v>
                </c:pt>
                <c:pt idx="301">
                  <c:v>09/20/14</c:v>
                </c:pt>
                <c:pt idx="302">
                  <c:v>09/20/14</c:v>
                </c:pt>
                <c:pt idx="303">
                  <c:v>09/21/14</c:v>
                </c:pt>
                <c:pt idx="304">
                  <c:v>09/22/14</c:v>
                </c:pt>
                <c:pt idx="305">
                  <c:v>09/23/14</c:v>
                </c:pt>
                <c:pt idx="306">
                  <c:v>09/23/14</c:v>
                </c:pt>
                <c:pt idx="307">
                  <c:v>09/24/14</c:v>
                </c:pt>
                <c:pt idx="308">
                  <c:v>09/27/14</c:v>
                </c:pt>
                <c:pt idx="309">
                  <c:v>09/30/14</c:v>
                </c:pt>
                <c:pt idx="310">
                  <c:v>09/30/14</c:v>
                </c:pt>
                <c:pt idx="311">
                  <c:v>10/02/14</c:v>
                </c:pt>
                <c:pt idx="312">
                  <c:v>10/02/14</c:v>
                </c:pt>
                <c:pt idx="313">
                  <c:v>10/02/14</c:v>
                </c:pt>
                <c:pt idx="314">
                  <c:v>10/03/14</c:v>
                </c:pt>
                <c:pt idx="315">
                  <c:v>10/03/14</c:v>
                </c:pt>
                <c:pt idx="316">
                  <c:v>10/03/14</c:v>
                </c:pt>
                <c:pt idx="317">
                  <c:v>10/04/14</c:v>
                </c:pt>
                <c:pt idx="318">
                  <c:v>10/06/14</c:v>
                </c:pt>
                <c:pt idx="319">
                  <c:v>10/06/14</c:v>
                </c:pt>
                <c:pt idx="320">
                  <c:v>10/08/14</c:v>
                </c:pt>
                <c:pt idx="321">
                  <c:v>10/08/14</c:v>
                </c:pt>
                <c:pt idx="322">
                  <c:v>10/08/14</c:v>
                </c:pt>
                <c:pt idx="323">
                  <c:v>10/09/14</c:v>
                </c:pt>
                <c:pt idx="324">
                  <c:v>10/09/14</c:v>
                </c:pt>
                <c:pt idx="325">
                  <c:v>10/09/14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11/01/14</c:v>
                </c:pt>
                <c:pt idx="360">
                  <c:v>11/03/14</c:v>
                </c:pt>
                <c:pt idx="361">
                  <c:v>11/03/14</c:v>
                </c:pt>
                <c:pt idx="362">
                  <c:v>11/04/14</c:v>
                </c:pt>
                <c:pt idx="363">
                  <c:v>11/05/14</c:v>
                </c:pt>
                <c:pt idx="364">
                  <c:v>11/05/14</c:v>
                </c:pt>
                <c:pt idx="365">
                  <c:v>11/05/14</c:v>
                </c:pt>
                <c:pt idx="366">
                  <c:v>11/07/14</c:v>
                </c:pt>
                <c:pt idx="367">
                  <c:v>11/07/14</c:v>
                </c:pt>
                <c:pt idx="368">
                  <c:v>11/07/14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12/01/14</c:v>
                </c:pt>
                <c:pt idx="389">
                  <c:v>12/01/14</c:v>
                </c:pt>
                <c:pt idx="390">
                  <c:v>12/01/14</c:v>
                </c:pt>
                <c:pt idx="391">
                  <c:v>12/02/14</c:v>
                </c:pt>
                <c:pt idx="392">
                  <c:v>12/02/14</c:v>
                </c:pt>
                <c:pt idx="393">
                  <c:v>12/02/14</c:v>
                </c:pt>
                <c:pt idx="394">
                  <c:v>12/02/14</c:v>
                </c:pt>
                <c:pt idx="395">
                  <c:v>12/02/14</c:v>
                </c:pt>
                <c:pt idx="396">
                  <c:v>12/03/14</c:v>
                </c:pt>
                <c:pt idx="397">
                  <c:v>12/04/14</c:v>
                </c:pt>
                <c:pt idx="398">
                  <c:v>12/04/14</c:v>
                </c:pt>
                <c:pt idx="399">
                  <c:v>12/08/14</c:v>
                </c:pt>
                <c:pt idx="400">
                  <c:v>12/08/14</c:v>
                </c:pt>
                <c:pt idx="401">
                  <c:v>12/09/14</c:v>
                </c:pt>
                <c:pt idx="402">
                  <c:v>12/09/14</c:v>
                </c:pt>
                <c:pt idx="403">
                  <c:v>12/09/14</c:v>
                </c:pt>
                <c:pt idx="404">
                  <c:v>12/09/14</c:v>
                </c:pt>
                <c:pt idx="405">
                  <c:v>12/09/14</c:v>
                </c:pt>
                <c:pt idx="406">
                  <c:v>12/09/14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01/02/15</c:v>
                </c:pt>
                <c:pt idx="430">
                  <c:v>01/03/15</c:v>
                </c:pt>
                <c:pt idx="431">
                  <c:v>01/05/15</c:v>
                </c:pt>
                <c:pt idx="432">
                  <c:v>01/06/15</c:v>
                </c:pt>
                <c:pt idx="433">
                  <c:v>01/07/15</c:v>
                </c:pt>
                <c:pt idx="434">
                  <c:v>01/09/15</c:v>
                </c:pt>
                <c:pt idx="435">
                  <c:v>01/09/15</c:v>
                </c:pt>
                <c:pt idx="436">
                  <c:v>01/12/15</c:v>
                </c:pt>
                <c:pt idx="437">
                  <c:v>01/12/15</c:v>
                </c:pt>
                <c:pt idx="438">
                  <c:v>01/12/15</c:v>
                </c:pt>
                <c:pt idx="439">
                  <c:v>01/12/15</c:v>
                </c:pt>
                <c:pt idx="440">
                  <c:v>01/12/15</c:v>
                </c:pt>
                <c:pt idx="441">
                  <c:v>01/12/15</c:v>
                </c:pt>
                <c:pt idx="442">
                  <c:v>01/12/15</c:v>
                </c:pt>
                <c:pt idx="443">
                  <c:v>01/13/15</c:v>
                </c:pt>
                <c:pt idx="444">
                  <c:v>01/13/15</c:v>
                </c:pt>
                <c:pt idx="445">
                  <c:v>01/13/15</c:v>
                </c:pt>
                <c:pt idx="446">
                  <c:v>01/14/15</c:v>
                </c:pt>
                <c:pt idx="447">
                  <c:v>01/14/15</c:v>
                </c:pt>
                <c:pt idx="448">
                  <c:v>01/14/15</c:v>
                </c:pt>
                <c:pt idx="449">
                  <c:v>01/15/15</c:v>
                </c:pt>
                <c:pt idx="450">
                  <c:v>01/15/15</c:v>
                </c:pt>
                <c:pt idx="451">
                  <c:v>01/16/15</c:v>
                </c:pt>
                <c:pt idx="452">
                  <c:v>01/16/15</c:v>
                </c:pt>
                <c:pt idx="453">
                  <c:v>01/16/15</c:v>
                </c:pt>
                <c:pt idx="454">
                  <c:v>01/16/15</c:v>
                </c:pt>
                <c:pt idx="455">
                  <c:v>01/17/15</c:v>
                </c:pt>
                <c:pt idx="456">
                  <c:v>01/18/15</c:v>
                </c:pt>
                <c:pt idx="457">
                  <c:v>01/19/15</c:v>
                </c:pt>
                <c:pt idx="458">
                  <c:v>01/20/15</c:v>
                </c:pt>
                <c:pt idx="459">
                  <c:v>01/21/15</c:v>
                </c:pt>
                <c:pt idx="460">
                  <c:v>01/22/15</c:v>
                </c:pt>
                <c:pt idx="461">
                  <c:v>01/22/15</c:v>
                </c:pt>
                <c:pt idx="462">
                  <c:v>01/22/15</c:v>
                </c:pt>
                <c:pt idx="463">
                  <c:v>01/22/15</c:v>
                </c:pt>
                <c:pt idx="464">
                  <c:v>01/23/15</c:v>
                </c:pt>
                <c:pt idx="465">
                  <c:v>01/24/15</c:v>
                </c:pt>
                <c:pt idx="466">
                  <c:v>01/25/15</c:v>
                </c:pt>
                <c:pt idx="467">
                  <c:v>01/27/15</c:v>
                </c:pt>
                <c:pt idx="468">
                  <c:v>01/27/15</c:v>
                </c:pt>
                <c:pt idx="469">
                  <c:v>01/27/15</c:v>
                </c:pt>
                <c:pt idx="470">
                  <c:v>01/27/15</c:v>
                </c:pt>
                <c:pt idx="471">
                  <c:v>01/28/15</c:v>
                </c:pt>
                <c:pt idx="472">
                  <c:v>01/28/15</c:v>
                </c:pt>
                <c:pt idx="473">
                  <c:v>01/30/15</c:v>
                </c:pt>
                <c:pt idx="474">
                  <c:v>01/30/15</c:v>
                </c:pt>
                <c:pt idx="475">
                  <c:v>01/30/15</c:v>
                </c:pt>
                <c:pt idx="476">
                  <c:v>02/01/15</c:v>
                </c:pt>
                <c:pt idx="477">
                  <c:v>02/01/15</c:v>
                </c:pt>
                <c:pt idx="478">
                  <c:v>02/01/15</c:v>
                </c:pt>
                <c:pt idx="479">
                  <c:v>02/02/15</c:v>
                </c:pt>
                <c:pt idx="480">
                  <c:v>02/02/15</c:v>
                </c:pt>
                <c:pt idx="481">
                  <c:v>02/02/15</c:v>
                </c:pt>
                <c:pt idx="482">
                  <c:v>02/02/15</c:v>
                </c:pt>
                <c:pt idx="483">
                  <c:v>02/03/15</c:v>
                </c:pt>
                <c:pt idx="484">
                  <c:v>02/04/15</c:v>
                </c:pt>
                <c:pt idx="485">
                  <c:v>02/04/15</c:v>
                </c:pt>
                <c:pt idx="486">
                  <c:v>02/05/15</c:v>
                </c:pt>
                <c:pt idx="487">
                  <c:v>02/06/15</c:v>
                </c:pt>
                <c:pt idx="488">
                  <c:v>02/06/15</c:v>
                </c:pt>
                <c:pt idx="489">
                  <c:v>02/06/15</c:v>
                </c:pt>
                <c:pt idx="490">
                  <c:v>02/06/15</c:v>
                </c:pt>
                <c:pt idx="491">
                  <c:v>02/07/15</c:v>
                </c:pt>
                <c:pt idx="492">
                  <c:v>02/09/15</c:v>
                </c:pt>
                <c:pt idx="493">
                  <c:v>02/09/15</c:v>
                </c:pt>
                <c:pt idx="494">
                  <c:v>02/10/15</c:v>
                </c:pt>
                <c:pt idx="495">
                  <c:v>02/12/15</c:v>
                </c:pt>
                <c:pt idx="496">
                  <c:v>02/12/15</c:v>
                </c:pt>
                <c:pt idx="497">
                  <c:v>02/13/15</c:v>
                </c:pt>
                <c:pt idx="498">
                  <c:v>02/15/15</c:v>
                </c:pt>
                <c:pt idx="499">
                  <c:v>02/15/15</c:v>
                </c:pt>
                <c:pt idx="500">
                  <c:v>02/15/15</c:v>
                </c:pt>
                <c:pt idx="501">
                  <c:v>02/17/15</c:v>
                </c:pt>
                <c:pt idx="502">
                  <c:v>02/18/15</c:v>
                </c:pt>
                <c:pt idx="503">
                  <c:v>02/18/15</c:v>
                </c:pt>
                <c:pt idx="504">
                  <c:v>02/18/15</c:v>
                </c:pt>
                <c:pt idx="505">
                  <c:v>02/18/15</c:v>
                </c:pt>
                <c:pt idx="506">
                  <c:v>02/18/15</c:v>
                </c:pt>
                <c:pt idx="507">
                  <c:v>02/18/15</c:v>
                </c:pt>
                <c:pt idx="508">
                  <c:v>02/18/15</c:v>
                </c:pt>
                <c:pt idx="509">
                  <c:v>02/18/15</c:v>
                </c:pt>
                <c:pt idx="510">
                  <c:v>02/18/15</c:v>
                </c:pt>
                <c:pt idx="511">
                  <c:v>02/19/15</c:v>
                </c:pt>
                <c:pt idx="512">
                  <c:v>02/19/15</c:v>
                </c:pt>
                <c:pt idx="513">
                  <c:v>02/19/15</c:v>
                </c:pt>
                <c:pt idx="514">
                  <c:v>02/20/15</c:v>
                </c:pt>
                <c:pt idx="515">
                  <c:v>02/20/15</c:v>
                </c:pt>
                <c:pt idx="516">
                  <c:v>02/21/15</c:v>
                </c:pt>
                <c:pt idx="517">
                  <c:v>02/21/15</c:v>
                </c:pt>
                <c:pt idx="518">
                  <c:v>02/21/15</c:v>
                </c:pt>
                <c:pt idx="519">
                  <c:v>02/21/15</c:v>
                </c:pt>
                <c:pt idx="520">
                  <c:v>02/22/15</c:v>
                </c:pt>
                <c:pt idx="521">
                  <c:v>02/22/15</c:v>
                </c:pt>
                <c:pt idx="522">
                  <c:v>02/22/15</c:v>
                </c:pt>
                <c:pt idx="523">
                  <c:v>02/23/15</c:v>
                </c:pt>
                <c:pt idx="524">
                  <c:v>02/23/15</c:v>
                </c:pt>
                <c:pt idx="525">
                  <c:v>02/23/15</c:v>
                </c:pt>
                <c:pt idx="526">
                  <c:v>02/24/15</c:v>
                </c:pt>
                <c:pt idx="527">
                  <c:v>02/24/15</c:v>
                </c:pt>
                <c:pt idx="528">
                  <c:v>02/24/15</c:v>
                </c:pt>
                <c:pt idx="529">
                  <c:v>02/24/15</c:v>
                </c:pt>
                <c:pt idx="530">
                  <c:v>02/24/15</c:v>
                </c:pt>
                <c:pt idx="531">
                  <c:v>02/25/15</c:v>
                </c:pt>
                <c:pt idx="532">
                  <c:v>02/25/15</c:v>
                </c:pt>
                <c:pt idx="533">
                  <c:v>02/25/15</c:v>
                </c:pt>
                <c:pt idx="534">
                  <c:v>02/26/15</c:v>
                </c:pt>
                <c:pt idx="535">
                  <c:v>02/26/15</c:v>
                </c:pt>
                <c:pt idx="536">
                  <c:v>02/27/15</c:v>
                </c:pt>
                <c:pt idx="537">
                  <c:v>02/27/15</c:v>
                </c:pt>
                <c:pt idx="538">
                  <c:v>02/27/15</c:v>
                </c:pt>
                <c:pt idx="539">
                  <c:v>03/01/15</c:v>
                </c:pt>
                <c:pt idx="540">
                  <c:v>03/01/15</c:v>
                </c:pt>
                <c:pt idx="541">
                  <c:v>03/01/15</c:v>
                </c:pt>
                <c:pt idx="542">
                  <c:v>03/02/15</c:v>
                </c:pt>
                <c:pt idx="543">
                  <c:v>03/02/15</c:v>
                </c:pt>
                <c:pt idx="544">
                  <c:v>03/02/15</c:v>
                </c:pt>
                <c:pt idx="545">
                  <c:v>03/02/15</c:v>
                </c:pt>
                <c:pt idx="546">
                  <c:v>03/02/15</c:v>
                </c:pt>
                <c:pt idx="547">
                  <c:v>03/04/15</c:v>
                </c:pt>
                <c:pt idx="548">
                  <c:v>03/04/15</c:v>
                </c:pt>
                <c:pt idx="549">
                  <c:v>03/05/15</c:v>
                </c:pt>
                <c:pt idx="550">
                  <c:v>03/06/15</c:v>
                </c:pt>
                <c:pt idx="551">
                  <c:v>03/06/15</c:v>
                </c:pt>
                <c:pt idx="552">
                  <c:v>03/09/15</c:v>
                </c:pt>
                <c:pt idx="553">
                  <c:v>03/09/15</c:v>
                </c:pt>
                <c:pt idx="554">
                  <c:v>03/10/15</c:v>
                </c:pt>
                <c:pt idx="555">
                  <c:v>03/11/15</c:v>
                </c:pt>
                <c:pt idx="556">
                  <c:v>03/12/15</c:v>
                </c:pt>
                <c:pt idx="557">
                  <c:v>03/12/15</c:v>
                </c:pt>
                <c:pt idx="558">
                  <c:v>03/12/15</c:v>
                </c:pt>
                <c:pt idx="559">
                  <c:v>03/14/15</c:v>
                </c:pt>
                <c:pt idx="560">
                  <c:v>03/15/15</c:v>
                </c:pt>
                <c:pt idx="561">
                  <c:v>03/16/15</c:v>
                </c:pt>
                <c:pt idx="562">
                  <c:v>03/18/15</c:v>
                </c:pt>
                <c:pt idx="563">
                  <c:v>03/18/15</c:v>
                </c:pt>
                <c:pt idx="564">
                  <c:v>03/20/15</c:v>
                </c:pt>
                <c:pt idx="565">
                  <c:v>03/21/15</c:v>
                </c:pt>
                <c:pt idx="566">
                  <c:v>03/23/15</c:v>
                </c:pt>
                <c:pt idx="567">
                  <c:v>03/24/15</c:v>
                </c:pt>
                <c:pt idx="568">
                  <c:v>03/24/15</c:v>
                </c:pt>
                <c:pt idx="569">
                  <c:v>03/25/15</c:v>
                </c:pt>
                <c:pt idx="570">
                  <c:v>03/25/15</c:v>
                </c:pt>
                <c:pt idx="571">
                  <c:v>03/26/15</c:v>
                </c:pt>
                <c:pt idx="572">
                  <c:v>03/26/15</c:v>
                </c:pt>
                <c:pt idx="573">
                  <c:v>03/27/15</c:v>
                </c:pt>
                <c:pt idx="574">
                  <c:v>03/27/15</c:v>
                </c:pt>
                <c:pt idx="575">
                  <c:v>03/30/15</c:v>
                </c:pt>
                <c:pt idx="576">
                  <c:v>03/30/15</c:v>
                </c:pt>
                <c:pt idx="577">
                  <c:v>04/01/15</c:v>
                </c:pt>
                <c:pt idx="578">
                  <c:v>04/01/15</c:v>
                </c:pt>
                <c:pt idx="579">
                  <c:v>04/02/15</c:v>
                </c:pt>
                <c:pt idx="580">
                  <c:v>04/03/15</c:v>
                </c:pt>
                <c:pt idx="581">
                  <c:v>04/03/15</c:v>
                </c:pt>
                <c:pt idx="582">
                  <c:v>04/03/15</c:v>
                </c:pt>
                <c:pt idx="583">
                  <c:v>04/03/15</c:v>
                </c:pt>
                <c:pt idx="584">
                  <c:v>04/04/15</c:v>
                </c:pt>
                <c:pt idx="585">
                  <c:v>04/06/15</c:v>
                </c:pt>
                <c:pt idx="586">
                  <c:v>04/06/15</c:v>
                </c:pt>
                <c:pt idx="587">
                  <c:v>04/07/15</c:v>
                </c:pt>
                <c:pt idx="588">
                  <c:v>04/07/15</c:v>
                </c:pt>
                <c:pt idx="589">
                  <c:v>04/07/15</c:v>
                </c:pt>
                <c:pt idx="590">
                  <c:v>04/08/15</c:v>
                </c:pt>
                <c:pt idx="591">
                  <c:v>04/08/15</c:v>
                </c:pt>
                <c:pt idx="592">
                  <c:v>04/09/15</c:v>
                </c:pt>
                <c:pt idx="593">
                  <c:v>04/09/15</c:v>
                </c:pt>
                <c:pt idx="594">
                  <c:v>04/09/15</c:v>
                </c:pt>
                <c:pt idx="595">
                  <c:v>04/09/15</c:v>
                </c:pt>
                <c:pt idx="596">
                  <c:v>04/09/15</c:v>
                </c:pt>
                <c:pt idx="597">
                  <c:v>04/09/15</c:v>
                </c:pt>
                <c:pt idx="598">
                  <c:v>04/10/15</c:v>
                </c:pt>
                <c:pt idx="599">
                  <c:v>04/11/15</c:v>
                </c:pt>
                <c:pt idx="600">
                  <c:v>04/13/15</c:v>
                </c:pt>
                <c:pt idx="601">
                  <c:v>04/13/15</c:v>
                </c:pt>
                <c:pt idx="602">
                  <c:v>04/13/15</c:v>
                </c:pt>
                <c:pt idx="603">
                  <c:v>04/13/15</c:v>
                </c:pt>
                <c:pt idx="604">
                  <c:v>04/13/15</c:v>
                </c:pt>
                <c:pt idx="605">
                  <c:v>04/14/15</c:v>
                </c:pt>
                <c:pt idx="606">
                  <c:v>04/15/15</c:v>
                </c:pt>
                <c:pt idx="607">
                  <c:v>04/15/15</c:v>
                </c:pt>
                <c:pt idx="608">
                  <c:v>04/17/15</c:v>
                </c:pt>
                <c:pt idx="609">
                  <c:v>04/17/15</c:v>
                </c:pt>
                <c:pt idx="610">
                  <c:v>04/17/15</c:v>
                </c:pt>
                <c:pt idx="611">
                  <c:v>04/20/15</c:v>
                </c:pt>
                <c:pt idx="612">
                  <c:v>04/20/15</c:v>
                </c:pt>
                <c:pt idx="613">
                  <c:v>04/21/15</c:v>
                </c:pt>
                <c:pt idx="614">
                  <c:v>04/21/15</c:v>
                </c:pt>
                <c:pt idx="615">
                  <c:v>04/22/15</c:v>
                </c:pt>
                <c:pt idx="616">
                  <c:v>04/24/15</c:v>
                </c:pt>
                <c:pt idx="617">
                  <c:v>04/24/15</c:v>
                </c:pt>
                <c:pt idx="618">
                  <c:v>04/24/15</c:v>
                </c:pt>
                <c:pt idx="619">
                  <c:v>04/26/15</c:v>
                </c:pt>
                <c:pt idx="620">
                  <c:v>04/27/15</c:v>
                </c:pt>
                <c:pt idx="621">
                  <c:v>04/27/15</c:v>
                </c:pt>
                <c:pt idx="622">
                  <c:v>04/27/15</c:v>
                </c:pt>
                <c:pt idx="623">
                  <c:v>04/28/15</c:v>
                </c:pt>
                <c:pt idx="624">
                  <c:v>04/28/15</c:v>
                </c:pt>
                <c:pt idx="625">
                  <c:v>04/28/15</c:v>
                </c:pt>
                <c:pt idx="626">
                  <c:v>04/29/15</c:v>
                </c:pt>
                <c:pt idx="627">
                  <c:v>04/30/15</c:v>
                </c:pt>
                <c:pt idx="628">
                  <c:v>04/30/15</c:v>
                </c:pt>
                <c:pt idx="629">
                  <c:v>04/30/15</c:v>
                </c:pt>
                <c:pt idx="630">
                  <c:v>05/01/15</c:v>
                </c:pt>
                <c:pt idx="631">
                  <c:v>05/01/15</c:v>
                </c:pt>
                <c:pt idx="632">
                  <c:v>05/01/15</c:v>
                </c:pt>
                <c:pt idx="633">
                  <c:v>05/02/15</c:v>
                </c:pt>
                <c:pt idx="634">
                  <c:v>05/04/15</c:v>
                </c:pt>
                <c:pt idx="635">
                  <c:v>05/04/15</c:v>
                </c:pt>
                <c:pt idx="636">
                  <c:v>05/04/15</c:v>
                </c:pt>
                <c:pt idx="637">
                  <c:v>05/04/15</c:v>
                </c:pt>
                <c:pt idx="638">
                  <c:v>05/04/15</c:v>
                </c:pt>
                <c:pt idx="639">
                  <c:v>05/04/15</c:v>
                </c:pt>
                <c:pt idx="640">
                  <c:v>05/05/15</c:v>
                </c:pt>
                <c:pt idx="641">
                  <c:v>05/08/15</c:v>
                </c:pt>
                <c:pt idx="642">
                  <c:v>05/08/15</c:v>
                </c:pt>
                <c:pt idx="643">
                  <c:v>05/08/15</c:v>
                </c:pt>
                <c:pt idx="644">
                  <c:v>05/08/15</c:v>
                </c:pt>
                <c:pt idx="645">
                  <c:v>05/10/15</c:v>
                </c:pt>
                <c:pt idx="646">
                  <c:v>05/11/15</c:v>
                </c:pt>
                <c:pt idx="647">
                  <c:v>05/11/15</c:v>
                </c:pt>
                <c:pt idx="648">
                  <c:v>05/12/15</c:v>
                </c:pt>
                <c:pt idx="649">
                  <c:v>05/12/15</c:v>
                </c:pt>
                <c:pt idx="650">
                  <c:v>05/12/15</c:v>
                </c:pt>
                <c:pt idx="651">
                  <c:v>05/12/15</c:v>
                </c:pt>
                <c:pt idx="652">
                  <c:v>05/12/15</c:v>
                </c:pt>
                <c:pt idx="653">
                  <c:v>05/13/15</c:v>
                </c:pt>
                <c:pt idx="654">
                  <c:v>05/14/15</c:v>
                </c:pt>
                <c:pt idx="655">
                  <c:v>05/14/15</c:v>
                </c:pt>
                <c:pt idx="656">
                  <c:v>05/15/15</c:v>
                </c:pt>
                <c:pt idx="657">
                  <c:v>05/15/15</c:v>
                </c:pt>
                <c:pt idx="658">
                  <c:v>05/15/15</c:v>
                </c:pt>
                <c:pt idx="659">
                  <c:v>05/16/15</c:v>
                </c:pt>
                <c:pt idx="660">
                  <c:v>05/16/15</c:v>
                </c:pt>
                <c:pt idx="661">
                  <c:v>05/17/15</c:v>
                </c:pt>
                <c:pt idx="662">
                  <c:v>05/17/15</c:v>
                </c:pt>
                <c:pt idx="663">
                  <c:v>05/18/15</c:v>
                </c:pt>
                <c:pt idx="664">
                  <c:v>05/18/15</c:v>
                </c:pt>
                <c:pt idx="665">
                  <c:v>05/19/15</c:v>
                </c:pt>
                <c:pt idx="666">
                  <c:v>05/19/15</c:v>
                </c:pt>
                <c:pt idx="667">
                  <c:v>05/19/15</c:v>
                </c:pt>
                <c:pt idx="668">
                  <c:v>05/20/15</c:v>
                </c:pt>
                <c:pt idx="669">
                  <c:v>05/20/15</c:v>
                </c:pt>
                <c:pt idx="670">
                  <c:v>05/20/15</c:v>
                </c:pt>
                <c:pt idx="671">
                  <c:v>05/20/15</c:v>
                </c:pt>
                <c:pt idx="672">
                  <c:v>05/21/15</c:v>
                </c:pt>
                <c:pt idx="673">
                  <c:v>05/22/15</c:v>
                </c:pt>
                <c:pt idx="674">
                  <c:v>05/22/15</c:v>
                </c:pt>
                <c:pt idx="675">
                  <c:v>05/22/15</c:v>
                </c:pt>
                <c:pt idx="676">
                  <c:v>05/23/15</c:v>
                </c:pt>
                <c:pt idx="677">
                  <c:v>05/23/15</c:v>
                </c:pt>
                <c:pt idx="678">
                  <c:v>05/24/15</c:v>
                </c:pt>
                <c:pt idx="679">
                  <c:v>05/25/15</c:v>
                </c:pt>
                <c:pt idx="680">
                  <c:v>05/26/15</c:v>
                </c:pt>
                <c:pt idx="681">
                  <c:v>05/26/15</c:v>
                </c:pt>
                <c:pt idx="682">
                  <c:v>05/27/15</c:v>
                </c:pt>
                <c:pt idx="683">
                  <c:v>05/27/15</c:v>
                </c:pt>
                <c:pt idx="684">
                  <c:v>05/27/15</c:v>
                </c:pt>
                <c:pt idx="685">
                  <c:v>05/28/15</c:v>
                </c:pt>
                <c:pt idx="686">
                  <c:v>05/28/15</c:v>
                </c:pt>
                <c:pt idx="687">
                  <c:v>05/30/15</c:v>
                </c:pt>
                <c:pt idx="688">
                  <c:v>05/30/15</c:v>
                </c:pt>
                <c:pt idx="689">
                  <c:v>05/31/15</c:v>
                </c:pt>
                <c:pt idx="690">
                  <c:v>05/31/15</c:v>
                </c:pt>
                <c:pt idx="691">
                  <c:v>05/31/15</c:v>
                </c:pt>
                <c:pt idx="692">
                  <c:v>06/01/15</c:v>
                </c:pt>
                <c:pt idx="693">
                  <c:v>06/02/15</c:v>
                </c:pt>
                <c:pt idx="694">
                  <c:v>06/02/15</c:v>
                </c:pt>
                <c:pt idx="695">
                  <c:v>06/02/15</c:v>
                </c:pt>
                <c:pt idx="696">
                  <c:v>06/02/15</c:v>
                </c:pt>
                <c:pt idx="697">
                  <c:v>06/03/15</c:v>
                </c:pt>
                <c:pt idx="698">
                  <c:v>06/04/15</c:v>
                </c:pt>
                <c:pt idx="699">
                  <c:v>06/05/15</c:v>
                </c:pt>
                <c:pt idx="700">
                  <c:v>06/05/15</c:v>
                </c:pt>
                <c:pt idx="701">
                  <c:v>06/07/15</c:v>
                </c:pt>
                <c:pt idx="702">
                  <c:v>06/08/15</c:v>
                </c:pt>
                <c:pt idx="703">
                  <c:v>06/09/15</c:v>
                </c:pt>
                <c:pt idx="704">
                  <c:v>06/10/15</c:v>
                </c:pt>
                <c:pt idx="705">
                  <c:v>06/10/15</c:v>
                </c:pt>
                <c:pt idx="706">
                  <c:v>06/10/15</c:v>
                </c:pt>
                <c:pt idx="707">
                  <c:v>06/11/15</c:v>
                </c:pt>
                <c:pt idx="708">
                  <c:v>06/12/15</c:v>
                </c:pt>
                <c:pt idx="709">
                  <c:v>06/12/15</c:v>
                </c:pt>
                <c:pt idx="710">
                  <c:v>06/12/15</c:v>
                </c:pt>
                <c:pt idx="711">
                  <c:v>06/12/15</c:v>
                </c:pt>
                <c:pt idx="712">
                  <c:v>06/13/15</c:v>
                </c:pt>
                <c:pt idx="713">
                  <c:v>06/14/15</c:v>
                </c:pt>
                <c:pt idx="714">
                  <c:v>06/14/15</c:v>
                </c:pt>
                <c:pt idx="715">
                  <c:v>06/15/15</c:v>
                </c:pt>
                <c:pt idx="716">
                  <c:v>06/15/15</c:v>
                </c:pt>
                <c:pt idx="717">
                  <c:v>06/15/15</c:v>
                </c:pt>
                <c:pt idx="718">
                  <c:v>06/16/15</c:v>
                </c:pt>
                <c:pt idx="719">
                  <c:v>06/16/15</c:v>
                </c:pt>
                <c:pt idx="720">
                  <c:v>06/16/15</c:v>
                </c:pt>
                <c:pt idx="721">
                  <c:v>06/16/15</c:v>
                </c:pt>
                <c:pt idx="722">
                  <c:v>06/16/15</c:v>
                </c:pt>
                <c:pt idx="723">
                  <c:v>06/16/15</c:v>
                </c:pt>
                <c:pt idx="724">
                  <c:v>06/16/15</c:v>
                </c:pt>
                <c:pt idx="725">
                  <c:v>06/16/15</c:v>
                </c:pt>
                <c:pt idx="726">
                  <c:v>06/17/15</c:v>
                </c:pt>
                <c:pt idx="727">
                  <c:v>06/17/15</c:v>
                </c:pt>
                <c:pt idx="728">
                  <c:v>06/17/15</c:v>
                </c:pt>
                <c:pt idx="729">
                  <c:v>06/17/15</c:v>
                </c:pt>
                <c:pt idx="730">
                  <c:v>06/18/15</c:v>
                </c:pt>
                <c:pt idx="731">
                  <c:v>06/18/15</c:v>
                </c:pt>
                <c:pt idx="732">
                  <c:v>06/18/15</c:v>
                </c:pt>
                <c:pt idx="733">
                  <c:v>06/18/15</c:v>
                </c:pt>
                <c:pt idx="734">
                  <c:v>06/19/15</c:v>
                </c:pt>
                <c:pt idx="735">
                  <c:v>06/21/15</c:v>
                </c:pt>
                <c:pt idx="736">
                  <c:v>06/22/15</c:v>
                </c:pt>
                <c:pt idx="737">
                  <c:v>06/22/15</c:v>
                </c:pt>
                <c:pt idx="738">
                  <c:v>06/22/15</c:v>
                </c:pt>
                <c:pt idx="739">
                  <c:v>06/23/15</c:v>
                </c:pt>
                <c:pt idx="740">
                  <c:v>06/24/15</c:v>
                </c:pt>
                <c:pt idx="741">
                  <c:v>06/24/15</c:v>
                </c:pt>
                <c:pt idx="742">
                  <c:v>06/24/15</c:v>
                </c:pt>
                <c:pt idx="743">
                  <c:v>06/25/15</c:v>
                </c:pt>
                <c:pt idx="744">
                  <c:v>06/27/15</c:v>
                </c:pt>
                <c:pt idx="745">
                  <c:v>06/27/15</c:v>
                </c:pt>
                <c:pt idx="746">
                  <c:v>06/28/15</c:v>
                </c:pt>
                <c:pt idx="747">
                  <c:v>06/29/15</c:v>
                </c:pt>
                <c:pt idx="748">
                  <c:v>06/29/15</c:v>
                </c:pt>
                <c:pt idx="749">
                  <c:v>06/30/15</c:v>
                </c:pt>
                <c:pt idx="750">
                  <c:v>06/30/15</c:v>
                </c:pt>
                <c:pt idx="751">
                  <c:v>06/30/15</c:v>
                </c:pt>
                <c:pt idx="752">
                  <c:v>07/01/15</c:v>
                </c:pt>
                <c:pt idx="753">
                  <c:v>07/01/15</c:v>
                </c:pt>
                <c:pt idx="754">
                  <c:v>07/03/15</c:v>
                </c:pt>
                <c:pt idx="755">
                  <c:v>07/03/15</c:v>
                </c:pt>
                <c:pt idx="756">
                  <c:v>07/06/15</c:v>
                </c:pt>
                <c:pt idx="757">
                  <c:v>07/07/15</c:v>
                </c:pt>
                <c:pt idx="758">
                  <c:v>07/07/15</c:v>
                </c:pt>
                <c:pt idx="759">
                  <c:v>07/07/15</c:v>
                </c:pt>
                <c:pt idx="760">
                  <c:v>07/07/15</c:v>
                </c:pt>
                <c:pt idx="761">
                  <c:v>07/08/15</c:v>
                </c:pt>
                <c:pt idx="762">
                  <c:v>07/08/15</c:v>
                </c:pt>
                <c:pt idx="763">
                  <c:v>07/08/15</c:v>
                </c:pt>
                <c:pt idx="764">
                  <c:v>07/08/15</c:v>
                </c:pt>
                <c:pt idx="765">
                  <c:v>07/09/15</c:v>
                </c:pt>
                <c:pt idx="766">
                  <c:v>07/10/15</c:v>
                </c:pt>
                <c:pt idx="767">
                  <c:v>07/11/15</c:v>
                </c:pt>
                <c:pt idx="768">
                  <c:v>07/11/15</c:v>
                </c:pt>
                <c:pt idx="769">
                  <c:v>07/14/15</c:v>
                </c:pt>
                <c:pt idx="770">
                  <c:v>07/15/15</c:v>
                </c:pt>
                <c:pt idx="771">
                  <c:v>07/16/15</c:v>
                </c:pt>
                <c:pt idx="772">
                  <c:v>07/16/15</c:v>
                </c:pt>
                <c:pt idx="773">
                  <c:v>07/18/15</c:v>
                </c:pt>
                <c:pt idx="774">
                  <c:v>07/18/15</c:v>
                </c:pt>
                <c:pt idx="775">
                  <c:v>07/18/15</c:v>
                </c:pt>
                <c:pt idx="776">
                  <c:v>07/20/15</c:v>
                </c:pt>
                <c:pt idx="777">
                  <c:v>07/20/15</c:v>
                </c:pt>
                <c:pt idx="778">
                  <c:v>07/21/15</c:v>
                </c:pt>
                <c:pt idx="779">
                  <c:v>07/22/15</c:v>
                </c:pt>
                <c:pt idx="780">
                  <c:v>07/22/15</c:v>
                </c:pt>
                <c:pt idx="781">
                  <c:v>07/23/15</c:v>
                </c:pt>
                <c:pt idx="782">
                  <c:v>07/24/15</c:v>
                </c:pt>
                <c:pt idx="783">
                  <c:v>07/25/15</c:v>
                </c:pt>
                <c:pt idx="784">
                  <c:v>07/28/15</c:v>
                </c:pt>
                <c:pt idx="785">
                  <c:v>07/28/15</c:v>
                </c:pt>
                <c:pt idx="786">
                  <c:v>07/29/15</c:v>
                </c:pt>
                <c:pt idx="787">
                  <c:v>08/01/15</c:v>
                </c:pt>
                <c:pt idx="788">
                  <c:v>08/03/15</c:v>
                </c:pt>
                <c:pt idx="789">
                  <c:v>08/03/15</c:v>
                </c:pt>
                <c:pt idx="790">
                  <c:v>08/03/15</c:v>
                </c:pt>
                <c:pt idx="791">
                  <c:v>08/03/15</c:v>
                </c:pt>
                <c:pt idx="792">
                  <c:v>08/04/15</c:v>
                </c:pt>
                <c:pt idx="793">
                  <c:v>08/05/15</c:v>
                </c:pt>
                <c:pt idx="794">
                  <c:v>08/06/15</c:v>
                </c:pt>
                <c:pt idx="795">
                  <c:v>08/07/15</c:v>
                </c:pt>
                <c:pt idx="796">
                  <c:v>08/08/15</c:v>
                </c:pt>
                <c:pt idx="797">
                  <c:v>08/09/15</c:v>
                </c:pt>
                <c:pt idx="798">
                  <c:v>08/09/15</c:v>
                </c:pt>
                <c:pt idx="799">
                  <c:v>08/10/15</c:v>
                </c:pt>
                <c:pt idx="800">
                  <c:v>08/10/15</c:v>
                </c:pt>
                <c:pt idx="801">
                  <c:v>08/10/15</c:v>
                </c:pt>
                <c:pt idx="802">
                  <c:v>08/11/15</c:v>
                </c:pt>
                <c:pt idx="803">
                  <c:v>08/12/15</c:v>
                </c:pt>
                <c:pt idx="804">
                  <c:v>08/12/15</c:v>
                </c:pt>
                <c:pt idx="805">
                  <c:v>08/14/15</c:v>
                </c:pt>
                <c:pt idx="806">
                  <c:v>08/14/15</c:v>
                </c:pt>
                <c:pt idx="807">
                  <c:v>08/14/15</c:v>
                </c:pt>
                <c:pt idx="808">
                  <c:v>08/16/15</c:v>
                </c:pt>
                <c:pt idx="809">
                  <c:v>08/17/15</c:v>
                </c:pt>
                <c:pt idx="810">
                  <c:v>08/17/15</c:v>
                </c:pt>
                <c:pt idx="811">
                  <c:v>08/17/15</c:v>
                </c:pt>
                <c:pt idx="812">
                  <c:v>08/17/15</c:v>
                </c:pt>
                <c:pt idx="813">
                  <c:v>08/17/15</c:v>
                </c:pt>
                <c:pt idx="814">
                  <c:v>08/18/15</c:v>
                </c:pt>
                <c:pt idx="815">
                  <c:v>08/19/15</c:v>
                </c:pt>
                <c:pt idx="816">
                  <c:v>08/20/15</c:v>
                </c:pt>
                <c:pt idx="817">
                  <c:v>08/20/15</c:v>
                </c:pt>
                <c:pt idx="818">
                  <c:v>08/21/15</c:v>
                </c:pt>
                <c:pt idx="819">
                  <c:v>08/22/15</c:v>
                </c:pt>
                <c:pt idx="820">
                  <c:v>08/23/15</c:v>
                </c:pt>
                <c:pt idx="821">
                  <c:v>08/25/15</c:v>
                </c:pt>
                <c:pt idx="822">
                  <c:v>08/26/15</c:v>
                </c:pt>
                <c:pt idx="823">
                  <c:v>08/27/15</c:v>
                </c:pt>
                <c:pt idx="824">
                  <c:v>08/27/15</c:v>
                </c:pt>
                <c:pt idx="825">
                  <c:v>08/29/15</c:v>
                </c:pt>
                <c:pt idx="826">
                  <c:v>08/29/15</c:v>
                </c:pt>
                <c:pt idx="827">
                  <c:v>08/30/15</c:v>
                </c:pt>
                <c:pt idx="828">
                  <c:v>09/01/15</c:v>
                </c:pt>
                <c:pt idx="829">
                  <c:v>09/01/15</c:v>
                </c:pt>
                <c:pt idx="830">
                  <c:v>09/01/15</c:v>
                </c:pt>
                <c:pt idx="831">
                  <c:v>09/01/15</c:v>
                </c:pt>
                <c:pt idx="832">
                  <c:v>09/03/15</c:v>
                </c:pt>
                <c:pt idx="833">
                  <c:v>09/05/15</c:v>
                </c:pt>
                <c:pt idx="834">
                  <c:v>09/06/15</c:v>
                </c:pt>
                <c:pt idx="835">
                  <c:v>09/06/15</c:v>
                </c:pt>
                <c:pt idx="836">
                  <c:v>09/06/15</c:v>
                </c:pt>
                <c:pt idx="837">
                  <c:v>09/07/15</c:v>
                </c:pt>
                <c:pt idx="838">
                  <c:v>09/08/15</c:v>
                </c:pt>
                <c:pt idx="839">
                  <c:v>09/08/15</c:v>
                </c:pt>
                <c:pt idx="840">
                  <c:v>09/08/15</c:v>
                </c:pt>
                <c:pt idx="841">
                  <c:v>09/08/15</c:v>
                </c:pt>
                <c:pt idx="842">
                  <c:v>09/09/15</c:v>
                </c:pt>
                <c:pt idx="843">
                  <c:v>09/10/15</c:v>
                </c:pt>
                <c:pt idx="844">
                  <c:v>09/11/15</c:v>
                </c:pt>
                <c:pt idx="845">
                  <c:v>09/14/15</c:v>
                </c:pt>
                <c:pt idx="846">
                  <c:v>09/14/15</c:v>
                </c:pt>
                <c:pt idx="847">
                  <c:v>09/15/15</c:v>
                </c:pt>
                <c:pt idx="848">
                  <c:v>09/16/15</c:v>
                </c:pt>
                <c:pt idx="849">
                  <c:v>09/17/15</c:v>
                </c:pt>
                <c:pt idx="850">
                  <c:v>09/18/15</c:v>
                </c:pt>
                <c:pt idx="851">
                  <c:v>09/18/15</c:v>
                </c:pt>
                <c:pt idx="852">
                  <c:v>09/18/15</c:v>
                </c:pt>
                <c:pt idx="853">
                  <c:v>09/21/15</c:v>
                </c:pt>
                <c:pt idx="854">
                  <c:v>09/21/15</c:v>
                </c:pt>
                <c:pt idx="855">
                  <c:v>09/22/15</c:v>
                </c:pt>
                <c:pt idx="856">
                  <c:v>09/23/15</c:v>
                </c:pt>
                <c:pt idx="857">
                  <c:v>09/23/15</c:v>
                </c:pt>
                <c:pt idx="858">
                  <c:v>09/23/15</c:v>
                </c:pt>
                <c:pt idx="859">
                  <c:v>09/25/15</c:v>
                </c:pt>
                <c:pt idx="860">
                  <c:v>09/28/15</c:v>
                </c:pt>
                <c:pt idx="861">
                  <c:v>09/30/15</c:v>
                </c:pt>
                <c:pt idx="862">
                  <c:v>10/01/15</c:v>
                </c:pt>
                <c:pt idx="863">
                  <c:v>10/01/15</c:v>
                </c:pt>
                <c:pt idx="864">
                  <c:v>10/01/15</c:v>
                </c:pt>
                <c:pt idx="865">
                  <c:v>10/01/15</c:v>
                </c:pt>
                <c:pt idx="866">
                  <c:v>10/02/15</c:v>
                </c:pt>
                <c:pt idx="867">
                  <c:v>10/05/15</c:v>
                </c:pt>
                <c:pt idx="868">
                  <c:v>10/05/15</c:v>
                </c:pt>
                <c:pt idx="869">
                  <c:v>10/05/15</c:v>
                </c:pt>
                <c:pt idx="870">
                  <c:v>10/06/15</c:v>
                </c:pt>
                <c:pt idx="871">
                  <c:v>10/06/15</c:v>
                </c:pt>
                <c:pt idx="872">
                  <c:v>10/07/15</c:v>
                </c:pt>
                <c:pt idx="873">
                  <c:v>10/07/15</c:v>
                </c:pt>
                <c:pt idx="874">
                  <c:v>10/07/15</c:v>
                </c:pt>
                <c:pt idx="875">
                  <c:v>10/08/15</c:v>
                </c:pt>
                <c:pt idx="876">
                  <c:v>10/09/15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11/01/15</c:v>
                </c:pt>
                <c:pt idx="906">
                  <c:v>11/01/15</c:v>
                </c:pt>
                <c:pt idx="907">
                  <c:v>11/02/15</c:v>
                </c:pt>
                <c:pt idx="908">
                  <c:v>11/03/15</c:v>
                </c:pt>
                <c:pt idx="909">
                  <c:v>11/03/15</c:v>
                </c:pt>
                <c:pt idx="910">
                  <c:v>11/03/15</c:v>
                </c:pt>
                <c:pt idx="911">
                  <c:v>11/04/15</c:v>
                </c:pt>
                <c:pt idx="912">
                  <c:v>11/04/15</c:v>
                </c:pt>
                <c:pt idx="913">
                  <c:v>11/05/15</c:v>
                </c:pt>
                <c:pt idx="914">
                  <c:v>11/09/15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12/03/15</c:v>
                </c:pt>
                <c:pt idx="932">
                  <c:v>12/03/15</c:v>
                </c:pt>
                <c:pt idx="933">
                  <c:v>12/03/15</c:v>
                </c:pt>
                <c:pt idx="934">
                  <c:v>12/04/15</c:v>
                </c:pt>
                <c:pt idx="935">
                  <c:v>12/06/15</c:v>
                </c:pt>
                <c:pt idx="936">
                  <c:v>12/08/15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01/01/16</c:v>
                </c:pt>
                <c:pt idx="948">
                  <c:v>01/01/16</c:v>
                </c:pt>
                <c:pt idx="949">
                  <c:v>01/03/16</c:v>
                </c:pt>
                <c:pt idx="950">
                  <c:v>01/03/16</c:v>
                </c:pt>
                <c:pt idx="951">
                  <c:v>01/04/16</c:v>
                </c:pt>
                <c:pt idx="952">
                  <c:v>01/04/16</c:v>
                </c:pt>
                <c:pt idx="953">
                  <c:v>01/05/16</c:v>
                </c:pt>
                <c:pt idx="954">
                  <c:v>01/05/16</c:v>
                </c:pt>
                <c:pt idx="955">
                  <c:v>01/05/16</c:v>
                </c:pt>
                <c:pt idx="956">
                  <c:v>01/06/16</c:v>
                </c:pt>
                <c:pt idx="957">
                  <c:v>01/09/16</c:v>
                </c:pt>
                <c:pt idx="958">
                  <c:v>01/10/16</c:v>
                </c:pt>
                <c:pt idx="959">
                  <c:v>01/11/16</c:v>
                </c:pt>
                <c:pt idx="960">
                  <c:v>01/11/16</c:v>
                </c:pt>
                <c:pt idx="961">
                  <c:v>01/12/16</c:v>
                </c:pt>
                <c:pt idx="962">
                  <c:v>01/12/16</c:v>
                </c:pt>
                <c:pt idx="963">
                  <c:v>01/12/16</c:v>
                </c:pt>
                <c:pt idx="964">
                  <c:v>01/13/16</c:v>
                </c:pt>
                <c:pt idx="965">
                  <c:v>01/13/16</c:v>
                </c:pt>
                <c:pt idx="966">
                  <c:v>01/14/16</c:v>
                </c:pt>
                <c:pt idx="967">
                  <c:v>01/18/16</c:v>
                </c:pt>
                <c:pt idx="968">
                  <c:v>01/18/16</c:v>
                </c:pt>
                <c:pt idx="969">
                  <c:v>01/21/16</c:v>
                </c:pt>
                <c:pt idx="970">
                  <c:v>01/21/16</c:v>
                </c:pt>
                <c:pt idx="971">
                  <c:v>01/22/16</c:v>
                </c:pt>
                <c:pt idx="972">
                  <c:v>01/26/16</c:v>
                </c:pt>
                <c:pt idx="973">
                  <c:v>01/29/16</c:v>
                </c:pt>
                <c:pt idx="974">
                  <c:v>01/30/16</c:v>
                </c:pt>
                <c:pt idx="975">
                  <c:v>01/31/16</c:v>
                </c:pt>
                <c:pt idx="976">
                  <c:v>01/31/16</c:v>
                </c:pt>
                <c:pt idx="977">
                  <c:v>02/01/16</c:v>
                </c:pt>
                <c:pt idx="978">
                  <c:v>02/01/16</c:v>
                </c:pt>
                <c:pt idx="979">
                  <c:v>02/01/16</c:v>
                </c:pt>
                <c:pt idx="980">
                  <c:v>02/01/16</c:v>
                </c:pt>
                <c:pt idx="981">
                  <c:v>02/02/16</c:v>
                </c:pt>
                <c:pt idx="982">
                  <c:v>02/02/16</c:v>
                </c:pt>
                <c:pt idx="983">
                  <c:v>02/03/16</c:v>
                </c:pt>
                <c:pt idx="984">
                  <c:v>02/03/16</c:v>
                </c:pt>
                <c:pt idx="985">
                  <c:v>02/03/16</c:v>
                </c:pt>
                <c:pt idx="986">
                  <c:v>02/05/16</c:v>
                </c:pt>
                <c:pt idx="987">
                  <c:v>02/08/16</c:v>
                </c:pt>
                <c:pt idx="988">
                  <c:v>02/09/16</c:v>
                </c:pt>
                <c:pt idx="989">
                  <c:v>02/09/16</c:v>
                </c:pt>
                <c:pt idx="990">
                  <c:v>02/10/16</c:v>
                </c:pt>
                <c:pt idx="991">
                  <c:v>02/10/16</c:v>
                </c:pt>
                <c:pt idx="992">
                  <c:v>02/11/16</c:v>
                </c:pt>
                <c:pt idx="993">
                  <c:v>02/14/16</c:v>
                </c:pt>
                <c:pt idx="994">
                  <c:v>02/15/16</c:v>
                </c:pt>
                <c:pt idx="995">
                  <c:v>02/15/16</c:v>
                </c:pt>
                <c:pt idx="996">
                  <c:v>02/15/16</c:v>
                </c:pt>
                <c:pt idx="997">
                  <c:v>02/16/16</c:v>
                </c:pt>
                <c:pt idx="998">
                  <c:v>02/17/16</c:v>
                </c:pt>
                <c:pt idx="999">
                  <c:v>02/17/16</c:v>
                </c:pt>
                <c:pt idx="1000">
                  <c:v>02/18/16</c:v>
                </c:pt>
                <c:pt idx="1001">
                  <c:v>02/18/16</c:v>
                </c:pt>
                <c:pt idx="1002">
                  <c:v>02/19/16</c:v>
                </c:pt>
                <c:pt idx="1003">
                  <c:v>02/19/16</c:v>
                </c:pt>
                <c:pt idx="1004">
                  <c:v>02/20/16</c:v>
                </c:pt>
                <c:pt idx="1005">
                  <c:v>02/20/16</c:v>
                </c:pt>
                <c:pt idx="1006">
                  <c:v>02/21/16</c:v>
                </c:pt>
                <c:pt idx="1007">
                  <c:v>02/22/16</c:v>
                </c:pt>
                <c:pt idx="1008">
                  <c:v>02/23/16</c:v>
                </c:pt>
                <c:pt idx="1009">
                  <c:v>02/25/16</c:v>
                </c:pt>
                <c:pt idx="1010">
                  <c:v>02/25/16</c:v>
                </c:pt>
                <c:pt idx="1011">
                  <c:v>02/26/16</c:v>
                </c:pt>
                <c:pt idx="1012">
                  <c:v>02/27/16</c:v>
                </c:pt>
                <c:pt idx="1013">
                  <c:v>02/29/16</c:v>
                </c:pt>
                <c:pt idx="1014">
                  <c:v>03/01/16</c:v>
                </c:pt>
                <c:pt idx="1015">
                  <c:v>03/01/16</c:v>
                </c:pt>
                <c:pt idx="1016">
                  <c:v>03/01/16</c:v>
                </c:pt>
                <c:pt idx="1017">
                  <c:v>03/02/16</c:v>
                </c:pt>
                <c:pt idx="1018">
                  <c:v>03/02/16</c:v>
                </c:pt>
                <c:pt idx="1019">
                  <c:v>03/02/16</c:v>
                </c:pt>
                <c:pt idx="1020">
                  <c:v>03/03/16</c:v>
                </c:pt>
                <c:pt idx="1021">
                  <c:v>03/04/16</c:v>
                </c:pt>
                <c:pt idx="1022">
                  <c:v>03/04/16</c:v>
                </c:pt>
                <c:pt idx="1023">
                  <c:v>03/04/16</c:v>
                </c:pt>
                <c:pt idx="1024">
                  <c:v>03/04/16</c:v>
                </c:pt>
                <c:pt idx="1025">
                  <c:v>03/06/16</c:v>
                </c:pt>
                <c:pt idx="1026">
                  <c:v>03/07/16</c:v>
                </c:pt>
                <c:pt idx="1027">
                  <c:v>03/08/16</c:v>
                </c:pt>
                <c:pt idx="1028">
                  <c:v>03/08/16</c:v>
                </c:pt>
                <c:pt idx="1029">
                  <c:v>03/08/16</c:v>
                </c:pt>
                <c:pt idx="1030">
                  <c:v>03/09/16</c:v>
                </c:pt>
                <c:pt idx="1031">
                  <c:v>03/10/16</c:v>
                </c:pt>
                <c:pt idx="1032">
                  <c:v>03/11/16</c:v>
                </c:pt>
                <c:pt idx="1033">
                  <c:v>03/13/16</c:v>
                </c:pt>
                <c:pt idx="1034">
                  <c:v>03/14/16</c:v>
                </c:pt>
                <c:pt idx="1035">
                  <c:v>03/14/16</c:v>
                </c:pt>
                <c:pt idx="1036">
                  <c:v>03/15/16</c:v>
                </c:pt>
                <c:pt idx="1037">
                  <c:v>03/16/16</c:v>
                </c:pt>
                <c:pt idx="1038">
                  <c:v>03/16/16</c:v>
                </c:pt>
                <c:pt idx="1039">
                  <c:v>03/16/16</c:v>
                </c:pt>
                <c:pt idx="1040">
                  <c:v>03/17/16</c:v>
                </c:pt>
                <c:pt idx="1041">
                  <c:v>03/17/16</c:v>
                </c:pt>
                <c:pt idx="1042">
                  <c:v>03/17/16</c:v>
                </c:pt>
                <c:pt idx="1043">
                  <c:v>03/18/16</c:v>
                </c:pt>
                <c:pt idx="1044">
                  <c:v>03/18/16</c:v>
                </c:pt>
                <c:pt idx="1045">
                  <c:v>03/18/16</c:v>
                </c:pt>
                <c:pt idx="1046">
                  <c:v>03/19/16</c:v>
                </c:pt>
                <c:pt idx="1047">
                  <c:v>03/21/16</c:v>
                </c:pt>
                <c:pt idx="1048">
                  <c:v>03/22/16</c:v>
                </c:pt>
                <c:pt idx="1049">
                  <c:v>03/22/16</c:v>
                </c:pt>
                <c:pt idx="1050">
                  <c:v>03/23/16</c:v>
                </c:pt>
                <c:pt idx="1051">
                  <c:v>03/23/16</c:v>
                </c:pt>
                <c:pt idx="1052">
                  <c:v>03/23/16</c:v>
                </c:pt>
                <c:pt idx="1053">
                  <c:v>03/24/16</c:v>
                </c:pt>
                <c:pt idx="1054">
                  <c:v>03/24/16</c:v>
                </c:pt>
                <c:pt idx="1055">
                  <c:v>03/28/16</c:v>
                </c:pt>
                <c:pt idx="1056">
                  <c:v>03/29/16</c:v>
                </c:pt>
                <c:pt idx="1057">
                  <c:v>03/29/16</c:v>
                </c:pt>
                <c:pt idx="1058">
                  <c:v>03/29/16</c:v>
                </c:pt>
                <c:pt idx="1059">
                  <c:v>03/30/16</c:v>
                </c:pt>
                <c:pt idx="1060">
                  <c:v>03/31/16</c:v>
                </c:pt>
                <c:pt idx="1061">
                  <c:v>03/31/16</c:v>
                </c:pt>
                <c:pt idx="1062">
                  <c:v>03/31/16</c:v>
                </c:pt>
                <c:pt idx="1063">
                  <c:v>03/31/16</c:v>
                </c:pt>
                <c:pt idx="1064">
                  <c:v>03/31/16</c:v>
                </c:pt>
                <c:pt idx="1065">
                  <c:v>03/31/16</c:v>
                </c:pt>
                <c:pt idx="1066">
                  <c:v>04/01/16</c:v>
                </c:pt>
                <c:pt idx="1067">
                  <c:v>04/01/16</c:v>
                </c:pt>
                <c:pt idx="1068">
                  <c:v>04/01/16</c:v>
                </c:pt>
                <c:pt idx="1069">
                  <c:v>04/02/16</c:v>
                </c:pt>
                <c:pt idx="1070">
                  <c:v>04/02/16</c:v>
                </c:pt>
                <c:pt idx="1071">
                  <c:v>04/03/16</c:v>
                </c:pt>
                <c:pt idx="1072">
                  <c:v>04/04/16</c:v>
                </c:pt>
                <c:pt idx="1073">
                  <c:v>04/05/16</c:v>
                </c:pt>
                <c:pt idx="1074">
                  <c:v>04/05/16</c:v>
                </c:pt>
                <c:pt idx="1075">
                  <c:v>04/05/16</c:v>
                </c:pt>
                <c:pt idx="1076">
                  <c:v>04/05/16</c:v>
                </c:pt>
                <c:pt idx="1077">
                  <c:v>04/06/16</c:v>
                </c:pt>
                <c:pt idx="1078">
                  <c:v>04/06/16</c:v>
                </c:pt>
                <c:pt idx="1079">
                  <c:v>04/06/16</c:v>
                </c:pt>
                <c:pt idx="1080">
                  <c:v>04/07/16</c:v>
                </c:pt>
                <c:pt idx="1081">
                  <c:v>04/07/16</c:v>
                </c:pt>
                <c:pt idx="1082">
                  <c:v>04/08/16</c:v>
                </c:pt>
                <c:pt idx="1083">
                  <c:v>04/09/16</c:v>
                </c:pt>
                <c:pt idx="1084">
                  <c:v>04/09/16</c:v>
                </c:pt>
                <c:pt idx="1085">
                  <c:v>04/13/16</c:v>
                </c:pt>
                <c:pt idx="1086">
                  <c:v>04/13/16</c:v>
                </c:pt>
                <c:pt idx="1087">
                  <c:v>04/15/16</c:v>
                </c:pt>
                <c:pt idx="1088">
                  <c:v>04/15/16</c:v>
                </c:pt>
                <c:pt idx="1089">
                  <c:v>04/17/16</c:v>
                </c:pt>
                <c:pt idx="1090">
                  <c:v>04/19/16</c:v>
                </c:pt>
                <c:pt idx="1091">
                  <c:v>04/19/16</c:v>
                </c:pt>
                <c:pt idx="1092">
                  <c:v>04/19/16</c:v>
                </c:pt>
                <c:pt idx="1093">
                  <c:v>04/20/16</c:v>
                </c:pt>
                <c:pt idx="1094">
                  <c:v>04/20/16</c:v>
                </c:pt>
                <c:pt idx="1095">
                  <c:v>04/20/16</c:v>
                </c:pt>
                <c:pt idx="1096">
                  <c:v>04/22/16</c:v>
                </c:pt>
                <c:pt idx="1097">
                  <c:v>04/23/16</c:v>
                </c:pt>
                <c:pt idx="1098">
                  <c:v>04/23/16</c:v>
                </c:pt>
                <c:pt idx="1099">
                  <c:v>04/24/16</c:v>
                </c:pt>
                <c:pt idx="1100">
                  <c:v>04/27/16</c:v>
                </c:pt>
                <c:pt idx="1101">
                  <c:v>04/27/16</c:v>
                </c:pt>
                <c:pt idx="1102">
                  <c:v>04/29/16</c:v>
                </c:pt>
                <c:pt idx="1103">
                  <c:v>04/30/16</c:v>
                </c:pt>
                <c:pt idx="1104">
                  <c:v>05/01/16</c:v>
                </c:pt>
                <c:pt idx="1105">
                  <c:v>05/02/16</c:v>
                </c:pt>
                <c:pt idx="1106">
                  <c:v>05/02/16</c:v>
                </c:pt>
                <c:pt idx="1107">
                  <c:v>05/02/16</c:v>
                </c:pt>
                <c:pt idx="1108">
                  <c:v>05/03/16</c:v>
                </c:pt>
                <c:pt idx="1109">
                  <c:v>05/03/16</c:v>
                </c:pt>
                <c:pt idx="1110">
                  <c:v>05/03/16</c:v>
                </c:pt>
                <c:pt idx="1111">
                  <c:v>05/03/16</c:v>
                </c:pt>
                <c:pt idx="1112">
                  <c:v>05/04/16</c:v>
                </c:pt>
                <c:pt idx="1113">
                  <c:v>05/04/16</c:v>
                </c:pt>
                <c:pt idx="1114">
                  <c:v>05/04/16</c:v>
                </c:pt>
                <c:pt idx="1115">
                  <c:v>05/05/16</c:v>
                </c:pt>
                <c:pt idx="1116">
                  <c:v>05/05/16</c:v>
                </c:pt>
                <c:pt idx="1117">
                  <c:v>05/05/16</c:v>
                </c:pt>
                <c:pt idx="1118">
                  <c:v>05/05/16</c:v>
                </c:pt>
                <c:pt idx="1119">
                  <c:v>05/06/16</c:v>
                </c:pt>
                <c:pt idx="1120">
                  <c:v>05/07/16</c:v>
                </c:pt>
                <c:pt idx="1121">
                  <c:v>05/07/16</c:v>
                </c:pt>
                <c:pt idx="1122">
                  <c:v>05/08/16</c:v>
                </c:pt>
                <c:pt idx="1123">
                  <c:v>05/09/16</c:v>
                </c:pt>
                <c:pt idx="1124">
                  <c:v>05/09/16</c:v>
                </c:pt>
                <c:pt idx="1125">
                  <c:v>05/09/16</c:v>
                </c:pt>
                <c:pt idx="1126">
                  <c:v>05/09/16</c:v>
                </c:pt>
                <c:pt idx="1127">
                  <c:v>05/10/16</c:v>
                </c:pt>
                <c:pt idx="1128">
                  <c:v>05/13/16</c:v>
                </c:pt>
                <c:pt idx="1129">
                  <c:v>05/13/16</c:v>
                </c:pt>
                <c:pt idx="1130">
                  <c:v>05/13/16</c:v>
                </c:pt>
                <c:pt idx="1131">
                  <c:v>05/15/16</c:v>
                </c:pt>
                <c:pt idx="1132">
                  <c:v>05/15/16</c:v>
                </c:pt>
                <c:pt idx="1133">
                  <c:v>05/16/16</c:v>
                </c:pt>
                <c:pt idx="1134">
                  <c:v>05/16/16</c:v>
                </c:pt>
                <c:pt idx="1135">
                  <c:v>05/17/16</c:v>
                </c:pt>
                <c:pt idx="1136">
                  <c:v>05/18/16</c:v>
                </c:pt>
                <c:pt idx="1137">
                  <c:v>05/19/16</c:v>
                </c:pt>
                <c:pt idx="1138">
                  <c:v>05/19/16</c:v>
                </c:pt>
                <c:pt idx="1139">
                  <c:v>05/20/16</c:v>
                </c:pt>
                <c:pt idx="1140">
                  <c:v>05/20/16</c:v>
                </c:pt>
                <c:pt idx="1141">
                  <c:v>05/21/16</c:v>
                </c:pt>
                <c:pt idx="1142">
                  <c:v>05/21/16</c:v>
                </c:pt>
                <c:pt idx="1143">
                  <c:v>05/21/16</c:v>
                </c:pt>
                <c:pt idx="1144">
                  <c:v>05/22/16</c:v>
                </c:pt>
                <c:pt idx="1145">
                  <c:v>05/22/16</c:v>
                </c:pt>
                <c:pt idx="1146">
                  <c:v>05/22/16</c:v>
                </c:pt>
                <c:pt idx="1147">
                  <c:v>05/23/16</c:v>
                </c:pt>
                <c:pt idx="1148">
                  <c:v>05/23/16</c:v>
                </c:pt>
                <c:pt idx="1149">
                  <c:v>05/23/16</c:v>
                </c:pt>
                <c:pt idx="1150">
                  <c:v>05/25/16</c:v>
                </c:pt>
                <c:pt idx="1151">
                  <c:v>05/27/16</c:v>
                </c:pt>
                <c:pt idx="1152">
                  <c:v>05/31/16</c:v>
                </c:pt>
                <c:pt idx="1153">
                  <c:v>05/31/16</c:v>
                </c:pt>
                <c:pt idx="1154">
                  <c:v>05/31/16</c:v>
                </c:pt>
                <c:pt idx="1155">
                  <c:v>06/01/16</c:v>
                </c:pt>
                <c:pt idx="1156">
                  <c:v>06/02/16</c:v>
                </c:pt>
                <c:pt idx="1157">
                  <c:v>06/02/16</c:v>
                </c:pt>
                <c:pt idx="1158">
                  <c:v>06/02/16</c:v>
                </c:pt>
                <c:pt idx="1159">
                  <c:v>06/03/16</c:v>
                </c:pt>
                <c:pt idx="1160">
                  <c:v>06/03/16</c:v>
                </c:pt>
                <c:pt idx="1161">
                  <c:v>06/06/16</c:v>
                </c:pt>
                <c:pt idx="1162">
                  <c:v>06/07/16</c:v>
                </c:pt>
                <c:pt idx="1163">
                  <c:v>06/08/16</c:v>
                </c:pt>
                <c:pt idx="1164">
                  <c:v>06/09/16</c:v>
                </c:pt>
                <c:pt idx="1165">
                  <c:v>06/10/16</c:v>
                </c:pt>
                <c:pt idx="1166">
                  <c:v>06/10/16</c:v>
                </c:pt>
                <c:pt idx="1167">
                  <c:v>06/10/16</c:v>
                </c:pt>
                <c:pt idx="1168">
                  <c:v>06/11/16</c:v>
                </c:pt>
                <c:pt idx="1169">
                  <c:v>06/13/16</c:v>
                </c:pt>
                <c:pt idx="1170">
                  <c:v>06/13/16</c:v>
                </c:pt>
                <c:pt idx="1171">
                  <c:v>06/13/16</c:v>
                </c:pt>
                <c:pt idx="1172">
                  <c:v>06/13/16</c:v>
                </c:pt>
                <c:pt idx="1173">
                  <c:v>06/13/16</c:v>
                </c:pt>
                <c:pt idx="1174">
                  <c:v>06/14/16</c:v>
                </c:pt>
                <c:pt idx="1175">
                  <c:v>06/14/16</c:v>
                </c:pt>
                <c:pt idx="1176">
                  <c:v>06/15/16</c:v>
                </c:pt>
                <c:pt idx="1177">
                  <c:v>06/17/16</c:v>
                </c:pt>
                <c:pt idx="1178">
                  <c:v>06/17/16</c:v>
                </c:pt>
                <c:pt idx="1179">
                  <c:v>06/17/16</c:v>
                </c:pt>
                <c:pt idx="1180">
                  <c:v>06/17/16</c:v>
                </c:pt>
                <c:pt idx="1181">
                  <c:v>06/19/16</c:v>
                </c:pt>
                <c:pt idx="1182">
                  <c:v>06/20/16</c:v>
                </c:pt>
                <c:pt idx="1183">
                  <c:v>06/22/16</c:v>
                </c:pt>
                <c:pt idx="1184">
                  <c:v>06/23/16</c:v>
                </c:pt>
                <c:pt idx="1185">
                  <c:v>06/24/16</c:v>
                </c:pt>
                <c:pt idx="1186">
                  <c:v>06/24/16</c:v>
                </c:pt>
                <c:pt idx="1187">
                  <c:v>06/25/16</c:v>
                </c:pt>
                <c:pt idx="1188">
                  <c:v>06/27/16</c:v>
                </c:pt>
                <c:pt idx="1189">
                  <c:v>06/27/16</c:v>
                </c:pt>
                <c:pt idx="1190">
                  <c:v>06/28/16</c:v>
                </c:pt>
                <c:pt idx="1191">
                  <c:v>06/29/16</c:v>
                </c:pt>
                <c:pt idx="1192">
                  <c:v>06/29/16</c:v>
                </c:pt>
                <c:pt idx="1193">
                  <c:v>06/30/16</c:v>
                </c:pt>
                <c:pt idx="1194">
                  <c:v>07/01/16</c:v>
                </c:pt>
                <c:pt idx="1195">
                  <c:v>07/02/16</c:v>
                </c:pt>
                <c:pt idx="1196">
                  <c:v>07/02/16</c:v>
                </c:pt>
                <c:pt idx="1197">
                  <c:v>07/04/16</c:v>
                </c:pt>
                <c:pt idx="1198">
                  <c:v>07/04/16</c:v>
                </c:pt>
                <c:pt idx="1199">
                  <c:v>07/05/16</c:v>
                </c:pt>
                <c:pt idx="1200">
                  <c:v>07/05/16</c:v>
                </c:pt>
                <c:pt idx="1201">
                  <c:v>07/07/16</c:v>
                </c:pt>
                <c:pt idx="1202">
                  <c:v>07/08/16</c:v>
                </c:pt>
                <c:pt idx="1203">
                  <c:v>07/08/16</c:v>
                </c:pt>
                <c:pt idx="1204">
                  <c:v>07/08/16</c:v>
                </c:pt>
                <c:pt idx="1205">
                  <c:v>07/10/16</c:v>
                </c:pt>
                <c:pt idx="1206">
                  <c:v>07/10/16</c:v>
                </c:pt>
                <c:pt idx="1207">
                  <c:v>07/13/16</c:v>
                </c:pt>
                <c:pt idx="1208">
                  <c:v>07/15/16</c:v>
                </c:pt>
                <c:pt idx="1209">
                  <c:v>07/15/16</c:v>
                </c:pt>
                <c:pt idx="1210">
                  <c:v>07/15/16</c:v>
                </c:pt>
                <c:pt idx="1211">
                  <c:v>07/16/16</c:v>
                </c:pt>
                <c:pt idx="1212">
                  <c:v>07/16/16</c:v>
                </c:pt>
                <c:pt idx="1213">
                  <c:v>07/16/16</c:v>
                </c:pt>
                <c:pt idx="1214">
                  <c:v>07/19/16</c:v>
                </c:pt>
                <c:pt idx="1215">
                  <c:v>07/19/16</c:v>
                </c:pt>
                <c:pt idx="1216">
                  <c:v>07/20/16</c:v>
                </c:pt>
                <c:pt idx="1217">
                  <c:v>07/20/16</c:v>
                </c:pt>
                <c:pt idx="1218">
                  <c:v>07/21/16</c:v>
                </c:pt>
                <c:pt idx="1219">
                  <c:v>07/24/16</c:v>
                </c:pt>
                <c:pt idx="1220">
                  <c:v>07/25/16</c:v>
                </c:pt>
                <c:pt idx="1221">
                  <c:v>07/25/16</c:v>
                </c:pt>
                <c:pt idx="1222">
                  <c:v>07/30/16</c:v>
                </c:pt>
                <c:pt idx="1223">
                  <c:v>08/02/16</c:v>
                </c:pt>
                <c:pt idx="1224">
                  <c:v>08/03/16</c:v>
                </c:pt>
                <c:pt idx="1225">
                  <c:v>08/08/16</c:v>
                </c:pt>
                <c:pt idx="1226">
                  <c:v>08/08/16</c:v>
                </c:pt>
                <c:pt idx="1227">
                  <c:v>08/08/16</c:v>
                </c:pt>
                <c:pt idx="1228">
                  <c:v>08/09/16</c:v>
                </c:pt>
                <c:pt idx="1229">
                  <c:v>08/10/16</c:v>
                </c:pt>
                <c:pt idx="1230">
                  <c:v>08/11/16</c:v>
                </c:pt>
                <c:pt idx="1231">
                  <c:v>08/14/16</c:v>
                </c:pt>
                <c:pt idx="1232">
                  <c:v>08/15/16</c:v>
                </c:pt>
                <c:pt idx="1233">
                  <c:v>08/16/16</c:v>
                </c:pt>
                <c:pt idx="1234">
                  <c:v>08/18/16</c:v>
                </c:pt>
                <c:pt idx="1235">
                  <c:v>08/19/16</c:v>
                </c:pt>
                <c:pt idx="1236">
                  <c:v>08/19/16</c:v>
                </c:pt>
                <c:pt idx="1237">
                  <c:v>08/20/16</c:v>
                </c:pt>
                <c:pt idx="1238">
                  <c:v>08/23/16</c:v>
                </c:pt>
                <c:pt idx="1239">
                  <c:v>08/24/16</c:v>
                </c:pt>
                <c:pt idx="1240">
                  <c:v>08/26/16</c:v>
                </c:pt>
                <c:pt idx="1241">
                  <c:v>08/27/16</c:v>
                </c:pt>
                <c:pt idx="1242">
                  <c:v>08/29/16</c:v>
                </c:pt>
                <c:pt idx="1243">
                  <c:v>08/29/16</c:v>
                </c:pt>
                <c:pt idx="1244">
                  <c:v>08/30/16</c:v>
                </c:pt>
                <c:pt idx="1245">
                  <c:v>08/30/16</c:v>
                </c:pt>
                <c:pt idx="1246">
                  <c:v>08/31/16</c:v>
                </c:pt>
                <c:pt idx="1247">
                  <c:v>09/01/16</c:v>
                </c:pt>
                <c:pt idx="1248">
                  <c:v>09/01/16</c:v>
                </c:pt>
                <c:pt idx="1249">
                  <c:v>09/02/16</c:v>
                </c:pt>
                <c:pt idx="1250">
                  <c:v>09/02/16</c:v>
                </c:pt>
                <c:pt idx="1251">
                  <c:v>09/02/16</c:v>
                </c:pt>
                <c:pt idx="1252">
                  <c:v>09/05/16</c:v>
                </c:pt>
                <c:pt idx="1253">
                  <c:v>09/06/16</c:v>
                </c:pt>
                <c:pt idx="1254">
                  <c:v>09/06/16</c:v>
                </c:pt>
                <c:pt idx="1255">
                  <c:v>09/07/16</c:v>
                </c:pt>
                <c:pt idx="1256">
                  <c:v>09/08/16</c:v>
                </c:pt>
                <c:pt idx="1257">
                  <c:v>09/09/16</c:v>
                </c:pt>
                <c:pt idx="1258">
                  <c:v>09/09/16</c:v>
                </c:pt>
                <c:pt idx="1259">
                  <c:v>09/13/16</c:v>
                </c:pt>
                <c:pt idx="1260">
                  <c:v>09/14/16</c:v>
                </c:pt>
                <c:pt idx="1261">
                  <c:v>09/14/16</c:v>
                </c:pt>
                <c:pt idx="1262">
                  <c:v>09/14/16</c:v>
                </c:pt>
                <c:pt idx="1263">
                  <c:v>09/15/16</c:v>
                </c:pt>
                <c:pt idx="1264">
                  <c:v>09/15/16</c:v>
                </c:pt>
                <c:pt idx="1265">
                  <c:v>09/15/16</c:v>
                </c:pt>
                <c:pt idx="1266">
                  <c:v>09/16/16</c:v>
                </c:pt>
                <c:pt idx="1267">
                  <c:v>09/16/16</c:v>
                </c:pt>
                <c:pt idx="1268">
                  <c:v>09/17/16</c:v>
                </c:pt>
                <c:pt idx="1269">
                  <c:v>09/19/16</c:v>
                </c:pt>
                <c:pt idx="1270">
                  <c:v>09/20/16</c:v>
                </c:pt>
                <c:pt idx="1271">
                  <c:v>09/27/16</c:v>
                </c:pt>
                <c:pt idx="1272">
                  <c:v>09/30/16</c:v>
                </c:pt>
                <c:pt idx="1273">
                  <c:v>10/01/16</c:v>
                </c:pt>
                <c:pt idx="1274">
                  <c:v>10/03/16</c:v>
                </c:pt>
                <c:pt idx="1275">
                  <c:v>10/05/16</c:v>
                </c:pt>
                <c:pt idx="1276">
                  <c:v>10/06/16</c:v>
                </c:pt>
                <c:pt idx="1277">
                  <c:v>10/06/16</c:v>
                </c:pt>
                <c:pt idx="1278">
                  <c:v>10/06/16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11/01/16</c:v>
                </c:pt>
                <c:pt idx="1296">
                  <c:v>11/01/16</c:v>
                </c:pt>
                <c:pt idx="1297">
                  <c:v>11/01/16</c:v>
                </c:pt>
                <c:pt idx="1298">
                  <c:v>11/01/16</c:v>
                </c:pt>
                <c:pt idx="1299">
                  <c:v>11/02/16</c:v>
                </c:pt>
                <c:pt idx="1300">
                  <c:v>11/04/16</c:v>
                </c:pt>
                <c:pt idx="1301">
                  <c:v>11/05/16</c:v>
                </c:pt>
                <c:pt idx="1302">
                  <c:v>11/07/16</c:v>
                </c:pt>
                <c:pt idx="1303">
                  <c:v>11/08/16</c:v>
                </c:pt>
                <c:pt idx="1304">
                  <c:v>11/08/16</c:v>
                </c:pt>
                <c:pt idx="1305">
                  <c:v>11/09/16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12/05/16</c:v>
                </c:pt>
                <c:pt idx="1325">
                  <c:v>12/05/16</c:v>
                </c:pt>
                <c:pt idx="1326">
                  <c:v>12/07/16</c:v>
                </c:pt>
                <c:pt idx="1327">
                  <c:v>12/08/16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01/02/17</c:v>
                </c:pt>
                <c:pt idx="1339">
                  <c:v>01/05/17</c:v>
                </c:pt>
                <c:pt idx="1340">
                  <c:v>01/09/17</c:v>
                </c:pt>
                <c:pt idx="1341">
                  <c:v>01/10/17</c:v>
                </c:pt>
                <c:pt idx="1342">
                  <c:v>01/11/17</c:v>
                </c:pt>
                <c:pt idx="1343">
                  <c:v>01/11/17</c:v>
                </c:pt>
                <c:pt idx="1344">
                  <c:v>01/15/17</c:v>
                </c:pt>
                <c:pt idx="1345">
                  <c:v>01/17/17</c:v>
                </c:pt>
                <c:pt idx="1346">
                  <c:v>01/18/17</c:v>
                </c:pt>
                <c:pt idx="1347">
                  <c:v>01/19/17</c:v>
                </c:pt>
                <c:pt idx="1348">
                  <c:v>01/21/17</c:v>
                </c:pt>
                <c:pt idx="1349">
                  <c:v>01/21/17</c:v>
                </c:pt>
                <c:pt idx="1350">
                  <c:v>01/23/17</c:v>
                </c:pt>
                <c:pt idx="1351">
                  <c:v>01/23/17</c:v>
                </c:pt>
                <c:pt idx="1352">
                  <c:v>01/27/17</c:v>
                </c:pt>
                <c:pt idx="1353">
                  <c:v>01/27/17</c:v>
                </c:pt>
                <c:pt idx="1354">
                  <c:v>01/27/17</c:v>
                </c:pt>
                <c:pt idx="1355">
                  <c:v>01/28/17</c:v>
                </c:pt>
                <c:pt idx="1356">
                  <c:v>01/31/17</c:v>
                </c:pt>
                <c:pt idx="1357">
                  <c:v>01/31/17</c:v>
                </c:pt>
                <c:pt idx="1358">
                  <c:v>02/01/17</c:v>
                </c:pt>
                <c:pt idx="1359">
                  <c:v>02/02/17</c:v>
                </c:pt>
                <c:pt idx="1360">
                  <c:v>02/02/17</c:v>
                </c:pt>
                <c:pt idx="1361">
                  <c:v>02/03/17</c:v>
                </c:pt>
                <c:pt idx="1362">
                  <c:v>02/04/17</c:v>
                </c:pt>
                <c:pt idx="1363">
                  <c:v>02/06/17</c:v>
                </c:pt>
                <c:pt idx="1364">
                  <c:v>02/07/17</c:v>
                </c:pt>
                <c:pt idx="1365">
                  <c:v>02/09/17</c:v>
                </c:pt>
                <c:pt idx="1366">
                  <c:v>02/09/17</c:v>
                </c:pt>
                <c:pt idx="1367">
                  <c:v>02/09/17</c:v>
                </c:pt>
                <c:pt idx="1368">
                  <c:v>02/13/17</c:v>
                </c:pt>
                <c:pt idx="1369">
                  <c:v>02/14/17</c:v>
                </c:pt>
                <c:pt idx="1370">
                  <c:v>02/14/17</c:v>
                </c:pt>
                <c:pt idx="1371">
                  <c:v>02/17/17</c:v>
                </c:pt>
                <c:pt idx="1372">
                  <c:v>02/17/17</c:v>
                </c:pt>
                <c:pt idx="1373">
                  <c:v>02/19/17</c:v>
                </c:pt>
                <c:pt idx="1374">
                  <c:v>02/20/17</c:v>
                </c:pt>
                <c:pt idx="1375">
                  <c:v>02/21/17</c:v>
                </c:pt>
                <c:pt idx="1376">
                  <c:v>02/22/17</c:v>
                </c:pt>
                <c:pt idx="1377">
                  <c:v>02/23/17</c:v>
                </c:pt>
                <c:pt idx="1378">
                  <c:v>02/24/17</c:v>
                </c:pt>
                <c:pt idx="1379">
                  <c:v>03/02/17</c:v>
                </c:pt>
                <c:pt idx="1380">
                  <c:v>03/02/17</c:v>
                </c:pt>
                <c:pt idx="1381">
                  <c:v>03/06/17</c:v>
                </c:pt>
                <c:pt idx="1382">
                  <c:v>03/06/17</c:v>
                </c:pt>
                <c:pt idx="1383">
                  <c:v>03/06/17</c:v>
                </c:pt>
                <c:pt idx="1384">
                  <c:v>03/07/17</c:v>
                </c:pt>
                <c:pt idx="1385">
                  <c:v>03/08/17</c:v>
                </c:pt>
                <c:pt idx="1386">
                  <c:v>03/09/17</c:v>
                </c:pt>
                <c:pt idx="1387">
                  <c:v>03/09/17</c:v>
                </c:pt>
                <c:pt idx="1388">
                  <c:v>03/13/17</c:v>
                </c:pt>
                <c:pt idx="1389">
                  <c:v>03/13/17</c:v>
                </c:pt>
                <c:pt idx="1390">
                  <c:v>03/14/17</c:v>
                </c:pt>
                <c:pt idx="1391">
                  <c:v>03/14/17</c:v>
                </c:pt>
                <c:pt idx="1392">
                  <c:v>03/15/17</c:v>
                </c:pt>
              </c:strCache>
            </c:strRef>
          </c:cat>
          <c:val>
            <c:numRef>
              <c:f>pt@data 3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7809703"/>
        <c:axId val="58532463"/>
      </c:lineChart>
      <c:catAx>
        <c:axId val="27809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8532463"/>
        <c:crosses val="autoZero"/>
        <c:auto val="1"/>
        <c:lblAlgn val="ctr"/>
        <c:lblOffset val="100"/>
      </c:catAx>
      <c:valAx>
        <c:axId val="585324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78097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547560</xdr:colOff>
      <xdr:row>4</xdr:row>
      <xdr:rowOff>84600</xdr:rowOff>
    </xdr:from>
    <xdr:to>
      <xdr:col>17</xdr:col>
      <xdr:colOff>748440</xdr:colOff>
      <xdr:row>33</xdr:row>
      <xdr:rowOff>32040</xdr:rowOff>
    </xdr:to>
    <xdr:graphicFrame>
      <xdr:nvGraphicFramePr>
        <xdr:cNvPr id="0" name=""/>
        <xdr:cNvGraphicFramePr/>
      </xdr:nvGraphicFramePr>
      <xdr:xfrm>
        <a:off x="7212240" y="785520"/>
        <a:ext cx="8328960" cy="4687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334080</xdr:colOff>
      <xdr:row>1</xdr:row>
      <xdr:rowOff>37080</xdr:rowOff>
    </xdr:from>
    <xdr:to>
      <xdr:col>20</xdr:col>
      <xdr:colOff>354960</xdr:colOff>
      <xdr:row>28</xdr:row>
      <xdr:rowOff>155160</xdr:rowOff>
    </xdr:to>
    <xdr:graphicFrame>
      <xdr:nvGraphicFramePr>
        <xdr:cNvPr id="1" name=""/>
        <xdr:cNvGraphicFramePr/>
      </xdr:nvGraphicFramePr>
      <xdr:xfrm>
        <a:off x="8461800" y="212040"/>
        <a:ext cx="8148960" cy="458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252360</xdr:colOff>
      <xdr:row>4</xdr:row>
      <xdr:rowOff>25920</xdr:rowOff>
    </xdr:from>
    <xdr:to>
      <xdr:col>17</xdr:col>
      <xdr:colOff>291240</xdr:colOff>
      <xdr:row>27</xdr:row>
      <xdr:rowOff>131400</xdr:rowOff>
    </xdr:to>
    <xdr:graphicFrame>
      <xdr:nvGraphicFramePr>
        <xdr:cNvPr id="2" name=""/>
        <xdr:cNvGraphicFramePr/>
      </xdr:nvGraphicFramePr>
      <xdr:xfrm>
        <a:off x="6754680" y="726840"/>
        <a:ext cx="7354080" cy="41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nextproject on thehorizon isrenovation of the exteriorfaÃ§ade ofthe Spring GardenMill,which is in need of paint andrepair.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ROUN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nextproject on thehorizon isrenovation of the exteriorfaÃ§ade ofthe Spring GardenMill,which is in need of paint andrepair.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ROUN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 Donation" numFmtId="0">
      <sharedItems containsSemiMixedTypes="0" containsString="0" containsNumber="1" minValue="0" maxValue="3304" count="2722">
        <n v="0"/>
        <n v="1"/>
        <n v="1.33"/>
        <n v="1.5"/>
        <n v="1.54"/>
        <n v="2"/>
        <n v="2.33"/>
        <n v="2.67"/>
        <n v="2.75"/>
        <n v="3"/>
        <n v="3.25"/>
        <n v="3.33"/>
        <n v="3.67"/>
        <n v="3.71"/>
        <n v="3.8"/>
        <n v="4"/>
        <n v="4.57"/>
        <n v="4.75"/>
        <n v="4.8"/>
        <n v="4.83"/>
        <n v="4.92"/>
        <n v="5"/>
        <n v="5.29"/>
        <n v="5.31"/>
        <n v="5.33"/>
        <n v="5.5"/>
        <n v="5.67"/>
        <n v="5.75"/>
        <n v="5.8"/>
        <n v="6"/>
        <n v="6.18"/>
        <n v="6.25"/>
        <n v="6.5"/>
        <n v="6.71"/>
        <n v="6.75"/>
        <n v="6.83"/>
        <n v="7"/>
        <n v="7.19"/>
        <n v="7.25"/>
        <n v="7.33"/>
        <n v="7.5"/>
        <n v="8"/>
        <n v="8.13"/>
        <n v="8.33"/>
        <n v="8.5"/>
        <n v="8.57"/>
        <n v="8.75"/>
        <n v="8.86"/>
        <n v="9"/>
        <n v="9.4"/>
        <n v="9.5"/>
        <n v="9.75"/>
        <n v="10"/>
        <n v="10.04"/>
        <n v="10.17"/>
        <n v="10.25"/>
        <n v="10.33"/>
        <n v="10.38"/>
        <n v="10.5"/>
        <n v="10.51"/>
        <n v="10.56"/>
        <n v="10.67"/>
        <n v="11.25"/>
        <n v="11.33"/>
        <n v="11.36"/>
        <n v="11.43"/>
        <n v="11.62"/>
        <n v="11.64"/>
        <n v="11.67"/>
        <n v="11.77"/>
        <n v="11.92"/>
        <n v="12"/>
        <n v="12.14"/>
        <n v="12.4"/>
        <n v="12.47"/>
        <n v="12.5"/>
        <n v="12.53"/>
        <n v="12.67"/>
        <n v="12.75"/>
        <n v="12.8"/>
        <n v="13"/>
        <n v="13.01"/>
        <n v="13.11"/>
        <n v="13.25"/>
        <n v="13.33"/>
        <n v="13.53"/>
        <n v="13.54"/>
        <n v="13.55"/>
        <n v="13.6"/>
        <n v="14"/>
        <n v="14.13"/>
        <n v="14.33"/>
        <n v="14.37"/>
        <n v="14.43"/>
        <n v="14.44"/>
        <n v="14.84"/>
        <n v="15"/>
        <n v="15.04"/>
        <n v="15.13"/>
        <n v="15.15"/>
        <n v="15.2"/>
        <n v="15.33"/>
        <n v="15.43"/>
        <n v="15.5"/>
        <n v="15.67"/>
        <n v="15.71"/>
        <n v="15.72"/>
        <n v="15.75"/>
        <n v="15.77"/>
        <n v="15.83"/>
        <n v="16"/>
        <n v="16.2"/>
        <n v="16.25"/>
        <n v="16.31"/>
        <n v="16.38"/>
        <n v="16.4"/>
        <n v="16.43"/>
        <n v="16.63"/>
        <n v="16.67"/>
        <n v="16.76"/>
        <n v="16.83"/>
        <n v="17"/>
        <n v="17.2"/>
        <n v="17.24"/>
        <n v="17.25"/>
        <n v="17.33"/>
        <n v="17.5"/>
        <n v="17.53"/>
        <n v="17.67"/>
        <n v="17.71"/>
        <n v="17.82"/>
        <n v="17.83"/>
        <n v="17.85"/>
        <n v="17.99"/>
        <n v="18"/>
        <n v="18.24"/>
        <n v="18.27"/>
        <n v="18.33"/>
        <n v="18.5"/>
        <n v="18.58"/>
        <n v="18.67"/>
        <n v="18.71"/>
        <n v="18.75"/>
        <n v="18.77"/>
        <n v="18.9"/>
        <n v="18.91"/>
        <n v="19"/>
        <n v="19.24"/>
        <n v="19.27"/>
        <n v="19.33"/>
        <n v="19.4"/>
        <n v="19.46"/>
        <n v="19.47"/>
        <n v="19.49"/>
        <n v="19.6"/>
        <n v="19.67"/>
        <n v="19.7"/>
        <n v="20"/>
        <n v="20.08"/>
        <n v="20.12"/>
        <n v="20.14"/>
        <n v="20.25"/>
        <n v="20.33"/>
        <n v="20.34"/>
        <n v="20.47"/>
        <n v="20.5"/>
        <n v="20.71"/>
        <n v="20.88"/>
        <n v="21.1"/>
        <n v="21.19"/>
        <n v="21.2"/>
        <n v="21.23"/>
        <n v="21.25"/>
        <n v="21.34"/>
        <n v="21.37"/>
        <n v="21.38"/>
        <n v="21.47"/>
        <n v="21.5"/>
        <n v="21.56"/>
        <n v="21.57"/>
        <n v="21.64"/>
        <n v="21.67"/>
        <n v="21.73"/>
        <n v="21.76"/>
        <n v="21.8"/>
        <n v="21.86"/>
        <n v="21.9"/>
        <n v="22"/>
        <n v="22.08"/>
        <n v="22.12"/>
        <n v="22.22"/>
        <n v="22.33"/>
        <n v="22.5"/>
        <n v="22.61"/>
        <n v="22.64"/>
        <n v="22.67"/>
        <n v="22.74"/>
        <n v="22.75"/>
        <n v="22.83"/>
        <n v="22.91"/>
        <n v="23"/>
        <n v="23.08"/>
        <n v="23.1"/>
        <n v="23.12"/>
        <n v="23.14"/>
        <n v="23.15"/>
        <n v="23.17"/>
        <n v="23.18"/>
        <n v="23.25"/>
        <n v="23.28"/>
        <n v="23.33"/>
        <n v="23.45"/>
        <n v="23.5"/>
        <n v="23.52"/>
        <n v="23.57"/>
        <n v="23.63"/>
        <n v="23.64"/>
        <n v="23.65"/>
        <n v="23.67"/>
        <n v="23.75"/>
        <n v="23.8"/>
        <n v="23.81"/>
        <n v="23.87"/>
        <n v="23.92"/>
        <n v="23.95"/>
        <n v="23.96"/>
        <n v="24"/>
        <n v="24.08"/>
        <n v="24.15"/>
        <n v="24.2"/>
        <n v="24.21"/>
        <n v="24.27"/>
        <n v="24.29"/>
        <n v="24.33"/>
        <n v="24.42"/>
        <n v="24.44"/>
        <n v="24.46"/>
        <n v="24.5"/>
        <n v="24.55"/>
        <n v="24.58"/>
        <n v="24.6"/>
        <n v="24.62"/>
        <n v="24.71"/>
        <n v="24.76"/>
        <n v="24.78"/>
        <n v="25"/>
        <n v="25.02"/>
        <n v="25.09"/>
        <n v="25.13"/>
        <n v="25.16"/>
        <n v="25.17"/>
        <n v="25.2"/>
        <n v="25.21"/>
        <n v="25.25"/>
        <n v="25.29"/>
        <n v="25.31"/>
        <n v="25.35"/>
        <n v="25.4"/>
        <n v="25.43"/>
        <n v="25.46"/>
        <n v="25.49"/>
        <n v="25.5"/>
        <n v="25.52"/>
        <n v="25.57"/>
        <n v="25.58"/>
        <n v="25.65"/>
        <n v="25.69"/>
        <n v="25.71"/>
        <n v="26"/>
        <n v="26.02"/>
        <n v="26.06"/>
        <n v="26.15"/>
        <n v="26.25"/>
        <n v="26.27"/>
        <n v="26.33"/>
        <n v="26.38"/>
        <n v="26.5"/>
        <n v="26.54"/>
        <n v="26.55"/>
        <n v="26.57"/>
        <n v="26.59"/>
        <n v="26.6"/>
        <n v="26.61"/>
        <n v="26.67"/>
        <n v="26.75"/>
        <n v="26.92"/>
        <n v="27"/>
        <n v="27.07"/>
        <n v="27.08"/>
        <n v="27.1"/>
        <n v="27.14"/>
        <n v="27.15"/>
        <n v="27.23"/>
        <n v="27.27"/>
        <n v="27.3"/>
        <n v="27.32"/>
        <n v="27.36"/>
        <n v="27.39"/>
        <n v="27.47"/>
        <n v="27.5"/>
        <n v="27.56"/>
        <n v="27.58"/>
        <n v="27.6"/>
        <n v="27.61"/>
        <n v="27.73"/>
        <n v="27.78"/>
        <n v="27.86"/>
        <n v="27.9"/>
        <n v="27.94"/>
        <n v="28"/>
        <n v="28.1"/>
        <n v="28.11"/>
        <n v="28.13"/>
        <n v="28.18"/>
        <n v="28.19"/>
        <n v="28.2"/>
        <n v="28.32"/>
        <n v="28.33"/>
        <n v="28.4"/>
        <n v="28.41"/>
        <n v="28.55"/>
        <n v="28.57"/>
        <n v="28.58"/>
        <n v="28.63"/>
        <n v="28.66"/>
        <n v="28.68"/>
        <n v="28.73"/>
        <n v="28.88"/>
        <n v="28.89"/>
        <n v="28.92"/>
        <n v="28.94"/>
        <n v="29"/>
        <n v="29.02"/>
        <n v="29.04"/>
        <n v="29.05"/>
        <n v="29.07"/>
        <n v="29.09"/>
        <n v="29.13"/>
        <n v="29.17"/>
        <n v="29.19"/>
        <n v="29.24"/>
        <n v="29.25"/>
        <n v="29.26"/>
        <n v="29.29"/>
        <n v="29.31"/>
        <n v="29.41"/>
        <n v="29.43"/>
        <n v="29.47"/>
        <n v="29.5"/>
        <n v="29.56"/>
        <n v="29.58"/>
        <n v="29.61"/>
        <n v="29.62"/>
        <n v="29.63"/>
        <n v="29.67"/>
        <n v="29.71"/>
        <n v="29.79"/>
        <n v="29.89"/>
        <n v="30"/>
        <n v="30.08"/>
        <n v="30.12"/>
        <n v="30.13"/>
        <n v="30.15"/>
        <n v="30.19"/>
        <n v="30.2"/>
        <n v="30.27"/>
        <n v="30.29"/>
        <n v="30.31"/>
        <n v="30.37"/>
        <n v="30.5"/>
        <n v="30.58"/>
        <n v="30.65"/>
        <n v="30.67"/>
        <n v="30.71"/>
        <n v="30.77"/>
        <n v="30.78"/>
        <n v="30.85"/>
        <n v="30.93"/>
        <n v="30.94"/>
        <n v="30.95"/>
        <n v="30.96"/>
        <n v="31"/>
        <n v="31.05"/>
        <n v="31.07"/>
        <n v="31.14"/>
        <n v="31.17"/>
        <n v="31.21"/>
        <n v="31.25"/>
        <n v="31.34"/>
        <n v="31.38"/>
        <n v="31.44"/>
        <n v="31.5"/>
        <n v="31.56"/>
        <n v="31.57"/>
        <n v="31.58"/>
        <n v="31.62"/>
        <n v="31.66"/>
        <n v="31.69"/>
        <n v="31.75"/>
        <n v="31.76"/>
        <n v="31.81"/>
        <n v="31.82"/>
        <n v="31.83"/>
        <n v="31.85"/>
        <n v="31.91"/>
        <n v="31.93"/>
        <n v="31.96"/>
        <n v="31.97"/>
        <n v="32"/>
        <n v="32.01"/>
        <n v="32.07"/>
        <n v="32.1"/>
        <n v="32.25"/>
        <n v="32.27"/>
        <n v="32.32"/>
        <n v="32.34"/>
        <n v="32.36"/>
        <n v="32.5"/>
        <n v="32.67"/>
        <n v="32.72"/>
        <n v="32.75"/>
        <n v="32.82"/>
        <n v="32.97"/>
        <n v="32.98"/>
        <n v="33.03"/>
        <n v="33.06"/>
        <n v="33.08"/>
        <n v="33.19"/>
        <n v="33.24"/>
        <n v="33.25"/>
        <n v="33.29"/>
        <n v="33.31"/>
        <n v="33.32"/>
        <n v="33.33"/>
        <n v="33.55"/>
        <n v="33.57"/>
        <n v="33.67"/>
        <n v="33.71"/>
        <n v="33.74"/>
        <n v="33.75"/>
        <n v="33.76"/>
        <n v="33.94"/>
        <n v="33.99"/>
        <n v="34"/>
        <n v="34.01"/>
        <n v="34.02"/>
        <n v="34.07"/>
        <n v="34.1"/>
        <n v="34.13"/>
        <n v="34.17"/>
        <n v="34.18"/>
        <n v="34.21"/>
        <n v="34.22"/>
        <n v="34.25"/>
        <n v="34.27"/>
        <n v="34.38"/>
        <n v="34.41"/>
        <n v="34.44"/>
        <n v="34.6"/>
        <n v="34.67"/>
        <n v="34.69"/>
        <n v="34.75"/>
        <n v="34.76"/>
        <n v="34.79"/>
        <n v="34.87"/>
        <n v="34.88"/>
        <n v="34.9"/>
        <n v="34.92"/>
        <n v="34.95"/>
        <n v="35"/>
        <n v="35.04"/>
        <n v="35.1"/>
        <n v="35.12"/>
        <n v="35.13"/>
        <n v="35.17"/>
        <n v="35.33"/>
        <n v="35.38"/>
        <n v="35.4"/>
        <n v="35.44"/>
        <n v="35.47"/>
        <n v="35.49"/>
        <n v="35.5"/>
        <n v="35.52"/>
        <n v="35.55"/>
        <n v="35.6"/>
        <n v="35.61"/>
        <n v="35.62"/>
        <n v="35.71"/>
        <n v="35.73"/>
        <n v="35.74"/>
        <n v="35.77"/>
        <n v="35.79"/>
        <n v="35.8"/>
        <n v="35.83"/>
        <n v="35.84"/>
        <n v="35.9"/>
        <n v="35.92"/>
        <n v="35.95"/>
        <n v="35.96"/>
        <n v="36"/>
        <n v="36.07"/>
        <n v="36.08"/>
        <n v="36.11"/>
        <n v="36.21"/>
        <n v="36.24"/>
        <n v="36.33"/>
        <n v="36.36"/>
        <n v="36.47"/>
        <n v="36.5"/>
        <n v="36.53"/>
        <n v="36.59"/>
        <n v="36.61"/>
        <n v="36.63"/>
        <n v="36.67"/>
        <n v="36.68"/>
        <n v="36.77"/>
        <n v="36.86"/>
        <n v="36.96"/>
        <n v="36.97"/>
        <n v="37.07"/>
        <n v="37.08"/>
        <n v="37.12"/>
        <n v="37.13"/>
        <n v="37.14"/>
        <n v="37.15"/>
        <n v="37.2"/>
        <n v="37.21"/>
        <n v="37.22"/>
        <n v="37.25"/>
        <n v="37.27"/>
        <n v="37.41"/>
        <n v="37.45"/>
        <n v="37.46"/>
        <n v="37.47"/>
        <n v="37.48"/>
        <n v="37.5"/>
        <n v="37.54"/>
        <n v="37.56"/>
        <n v="37.59"/>
        <n v="37.61"/>
        <n v="37.63"/>
        <n v="37.65"/>
        <n v="37.67"/>
        <n v="37.75"/>
        <n v="37.78"/>
        <n v="37.89"/>
        <n v="37.94"/>
        <n v="37.95"/>
        <n v="37.96"/>
        <n v="38.18"/>
        <n v="38.24"/>
        <n v="38.25"/>
        <n v="38.28"/>
        <n v="38.33"/>
        <n v="38.42"/>
        <n v="38.44"/>
        <n v="38.46"/>
        <n v="38.48"/>
        <n v="38.5"/>
        <n v="38.52"/>
        <n v="38.54"/>
        <n v="38.55"/>
        <n v="38.57"/>
        <n v="38.59"/>
        <n v="38.6"/>
        <n v="38.65"/>
        <n v="38.71"/>
        <n v="38.74"/>
        <n v="38.75"/>
        <n v="38.79"/>
        <n v="38.85"/>
        <n v="38.86"/>
        <n v="38.87"/>
        <n v="38.88"/>
        <n v="38.89"/>
        <n v="38.94"/>
        <n v="38.99"/>
        <n v="39"/>
        <n v="39.04"/>
        <n v="39.05"/>
        <n v="39.07"/>
        <n v="39.16"/>
        <n v="39.17"/>
        <n v="39.18"/>
        <n v="39.23"/>
        <n v="39.29"/>
        <n v="39.31"/>
        <n v="39.38"/>
        <n v="39.44"/>
        <n v="39.48"/>
        <n v="39.49"/>
        <n v="39.51"/>
        <n v="39.54"/>
        <n v="39.57"/>
        <n v="39.6"/>
        <n v="39.67"/>
        <n v="39.74"/>
        <n v="39.81"/>
        <n v="39.82"/>
        <n v="39.83"/>
        <n v="39.87"/>
        <n v="39.92"/>
        <n v="39.97"/>
        <n v="40"/>
        <n v="40.01"/>
        <n v="40.04"/>
        <n v="40.06"/>
        <n v="40.07"/>
        <n v="40.08"/>
        <n v="40.14"/>
        <n v="40.21"/>
        <n v="40.24"/>
        <n v="40.27"/>
        <n v="40.29"/>
        <n v="40.35"/>
        <n v="40.4"/>
        <n v="40.42"/>
        <n v="40.45"/>
        <n v="40.48"/>
        <n v="40.49"/>
        <n v="40.55"/>
        <n v="40.61"/>
        <n v="40.63"/>
        <n v="40.71"/>
        <n v="40.75"/>
        <n v="40.76"/>
        <n v="40.78"/>
        <n v="40.8"/>
        <n v="40.83"/>
        <n v="40.85"/>
        <n v="40.92"/>
        <n v="40.94"/>
        <n v="40.96"/>
        <n v="40.98"/>
        <n v="41"/>
        <n v="41.03"/>
        <n v="41.04"/>
        <n v="41.13"/>
        <n v="41.22"/>
        <n v="41.23"/>
        <n v="41.24"/>
        <n v="41.33"/>
        <n v="41.38"/>
        <n v="41.41"/>
        <n v="41.42"/>
        <n v="41.58"/>
        <n v="41.59"/>
        <n v="41.61"/>
        <n v="41.67"/>
        <n v="41.68"/>
        <n v="41.7"/>
        <n v="41.73"/>
        <n v="41.74"/>
        <n v="41.75"/>
        <n v="41.77"/>
        <n v="41.78"/>
        <n v="41.83"/>
        <n v="41.85"/>
        <n v="41.89"/>
        <n v="41.92"/>
        <n v="41.94"/>
        <n v="41.95"/>
        <n v="41.96"/>
        <n v="42"/>
        <n v="42.02"/>
        <n v="42.11"/>
        <n v="42.16"/>
        <n v="42.21"/>
        <n v="42.22"/>
        <n v="42.24"/>
        <n v="42.3"/>
        <n v="42.33"/>
        <n v="42.35"/>
        <n v="42.38"/>
        <n v="42.48"/>
        <n v="42.5"/>
        <n v="42.52"/>
        <n v="42.55"/>
        <n v="42.61"/>
        <n v="42.63"/>
        <n v="42.67"/>
        <n v="42.72"/>
        <n v="42.73"/>
        <n v="42.8"/>
        <n v="42.86"/>
        <n v="42.87"/>
        <n v="42.89"/>
        <n v="42.9"/>
        <n v="43"/>
        <n v="43.02"/>
        <n v="43.03"/>
        <n v="43.04"/>
        <n v="43.06"/>
        <n v="43.1"/>
        <n v="43.13"/>
        <n v="43.2"/>
        <n v="43.21"/>
        <n v="43.28"/>
        <n v="43.33"/>
        <n v="43.35"/>
        <n v="43.42"/>
        <n v="43.5"/>
        <n v="43.52"/>
        <n v="43.54"/>
        <n v="43.55"/>
        <n v="43.57"/>
        <n v="43.62"/>
        <n v="43.64"/>
        <n v="43.7"/>
        <n v="43.71"/>
        <n v="43.73"/>
        <n v="43.82"/>
        <n v="43.85"/>
        <n v="43.91"/>
        <n v="43.98"/>
        <n v="44"/>
        <n v="44.06"/>
        <n v="44.09"/>
        <n v="44.1"/>
        <n v="44.14"/>
        <n v="44.17"/>
        <n v="44.19"/>
        <n v="44.21"/>
        <n v="44.24"/>
        <n v="44.25"/>
        <n v="44.31"/>
        <n v="44.32"/>
        <n v="44.33"/>
        <n v="44.44"/>
        <n v="44.46"/>
        <n v="44.48"/>
        <n v="44.5"/>
        <n v="44.54"/>
        <n v="44.61"/>
        <n v="44.65"/>
        <n v="44.67"/>
        <n v="44.69"/>
        <n v="44.76"/>
        <n v="44.85"/>
        <n v="44.86"/>
        <n v="44.91"/>
        <n v="44.92"/>
        <n v="44.94"/>
        <n v="44.96"/>
        <n v="45"/>
        <n v="45.04"/>
        <n v="45.05"/>
        <n v="45.11"/>
        <n v="45.16"/>
        <n v="45.2"/>
        <n v="45.21"/>
        <n v="45.33"/>
        <n v="45.35"/>
        <n v="45.39"/>
        <n v="45.41"/>
        <n v="45.42"/>
        <n v="45.44"/>
        <n v="45.46"/>
        <n v="45.48"/>
        <n v="45.54"/>
        <n v="45.55"/>
        <n v="45.57"/>
        <n v="45.59"/>
        <n v="45.6"/>
        <n v="45.62"/>
        <n v="45.67"/>
        <n v="45.79"/>
        <n v="45.83"/>
        <n v="45.84"/>
        <n v="45.88"/>
        <n v="45.94"/>
        <n v="45.97"/>
        <n v="45.98"/>
        <n v="45.99"/>
        <n v="46.03"/>
        <n v="46.05"/>
        <n v="46.07"/>
        <n v="46.09"/>
        <n v="46.13"/>
        <n v="46.18"/>
        <n v="46.2"/>
        <n v="46.22"/>
        <n v="46.23"/>
        <n v="46.25"/>
        <n v="46.4"/>
        <n v="46.42"/>
        <n v="46.43"/>
        <n v="46.5"/>
        <n v="46.58"/>
        <n v="46.59"/>
        <n v="46.61"/>
        <n v="46.63"/>
        <n v="46.65"/>
        <n v="46.67"/>
        <n v="46.7"/>
        <n v="46.71"/>
        <n v="46.73"/>
        <n v="46.77"/>
        <n v="46.88"/>
        <n v="46.89"/>
        <n v="46.93"/>
        <n v="46.95"/>
        <n v="47"/>
        <n v="47.03"/>
        <n v="47.06"/>
        <n v="47.11"/>
        <n v="47.13"/>
        <n v="47.18"/>
        <n v="47.19"/>
        <n v="47.2"/>
        <n v="47.22"/>
        <n v="47.26"/>
        <n v="47.27"/>
        <n v="47.33"/>
        <n v="47.38"/>
        <n v="47.4"/>
        <n v="47.41"/>
        <n v="47.43"/>
        <n v="47.46"/>
        <n v="47.47"/>
        <n v="47.5"/>
        <n v="47.54"/>
        <n v="47.57"/>
        <n v="47.66"/>
        <n v="47.67"/>
        <n v="47.68"/>
        <n v="47.7"/>
        <n v="47.76"/>
        <n v="47.77"/>
        <n v="47.78"/>
        <n v="47.85"/>
        <n v="47.86"/>
        <n v="47.88"/>
        <n v="47.91"/>
        <n v="47.94"/>
        <n v="48.04"/>
        <n v="48.05"/>
        <n v="48.06"/>
        <n v="48.08"/>
        <n v="48.09"/>
        <n v="48.1"/>
        <n v="48.13"/>
        <n v="48.15"/>
        <n v="48.18"/>
        <n v="48.2"/>
        <n v="48.24"/>
        <n v="48.25"/>
        <n v="48.28"/>
        <n v="48.33"/>
        <n v="48.34"/>
        <n v="48.43"/>
        <n v="48.44"/>
        <n v="48.45"/>
        <n v="48.54"/>
        <n v="48.55"/>
        <n v="48.56"/>
        <n v="48.62"/>
        <n v="48.7"/>
        <n v="48.71"/>
        <n v="48.72"/>
        <n v="48.84"/>
        <n v="48.85"/>
        <n v="48.98"/>
        <n v="49"/>
        <n v="49.06"/>
        <n v="49.11"/>
        <n v="49.12"/>
        <n v="49.14"/>
        <n v="49.19"/>
        <n v="49.21"/>
        <n v="49.23"/>
        <n v="49.25"/>
        <n v="49.28"/>
        <n v="49.32"/>
        <n v="49.34"/>
        <n v="49.38"/>
        <n v="49.44"/>
        <n v="49.47"/>
        <n v="49.51"/>
        <n v="49.55"/>
        <n v="49.67"/>
        <n v="49.69"/>
        <n v="49.8"/>
        <n v="49.88"/>
        <n v="49.93"/>
        <n v="50"/>
        <n v="50.02"/>
        <n v="50.04"/>
        <n v="50.08"/>
        <n v="50.11"/>
        <n v="50.16"/>
        <n v="50.17"/>
        <n v="50.18"/>
        <n v="50.2"/>
        <n v="50.22"/>
        <n v="50.25"/>
        <n v="50.27"/>
        <n v="50.29"/>
        <n v="50.3"/>
        <n v="50.33"/>
        <n v="50.37"/>
        <n v="50.38"/>
        <n v="50.4"/>
        <n v="50.45"/>
        <n v="50.46"/>
        <n v="50.5"/>
        <n v="50.53"/>
        <n v="50.56"/>
        <n v="50.59"/>
        <n v="50.63"/>
        <n v="50.65"/>
        <n v="50.66"/>
        <n v="50.67"/>
        <n v="50.69"/>
        <n v="50.75"/>
        <n v="50.76"/>
        <n v="50.85"/>
        <n v="50.88"/>
        <n v="50.9"/>
        <n v="50.91"/>
        <n v="50.93"/>
        <n v="50.98"/>
        <n v="51"/>
        <n v="51.04"/>
        <n v="51.19"/>
        <n v="51.21"/>
        <n v="51.22"/>
        <n v="51.23"/>
        <n v="51.25"/>
        <n v="51.29"/>
        <n v="51.3"/>
        <n v="51.31"/>
        <n v="51.38"/>
        <n v="51.47"/>
        <n v="51.48"/>
        <n v="51.6"/>
        <n v="51.62"/>
        <n v="51.63"/>
        <n v="51.67"/>
        <n v="51.72"/>
        <n v="51.79"/>
        <n v="51.81"/>
        <n v="51.82"/>
        <n v="51.85"/>
        <n v="51.88"/>
        <n v="51.89"/>
        <n v="51.92"/>
        <n v="51.96"/>
        <n v="52"/>
        <n v="52.08"/>
        <n v="52.1"/>
        <n v="52.17"/>
        <n v="52.21"/>
        <n v="52.35"/>
        <n v="52.41"/>
        <n v="52.49"/>
        <n v="52.5"/>
        <n v="52.55"/>
        <n v="52.58"/>
        <n v="52.6"/>
        <n v="52.62"/>
        <n v="52.63"/>
        <n v="52.68"/>
        <n v="52.7"/>
        <n v="52.79"/>
        <n v="52.8"/>
        <n v="52.82"/>
        <n v="52.83"/>
        <n v="52.92"/>
        <n v="52.95"/>
        <n v="52.96"/>
        <n v="53"/>
        <n v="53.01"/>
        <n v="53.04"/>
        <n v="53.08"/>
        <n v="53.13"/>
        <n v="53.16"/>
        <n v="53.18"/>
        <n v="53.19"/>
        <n v="53.23"/>
        <n v="53.25"/>
        <n v="53.29"/>
        <n v="53.34"/>
        <n v="53.36"/>
        <n v="53.4"/>
        <n v="53.41"/>
        <n v="53.42"/>
        <n v="53.44"/>
        <n v="53.47"/>
        <n v="53.48"/>
        <n v="53.52"/>
        <n v="53.53"/>
        <n v="53.55"/>
        <n v="53.56"/>
        <n v="53.57"/>
        <n v="53.71"/>
        <n v="53.72"/>
        <n v="53.73"/>
        <n v="53.75"/>
        <n v="53.83"/>
        <n v="53.85"/>
        <n v="53.87"/>
        <n v="53.88"/>
        <n v="53.89"/>
        <n v="53.95"/>
        <n v="53.99"/>
        <n v="54"/>
        <n v="54.02"/>
        <n v="54.08"/>
        <n v="54.11"/>
        <n v="54.14"/>
        <n v="54.15"/>
        <n v="54.2"/>
        <n v="54.27"/>
        <n v="54.29"/>
        <n v="54.3"/>
        <n v="54.5"/>
        <n v="54.55"/>
        <n v="54.62"/>
        <n v="54.67"/>
        <n v="54.69"/>
        <n v="54.75"/>
        <n v="54.88"/>
        <n v="54.91"/>
        <n v="54.99"/>
        <n v="55"/>
        <n v="55.01"/>
        <n v="55.06"/>
        <n v="55.07"/>
        <n v="55.13"/>
        <n v="55.2"/>
        <n v="55.22"/>
        <n v="55.23"/>
        <n v="55.28"/>
        <n v="55.3"/>
        <n v="55.33"/>
        <n v="55.37"/>
        <n v="55.39"/>
        <n v="55.46"/>
        <n v="55.5"/>
        <n v="55.56"/>
        <n v="55.6"/>
        <n v="55.61"/>
        <n v="55.7"/>
        <n v="55.76"/>
        <n v="55.77"/>
        <n v="55.8"/>
        <n v="55.81"/>
        <n v="55.82"/>
        <n v="55.83"/>
        <n v="55.89"/>
        <n v="55.95"/>
        <n v="55.96"/>
        <n v="55.97"/>
        <n v="56"/>
        <n v="56.05"/>
        <n v="56.07"/>
        <n v="56.14"/>
        <n v="56.2"/>
        <n v="56.25"/>
        <n v="56.3"/>
        <n v="56.33"/>
        <n v="56.34"/>
        <n v="56.36"/>
        <n v="56.41"/>
        <n v="56.42"/>
        <n v="56.46"/>
        <n v="56.57"/>
        <n v="56.64"/>
        <n v="56.67"/>
        <n v="56.79"/>
        <n v="56.82"/>
        <n v="56.83"/>
        <n v="56.84"/>
        <n v="56.9"/>
        <n v="56.97"/>
        <n v="56.98"/>
        <n v="57"/>
        <n v="57.08"/>
        <n v="57.14"/>
        <n v="57.17"/>
        <n v="57.2"/>
        <n v="57.22"/>
        <n v="57.25"/>
        <n v="57.26"/>
        <n v="57.3"/>
        <n v="57.34"/>
        <n v="57.38"/>
        <n v="57.39"/>
        <n v="57.5"/>
        <n v="57.52"/>
        <n v="57.54"/>
        <n v="57.55"/>
        <n v="57.63"/>
        <n v="57.65"/>
        <n v="57.73"/>
        <n v="57.77"/>
        <n v="57.78"/>
        <n v="57.88"/>
        <n v="57.89"/>
        <n v="57.92"/>
        <n v="57.93"/>
        <n v="58"/>
        <n v="58.06"/>
        <n v="58.08"/>
        <n v="58.1"/>
        <n v="58.17"/>
        <n v="58.18"/>
        <n v="58.21"/>
        <n v="58.33"/>
        <n v="58.37"/>
        <n v="58.38"/>
        <n v="58.41"/>
        <n v="58.42"/>
        <n v="58.53"/>
        <n v="58.54"/>
        <n v="58.57"/>
        <n v="58.6"/>
        <n v="58.61"/>
        <n v="58.62"/>
        <n v="58.63"/>
        <n v="58.69"/>
        <n v="58.72"/>
        <n v="58.79"/>
        <n v="58.82"/>
        <n v="58.89"/>
        <n v="58.9"/>
        <n v="58.93"/>
        <n v="58.95"/>
        <n v="58.97"/>
        <n v="59"/>
        <n v="59.04"/>
        <n v="59.12"/>
        <n v="59.16"/>
        <n v="59.17"/>
        <n v="59.2"/>
        <n v="59.21"/>
        <n v="59.23"/>
        <n v="59.25"/>
        <n v="59.26"/>
        <n v="59.33"/>
        <n v="59.36"/>
        <n v="59.41"/>
        <n v="59.46"/>
        <n v="59.52"/>
        <n v="59.58"/>
        <n v="59.6"/>
        <n v="59.65"/>
        <n v="59.7"/>
        <n v="59.82"/>
        <n v="59.85"/>
        <n v="59.96"/>
        <n v="59.97"/>
        <n v="60"/>
        <n v="60.06"/>
        <n v="60.11"/>
        <n v="60.13"/>
        <n v="60.15"/>
        <n v="60.18"/>
        <n v="60.24"/>
        <n v="60.27"/>
        <n v="60.29"/>
        <n v="60.3"/>
        <n v="60.33"/>
        <n v="60.38"/>
        <n v="60.48"/>
        <n v="60.66"/>
        <n v="60.67"/>
        <n v="60.69"/>
        <n v="60.71"/>
        <n v="60.73"/>
        <n v="60.74"/>
        <n v="60.75"/>
        <n v="60.78"/>
        <n v="60.79"/>
        <n v="60.82"/>
        <n v="60.86"/>
        <n v="60.87"/>
        <n v="60.9"/>
        <n v="60.91"/>
        <n v="60.95"/>
        <n v="60.96"/>
        <n v="60.97"/>
        <n v="61"/>
        <n v="61.02"/>
        <n v="61.03"/>
        <n v="61.04"/>
        <n v="61.06"/>
        <n v="61.09"/>
        <n v="61.1"/>
        <n v="61.18"/>
        <n v="61.19"/>
        <n v="61.2"/>
        <n v="61.29"/>
        <n v="61.3"/>
        <n v="61.31"/>
        <n v="61.34"/>
        <n v="61.37"/>
        <n v="61.38"/>
        <n v="61.39"/>
        <n v="61.5"/>
        <n v="61.53"/>
        <n v="61.56"/>
        <n v="61.58"/>
        <n v="61.67"/>
        <n v="61.7"/>
        <n v="61.82"/>
        <n v="61.9"/>
        <n v="61.94"/>
        <n v="62"/>
        <n v="62.05"/>
        <n v="62.07"/>
        <n v="62.12"/>
        <n v="62.17"/>
        <n v="62.22"/>
        <n v="62.33"/>
        <n v="62.38"/>
        <n v="62.5"/>
        <n v="62.52"/>
        <n v="62.59"/>
        <n v="62.63"/>
        <n v="62.67"/>
        <n v="62.71"/>
        <n v="62.8"/>
        <n v="62.81"/>
        <n v="62.83"/>
        <n v="62.87"/>
        <n v="62.88"/>
        <n v="62.92"/>
        <n v="63"/>
        <n v="63.03"/>
        <n v="63.05"/>
        <n v="63.1"/>
        <n v="63.11"/>
        <n v="63.12"/>
        <n v="63.13"/>
        <n v="63.17"/>
        <n v="63.18"/>
        <n v="63.23"/>
        <n v="63.28"/>
        <n v="63.36"/>
        <n v="63.38"/>
        <n v="63.42"/>
        <n v="63.48"/>
        <n v="63.49"/>
        <n v="63.56"/>
        <n v="63.57"/>
        <n v="63.62"/>
        <n v="63.65"/>
        <n v="63.7"/>
        <n v="63.83"/>
        <n v="63.85"/>
        <n v="63.87"/>
        <n v="63.88"/>
        <n v="63.92"/>
        <n v="63.97"/>
        <n v="64"/>
        <n v="64.02"/>
        <n v="64.03"/>
        <n v="64.16"/>
        <n v="64.17"/>
        <n v="64.18"/>
        <n v="64.2"/>
        <n v="64.25"/>
        <n v="64.27"/>
        <n v="64.29"/>
        <n v="64.36"/>
        <n v="64.37"/>
        <n v="64.38"/>
        <n v="64.44"/>
        <n v="64.46"/>
        <n v="64.47"/>
        <n v="64.52"/>
        <n v="64.53"/>
        <n v="64.54"/>
        <n v="64.57"/>
        <n v="64.62"/>
        <n v="64.63"/>
        <n v="64.71"/>
        <n v="64.75"/>
        <n v="64.76"/>
        <n v="64.8"/>
        <n v="64.82"/>
        <n v="64.91"/>
        <n v="64.93"/>
        <n v="64.94"/>
        <n v="64.95"/>
        <n v="65"/>
        <n v="65.08"/>
        <n v="65.1"/>
        <n v="65.11"/>
        <n v="65.16"/>
        <n v="65.17"/>
        <n v="65.18"/>
        <n v="65.21"/>
        <n v="65.3"/>
        <n v="65.32"/>
        <n v="65.34"/>
        <n v="65.38"/>
        <n v="65.41"/>
        <n v="65.46"/>
        <n v="65.58"/>
        <n v="65.67"/>
        <n v="65.76"/>
        <n v="65.84"/>
        <n v="65.86"/>
        <n v="65.87"/>
        <n v="65.88"/>
        <n v="65.89"/>
        <n v="65.91"/>
        <n v="65.97"/>
        <n v="66.02"/>
        <n v="66.07"/>
        <n v="66.1"/>
        <n v="66.11"/>
        <n v="66.13"/>
        <n v="66.14"/>
        <n v="66.15"/>
        <n v="66.33"/>
        <n v="66.35"/>
        <n v="66.37"/>
        <n v="66.45"/>
        <n v="66.47"/>
        <n v="66.51"/>
        <n v="66.52"/>
        <n v="66.59"/>
        <n v="66.62"/>
        <n v="66.67"/>
        <n v="66.69"/>
        <n v="66.7"/>
        <n v="66.71"/>
        <n v="66.83"/>
        <n v="66.87"/>
        <n v="66.96"/>
        <n v="67"/>
        <n v="67.13"/>
        <n v="67.14"/>
        <n v="67.16"/>
        <n v="67.26"/>
        <n v="67.31"/>
        <n v="67.39"/>
        <n v="67.42"/>
        <n v="67.65"/>
        <n v="67.67"/>
        <n v="67.69"/>
        <n v="67.7"/>
        <n v="67.73"/>
        <n v="67.74"/>
        <n v="67.77"/>
        <n v="67.78"/>
        <n v="67.84"/>
        <n v="67.88"/>
        <n v="67.91"/>
        <n v="67.92"/>
        <n v="67.96"/>
        <n v="67.97"/>
        <n v="68.01"/>
        <n v="68.06"/>
        <n v="68.1"/>
        <n v="68.11"/>
        <n v="68.24"/>
        <n v="68.25"/>
        <n v="68.3"/>
        <n v="68.33"/>
        <n v="68.35"/>
        <n v="68.37"/>
        <n v="68.42"/>
        <n v="68.48"/>
        <n v="68.49"/>
        <n v="68.53"/>
        <n v="68.6"/>
        <n v="68.63"/>
        <n v="68.67"/>
        <n v="68.71"/>
        <n v="68.81"/>
        <n v="68.82"/>
        <n v="68.84"/>
        <n v="68.86"/>
        <n v="68.94"/>
        <n v="68.97"/>
        <n v="69"/>
        <n v="69.12"/>
        <n v="69.13"/>
        <n v="69.19"/>
        <n v="69.27"/>
        <n v="69.33"/>
        <n v="69.41"/>
        <n v="69.47"/>
        <n v="69.53"/>
        <n v="69.57"/>
        <n v="69.6"/>
        <n v="69.67"/>
        <n v="69.72"/>
        <n v="69.76"/>
        <n v="69.77"/>
        <n v="69.79"/>
        <n v="69.82"/>
        <n v="69.89"/>
        <n v="70"/>
        <n v="70.03"/>
        <n v="70.04"/>
        <n v="70.06"/>
        <n v="70.11"/>
        <n v="70.17"/>
        <n v="70.21"/>
        <n v="70.23"/>
        <n v="70.29"/>
        <n v="70.46"/>
        <n v="70.53"/>
        <n v="70.55"/>
        <n v="70.57"/>
        <n v="70.58"/>
        <n v="70.6"/>
        <n v="70.62"/>
        <n v="70.63"/>
        <n v="70.65"/>
        <n v="70.67"/>
        <n v="70.76"/>
        <n v="70.77"/>
        <n v="70.78"/>
        <n v="70.79"/>
        <n v="70.83"/>
        <n v="70.85"/>
        <n v="70.86"/>
        <n v="70.88"/>
        <n v="70.92"/>
        <n v="71.15"/>
        <n v="71.24"/>
        <n v="71.25"/>
        <n v="71.34"/>
        <n v="71.43"/>
        <n v="71.44"/>
        <n v="71.49"/>
        <n v="71.55"/>
        <n v="71.59"/>
        <n v="71.6"/>
        <n v="71.67"/>
        <n v="71.71"/>
        <n v="71.73"/>
        <n v="71.79"/>
        <n v="71.85"/>
        <n v="71.87"/>
        <n v="71.9"/>
        <n v="71.97"/>
        <n v="72"/>
        <n v="72.05"/>
        <n v="72.06"/>
        <n v="72.17"/>
        <n v="72.29"/>
        <n v="72.38"/>
        <n v="72.39"/>
        <n v="72.4"/>
        <n v="72.43"/>
        <n v="72.48"/>
        <n v="72.5"/>
        <n v="72.59"/>
        <n v="72.71"/>
        <n v="72.76"/>
        <n v="72.87"/>
        <n v="72.89"/>
        <n v="72.91"/>
        <n v="72.95"/>
        <n v="72.97"/>
        <n v="73.02"/>
        <n v="73.03"/>
        <n v="73.13"/>
        <n v="73.21"/>
        <n v="73.24"/>
        <n v="73.33"/>
        <n v="73.34"/>
        <n v="73.36"/>
        <n v="73.37"/>
        <n v="73.4"/>
        <n v="73.42"/>
        <n v="73.46"/>
        <n v="73.49"/>
        <n v="73.5"/>
        <n v="73.53"/>
        <n v="73.57"/>
        <n v="73.58"/>
        <n v="73.73"/>
        <n v="73.76"/>
        <n v="73.77"/>
        <n v="73.88"/>
        <n v="73.91"/>
        <n v="74.07"/>
        <n v="74.11"/>
        <n v="74.12"/>
        <n v="74.15"/>
        <n v="74.18"/>
        <n v="74.21"/>
        <n v="74.22"/>
        <n v="74.23"/>
        <n v="74.24"/>
        <n v="74.25"/>
        <n v="74.33"/>
        <n v="74.35"/>
        <n v="74.53"/>
        <n v="74.58"/>
        <n v="74.61"/>
        <n v="74.62"/>
        <n v="74.64"/>
        <n v="74.79"/>
        <n v="74.82"/>
        <n v="74.95"/>
        <n v="75"/>
        <n v="75.04"/>
        <n v="75.05"/>
        <n v="75.09"/>
        <n v="75.11"/>
        <n v="75.13"/>
        <n v="75.19"/>
        <n v="75.25"/>
        <n v="75.34"/>
        <n v="75.37"/>
        <n v="75.38"/>
        <n v="75.44"/>
        <n v="75.46"/>
        <n v="75.48"/>
        <n v="75.5"/>
        <n v="75.61"/>
        <n v="75.65"/>
        <n v="75.67"/>
        <n v="75.71"/>
        <n v="75.75"/>
        <n v="75.77"/>
        <n v="75.85"/>
        <n v="75.96"/>
        <n v="75.98"/>
        <n v="76"/>
        <n v="76.03"/>
        <n v="76.05"/>
        <n v="76.14"/>
        <n v="76.25"/>
        <n v="76.44"/>
        <n v="76.45"/>
        <n v="76.47"/>
        <n v="76.65"/>
        <n v="76.67"/>
        <n v="76.72"/>
        <n v="76.79"/>
        <n v="76.8"/>
        <n v="76.86"/>
        <n v="76.87"/>
        <n v="76.92"/>
        <n v="77"/>
        <n v="77.11"/>
        <n v="77.19"/>
        <n v="77.22"/>
        <n v="77.23"/>
        <n v="77.27"/>
        <n v="77.33"/>
        <n v="77.34"/>
        <n v="77.35"/>
        <n v="77.5"/>
        <n v="77.64"/>
        <n v="77.73"/>
        <n v="77.75"/>
        <n v="78.03"/>
        <n v="78.08"/>
        <n v="78.18"/>
        <n v="78.2"/>
        <n v="78.21"/>
        <n v="78.26"/>
        <n v="78.33"/>
        <n v="78.44"/>
        <n v="78.5"/>
        <n v="78.52"/>
        <n v="78.58"/>
        <n v="78.66"/>
        <n v="78.67"/>
        <n v="78.72"/>
        <n v="78.83"/>
        <n v="78.88"/>
        <n v="78.94"/>
        <n v="78.95"/>
        <n v="79"/>
        <n v="79.1"/>
        <n v="79.18"/>
        <n v="79.26"/>
        <n v="79.31"/>
        <n v="79.4"/>
        <n v="79.41"/>
        <n v="79.53"/>
        <n v="79.54"/>
        <n v="79.62"/>
        <n v="79.83"/>
        <n v="79.87"/>
        <n v="79.89"/>
        <n v="79.97"/>
        <n v="80"/>
        <n v="80.02"/>
        <n v="80.03"/>
        <n v="80.13"/>
        <n v="80.16"/>
        <n v="80.18"/>
        <n v="80.19"/>
        <n v="80.2"/>
        <n v="80.23"/>
        <n v="80.25"/>
        <n v="80.27"/>
        <n v="80.3"/>
        <n v="80.32"/>
        <n v="80.33"/>
        <n v="80.4"/>
        <n v="80.45"/>
        <n v="80.46"/>
        <n v="80.5"/>
        <n v="80.55"/>
        <n v="80.59"/>
        <n v="80.6"/>
        <n v="80.65"/>
        <n v="80.67"/>
        <n v="80.71"/>
        <n v="80.72"/>
        <n v="80.73"/>
        <n v="80.87"/>
        <n v="80.99"/>
        <n v="81.03"/>
        <n v="81.07"/>
        <n v="81.1"/>
        <n v="81.13"/>
        <n v="81.24"/>
        <n v="81.25"/>
        <n v="81.27"/>
        <n v="81.29"/>
        <n v="81.32"/>
        <n v="81.38"/>
        <n v="81.41"/>
        <n v="81.54"/>
        <n v="81.56"/>
        <n v="81.57"/>
        <n v="81.58"/>
        <n v="81.63"/>
        <n v="81.65"/>
        <n v="81.67"/>
        <n v="81.74"/>
        <n v="81.75"/>
        <n v="81.78"/>
        <n v="81.85"/>
        <n v="81.89"/>
        <n v="81.95"/>
        <n v="82.09"/>
        <n v="82.15"/>
        <n v="82.26"/>
        <n v="82.32"/>
        <n v="82.33"/>
        <n v="82.38"/>
        <n v="82.4"/>
        <n v="82.42"/>
        <n v="82.46"/>
        <n v="82.5"/>
        <n v="82.52"/>
        <n v="82.54"/>
        <n v="82.57"/>
        <n v="82.58"/>
        <n v="82.61"/>
        <n v="82.82"/>
        <n v="82.94"/>
        <n v="82.96"/>
        <n v="83.05"/>
        <n v="83.14"/>
        <n v="83.33"/>
        <n v="83.35"/>
        <n v="83.38"/>
        <n v="83.43"/>
        <n v="83.51"/>
        <n v="83.57"/>
        <n v="83.72"/>
        <n v="83.75"/>
        <n v="83.8"/>
        <n v="83.89"/>
        <n v="83.94"/>
        <n v="83.95"/>
        <n v="83.97"/>
        <n v="84.02"/>
        <n v="84.06"/>
        <n v="84.08"/>
        <n v="84.11"/>
        <n v="84.14"/>
        <n v="84.17"/>
        <n v="84.21"/>
        <n v="84.28"/>
        <n v="84.29"/>
        <n v="84.33"/>
        <n v="84.46"/>
        <n v="84.83"/>
        <n v="84.85"/>
        <n v="84.86"/>
        <n v="84.87"/>
        <n v="84.9"/>
        <n v="84.91"/>
        <n v="84.94"/>
        <n v="85"/>
        <n v="85.05"/>
        <n v="85.18"/>
        <n v="85.21"/>
        <n v="85.34"/>
        <n v="85.44"/>
        <n v="85.5"/>
        <n v="85.53"/>
        <n v="85.55"/>
        <n v="85.74"/>
        <n v="85.75"/>
        <n v="85.96"/>
        <n v="86.14"/>
        <n v="86.16"/>
        <n v="86.23"/>
        <n v="86.44"/>
        <n v="86.49"/>
        <n v="86.55"/>
        <n v="86.62"/>
        <n v="86.67"/>
        <n v="86.85"/>
        <n v="86.94"/>
        <n v="86.96"/>
        <n v="87"/>
        <n v="87.1"/>
        <n v="87.14"/>
        <n v="87.31"/>
        <n v="87.36"/>
        <n v="87.44"/>
        <n v="87.5"/>
        <n v="87.69"/>
        <n v="87.7"/>
        <n v="87.83"/>
        <n v="87.96"/>
        <n v="88.04"/>
        <n v="88.15"/>
        <n v="88.19"/>
        <n v="88.24"/>
        <n v="88.25"/>
        <n v="88.26"/>
        <n v="88.31"/>
        <n v="88.33"/>
        <n v="88.44"/>
        <n v="88.47"/>
        <n v="88.57"/>
        <n v="88.59"/>
        <n v="88.6"/>
        <n v="88.64"/>
        <n v="88.69"/>
        <n v="88.71"/>
        <n v="88.73"/>
        <n v="88.74"/>
        <n v="88.75"/>
        <n v="88.77"/>
        <n v="88.8"/>
        <n v="88.85"/>
        <n v="88.87"/>
        <n v="88.89"/>
        <n v="89.1"/>
        <n v="89.19"/>
        <n v="89.21"/>
        <n v="89.24"/>
        <n v="89.25"/>
        <n v="89.3"/>
        <n v="89.31"/>
        <n v="89.39"/>
        <n v="89.4"/>
        <n v="89.42"/>
        <n v="89.59"/>
        <n v="89.6"/>
        <n v="89.65"/>
        <n v="89.67"/>
        <n v="89.79"/>
        <n v="89.89"/>
        <n v="89.9"/>
        <n v="89.93"/>
        <n v="89.96"/>
        <n v="90"/>
        <n v="90.1"/>
        <n v="90.18"/>
        <n v="90.2"/>
        <n v="90.28"/>
        <n v="90.33"/>
        <n v="90.38"/>
        <n v="90.5"/>
        <n v="90.52"/>
        <n v="90.54"/>
        <n v="90.58"/>
        <n v="90.62"/>
        <n v="90.64"/>
        <n v="90.68"/>
        <n v="90.74"/>
        <n v="90.82"/>
        <n v="90.86"/>
        <n v="90.94"/>
        <n v="91"/>
        <n v="91.19"/>
        <n v="91.21"/>
        <n v="91.23"/>
        <n v="91.25"/>
        <n v="91.3"/>
        <n v="91.43"/>
        <n v="91.48"/>
        <n v="91.59"/>
        <n v="91.63"/>
        <n v="91.67"/>
        <n v="91.76"/>
        <n v="91.82"/>
        <n v="91.83"/>
        <n v="91.84"/>
        <n v="91.88"/>
        <n v="92.04"/>
        <n v="92.1"/>
        <n v="92.13"/>
        <n v="92.14"/>
        <n v="92.16"/>
        <n v="92.22"/>
        <n v="92.25"/>
        <n v="92.32"/>
        <n v="92.39"/>
        <n v="92.5"/>
        <n v="92.54"/>
        <n v="92.55"/>
        <n v="92.84"/>
        <n v="93"/>
        <n v="93.02"/>
        <n v="93.07"/>
        <n v="93.25"/>
        <n v="93.26"/>
        <n v="93.33"/>
        <n v="93.4"/>
        <n v="93.43"/>
        <n v="93.61"/>
        <n v="93.67"/>
        <n v="93.7"/>
        <n v="93.75"/>
        <n v="93.76"/>
        <n v="93.77"/>
        <n v="93.81"/>
        <n v="93.9"/>
        <n v="93.98"/>
        <n v="94.03"/>
        <n v="94.05"/>
        <n v="94.1"/>
        <n v="94.19"/>
        <n v="94.28"/>
        <n v="94.41"/>
        <n v="94.49"/>
        <n v="94.51"/>
        <n v="94.55"/>
        <n v="94.64"/>
        <n v="94.74"/>
        <n v="94.9"/>
        <n v="94.91"/>
        <n v="95.23"/>
        <n v="95.24"/>
        <n v="95.28"/>
        <n v="95.37"/>
        <n v="95.49"/>
        <n v="95.59"/>
        <n v="95.7"/>
        <n v="95.74"/>
        <n v="95.76"/>
        <n v="95.78"/>
        <n v="95.83"/>
        <n v="95.91"/>
        <n v="95.93"/>
        <n v="95.95"/>
        <n v="95.96"/>
        <n v="96.05"/>
        <n v="96.06"/>
        <n v="96.08"/>
        <n v="96.19"/>
        <n v="96.2"/>
        <n v="96.3"/>
        <n v="96.38"/>
        <n v="96.53"/>
        <n v="96.55"/>
        <n v="96.67"/>
        <n v="96.71"/>
        <n v="96.88"/>
        <n v="97"/>
        <n v="97.11"/>
        <n v="97.19"/>
        <n v="97.3"/>
        <n v="97.33"/>
        <n v="97.36"/>
        <n v="97.38"/>
        <n v="97.41"/>
        <n v="97.5"/>
        <n v="97.64"/>
        <n v="97.73"/>
        <n v="97.82"/>
        <n v="97.9"/>
        <n v="97.92"/>
        <n v="97.99"/>
        <n v="98.03"/>
        <n v="98.2"/>
        <n v="98.31"/>
        <n v="98.36"/>
        <n v="98.41"/>
        <n v="98.54"/>
        <n v="98.79"/>
        <n v="98.82"/>
        <n v="98.84"/>
        <n v="98.99"/>
        <n v="99"/>
        <n v="99.16"/>
        <n v="99.33"/>
        <n v="99.34"/>
        <n v="99.38"/>
        <n v="99.46"/>
        <n v="99.5"/>
        <n v="99.53"/>
        <n v="99.54"/>
        <n v="99.76"/>
        <n v="99.77"/>
        <n v="99.79"/>
        <n v="99.86"/>
        <n v="99.97"/>
        <n v="100"/>
        <n v="100.06"/>
        <n v="100.08"/>
        <n v="100.17"/>
        <n v="100.22"/>
        <n v="100.23"/>
        <n v="100.33"/>
        <n v="100.47"/>
        <n v="100.5"/>
        <n v="100.63"/>
        <n v="100.75"/>
        <n v="101.25"/>
        <n v="101.56"/>
        <n v="101.8"/>
        <n v="101.83"/>
        <n v="101.86"/>
        <n v="102.02"/>
        <n v="102.08"/>
        <n v="102.11"/>
        <n v="102.38"/>
        <n v="102.5"/>
        <n v="102.73"/>
        <n v="102.86"/>
        <n v="103.04"/>
        <n v="103.17"/>
        <n v="103.2"/>
        <n v="103.21"/>
        <n v="103.22"/>
        <n v="103.33"/>
        <n v="103.35"/>
        <n v="103.52"/>
        <n v="103.64"/>
        <n v="103.68"/>
        <n v="103.95"/>
        <n v="104"/>
        <n v="104.07"/>
        <n v="104.15"/>
        <n v="104.17"/>
        <n v="104.26"/>
        <n v="104.31"/>
        <n v="104.39"/>
        <n v="104.57"/>
        <n v="104.6"/>
        <n v="104.65"/>
        <n v="104.73"/>
        <n v="104.75"/>
        <n v="104.82"/>
        <n v="104.85"/>
        <n v="104.89"/>
        <n v="104.99"/>
        <n v="105"/>
        <n v="105.03"/>
        <n v="105.05"/>
        <n v="105.18"/>
        <n v="105.21"/>
        <n v="105.26"/>
        <n v="105.32"/>
        <n v="105.44"/>
        <n v="105.52"/>
        <n v="105.54"/>
        <n v="105.93"/>
        <n v="106.2"/>
        <n v="106.43"/>
        <n v="106.5"/>
        <n v="106.53"/>
        <n v="106.57"/>
        <n v="106.62"/>
        <n v="106.69"/>
        <n v="106.8"/>
        <n v="106.84"/>
        <n v="106.93"/>
        <n v="106.97"/>
        <n v="107"/>
        <n v="107.05"/>
        <n v="107.07"/>
        <n v="107.1"/>
        <n v="107.21"/>
        <n v="107.25"/>
        <n v="107.32"/>
        <n v="107.57"/>
        <n v="107.64"/>
        <n v="107.82"/>
        <n v="107.98"/>
        <n v="108"/>
        <n v="108.01"/>
        <n v="108.02"/>
        <n v="108.05"/>
        <n v="108.15"/>
        <n v="108.24"/>
        <n v="108.25"/>
        <n v="108.33"/>
        <n v="108.48"/>
        <n v="108.59"/>
        <n v="108.63"/>
        <n v="108.78"/>
        <n v="108.97"/>
        <n v="109.03"/>
        <n v="109.04"/>
        <n v="109.07"/>
        <n v="109.08"/>
        <n v="109.11"/>
        <n v="109.18"/>
        <n v="109.19"/>
        <n v="109.34"/>
        <n v="109.42"/>
        <n v="109.45"/>
        <n v="109.57"/>
        <n v="109.59"/>
        <n v="109.71"/>
        <n v="109.78"/>
        <n v="109.82"/>
        <n v="109.94"/>
        <n v="109.96"/>
        <n v="110.07"/>
        <n v="110.22"/>
        <n v="110.23"/>
        <n v="110.29"/>
        <n v="110.35"/>
        <n v="110.39"/>
        <n v="110.47"/>
        <n v="110.49"/>
        <n v="110.5"/>
        <n v="110.62"/>
        <n v="110.64"/>
        <n v="110.75"/>
        <n v="110.87"/>
        <n v="110.97"/>
        <n v="111.11"/>
        <n v="111.18"/>
        <n v="111.38"/>
        <n v="111.41"/>
        <n v="111.53"/>
        <n v="111.8"/>
        <n v="111.89"/>
        <n v="112.02"/>
        <n v="112.14"/>
        <n v="112.57"/>
        <n v="112.61"/>
        <n v="112.79"/>
        <n v="112.86"/>
        <n v="113.42"/>
        <n v="113.57"/>
        <n v="113.63"/>
        <n v="113.64"/>
        <n v="113.83"/>
        <n v="113.88"/>
        <n v="114"/>
        <n v="114.13"/>
        <n v="114.29"/>
        <n v="114.55"/>
        <n v="114.59"/>
        <n v="114.77"/>
        <n v="114.82"/>
        <n v="115"/>
        <n v="115.02"/>
        <n v="115.08"/>
        <n v="115.09"/>
        <n v="115.31"/>
        <n v="115.38"/>
        <n v="115.45"/>
        <n v="115.51"/>
        <n v="115.53"/>
        <n v="115.55"/>
        <n v="115.69"/>
        <n v="115.71"/>
        <n v="115.75"/>
        <n v="115.83"/>
        <n v="115.87"/>
        <n v="115.99"/>
        <n v="116"/>
        <n v="116.21"/>
        <n v="116.25"/>
        <n v="116.35"/>
        <n v="116.53"/>
        <n v="116.56"/>
        <n v="116.65"/>
        <n v="116.67"/>
        <n v="116.73"/>
        <n v="116.75"/>
        <n v="116.86"/>
        <n v="116.96"/>
        <n v="117.23"/>
        <n v="117.36"/>
        <n v="117.49"/>
        <n v="117.51"/>
        <n v="117.56"/>
        <n v="117.6"/>
        <n v="117.65"/>
        <n v="117.68"/>
        <n v="117.7"/>
        <n v="117.77"/>
        <n v="117.85"/>
        <n v="117.88"/>
        <n v="117.92"/>
        <n v="118.13"/>
        <n v="118.2"/>
        <n v="118.34"/>
        <n v="118.36"/>
        <n v="118.45"/>
        <n v="118.61"/>
        <n v="118.7"/>
        <n v="118.74"/>
        <n v="118.97"/>
        <n v="119"/>
        <n v="119.13"/>
        <n v="119.18"/>
        <n v="119.19"/>
        <n v="119.29"/>
        <n v="119.39"/>
        <n v="119.57"/>
        <n v="119.64"/>
        <n v="119.99"/>
        <n v="120"/>
        <n v="120.12"/>
        <n v="120.17"/>
        <n v="120.25"/>
        <n v="120.31"/>
        <n v="120.39"/>
        <n v="120.55"/>
        <n v="120.77"/>
        <n v="120.86"/>
        <n v="120.91"/>
        <n v="121"/>
        <n v="121.28"/>
        <n v="121.36"/>
        <n v="121.43"/>
        <n v="121.9"/>
        <n v="122"/>
        <n v="122.14"/>
        <n v="122.33"/>
        <n v="122.54"/>
        <n v="122.74"/>
        <n v="123.29"/>
        <n v="123.35"/>
        <n v="123.38"/>
        <n v="123.94"/>
        <n v="124.92"/>
        <n v="125"/>
        <n v="125.05"/>
        <n v="125.09"/>
        <n v="125.12"/>
        <n v="125.27"/>
        <n v="125.38"/>
        <n v="125.45"/>
        <n v="125.79"/>
        <n v="125.81"/>
        <n v="125.94"/>
        <n v="125.98"/>
        <n v="125.99"/>
        <n v="126.46"/>
        <n v="126.48"/>
        <n v="126.5"/>
        <n v="126.55"/>
        <n v="126.67"/>
        <n v="126.69"/>
        <n v="126.72"/>
        <n v="126.81"/>
        <n v="127.32"/>
        <n v="127.33"/>
        <n v="127.36"/>
        <n v="127.6"/>
        <n v="127.79"/>
        <n v="127.81"/>
        <n v="127.93"/>
        <n v="127.98"/>
        <n v="128.27"/>
        <n v="128.39"/>
        <n v="128.62"/>
        <n v="128.91"/>
        <n v="128.95"/>
        <n v="129.03"/>
        <n v="129.11"/>
        <n v="129.17"/>
        <n v="129.36"/>
        <n v="129.82"/>
        <n v="129.97"/>
        <n v="130.09"/>
        <n v="130.16"/>
        <n v="130.23"/>
        <n v="130.53"/>
        <n v="131.14"/>
        <n v="131.17"/>
        <n v="131.38"/>
        <n v="131.58"/>
        <n v="131.67"/>
        <n v="131.91"/>
        <n v="131.99"/>
        <n v="132.05"/>
        <n v="132.19"/>
        <n v="132.35"/>
        <n v="132.44"/>
        <n v="132.86"/>
        <n v="132.96"/>
        <n v="133.14"/>
        <n v="133.25"/>
        <n v="133.3"/>
        <n v="133.33"/>
        <n v="133.74"/>
        <n v="133.9"/>
        <n v="133.93"/>
        <n v="134.15"/>
        <n v="134.21"/>
        <n v="134.26"/>
        <n v="134.36"/>
        <n v="134.55"/>
        <n v="134.91"/>
        <n v="135.04"/>
        <n v="135.42"/>
        <n v="135.59"/>
        <n v="135.63"/>
        <n v="135.67"/>
        <n v="136"/>
        <n v="136.09"/>
        <n v="136.36"/>
        <n v="136.46"/>
        <n v="136.64"/>
        <n v="136.78"/>
        <n v="136.85"/>
        <n v="136.9"/>
        <n v="136.91"/>
        <n v="137.08"/>
        <n v="137.21"/>
        <n v="137.24"/>
        <n v="137.25"/>
        <n v="137.31"/>
        <n v="137.93"/>
        <n v="138.26"/>
        <n v="138.49"/>
        <n v="138.67"/>
        <n v="138.8"/>
        <n v="139.19"/>
        <n v="139.24"/>
        <n v="139.53"/>
        <n v="139.56"/>
        <n v="139.83"/>
        <n v="140"/>
        <n v="140.1"/>
        <n v="140.54"/>
        <n v="140.86"/>
        <n v="140.98"/>
        <n v="141.29"/>
        <n v="141.42"/>
        <n v="141.47"/>
        <n v="141.71"/>
        <n v="141.75"/>
        <n v="142"/>
        <n v="142.28"/>
        <n v="142.86"/>
        <n v="143"/>
        <n v="143.1"/>
        <n v="143.11"/>
        <n v="143.21"/>
        <n v="143.36"/>
        <n v="143.67"/>
        <n v="143.82"/>
        <n v="143.98"/>
        <n v="144.43"/>
        <n v="144.69"/>
        <n v="144.91"/>
        <n v="145"/>
        <n v="145.04"/>
        <n v="145.16"/>
        <n v="145.41"/>
        <n v="145.65"/>
        <n v="145.87"/>
        <n v="146.35"/>
        <n v="146.45"/>
        <n v="146.65"/>
        <n v="146.69"/>
        <n v="146.88"/>
        <n v="147.17"/>
        <n v="147.33"/>
        <n v="147.4"/>
        <n v="147.68"/>
        <n v="147.71"/>
        <n v="147.81"/>
        <n v="147.88"/>
        <n v="147.95"/>
        <n v="148.08"/>
        <n v="148.48"/>
        <n v="148.57"/>
        <n v="148.78"/>
        <n v="148.97"/>
        <n v="149.03"/>
        <n v="149.31"/>
        <n v="149.44"/>
        <n v="149.46"/>
        <n v="150"/>
        <n v="150.15"/>
        <n v="150.42"/>
        <n v="150.5"/>
        <n v="150.65"/>
        <n v="150.9"/>
        <n v="151.24"/>
        <n v="151.32"/>
        <n v="151.46"/>
        <n v="151.98"/>
        <n v="152.41"/>
        <n v="152.5"/>
        <n v="152.54"/>
        <n v="152.62"/>
        <n v="153.43"/>
        <n v="153.52"/>
        <n v="153.89"/>
        <n v="154.17"/>
        <n v="154.42"/>
        <n v="155"/>
        <n v="155.24"/>
        <n v="155.25"/>
        <n v="155.33"/>
        <n v="155.95"/>
        <n v="156.05"/>
        <n v="156.17"/>
        <n v="156.77"/>
        <n v="157.29"/>
        <n v="157.33"/>
        <n v="157.46"/>
        <n v="158"/>
        <n v="158.36"/>
        <n v="158.64"/>
        <n v="158.68"/>
        <n v="158.96"/>
        <n v="159.24"/>
        <n v="159.33"/>
        <n v="159.47"/>
        <n v="159.51"/>
        <n v="159.52"/>
        <n v="159.82"/>
        <n v="160"/>
        <n v="160.16"/>
        <n v="160.44"/>
        <n v="160.47"/>
        <n v="160.5"/>
        <n v="160.79"/>
        <n v="161.12"/>
        <n v="161.22"/>
        <n v="161.26"/>
        <n v="161.88"/>
        <n v="162.27"/>
        <n v="162.71"/>
        <n v="162.77"/>
        <n v="162.91"/>
        <n v="162.92"/>
        <n v="163.33"/>
        <n v="163.57"/>
        <n v="163.78"/>
        <n v="163.85"/>
        <n v="164"/>
        <n v="164.3"/>
        <n v="164.62"/>
        <n v="164.8"/>
        <n v="164.91"/>
        <n v="164.94"/>
        <n v="165.16"/>
        <n v="165.35"/>
        <n v="166.06"/>
        <n v="166.67"/>
        <n v="166.97"/>
        <n v="167.15"/>
        <n v="167.49"/>
        <n v="167.67"/>
        <n v="168.25"/>
        <n v="168.39"/>
        <n v="168.5"/>
        <n v="168.51"/>
        <n v="168.69"/>
        <n v="168.75"/>
        <n v="168.78"/>
        <n v="169.52"/>
        <n v="169.58"/>
        <n v="169.61"/>
        <n v="169.85"/>
        <n v="169.92"/>
        <n v="170.45"/>
        <n v="170.55"/>
        <n v="170.63"/>
        <n v="170.7"/>
        <n v="171.43"/>
        <n v="171.79"/>
        <n v="171.84"/>
        <n v="172.23"/>
        <n v="172.41"/>
        <n v="173.58"/>
        <n v="173.7"/>
        <n v="174"/>
        <n v="174.03"/>
        <n v="174.04"/>
        <n v="174.21"/>
        <n v="174.95"/>
        <n v="175"/>
        <n v="175.51"/>
        <n v="176.09"/>
        <n v="176.2"/>
        <n v="176.36"/>
        <n v="176.47"/>
        <n v="176.94"/>
        <n v="177.02"/>
        <n v="177.09"/>
        <n v="177.21"/>
        <n v="177.39"/>
        <n v="177.5"/>
        <n v="177.62"/>
        <n v="178.53"/>
        <n v="178.57"/>
        <n v="178.61"/>
        <n v="178.93"/>
        <n v="179.12"/>
        <n v="179.28"/>
        <n v="180.41"/>
        <n v="180.5"/>
        <n v="180.75"/>
        <n v="181.13"/>
        <n v="182.13"/>
        <n v="182.62"/>
        <n v="182.78"/>
        <n v="182.91"/>
        <n v="183.29"/>
        <n v="183.33"/>
        <n v="183.8"/>
        <n v="184.36"/>
        <n v="184.68"/>
        <n v="184.78"/>
        <n v="185.19"/>
        <n v="185.48"/>
        <n v="185.83"/>
        <n v="186.07"/>
        <n v="186.11"/>
        <n v="186.8"/>
        <n v="186.81"/>
        <n v="187.19"/>
        <n v="188.13"/>
        <n v="188.31"/>
        <n v="188.38"/>
        <n v="188.51"/>
        <n v="188.56"/>
        <n v="189.29"/>
        <n v="189.33"/>
        <n v="189.76"/>
        <n v="190.45"/>
        <n v="190.55"/>
        <n v="190.9"/>
        <n v="191.13"/>
        <n v="191.25"/>
        <n v="192.31"/>
        <n v="192.39"/>
        <n v="193.05"/>
        <n v="193.62"/>
        <n v="193.84"/>
        <n v="194.23"/>
        <n v="194.26"/>
        <n v="194.44"/>
        <n v="195.4"/>
        <n v="196.34"/>
        <n v="196.83"/>
        <n v="199"/>
        <n v="199.17"/>
        <n v="199.18"/>
        <n v="199.9"/>
        <n v="200"/>
        <n v="200.49"/>
        <n v="200.63"/>
        <n v="200.69"/>
        <n v="200.89"/>
        <n v="201.22"/>
        <n v="201.6"/>
        <n v="201.67"/>
        <n v="201.94"/>
        <n v="201.96"/>
        <n v="202"/>
        <n v="202.23"/>
        <n v="202.42"/>
        <n v="202.83"/>
        <n v="202.85"/>
        <n v="203.2"/>
        <n v="203.33"/>
        <n v="203.63"/>
        <n v="203.67"/>
        <n v="204.05"/>
        <n v="204.57"/>
        <n v="205"/>
        <n v="205.3"/>
        <n v="206.31"/>
        <n v="207.07"/>
        <n v="207.62"/>
        <n v="209.84"/>
        <n v="211.48"/>
        <n v="211.84"/>
        <n v="213.38"/>
        <n v="214.07"/>
        <n v="215.25"/>
        <n v="215.73"/>
        <n v="215.86"/>
        <n v="215.96"/>
        <n v="216.34"/>
        <n v="216.67"/>
        <n v="216.75"/>
        <n v="217.38"/>
        <n v="217.5"/>
        <n v="218.33"/>
        <n v="219.93"/>
        <n v="220"/>
        <n v="220.74"/>
        <n v="221.52"/>
        <n v="221.79"/>
        <n v="222.5"/>
        <n v="222.99"/>
        <n v="223.1"/>
        <n v="223.48"/>
        <n v="223.58"/>
        <n v="224.13"/>
        <n v="224.43"/>
        <n v="224.85"/>
        <n v="225"/>
        <n v="226.21"/>
        <n v="227.27"/>
        <n v="227.85"/>
        <n v="230.09"/>
        <n v="230.19"/>
        <n v="230.56"/>
        <n v="231.66"/>
        <n v="231.75"/>
        <n v="233.9"/>
        <n v="234.67"/>
        <n v="234.79"/>
        <n v="234.81"/>
        <n v="235.46"/>
        <n v="237"/>
        <n v="239.35"/>
        <n v="239.94"/>
        <n v="242.28"/>
        <n v="244.12"/>
        <n v="244.8"/>
        <n v="245.02"/>
        <n v="246.29"/>
        <n v="246.61"/>
        <n v="247.94"/>
        <n v="248.5"/>
        <n v="250"/>
        <n v="251.33"/>
        <n v="251.74"/>
        <n v="252.02"/>
        <n v="253.14"/>
        <n v="253.21"/>
        <n v="254.39"/>
        <n v="255.17"/>
        <n v="256.37"/>
        <n v="259.25"/>
        <n v="259.95"/>
        <n v="261.75"/>
        <n v="262.11"/>
        <n v="262.16"/>
        <n v="264.26"/>
        <n v="264.85"/>
        <n v="266.09"/>
        <n v="267"/>
        <n v="267.65"/>
        <n v="267.81"/>
        <n v="270.57"/>
        <n v="271.51"/>
        <n v="272.36"/>
        <n v="272.59"/>
        <n v="272.73"/>
        <n v="273.83"/>
        <n v="278.39"/>
        <n v="279.38"/>
        <n v="282.66"/>
        <n v="282.72"/>
        <n v="285.71"/>
        <n v="286.25"/>
        <n v="287.31"/>
        <n v="291.33"/>
        <n v="291.79"/>
        <n v="292.08"/>
        <n v="292.2"/>
        <n v="292.78"/>
        <n v="297.03"/>
        <n v="299.22"/>
        <n v="300"/>
        <n v="301.94"/>
        <n v="302.31"/>
        <n v="305.56"/>
        <n v="305.78"/>
        <n v="306"/>
        <n v="307.2"/>
        <n v="307.69"/>
        <n v="307.82"/>
        <n v="308.75"/>
        <n v="310"/>
        <n v="311.17"/>
        <n v="314.29"/>
        <n v="315.5"/>
        <n v="320.45"/>
        <n v="322.39"/>
        <n v="324.69"/>
        <n v="326.29"/>
        <n v="327.08"/>
        <n v="329.2"/>
        <n v="331.1"/>
        <n v="331.54"/>
        <n v="340"/>
        <n v="340.57"/>
        <n v="342"/>
        <n v="343.15"/>
        <n v="346.04"/>
        <n v="346.13"/>
        <n v="346.67"/>
        <n v="347.85"/>
        <n v="356.84"/>
        <n v="358.69"/>
        <n v="358.88"/>
        <n v="358.97"/>
        <n v="364.35"/>
        <n v="367"/>
        <n v="367.97"/>
        <n v="370.37"/>
        <n v="370.95"/>
        <n v="373.5"/>
        <n v="373.56"/>
        <n v="375.76"/>
        <n v="379.23"/>
        <n v="381.6"/>
        <n v="382.39"/>
        <n v="383.33"/>
        <n v="383.36"/>
        <n v="385.04"/>
        <n v="388.98"/>
        <n v="389.29"/>
        <n v="393.59"/>
        <n v="402.71"/>
        <n v="405.5"/>
        <n v="408.98"/>
        <n v="410"/>
        <n v="414.29"/>
        <n v="415.78"/>
        <n v="416.88"/>
        <n v="417.33"/>
        <n v="420.6"/>
        <n v="421.11"/>
        <n v="422.02"/>
        <n v="424.45"/>
        <n v="426.93"/>
        <n v="437.5"/>
        <n v="443.75"/>
        <n v="449.26"/>
        <n v="449.43"/>
        <n v="450"/>
        <n v="451.84"/>
        <n v="453.14"/>
        <n v="457.39"/>
        <n v="462.86"/>
        <n v="483.34"/>
        <n v="486.43"/>
        <n v="492.31"/>
        <n v="493.13"/>
        <n v="493.82"/>
        <n v="500"/>
        <n v="501.25"/>
        <n v="510"/>
        <n v="511.65"/>
        <n v="511.79"/>
        <n v="525"/>
        <n v="526.46"/>
        <n v="530.69"/>
        <n v="546.69"/>
        <n v="550"/>
        <n v="550.04"/>
        <n v="554"/>
        <n v="566.39"/>
        <n v="577.28"/>
        <n v="589.95"/>
        <n v="591.67"/>
        <n v="593.94"/>
        <n v="600"/>
        <n v="603.53"/>
        <n v="606.82"/>
        <n v="640"/>
        <n v="673.33"/>
        <n v="709.42"/>
        <n v="711.04"/>
        <n v="716.35"/>
        <n v="725.03"/>
        <n v="744.55"/>
        <n v="775"/>
        <n v="788.53"/>
        <n v="790.84"/>
        <n v="800"/>
        <n v="800.7"/>
        <n v="842.11"/>
        <n v="845.7"/>
        <n v="849.67"/>
        <n v="859.86"/>
        <n v="866.67"/>
        <n v="922.22"/>
        <n v="932.31"/>
        <n v="1000"/>
        <n v="1008.24"/>
        <n v="1250"/>
        <n v="1270.22"/>
        <n v="1272.73"/>
        <n v="1300"/>
        <n v="1323.25"/>
        <n v="1389.36"/>
        <n v="1536.25"/>
        <n v="1644"/>
        <n v="2500.97"/>
        <n v="2796.67"/>
        <n v="2928.93"/>
        <n v="3000"/>
        <n v="3304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nextproject on thehorizon isrenovation of the exteriorfaÃ§ade ofthe Spring GardenMill,which is in need of paint andrepair.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 and Subcategory" numFmtId="0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ROUN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 Donation" numFmtId="0">
      <sharedItems containsSemiMixedTypes="0" containsString="0" containsNumber="1" minValue="0" maxValue="3304" count="2722">
        <n v="0"/>
        <n v="1"/>
        <n v="1.33"/>
        <n v="1.5"/>
        <n v="1.54"/>
        <n v="2"/>
        <n v="2.33"/>
        <n v="2.67"/>
        <n v="2.75"/>
        <n v="3"/>
        <n v="3.25"/>
        <n v="3.33"/>
        <n v="3.67"/>
        <n v="3.71"/>
        <n v="3.8"/>
        <n v="4"/>
        <n v="4.57"/>
        <n v="4.75"/>
        <n v="4.8"/>
        <n v="4.83"/>
        <n v="4.92"/>
        <n v="5"/>
        <n v="5.29"/>
        <n v="5.31"/>
        <n v="5.33"/>
        <n v="5.5"/>
        <n v="5.67"/>
        <n v="5.75"/>
        <n v="5.8"/>
        <n v="6"/>
        <n v="6.18"/>
        <n v="6.25"/>
        <n v="6.5"/>
        <n v="6.71"/>
        <n v="6.75"/>
        <n v="6.83"/>
        <n v="7"/>
        <n v="7.19"/>
        <n v="7.25"/>
        <n v="7.33"/>
        <n v="7.5"/>
        <n v="8"/>
        <n v="8.13"/>
        <n v="8.33"/>
        <n v="8.5"/>
        <n v="8.57"/>
        <n v="8.75"/>
        <n v="8.86"/>
        <n v="9"/>
        <n v="9.4"/>
        <n v="9.5"/>
        <n v="9.75"/>
        <n v="10"/>
        <n v="10.04"/>
        <n v="10.17"/>
        <n v="10.25"/>
        <n v="10.33"/>
        <n v="10.38"/>
        <n v="10.5"/>
        <n v="10.51"/>
        <n v="10.56"/>
        <n v="10.67"/>
        <n v="11.25"/>
        <n v="11.33"/>
        <n v="11.36"/>
        <n v="11.43"/>
        <n v="11.62"/>
        <n v="11.64"/>
        <n v="11.67"/>
        <n v="11.77"/>
        <n v="11.92"/>
        <n v="12"/>
        <n v="12.14"/>
        <n v="12.4"/>
        <n v="12.47"/>
        <n v="12.5"/>
        <n v="12.53"/>
        <n v="12.67"/>
        <n v="12.75"/>
        <n v="12.8"/>
        <n v="13"/>
        <n v="13.01"/>
        <n v="13.11"/>
        <n v="13.25"/>
        <n v="13.33"/>
        <n v="13.53"/>
        <n v="13.54"/>
        <n v="13.55"/>
        <n v="13.6"/>
        <n v="14"/>
        <n v="14.13"/>
        <n v="14.33"/>
        <n v="14.37"/>
        <n v="14.43"/>
        <n v="14.44"/>
        <n v="14.84"/>
        <n v="15"/>
        <n v="15.04"/>
        <n v="15.13"/>
        <n v="15.15"/>
        <n v="15.2"/>
        <n v="15.33"/>
        <n v="15.43"/>
        <n v="15.5"/>
        <n v="15.67"/>
        <n v="15.71"/>
        <n v="15.72"/>
        <n v="15.75"/>
        <n v="15.77"/>
        <n v="15.83"/>
        <n v="16"/>
        <n v="16.2"/>
        <n v="16.25"/>
        <n v="16.31"/>
        <n v="16.38"/>
        <n v="16.4"/>
        <n v="16.43"/>
        <n v="16.63"/>
        <n v="16.67"/>
        <n v="16.76"/>
        <n v="16.83"/>
        <n v="17"/>
        <n v="17.2"/>
        <n v="17.24"/>
        <n v="17.25"/>
        <n v="17.33"/>
        <n v="17.5"/>
        <n v="17.53"/>
        <n v="17.67"/>
        <n v="17.71"/>
        <n v="17.82"/>
        <n v="17.83"/>
        <n v="17.85"/>
        <n v="17.99"/>
        <n v="18"/>
        <n v="18.24"/>
        <n v="18.27"/>
        <n v="18.33"/>
        <n v="18.5"/>
        <n v="18.58"/>
        <n v="18.67"/>
        <n v="18.71"/>
        <n v="18.75"/>
        <n v="18.77"/>
        <n v="18.9"/>
        <n v="18.91"/>
        <n v="19"/>
        <n v="19.24"/>
        <n v="19.27"/>
        <n v="19.33"/>
        <n v="19.4"/>
        <n v="19.46"/>
        <n v="19.47"/>
        <n v="19.49"/>
        <n v="19.6"/>
        <n v="19.67"/>
        <n v="19.7"/>
        <n v="20"/>
        <n v="20.08"/>
        <n v="20.12"/>
        <n v="20.14"/>
        <n v="20.25"/>
        <n v="20.33"/>
        <n v="20.34"/>
        <n v="20.47"/>
        <n v="20.5"/>
        <n v="20.71"/>
        <n v="20.88"/>
        <n v="21.1"/>
        <n v="21.19"/>
        <n v="21.2"/>
        <n v="21.23"/>
        <n v="21.25"/>
        <n v="21.34"/>
        <n v="21.37"/>
        <n v="21.38"/>
        <n v="21.47"/>
        <n v="21.5"/>
        <n v="21.56"/>
        <n v="21.57"/>
        <n v="21.64"/>
        <n v="21.67"/>
        <n v="21.73"/>
        <n v="21.76"/>
        <n v="21.8"/>
        <n v="21.86"/>
        <n v="21.9"/>
        <n v="22"/>
        <n v="22.08"/>
        <n v="22.12"/>
        <n v="22.22"/>
        <n v="22.33"/>
        <n v="22.5"/>
        <n v="22.61"/>
        <n v="22.64"/>
        <n v="22.67"/>
        <n v="22.74"/>
        <n v="22.75"/>
        <n v="22.83"/>
        <n v="22.91"/>
        <n v="23"/>
        <n v="23.08"/>
        <n v="23.1"/>
        <n v="23.12"/>
        <n v="23.14"/>
        <n v="23.15"/>
        <n v="23.17"/>
        <n v="23.18"/>
        <n v="23.25"/>
        <n v="23.28"/>
        <n v="23.33"/>
        <n v="23.45"/>
        <n v="23.5"/>
        <n v="23.52"/>
        <n v="23.57"/>
        <n v="23.63"/>
        <n v="23.64"/>
        <n v="23.65"/>
        <n v="23.67"/>
        <n v="23.75"/>
        <n v="23.8"/>
        <n v="23.81"/>
        <n v="23.87"/>
        <n v="23.92"/>
        <n v="23.95"/>
        <n v="23.96"/>
        <n v="24"/>
        <n v="24.08"/>
        <n v="24.15"/>
        <n v="24.2"/>
        <n v="24.21"/>
        <n v="24.27"/>
        <n v="24.29"/>
        <n v="24.33"/>
        <n v="24.42"/>
        <n v="24.44"/>
        <n v="24.46"/>
        <n v="24.5"/>
        <n v="24.55"/>
        <n v="24.58"/>
        <n v="24.6"/>
        <n v="24.62"/>
        <n v="24.71"/>
        <n v="24.76"/>
        <n v="24.78"/>
        <n v="25"/>
        <n v="25.02"/>
        <n v="25.09"/>
        <n v="25.13"/>
        <n v="25.16"/>
        <n v="25.17"/>
        <n v="25.2"/>
        <n v="25.21"/>
        <n v="25.25"/>
        <n v="25.29"/>
        <n v="25.31"/>
        <n v="25.35"/>
        <n v="25.4"/>
        <n v="25.43"/>
        <n v="25.46"/>
        <n v="25.49"/>
        <n v="25.5"/>
        <n v="25.52"/>
        <n v="25.57"/>
        <n v="25.58"/>
        <n v="25.65"/>
        <n v="25.69"/>
        <n v="25.71"/>
        <n v="26"/>
        <n v="26.02"/>
        <n v="26.06"/>
        <n v="26.15"/>
        <n v="26.25"/>
        <n v="26.27"/>
        <n v="26.33"/>
        <n v="26.38"/>
        <n v="26.5"/>
        <n v="26.54"/>
        <n v="26.55"/>
        <n v="26.57"/>
        <n v="26.59"/>
        <n v="26.6"/>
        <n v="26.61"/>
        <n v="26.67"/>
        <n v="26.75"/>
        <n v="26.92"/>
        <n v="27"/>
        <n v="27.07"/>
        <n v="27.08"/>
        <n v="27.1"/>
        <n v="27.14"/>
        <n v="27.15"/>
        <n v="27.23"/>
        <n v="27.27"/>
        <n v="27.3"/>
        <n v="27.32"/>
        <n v="27.36"/>
        <n v="27.39"/>
        <n v="27.47"/>
        <n v="27.5"/>
        <n v="27.56"/>
        <n v="27.58"/>
        <n v="27.6"/>
        <n v="27.61"/>
        <n v="27.73"/>
        <n v="27.78"/>
        <n v="27.86"/>
        <n v="27.9"/>
        <n v="27.94"/>
        <n v="28"/>
        <n v="28.1"/>
        <n v="28.11"/>
        <n v="28.13"/>
        <n v="28.18"/>
        <n v="28.19"/>
        <n v="28.2"/>
        <n v="28.32"/>
        <n v="28.33"/>
        <n v="28.4"/>
        <n v="28.41"/>
        <n v="28.55"/>
        <n v="28.57"/>
        <n v="28.58"/>
        <n v="28.63"/>
        <n v="28.66"/>
        <n v="28.68"/>
        <n v="28.73"/>
        <n v="28.88"/>
        <n v="28.89"/>
        <n v="28.92"/>
        <n v="28.94"/>
        <n v="29"/>
        <n v="29.02"/>
        <n v="29.04"/>
        <n v="29.05"/>
        <n v="29.07"/>
        <n v="29.09"/>
        <n v="29.13"/>
        <n v="29.17"/>
        <n v="29.19"/>
        <n v="29.24"/>
        <n v="29.25"/>
        <n v="29.26"/>
        <n v="29.29"/>
        <n v="29.31"/>
        <n v="29.41"/>
        <n v="29.43"/>
        <n v="29.47"/>
        <n v="29.5"/>
        <n v="29.56"/>
        <n v="29.58"/>
        <n v="29.61"/>
        <n v="29.62"/>
        <n v="29.63"/>
        <n v="29.67"/>
        <n v="29.71"/>
        <n v="29.79"/>
        <n v="29.89"/>
        <n v="30"/>
        <n v="30.08"/>
        <n v="30.12"/>
        <n v="30.13"/>
        <n v="30.15"/>
        <n v="30.19"/>
        <n v="30.2"/>
        <n v="30.27"/>
        <n v="30.29"/>
        <n v="30.31"/>
        <n v="30.37"/>
        <n v="30.5"/>
        <n v="30.58"/>
        <n v="30.65"/>
        <n v="30.67"/>
        <n v="30.71"/>
        <n v="30.77"/>
        <n v="30.78"/>
        <n v="30.85"/>
        <n v="30.93"/>
        <n v="30.94"/>
        <n v="30.95"/>
        <n v="30.96"/>
        <n v="31"/>
        <n v="31.05"/>
        <n v="31.07"/>
        <n v="31.14"/>
        <n v="31.17"/>
        <n v="31.21"/>
        <n v="31.25"/>
        <n v="31.34"/>
        <n v="31.38"/>
        <n v="31.44"/>
        <n v="31.5"/>
        <n v="31.56"/>
        <n v="31.57"/>
        <n v="31.58"/>
        <n v="31.62"/>
        <n v="31.66"/>
        <n v="31.69"/>
        <n v="31.75"/>
        <n v="31.76"/>
        <n v="31.81"/>
        <n v="31.82"/>
        <n v="31.83"/>
        <n v="31.85"/>
        <n v="31.91"/>
        <n v="31.93"/>
        <n v="31.96"/>
        <n v="31.97"/>
        <n v="32"/>
        <n v="32.01"/>
        <n v="32.07"/>
        <n v="32.1"/>
        <n v="32.25"/>
        <n v="32.27"/>
        <n v="32.32"/>
        <n v="32.34"/>
        <n v="32.36"/>
        <n v="32.5"/>
        <n v="32.67"/>
        <n v="32.72"/>
        <n v="32.75"/>
        <n v="32.82"/>
        <n v="32.97"/>
        <n v="32.98"/>
        <n v="33.03"/>
        <n v="33.06"/>
        <n v="33.08"/>
        <n v="33.19"/>
        <n v="33.24"/>
        <n v="33.25"/>
        <n v="33.29"/>
        <n v="33.31"/>
        <n v="33.32"/>
        <n v="33.33"/>
        <n v="33.55"/>
        <n v="33.57"/>
        <n v="33.67"/>
        <n v="33.71"/>
        <n v="33.74"/>
        <n v="33.75"/>
        <n v="33.76"/>
        <n v="33.94"/>
        <n v="33.99"/>
        <n v="34"/>
        <n v="34.01"/>
        <n v="34.02"/>
        <n v="34.07"/>
        <n v="34.1"/>
        <n v="34.13"/>
        <n v="34.17"/>
        <n v="34.18"/>
        <n v="34.21"/>
        <n v="34.22"/>
        <n v="34.25"/>
        <n v="34.27"/>
        <n v="34.38"/>
        <n v="34.41"/>
        <n v="34.44"/>
        <n v="34.6"/>
        <n v="34.67"/>
        <n v="34.69"/>
        <n v="34.75"/>
        <n v="34.76"/>
        <n v="34.79"/>
        <n v="34.87"/>
        <n v="34.88"/>
        <n v="34.9"/>
        <n v="34.92"/>
        <n v="34.95"/>
        <n v="35"/>
        <n v="35.04"/>
        <n v="35.1"/>
        <n v="35.12"/>
        <n v="35.13"/>
        <n v="35.17"/>
        <n v="35.33"/>
        <n v="35.38"/>
        <n v="35.4"/>
        <n v="35.44"/>
        <n v="35.47"/>
        <n v="35.49"/>
        <n v="35.5"/>
        <n v="35.52"/>
        <n v="35.55"/>
        <n v="35.6"/>
        <n v="35.61"/>
        <n v="35.62"/>
        <n v="35.71"/>
        <n v="35.73"/>
        <n v="35.74"/>
        <n v="35.77"/>
        <n v="35.79"/>
        <n v="35.8"/>
        <n v="35.83"/>
        <n v="35.84"/>
        <n v="35.9"/>
        <n v="35.92"/>
        <n v="35.95"/>
        <n v="35.96"/>
        <n v="36"/>
        <n v="36.07"/>
        <n v="36.08"/>
        <n v="36.11"/>
        <n v="36.21"/>
        <n v="36.24"/>
        <n v="36.33"/>
        <n v="36.36"/>
        <n v="36.47"/>
        <n v="36.5"/>
        <n v="36.53"/>
        <n v="36.59"/>
        <n v="36.61"/>
        <n v="36.63"/>
        <n v="36.67"/>
        <n v="36.68"/>
        <n v="36.77"/>
        <n v="36.86"/>
        <n v="36.96"/>
        <n v="36.97"/>
        <n v="37.07"/>
        <n v="37.08"/>
        <n v="37.12"/>
        <n v="37.13"/>
        <n v="37.14"/>
        <n v="37.15"/>
        <n v="37.2"/>
        <n v="37.21"/>
        <n v="37.22"/>
        <n v="37.25"/>
        <n v="37.27"/>
        <n v="37.41"/>
        <n v="37.45"/>
        <n v="37.46"/>
        <n v="37.47"/>
        <n v="37.48"/>
        <n v="37.5"/>
        <n v="37.54"/>
        <n v="37.56"/>
        <n v="37.59"/>
        <n v="37.61"/>
        <n v="37.63"/>
        <n v="37.65"/>
        <n v="37.67"/>
        <n v="37.75"/>
        <n v="37.78"/>
        <n v="37.89"/>
        <n v="37.94"/>
        <n v="37.95"/>
        <n v="37.96"/>
        <n v="38.18"/>
        <n v="38.24"/>
        <n v="38.25"/>
        <n v="38.28"/>
        <n v="38.33"/>
        <n v="38.42"/>
        <n v="38.44"/>
        <n v="38.46"/>
        <n v="38.48"/>
        <n v="38.5"/>
        <n v="38.52"/>
        <n v="38.54"/>
        <n v="38.55"/>
        <n v="38.57"/>
        <n v="38.59"/>
        <n v="38.6"/>
        <n v="38.65"/>
        <n v="38.71"/>
        <n v="38.74"/>
        <n v="38.75"/>
        <n v="38.79"/>
        <n v="38.85"/>
        <n v="38.86"/>
        <n v="38.87"/>
        <n v="38.88"/>
        <n v="38.89"/>
        <n v="38.94"/>
        <n v="38.99"/>
        <n v="39"/>
        <n v="39.04"/>
        <n v="39.05"/>
        <n v="39.07"/>
        <n v="39.16"/>
        <n v="39.17"/>
        <n v="39.18"/>
        <n v="39.23"/>
        <n v="39.29"/>
        <n v="39.31"/>
        <n v="39.38"/>
        <n v="39.44"/>
        <n v="39.48"/>
        <n v="39.49"/>
        <n v="39.51"/>
        <n v="39.54"/>
        <n v="39.57"/>
        <n v="39.6"/>
        <n v="39.67"/>
        <n v="39.74"/>
        <n v="39.81"/>
        <n v="39.82"/>
        <n v="39.83"/>
        <n v="39.87"/>
        <n v="39.92"/>
        <n v="39.97"/>
        <n v="40"/>
        <n v="40.01"/>
        <n v="40.04"/>
        <n v="40.06"/>
        <n v="40.07"/>
        <n v="40.08"/>
        <n v="40.14"/>
        <n v="40.21"/>
        <n v="40.24"/>
        <n v="40.27"/>
        <n v="40.29"/>
        <n v="40.35"/>
        <n v="40.4"/>
        <n v="40.42"/>
        <n v="40.45"/>
        <n v="40.48"/>
        <n v="40.49"/>
        <n v="40.55"/>
        <n v="40.61"/>
        <n v="40.63"/>
        <n v="40.71"/>
        <n v="40.75"/>
        <n v="40.76"/>
        <n v="40.78"/>
        <n v="40.8"/>
        <n v="40.83"/>
        <n v="40.85"/>
        <n v="40.92"/>
        <n v="40.94"/>
        <n v="40.96"/>
        <n v="40.98"/>
        <n v="41"/>
        <n v="41.03"/>
        <n v="41.04"/>
        <n v="41.13"/>
        <n v="41.22"/>
        <n v="41.23"/>
        <n v="41.24"/>
        <n v="41.33"/>
        <n v="41.38"/>
        <n v="41.41"/>
        <n v="41.42"/>
        <n v="41.58"/>
        <n v="41.59"/>
        <n v="41.61"/>
        <n v="41.67"/>
        <n v="41.68"/>
        <n v="41.7"/>
        <n v="41.73"/>
        <n v="41.74"/>
        <n v="41.75"/>
        <n v="41.77"/>
        <n v="41.78"/>
        <n v="41.83"/>
        <n v="41.85"/>
        <n v="41.89"/>
        <n v="41.92"/>
        <n v="41.94"/>
        <n v="41.95"/>
        <n v="41.96"/>
        <n v="42"/>
        <n v="42.02"/>
        <n v="42.11"/>
        <n v="42.16"/>
        <n v="42.21"/>
        <n v="42.22"/>
        <n v="42.24"/>
        <n v="42.3"/>
        <n v="42.33"/>
        <n v="42.35"/>
        <n v="42.38"/>
        <n v="42.48"/>
        <n v="42.5"/>
        <n v="42.52"/>
        <n v="42.55"/>
        <n v="42.61"/>
        <n v="42.63"/>
        <n v="42.67"/>
        <n v="42.72"/>
        <n v="42.73"/>
        <n v="42.8"/>
        <n v="42.86"/>
        <n v="42.87"/>
        <n v="42.89"/>
        <n v="42.9"/>
        <n v="43"/>
        <n v="43.02"/>
        <n v="43.03"/>
        <n v="43.04"/>
        <n v="43.06"/>
        <n v="43.1"/>
        <n v="43.13"/>
        <n v="43.2"/>
        <n v="43.21"/>
        <n v="43.28"/>
        <n v="43.33"/>
        <n v="43.35"/>
        <n v="43.42"/>
        <n v="43.5"/>
        <n v="43.52"/>
        <n v="43.54"/>
        <n v="43.55"/>
        <n v="43.57"/>
        <n v="43.62"/>
        <n v="43.64"/>
        <n v="43.7"/>
        <n v="43.71"/>
        <n v="43.73"/>
        <n v="43.82"/>
        <n v="43.85"/>
        <n v="43.91"/>
        <n v="43.98"/>
        <n v="44"/>
        <n v="44.06"/>
        <n v="44.09"/>
        <n v="44.1"/>
        <n v="44.14"/>
        <n v="44.17"/>
        <n v="44.19"/>
        <n v="44.21"/>
        <n v="44.24"/>
        <n v="44.25"/>
        <n v="44.31"/>
        <n v="44.32"/>
        <n v="44.33"/>
        <n v="44.44"/>
        <n v="44.46"/>
        <n v="44.48"/>
        <n v="44.5"/>
        <n v="44.54"/>
        <n v="44.61"/>
        <n v="44.65"/>
        <n v="44.67"/>
        <n v="44.69"/>
        <n v="44.76"/>
        <n v="44.85"/>
        <n v="44.86"/>
        <n v="44.91"/>
        <n v="44.92"/>
        <n v="44.94"/>
        <n v="44.96"/>
        <n v="45"/>
        <n v="45.04"/>
        <n v="45.05"/>
        <n v="45.11"/>
        <n v="45.16"/>
        <n v="45.2"/>
        <n v="45.21"/>
        <n v="45.33"/>
        <n v="45.35"/>
        <n v="45.39"/>
        <n v="45.41"/>
        <n v="45.42"/>
        <n v="45.44"/>
        <n v="45.46"/>
        <n v="45.48"/>
        <n v="45.54"/>
        <n v="45.55"/>
        <n v="45.57"/>
        <n v="45.59"/>
        <n v="45.6"/>
        <n v="45.62"/>
        <n v="45.67"/>
        <n v="45.79"/>
        <n v="45.83"/>
        <n v="45.84"/>
        <n v="45.88"/>
        <n v="45.94"/>
        <n v="45.97"/>
        <n v="45.98"/>
        <n v="45.99"/>
        <n v="46.03"/>
        <n v="46.05"/>
        <n v="46.07"/>
        <n v="46.09"/>
        <n v="46.13"/>
        <n v="46.18"/>
        <n v="46.2"/>
        <n v="46.22"/>
        <n v="46.23"/>
        <n v="46.25"/>
        <n v="46.4"/>
        <n v="46.42"/>
        <n v="46.43"/>
        <n v="46.5"/>
        <n v="46.58"/>
        <n v="46.59"/>
        <n v="46.61"/>
        <n v="46.63"/>
        <n v="46.65"/>
        <n v="46.67"/>
        <n v="46.7"/>
        <n v="46.71"/>
        <n v="46.73"/>
        <n v="46.77"/>
        <n v="46.88"/>
        <n v="46.89"/>
        <n v="46.93"/>
        <n v="46.95"/>
        <n v="47"/>
        <n v="47.03"/>
        <n v="47.06"/>
        <n v="47.11"/>
        <n v="47.13"/>
        <n v="47.18"/>
        <n v="47.19"/>
        <n v="47.2"/>
        <n v="47.22"/>
        <n v="47.26"/>
        <n v="47.27"/>
        <n v="47.33"/>
        <n v="47.38"/>
        <n v="47.4"/>
        <n v="47.41"/>
        <n v="47.43"/>
        <n v="47.46"/>
        <n v="47.47"/>
        <n v="47.5"/>
        <n v="47.54"/>
        <n v="47.57"/>
        <n v="47.66"/>
        <n v="47.67"/>
        <n v="47.68"/>
        <n v="47.7"/>
        <n v="47.76"/>
        <n v="47.77"/>
        <n v="47.78"/>
        <n v="47.85"/>
        <n v="47.86"/>
        <n v="47.88"/>
        <n v="47.91"/>
        <n v="47.94"/>
        <n v="48.04"/>
        <n v="48.05"/>
        <n v="48.06"/>
        <n v="48.08"/>
        <n v="48.09"/>
        <n v="48.1"/>
        <n v="48.13"/>
        <n v="48.15"/>
        <n v="48.18"/>
        <n v="48.2"/>
        <n v="48.24"/>
        <n v="48.25"/>
        <n v="48.28"/>
        <n v="48.33"/>
        <n v="48.34"/>
        <n v="48.43"/>
        <n v="48.44"/>
        <n v="48.45"/>
        <n v="48.54"/>
        <n v="48.55"/>
        <n v="48.56"/>
        <n v="48.62"/>
        <n v="48.7"/>
        <n v="48.71"/>
        <n v="48.72"/>
        <n v="48.84"/>
        <n v="48.85"/>
        <n v="48.98"/>
        <n v="49"/>
        <n v="49.06"/>
        <n v="49.11"/>
        <n v="49.12"/>
        <n v="49.14"/>
        <n v="49.19"/>
        <n v="49.21"/>
        <n v="49.23"/>
        <n v="49.25"/>
        <n v="49.28"/>
        <n v="49.32"/>
        <n v="49.34"/>
        <n v="49.38"/>
        <n v="49.44"/>
        <n v="49.47"/>
        <n v="49.51"/>
        <n v="49.55"/>
        <n v="49.67"/>
        <n v="49.69"/>
        <n v="49.8"/>
        <n v="49.88"/>
        <n v="49.93"/>
        <n v="50"/>
        <n v="50.02"/>
        <n v="50.04"/>
        <n v="50.08"/>
        <n v="50.11"/>
        <n v="50.16"/>
        <n v="50.17"/>
        <n v="50.18"/>
        <n v="50.2"/>
        <n v="50.22"/>
        <n v="50.25"/>
        <n v="50.27"/>
        <n v="50.29"/>
        <n v="50.3"/>
        <n v="50.33"/>
        <n v="50.37"/>
        <n v="50.38"/>
        <n v="50.4"/>
        <n v="50.45"/>
        <n v="50.46"/>
        <n v="50.5"/>
        <n v="50.53"/>
        <n v="50.56"/>
        <n v="50.59"/>
        <n v="50.63"/>
        <n v="50.65"/>
        <n v="50.66"/>
        <n v="50.67"/>
        <n v="50.69"/>
        <n v="50.75"/>
        <n v="50.76"/>
        <n v="50.85"/>
        <n v="50.88"/>
        <n v="50.9"/>
        <n v="50.91"/>
        <n v="50.93"/>
        <n v="50.98"/>
        <n v="51"/>
        <n v="51.04"/>
        <n v="51.19"/>
        <n v="51.21"/>
        <n v="51.22"/>
        <n v="51.23"/>
        <n v="51.25"/>
        <n v="51.29"/>
        <n v="51.3"/>
        <n v="51.31"/>
        <n v="51.38"/>
        <n v="51.47"/>
        <n v="51.48"/>
        <n v="51.6"/>
        <n v="51.62"/>
        <n v="51.63"/>
        <n v="51.67"/>
        <n v="51.72"/>
        <n v="51.79"/>
        <n v="51.81"/>
        <n v="51.82"/>
        <n v="51.85"/>
        <n v="51.88"/>
        <n v="51.89"/>
        <n v="51.92"/>
        <n v="51.96"/>
        <n v="52"/>
        <n v="52.08"/>
        <n v="52.1"/>
        <n v="52.17"/>
        <n v="52.21"/>
        <n v="52.35"/>
        <n v="52.41"/>
        <n v="52.49"/>
        <n v="52.5"/>
        <n v="52.55"/>
        <n v="52.58"/>
        <n v="52.6"/>
        <n v="52.62"/>
        <n v="52.63"/>
        <n v="52.68"/>
        <n v="52.7"/>
        <n v="52.79"/>
        <n v="52.8"/>
        <n v="52.82"/>
        <n v="52.83"/>
        <n v="52.92"/>
        <n v="52.95"/>
        <n v="52.96"/>
        <n v="53"/>
        <n v="53.01"/>
        <n v="53.04"/>
        <n v="53.08"/>
        <n v="53.13"/>
        <n v="53.16"/>
        <n v="53.18"/>
        <n v="53.19"/>
        <n v="53.23"/>
        <n v="53.25"/>
        <n v="53.29"/>
        <n v="53.34"/>
        <n v="53.36"/>
        <n v="53.4"/>
        <n v="53.41"/>
        <n v="53.42"/>
        <n v="53.44"/>
        <n v="53.47"/>
        <n v="53.48"/>
        <n v="53.52"/>
        <n v="53.53"/>
        <n v="53.55"/>
        <n v="53.56"/>
        <n v="53.57"/>
        <n v="53.71"/>
        <n v="53.72"/>
        <n v="53.73"/>
        <n v="53.75"/>
        <n v="53.83"/>
        <n v="53.85"/>
        <n v="53.87"/>
        <n v="53.88"/>
        <n v="53.89"/>
        <n v="53.95"/>
        <n v="53.99"/>
        <n v="54"/>
        <n v="54.02"/>
        <n v="54.08"/>
        <n v="54.11"/>
        <n v="54.14"/>
        <n v="54.15"/>
        <n v="54.2"/>
        <n v="54.27"/>
        <n v="54.29"/>
        <n v="54.3"/>
        <n v="54.5"/>
        <n v="54.55"/>
        <n v="54.62"/>
        <n v="54.67"/>
        <n v="54.69"/>
        <n v="54.75"/>
        <n v="54.88"/>
        <n v="54.91"/>
        <n v="54.99"/>
        <n v="55"/>
        <n v="55.01"/>
        <n v="55.06"/>
        <n v="55.07"/>
        <n v="55.13"/>
        <n v="55.2"/>
        <n v="55.22"/>
        <n v="55.23"/>
        <n v="55.28"/>
        <n v="55.3"/>
        <n v="55.33"/>
        <n v="55.37"/>
        <n v="55.39"/>
        <n v="55.46"/>
        <n v="55.5"/>
        <n v="55.56"/>
        <n v="55.6"/>
        <n v="55.61"/>
        <n v="55.7"/>
        <n v="55.76"/>
        <n v="55.77"/>
        <n v="55.8"/>
        <n v="55.81"/>
        <n v="55.82"/>
        <n v="55.83"/>
        <n v="55.89"/>
        <n v="55.95"/>
        <n v="55.96"/>
        <n v="55.97"/>
        <n v="56"/>
        <n v="56.05"/>
        <n v="56.07"/>
        <n v="56.14"/>
        <n v="56.2"/>
        <n v="56.25"/>
        <n v="56.3"/>
        <n v="56.33"/>
        <n v="56.34"/>
        <n v="56.36"/>
        <n v="56.41"/>
        <n v="56.42"/>
        <n v="56.46"/>
        <n v="56.57"/>
        <n v="56.64"/>
        <n v="56.67"/>
        <n v="56.79"/>
        <n v="56.82"/>
        <n v="56.83"/>
        <n v="56.84"/>
        <n v="56.9"/>
        <n v="56.97"/>
        <n v="56.98"/>
        <n v="57"/>
        <n v="57.08"/>
        <n v="57.14"/>
        <n v="57.17"/>
        <n v="57.2"/>
        <n v="57.22"/>
        <n v="57.25"/>
        <n v="57.26"/>
        <n v="57.3"/>
        <n v="57.34"/>
        <n v="57.38"/>
        <n v="57.39"/>
        <n v="57.5"/>
        <n v="57.52"/>
        <n v="57.54"/>
        <n v="57.55"/>
        <n v="57.63"/>
        <n v="57.65"/>
        <n v="57.73"/>
        <n v="57.77"/>
        <n v="57.78"/>
        <n v="57.88"/>
        <n v="57.89"/>
        <n v="57.92"/>
        <n v="57.93"/>
        <n v="58"/>
        <n v="58.06"/>
        <n v="58.08"/>
        <n v="58.1"/>
        <n v="58.17"/>
        <n v="58.18"/>
        <n v="58.21"/>
        <n v="58.33"/>
        <n v="58.37"/>
        <n v="58.38"/>
        <n v="58.41"/>
        <n v="58.42"/>
        <n v="58.53"/>
        <n v="58.54"/>
        <n v="58.57"/>
        <n v="58.6"/>
        <n v="58.61"/>
        <n v="58.62"/>
        <n v="58.63"/>
        <n v="58.69"/>
        <n v="58.72"/>
        <n v="58.79"/>
        <n v="58.82"/>
        <n v="58.89"/>
        <n v="58.9"/>
        <n v="58.93"/>
        <n v="58.95"/>
        <n v="58.97"/>
        <n v="59"/>
        <n v="59.04"/>
        <n v="59.12"/>
        <n v="59.16"/>
        <n v="59.17"/>
        <n v="59.2"/>
        <n v="59.21"/>
        <n v="59.23"/>
        <n v="59.25"/>
        <n v="59.26"/>
        <n v="59.33"/>
        <n v="59.36"/>
        <n v="59.41"/>
        <n v="59.46"/>
        <n v="59.52"/>
        <n v="59.58"/>
        <n v="59.6"/>
        <n v="59.65"/>
        <n v="59.7"/>
        <n v="59.82"/>
        <n v="59.85"/>
        <n v="59.96"/>
        <n v="59.97"/>
        <n v="60"/>
        <n v="60.06"/>
        <n v="60.11"/>
        <n v="60.13"/>
        <n v="60.15"/>
        <n v="60.18"/>
        <n v="60.24"/>
        <n v="60.27"/>
        <n v="60.29"/>
        <n v="60.3"/>
        <n v="60.33"/>
        <n v="60.38"/>
        <n v="60.48"/>
        <n v="60.66"/>
        <n v="60.67"/>
        <n v="60.69"/>
        <n v="60.71"/>
        <n v="60.73"/>
        <n v="60.74"/>
        <n v="60.75"/>
        <n v="60.78"/>
        <n v="60.79"/>
        <n v="60.82"/>
        <n v="60.86"/>
        <n v="60.87"/>
        <n v="60.9"/>
        <n v="60.91"/>
        <n v="60.95"/>
        <n v="60.96"/>
        <n v="60.97"/>
        <n v="61"/>
        <n v="61.02"/>
        <n v="61.03"/>
        <n v="61.04"/>
        <n v="61.06"/>
        <n v="61.09"/>
        <n v="61.1"/>
        <n v="61.18"/>
        <n v="61.19"/>
        <n v="61.2"/>
        <n v="61.29"/>
        <n v="61.3"/>
        <n v="61.31"/>
        <n v="61.34"/>
        <n v="61.37"/>
        <n v="61.38"/>
        <n v="61.39"/>
        <n v="61.5"/>
        <n v="61.53"/>
        <n v="61.56"/>
        <n v="61.58"/>
        <n v="61.67"/>
        <n v="61.7"/>
        <n v="61.82"/>
        <n v="61.9"/>
        <n v="61.94"/>
        <n v="62"/>
        <n v="62.05"/>
        <n v="62.07"/>
        <n v="62.12"/>
        <n v="62.17"/>
        <n v="62.22"/>
        <n v="62.33"/>
        <n v="62.38"/>
        <n v="62.5"/>
        <n v="62.52"/>
        <n v="62.59"/>
        <n v="62.63"/>
        <n v="62.67"/>
        <n v="62.71"/>
        <n v="62.8"/>
        <n v="62.81"/>
        <n v="62.83"/>
        <n v="62.87"/>
        <n v="62.88"/>
        <n v="62.92"/>
        <n v="63"/>
        <n v="63.03"/>
        <n v="63.05"/>
        <n v="63.1"/>
        <n v="63.11"/>
        <n v="63.12"/>
        <n v="63.13"/>
        <n v="63.17"/>
        <n v="63.18"/>
        <n v="63.23"/>
        <n v="63.28"/>
        <n v="63.36"/>
        <n v="63.38"/>
        <n v="63.42"/>
        <n v="63.48"/>
        <n v="63.49"/>
        <n v="63.56"/>
        <n v="63.57"/>
        <n v="63.62"/>
        <n v="63.65"/>
        <n v="63.7"/>
        <n v="63.83"/>
        <n v="63.85"/>
        <n v="63.87"/>
        <n v="63.88"/>
        <n v="63.92"/>
        <n v="63.97"/>
        <n v="64"/>
        <n v="64.02"/>
        <n v="64.03"/>
        <n v="64.16"/>
        <n v="64.17"/>
        <n v="64.18"/>
        <n v="64.2"/>
        <n v="64.25"/>
        <n v="64.27"/>
        <n v="64.29"/>
        <n v="64.36"/>
        <n v="64.37"/>
        <n v="64.38"/>
        <n v="64.44"/>
        <n v="64.46"/>
        <n v="64.47"/>
        <n v="64.52"/>
        <n v="64.53"/>
        <n v="64.54"/>
        <n v="64.57"/>
        <n v="64.62"/>
        <n v="64.63"/>
        <n v="64.71"/>
        <n v="64.75"/>
        <n v="64.76"/>
        <n v="64.8"/>
        <n v="64.82"/>
        <n v="64.91"/>
        <n v="64.93"/>
        <n v="64.94"/>
        <n v="64.95"/>
        <n v="65"/>
        <n v="65.08"/>
        <n v="65.1"/>
        <n v="65.11"/>
        <n v="65.16"/>
        <n v="65.17"/>
        <n v="65.18"/>
        <n v="65.21"/>
        <n v="65.3"/>
        <n v="65.32"/>
        <n v="65.34"/>
        <n v="65.38"/>
        <n v="65.41"/>
        <n v="65.46"/>
        <n v="65.58"/>
        <n v="65.67"/>
        <n v="65.76"/>
        <n v="65.84"/>
        <n v="65.86"/>
        <n v="65.87"/>
        <n v="65.88"/>
        <n v="65.89"/>
        <n v="65.91"/>
        <n v="65.97"/>
        <n v="66.02"/>
        <n v="66.07"/>
        <n v="66.1"/>
        <n v="66.11"/>
        <n v="66.13"/>
        <n v="66.14"/>
        <n v="66.15"/>
        <n v="66.33"/>
        <n v="66.35"/>
        <n v="66.37"/>
        <n v="66.45"/>
        <n v="66.47"/>
        <n v="66.51"/>
        <n v="66.52"/>
        <n v="66.59"/>
        <n v="66.62"/>
        <n v="66.67"/>
        <n v="66.69"/>
        <n v="66.7"/>
        <n v="66.71"/>
        <n v="66.83"/>
        <n v="66.87"/>
        <n v="66.96"/>
        <n v="67"/>
        <n v="67.13"/>
        <n v="67.14"/>
        <n v="67.16"/>
        <n v="67.26"/>
        <n v="67.31"/>
        <n v="67.39"/>
        <n v="67.42"/>
        <n v="67.65"/>
        <n v="67.67"/>
        <n v="67.69"/>
        <n v="67.7"/>
        <n v="67.73"/>
        <n v="67.74"/>
        <n v="67.77"/>
        <n v="67.78"/>
        <n v="67.84"/>
        <n v="67.88"/>
        <n v="67.91"/>
        <n v="67.92"/>
        <n v="67.96"/>
        <n v="67.97"/>
        <n v="68.01"/>
        <n v="68.06"/>
        <n v="68.1"/>
        <n v="68.11"/>
        <n v="68.24"/>
        <n v="68.25"/>
        <n v="68.3"/>
        <n v="68.33"/>
        <n v="68.35"/>
        <n v="68.37"/>
        <n v="68.42"/>
        <n v="68.48"/>
        <n v="68.49"/>
        <n v="68.53"/>
        <n v="68.6"/>
        <n v="68.63"/>
        <n v="68.67"/>
        <n v="68.71"/>
        <n v="68.81"/>
        <n v="68.82"/>
        <n v="68.84"/>
        <n v="68.86"/>
        <n v="68.94"/>
        <n v="68.97"/>
        <n v="69"/>
        <n v="69.12"/>
        <n v="69.13"/>
        <n v="69.19"/>
        <n v="69.27"/>
        <n v="69.33"/>
        <n v="69.41"/>
        <n v="69.47"/>
        <n v="69.53"/>
        <n v="69.57"/>
        <n v="69.6"/>
        <n v="69.67"/>
        <n v="69.72"/>
        <n v="69.76"/>
        <n v="69.77"/>
        <n v="69.79"/>
        <n v="69.82"/>
        <n v="69.89"/>
        <n v="70"/>
        <n v="70.03"/>
        <n v="70.04"/>
        <n v="70.06"/>
        <n v="70.11"/>
        <n v="70.17"/>
        <n v="70.21"/>
        <n v="70.23"/>
        <n v="70.29"/>
        <n v="70.46"/>
        <n v="70.53"/>
        <n v="70.55"/>
        <n v="70.57"/>
        <n v="70.58"/>
        <n v="70.6"/>
        <n v="70.62"/>
        <n v="70.63"/>
        <n v="70.65"/>
        <n v="70.67"/>
        <n v="70.76"/>
        <n v="70.77"/>
        <n v="70.78"/>
        <n v="70.79"/>
        <n v="70.83"/>
        <n v="70.85"/>
        <n v="70.86"/>
        <n v="70.88"/>
        <n v="70.92"/>
        <n v="71.15"/>
        <n v="71.24"/>
        <n v="71.25"/>
        <n v="71.34"/>
        <n v="71.43"/>
        <n v="71.44"/>
        <n v="71.49"/>
        <n v="71.55"/>
        <n v="71.59"/>
        <n v="71.6"/>
        <n v="71.67"/>
        <n v="71.71"/>
        <n v="71.73"/>
        <n v="71.79"/>
        <n v="71.85"/>
        <n v="71.87"/>
        <n v="71.9"/>
        <n v="71.97"/>
        <n v="72"/>
        <n v="72.05"/>
        <n v="72.06"/>
        <n v="72.17"/>
        <n v="72.29"/>
        <n v="72.38"/>
        <n v="72.39"/>
        <n v="72.4"/>
        <n v="72.43"/>
        <n v="72.48"/>
        <n v="72.5"/>
        <n v="72.59"/>
        <n v="72.71"/>
        <n v="72.76"/>
        <n v="72.87"/>
        <n v="72.89"/>
        <n v="72.91"/>
        <n v="72.95"/>
        <n v="72.97"/>
        <n v="73.02"/>
        <n v="73.03"/>
        <n v="73.13"/>
        <n v="73.21"/>
        <n v="73.24"/>
        <n v="73.33"/>
        <n v="73.34"/>
        <n v="73.36"/>
        <n v="73.37"/>
        <n v="73.4"/>
        <n v="73.42"/>
        <n v="73.46"/>
        <n v="73.49"/>
        <n v="73.5"/>
        <n v="73.53"/>
        <n v="73.57"/>
        <n v="73.58"/>
        <n v="73.73"/>
        <n v="73.76"/>
        <n v="73.77"/>
        <n v="73.88"/>
        <n v="73.91"/>
        <n v="74.07"/>
        <n v="74.11"/>
        <n v="74.12"/>
        <n v="74.15"/>
        <n v="74.18"/>
        <n v="74.21"/>
        <n v="74.22"/>
        <n v="74.23"/>
        <n v="74.24"/>
        <n v="74.25"/>
        <n v="74.33"/>
        <n v="74.35"/>
        <n v="74.53"/>
        <n v="74.58"/>
        <n v="74.61"/>
        <n v="74.62"/>
        <n v="74.64"/>
        <n v="74.79"/>
        <n v="74.82"/>
        <n v="74.95"/>
        <n v="75"/>
        <n v="75.04"/>
        <n v="75.05"/>
        <n v="75.09"/>
        <n v="75.11"/>
        <n v="75.13"/>
        <n v="75.19"/>
        <n v="75.25"/>
        <n v="75.34"/>
        <n v="75.37"/>
        <n v="75.38"/>
        <n v="75.44"/>
        <n v="75.46"/>
        <n v="75.48"/>
        <n v="75.5"/>
        <n v="75.61"/>
        <n v="75.65"/>
        <n v="75.67"/>
        <n v="75.71"/>
        <n v="75.75"/>
        <n v="75.77"/>
        <n v="75.85"/>
        <n v="75.96"/>
        <n v="75.98"/>
        <n v="76"/>
        <n v="76.03"/>
        <n v="76.05"/>
        <n v="76.14"/>
        <n v="76.25"/>
        <n v="76.44"/>
        <n v="76.45"/>
        <n v="76.47"/>
        <n v="76.65"/>
        <n v="76.67"/>
        <n v="76.72"/>
        <n v="76.79"/>
        <n v="76.8"/>
        <n v="76.86"/>
        <n v="76.87"/>
        <n v="76.92"/>
        <n v="77"/>
        <n v="77.11"/>
        <n v="77.19"/>
        <n v="77.22"/>
        <n v="77.23"/>
        <n v="77.27"/>
        <n v="77.33"/>
        <n v="77.34"/>
        <n v="77.35"/>
        <n v="77.5"/>
        <n v="77.64"/>
        <n v="77.73"/>
        <n v="77.75"/>
        <n v="78.03"/>
        <n v="78.08"/>
        <n v="78.18"/>
        <n v="78.2"/>
        <n v="78.21"/>
        <n v="78.26"/>
        <n v="78.33"/>
        <n v="78.44"/>
        <n v="78.5"/>
        <n v="78.52"/>
        <n v="78.58"/>
        <n v="78.66"/>
        <n v="78.67"/>
        <n v="78.72"/>
        <n v="78.83"/>
        <n v="78.88"/>
        <n v="78.94"/>
        <n v="78.95"/>
        <n v="79"/>
        <n v="79.1"/>
        <n v="79.18"/>
        <n v="79.26"/>
        <n v="79.31"/>
        <n v="79.4"/>
        <n v="79.41"/>
        <n v="79.53"/>
        <n v="79.54"/>
        <n v="79.62"/>
        <n v="79.83"/>
        <n v="79.87"/>
        <n v="79.89"/>
        <n v="79.97"/>
        <n v="80"/>
        <n v="80.02"/>
        <n v="80.03"/>
        <n v="80.13"/>
        <n v="80.16"/>
        <n v="80.18"/>
        <n v="80.19"/>
        <n v="80.2"/>
        <n v="80.23"/>
        <n v="80.25"/>
        <n v="80.27"/>
        <n v="80.3"/>
        <n v="80.32"/>
        <n v="80.33"/>
        <n v="80.4"/>
        <n v="80.45"/>
        <n v="80.46"/>
        <n v="80.5"/>
        <n v="80.55"/>
        <n v="80.59"/>
        <n v="80.6"/>
        <n v="80.65"/>
        <n v="80.67"/>
        <n v="80.71"/>
        <n v="80.72"/>
        <n v="80.73"/>
        <n v="80.87"/>
        <n v="80.99"/>
        <n v="81.03"/>
        <n v="81.07"/>
        <n v="81.1"/>
        <n v="81.13"/>
        <n v="81.24"/>
        <n v="81.25"/>
        <n v="81.27"/>
        <n v="81.29"/>
        <n v="81.32"/>
        <n v="81.38"/>
        <n v="81.41"/>
        <n v="81.54"/>
        <n v="81.56"/>
        <n v="81.57"/>
        <n v="81.58"/>
        <n v="81.63"/>
        <n v="81.65"/>
        <n v="81.67"/>
        <n v="81.74"/>
        <n v="81.75"/>
        <n v="81.78"/>
        <n v="81.85"/>
        <n v="81.89"/>
        <n v="81.95"/>
        <n v="82.09"/>
        <n v="82.15"/>
        <n v="82.26"/>
        <n v="82.32"/>
        <n v="82.33"/>
        <n v="82.38"/>
        <n v="82.4"/>
        <n v="82.42"/>
        <n v="82.46"/>
        <n v="82.5"/>
        <n v="82.52"/>
        <n v="82.54"/>
        <n v="82.57"/>
        <n v="82.58"/>
        <n v="82.61"/>
        <n v="82.82"/>
        <n v="82.94"/>
        <n v="82.96"/>
        <n v="83.05"/>
        <n v="83.14"/>
        <n v="83.33"/>
        <n v="83.35"/>
        <n v="83.38"/>
        <n v="83.43"/>
        <n v="83.51"/>
        <n v="83.57"/>
        <n v="83.72"/>
        <n v="83.75"/>
        <n v="83.8"/>
        <n v="83.89"/>
        <n v="83.94"/>
        <n v="83.95"/>
        <n v="83.97"/>
        <n v="84.02"/>
        <n v="84.06"/>
        <n v="84.08"/>
        <n v="84.11"/>
        <n v="84.14"/>
        <n v="84.17"/>
        <n v="84.21"/>
        <n v="84.28"/>
        <n v="84.29"/>
        <n v="84.33"/>
        <n v="84.46"/>
        <n v="84.83"/>
        <n v="84.85"/>
        <n v="84.86"/>
        <n v="84.87"/>
        <n v="84.9"/>
        <n v="84.91"/>
        <n v="84.94"/>
        <n v="85"/>
        <n v="85.05"/>
        <n v="85.18"/>
        <n v="85.21"/>
        <n v="85.34"/>
        <n v="85.44"/>
        <n v="85.5"/>
        <n v="85.53"/>
        <n v="85.55"/>
        <n v="85.74"/>
        <n v="85.75"/>
        <n v="85.96"/>
        <n v="86.14"/>
        <n v="86.16"/>
        <n v="86.23"/>
        <n v="86.44"/>
        <n v="86.49"/>
        <n v="86.55"/>
        <n v="86.62"/>
        <n v="86.67"/>
        <n v="86.85"/>
        <n v="86.94"/>
        <n v="86.96"/>
        <n v="87"/>
        <n v="87.1"/>
        <n v="87.14"/>
        <n v="87.31"/>
        <n v="87.36"/>
        <n v="87.44"/>
        <n v="87.5"/>
        <n v="87.69"/>
        <n v="87.7"/>
        <n v="87.83"/>
        <n v="87.96"/>
        <n v="88.04"/>
        <n v="88.15"/>
        <n v="88.19"/>
        <n v="88.24"/>
        <n v="88.25"/>
        <n v="88.26"/>
        <n v="88.31"/>
        <n v="88.33"/>
        <n v="88.44"/>
        <n v="88.47"/>
        <n v="88.57"/>
        <n v="88.59"/>
        <n v="88.6"/>
        <n v="88.64"/>
        <n v="88.69"/>
        <n v="88.71"/>
        <n v="88.73"/>
        <n v="88.74"/>
        <n v="88.75"/>
        <n v="88.77"/>
        <n v="88.8"/>
        <n v="88.85"/>
        <n v="88.87"/>
        <n v="88.89"/>
        <n v="89.1"/>
        <n v="89.19"/>
        <n v="89.21"/>
        <n v="89.24"/>
        <n v="89.25"/>
        <n v="89.3"/>
        <n v="89.31"/>
        <n v="89.39"/>
        <n v="89.4"/>
        <n v="89.42"/>
        <n v="89.59"/>
        <n v="89.6"/>
        <n v="89.65"/>
        <n v="89.67"/>
        <n v="89.79"/>
        <n v="89.89"/>
        <n v="89.9"/>
        <n v="89.93"/>
        <n v="89.96"/>
        <n v="90"/>
        <n v="90.1"/>
        <n v="90.18"/>
        <n v="90.2"/>
        <n v="90.28"/>
        <n v="90.33"/>
        <n v="90.38"/>
        <n v="90.5"/>
        <n v="90.52"/>
        <n v="90.54"/>
        <n v="90.58"/>
        <n v="90.62"/>
        <n v="90.64"/>
        <n v="90.68"/>
        <n v="90.74"/>
        <n v="90.82"/>
        <n v="90.86"/>
        <n v="90.94"/>
        <n v="91"/>
        <n v="91.19"/>
        <n v="91.21"/>
        <n v="91.23"/>
        <n v="91.25"/>
        <n v="91.3"/>
        <n v="91.43"/>
        <n v="91.48"/>
        <n v="91.59"/>
        <n v="91.63"/>
        <n v="91.67"/>
        <n v="91.76"/>
        <n v="91.82"/>
        <n v="91.83"/>
        <n v="91.84"/>
        <n v="91.88"/>
        <n v="92.04"/>
        <n v="92.1"/>
        <n v="92.13"/>
        <n v="92.14"/>
        <n v="92.16"/>
        <n v="92.22"/>
        <n v="92.25"/>
        <n v="92.32"/>
        <n v="92.39"/>
        <n v="92.5"/>
        <n v="92.54"/>
        <n v="92.55"/>
        <n v="92.84"/>
        <n v="93"/>
        <n v="93.02"/>
        <n v="93.07"/>
        <n v="93.25"/>
        <n v="93.26"/>
        <n v="93.33"/>
        <n v="93.4"/>
        <n v="93.43"/>
        <n v="93.61"/>
        <n v="93.67"/>
        <n v="93.7"/>
        <n v="93.75"/>
        <n v="93.76"/>
        <n v="93.77"/>
        <n v="93.81"/>
        <n v="93.9"/>
        <n v="93.98"/>
        <n v="94.03"/>
        <n v="94.05"/>
        <n v="94.1"/>
        <n v="94.19"/>
        <n v="94.28"/>
        <n v="94.41"/>
        <n v="94.49"/>
        <n v="94.51"/>
        <n v="94.55"/>
        <n v="94.64"/>
        <n v="94.74"/>
        <n v="94.9"/>
        <n v="94.91"/>
        <n v="95.23"/>
        <n v="95.24"/>
        <n v="95.28"/>
        <n v="95.37"/>
        <n v="95.49"/>
        <n v="95.59"/>
        <n v="95.7"/>
        <n v="95.74"/>
        <n v="95.76"/>
        <n v="95.78"/>
        <n v="95.83"/>
        <n v="95.91"/>
        <n v="95.93"/>
        <n v="95.95"/>
        <n v="95.96"/>
        <n v="96.05"/>
        <n v="96.06"/>
        <n v="96.08"/>
        <n v="96.19"/>
        <n v="96.2"/>
        <n v="96.3"/>
        <n v="96.38"/>
        <n v="96.53"/>
        <n v="96.55"/>
        <n v="96.67"/>
        <n v="96.71"/>
        <n v="96.88"/>
        <n v="97"/>
        <n v="97.11"/>
        <n v="97.19"/>
        <n v="97.3"/>
        <n v="97.33"/>
        <n v="97.36"/>
        <n v="97.38"/>
        <n v="97.41"/>
        <n v="97.5"/>
        <n v="97.64"/>
        <n v="97.73"/>
        <n v="97.82"/>
        <n v="97.9"/>
        <n v="97.92"/>
        <n v="97.99"/>
        <n v="98.03"/>
        <n v="98.2"/>
        <n v="98.31"/>
        <n v="98.36"/>
        <n v="98.41"/>
        <n v="98.54"/>
        <n v="98.79"/>
        <n v="98.82"/>
        <n v="98.84"/>
        <n v="98.99"/>
        <n v="99"/>
        <n v="99.16"/>
        <n v="99.33"/>
        <n v="99.34"/>
        <n v="99.38"/>
        <n v="99.46"/>
        <n v="99.5"/>
        <n v="99.53"/>
        <n v="99.54"/>
        <n v="99.76"/>
        <n v="99.77"/>
        <n v="99.79"/>
        <n v="99.86"/>
        <n v="99.97"/>
        <n v="100"/>
        <n v="100.06"/>
        <n v="100.08"/>
        <n v="100.17"/>
        <n v="100.22"/>
        <n v="100.23"/>
        <n v="100.33"/>
        <n v="100.47"/>
        <n v="100.5"/>
        <n v="100.63"/>
        <n v="100.75"/>
        <n v="101.25"/>
        <n v="101.56"/>
        <n v="101.8"/>
        <n v="101.83"/>
        <n v="101.86"/>
        <n v="102.02"/>
        <n v="102.08"/>
        <n v="102.11"/>
        <n v="102.38"/>
        <n v="102.5"/>
        <n v="102.73"/>
        <n v="102.86"/>
        <n v="103.04"/>
        <n v="103.17"/>
        <n v="103.2"/>
        <n v="103.21"/>
        <n v="103.22"/>
        <n v="103.33"/>
        <n v="103.35"/>
        <n v="103.52"/>
        <n v="103.64"/>
        <n v="103.68"/>
        <n v="103.95"/>
        <n v="104"/>
        <n v="104.07"/>
        <n v="104.15"/>
        <n v="104.17"/>
        <n v="104.26"/>
        <n v="104.31"/>
        <n v="104.39"/>
        <n v="104.57"/>
        <n v="104.6"/>
        <n v="104.65"/>
        <n v="104.73"/>
        <n v="104.75"/>
        <n v="104.82"/>
        <n v="104.85"/>
        <n v="104.89"/>
        <n v="104.99"/>
        <n v="105"/>
        <n v="105.03"/>
        <n v="105.05"/>
        <n v="105.18"/>
        <n v="105.21"/>
        <n v="105.26"/>
        <n v="105.32"/>
        <n v="105.44"/>
        <n v="105.52"/>
        <n v="105.54"/>
        <n v="105.93"/>
        <n v="106.2"/>
        <n v="106.43"/>
        <n v="106.5"/>
        <n v="106.53"/>
        <n v="106.57"/>
        <n v="106.62"/>
        <n v="106.69"/>
        <n v="106.8"/>
        <n v="106.84"/>
        <n v="106.93"/>
        <n v="106.97"/>
        <n v="107"/>
        <n v="107.05"/>
        <n v="107.07"/>
        <n v="107.1"/>
        <n v="107.21"/>
        <n v="107.25"/>
        <n v="107.32"/>
        <n v="107.57"/>
        <n v="107.64"/>
        <n v="107.82"/>
        <n v="107.98"/>
        <n v="108"/>
        <n v="108.01"/>
        <n v="108.02"/>
        <n v="108.05"/>
        <n v="108.15"/>
        <n v="108.24"/>
        <n v="108.25"/>
        <n v="108.33"/>
        <n v="108.48"/>
        <n v="108.59"/>
        <n v="108.63"/>
        <n v="108.78"/>
        <n v="108.97"/>
        <n v="109.03"/>
        <n v="109.04"/>
        <n v="109.07"/>
        <n v="109.08"/>
        <n v="109.11"/>
        <n v="109.18"/>
        <n v="109.19"/>
        <n v="109.34"/>
        <n v="109.42"/>
        <n v="109.45"/>
        <n v="109.57"/>
        <n v="109.59"/>
        <n v="109.71"/>
        <n v="109.78"/>
        <n v="109.82"/>
        <n v="109.94"/>
        <n v="109.96"/>
        <n v="110.07"/>
        <n v="110.22"/>
        <n v="110.23"/>
        <n v="110.29"/>
        <n v="110.35"/>
        <n v="110.39"/>
        <n v="110.47"/>
        <n v="110.49"/>
        <n v="110.5"/>
        <n v="110.62"/>
        <n v="110.64"/>
        <n v="110.75"/>
        <n v="110.87"/>
        <n v="110.97"/>
        <n v="111.11"/>
        <n v="111.18"/>
        <n v="111.38"/>
        <n v="111.41"/>
        <n v="111.53"/>
        <n v="111.8"/>
        <n v="111.89"/>
        <n v="112.02"/>
        <n v="112.14"/>
        <n v="112.57"/>
        <n v="112.61"/>
        <n v="112.79"/>
        <n v="112.86"/>
        <n v="113.42"/>
        <n v="113.57"/>
        <n v="113.63"/>
        <n v="113.64"/>
        <n v="113.83"/>
        <n v="113.88"/>
        <n v="114"/>
        <n v="114.13"/>
        <n v="114.29"/>
        <n v="114.55"/>
        <n v="114.59"/>
        <n v="114.77"/>
        <n v="114.82"/>
        <n v="115"/>
        <n v="115.02"/>
        <n v="115.08"/>
        <n v="115.09"/>
        <n v="115.31"/>
        <n v="115.38"/>
        <n v="115.45"/>
        <n v="115.51"/>
        <n v="115.53"/>
        <n v="115.55"/>
        <n v="115.69"/>
        <n v="115.71"/>
        <n v="115.75"/>
        <n v="115.83"/>
        <n v="115.87"/>
        <n v="115.99"/>
        <n v="116"/>
        <n v="116.21"/>
        <n v="116.25"/>
        <n v="116.35"/>
        <n v="116.53"/>
        <n v="116.56"/>
        <n v="116.65"/>
        <n v="116.67"/>
        <n v="116.73"/>
        <n v="116.75"/>
        <n v="116.86"/>
        <n v="116.96"/>
        <n v="117.23"/>
        <n v="117.36"/>
        <n v="117.49"/>
        <n v="117.51"/>
        <n v="117.56"/>
        <n v="117.6"/>
        <n v="117.65"/>
        <n v="117.68"/>
        <n v="117.7"/>
        <n v="117.77"/>
        <n v="117.85"/>
        <n v="117.88"/>
        <n v="117.92"/>
        <n v="118.13"/>
        <n v="118.2"/>
        <n v="118.34"/>
        <n v="118.36"/>
        <n v="118.45"/>
        <n v="118.61"/>
        <n v="118.7"/>
        <n v="118.74"/>
        <n v="118.97"/>
        <n v="119"/>
        <n v="119.13"/>
        <n v="119.18"/>
        <n v="119.19"/>
        <n v="119.29"/>
        <n v="119.39"/>
        <n v="119.57"/>
        <n v="119.64"/>
        <n v="119.99"/>
        <n v="120"/>
        <n v="120.12"/>
        <n v="120.17"/>
        <n v="120.25"/>
        <n v="120.31"/>
        <n v="120.39"/>
        <n v="120.55"/>
        <n v="120.77"/>
        <n v="120.86"/>
        <n v="120.91"/>
        <n v="121"/>
        <n v="121.28"/>
        <n v="121.36"/>
        <n v="121.43"/>
        <n v="121.9"/>
        <n v="122"/>
        <n v="122.14"/>
        <n v="122.33"/>
        <n v="122.54"/>
        <n v="122.74"/>
        <n v="123.29"/>
        <n v="123.35"/>
        <n v="123.38"/>
        <n v="123.94"/>
        <n v="124.92"/>
        <n v="125"/>
        <n v="125.05"/>
        <n v="125.09"/>
        <n v="125.12"/>
        <n v="125.27"/>
        <n v="125.38"/>
        <n v="125.45"/>
        <n v="125.79"/>
        <n v="125.81"/>
        <n v="125.94"/>
        <n v="125.98"/>
        <n v="125.99"/>
        <n v="126.46"/>
        <n v="126.48"/>
        <n v="126.5"/>
        <n v="126.55"/>
        <n v="126.67"/>
        <n v="126.69"/>
        <n v="126.72"/>
        <n v="126.81"/>
        <n v="127.32"/>
        <n v="127.33"/>
        <n v="127.36"/>
        <n v="127.6"/>
        <n v="127.79"/>
        <n v="127.81"/>
        <n v="127.93"/>
        <n v="127.98"/>
        <n v="128.27"/>
        <n v="128.39"/>
        <n v="128.62"/>
        <n v="128.91"/>
        <n v="128.95"/>
        <n v="129.03"/>
        <n v="129.11"/>
        <n v="129.17"/>
        <n v="129.36"/>
        <n v="129.82"/>
        <n v="129.97"/>
        <n v="130.09"/>
        <n v="130.16"/>
        <n v="130.23"/>
        <n v="130.53"/>
        <n v="131.14"/>
        <n v="131.17"/>
        <n v="131.38"/>
        <n v="131.58"/>
        <n v="131.67"/>
        <n v="131.91"/>
        <n v="131.99"/>
        <n v="132.05"/>
        <n v="132.19"/>
        <n v="132.35"/>
        <n v="132.44"/>
        <n v="132.86"/>
        <n v="132.96"/>
        <n v="133.14"/>
        <n v="133.25"/>
        <n v="133.3"/>
        <n v="133.33"/>
        <n v="133.74"/>
        <n v="133.9"/>
        <n v="133.93"/>
        <n v="134.15"/>
        <n v="134.21"/>
        <n v="134.26"/>
        <n v="134.36"/>
        <n v="134.55"/>
        <n v="134.91"/>
        <n v="135.04"/>
        <n v="135.42"/>
        <n v="135.59"/>
        <n v="135.63"/>
        <n v="135.67"/>
        <n v="136"/>
        <n v="136.09"/>
        <n v="136.36"/>
        <n v="136.46"/>
        <n v="136.64"/>
        <n v="136.78"/>
        <n v="136.85"/>
        <n v="136.9"/>
        <n v="136.91"/>
        <n v="137.08"/>
        <n v="137.21"/>
        <n v="137.24"/>
        <n v="137.25"/>
        <n v="137.31"/>
        <n v="137.93"/>
        <n v="138.26"/>
        <n v="138.49"/>
        <n v="138.67"/>
        <n v="138.8"/>
        <n v="139.19"/>
        <n v="139.24"/>
        <n v="139.53"/>
        <n v="139.56"/>
        <n v="139.83"/>
        <n v="140"/>
        <n v="140.1"/>
        <n v="140.54"/>
        <n v="140.86"/>
        <n v="140.98"/>
        <n v="141.29"/>
        <n v="141.42"/>
        <n v="141.47"/>
        <n v="141.71"/>
        <n v="141.75"/>
        <n v="142"/>
        <n v="142.28"/>
        <n v="142.86"/>
        <n v="143"/>
        <n v="143.1"/>
        <n v="143.11"/>
        <n v="143.21"/>
        <n v="143.36"/>
        <n v="143.67"/>
        <n v="143.82"/>
        <n v="143.98"/>
        <n v="144.43"/>
        <n v="144.69"/>
        <n v="144.91"/>
        <n v="145"/>
        <n v="145.04"/>
        <n v="145.16"/>
        <n v="145.41"/>
        <n v="145.65"/>
        <n v="145.87"/>
        <n v="146.35"/>
        <n v="146.45"/>
        <n v="146.65"/>
        <n v="146.69"/>
        <n v="146.88"/>
        <n v="147.17"/>
        <n v="147.33"/>
        <n v="147.4"/>
        <n v="147.68"/>
        <n v="147.71"/>
        <n v="147.81"/>
        <n v="147.88"/>
        <n v="147.95"/>
        <n v="148.08"/>
        <n v="148.48"/>
        <n v="148.57"/>
        <n v="148.78"/>
        <n v="148.97"/>
        <n v="149.03"/>
        <n v="149.31"/>
        <n v="149.44"/>
        <n v="149.46"/>
        <n v="150"/>
        <n v="150.15"/>
        <n v="150.42"/>
        <n v="150.5"/>
        <n v="150.65"/>
        <n v="150.9"/>
        <n v="151.24"/>
        <n v="151.32"/>
        <n v="151.46"/>
        <n v="151.98"/>
        <n v="152.41"/>
        <n v="152.5"/>
        <n v="152.54"/>
        <n v="152.62"/>
        <n v="153.43"/>
        <n v="153.52"/>
        <n v="153.89"/>
        <n v="154.17"/>
        <n v="154.42"/>
        <n v="155"/>
        <n v="155.24"/>
        <n v="155.25"/>
        <n v="155.33"/>
        <n v="155.95"/>
        <n v="156.05"/>
        <n v="156.17"/>
        <n v="156.77"/>
        <n v="157.29"/>
        <n v="157.33"/>
        <n v="157.46"/>
        <n v="158"/>
        <n v="158.36"/>
        <n v="158.64"/>
        <n v="158.68"/>
        <n v="158.96"/>
        <n v="159.24"/>
        <n v="159.33"/>
        <n v="159.47"/>
        <n v="159.51"/>
        <n v="159.52"/>
        <n v="159.82"/>
        <n v="160"/>
        <n v="160.16"/>
        <n v="160.44"/>
        <n v="160.47"/>
        <n v="160.5"/>
        <n v="160.79"/>
        <n v="161.12"/>
        <n v="161.22"/>
        <n v="161.26"/>
        <n v="161.88"/>
        <n v="162.27"/>
        <n v="162.71"/>
        <n v="162.77"/>
        <n v="162.91"/>
        <n v="162.92"/>
        <n v="163.33"/>
        <n v="163.57"/>
        <n v="163.78"/>
        <n v="163.85"/>
        <n v="164"/>
        <n v="164.3"/>
        <n v="164.62"/>
        <n v="164.8"/>
        <n v="164.91"/>
        <n v="164.94"/>
        <n v="165.16"/>
        <n v="165.35"/>
        <n v="166.06"/>
        <n v="166.67"/>
        <n v="166.97"/>
        <n v="167.15"/>
        <n v="167.49"/>
        <n v="167.67"/>
        <n v="168.25"/>
        <n v="168.39"/>
        <n v="168.5"/>
        <n v="168.51"/>
        <n v="168.69"/>
        <n v="168.75"/>
        <n v="168.78"/>
        <n v="169.52"/>
        <n v="169.58"/>
        <n v="169.61"/>
        <n v="169.85"/>
        <n v="169.92"/>
        <n v="170.45"/>
        <n v="170.55"/>
        <n v="170.63"/>
        <n v="170.7"/>
        <n v="171.43"/>
        <n v="171.79"/>
        <n v="171.84"/>
        <n v="172.23"/>
        <n v="172.41"/>
        <n v="173.58"/>
        <n v="173.7"/>
        <n v="174"/>
        <n v="174.03"/>
        <n v="174.04"/>
        <n v="174.21"/>
        <n v="174.95"/>
        <n v="175"/>
        <n v="175.51"/>
        <n v="176.09"/>
        <n v="176.2"/>
        <n v="176.36"/>
        <n v="176.47"/>
        <n v="176.94"/>
        <n v="177.02"/>
        <n v="177.09"/>
        <n v="177.21"/>
        <n v="177.39"/>
        <n v="177.5"/>
        <n v="177.62"/>
        <n v="178.53"/>
        <n v="178.57"/>
        <n v="178.61"/>
        <n v="178.93"/>
        <n v="179.12"/>
        <n v="179.28"/>
        <n v="180.41"/>
        <n v="180.5"/>
        <n v="180.75"/>
        <n v="181.13"/>
        <n v="182.13"/>
        <n v="182.62"/>
        <n v="182.78"/>
        <n v="182.91"/>
        <n v="183.29"/>
        <n v="183.33"/>
        <n v="183.8"/>
        <n v="184.36"/>
        <n v="184.68"/>
        <n v="184.78"/>
        <n v="185.19"/>
        <n v="185.48"/>
        <n v="185.83"/>
        <n v="186.07"/>
        <n v="186.11"/>
        <n v="186.8"/>
        <n v="186.81"/>
        <n v="187.19"/>
        <n v="188.13"/>
        <n v="188.31"/>
        <n v="188.38"/>
        <n v="188.51"/>
        <n v="188.56"/>
        <n v="189.29"/>
        <n v="189.33"/>
        <n v="189.76"/>
        <n v="190.45"/>
        <n v="190.55"/>
        <n v="190.9"/>
        <n v="191.13"/>
        <n v="191.25"/>
        <n v="192.31"/>
        <n v="192.39"/>
        <n v="193.05"/>
        <n v="193.62"/>
        <n v="193.84"/>
        <n v="194.23"/>
        <n v="194.26"/>
        <n v="194.44"/>
        <n v="195.4"/>
        <n v="196.34"/>
        <n v="196.83"/>
        <n v="199"/>
        <n v="199.17"/>
        <n v="199.18"/>
        <n v="199.9"/>
        <n v="200"/>
        <n v="200.49"/>
        <n v="200.63"/>
        <n v="200.69"/>
        <n v="200.89"/>
        <n v="201.22"/>
        <n v="201.6"/>
        <n v="201.67"/>
        <n v="201.94"/>
        <n v="201.96"/>
        <n v="202"/>
        <n v="202.23"/>
        <n v="202.42"/>
        <n v="202.83"/>
        <n v="202.85"/>
        <n v="203.2"/>
        <n v="203.33"/>
        <n v="203.63"/>
        <n v="203.67"/>
        <n v="204.05"/>
        <n v="204.57"/>
        <n v="205"/>
        <n v="205.3"/>
        <n v="206.31"/>
        <n v="207.07"/>
        <n v="207.62"/>
        <n v="209.84"/>
        <n v="211.48"/>
        <n v="211.84"/>
        <n v="213.38"/>
        <n v="214.07"/>
        <n v="215.25"/>
        <n v="215.73"/>
        <n v="215.86"/>
        <n v="215.96"/>
        <n v="216.34"/>
        <n v="216.67"/>
        <n v="216.75"/>
        <n v="217.38"/>
        <n v="217.5"/>
        <n v="218.33"/>
        <n v="219.93"/>
        <n v="220"/>
        <n v="220.74"/>
        <n v="221.52"/>
        <n v="221.79"/>
        <n v="222.5"/>
        <n v="222.99"/>
        <n v="223.1"/>
        <n v="223.48"/>
        <n v="223.58"/>
        <n v="224.13"/>
        <n v="224.43"/>
        <n v="224.85"/>
        <n v="225"/>
        <n v="226.21"/>
        <n v="227.27"/>
        <n v="227.85"/>
        <n v="230.09"/>
        <n v="230.19"/>
        <n v="230.56"/>
        <n v="231.66"/>
        <n v="231.75"/>
        <n v="233.9"/>
        <n v="234.67"/>
        <n v="234.79"/>
        <n v="234.81"/>
        <n v="235.46"/>
        <n v="237"/>
        <n v="239.35"/>
        <n v="239.94"/>
        <n v="242.28"/>
        <n v="244.12"/>
        <n v="244.8"/>
        <n v="245.02"/>
        <n v="246.29"/>
        <n v="246.61"/>
        <n v="247.94"/>
        <n v="248.5"/>
        <n v="250"/>
        <n v="251.33"/>
        <n v="251.74"/>
        <n v="252.02"/>
        <n v="253.14"/>
        <n v="253.21"/>
        <n v="254.39"/>
        <n v="255.17"/>
        <n v="256.37"/>
        <n v="259.25"/>
        <n v="259.95"/>
        <n v="261.75"/>
        <n v="262.11"/>
        <n v="262.16"/>
        <n v="264.26"/>
        <n v="264.85"/>
        <n v="266.09"/>
        <n v="267"/>
        <n v="267.65"/>
        <n v="267.81"/>
        <n v="270.57"/>
        <n v="271.51"/>
        <n v="272.36"/>
        <n v="272.59"/>
        <n v="272.73"/>
        <n v="273.83"/>
        <n v="278.39"/>
        <n v="279.38"/>
        <n v="282.66"/>
        <n v="282.72"/>
        <n v="285.71"/>
        <n v="286.25"/>
        <n v="287.31"/>
        <n v="291.33"/>
        <n v="291.79"/>
        <n v="292.08"/>
        <n v="292.2"/>
        <n v="292.78"/>
        <n v="297.03"/>
        <n v="299.22"/>
        <n v="300"/>
        <n v="301.94"/>
        <n v="302.31"/>
        <n v="305.56"/>
        <n v="305.78"/>
        <n v="306"/>
        <n v="307.2"/>
        <n v="307.69"/>
        <n v="307.82"/>
        <n v="308.75"/>
        <n v="310"/>
        <n v="311.17"/>
        <n v="314.29"/>
        <n v="315.5"/>
        <n v="320.45"/>
        <n v="322.39"/>
        <n v="324.69"/>
        <n v="326.29"/>
        <n v="327.08"/>
        <n v="329.2"/>
        <n v="331.1"/>
        <n v="331.54"/>
        <n v="340"/>
        <n v="340.57"/>
        <n v="342"/>
        <n v="343.15"/>
        <n v="346.04"/>
        <n v="346.13"/>
        <n v="346.67"/>
        <n v="347.85"/>
        <n v="356.84"/>
        <n v="358.69"/>
        <n v="358.88"/>
        <n v="358.97"/>
        <n v="364.35"/>
        <n v="367"/>
        <n v="367.97"/>
        <n v="370.37"/>
        <n v="370.95"/>
        <n v="373.5"/>
        <n v="373.56"/>
        <n v="375.76"/>
        <n v="379.23"/>
        <n v="381.6"/>
        <n v="382.39"/>
        <n v="383.33"/>
        <n v="383.36"/>
        <n v="385.04"/>
        <n v="388.98"/>
        <n v="389.29"/>
        <n v="393.59"/>
        <n v="402.71"/>
        <n v="405.5"/>
        <n v="408.98"/>
        <n v="410"/>
        <n v="414.29"/>
        <n v="415.78"/>
        <n v="416.88"/>
        <n v="417.33"/>
        <n v="420.6"/>
        <n v="421.11"/>
        <n v="422.02"/>
        <n v="424.45"/>
        <n v="426.93"/>
        <n v="437.5"/>
        <n v="443.75"/>
        <n v="449.26"/>
        <n v="449.43"/>
        <n v="450"/>
        <n v="451.84"/>
        <n v="453.14"/>
        <n v="457.39"/>
        <n v="462.86"/>
        <n v="483.34"/>
        <n v="486.43"/>
        <n v="492.31"/>
        <n v="493.13"/>
        <n v="493.82"/>
        <n v="500"/>
        <n v="501.25"/>
        <n v="510"/>
        <n v="511.65"/>
        <n v="511.79"/>
        <n v="525"/>
        <n v="526.46"/>
        <n v="530.69"/>
        <n v="546.69"/>
        <n v="550"/>
        <n v="550.04"/>
        <n v="554"/>
        <n v="566.39"/>
        <n v="577.28"/>
        <n v="589.95"/>
        <n v="591.67"/>
        <n v="593.94"/>
        <n v="600"/>
        <n v="603.53"/>
        <n v="606.82"/>
        <n v="640"/>
        <n v="673.33"/>
        <n v="709.42"/>
        <n v="711.04"/>
        <n v="716.35"/>
        <n v="725.03"/>
        <n v="744.55"/>
        <n v="775"/>
        <n v="788.53"/>
        <n v="790.84"/>
        <n v="800"/>
        <n v="800.7"/>
        <n v="842.11"/>
        <n v="845.7"/>
        <n v="849.67"/>
        <n v="859.86"/>
        <n v="866.67"/>
        <n v="922.22"/>
        <n v="932.31"/>
        <n v="1000"/>
        <n v="1008.24"/>
        <n v="1250"/>
        <n v="1270.22"/>
        <n v="1272.73"/>
        <n v="1300"/>
        <n v="1323.25"/>
        <n v="1389.36"/>
        <n v="1536.25"/>
        <n v="1644"/>
        <n v="2500.97"/>
        <n v="2796.67"/>
        <n v="2928.93"/>
        <n v="3000"/>
        <n v="3304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Date Created Conversion" numFmtId="0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</cacheField>
    <cacheField name="Date Ended Conversion" numFmtId="0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</r>
  <r>
    <x v="1"/>
    <x v="1148"/>
    <x v="376"/>
    <x v="243"/>
    <x v="2018"/>
    <x v="3"/>
    <x v="20"/>
    <x v="12"/>
    <x v="3997"/>
    <x v="4020"/>
    <x v="0"/>
    <x v="79"/>
    <x v="1"/>
    <x v="5"/>
    <x v="123"/>
  </r>
  <r>
    <x v="2"/>
    <x v="760"/>
    <x v="1272"/>
    <x v="37"/>
    <x v="308"/>
    <x v="3"/>
    <x v="9"/>
    <x v="5"/>
    <x v="3036"/>
    <x v="3109"/>
    <x v="0"/>
    <x v="35"/>
    <x v="1"/>
    <x v="5"/>
    <x v="85"/>
  </r>
  <r>
    <x v="3"/>
    <x v="3874"/>
    <x v="3725"/>
    <x v="240"/>
    <x v="1865"/>
    <x v="3"/>
    <x v="20"/>
    <x v="12"/>
    <x v="1152"/>
    <x v="1153"/>
    <x v="0"/>
    <x v="150"/>
    <x v="1"/>
    <x v="5"/>
    <x v="84"/>
  </r>
  <r>
    <x v="4"/>
    <x v="2459"/>
    <x v="108"/>
    <x v="340"/>
    <x v="2404"/>
    <x v="3"/>
    <x v="20"/>
    <x v="12"/>
    <x v="2898"/>
    <x v="2928"/>
    <x v="0"/>
    <x v="255"/>
    <x v="1"/>
    <x v="5"/>
    <x v="103"/>
  </r>
  <r>
    <x v="5"/>
    <x v="3232"/>
    <x v="3140"/>
    <x v="162"/>
    <x v="1338"/>
    <x v="3"/>
    <x v="20"/>
    <x v="12"/>
    <x v="3514"/>
    <x v="3583"/>
    <x v="0"/>
    <x v="47"/>
    <x v="1"/>
    <x v="5"/>
    <x v="90"/>
  </r>
  <r>
    <x v="6"/>
    <x v="2548"/>
    <x v="3362"/>
    <x v="218"/>
    <x v="1764"/>
    <x v="3"/>
    <x v="20"/>
    <x v="12"/>
    <x v="959"/>
    <x v="1044"/>
    <x v="0"/>
    <x v="58"/>
    <x v="1"/>
    <x v="5"/>
    <x v="86"/>
  </r>
  <r>
    <x v="7"/>
    <x v="2974"/>
    <x v="2879"/>
    <x v="230"/>
    <x v="1796"/>
    <x v="3"/>
    <x v="20"/>
    <x v="12"/>
    <x v="3451"/>
    <x v="3455"/>
    <x v="0"/>
    <x v="57"/>
    <x v="1"/>
    <x v="5"/>
    <x v="81"/>
  </r>
  <r>
    <x v="8"/>
    <x v="2969"/>
    <x v="1815"/>
    <x v="148"/>
    <x v="1199"/>
    <x v="3"/>
    <x v="20"/>
    <x v="12"/>
    <x v="3198"/>
    <x v="3315"/>
    <x v="0"/>
    <x v="12"/>
    <x v="1"/>
    <x v="5"/>
    <x v="80"/>
  </r>
  <r>
    <x v="9"/>
    <x v="3255"/>
    <x v="1213"/>
    <x v="37"/>
    <x v="357"/>
    <x v="3"/>
    <x v="20"/>
    <x v="12"/>
    <x v="3204"/>
    <x v="3242"/>
    <x v="0"/>
    <x v="20"/>
    <x v="1"/>
    <x v="5"/>
    <x v="106"/>
  </r>
  <r>
    <x v="10"/>
    <x v="555"/>
    <x v="2358"/>
    <x v="133"/>
    <x v="1084"/>
    <x v="3"/>
    <x v="20"/>
    <x v="12"/>
    <x v="997"/>
    <x v="988"/>
    <x v="0"/>
    <x v="19"/>
    <x v="1"/>
    <x v="5"/>
    <x v="80"/>
  </r>
  <r>
    <x v="11"/>
    <x v="168"/>
    <x v="1654"/>
    <x v="183"/>
    <x v="1560"/>
    <x v="3"/>
    <x v="20"/>
    <x v="12"/>
    <x v="3578"/>
    <x v="3608"/>
    <x v="0"/>
    <x v="75"/>
    <x v="1"/>
    <x v="5"/>
    <x v="101"/>
  </r>
  <r>
    <x v="12"/>
    <x v="3080"/>
    <x v="3002"/>
    <x v="316"/>
    <x v="2382"/>
    <x v="3"/>
    <x v="20"/>
    <x v="12"/>
    <x v="1073"/>
    <x v="1030"/>
    <x v="0"/>
    <x v="414"/>
    <x v="1"/>
    <x v="5"/>
    <x v="145"/>
  </r>
  <r>
    <x v="13"/>
    <x v="708"/>
    <x v="723"/>
    <x v="148"/>
    <x v="1513"/>
    <x v="3"/>
    <x v="20"/>
    <x v="12"/>
    <x v="3420"/>
    <x v="3429"/>
    <x v="0"/>
    <x v="51"/>
    <x v="1"/>
    <x v="5"/>
    <x v="140"/>
  </r>
  <r>
    <x v="14"/>
    <x v="179"/>
    <x v="388"/>
    <x v="198"/>
    <x v="1569"/>
    <x v="3"/>
    <x v="1"/>
    <x v="0"/>
    <x v="1064"/>
    <x v="1091"/>
    <x v="0"/>
    <x v="41"/>
    <x v="1"/>
    <x v="5"/>
    <x v="81"/>
  </r>
  <r>
    <x v="15"/>
    <x v="793"/>
    <x v="1250"/>
    <x v="102"/>
    <x v="879"/>
    <x v="3"/>
    <x v="7"/>
    <x v="4"/>
    <x v="2658"/>
    <x v="2718"/>
    <x v="0"/>
    <x v="98"/>
    <x v="1"/>
    <x v="5"/>
    <x v="87"/>
  </r>
  <r>
    <x v="16"/>
    <x v="432"/>
    <x v="3879"/>
    <x v="255"/>
    <x v="1947"/>
    <x v="3"/>
    <x v="20"/>
    <x v="12"/>
    <x v="966"/>
    <x v="933"/>
    <x v="0"/>
    <x v="70"/>
    <x v="1"/>
    <x v="5"/>
    <x v="80"/>
  </r>
  <r>
    <x v="17"/>
    <x v="1597"/>
    <x v="3676"/>
    <x v="84"/>
    <x v="686"/>
    <x v="3"/>
    <x v="9"/>
    <x v="5"/>
    <x v="1486"/>
    <x v="1500"/>
    <x v="0"/>
    <x v="36"/>
    <x v="1"/>
    <x v="5"/>
    <x v="81"/>
  </r>
  <r>
    <x v="18"/>
    <x v="1665"/>
    <x v="3242"/>
    <x v="316"/>
    <x v="2292"/>
    <x v="3"/>
    <x v="20"/>
    <x v="12"/>
    <x v="1336"/>
    <x v="1350"/>
    <x v="0"/>
    <x v="295"/>
    <x v="1"/>
    <x v="5"/>
    <x v="86"/>
  </r>
  <r>
    <x v="19"/>
    <x v="658"/>
    <x v="1169"/>
    <x v="61"/>
    <x v="592"/>
    <x v="3"/>
    <x v="20"/>
    <x v="12"/>
    <x v="2438"/>
    <x v="2464"/>
    <x v="0"/>
    <x v="22"/>
    <x v="1"/>
    <x v="5"/>
    <x v="125"/>
  </r>
  <r>
    <x v="20"/>
    <x v="1188"/>
    <x v="1817"/>
    <x v="102"/>
    <x v="826"/>
    <x v="3"/>
    <x v="20"/>
    <x v="12"/>
    <x v="2621"/>
    <x v="2565"/>
    <x v="0"/>
    <x v="25"/>
    <x v="1"/>
    <x v="5"/>
    <x v="80"/>
  </r>
  <r>
    <x v="21"/>
    <x v="1946"/>
    <x v="779"/>
    <x v="287"/>
    <x v="2138"/>
    <x v="3"/>
    <x v="20"/>
    <x v="12"/>
    <x v="1363"/>
    <x v="1382"/>
    <x v="0"/>
    <x v="101"/>
    <x v="1"/>
    <x v="5"/>
    <x v="89"/>
  </r>
  <r>
    <x v="22"/>
    <x v="880"/>
    <x v="2387"/>
    <x v="30"/>
    <x v="256"/>
    <x v="3"/>
    <x v="20"/>
    <x v="12"/>
    <x v="1685"/>
    <x v="1754"/>
    <x v="0"/>
    <x v="8"/>
    <x v="1"/>
    <x v="5"/>
    <x v="97"/>
  </r>
  <r>
    <x v="23"/>
    <x v="480"/>
    <x v="2313"/>
    <x v="102"/>
    <x v="946"/>
    <x v="3"/>
    <x v="20"/>
    <x v="12"/>
    <x v="2113"/>
    <x v="2151"/>
    <x v="0"/>
    <x v="23"/>
    <x v="1"/>
    <x v="5"/>
    <x v="99"/>
  </r>
  <r>
    <x v="24"/>
    <x v="639"/>
    <x v="3026"/>
    <x v="325"/>
    <x v="2329"/>
    <x v="3"/>
    <x v="20"/>
    <x v="12"/>
    <x v="2627"/>
    <x v="2639"/>
    <x v="0"/>
    <x v="379"/>
    <x v="1"/>
    <x v="5"/>
    <x v="89"/>
  </r>
  <r>
    <x v="25"/>
    <x v="2688"/>
    <x v="290"/>
    <x v="45"/>
    <x v="430"/>
    <x v="3"/>
    <x v="20"/>
    <x v="12"/>
    <x v="2948"/>
    <x v="2891"/>
    <x v="0"/>
    <x v="14"/>
    <x v="1"/>
    <x v="5"/>
    <x v="113"/>
  </r>
  <r>
    <x v="26"/>
    <x v="4087"/>
    <x v="1860"/>
    <x v="76"/>
    <x v="813"/>
    <x v="3"/>
    <x v="20"/>
    <x v="12"/>
    <x v="1215"/>
    <x v="1154"/>
    <x v="0"/>
    <x v="19"/>
    <x v="1"/>
    <x v="5"/>
    <x v="135"/>
  </r>
  <r>
    <x v="27"/>
    <x v="470"/>
    <x v="1050"/>
    <x v="295"/>
    <x v="2179"/>
    <x v="3"/>
    <x v="17"/>
    <x v="9"/>
    <x v="1531"/>
    <x v="1549"/>
    <x v="0"/>
    <x v="150"/>
    <x v="1"/>
    <x v="5"/>
    <x v="92"/>
  </r>
  <r>
    <x v="28"/>
    <x v="1771"/>
    <x v="2196"/>
    <x v="255"/>
    <x v="1949"/>
    <x v="3"/>
    <x v="20"/>
    <x v="12"/>
    <x v="2886"/>
    <x v="2916"/>
    <x v="0"/>
    <x v="71"/>
    <x v="1"/>
    <x v="5"/>
    <x v="80"/>
  </r>
  <r>
    <x v="29"/>
    <x v="3456"/>
    <x v="1600"/>
    <x v="133"/>
    <x v="1227"/>
    <x v="3"/>
    <x v="9"/>
    <x v="5"/>
    <x v="1095"/>
    <x v="1107"/>
    <x v="0"/>
    <x v="117"/>
    <x v="1"/>
    <x v="5"/>
    <x v="103"/>
  </r>
  <r>
    <x v="30"/>
    <x v="1686"/>
    <x v="1268"/>
    <x v="163"/>
    <x v="1283"/>
    <x v="3"/>
    <x v="20"/>
    <x v="12"/>
    <x v="1227"/>
    <x v="1250"/>
    <x v="0"/>
    <x v="53"/>
    <x v="1"/>
    <x v="5"/>
    <x v="81"/>
  </r>
  <r>
    <x v="31"/>
    <x v="3264"/>
    <x v="815"/>
    <x v="4"/>
    <x v="13"/>
    <x v="3"/>
    <x v="20"/>
    <x v="12"/>
    <x v="2980"/>
    <x v="3028"/>
    <x v="0"/>
    <x v="1"/>
    <x v="1"/>
    <x v="5"/>
    <x v="80"/>
  </r>
  <r>
    <x v="32"/>
    <x v="2431"/>
    <x v="999"/>
    <x v="313"/>
    <x v="2250"/>
    <x v="3"/>
    <x v="20"/>
    <x v="12"/>
    <x v="3295"/>
    <x v="3289"/>
    <x v="0"/>
    <x v="89"/>
    <x v="1"/>
    <x v="5"/>
    <x v="80"/>
  </r>
  <r>
    <x v="33"/>
    <x v="1636"/>
    <x v="120"/>
    <x v="187"/>
    <x v="1473"/>
    <x v="3"/>
    <x v="20"/>
    <x v="12"/>
    <x v="2779"/>
    <x v="2803"/>
    <x v="0"/>
    <x v="64"/>
    <x v="1"/>
    <x v="5"/>
    <x v="82"/>
  </r>
  <r>
    <x v="34"/>
    <x v="145"/>
    <x v="255"/>
    <x v="118"/>
    <x v="1174"/>
    <x v="3"/>
    <x v="20"/>
    <x v="12"/>
    <x v="1148"/>
    <x v="1241"/>
    <x v="0"/>
    <x v="68"/>
    <x v="1"/>
    <x v="5"/>
    <x v="110"/>
  </r>
  <r>
    <x v="35"/>
    <x v="4018"/>
    <x v="4009"/>
    <x v="68"/>
    <x v="743"/>
    <x v="3"/>
    <x v="20"/>
    <x v="12"/>
    <x v="2102"/>
    <x v="2155"/>
    <x v="0"/>
    <x v="28"/>
    <x v="1"/>
    <x v="5"/>
    <x v="147"/>
  </r>
  <r>
    <x v="36"/>
    <x v="3480"/>
    <x v="447"/>
    <x v="198"/>
    <x v="1765"/>
    <x v="3"/>
    <x v="20"/>
    <x v="12"/>
    <x v="2014"/>
    <x v="2049"/>
    <x v="0"/>
    <x v="44"/>
    <x v="1"/>
    <x v="5"/>
    <x v="122"/>
  </r>
  <r>
    <x v="37"/>
    <x v="3459"/>
    <x v="3075"/>
    <x v="297"/>
    <x v="2347"/>
    <x v="3"/>
    <x v="20"/>
    <x v="12"/>
    <x v="1850"/>
    <x v="1883"/>
    <x v="0"/>
    <x v="234"/>
    <x v="1"/>
    <x v="5"/>
    <x v="162"/>
  </r>
  <r>
    <x v="38"/>
    <x v="624"/>
    <x v="700"/>
    <x v="115"/>
    <x v="1033"/>
    <x v="3"/>
    <x v="20"/>
    <x v="12"/>
    <x v="608"/>
    <x v="610"/>
    <x v="0"/>
    <x v="66"/>
    <x v="1"/>
    <x v="5"/>
    <x v="90"/>
  </r>
  <r>
    <x v="39"/>
    <x v="957"/>
    <x v="2489"/>
    <x v="306"/>
    <x v="2298"/>
    <x v="3"/>
    <x v="9"/>
    <x v="5"/>
    <x v="923"/>
    <x v="920"/>
    <x v="0"/>
    <x v="210"/>
    <x v="1"/>
    <x v="5"/>
    <x v="111"/>
  </r>
  <r>
    <x v="40"/>
    <x v="2724"/>
    <x v="3444"/>
    <x v="102"/>
    <x v="834"/>
    <x v="3"/>
    <x v="20"/>
    <x v="12"/>
    <x v="977"/>
    <x v="1023"/>
    <x v="0"/>
    <x v="16"/>
    <x v="1"/>
    <x v="5"/>
    <x v="81"/>
  </r>
  <r>
    <x v="41"/>
    <x v="3880"/>
    <x v="730"/>
    <x v="102"/>
    <x v="822"/>
    <x v="3"/>
    <x v="20"/>
    <x v="12"/>
    <x v="1400"/>
    <x v="1414"/>
    <x v="0"/>
    <x v="19"/>
    <x v="1"/>
    <x v="5"/>
    <x v="80"/>
  </r>
  <r>
    <x v="42"/>
    <x v="654"/>
    <x v="650"/>
    <x v="269"/>
    <x v="2129"/>
    <x v="3"/>
    <x v="20"/>
    <x v="12"/>
    <x v="1669"/>
    <x v="1696"/>
    <x v="0"/>
    <x v="167"/>
    <x v="1"/>
    <x v="5"/>
    <x v="122"/>
  </r>
  <r>
    <x v="43"/>
    <x v="399"/>
    <x v="988"/>
    <x v="240"/>
    <x v="2280"/>
    <x v="3"/>
    <x v="20"/>
    <x v="12"/>
    <x v="1061"/>
    <x v="1072"/>
    <x v="0"/>
    <x v="237"/>
    <x v="1"/>
    <x v="5"/>
    <x v="257"/>
  </r>
  <r>
    <x v="44"/>
    <x v="557"/>
    <x v="3176"/>
    <x v="102"/>
    <x v="822"/>
    <x v="3"/>
    <x v="20"/>
    <x v="12"/>
    <x v="1408"/>
    <x v="1367"/>
    <x v="0"/>
    <x v="15"/>
    <x v="1"/>
    <x v="5"/>
    <x v="80"/>
  </r>
  <r>
    <x v="45"/>
    <x v="3270"/>
    <x v="3125"/>
    <x v="183"/>
    <x v="1553"/>
    <x v="3"/>
    <x v="20"/>
    <x v="12"/>
    <x v="3238"/>
    <x v="3269"/>
    <x v="0"/>
    <x v="61"/>
    <x v="1"/>
    <x v="5"/>
    <x v="100"/>
  </r>
  <r>
    <x v="46"/>
    <x v="2304"/>
    <x v="3254"/>
    <x v="222"/>
    <x v="1784"/>
    <x v="3"/>
    <x v="1"/>
    <x v="0"/>
    <x v="2882"/>
    <x v="2913"/>
    <x v="0"/>
    <x v="45"/>
    <x v="1"/>
    <x v="5"/>
    <x v="84"/>
  </r>
  <r>
    <x v="47"/>
    <x v="1735"/>
    <x v="1323"/>
    <x v="183"/>
    <x v="1477"/>
    <x v="3"/>
    <x v="20"/>
    <x v="12"/>
    <x v="1648"/>
    <x v="1560"/>
    <x v="0"/>
    <x v="70"/>
    <x v="1"/>
    <x v="5"/>
    <x v="88"/>
  </r>
  <r>
    <x v="48"/>
    <x v="13"/>
    <x v="4029"/>
    <x v="102"/>
    <x v="893"/>
    <x v="3"/>
    <x v="9"/>
    <x v="5"/>
    <x v="1871"/>
    <x v="1888"/>
    <x v="0"/>
    <x v="38"/>
    <x v="1"/>
    <x v="5"/>
    <x v="88"/>
  </r>
  <r>
    <x v="49"/>
    <x v="1036"/>
    <x v="1401"/>
    <x v="255"/>
    <x v="1944"/>
    <x v="3"/>
    <x v="20"/>
    <x v="12"/>
    <x v="2737"/>
    <x v="2758"/>
    <x v="0"/>
    <x v="87"/>
    <x v="1"/>
    <x v="5"/>
    <x v="80"/>
  </r>
  <r>
    <x v="50"/>
    <x v="3492"/>
    <x v="178"/>
    <x v="45"/>
    <x v="343"/>
    <x v="3"/>
    <x v="9"/>
    <x v="5"/>
    <x v="1760"/>
    <x v="1769"/>
    <x v="0"/>
    <x v="22"/>
    <x v="1"/>
    <x v="5"/>
    <x v="80"/>
  </r>
  <r>
    <x v="51"/>
    <x v="2976"/>
    <x v="2709"/>
    <x v="247"/>
    <x v="2009"/>
    <x v="3"/>
    <x v="20"/>
    <x v="12"/>
    <x v="2507"/>
    <x v="2544"/>
    <x v="0"/>
    <x v="119"/>
    <x v="1"/>
    <x v="5"/>
    <x v="108"/>
  </r>
  <r>
    <x v="52"/>
    <x v="1865"/>
    <x v="2256"/>
    <x v="240"/>
    <x v="1927"/>
    <x v="3"/>
    <x v="20"/>
    <x v="12"/>
    <x v="1080"/>
    <x v="1090"/>
    <x v="0"/>
    <x v="52"/>
    <x v="1"/>
    <x v="5"/>
    <x v="96"/>
  </r>
  <r>
    <x v="53"/>
    <x v="2779"/>
    <x v="1352"/>
    <x v="133"/>
    <x v="1150"/>
    <x v="3"/>
    <x v="20"/>
    <x v="12"/>
    <x v="854"/>
    <x v="872"/>
    <x v="0"/>
    <x v="117"/>
    <x v="1"/>
    <x v="5"/>
    <x v="90"/>
  </r>
  <r>
    <x v="54"/>
    <x v="99"/>
    <x v="3627"/>
    <x v="240"/>
    <x v="1845"/>
    <x v="3"/>
    <x v="20"/>
    <x v="12"/>
    <x v="2913"/>
    <x v="2945"/>
    <x v="0"/>
    <x v="52"/>
    <x v="1"/>
    <x v="5"/>
    <x v="81"/>
  </r>
  <r>
    <x v="55"/>
    <x v="977"/>
    <x v="672"/>
    <x v="224"/>
    <x v="1899"/>
    <x v="3"/>
    <x v="20"/>
    <x v="12"/>
    <x v="3336"/>
    <x v="3389"/>
    <x v="0"/>
    <x v="86"/>
    <x v="1"/>
    <x v="5"/>
    <x v="109"/>
  </r>
  <r>
    <x v="56"/>
    <x v="3941"/>
    <x v="3887"/>
    <x v="218"/>
    <x v="1769"/>
    <x v="3"/>
    <x v="9"/>
    <x v="5"/>
    <x v="2267"/>
    <x v="2354"/>
    <x v="0"/>
    <x v="172"/>
    <x v="1"/>
    <x v="5"/>
    <x v="87"/>
  </r>
  <r>
    <x v="57"/>
    <x v="2420"/>
    <x v="904"/>
    <x v="273"/>
    <x v="2032"/>
    <x v="3"/>
    <x v="20"/>
    <x v="12"/>
    <x v="2096"/>
    <x v="2120"/>
    <x v="0"/>
    <x v="69"/>
    <x v="1"/>
    <x v="5"/>
    <x v="82"/>
  </r>
  <r>
    <x v="58"/>
    <x v="1344"/>
    <x v="836"/>
    <x v="240"/>
    <x v="1858"/>
    <x v="3"/>
    <x v="20"/>
    <x v="12"/>
    <x v="1541"/>
    <x v="1559"/>
    <x v="0"/>
    <x v="75"/>
    <x v="1"/>
    <x v="5"/>
    <x v="83"/>
  </r>
  <r>
    <x v="59"/>
    <x v="77"/>
    <x v="898"/>
    <x v="295"/>
    <x v="2132"/>
    <x v="3"/>
    <x v="20"/>
    <x v="12"/>
    <x v="2624"/>
    <x v="2641"/>
    <x v="0"/>
    <x v="33"/>
    <x v="1"/>
    <x v="5"/>
    <x v="80"/>
  </r>
  <r>
    <x v="60"/>
    <x v="1115"/>
    <x v="2900"/>
    <x v="174"/>
    <x v="1371"/>
    <x v="3"/>
    <x v="9"/>
    <x v="5"/>
    <x v="847"/>
    <x v="857"/>
    <x v="0"/>
    <x v="108"/>
    <x v="1"/>
    <x v="4"/>
    <x v="83"/>
  </r>
  <r>
    <x v="61"/>
    <x v="3082"/>
    <x v="917"/>
    <x v="183"/>
    <x v="1669"/>
    <x v="3"/>
    <x v="20"/>
    <x v="12"/>
    <x v="632"/>
    <x v="639"/>
    <x v="0"/>
    <x v="23"/>
    <x v="1"/>
    <x v="4"/>
    <x v="128"/>
  </r>
  <r>
    <x v="62"/>
    <x v="3069"/>
    <x v="425"/>
    <x v="133"/>
    <x v="1370"/>
    <x v="3"/>
    <x v="20"/>
    <x v="12"/>
    <x v="550"/>
    <x v="558"/>
    <x v="0"/>
    <x v="48"/>
    <x v="1"/>
    <x v="4"/>
    <x v="135"/>
  </r>
  <r>
    <x v="63"/>
    <x v="3275"/>
    <x v="3129"/>
    <x v="102"/>
    <x v="918"/>
    <x v="3"/>
    <x v="20"/>
    <x v="12"/>
    <x v="779"/>
    <x v="789"/>
    <x v="0"/>
    <x v="64"/>
    <x v="1"/>
    <x v="4"/>
    <x v="94"/>
  </r>
  <r>
    <x v="64"/>
    <x v="2165"/>
    <x v="1024"/>
    <x v="75"/>
    <x v="858"/>
    <x v="3"/>
    <x v="20"/>
    <x v="12"/>
    <x v="649"/>
    <x v="653"/>
    <x v="0"/>
    <x v="24"/>
    <x v="1"/>
    <x v="4"/>
    <x v="153"/>
  </r>
  <r>
    <x v="65"/>
    <x v="1457"/>
    <x v="1710"/>
    <x v="208"/>
    <x v="1677"/>
    <x v="3"/>
    <x v="3"/>
    <x v="1"/>
    <x v="1182"/>
    <x v="1216"/>
    <x v="0"/>
    <x v="57"/>
    <x v="1"/>
    <x v="4"/>
    <x v="88"/>
  </r>
  <r>
    <x v="66"/>
    <x v="264"/>
    <x v="243"/>
    <x v="102"/>
    <x v="947"/>
    <x v="3"/>
    <x v="20"/>
    <x v="12"/>
    <x v="3492"/>
    <x v="3523"/>
    <x v="0"/>
    <x v="26"/>
    <x v="1"/>
    <x v="4"/>
    <x v="99"/>
  </r>
  <r>
    <x v="67"/>
    <x v="4084"/>
    <x v="3295"/>
    <x v="102"/>
    <x v="933"/>
    <x v="3"/>
    <x v="20"/>
    <x v="12"/>
    <x v="397"/>
    <x v="399"/>
    <x v="0"/>
    <x v="20"/>
    <x v="1"/>
    <x v="4"/>
    <x v="96"/>
  </r>
  <r>
    <x v="68"/>
    <x v="1852"/>
    <x v="1117"/>
    <x v="45"/>
    <x v="417"/>
    <x v="3"/>
    <x v="9"/>
    <x v="5"/>
    <x v="824"/>
    <x v="828"/>
    <x v="0"/>
    <x v="36"/>
    <x v="1"/>
    <x v="4"/>
    <x v="107"/>
  </r>
  <r>
    <x v="69"/>
    <x v="2214"/>
    <x v="185"/>
    <x v="240"/>
    <x v="1900"/>
    <x v="3"/>
    <x v="20"/>
    <x v="12"/>
    <x v="185"/>
    <x v="190"/>
    <x v="0"/>
    <x v="176"/>
    <x v="1"/>
    <x v="4"/>
    <x v="91"/>
  </r>
  <r>
    <x v="70"/>
    <x v="2860"/>
    <x v="2349"/>
    <x v="37"/>
    <x v="362"/>
    <x v="3"/>
    <x v="20"/>
    <x v="12"/>
    <x v="164"/>
    <x v="157"/>
    <x v="0"/>
    <x v="17"/>
    <x v="1"/>
    <x v="4"/>
    <x v="107"/>
  </r>
  <r>
    <x v="71"/>
    <x v="988"/>
    <x v="219"/>
    <x v="94"/>
    <x v="913"/>
    <x v="3"/>
    <x v="20"/>
    <x v="12"/>
    <x v="354"/>
    <x v="332"/>
    <x v="0"/>
    <x v="32"/>
    <x v="1"/>
    <x v="4"/>
    <x v="104"/>
  </r>
  <r>
    <x v="72"/>
    <x v="3807"/>
    <x v="761"/>
    <x v="105"/>
    <x v="948"/>
    <x v="3"/>
    <x v="20"/>
    <x v="12"/>
    <x v="481"/>
    <x v="493"/>
    <x v="0"/>
    <x v="41"/>
    <x v="1"/>
    <x v="4"/>
    <x v="88"/>
  </r>
  <r>
    <x v="73"/>
    <x v="2625"/>
    <x v="621"/>
    <x v="62"/>
    <x v="470"/>
    <x v="3"/>
    <x v="20"/>
    <x v="12"/>
    <x v="106"/>
    <x v="94"/>
    <x v="0"/>
    <x v="18"/>
    <x v="1"/>
    <x v="4"/>
    <x v="80"/>
  </r>
  <r>
    <x v="74"/>
    <x v="1876"/>
    <x v="2260"/>
    <x v="37"/>
    <x v="328"/>
    <x v="3"/>
    <x v="8"/>
    <x v="4"/>
    <x v="2974"/>
    <x v="2997"/>
    <x v="0"/>
    <x v="29"/>
    <x v="1"/>
    <x v="4"/>
    <x v="93"/>
  </r>
  <r>
    <x v="75"/>
    <x v="41"/>
    <x v="699"/>
    <x v="148"/>
    <x v="1280"/>
    <x v="3"/>
    <x v="20"/>
    <x v="12"/>
    <x v="591"/>
    <x v="595"/>
    <x v="0"/>
    <x v="47"/>
    <x v="1"/>
    <x v="4"/>
    <x v="95"/>
  </r>
  <r>
    <x v="76"/>
    <x v="3103"/>
    <x v="2230"/>
    <x v="26"/>
    <x v="279"/>
    <x v="3"/>
    <x v="20"/>
    <x v="12"/>
    <x v="223"/>
    <x v="212"/>
    <x v="0"/>
    <x v="15"/>
    <x v="1"/>
    <x v="4"/>
    <x v="133"/>
  </r>
  <r>
    <x v="77"/>
    <x v="1786"/>
    <x v="637"/>
    <x v="31"/>
    <x v="713"/>
    <x v="3"/>
    <x v="20"/>
    <x v="12"/>
    <x v="344"/>
    <x v="330"/>
    <x v="0"/>
    <x v="26"/>
    <x v="1"/>
    <x v="4"/>
    <x v="289"/>
  </r>
  <r>
    <x v="78"/>
    <x v="920"/>
    <x v="3870"/>
    <x v="8"/>
    <x v="635"/>
    <x v="3"/>
    <x v="8"/>
    <x v="4"/>
    <x v="3600"/>
    <x v="3663"/>
    <x v="0"/>
    <x v="35"/>
    <x v="1"/>
    <x v="4"/>
    <x v="369"/>
  </r>
  <r>
    <x v="79"/>
    <x v="1738"/>
    <x v="639"/>
    <x v="77"/>
    <x v="738"/>
    <x v="3"/>
    <x v="9"/>
    <x v="5"/>
    <x v="873"/>
    <x v="879"/>
    <x v="0"/>
    <x v="41"/>
    <x v="1"/>
    <x v="4"/>
    <x v="107"/>
  </r>
  <r>
    <x v="80"/>
    <x v="3189"/>
    <x v="3988"/>
    <x v="255"/>
    <x v="1978"/>
    <x v="3"/>
    <x v="20"/>
    <x v="12"/>
    <x v="762"/>
    <x v="765"/>
    <x v="0"/>
    <x v="47"/>
    <x v="1"/>
    <x v="4"/>
    <x v="87"/>
  </r>
  <r>
    <x v="81"/>
    <x v="725"/>
    <x v="896"/>
    <x v="55"/>
    <x v="675"/>
    <x v="3"/>
    <x v="20"/>
    <x v="12"/>
    <x v="393"/>
    <x v="415"/>
    <x v="0"/>
    <x v="28"/>
    <x v="1"/>
    <x v="4"/>
    <x v="176"/>
  </r>
  <r>
    <x v="82"/>
    <x v="103"/>
    <x v="641"/>
    <x v="163"/>
    <x v="1267"/>
    <x v="3"/>
    <x v="20"/>
    <x v="12"/>
    <x v="189"/>
    <x v="195"/>
    <x v="0"/>
    <x v="100"/>
    <x v="1"/>
    <x v="4"/>
    <x v="80"/>
  </r>
  <r>
    <x v="83"/>
    <x v="2981"/>
    <x v="2148"/>
    <x v="20"/>
    <x v="157"/>
    <x v="3"/>
    <x v="9"/>
    <x v="5"/>
    <x v="1836"/>
    <x v="1924"/>
    <x v="0"/>
    <x v="13"/>
    <x v="1"/>
    <x v="4"/>
    <x v="82"/>
  </r>
  <r>
    <x v="84"/>
    <x v="2720"/>
    <x v="25"/>
    <x v="37"/>
    <x v="295"/>
    <x v="3"/>
    <x v="20"/>
    <x v="12"/>
    <x v="111"/>
    <x v="118"/>
    <x v="0"/>
    <x v="7"/>
    <x v="1"/>
    <x v="4"/>
    <x v="80"/>
  </r>
  <r>
    <x v="85"/>
    <x v="1648"/>
    <x v="642"/>
    <x v="75"/>
    <x v="685"/>
    <x v="3"/>
    <x v="20"/>
    <x v="12"/>
    <x v="178"/>
    <x v="186"/>
    <x v="0"/>
    <x v="21"/>
    <x v="1"/>
    <x v="4"/>
    <x v="105"/>
  </r>
  <r>
    <x v="86"/>
    <x v="2873"/>
    <x v="3653"/>
    <x v="198"/>
    <x v="1605"/>
    <x v="3"/>
    <x v="8"/>
    <x v="4"/>
    <x v="2916"/>
    <x v="2816"/>
    <x v="0"/>
    <x v="17"/>
    <x v="1"/>
    <x v="4"/>
    <x v="86"/>
  </r>
  <r>
    <x v="87"/>
    <x v="3922"/>
    <x v="306"/>
    <x v="115"/>
    <x v="1003"/>
    <x v="3"/>
    <x v="20"/>
    <x v="12"/>
    <x v="28"/>
    <x v="35"/>
    <x v="0"/>
    <x v="25"/>
    <x v="1"/>
    <x v="4"/>
    <x v="85"/>
  </r>
  <r>
    <x v="88"/>
    <x v="3588"/>
    <x v="2083"/>
    <x v="148"/>
    <x v="1216"/>
    <x v="3"/>
    <x v="20"/>
    <x v="12"/>
    <x v="990"/>
    <x v="1011"/>
    <x v="0"/>
    <x v="60"/>
    <x v="1"/>
    <x v="4"/>
    <x v="83"/>
  </r>
  <r>
    <x v="89"/>
    <x v="3639"/>
    <x v="203"/>
    <x v="198"/>
    <x v="1639"/>
    <x v="3"/>
    <x v="20"/>
    <x v="12"/>
    <x v="627"/>
    <x v="634"/>
    <x v="0"/>
    <x v="56"/>
    <x v="1"/>
    <x v="4"/>
    <x v="95"/>
  </r>
  <r>
    <x v="90"/>
    <x v="1485"/>
    <x v="3920"/>
    <x v="37"/>
    <x v="297"/>
    <x v="3"/>
    <x v="20"/>
    <x v="12"/>
    <x v="138"/>
    <x v="147"/>
    <x v="0"/>
    <x v="16"/>
    <x v="1"/>
    <x v="4"/>
    <x v="80"/>
  </r>
  <r>
    <x v="91"/>
    <x v="2435"/>
    <x v="60"/>
    <x v="133"/>
    <x v="1216"/>
    <x v="3"/>
    <x v="20"/>
    <x v="12"/>
    <x v="112"/>
    <x v="101"/>
    <x v="0"/>
    <x v="46"/>
    <x v="1"/>
    <x v="4"/>
    <x v="100"/>
  </r>
  <r>
    <x v="92"/>
    <x v="1110"/>
    <x v="1447"/>
    <x v="183"/>
    <x v="1454"/>
    <x v="3"/>
    <x v="3"/>
    <x v="1"/>
    <x v="3933"/>
    <x v="3932"/>
    <x v="0"/>
    <x v="43"/>
    <x v="1"/>
    <x v="4"/>
    <x v="85"/>
  </r>
  <r>
    <x v="93"/>
    <x v="95"/>
    <x v="2985"/>
    <x v="68"/>
    <x v="552"/>
    <x v="3"/>
    <x v="20"/>
    <x v="12"/>
    <x v="384"/>
    <x v="387"/>
    <x v="0"/>
    <x v="15"/>
    <x v="1"/>
    <x v="4"/>
    <x v="91"/>
  </r>
  <r>
    <x v="94"/>
    <x v="83"/>
    <x v="2494"/>
    <x v="23"/>
    <x v="184"/>
    <x v="3"/>
    <x v="9"/>
    <x v="5"/>
    <x v="857"/>
    <x v="867"/>
    <x v="0"/>
    <x v="12"/>
    <x v="1"/>
    <x v="4"/>
    <x v="84"/>
  </r>
  <r>
    <x v="95"/>
    <x v="1376"/>
    <x v="3138"/>
    <x v="30"/>
    <x v="279"/>
    <x v="3"/>
    <x v="20"/>
    <x v="12"/>
    <x v="259"/>
    <x v="268"/>
    <x v="0"/>
    <x v="21"/>
    <x v="1"/>
    <x v="4"/>
    <x v="111"/>
  </r>
  <r>
    <x v="96"/>
    <x v="1622"/>
    <x v="1332"/>
    <x v="84"/>
    <x v="759"/>
    <x v="3"/>
    <x v="20"/>
    <x v="12"/>
    <x v="43"/>
    <x v="36"/>
    <x v="0"/>
    <x v="34"/>
    <x v="1"/>
    <x v="4"/>
    <x v="95"/>
  </r>
  <r>
    <x v="97"/>
    <x v="1672"/>
    <x v="2123"/>
    <x v="31"/>
    <x v="265"/>
    <x v="3"/>
    <x v="20"/>
    <x v="12"/>
    <x v="137"/>
    <x v="146"/>
    <x v="0"/>
    <x v="8"/>
    <x v="1"/>
    <x v="4"/>
    <x v="86"/>
  </r>
  <r>
    <x v="98"/>
    <x v="906"/>
    <x v="31"/>
    <x v="136"/>
    <x v="1178"/>
    <x v="3"/>
    <x v="20"/>
    <x v="12"/>
    <x v="496"/>
    <x v="497"/>
    <x v="0"/>
    <x v="60"/>
    <x v="1"/>
    <x v="4"/>
    <x v="86"/>
  </r>
  <r>
    <x v="99"/>
    <x v="510"/>
    <x v="314"/>
    <x v="84"/>
    <x v="721"/>
    <x v="3"/>
    <x v="20"/>
    <x v="12"/>
    <x v="798"/>
    <x v="802"/>
    <x v="0"/>
    <x v="39"/>
    <x v="1"/>
    <x v="4"/>
    <x v="86"/>
  </r>
  <r>
    <x v="100"/>
    <x v="3834"/>
    <x v="3646"/>
    <x v="183"/>
    <x v="1399"/>
    <x v="3"/>
    <x v="20"/>
    <x v="12"/>
    <x v="475"/>
    <x v="487"/>
    <x v="0"/>
    <x v="26"/>
    <x v="1"/>
    <x v="4"/>
    <x v="80"/>
  </r>
  <r>
    <x v="101"/>
    <x v="1659"/>
    <x v="3355"/>
    <x v="148"/>
    <x v="1198"/>
    <x v="3"/>
    <x v="20"/>
    <x v="12"/>
    <x v="524"/>
    <x v="531"/>
    <x v="0"/>
    <x v="35"/>
    <x v="1"/>
    <x v="4"/>
    <x v="80"/>
  </r>
  <r>
    <x v="102"/>
    <x v="947"/>
    <x v="354"/>
    <x v="198"/>
    <x v="1688"/>
    <x v="3"/>
    <x v="20"/>
    <x v="12"/>
    <x v="66"/>
    <x v="69"/>
    <x v="0"/>
    <x v="65"/>
    <x v="1"/>
    <x v="4"/>
    <x v="108"/>
  </r>
  <r>
    <x v="103"/>
    <x v="1620"/>
    <x v="3564"/>
    <x v="77"/>
    <x v="642"/>
    <x v="3"/>
    <x v="9"/>
    <x v="5"/>
    <x v="834"/>
    <x v="846"/>
    <x v="0"/>
    <x v="49"/>
    <x v="1"/>
    <x v="4"/>
    <x v="85"/>
  </r>
  <r>
    <x v="104"/>
    <x v="1361"/>
    <x v="3658"/>
    <x v="37"/>
    <x v="343"/>
    <x v="3"/>
    <x v="20"/>
    <x v="12"/>
    <x v="94"/>
    <x v="99"/>
    <x v="0"/>
    <x v="10"/>
    <x v="1"/>
    <x v="4"/>
    <x v="100"/>
  </r>
  <r>
    <x v="105"/>
    <x v="2962"/>
    <x v="2947"/>
    <x v="105"/>
    <x v="944"/>
    <x v="3"/>
    <x v="20"/>
    <x v="12"/>
    <x v="3298"/>
    <x v="3352"/>
    <x v="0"/>
    <x v="60"/>
    <x v="1"/>
    <x v="4"/>
    <x v="87"/>
  </r>
  <r>
    <x v="106"/>
    <x v="2003"/>
    <x v="177"/>
    <x v="183"/>
    <x v="1407"/>
    <x v="3"/>
    <x v="20"/>
    <x v="12"/>
    <x v="291"/>
    <x v="318"/>
    <x v="0"/>
    <x v="27"/>
    <x v="1"/>
    <x v="4"/>
    <x v="80"/>
  </r>
  <r>
    <x v="107"/>
    <x v="2588"/>
    <x v="2737"/>
    <x v="212"/>
    <x v="1690"/>
    <x v="3"/>
    <x v="20"/>
    <x v="12"/>
    <x v="103"/>
    <x v="108"/>
    <x v="0"/>
    <x v="69"/>
    <x v="1"/>
    <x v="4"/>
    <x v="82"/>
  </r>
  <r>
    <x v="108"/>
    <x v="1340"/>
    <x v="3993"/>
    <x v="84"/>
    <x v="1227"/>
    <x v="3"/>
    <x v="20"/>
    <x v="12"/>
    <x v="625"/>
    <x v="598"/>
    <x v="0"/>
    <x v="47"/>
    <x v="1"/>
    <x v="4"/>
    <x v="216"/>
  </r>
  <r>
    <x v="109"/>
    <x v="926"/>
    <x v="3550"/>
    <x v="68"/>
    <x v="902"/>
    <x v="3"/>
    <x v="20"/>
    <x v="12"/>
    <x v="82"/>
    <x v="90"/>
    <x v="0"/>
    <x v="47"/>
    <x v="1"/>
    <x v="4"/>
    <x v="195"/>
  </r>
  <r>
    <x v="110"/>
    <x v="1053"/>
    <x v="2278"/>
    <x v="77"/>
    <x v="753"/>
    <x v="3"/>
    <x v="20"/>
    <x v="12"/>
    <x v="739"/>
    <x v="739"/>
    <x v="0"/>
    <x v="26"/>
    <x v="1"/>
    <x v="4"/>
    <x v="111"/>
  </r>
  <r>
    <x v="111"/>
    <x v="1793"/>
    <x v="3630"/>
    <x v="148"/>
    <x v="1482"/>
    <x v="3"/>
    <x v="1"/>
    <x v="0"/>
    <x v="2226"/>
    <x v="2262"/>
    <x v="0"/>
    <x v="53"/>
    <x v="1"/>
    <x v="4"/>
    <x v="135"/>
  </r>
  <r>
    <x v="112"/>
    <x v="2187"/>
    <x v="2571"/>
    <x v="183"/>
    <x v="1439"/>
    <x v="3"/>
    <x v="20"/>
    <x v="12"/>
    <x v="860"/>
    <x v="869"/>
    <x v="0"/>
    <x v="81"/>
    <x v="1"/>
    <x v="4"/>
    <x v="84"/>
  </r>
  <r>
    <x v="113"/>
    <x v="109"/>
    <x v="413"/>
    <x v="183"/>
    <x v="1648"/>
    <x v="3"/>
    <x v="20"/>
    <x v="12"/>
    <x v="154"/>
    <x v="170"/>
    <x v="0"/>
    <x v="78"/>
    <x v="1"/>
    <x v="4"/>
    <x v="121"/>
  </r>
  <r>
    <x v="114"/>
    <x v="1875"/>
    <x v="3478"/>
    <x v="133"/>
    <x v="1108"/>
    <x v="3"/>
    <x v="20"/>
    <x v="12"/>
    <x v="230"/>
    <x v="223"/>
    <x v="0"/>
    <x v="35"/>
    <x v="1"/>
    <x v="4"/>
    <x v="83"/>
  </r>
  <r>
    <x v="115"/>
    <x v="3693"/>
    <x v="2504"/>
    <x v="33"/>
    <x v="359"/>
    <x v="3"/>
    <x v="20"/>
    <x v="12"/>
    <x v="247"/>
    <x v="252"/>
    <x v="0"/>
    <x v="22"/>
    <x v="1"/>
    <x v="4"/>
    <x v="120"/>
  </r>
  <r>
    <x v="116"/>
    <x v="3924"/>
    <x v="3694"/>
    <x v="148"/>
    <x v="1262"/>
    <x v="3"/>
    <x v="20"/>
    <x v="12"/>
    <x v="96"/>
    <x v="98"/>
    <x v="0"/>
    <x v="57"/>
    <x v="1"/>
    <x v="4"/>
    <x v="94"/>
  </r>
  <r>
    <x v="117"/>
    <x v="1271"/>
    <x v="2193"/>
    <x v="174"/>
    <x v="1354"/>
    <x v="3"/>
    <x v="20"/>
    <x v="12"/>
    <x v="30"/>
    <x v="22"/>
    <x v="0"/>
    <x v="27"/>
    <x v="1"/>
    <x v="4"/>
    <x v="80"/>
  </r>
  <r>
    <x v="118"/>
    <x v="965"/>
    <x v="3995"/>
    <x v="183"/>
    <x v="1522"/>
    <x v="3"/>
    <x v="20"/>
    <x v="12"/>
    <x v="146"/>
    <x v="153"/>
    <x v="0"/>
    <x v="39"/>
    <x v="1"/>
    <x v="4"/>
    <x v="93"/>
  </r>
  <r>
    <x v="119"/>
    <x v="1675"/>
    <x v="3542"/>
    <x v="137"/>
    <x v="1177"/>
    <x v="3"/>
    <x v="20"/>
    <x v="12"/>
    <x v="159"/>
    <x v="163"/>
    <x v="0"/>
    <x v="37"/>
    <x v="1"/>
    <x v="4"/>
    <x v="85"/>
  </r>
  <r>
    <x v="120"/>
    <x v="3759"/>
    <x v="2542"/>
    <x v="362"/>
    <x v="10"/>
    <x v="0"/>
    <x v="10"/>
    <x v="6"/>
    <x v="3665"/>
    <x v="3698"/>
    <x v="0"/>
    <x v="1"/>
    <x v="0"/>
    <x v="3"/>
    <x v="0"/>
  </r>
  <r>
    <x v="121"/>
    <x v="2154"/>
    <x v="2495"/>
    <x v="133"/>
    <x v="1"/>
    <x v="0"/>
    <x v="20"/>
    <x v="12"/>
    <x v="2064"/>
    <x v="2147"/>
    <x v="0"/>
    <x v="1"/>
    <x v="0"/>
    <x v="3"/>
    <x v="0"/>
  </r>
  <r>
    <x v="122"/>
    <x v="3650"/>
    <x v="2454"/>
    <x v="444"/>
    <x v="0"/>
    <x v="0"/>
    <x v="20"/>
    <x v="12"/>
    <x v="3680"/>
    <x v="3642"/>
    <x v="0"/>
    <x v="0"/>
    <x v="0"/>
    <x v="3"/>
    <x v="0"/>
  </r>
  <r>
    <x v="123"/>
    <x v="2892"/>
    <x v="368"/>
    <x v="353"/>
    <x v="128"/>
    <x v="0"/>
    <x v="20"/>
    <x v="12"/>
    <x v="1467"/>
    <x v="1463"/>
    <x v="0"/>
    <x v="6"/>
    <x v="0"/>
    <x v="3"/>
    <x v="0"/>
  </r>
  <r>
    <x v="124"/>
    <x v="572"/>
    <x v="885"/>
    <x v="163"/>
    <x v="0"/>
    <x v="0"/>
    <x v="20"/>
    <x v="12"/>
    <x v="2174"/>
    <x v="2222"/>
    <x v="0"/>
    <x v="0"/>
    <x v="0"/>
    <x v="3"/>
    <x v="0"/>
  </r>
  <r>
    <x v="125"/>
    <x v="3102"/>
    <x v="1403"/>
    <x v="37"/>
    <x v="68"/>
    <x v="0"/>
    <x v="3"/>
    <x v="1"/>
    <x v="3940"/>
    <x v="3909"/>
    <x v="0"/>
    <x v="6"/>
    <x v="0"/>
    <x v="3"/>
    <x v="14"/>
  </r>
  <r>
    <x v="126"/>
    <x v="3071"/>
    <x v="426"/>
    <x v="306"/>
    <x v="649"/>
    <x v="0"/>
    <x v="20"/>
    <x v="12"/>
    <x v="2273"/>
    <x v="2296"/>
    <x v="0"/>
    <x v="13"/>
    <x v="0"/>
    <x v="3"/>
    <x v="6"/>
  </r>
  <r>
    <x v="127"/>
    <x v="1595"/>
    <x v="874"/>
    <x v="218"/>
    <x v="147"/>
    <x v="0"/>
    <x v="20"/>
    <x v="12"/>
    <x v="2008"/>
    <x v="2042"/>
    <x v="0"/>
    <x v="4"/>
    <x v="0"/>
    <x v="3"/>
    <x v="2"/>
  </r>
  <r>
    <x v="128"/>
    <x v="2687"/>
    <x v="619"/>
    <x v="382"/>
    <x v="797"/>
    <x v="0"/>
    <x v="20"/>
    <x v="12"/>
    <x v="3712"/>
    <x v="3720"/>
    <x v="0"/>
    <x v="6"/>
    <x v="0"/>
    <x v="3"/>
    <x v="2"/>
  </r>
  <r>
    <x v="129"/>
    <x v="1802"/>
    <x v="1844"/>
    <x v="295"/>
    <x v="0"/>
    <x v="0"/>
    <x v="20"/>
    <x v="12"/>
    <x v="1474"/>
    <x v="1401"/>
    <x v="0"/>
    <x v="0"/>
    <x v="0"/>
    <x v="3"/>
    <x v="0"/>
  </r>
  <r>
    <x v="130"/>
    <x v="587"/>
    <x v="398"/>
    <x v="45"/>
    <x v="0"/>
    <x v="0"/>
    <x v="9"/>
    <x v="5"/>
    <x v="970"/>
    <x v="979"/>
    <x v="0"/>
    <x v="0"/>
    <x v="0"/>
    <x v="3"/>
    <x v="0"/>
  </r>
  <r>
    <x v="131"/>
    <x v="1607"/>
    <x v="1901"/>
    <x v="75"/>
    <x v="0"/>
    <x v="0"/>
    <x v="20"/>
    <x v="12"/>
    <x v="3456"/>
    <x v="3526"/>
    <x v="0"/>
    <x v="0"/>
    <x v="0"/>
    <x v="3"/>
    <x v="0"/>
  </r>
  <r>
    <x v="132"/>
    <x v="3513"/>
    <x v="879"/>
    <x v="368"/>
    <x v="1687"/>
    <x v="0"/>
    <x v="20"/>
    <x v="12"/>
    <x v="1499"/>
    <x v="1470"/>
    <x v="0"/>
    <x v="81"/>
    <x v="0"/>
    <x v="3"/>
    <x v="10"/>
  </r>
  <r>
    <x v="133"/>
    <x v="963"/>
    <x v="2138"/>
    <x v="364"/>
    <x v="0"/>
    <x v="0"/>
    <x v="20"/>
    <x v="12"/>
    <x v="3343"/>
    <x v="3365"/>
    <x v="0"/>
    <x v="0"/>
    <x v="0"/>
    <x v="3"/>
    <x v="0"/>
  </r>
  <r>
    <x v="134"/>
    <x v="2096"/>
    <x v="3020"/>
    <x v="183"/>
    <x v="0"/>
    <x v="0"/>
    <x v="20"/>
    <x v="12"/>
    <x v="2596"/>
    <x v="2616"/>
    <x v="0"/>
    <x v="0"/>
    <x v="0"/>
    <x v="3"/>
    <x v="0"/>
  </r>
  <r>
    <x v="135"/>
    <x v="100"/>
    <x v="3987"/>
    <x v="133"/>
    <x v="252"/>
    <x v="0"/>
    <x v="20"/>
    <x v="12"/>
    <x v="1018"/>
    <x v="1018"/>
    <x v="0"/>
    <x v="5"/>
    <x v="0"/>
    <x v="3"/>
    <x v="13"/>
  </r>
  <r>
    <x v="136"/>
    <x v="2155"/>
    <x v="2495"/>
    <x v="133"/>
    <x v="0"/>
    <x v="0"/>
    <x v="20"/>
    <x v="12"/>
    <x v="2176"/>
    <x v="2143"/>
    <x v="0"/>
    <x v="0"/>
    <x v="0"/>
    <x v="3"/>
    <x v="0"/>
  </r>
  <r>
    <x v="137"/>
    <x v="2576"/>
    <x v="974"/>
    <x v="353"/>
    <x v="0"/>
    <x v="0"/>
    <x v="6"/>
    <x v="3"/>
    <x v="2705"/>
    <x v="2668"/>
    <x v="0"/>
    <x v="0"/>
    <x v="0"/>
    <x v="3"/>
    <x v="0"/>
  </r>
  <r>
    <x v="138"/>
    <x v="3734"/>
    <x v="3521"/>
    <x v="397"/>
    <x v="1379"/>
    <x v="0"/>
    <x v="20"/>
    <x v="12"/>
    <x v="2472"/>
    <x v="2504"/>
    <x v="0"/>
    <x v="58"/>
    <x v="0"/>
    <x v="3"/>
    <x v="3"/>
  </r>
  <r>
    <x v="139"/>
    <x v="2781"/>
    <x v="3992"/>
    <x v="37"/>
    <x v="295"/>
    <x v="0"/>
    <x v="20"/>
    <x v="12"/>
    <x v="2406"/>
    <x v="2508"/>
    <x v="0"/>
    <x v="1"/>
    <x v="0"/>
    <x v="3"/>
    <x v="80"/>
  </r>
  <r>
    <x v="140"/>
    <x v="2782"/>
    <x v="356"/>
    <x v="404"/>
    <x v="0"/>
    <x v="0"/>
    <x v="20"/>
    <x v="12"/>
    <x v="1940"/>
    <x v="1970"/>
    <x v="0"/>
    <x v="0"/>
    <x v="0"/>
    <x v="3"/>
    <x v="0"/>
  </r>
  <r>
    <x v="141"/>
    <x v="735"/>
    <x v="2210"/>
    <x v="255"/>
    <x v="612"/>
    <x v="0"/>
    <x v="20"/>
    <x v="12"/>
    <x v="2224"/>
    <x v="2204"/>
    <x v="0"/>
    <x v="28"/>
    <x v="0"/>
    <x v="3"/>
    <x v="11"/>
  </r>
  <r>
    <x v="142"/>
    <x v="2828"/>
    <x v="620"/>
    <x v="133"/>
    <x v="10"/>
    <x v="0"/>
    <x v="20"/>
    <x v="12"/>
    <x v="1533"/>
    <x v="1580"/>
    <x v="0"/>
    <x v="1"/>
    <x v="0"/>
    <x v="3"/>
    <x v="0"/>
  </r>
  <r>
    <x v="143"/>
    <x v="737"/>
    <x v="766"/>
    <x v="190"/>
    <x v="0"/>
    <x v="0"/>
    <x v="1"/>
    <x v="0"/>
    <x v="3607"/>
    <x v="3574"/>
    <x v="0"/>
    <x v="0"/>
    <x v="0"/>
    <x v="3"/>
    <x v="0"/>
  </r>
  <r>
    <x v="144"/>
    <x v="3423"/>
    <x v="317"/>
    <x v="212"/>
    <x v="853"/>
    <x v="0"/>
    <x v="3"/>
    <x v="1"/>
    <x v="2048"/>
    <x v="1947"/>
    <x v="0"/>
    <x v="37"/>
    <x v="0"/>
    <x v="3"/>
    <x v="28"/>
  </r>
  <r>
    <x v="145"/>
    <x v="3746"/>
    <x v="1513"/>
    <x v="174"/>
    <x v="222"/>
    <x v="0"/>
    <x v="20"/>
    <x v="12"/>
    <x v="2511"/>
    <x v="2560"/>
    <x v="0"/>
    <x v="9"/>
    <x v="0"/>
    <x v="3"/>
    <x v="8"/>
  </r>
  <r>
    <x v="146"/>
    <x v="143"/>
    <x v="1196"/>
    <x v="295"/>
    <x v="103"/>
    <x v="0"/>
    <x v="20"/>
    <x v="12"/>
    <x v="3908"/>
    <x v="3864"/>
    <x v="0"/>
    <x v="3"/>
    <x v="0"/>
    <x v="3"/>
    <x v="1"/>
  </r>
  <r>
    <x v="147"/>
    <x v="845"/>
    <x v="1511"/>
    <x v="208"/>
    <x v="0"/>
    <x v="0"/>
    <x v="9"/>
    <x v="5"/>
    <x v="1704"/>
    <x v="1691"/>
    <x v="0"/>
    <x v="0"/>
    <x v="0"/>
    <x v="3"/>
    <x v="0"/>
  </r>
  <r>
    <x v="148"/>
    <x v="3058"/>
    <x v="889"/>
    <x v="349"/>
    <x v="42"/>
    <x v="0"/>
    <x v="20"/>
    <x v="12"/>
    <x v="3065"/>
    <x v="3083"/>
    <x v="0"/>
    <x v="2"/>
    <x v="0"/>
    <x v="3"/>
    <x v="0"/>
  </r>
  <r>
    <x v="149"/>
    <x v="981"/>
    <x v="583"/>
    <x v="240"/>
    <x v="86"/>
    <x v="0"/>
    <x v="20"/>
    <x v="12"/>
    <x v="1663"/>
    <x v="1684"/>
    <x v="0"/>
    <x v="6"/>
    <x v="0"/>
    <x v="3"/>
    <x v="1"/>
  </r>
  <r>
    <x v="150"/>
    <x v="3101"/>
    <x v="3393"/>
    <x v="393"/>
    <x v="2265"/>
    <x v="0"/>
    <x v="20"/>
    <x v="12"/>
    <x v="2204"/>
    <x v="2123"/>
    <x v="0"/>
    <x v="67"/>
    <x v="0"/>
    <x v="3"/>
    <x v="23"/>
  </r>
  <r>
    <x v="151"/>
    <x v="3272"/>
    <x v="3114"/>
    <x v="408"/>
    <x v="121"/>
    <x v="0"/>
    <x v="1"/>
    <x v="0"/>
    <x v="2315"/>
    <x v="2215"/>
    <x v="0"/>
    <x v="5"/>
    <x v="0"/>
    <x v="3"/>
    <x v="0"/>
  </r>
  <r>
    <x v="152"/>
    <x v="3421"/>
    <x v="3222"/>
    <x v="416"/>
    <x v="32"/>
    <x v="0"/>
    <x v="20"/>
    <x v="12"/>
    <x v="1352"/>
    <x v="1368"/>
    <x v="0"/>
    <x v="2"/>
    <x v="0"/>
    <x v="3"/>
    <x v="0"/>
  </r>
  <r>
    <x v="153"/>
    <x v="467"/>
    <x v="3989"/>
    <x v="349"/>
    <x v="232"/>
    <x v="0"/>
    <x v="20"/>
    <x v="12"/>
    <x v="1596"/>
    <x v="1563"/>
    <x v="0"/>
    <x v="10"/>
    <x v="0"/>
    <x v="3"/>
    <x v="1"/>
  </r>
  <r>
    <x v="154"/>
    <x v="2664"/>
    <x v="1506"/>
    <x v="84"/>
    <x v="42"/>
    <x v="0"/>
    <x v="20"/>
    <x v="12"/>
    <x v="2248"/>
    <x v="2227"/>
    <x v="0"/>
    <x v="3"/>
    <x v="0"/>
    <x v="3"/>
    <x v="3"/>
  </r>
  <r>
    <x v="155"/>
    <x v="3465"/>
    <x v="4006"/>
    <x v="432"/>
    <x v="78"/>
    <x v="0"/>
    <x v="20"/>
    <x v="12"/>
    <x v="2450"/>
    <x v="2428"/>
    <x v="0"/>
    <x v="4"/>
    <x v="0"/>
    <x v="3"/>
    <x v="0"/>
  </r>
  <r>
    <x v="156"/>
    <x v="2219"/>
    <x v="648"/>
    <x v="325"/>
    <x v="776"/>
    <x v="0"/>
    <x v="3"/>
    <x v="1"/>
    <x v="1139"/>
    <x v="1045"/>
    <x v="0"/>
    <x v="15"/>
    <x v="0"/>
    <x v="3"/>
    <x v="5"/>
  </r>
  <r>
    <x v="157"/>
    <x v="1232"/>
    <x v="2368"/>
    <x v="132"/>
    <x v="8"/>
    <x v="0"/>
    <x v="20"/>
    <x v="12"/>
    <x v="3064"/>
    <x v="3081"/>
    <x v="0"/>
    <x v="2"/>
    <x v="0"/>
    <x v="3"/>
    <x v="0"/>
  </r>
  <r>
    <x v="158"/>
    <x v="1654"/>
    <x v="2172"/>
    <x v="183"/>
    <x v="0"/>
    <x v="0"/>
    <x v="20"/>
    <x v="12"/>
    <x v="1449"/>
    <x v="1460"/>
    <x v="0"/>
    <x v="0"/>
    <x v="0"/>
    <x v="3"/>
    <x v="0"/>
  </r>
  <r>
    <x v="159"/>
    <x v="2792"/>
    <x v="2332"/>
    <x v="422"/>
    <x v="10"/>
    <x v="0"/>
    <x v="20"/>
    <x v="12"/>
    <x v="3446"/>
    <x v="3446"/>
    <x v="0"/>
    <x v="1"/>
    <x v="0"/>
    <x v="3"/>
    <x v="0"/>
  </r>
  <r>
    <x v="160"/>
    <x v="838"/>
    <x v="3374"/>
    <x v="183"/>
    <x v="0"/>
    <x v="1"/>
    <x v="20"/>
    <x v="12"/>
    <x v="2529"/>
    <x v="2446"/>
    <x v="0"/>
    <x v="0"/>
    <x v="0"/>
    <x v="2"/>
    <x v="0"/>
  </r>
  <r>
    <x v="161"/>
    <x v="2157"/>
    <x v="3022"/>
    <x v="349"/>
    <x v="5"/>
    <x v="1"/>
    <x v="20"/>
    <x v="12"/>
    <x v="1025"/>
    <x v="1036"/>
    <x v="0"/>
    <x v="1"/>
    <x v="0"/>
    <x v="2"/>
    <x v="0"/>
  </r>
  <r>
    <x v="162"/>
    <x v="2880"/>
    <x v="3479"/>
    <x v="123"/>
    <x v="270"/>
    <x v="1"/>
    <x v="20"/>
    <x v="12"/>
    <x v="1213"/>
    <x v="1210"/>
    <x v="0"/>
    <x v="10"/>
    <x v="0"/>
    <x v="2"/>
    <x v="16"/>
  </r>
  <r>
    <x v="163"/>
    <x v="3859"/>
    <x v="2637"/>
    <x v="434"/>
    <x v="0"/>
    <x v="1"/>
    <x v="20"/>
    <x v="12"/>
    <x v="2665"/>
    <x v="2682"/>
    <x v="0"/>
    <x v="0"/>
    <x v="0"/>
    <x v="2"/>
    <x v="0"/>
  </r>
  <r>
    <x v="164"/>
    <x v="397"/>
    <x v="3632"/>
    <x v="389"/>
    <x v="365"/>
    <x v="1"/>
    <x v="20"/>
    <x v="12"/>
    <x v="1345"/>
    <x v="1245"/>
    <x v="0"/>
    <x v="7"/>
    <x v="0"/>
    <x v="2"/>
    <x v="1"/>
  </r>
  <r>
    <x v="165"/>
    <x v="2291"/>
    <x v="697"/>
    <x v="281"/>
    <x v="0"/>
    <x v="1"/>
    <x v="9"/>
    <x v="5"/>
    <x v="2954"/>
    <x v="2985"/>
    <x v="0"/>
    <x v="0"/>
    <x v="0"/>
    <x v="2"/>
    <x v="0"/>
  </r>
  <r>
    <x v="166"/>
    <x v="2585"/>
    <x v="764"/>
    <x v="183"/>
    <x v="1076"/>
    <x v="1"/>
    <x v="20"/>
    <x v="12"/>
    <x v="3905"/>
    <x v="3931"/>
    <x v="0"/>
    <x v="1"/>
    <x v="0"/>
    <x v="2"/>
    <x v="59"/>
  </r>
  <r>
    <x v="167"/>
    <x v="2461"/>
    <x v="760"/>
    <x v="385"/>
    <x v="11"/>
    <x v="1"/>
    <x v="20"/>
    <x v="12"/>
    <x v="2489"/>
    <x v="2397"/>
    <x v="0"/>
    <x v="2"/>
    <x v="0"/>
    <x v="2"/>
    <x v="0"/>
  </r>
  <r>
    <x v="168"/>
    <x v="2233"/>
    <x v="393"/>
    <x v="218"/>
    <x v="216"/>
    <x v="1"/>
    <x v="20"/>
    <x v="12"/>
    <x v="1937"/>
    <x v="1964"/>
    <x v="0"/>
    <x v="3"/>
    <x v="0"/>
    <x v="2"/>
    <x v="4"/>
  </r>
  <r>
    <x v="169"/>
    <x v="1146"/>
    <x v="1487"/>
    <x v="115"/>
    <x v="325"/>
    <x v="1"/>
    <x v="9"/>
    <x v="5"/>
    <x v="1435"/>
    <x v="1451"/>
    <x v="0"/>
    <x v="10"/>
    <x v="0"/>
    <x v="2"/>
    <x v="22"/>
  </r>
  <r>
    <x v="170"/>
    <x v="1937"/>
    <x v="863"/>
    <x v="240"/>
    <x v="216"/>
    <x v="1"/>
    <x v="20"/>
    <x v="12"/>
    <x v="2584"/>
    <x v="2601"/>
    <x v="0"/>
    <x v="10"/>
    <x v="0"/>
    <x v="2"/>
    <x v="3"/>
  </r>
  <r>
    <x v="171"/>
    <x v="1699"/>
    <x v="3086"/>
    <x v="349"/>
    <x v="1"/>
    <x v="1"/>
    <x v="20"/>
    <x v="12"/>
    <x v="3556"/>
    <x v="3500"/>
    <x v="0"/>
    <x v="1"/>
    <x v="0"/>
    <x v="2"/>
    <x v="0"/>
  </r>
  <r>
    <x v="172"/>
    <x v="3296"/>
    <x v="645"/>
    <x v="378"/>
    <x v="0"/>
    <x v="1"/>
    <x v="20"/>
    <x v="12"/>
    <x v="1931"/>
    <x v="1945"/>
    <x v="0"/>
    <x v="0"/>
    <x v="0"/>
    <x v="2"/>
    <x v="0"/>
  </r>
  <r>
    <x v="173"/>
    <x v="193"/>
    <x v="3490"/>
    <x v="73"/>
    <x v="0"/>
    <x v="1"/>
    <x v="9"/>
    <x v="5"/>
    <x v="1859"/>
    <x v="1889"/>
    <x v="0"/>
    <x v="0"/>
    <x v="0"/>
    <x v="2"/>
    <x v="0"/>
  </r>
  <r>
    <x v="174"/>
    <x v="1608"/>
    <x v="945"/>
    <x v="198"/>
    <x v="0"/>
    <x v="1"/>
    <x v="15"/>
    <x v="4"/>
    <x v="2143"/>
    <x v="2063"/>
    <x v="0"/>
    <x v="0"/>
    <x v="0"/>
    <x v="2"/>
    <x v="0"/>
  </r>
  <r>
    <x v="175"/>
    <x v="1372"/>
    <x v="3588"/>
    <x v="295"/>
    <x v="614"/>
    <x v="1"/>
    <x v="9"/>
    <x v="5"/>
    <x v="1258"/>
    <x v="1302"/>
    <x v="0"/>
    <x v="26"/>
    <x v="0"/>
    <x v="2"/>
    <x v="6"/>
  </r>
  <r>
    <x v="176"/>
    <x v="2947"/>
    <x v="2041"/>
    <x v="84"/>
    <x v="0"/>
    <x v="1"/>
    <x v="20"/>
    <x v="12"/>
    <x v="2495"/>
    <x v="2520"/>
    <x v="0"/>
    <x v="0"/>
    <x v="0"/>
    <x v="2"/>
    <x v="0"/>
  </r>
  <r>
    <x v="177"/>
    <x v="3417"/>
    <x v="2036"/>
    <x v="33"/>
    <x v="141"/>
    <x v="1"/>
    <x v="20"/>
    <x v="12"/>
    <x v="1954"/>
    <x v="2057"/>
    <x v="0"/>
    <x v="7"/>
    <x v="0"/>
    <x v="2"/>
    <x v="40"/>
  </r>
  <r>
    <x v="178"/>
    <x v="1074"/>
    <x v="1419"/>
    <x v="422"/>
    <x v="0"/>
    <x v="1"/>
    <x v="7"/>
    <x v="4"/>
    <x v="2833"/>
    <x v="2864"/>
    <x v="0"/>
    <x v="0"/>
    <x v="0"/>
    <x v="2"/>
    <x v="0"/>
  </r>
  <r>
    <x v="179"/>
    <x v="3180"/>
    <x v="313"/>
    <x v="68"/>
    <x v="152"/>
    <x v="1"/>
    <x v="20"/>
    <x v="12"/>
    <x v="3081"/>
    <x v="3103"/>
    <x v="0"/>
    <x v="2"/>
    <x v="0"/>
    <x v="2"/>
    <x v="20"/>
  </r>
  <r>
    <x v="180"/>
    <x v="3593"/>
    <x v="3332"/>
    <x v="75"/>
    <x v="250"/>
    <x v="1"/>
    <x v="9"/>
    <x v="5"/>
    <x v="2049"/>
    <x v="2047"/>
    <x v="0"/>
    <x v="13"/>
    <x v="0"/>
    <x v="2"/>
    <x v="33"/>
  </r>
  <r>
    <x v="181"/>
    <x v="1639"/>
    <x v="1247"/>
    <x v="146"/>
    <x v="401"/>
    <x v="1"/>
    <x v="9"/>
    <x v="5"/>
    <x v="2335"/>
    <x v="2351"/>
    <x v="0"/>
    <x v="4"/>
    <x v="0"/>
    <x v="2"/>
    <x v="21"/>
  </r>
  <r>
    <x v="182"/>
    <x v="288"/>
    <x v="2031"/>
    <x v="68"/>
    <x v="0"/>
    <x v="1"/>
    <x v="20"/>
    <x v="12"/>
    <x v="3887"/>
    <x v="3917"/>
    <x v="0"/>
    <x v="0"/>
    <x v="0"/>
    <x v="2"/>
    <x v="0"/>
  </r>
  <r>
    <x v="183"/>
    <x v="3738"/>
    <x v="1388"/>
    <x v="260"/>
    <x v="1348"/>
    <x v="1"/>
    <x v="9"/>
    <x v="5"/>
    <x v="1565"/>
    <x v="1583"/>
    <x v="0"/>
    <x v="12"/>
    <x v="0"/>
    <x v="2"/>
    <x v="36"/>
  </r>
  <r>
    <x v="184"/>
    <x v="1882"/>
    <x v="52"/>
    <x v="84"/>
    <x v="51"/>
    <x v="1"/>
    <x v="3"/>
    <x v="1"/>
    <x v="1272"/>
    <x v="1143"/>
    <x v="0"/>
    <x v="2"/>
    <x v="0"/>
    <x v="2"/>
    <x v="3"/>
  </r>
  <r>
    <x v="185"/>
    <x v="573"/>
    <x v="2331"/>
    <x v="335"/>
    <x v="905"/>
    <x v="1"/>
    <x v="16"/>
    <x v="8"/>
    <x v="3573"/>
    <x v="3602"/>
    <x v="0"/>
    <x v="10"/>
    <x v="0"/>
    <x v="2"/>
    <x v="6"/>
  </r>
  <r>
    <x v="186"/>
    <x v="1167"/>
    <x v="2462"/>
    <x v="183"/>
    <x v="0"/>
    <x v="1"/>
    <x v="20"/>
    <x v="12"/>
    <x v="4006"/>
    <x v="4029"/>
    <x v="0"/>
    <x v="0"/>
    <x v="0"/>
    <x v="2"/>
    <x v="0"/>
  </r>
  <r>
    <x v="187"/>
    <x v="3448"/>
    <x v="762"/>
    <x v="183"/>
    <x v="430"/>
    <x v="1"/>
    <x v="20"/>
    <x v="12"/>
    <x v="2442"/>
    <x v="2489"/>
    <x v="0"/>
    <x v="5"/>
    <x v="0"/>
    <x v="2"/>
    <x v="16"/>
  </r>
  <r>
    <x v="188"/>
    <x v="2091"/>
    <x v="2372"/>
    <x v="84"/>
    <x v="0"/>
    <x v="1"/>
    <x v="20"/>
    <x v="12"/>
    <x v="1286"/>
    <x v="1310"/>
    <x v="0"/>
    <x v="0"/>
    <x v="0"/>
    <x v="2"/>
    <x v="0"/>
  </r>
  <r>
    <x v="189"/>
    <x v="224"/>
    <x v="2176"/>
    <x v="422"/>
    <x v="225"/>
    <x v="1"/>
    <x v="20"/>
    <x v="12"/>
    <x v="3610"/>
    <x v="3567"/>
    <x v="0"/>
    <x v="5"/>
    <x v="0"/>
    <x v="2"/>
    <x v="0"/>
  </r>
  <r>
    <x v="190"/>
    <x v="2725"/>
    <x v="1094"/>
    <x v="255"/>
    <x v="50"/>
    <x v="1"/>
    <x v="20"/>
    <x v="12"/>
    <x v="3395"/>
    <x v="3484"/>
    <x v="0"/>
    <x v="1"/>
    <x v="0"/>
    <x v="2"/>
    <x v="0"/>
  </r>
  <r>
    <x v="191"/>
    <x v="3808"/>
    <x v="756"/>
    <x v="183"/>
    <x v="178"/>
    <x v="1"/>
    <x v="1"/>
    <x v="0"/>
    <x v="2672"/>
    <x v="2667"/>
    <x v="0"/>
    <x v="3"/>
    <x v="0"/>
    <x v="2"/>
    <x v="5"/>
  </r>
  <r>
    <x v="192"/>
    <x v="89"/>
    <x v="3473"/>
    <x v="429"/>
    <x v="18"/>
    <x v="1"/>
    <x v="20"/>
    <x v="12"/>
    <x v="1430"/>
    <x v="1448"/>
    <x v="0"/>
    <x v="3"/>
    <x v="0"/>
    <x v="2"/>
    <x v="0"/>
  </r>
  <r>
    <x v="193"/>
    <x v="1515"/>
    <x v="1913"/>
    <x v="68"/>
    <x v="0"/>
    <x v="1"/>
    <x v="9"/>
    <x v="5"/>
    <x v="1573"/>
    <x v="1479"/>
    <x v="0"/>
    <x v="0"/>
    <x v="0"/>
    <x v="2"/>
    <x v="0"/>
  </r>
  <r>
    <x v="194"/>
    <x v="967"/>
    <x v="2535"/>
    <x v="115"/>
    <x v="3"/>
    <x v="1"/>
    <x v="9"/>
    <x v="5"/>
    <x v="3088"/>
    <x v="3027"/>
    <x v="0"/>
    <x v="3"/>
    <x v="0"/>
    <x v="2"/>
    <x v="0"/>
  </r>
  <r>
    <x v="195"/>
    <x v="180"/>
    <x v="324"/>
    <x v="434"/>
    <x v="0"/>
    <x v="1"/>
    <x v="20"/>
    <x v="12"/>
    <x v="2393"/>
    <x v="2298"/>
    <x v="0"/>
    <x v="0"/>
    <x v="0"/>
    <x v="2"/>
    <x v="0"/>
  </r>
  <r>
    <x v="196"/>
    <x v="3751"/>
    <x v="451"/>
    <x v="148"/>
    <x v="672"/>
    <x v="1"/>
    <x v="9"/>
    <x v="5"/>
    <x v="2697"/>
    <x v="2727"/>
    <x v="0"/>
    <x v="19"/>
    <x v="0"/>
    <x v="2"/>
    <x v="42"/>
  </r>
  <r>
    <x v="197"/>
    <x v="821"/>
    <x v="773"/>
    <x v="115"/>
    <x v="186"/>
    <x v="1"/>
    <x v="9"/>
    <x v="5"/>
    <x v="3960"/>
    <x v="3968"/>
    <x v="0"/>
    <x v="8"/>
    <x v="0"/>
    <x v="2"/>
    <x v="10"/>
  </r>
  <r>
    <x v="198"/>
    <x v="2321"/>
    <x v="2527"/>
    <x v="306"/>
    <x v="196"/>
    <x v="1"/>
    <x v="20"/>
    <x v="12"/>
    <x v="1399"/>
    <x v="1413"/>
    <x v="0"/>
    <x v="6"/>
    <x v="0"/>
    <x v="2"/>
    <x v="1"/>
  </r>
  <r>
    <x v="199"/>
    <x v="1663"/>
    <x v="3914"/>
    <x v="240"/>
    <x v="0"/>
    <x v="1"/>
    <x v="20"/>
    <x v="12"/>
    <x v="3598"/>
    <x v="3623"/>
    <x v="0"/>
    <x v="0"/>
    <x v="0"/>
    <x v="2"/>
    <x v="0"/>
  </r>
  <r>
    <x v="200"/>
    <x v="3346"/>
    <x v="322"/>
    <x v="198"/>
    <x v="715"/>
    <x v="1"/>
    <x v="20"/>
    <x v="12"/>
    <x v="1323"/>
    <x v="1346"/>
    <x v="0"/>
    <x v="18"/>
    <x v="0"/>
    <x v="2"/>
    <x v="26"/>
  </r>
  <r>
    <x v="201"/>
    <x v="1947"/>
    <x v="1456"/>
    <x v="47"/>
    <x v="242"/>
    <x v="1"/>
    <x v="20"/>
    <x v="12"/>
    <x v="1789"/>
    <x v="1843"/>
    <x v="0"/>
    <x v="7"/>
    <x v="0"/>
    <x v="2"/>
    <x v="57"/>
  </r>
  <r>
    <x v="202"/>
    <x v="2191"/>
    <x v="2520"/>
    <x v="198"/>
    <x v="0"/>
    <x v="1"/>
    <x v="20"/>
    <x v="12"/>
    <x v="2692"/>
    <x v="2717"/>
    <x v="0"/>
    <x v="0"/>
    <x v="0"/>
    <x v="2"/>
    <x v="0"/>
  </r>
  <r>
    <x v="203"/>
    <x v="3716"/>
    <x v="3753"/>
    <x v="115"/>
    <x v="410"/>
    <x v="1"/>
    <x v="9"/>
    <x v="5"/>
    <x v="1758"/>
    <x v="1701"/>
    <x v="0"/>
    <x v="8"/>
    <x v="0"/>
    <x v="2"/>
    <x v="30"/>
  </r>
  <r>
    <x v="204"/>
    <x v="4008"/>
    <x v="308"/>
    <x v="411"/>
    <x v="2497"/>
    <x v="1"/>
    <x v="1"/>
    <x v="0"/>
    <x v="3537"/>
    <x v="3565"/>
    <x v="0"/>
    <x v="454"/>
    <x v="0"/>
    <x v="2"/>
    <x v="51"/>
  </r>
  <r>
    <x v="205"/>
    <x v="1859"/>
    <x v="429"/>
    <x v="218"/>
    <x v="615"/>
    <x v="1"/>
    <x v="20"/>
    <x v="12"/>
    <x v="2682"/>
    <x v="2694"/>
    <x v="0"/>
    <x v="17"/>
    <x v="0"/>
    <x v="2"/>
    <x v="16"/>
  </r>
  <r>
    <x v="206"/>
    <x v="583"/>
    <x v="417"/>
    <x v="262"/>
    <x v="0"/>
    <x v="1"/>
    <x v="20"/>
    <x v="12"/>
    <x v="3542"/>
    <x v="3592"/>
    <x v="0"/>
    <x v="0"/>
    <x v="0"/>
    <x v="2"/>
    <x v="0"/>
  </r>
  <r>
    <x v="207"/>
    <x v="2035"/>
    <x v="3581"/>
    <x v="269"/>
    <x v="878"/>
    <x v="1"/>
    <x v="3"/>
    <x v="1"/>
    <x v="1693"/>
    <x v="1725"/>
    <x v="0"/>
    <x v="13"/>
    <x v="0"/>
    <x v="2"/>
    <x v="15"/>
  </r>
  <r>
    <x v="208"/>
    <x v="2372"/>
    <x v="767"/>
    <x v="349"/>
    <x v="0"/>
    <x v="1"/>
    <x v="1"/>
    <x v="0"/>
    <x v="1632"/>
    <x v="1662"/>
    <x v="0"/>
    <x v="0"/>
    <x v="0"/>
    <x v="2"/>
    <x v="0"/>
  </r>
  <r>
    <x v="209"/>
    <x v="30"/>
    <x v="22"/>
    <x v="306"/>
    <x v="0"/>
    <x v="1"/>
    <x v="20"/>
    <x v="12"/>
    <x v="2398"/>
    <x v="2417"/>
    <x v="0"/>
    <x v="0"/>
    <x v="0"/>
    <x v="2"/>
    <x v="0"/>
  </r>
  <r>
    <x v="210"/>
    <x v="1958"/>
    <x v="701"/>
    <x v="255"/>
    <x v="1089"/>
    <x v="1"/>
    <x v="20"/>
    <x v="12"/>
    <x v="2667"/>
    <x v="2701"/>
    <x v="0"/>
    <x v="33"/>
    <x v="0"/>
    <x v="2"/>
    <x v="25"/>
  </r>
  <r>
    <x v="211"/>
    <x v="2575"/>
    <x v="3230"/>
    <x v="183"/>
    <x v="911"/>
    <x v="1"/>
    <x v="20"/>
    <x v="12"/>
    <x v="2636"/>
    <x v="2659"/>
    <x v="0"/>
    <x v="12"/>
    <x v="0"/>
    <x v="2"/>
    <x v="45"/>
  </r>
  <r>
    <x v="212"/>
    <x v="3369"/>
    <x v="3480"/>
    <x v="200"/>
    <x v="1"/>
    <x v="1"/>
    <x v="20"/>
    <x v="12"/>
    <x v="3202"/>
    <x v="3141"/>
    <x v="0"/>
    <x v="1"/>
    <x v="0"/>
    <x v="2"/>
    <x v="0"/>
  </r>
  <r>
    <x v="213"/>
    <x v="1433"/>
    <x v="294"/>
    <x v="349"/>
    <x v="21"/>
    <x v="1"/>
    <x v="20"/>
    <x v="12"/>
    <x v="2531"/>
    <x v="2569"/>
    <x v="0"/>
    <x v="1"/>
    <x v="0"/>
    <x v="2"/>
    <x v="0"/>
  </r>
  <r>
    <x v="214"/>
    <x v="3503"/>
    <x v="622"/>
    <x v="260"/>
    <x v="1"/>
    <x v="1"/>
    <x v="20"/>
    <x v="12"/>
    <x v="1889"/>
    <x v="1788"/>
    <x v="0"/>
    <x v="1"/>
    <x v="0"/>
    <x v="2"/>
    <x v="0"/>
  </r>
  <r>
    <x v="215"/>
    <x v="1692"/>
    <x v="636"/>
    <x v="171"/>
    <x v="10"/>
    <x v="1"/>
    <x v="9"/>
    <x v="5"/>
    <x v="3040"/>
    <x v="3026"/>
    <x v="0"/>
    <x v="1"/>
    <x v="0"/>
    <x v="2"/>
    <x v="0"/>
  </r>
  <r>
    <x v="216"/>
    <x v="405"/>
    <x v="498"/>
    <x v="349"/>
    <x v="2243"/>
    <x v="1"/>
    <x v="20"/>
    <x v="12"/>
    <x v="2080"/>
    <x v="2039"/>
    <x v="0"/>
    <x v="84"/>
    <x v="0"/>
    <x v="2"/>
    <x v="55"/>
  </r>
  <r>
    <x v="217"/>
    <x v="566"/>
    <x v="606"/>
    <x v="382"/>
    <x v="1941"/>
    <x v="1"/>
    <x v="18"/>
    <x v="10"/>
    <x v="1670"/>
    <x v="1694"/>
    <x v="0"/>
    <x v="38"/>
    <x v="0"/>
    <x v="2"/>
    <x v="12"/>
  </r>
  <r>
    <x v="218"/>
    <x v="762"/>
    <x v="612"/>
    <x v="183"/>
    <x v="91"/>
    <x v="1"/>
    <x v="20"/>
    <x v="12"/>
    <x v="2169"/>
    <x v="2085"/>
    <x v="0"/>
    <x v="1"/>
    <x v="0"/>
    <x v="2"/>
    <x v="2"/>
  </r>
  <r>
    <x v="219"/>
    <x v="3813"/>
    <x v="923"/>
    <x v="349"/>
    <x v="1788"/>
    <x v="1"/>
    <x v="20"/>
    <x v="12"/>
    <x v="3159"/>
    <x v="3181"/>
    <x v="0"/>
    <x v="76"/>
    <x v="0"/>
    <x v="2"/>
    <x v="18"/>
  </r>
  <r>
    <x v="220"/>
    <x v="1878"/>
    <x v="337"/>
    <x v="349"/>
    <x v="233"/>
    <x v="1"/>
    <x v="20"/>
    <x v="12"/>
    <x v="2549"/>
    <x v="2540"/>
    <x v="0"/>
    <x v="3"/>
    <x v="0"/>
    <x v="2"/>
    <x v="1"/>
  </r>
  <r>
    <x v="221"/>
    <x v="419"/>
    <x v="1510"/>
    <x v="349"/>
    <x v="0"/>
    <x v="1"/>
    <x v="20"/>
    <x v="12"/>
    <x v="1980"/>
    <x v="1876"/>
    <x v="0"/>
    <x v="0"/>
    <x v="0"/>
    <x v="2"/>
    <x v="0"/>
  </r>
  <r>
    <x v="222"/>
    <x v="2940"/>
    <x v="2248"/>
    <x v="68"/>
    <x v="113"/>
    <x v="1"/>
    <x v="20"/>
    <x v="12"/>
    <x v="1969"/>
    <x v="1874"/>
    <x v="0"/>
    <x v="2"/>
    <x v="0"/>
    <x v="2"/>
    <x v="13"/>
  </r>
  <r>
    <x v="223"/>
    <x v="3555"/>
    <x v="957"/>
    <x v="433"/>
    <x v="0"/>
    <x v="1"/>
    <x v="20"/>
    <x v="12"/>
    <x v="3322"/>
    <x v="3343"/>
    <x v="0"/>
    <x v="0"/>
    <x v="0"/>
    <x v="2"/>
    <x v="0"/>
  </r>
  <r>
    <x v="224"/>
    <x v="1911"/>
    <x v="806"/>
    <x v="439"/>
    <x v="0"/>
    <x v="1"/>
    <x v="1"/>
    <x v="0"/>
    <x v="2391"/>
    <x v="2295"/>
    <x v="0"/>
    <x v="0"/>
    <x v="0"/>
    <x v="2"/>
    <x v="0"/>
  </r>
  <r>
    <x v="225"/>
    <x v="477"/>
    <x v="2027"/>
    <x v="20"/>
    <x v="0"/>
    <x v="1"/>
    <x v="20"/>
    <x v="12"/>
    <x v="3180"/>
    <x v="3220"/>
    <x v="0"/>
    <x v="0"/>
    <x v="0"/>
    <x v="2"/>
    <x v="0"/>
  </r>
  <r>
    <x v="226"/>
    <x v="2051"/>
    <x v="728"/>
    <x v="315"/>
    <x v="178"/>
    <x v="1"/>
    <x v="9"/>
    <x v="5"/>
    <x v="2227"/>
    <x v="2186"/>
    <x v="0"/>
    <x v="2"/>
    <x v="0"/>
    <x v="2"/>
    <x v="1"/>
  </r>
  <r>
    <x v="227"/>
    <x v="3324"/>
    <x v="2082"/>
    <x v="312"/>
    <x v="0"/>
    <x v="1"/>
    <x v="20"/>
    <x v="12"/>
    <x v="2389"/>
    <x v="2411"/>
    <x v="0"/>
    <x v="0"/>
    <x v="0"/>
    <x v="2"/>
    <x v="0"/>
  </r>
  <r>
    <x v="228"/>
    <x v="1139"/>
    <x v="1919"/>
    <x v="218"/>
    <x v="0"/>
    <x v="1"/>
    <x v="9"/>
    <x v="5"/>
    <x v="2239"/>
    <x v="2146"/>
    <x v="0"/>
    <x v="0"/>
    <x v="0"/>
    <x v="2"/>
    <x v="0"/>
  </r>
  <r>
    <x v="229"/>
    <x v="3563"/>
    <x v="1974"/>
    <x v="133"/>
    <x v="0"/>
    <x v="1"/>
    <x v="5"/>
    <x v="4"/>
    <x v="3030"/>
    <x v="3054"/>
    <x v="0"/>
    <x v="0"/>
    <x v="0"/>
    <x v="2"/>
    <x v="0"/>
  </r>
  <r>
    <x v="230"/>
    <x v="1650"/>
    <x v="2095"/>
    <x v="273"/>
    <x v="58"/>
    <x v="1"/>
    <x v="20"/>
    <x v="12"/>
    <x v="2254"/>
    <x v="2281"/>
    <x v="0"/>
    <x v="2"/>
    <x v="0"/>
    <x v="2"/>
    <x v="0"/>
  </r>
  <r>
    <x v="231"/>
    <x v="1154"/>
    <x v="1494"/>
    <x v="433"/>
    <x v="0"/>
    <x v="1"/>
    <x v="20"/>
    <x v="12"/>
    <x v="2931"/>
    <x v="2968"/>
    <x v="0"/>
    <x v="0"/>
    <x v="0"/>
    <x v="2"/>
    <x v="0"/>
  </r>
  <r>
    <x v="232"/>
    <x v="147"/>
    <x v="387"/>
    <x v="163"/>
    <x v="100"/>
    <x v="1"/>
    <x v="9"/>
    <x v="5"/>
    <x v="1852"/>
    <x v="1885"/>
    <x v="0"/>
    <x v="7"/>
    <x v="0"/>
    <x v="2"/>
    <x v="3"/>
  </r>
  <r>
    <x v="233"/>
    <x v="422"/>
    <x v="774"/>
    <x v="413"/>
    <x v="0"/>
    <x v="1"/>
    <x v="20"/>
    <x v="12"/>
    <x v="3652"/>
    <x v="3685"/>
    <x v="0"/>
    <x v="0"/>
    <x v="0"/>
    <x v="2"/>
    <x v="0"/>
  </r>
  <r>
    <x v="234"/>
    <x v="3452"/>
    <x v="3244"/>
    <x v="68"/>
    <x v="250"/>
    <x v="1"/>
    <x v="20"/>
    <x v="12"/>
    <x v="2326"/>
    <x v="2300"/>
    <x v="0"/>
    <x v="5"/>
    <x v="0"/>
    <x v="2"/>
    <x v="40"/>
  </r>
  <r>
    <x v="235"/>
    <x v="1179"/>
    <x v="3080"/>
    <x v="240"/>
    <x v="0"/>
    <x v="1"/>
    <x v="20"/>
    <x v="12"/>
    <x v="2390"/>
    <x v="2412"/>
    <x v="0"/>
    <x v="0"/>
    <x v="0"/>
    <x v="2"/>
    <x v="0"/>
  </r>
  <r>
    <x v="236"/>
    <x v="2352"/>
    <x v="2798"/>
    <x v="397"/>
    <x v="0"/>
    <x v="1"/>
    <x v="20"/>
    <x v="12"/>
    <x v="2938"/>
    <x v="2901"/>
    <x v="0"/>
    <x v="0"/>
    <x v="0"/>
    <x v="2"/>
    <x v="0"/>
  </r>
  <r>
    <x v="237"/>
    <x v="2070"/>
    <x v="2362"/>
    <x v="273"/>
    <x v="50"/>
    <x v="1"/>
    <x v="20"/>
    <x v="12"/>
    <x v="3092"/>
    <x v="3030"/>
    <x v="0"/>
    <x v="1"/>
    <x v="0"/>
    <x v="2"/>
    <x v="0"/>
  </r>
  <r>
    <x v="238"/>
    <x v="4039"/>
    <x v="326"/>
    <x v="307"/>
    <x v="0"/>
    <x v="1"/>
    <x v="20"/>
    <x v="12"/>
    <x v="3865"/>
    <x v="3921"/>
    <x v="0"/>
    <x v="0"/>
    <x v="0"/>
    <x v="2"/>
    <x v="0"/>
  </r>
  <r>
    <x v="239"/>
    <x v="1182"/>
    <x v="2335"/>
    <x v="68"/>
    <x v="178"/>
    <x v="1"/>
    <x v="1"/>
    <x v="0"/>
    <x v="2778"/>
    <x v="2842"/>
    <x v="0"/>
    <x v="5"/>
    <x v="0"/>
    <x v="2"/>
    <x v="25"/>
  </r>
  <r>
    <x v="240"/>
    <x v="1406"/>
    <x v="40"/>
    <x v="273"/>
    <x v="2066"/>
    <x v="3"/>
    <x v="20"/>
    <x v="12"/>
    <x v="600"/>
    <x v="592"/>
    <x v="1"/>
    <x v="137"/>
    <x v="1"/>
    <x v="1"/>
    <x v="88"/>
  </r>
  <r>
    <x v="241"/>
    <x v="71"/>
    <x v="53"/>
    <x v="327"/>
    <x v="2353"/>
    <x v="3"/>
    <x v="20"/>
    <x v="12"/>
    <x v="1653"/>
    <x v="1629"/>
    <x v="1"/>
    <x v="312"/>
    <x v="1"/>
    <x v="1"/>
    <x v="93"/>
  </r>
  <r>
    <x v="242"/>
    <x v="1430"/>
    <x v="975"/>
    <x v="265"/>
    <x v="2019"/>
    <x v="3"/>
    <x v="20"/>
    <x v="12"/>
    <x v="219"/>
    <x v="224"/>
    <x v="1"/>
    <x v="197"/>
    <x v="1"/>
    <x v="1"/>
    <x v="93"/>
  </r>
  <r>
    <x v="243"/>
    <x v="1217"/>
    <x v="381"/>
    <x v="306"/>
    <x v="2216"/>
    <x v="3"/>
    <x v="20"/>
    <x v="12"/>
    <x v="822"/>
    <x v="825"/>
    <x v="1"/>
    <x v="286"/>
    <x v="1"/>
    <x v="1"/>
    <x v="83"/>
  </r>
  <r>
    <x v="244"/>
    <x v="0"/>
    <x v="722"/>
    <x v="148"/>
    <x v="1263"/>
    <x v="3"/>
    <x v="20"/>
    <x v="12"/>
    <x v="18"/>
    <x v="18"/>
    <x v="1"/>
    <x v="84"/>
    <x v="1"/>
    <x v="1"/>
    <x v="94"/>
  </r>
  <r>
    <x v="245"/>
    <x v="3973"/>
    <x v="43"/>
    <x v="183"/>
    <x v="1437"/>
    <x v="3"/>
    <x v="20"/>
    <x v="12"/>
    <x v="417"/>
    <x v="417"/>
    <x v="1"/>
    <x v="96"/>
    <x v="1"/>
    <x v="1"/>
    <x v="84"/>
  </r>
  <r>
    <x v="246"/>
    <x v="1905"/>
    <x v="1577"/>
    <x v="183"/>
    <x v="2030"/>
    <x v="3"/>
    <x v="20"/>
    <x v="12"/>
    <x v="65"/>
    <x v="66"/>
    <x v="1"/>
    <x v="215"/>
    <x v="1"/>
    <x v="1"/>
    <x v="255"/>
  </r>
  <r>
    <x v="247"/>
    <x v="961"/>
    <x v="763"/>
    <x v="183"/>
    <x v="1632"/>
    <x v="3"/>
    <x v="20"/>
    <x v="12"/>
    <x v="57"/>
    <x v="56"/>
    <x v="1"/>
    <x v="62"/>
    <x v="1"/>
    <x v="1"/>
    <x v="114"/>
  </r>
  <r>
    <x v="248"/>
    <x v="1151"/>
    <x v="1491"/>
    <x v="370"/>
    <x v="2453"/>
    <x v="3"/>
    <x v="20"/>
    <x v="12"/>
    <x v="228"/>
    <x v="231"/>
    <x v="1"/>
    <x v="146"/>
    <x v="1"/>
    <x v="1"/>
    <x v="81"/>
  </r>
  <r>
    <x v="249"/>
    <x v="520"/>
    <x v="1097"/>
    <x v="240"/>
    <x v="1908"/>
    <x v="3"/>
    <x v="20"/>
    <x v="12"/>
    <x v="47"/>
    <x v="39"/>
    <x v="1"/>
    <x v="222"/>
    <x v="1"/>
    <x v="1"/>
    <x v="93"/>
  </r>
  <r>
    <x v="250"/>
    <x v="601"/>
    <x v="3570"/>
    <x v="316"/>
    <x v="2288"/>
    <x v="3"/>
    <x v="20"/>
    <x v="12"/>
    <x v="631"/>
    <x v="631"/>
    <x v="1"/>
    <x v="336"/>
    <x v="1"/>
    <x v="1"/>
    <x v="86"/>
  </r>
  <r>
    <x v="251"/>
    <x v="3678"/>
    <x v="2813"/>
    <x v="148"/>
    <x v="1339"/>
    <x v="3"/>
    <x v="20"/>
    <x v="12"/>
    <x v="338"/>
    <x v="345"/>
    <x v="1"/>
    <x v="77"/>
    <x v="1"/>
    <x v="1"/>
    <x v="106"/>
  </r>
  <r>
    <x v="252"/>
    <x v="1365"/>
    <x v="3185"/>
    <x v="183"/>
    <x v="1804"/>
    <x v="3"/>
    <x v="20"/>
    <x v="12"/>
    <x v="26"/>
    <x v="26"/>
    <x v="1"/>
    <x v="108"/>
    <x v="1"/>
    <x v="1"/>
    <x v="164"/>
  </r>
  <r>
    <x v="253"/>
    <x v="1919"/>
    <x v="658"/>
    <x v="84"/>
    <x v="687"/>
    <x v="3"/>
    <x v="20"/>
    <x v="12"/>
    <x v="254"/>
    <x v="257"/>
    <x v="1"/>
    <x v="7"/>
    <x v="1"/>
    <x v="1"/>
    <x v="81"/>
  </r>
  <r>
    <x v="254"/>
    <x v="59"/>
    <x v="44"/>
    <x v="303"/>
    <x v="2244"/>
    <x v="3"/>
    <x v="20"/>
    <x v="12"/>
    <x v="2718"/>
    <x v="2738"/>
    <x v="1"/>
    <x v="278"/>
    <x v="1"/>
    <x v="1"/>
    <x v="97"/>
  </r>
  <r>
    <x v="255"/>
    <x v="4069"/>
    <x v="4069"/>
    <x v="218"/>
    <x v="1767"/>
    <x v="3"/>
    <x v="20"/>
    <x v="12"/>
    <x v="91"/>
    <x v="95"/>
    <x v="1"/>
    <x v="186"/>
    <x v="1"/>
    <x v="1"/>
    <x v="87"/>
  </r>
  <r>
    <x v="256"/>
    <x v="2566"/>
    <x v="1773"/>
    <x v="265"/>
    <x v="2105"/>
    <x v="3"/>
    <x v="20"/>
    <x v="12"/>
    <x v="562"/>
    <x v="567"/>
    <x v="1"/>
    <x v="247"/>
    <x v="1"/>
    <x v="1"/>
    <x v="119"/>
  </r>
  <r>
    <x v="257"/>
    <x v="2222"/>
    <x v="259"/>
    <x v="325"/>
    <x v="2327"/>
    <x v="3"/>
    <x v="20"/>
    <x v="12"/>
    <x v="3316"/>
    <x v="3337"/>
    <x v="1"/>
    <x v="375"/>
    <x v="1"/>
    <x v="1"/>
    <x v="87"/>
  </r>
  <r>
    <x v="258"/>
    <x v="1586"/>
    <x v="3482"/>
    <x v="316"/>
    <x v="2412"/>
    <x v="3"/>
    <x v="20"/>
    <x v="12"/>
    <x v="126"/>
    <x v="130"/>
    <x v="1"/>
    <x v="400"/>
    <x v="1"/>
    <x v="1"/>
    <x v="170"/>
  </r>
  <r>
    <x v="259"/>
    <x v="3334"/>
    <x v="694"/>
    <x v="366"/>
    <x v="2462"/>
    <x v="3"/>
    <x v="20"/>
    <x v="12"/>
    <x v="2029"/>
    <x v="2062"/>
    <x v="1"/>
    <x v="427"/>
    <x v="1"/>
    <x v="1"/>
    <x v="112"/>
  </r>
  <r>
    <x v="260"/>
    <x v="1105"/>
    <x v="2104"/>
    <x v="240"/>
    <x v="1878"/>
    <x v="3"/>
    <x v="20"/>
    <x v="12"/>
    <x v="37"/>
    <x v="37"/>
    <x v="1"/>
    <x v="88"/>
    <x v="1"/>
    <x v="1"/>
    <x v="86"/>
  </r>
  <r>
    <x v="261"/>
    <x v="1089"/>
    <x v="1429"/>
    <x v="295"/>
    <x v="2162"/>
    <x v="3"/>
    <x v="20"/>
    <x v="12"/>
    <x v="366"/>
    <x v="348"/>
    <x v="1"/>
    <x v="212"/>
    <x v="1"/>
    <x v="1"/>
    <x v="87"/>
  </r>
  <r>
    <x v="262"/>
    <x v="3467"/>
    <x v="1669"/>
    <x v="115"/>
    <x v="1553"/>
    <x v="3"/>
    <x v="20"/>
    <x v="12"/>
    <x v="83"/>
    <x v="79"/>
    <x v="1"/>
    <x v="145"/>
    <x v="1"/>
    <x v="1"/>
    <x v="211"/>
  </r>
  <r>
    <x v="263"/>
    <x v="367"/>
    <x v="3848"/>
    <x v="306"/>
    <x v="2258"/>
    <x v="3"/>
    <x v="20"/>
    <x v="12"/>
    <x v="452"/>
    <x v="454"/>
    <x v="1"/>
    <x v="431"/>
    <x v="1"/>
    <x v="1"/>
    <x v="98"/>
  </r>
  <r>
    <x v="264"/>
    <x v="245"/>
    <x v="3382"/>
    <x v="183"/>
    <x v="1549"/>
    <x v="3"/>
    <x v="20"/>
    <x v="12"/>
    <x v="331"/>
    <x v="344"/>
    <x v="1"/>
    <x v="91"/>
    <x v="1"/>
    <x v="1"/>
    <x v="98"/>
  </r>
  <r>
    <x v="265"/>
    <x v="3409"/>
    <x v="287"/>
    <x v="183"/>
    <x v="1507"/>
    <x v="3"/>
    <x v="20"/>
    <x v="12"/>
    <x v="24"/>
    <x v="27"/>
    <x v="1"/>
    <x v="58"/>
    <x v="1"/>
    <x v="1"/>
    <x v="91"/>
  </r>
  <r>
    <x v="266"/>
    <x v="3378"/>
    <x v="3197"/>
    <x v="68"/>
    <x v="669"/>
    <x v="3"/>
    <x v="20"/>
    <x v="12"/>
    <x v="20"/>
    <x v="17"/>
    <x v="1"/>
    <x v="36"/>
    <x v="1"/>
    <x v="1"/>
    <x v="126"/>
  </r>
  <r>
    <x v="267"/>
    <x v="3853"/>
    <x v="741"/>
    <x v="238"/>
    <x v="1981"/>
    <x v="3"/>
    <x v="9"/>
    <x v="5"/>
    <x v="999"/>
    <x v="1005"/>
    <x v="1"/>
    <x v="163"/>
    <x v="1"/>
    <x v="1"/>
    <x v="112"/>
  </r>
  <r>
    <x v="268"/>
    <x v="1877"/>
    <x v="1798"/>
    <x v="183"/>
    <x v="1509"/>
    <x v="3"/>
    <x v="20"/>
    <x v="12"/>
    <x v="199"/>
    <x v="202"/>
    <x v="1"/>
    <x v="111"/>
    <x v="1"/>
    <x v="1"/>
    <x v="91"/>
  </r>
  <r>
    <x v="269"/>
    <x v="1702"/>
    <x v="3472"/>
    <x v="382"/>
    <x v="2495"/>
    <x v="3"/>
    <x v="1"/>
    <x v="0"/>
    <x v="3972"/>
    <x v="4002"/>
    <x v="1"/>
    <x v="466"/>
    <x v="1"/>
    <x v="1"/>
    <x v="127"/>
  </r>
  <r>
    <x v="270"/>
    <x v="2774"/>
    <x v="2216"/>
    <x v="109"/>
    <x v="1202"/>
    <x v="3"/>
    <x v="20"/>
    <x v="12"/>
    <x v="113"/>
    <x v="110"/>
    <x v="1"/>
    <x v="61"/>
    <x v="1"/>
    <x v="1"/>
    <x v="133"/>
  </r>
  <r>
    <x v="271"/>
    <x v="3509"/>
    <x v="282"/>
    <x v="316"/>
    <x v="2286"/>
    <x v="3"/>
    <x v="20"/>
    <x v="12"/>
    <x v="785"/>
    <x v="788"/>
    <x v="1"/>
    <x v="258"/>
    <x v="1"/>
    <x v="1"/>
    <x v="85"/>
  </r>
  <r>
    <x v="272"/>
    <x v="1007"/>
    <x v="3844"/>
    <x v="133"/>
    <x v="1465"/>
    <x v="3"/>
    <x v="20"/>
    <x v="12"/>
    <x v="21"/>
    <x v="20"/>
    <x v="1"/>
    <x v="65"/>
    <x v="1"/>
    <x v="1"/>
    <x v="157"/>
  </r>
  <r>
    <x v="273"/>
    <x v="3502"/>
    <x v="2367"/>
    <x v="183"/>
    <x v="1478"/>
    <x v="3"/>
    <x v="20"/>
    <x v="12"/>
    <x v="131"/>
    <x v="141"/>
    <x v="1"/>
    <x v="118"/>
    <x v="1"/>
    <x v="1"/>
    <x v="88"/>
  </r>
  <r>
    <x v="274"/>
    <x v="1652"/>
    <x v="946"/>
    <x v="163"/>
    <x v="1593"/>
    <x v="3"/>
    <x v="20"/>
    <x v="12"/>
    <x v="294"/>
    <x v="298"/>
    <x v="1"/>
    <x v="113"/>
    <x v="1"/>
    <x v="1"/>
    <x v="136"/>
  </r>
  <r>
    <x v="275"/>
    <x v="1190"/>
    <x v="400"/>
    <x v="295"/>
    <x v="2166"/>
    <x v="3"/>
    <x v="20"/>
    <x v="12"/>
    <x v="477"/>
    <x v="482"/>
    <x v="1"/>
    <x v="288"/>
    <x v="1"/>
    <x v="1"/>
    <x v="88"/>
  </r>
  <r>
    <x v="276"/>
    <x v="283"/>
    <x v="320"/>
    <x v="163"/>
    <x v="1547"/>
    <x v="3"/>
    <x v="20"/>
    <x v="12"/>
    <x v="318"/>
    <x v="296"/>
    <x v="1"/>
    <x v="62"/>
    <x v="1"/>
    <x v="1"/>
    <x v="128"/>
  </r>
  <r>
    <x v="277"/>
    <x v="2584"/>
    <x v="265"/>
    <x v="359"/>
    <x v="2431"/>
    <x v="3"/>
    <x v="20"/>
    <x v="12"/>
    <x v="2198"/>
    <x v="2236"/>
    <x v="1"/>
    <x v="430"/>
    <x v="1"/>
    <x v="1"/>
    <x v="90"/>
  </r>
  <r>
    <x v="278"/>
    <x v="3278"/>
    <x v="973"/>
    <x v="309"/>
    <x v="2350"/>
    <x v="3"/>
    <x v="20"/>
    <x v="12"/>
    <x v="462"/>
    <x v="466"/>
    <x v="1"/>
    <x v="331"/>
    <x v="1"/>
    <x v="1"/>
    <x v="130"/>
  </r>
  <r>
    <x v="279"/>
    <x v="1678"/>
    <x v="3470"/>
    <x v="281"/>
    <x v="2235"/>
    <x v="3"/>
    <x v="20"/>
    <x v="12"/>
    <x v="3986"/>
    <x v="4006"/>
    <x v="1"/>
    <x v="271"/>
    <x v="1"/>
    <x v="1"/>
    <x v="137"/>
  </r>
  <r>
    <x v="280"/>
    <x v="1866"/>
    <x v="2471"/>
    <x v="366"/>
    <x v="2483"/>
    <x v="3"/>
    <x v="20"/>
    <x v="12"/>
    <x v="927"/>
    <x v="905"/>
    <x v="1"/>
    <x v="480"/>
    <x v="1"/>
    <x v="1"/>
    <x v="136"/>
  </r>
  <r>
    <x v="281"/>
    <x v="1006"/>
    <x v="2269"/>
    <x v="190"/>
    <x v="1622"/>
    <x v="3"/>
    <x v="20"/>
    <x v="12"/>
    <x v="0"/>
    <x v="0"/>
    <x v="1"/>
    <x v="79"/>
    <x v="1"/>
    <x v="1"/>
    <x v="101"/>
  </r>
  <r>
    <x v="282"/>
    <x v="1389"/>
    <x v="2885"/>
    <x v="342"/>
    <x v="2369"/>
    <x v="3"/>
    <x v="20"/>
    <x v="12"/>
    <x v="15"/>
    <x v="15"/>
    <x v="1"/>
    <x v="177"/>
    <x v="1"/>
    <x v="1"/>
    <x v="81"/>
  </r>
  <r>
    <x v="283"/>
    <x v="3021"/>
    <x v="3985"/>
    <x v="286"/>
    <x v="2147"/>
    <x v="3"/>
    <x v="20"/>
    <x v="12"/>
    <x v="117"/>
    <x v="128"/>
    <x v="1"/>
    <x v="197"/>
    <x v="1"/>
    <x v="1"/>
    <x v="94"/>
  </r>
  <r>
    <x v="284"/>
    <x v="4036"/>
    <x v="323"/>
    <x v="335"/>
    <x v="2355"/>
    <x v="3"/>
    <x v="20"/>
    <x v="12"/>
    <x v="239"/>
    <x v="248"/>
    <x v="1"/>
    <x v="410"/>
    <x v="1"/>
    <x v="1"/>
    <x v="85"/>
  </r>
  <r>
    <x v="285"/>
    <x v="3564"/>
    <x v="264"/>
    <x v="269"/>
    <x v="2294"/>
    <x v="3"/>
    <x v="20"/>
    <x v="12"/>
    <x v="693"/>
    <x v="696"/>
    <x v="1"/>
    <x v="377"/>
    <x v="1"/>
    <x v="1"/>
    <x v="203"/>
  </r>
  <r>
    <x v="286"/>
    <x v="1303"/>
    <x v="275"/>
    <x v="273"/>
    <x v="2072"/>
    <x v="3"/>
    <x v="20"/>
    <x v="12"/>
    <x v="571"/>
    <x v="563"/>
    <x v="1"/>
    <x v="135"/>
    <x v="1"/>
    <x v="1"/>
    <x v="89"/>
  </r>
  <r>
    <x v="287"/>
    <x v="1646"/>
    <x v="3711"/>
    <x v="273"/>
    <x v="2229"/>
    <x v="3"/>
    <x v="20"/>
    <x v="12"/>
    <x v="474"/>
    <x v="477"/>
    <x v="1"/>
    <x v="260"/>
    <x v="1"/>
    <x v="1"/>
    <x v="156"/>
  </r>
  <r>
    <x v="288"/>
    <x v="2438"/>
    <x v="565"/>
    <x v="349"/>
    <x v="2394"/>
    <x v="3"/>
    <x v="20"/>
    <x v="12"/>
    <x v="377"/>
    <x v="378"/>
    <x v="1"/>
    <x v="341"/>
    <x v="1"/>
    <x v="1"/>
    <x v="83"/>
  </r>
  <r>
    <x v="289"/>
    <x v="455"/>
    <x v="191"/>
    <x v="273"/>
    <x v="2056"/>
    <x v="3"/>
    <x v="9"/>
    <x v="5"/>
    <x v="725"/>
    <x v="730"/>
    <x v="1"/>
    <x v="220"/>
    <x v="1"/>
    <x v="1"/>
    <x v="85"/>
  </r>
  <r>
    <x v="290"/>
    <x v="1685"/>
    <x v="1733"/>
    <x v="174"/>
    <x v="1384"/>
    <x v="3"/>
    <x v="20"/>
    <x v="12"/>
    <x v="74"/>
    <x v="75"/>
    <x v="1"/>
    <x v="166"/>
    <x v="1"/>
    <x v="1"/>
    <x v="87"/>
  </r>
  <r>
    <x v="291"/>
    <x v="4101"/>
    <x v="4098"/>
    <x v="183"/>
    <x v="1555"/>
    <x v="3"/>
    <x v="20"/>
    <x v="12"/>
    <x v="594"/>
    <x v="612"/>
    <x v="1"/>
    <x v="128"/>
    <x v="1"/>
    <x v="1"/>
    <x v="100"/>
  </r>
  <r>
    <x v="292"/>
    <x v="3662"/>
    <x v="3387"/>
    <x v="366"/>
    <x v="2441"/>
    <x v="3"/>
    <x v="20"/>
    <x v="12"/>
    <x v="196"/>
    <x v="204"/>
    <x v="1"/>
    <x v="355"/>
    <x v="1"/>
    <x v="1"/>
    <x v="82"/>
  </r>
  <r>
    <x v="293"/>
    <x v="2288"/>
    <x v="3394"/>
    <x v="307"/>
    <x v="2227"/>
    <x v="3"/>
    <x v="20"/>
    <x v="12"/>
    <x v="868"/>
    <x v="873"/>
    <x v="1"/>
    <x v="131"/>
    <x v="1"/>
    <x v="1"/>
    <x v="81"/>
  </r>
  <r>
    <x v="294"/>
    <x v="3070"/>
    <x v="871"/>
    <x v="183"/>
    <x v="1399"/>
    <x v="3"/>
    <x v="20"/>
    <x v="12"/>
    <x v="38"/>
    <x v="43"/>
    <x v="1"/>
    <x v="50"/>
    <x v="1"/>
    <x v="1"/>
    <x v="80"/>
  </r>
  <r>
    <x v="295"/>
    <x v="2776"/>
    <x v="280"/>
    <x v="349"/>
    <x v="2428"/>
    <x v="3"/>
    <x v="20"/>
    <x v="12"/>
    <x v="722"/>
    <x v="702"/>
    <x v="1"/>
    <x v="394"/>
    <x v="1"/>
    <x v="1"/>
    <x v="113"/>
  </r>
  <r>
    <x v="296"/>
    <x v="532"/>
    <x v="1101"/>
    <x v="306"/>
    <x v="2260"/>
    <x v="3"/>
    <x v="20"/>
    <x v="12"/>
    <x v="435"/>
    <x v="439"/>
    <x v="1"/>
    <x v="129"/>
    <x v="1"/>
    <x v="1"/>
    <x v="99"/>
  </r>
  <r>
    <x v="297"/>
    <x v="4016"/>
    <x v="4007"/>
    <x v="295"/>
    <x v="2137"/>
    <x v="3"/>
    <x v="20"/>
    <x v="12"/>
    <x v="2117"/>
    <x v="2119"/>
    <x v="1"/>
    <x v="142"/>
    <x v="1"/>
    <x v="1"/>
    <x v="81"/>
  </r>
  <r>
    <x v="298"/>
    <x v="1001"/>
    <x v="3378"/>
    <x v="392"/>
    <x v="2493"/>
    <x v="3"/>
    <x v="20"/>
    <x v="12"/>
    <x v="894"/>
    <x v="861"/>
    <x v="1"/>
    <x v="483"/>
    <x v="1"/>
    <x v="1"/>
    <x v="89"/>
  </r>
  <r>
    <x v="299"/>
    <x v="2731"/>
    <x v="3767"/>
    <x v="240"/>
    <x v="2102"/>
    <x v="3"/>
    <x v="20"/>
    <x v="12"/>
    <x v="61"/>
    <x v="64"/>
    <x v="1"/>
    <x v="229"/>
    <x v="1"/>
    <x v="1"/>
    <x v="158"/>
  </r>
  <r>
    <x v="300"/>
    <x v="3311"/>
    <x v="3164"/>
    <x v="306"/>
    <x v="2212"/>
    <x v="3"/>
    <x v="20"/>
    <x v="12"/>
    <x v="102"/>
    <x v="105"/>
    <x v="1"/>
    <x v="265"/>
    <x v="1"/>
    <x v="1"/>
    <x v="82"/>
  </r>
  <r>
    <x v="301"/>
    <x v="4051"/>
    <x v="318"/>
    <x v="265"/>
    <x v="2038"/>
    <x v="3"/>
    <x v="20"/>
    <x v="12"/>
    <x v="563"/>
    <x v="560"/>
    <x v="1"/>
    <x v="233"/>
    <x v="1"/>
    <x v="1"/>
    <x v="99"/>
  </r>
  <r>
    <x v="302"/>
    <x v="137"/>
    <x v="85"/>
    <x v="240"/>
    <x v="1837"/>
    <x v="3"/>
    <x v="20"/>
    <x v="12"/>
    <x v="258"/>
    <x v="265"/>
    <x v="1"/>
    <x v="108"/>
    <x v="1"/>
    <x v="1"/>
    <x v="80"/>
  </r>
  <r>
    <x v="303"/>
    <x v="3397"/>
    <x v="3364"/>
    <x v="133"/>
    <x v="1296"/>
    <x v="3"/>
    <x v="20"/>
    <x v="12"/>
    <x v="361"/>
    <x v="366"/>
    <x v="1"/>
    <x v="82"/>
    <x v="1"/>
    <x v="1"/>
    <x v="117"/>
  </r>
  <r>
    <x v="304"/>
    <x v="548"/>
    <x v="564"/>
    <x v="144"/>
    <x v="1706"/>
    <x v="3"/>
    <x v="20"/>
    <x v="12"/>
    <x v="429"/>
    <x v="426"/>
    <x v="1"/>
    <x v="74"/>
    <x v="1"/>
    <x v="1"/>
    <x v="204"/>
  </r>
  <r>
    <x v="305"/>
    <x v="2258"/>
    <x v="284"/>
    <x v="212"/>
    <x v="1823"/>
    <x v="3"/>
    <x v="20"/>
    <x v="12"/>
    <x v="272"/>
    <x v="285"/>
    <x v="1"/>
    <x v="187"/>
    <x v="1"/>
    <x v="1"/>
    <x v="110"/>
  </r>
  <r>
    <x v="306"/>
    <x v="1104"/>
    <x v="312"/>
    <x v="68"/>
    <x v="1062"/>
    <x v="3"/>
    <x v="20"/>
    <x v="12"/>
    <x v="564"/>
    <x v="580"/>
    <x v="1"/>
    <x v="80"/>
    <x v="1"/>
    <x v="1"/>
    <x v="247"/>
  </r>
  <r>
    <x v="307"/>
    <x v="1380"/>
    <x v="4012"/>
    <x v="297"/>
    <x v="2201"/>
    <x v="3"/>
    <x v="20"/>
    <x v="12"/>
    <x v="533"/>
    <x v="537"/>
    <x v="1"/>
    <x v="380"/>
    <x v="1"/>
    <x v="1"/>
    <x v="91"/>
  </r>
  <r>
    <x v="308"/>
    <x v="526"/>
    <x v="262"/>
    <x v="255"/>
    <x v="1970"/>
    <x v="3"/>
    <x v="20"/>
    <x v="12"/>
    <x v="88"/>
    <x v="87"/>
    <x v="1"/>
    <x v="197"/>
    <x v="1"/>
    <x v="1"/>
    <x v="86"/>
  </r>
  <r>
    <x v="309"/>
    <x v="3022"/>
    <x v="331"/>
    <x v="286"/>
    <x v="2161"/>
    <x v="3"/>
    <x v="20"/>
    <x v="12"/>
    <x v="431"/>
    <x v="440"/>
    <x v="1"/>
    <x v="225"/>
    <x v="1"/>
    <x v="1"/>
    <x v="99"/>
  </r>
  <r>
    <x v="310"/>
    <x v="1170"/>
    <x v="125"/>
    <x v="68"/>
    <x v="517"/>
    <x v="3"/>
    <x v="20"/>
    <x v="12"/>
    <x v="194"/>
    <x v="206"/>
    <x v="1"/>
    <x v="36"/>
    <x v="1"/>
    <x v="1"/>
    <x v="84"/>
  </r>
  <r>
    <x v="311"/>
    <x v="3643"/>
    <x v="926"/>
    <x v="295"/>
    <x v="2151"/>
    <x v="3"/>
    <x v="20"/>
    <x v="12"/>
    <x v="225"/>
    <x v="229"/>
    <x v="1"/>
    <x v="150"/>
    <x v="1"/>
    <x v="1"/>
    <x v="84"/>
  </r>
  <r>
    <x v="312"/>
    <x v="3063"/>
    <x v="3250"/>
    <x v="218"/>
    <x v="1792"/>
    <x v="3"/>
    <x v="20"/>
    <x v="12"/>
    <x v="584"/>
    <x v="589"/>
    <x v="1"/>
    <x v="146"/>
    <x v="1"/>
    <x v="1"/>
    <x v="92"/>
  </r>
  <r>
    <x v="313"/>
    <x v="974"/>
    <x v="2436"/>
    <x v="281"/>
    <x v="2100"/>
    <x v="3"/>
    <x v="20"/>
    <x v="12"/>
    <x v="46"/>
    <x v="48"/>
    <x v="1"/>
    <x v="214"/>
    <x v="1"/>
    <x v="1"/>
    <x v="85"/>
  </r>
  <r>
    <x v="314"/>
    <x v="2069"/>
    <x v="261"/>
    <x v="68"/>
    <x v="1246"/>
    <x v="3"/>
    <x v="20"/>
    <x v="12"/>
    <x v="548"/>
    <x v="551"/>
    <x v="1"/>
    <x v="120"/>
    <x v="1"/>
    <x v="1"/>
    <x v="287"/>
  </r>
  <r>
    <x v="315"/>
    <x v="424"/>
    <x v="283"/>
    <x v="306"/>
    <x v="2209"/>
    <x v="3"/>
    <x v="20"/>
    <x v="12"/>
    <x v="420"/>
    <x v="424"/>
    <x v="1"/>
    <x v="126"/>
    <x v="1"/>
    <x v="1"/>
    <x v="81"/>
  </r>
  <r>
    <x v="316"/>
    <x v="3619"/>
    <x v="1042"/>
    <x v="273"/>
    <x v="2083"/>
    <x v="3"/>
    <x v="3"/>
    <x v="1"/>
    <x v="1620"/>
    <x v="1634"/>
    <x v="1"/>
    <x v="157"/>
    <x v="1"/>
    <x v="1"/>
    <x v="94"/>
  </r>
  <r>
    <x v="317"/>
    <x v="1367"/>
    <x v="3363"/>
    <x v="316"/>
    <x v="2268"/>
    <x v="3"/>
    <x v="20"/>
    <x v="12"/>
    <x v="763"/>
    <x v="768"/>
    <x v="1"/>
    <x v="280"/>
    <x v="1"/>
    <x v="1"/>
    <x v="81"/>
  </r>
  <r>
    <x v="318"/>
    <x v="1251"/>
    <x v="2679"/>
    <x v="183"/>
    <x v="2010"/>
    <x v="3"/>
    <x v="20"/>
    <x v="12"/>
    <x v="573"/>
    <x v="577"/>
    <x v="1"/>
    <x v="255"/>
    <x v="1"/>
    <x v="1"/>
    <x v="240"/>
  </r>
  <r>
    <x v="319"/>
    <x v="1062"/>
    <x v="399"/>
    <x v="183"/>
    <x v="1519"/>
    <x v="3"/>
    <x v="20"/>
    <x v="12"/>
    <x v="13"/>
    <x v="12"/>
    <x v="1"/>
    <x v="51"/>
    <x v="1"/>
    <x v="1"/>
    <x v="93"/>
  </r>
  <r>
    <x v="320"/>
    <x v="1233"/>
    <x v="3638"/>
    <x v="295"/>
    <x v="2157"/>
    <x v="3"/>
    <x v="9"/>
    <x v="5"/>
    <x v="2903"/>
    <x v="2935"/>
    <x v="1"/>
    <x v="157"/>
    <x v="1"/>
    <x v="1"/>
    <x v="87"/>
  </r>
  <r>
    <x v="321"/>
    <x v="377"/>
    <x v="3271"/>
    <x v="325"/>
    <x v="2324"/>
    <x v="3"/>
    <x v="5"/>
    <x v="4"/>
    <x v="3748"/>
    <x v="3757"/>
    <x v="1"/>
    <x v="291"/>
    <x v="1"/>
    <x v="1"/>
    <x v="83"/>
  </r>
  <r>
    <x v="322"/>
    <x v="1887"/>
    <x v="270"/>
    <x v="306"/>
    <x v="2236"/>
    <x v="3"/>
    <x v="20"/>
    <x v="12"/>
    <x v="3296"/>
    <x v="3323"/>
    <x v="1"/>
    <x v="184"/>
    <x v="1"/>
    <x v="1"/>
    <x v="88"/>
  </r>
  <r>
    <x v="323"/>
    <x v="4014"/>
    <x v="276"/>
    <x v="188"/>
    <x v="1625"/>
    <x v="3"/>
    <x v="20"/>
    <x v="12"/>
    <x v="3844"/>
    <x v="3877"/>
    <x v="1"/>
    <x v="58"/>
    <x v="1"/>
    <x v="1"/>
    <x v="103"/>
  </r>
  <r>
    <x v="324"/>
    <x v="1819"/>
    <x v="260"/>
    <x v="223"/>
    <x v="1773"/>
    <x v="3"/>
    <x v="20"/>
    <x v="12"/>
    <x v="2474"/>
    <x v="2494"/>
    <x v="1"/>
    <x v="82"/>
    <x v="1"/>
    <x v="1"/>
    <x v="82"/>
  </r>
  <r>
    <x v="325"/>
    <x v="2292"/>
    <x v="2502"/>
    <x v="349"/>
    <x v="2396"/>
    <x v="3"/>
    <x v="20"/>
    <x v="12"/>
    <x v="3842"/>
    <x v="3846"/>
    <x v="1"/>
    <x v="407"/>
    <x v="1"/>
    <x v="1"/>
    <x v="84"/>
  </r>
  <r>
    <x v="326"/>
    <x v="2006"/>
    <x v="941"/>
    <x v="397"/>
    <x v="2506"/>
    <x v="3"/>
    <x v="20"/>
    <x v="12"/>
    <x v="4032"/>
    <x v="4047"/>
    <x v="1"/>
    <x v="448"/>
    <x v="1"/>
    <x v="1"/>
    <x v="93"/>
  </r>
  <r>
    <x v="327"/>
    <x v="1187"/>
    <x v="644"/>
    <x v="163"/>
    <x v="1491"/>
    <x v="3"/>
    <x v="20"/>
    <x v="12"/>
    <x v="1946"/>
    <x v="1994"/>
    <x v="1"/>
    <x v="34"/>
    <x v="1"/>
    <x v="1"/>
    <x v="116"/>
  </r>
  <r>
    <x v="328"/>
    <x v="1060"/>
    <x v="285"/>
    <x v="366"/>
    <x v="2444"/>
    <x v="3"/>
    <x v="20"/>
    <x v="12"/>
    <x v="2762"/>
    <x v="2782"/>
    <x v="1"/>
    <x v="356"/>
    <x v="1"/>
    <x v="1"/>
    <x v="84"/>
  </r>
  <r>
    <x v="329"/>
    <x v="3144"/>
    <x v="2595"/>
    <x v="240"/>
    <x v="1872"/>
    <x v="3"/>
    <x v="20"/>
    <x v="12"/>
    <x v="2777"/>
    <x v="2815"/>
    <x v="1"/>
    <x v="165"/>
    <x v="1"/>
    <x v="1"/>
    <x v="86"/>
  </r>
  <r>
    <x v="330"/>
    <x v="3571"/>
    <x v="325"/>
    <x v="325"/>
    <x v="2322"/>
    <x v="3"/>
    <x v="20"/>
    <x v="12"/>
    <x v="611"/>
    <x v="614"/>
    <x v="1"/>
    <x v="294"/>
    <x v="1"/>
    <x v="1"/>
    <x v="82"/>
  </r>
  <r>
    <x v="331"/>
    <x v="1983"/>
    <x v="397"/>
    <x v="335"/>
    <x v="2359"/>
    <x v="3"/>
    <x v="20"/>
    <x v="12"/>
    <x v="3399"/>
    <x v="3424"/>
    <x v="1"/>
    <x v="337"/>
    <x v="1"/>
    <x v="1"/>
    <x v="87"/>
  </r>
  <r>
    <x v="332"/>
    <x v="755"/>
    <x v="364"/>
    <x v="382"/>
    <x v="2479"/>
    <x v="3"/>
    <x v="20"/>
    <x v="12"/>
    <x v="2747"/>
    <x v="2736"/>
    <x v="1"/>
    <x v="372"/>
    <x v="1"/>
    <x v="1"/>
    <x v="93"/>
  </r>
  <r>
    <x v="333"/>
    <x v="892"/>
    <x v="1442"/>
    <x v="335"/>
    <x v="2385"/>
    <x v="3"/>
    <x v="20"/>
    <x v="12"/>
    <x v="3173"/>
    <x v="3212"/>
    <x v="1"/>
    <x v="240"/>
    <x v="1"/>
    <x v="1"/>
    <x v="105"/>
  </r>
  <r>
    <x v="334"/>
    <x v="3481"/>
    <x v="971"/>
    <x v="240"/>
    <x v="1847"/>
    <x v="3"/>
    <x v="20"/>
    <x v="12"/>
    <x v="2171"/>
    <x v="2164"/>
    <x v="1"/>
    <x v="69"/>
    <x v="1"/>
    <x v="1"/>
    <x v="81"/>
  </r>
  <r>
    <x v="335"/>
    <x v="2310"/>
    <x v="2583"/>
    <x v="223"/>
    <x v="1781"/>
    <x v="3"/>
    <x v="20"/>
    <x v="12"/>
    <x v="2145"/>
    <x v="2165"/>
    <x v="1"/>
    <x v="80"/>
    <x v="1"/>
    <x v="1"/>
    <x v="83"/>
  </r>
  <r>
    <x v="336"/>
    <x v="748"/>
    <x v="907"/>
    <x v="306"/>
    <x v="2257"/>
    <x v="3"/>
    <x v="20"/>
    <x v="12"/>
    <x v="2791"/>
    <x v="2818"/>
    <x v="1"/>
    <x v="355"/>
    <x v="1"/>
    <x v="1"/>
    <x v="97"/>
  </r>
  <r>
    <x v="337"/>
    <x v="2987"/>
    <x v="286"/>
    <x v="133"/>
    <x v="1092"/>
    <x v="3"/>
    <x v="20"/>
    <x v="12"/>
    <x v="1917"/>
    <x v="1944"/>
    <x v="1"/>
    <x v="31"/>
    <x v="1"/>
    <x v="1"/>
    <x v="81"/>
  </r>
  <r>
    <x v="338"/>
    <x v="2667"/>
    <x v="61"/>
    <x v="273"/>
    <x v="2075"/>
    <x v="3"/>
    <x v="20"/>
    <x v="12"/>
    <x v="3606"/>
    <x v="3577"/>
    <x v="1"/>
    <x v="223"/>
    <x v="1"/>
    <x v="1"/>
    <x v="90"/>
  </r>
  <r>
    <x v="339"/>
    <x v="239"/>
    <x v="273"/>
    <x v="198"/>
    <x v="1608"/>
    <x v="3"/>
    <x v="20"/>
    <x v="12"/>
    <x v="2109"/>
    <x v="2131"/>
    <x v="1"/>
    <x v="89"/>
    <x v="1"/>
    <x v="1"/>
    <x v="88"/>
  </r>
  <r>
    <x v="340"/>
    <x v="3024"/>
    <x v="1502"/>
    <x v="325"/>
    <x v="2363"/>
    <x v="3"/>
    <x v="20"/>
    <x v="12"/>
    <x v="4016"/>
    <x v="4037"/>
    <x v="1"/>
    <x v="266"/>
    <x v="1"/>
    <x v="1"/>
    <x v="105"/>
  </r>
  <r>
    <x v="341"/>
    <x v="3920"/>
    <x v="1382"/>
    <x v="148"/>
    <x v="1231"/>
    <x v="3"/>
    <x v="20"/>
    <x v="12"/>
    <x v="1384"/>
    <x v="1436"/>
    <x v="1"/>
    <x v="55"/>
    <x v="1"/>
    <x v="1"/>
    <x v="87"/>
  </r>
  <r>
    <x v="342"/>
    <x v="618"/>
    <x v="1138"/>
    <x v="353"/>
    <x v="2405"/>
    <x v="3"/>
    <x v="20"/>
    <x v="12"/>
    <x v="3246"/>
    <x v="3277"/>
    <x v="1"/>
    <x v="285"/>
    <x v="1"/>
    <x v="1"/>
    <x v="80"/>
  </r>
  <r>
    <x v="343"/>
    <x v="2797"/>
    <x v="279"/>
    <x v="316"/>
    <x v="2275"/>
    <x v="3"/>
    <x v="20"/>
    <x v="12"/>
    <x v="1523"/>
    <x v="1533"/>
    <x v="1"/>
    <x v="362"/>
    <x v="1"/>
    <x v="1"/>
    <x v="82"/>
  </r>
  <r>
    <x v="344"/>
    <x v="368"/>
    <x v="2102"/>
    <x v="323"/>
    <x v="2311"/>
    <x v="3"/>
    <x v="20"/>
    <x v="12"/>
    <x v="2236"/>
    <x v="2212"/>
    <x v="1"/>
    <x v="256"/>
    <x v="1"/>
    <x v="1"/>
    <x v="82"/>
  </r>
  <r>
    <x v="345"/>
    <x v="2718"/>
    <x v="4037"/>
    <x v="271"/>
    <x v="2101"/>
    <x v="3"/>
    <x v="20"/>
    <x v="12"/>
    <x v="2188"/>
    <x v="2223"/>
    <x v="1"/>
    <x v="177"/>
    <x v="1"/>
    <x v="1"/>
    <x v="103"/>
  </r>
  <r>
    <x v="346"/>
    <x v="3254"/>
    <x v="1436"/>
    <x v="240"/>
    <x v="2082"/>
    <x v="3"/>
    <x v="20"/>
    <x v="12"/>
    <x v="2708"/>
    <x v="2729"/>
    <x v="1"/>
    <x v="186"/>
    <x v="1"/>
    <x v="1"/>
    <x v="150"/>
  </r>
  <r>
    <x v="347"/>
    <x v="49"/>
    <x v="37"/>
    <x v="335"/>
    <x v="2365"/>
    <x v="3"/>
    <x v="20"/>
    <x v="12"/>
    <x v="2797"/>
    <x v="2826"/>
    <x v="1"/>
    <x v="313"/>
    <x v="1"/>
    <x v="1"/>
    <x v="92"/>
  </r>
  <r>
    <x v="348"/>
    <x v="2590"/>
    <x v="1380"/>
    <x v="240"/>
    <x v="1860"/>
    <x v="3"/>
    <x v="20"/>
    <x v="12"/>
    <x v="2552"/>
    <x v="2580"/>
    <x v="1"/>
    <x v="119"/>
    <x v="1"/>
    <x v="1"/>
    <x v="83"/>
  </r>
  <r>
    <x v="349"/>
    <x v="3134"/>
    <x v="811"/>
    <x v="251"/>
    <x v="1946"/>
    <x v="3"/>
    <x v="20"/>
    <x v="12"/>
    <x v="3977"/>
    <x v="4011"/>
    <x v="1"/>
    <x v="165"/>
    <x v="1"/>
    <x v="1"/>
    <x v="87"/>
  </r>
  <r>
    <x v="350"/>
    <x v="2236"/>
    <x v="2496"/>
    <x v="306"/>
    <x v="2252"/>
    <x v="3"/>
    <x v="20"/>
    <x v="12"/>
    <x v="3626"/>
    <x v="3630"/>
    <x v="1"/>
    <x v="213"/>
    <x v="1"/>
    <x v="1"/>
    <x v="95"/>
  </r>
  <r>
    <x v="351"/>
    <x v="4080"/>
    <x v="269"/>
    <x v="324"/>
    <x v="2362"/>
    <x v="3"/>
    <x v="7"/>
    <x v="4"/>
    <x v="3174"/>
    <x v="3180"/>
    <x v="1"/>
    <x v="432"/>
    <x v="1"/>
    <x v="1"/>
    <x v="107"/>
  </r>
  <r>
    <x v="352"/>
    <x v="430"/>
    <x v="908"/>
    <x v="240"/>
    <x v="1930"/>
    <x v="3"/>
    <x v="20"/>
    <x v="12"/>
    <x v="1412"/>
    <x v="1423"/>
    <x v="1"/>
    <x v="257"/>
    <x v="1"/>
    <x v="1"/>
    <x v="97"/>
  </r>
  <r>
    <x v="353"/>
    <x v="3606"/>
    <x v="688"/>
    <x v="357"/>
    <x v="2421"/>
    <x v="3"/>
    <x v="20"/>
    <x v="12"/>
    <x v="2815"/>
    <x v="2847"/>
    <x v="1"/>
    <x v="384"/>
    <x v="1"/>
    <x v="1"/>
    <x v="89"/>
  </r>
  <r>
    <x v="354"/>
    <x v="3318"/>
    <x v="195"/>
    <x v="148"/>
    <x v="1218"/>
    <x v="3"/>
    <x v="20"/>
    <x v="12"/>
    <x v="3179"/>
    <x v="3219"/>
    <x v="1"/>
    <x v="29"/>
    <x v="1"/>
    <x v="1"/>
    <x v="84"/>
  </r>
  <r>
    <x v="355"/>
    <x v="2749"/>
    <x v="271"/>
    <x v="325"/>
    <x v="2351"/>
    <x v="3"/>
    <x v="20"/>
    <x v="12"/>
    <x v="1590"/>
    <x v="1603"/>
    <x v="1"/>
    <x v="163"/>
    <x v="1"/>
    <x v="1"/>
    <x v="96"/>
  </r>
  <r>
    <x v="356"/>
    <x v="186"/>
    <x v="263"/>
    <x v="212"/>
    <x v="1691"/>
    <x v="3"/>
    <x v="20"/>
    <x v="12"/>
    <x v="3117"/>
    <x v="3136"/>
    <x v="1"/>
    <x v="97"/>
    <x v="1"/>
    <x v="1"/>
    <x v="83"/>
  </r>
  <r>
    <x v="357"/>
    <x v="1789"/>
    <x v="3253"/>
    <x v="273"/>
    <x v="2221"/>
    <x v="3"/>
    <x v="20"/>
    <x v="12"/>
    <x v="2088"/>
    <x v="2080"/>
    <x v="1"/>
    <x v="269"/>
    <x v="1"/>
    <x v="1"/>
    <x v="154"/>
  </r>
  <r>
    <x v="358"/>
    <x v="2330"/>
    <x v="2873"/>
    <x v="349"/>
    <x v="2393"/>
    <x v="3"/>
    <x v="20"/>
    <x v="12"/>
    <x v="3392"/>
    <x v="3426"/>
    <x v="1"/>
    <x v="241"/>
    <x v="1"/>
    <x v="1"/>
    <x v="83"/>
  </r>
  <r>
    <x v="359"/>
    <x v="3893"/>
    <x v="1251"/>
    <x v="304"/>
    <x v="2210"/>
    <x v="3"/>
    <x v="20"/>
    <x v="12"/>
    <x v="1524"/>
    <x v="1570"/>
    <x v="1"/>
    <x v="268"/>
    <x v="1"/>
    <x v="1"/>
    <x v="85"/>
  </r>
  <r>
    <x v="360"/>
    <x v="1143"/>
    <x v="183"/>
    <x v="255"/>
    <x v="1953"/>
    <x v="3"/>
    <x v="20"/>
    <x v="12"/>
    <x v="2447"/>
    <x v="2405"/>
    <x v="0"/>
    <x v="87"/>
    <x v="1"/>
    <x v="1"/>
    <x v="81"/>
  </r>
  <r>
    <x v="361"/>
    <x v="577"/>
    <x v="933"/>
    <x v="325"/>
    <x v="2332"/>
    <x v="3"/>
    <x v="20"/>
    <x v="12"/>
    <x v="1554"/>
    <x v="1573"/>
    <x v="0"/>
    <x v="303"/>
    <x v="1"/>
    <x v="1"/>
    <x v="91"/>
  </r>
  <r>
    <x v="362"/>
    <x v="3597"/>
    <x v="643"/>
    <x v="236"/>
    <x v="1944"/>
    <x v="3"/>
    <x v="20"/>
    <x v="12"/>
    <x v="1156"/>
    <x v="1224"/>
    <x v="0"/>
    <x v="86"/>
    <x v="1"/>
    <x v="1"/>
    <x v="104"/>
  </r>
  <r>
    <x v="363"/>
    <x v="92"/>
    <x v="3469"/>
    <x v="229"/>
    <x v="1795"/>
    <x v="3"/>
    <x v="20"/>
    <x v="12"/>
    <x v="22"/>
    <x v="25"/>
    <x v="0"/>
    <x v="26"/>
    <x v="1"/>
    <x v="1"/>
    <x v="81"/>
  </r>
  <r>
    <x v="364"/>
    <x v="4024"/>
    <x v="3477"/>
    <x v="208"/>
    <x v="1692"/>
    <x v="3"/>
    <x v="20"/>
    <x v="12"/>
    <x v="984"/>
    <x v="994"/>
    <x v="0"/>
    <x v="113"/>
    <x v="1"/>
    <x v="1"/>
    <x v="90"/>
  </r>
  <r>
    <x v="365"/>
    <x v="253"/>
    <x v="2704"/>
    <x v="273"/>
    <x v="2046"/>
    <x v="3"/>
    <x v="9"/>
    <x v="5"/>
    <x v="829"/>
    <x v="835"/>
    <x v="0"/>
    <x v="65"/>
    <x v="1"/>
    <x v="1"/>
    <x v="84"/>
  </r>
  <r>
    <x v="366"/>
    <x v="208"/>
    <x v="2557"/>
    <x v="331"/>
    <x v="2330"/>
    <x v="3"/>
    <x v="20"/>
    <x v="12"/>
    <x v="342"/>
    <x v="350"/>
    <x v="0"/>
    <x v="134"/>
    <x v="1"/>
    <x v="1"/>
    <x v="81"/>
  </r>
  <r>
    <x v="367"/>
    <x v="1284"/>
    <x v="3481"/>
    <x v="240"/>
    <x v="1861"/>
    <x v="3"/>
    <x v="20"/>
    <x v="12"/>
    <x v="595"/>
    <x v="593"/>
    <x v="0"/>
    <x v="119"/>
    <x v="1"/>
    <x v="1"/>
    <x v="83"/>
  </r>
  <r>
    <x v="368"/>
    <x v="3188"/>
    <x v="3974"/>
    <x v="260"/>
    <x v="1982"/>
    <x v="3"/>
    <x v="20"/>
    <x v="12"/>
    <x v="1921"/>
    <x v="1927"/>
    <x v="0"/>
    <x v="158"/>
    <x v="1"/>
    <x v="1"/>
    <x v="84"/>
  </r>
  <r>
    <x v="369"/>
    <x v="353"/>
    <x v="278"/>
    <x v="203"/>
    <x v="1652"/>
    <x v="3"/>
    <x v="20"/>
    <x v="12"/>
    <x v="232"/>
    <x v="242"/>
    <x v="0"/>
    <x v="165"/>
    <x v="1"/>
    <x v="1"/>
    <x v="90"/>
  </r>
  <r>
    <x v="370"/>
    <x v="1554"/>
    <x v="918"/>
    <x v="306"/>
    <x v="2274"/>
    <x v="3"/>
    <x v="20"/>
    <x v="12"/>
    <x v="3886"/>
    <x v="3915"/>
    <x v="0"/>
    <x v="43"/>
    <x v="1"/>
    <x v="1"/>
    <x v="102"/>
  </r>
  <r>
    <x v="371"/>
    <x v="3851"/>
    <x v="124"/>
    <x v="397"/>
    <x v="2510"/>
    <x v="3"/>
    <x v="20"/>
    <x v="12"/>
    <x v="530"/>
    <x v="526"/>
    <x v="0"/>
    <x v="441"/>
    <x v="1"/>
    <x v="1"/>
    <x v="94"/>
  </r>
  <r>
    <x v="372"/>
    <x v="4023"/>
    <x v="635"/>
    <x v="26"/>
    <x v="240"/>
    <x v="3"/>
    <x v="9"/>
    <x v="5"/>
    <x v="3169"/>
    <x v="3169"/>
    <x v="0"/>
    <x v="9"/>
    <x v="1"/>
    <x v="1"/>
    <x v="105"/>
  </r>
  <r>
    <x v="373"/>
    <x v="3301"/>
    <x v="307"/>
    <x v="212"/>
    <x v="1713"/>
    <x v="3"/>
    <x v="20"/>
    <x v="12"/>
    <x v="399"/>
    <x v="402"/>
    <x v="0"/>
    <x v="89"/>
    <x v="1"/>
    <x v="1"/>
    <x v="87"/>
  </r>
  <r>
    <x v="374"/>
    <x v="563"/>
    <x v="1115"/>
    <x v="198"/>
    <x v="1703"/>
    <x v="3"/>
    <x v="20"/>
    <x v="12"/>
    <x v="175"/>
    <x v="172"/>
    <x v="0"/>
    <x v="172"/>
    <x v="1"/>
    <x v="1"/>
    <x v="111"/>
  </r>
  <r>
    <x v="375"/>
    <x v="2619"/>
    <x v="1015"/>
    <x v="37"/>
    <x v="343"/>
    <x v="3"/>
    <x v="20"/>
    <x v="12"/>
    <x v="830"/>
    <x v="821"/>
    <x v="0"/>
    <x v="14"/>
    <x v="1"/>
    <x v="1"/>
    <x v="100"/>
  </r>
  <r>
    <x v="376"/>
    <x v="2671"/>
    <x v="319"/>
    <x v="113"/>
    <x v="995"/>
    <x v="3"/>
    <x v="9"/>
    <x v="5"/>
    <x v="3587"/>
    <x v="3614"/>
    <x v="0"/>
    <x v="48"/>
    <x v="1"/>
    <x v="1"/>
    <x v="86"/>
  </r>
  <r>
    <x v="377"/>
    <x v="2524"/>
    <x v="1330"/>
    <x v="255"/>
    <x v="2003"/>
    <x v="3"/>
    <x v="20"/>
    <x v="12"/>
    <x v="2796"/>
    <x v="2824"/>
    <x v="0"/>
    <x v="133"/>
    <x v="1"/>
    <x v="1"/>
    <x v="94"/>
  </r>
  <r>
    <x v="378"/>
    <x v="4009"/>
    <x v="3659"/>
    <x v="133"/>
    <x v="1164"/>
    <x v="3"/>
    <x v="3"/>
    <x v="1"/>
    <x v="2981"/>
    <x v="3008"/>
    <x v="0"/>
    <x v="83"/>
    <x v="1"/>
    <x v="1"/>
    <x v="92"/>
  </r>
  <r>
    <x v="379"/>
    <x v="3665"/>
    <x v="3381"/>
    <x v="273"/>
    <x v="2092"/>
    <x v="3"/>
    <x v="20"/>
    <x v="12"/>
    <x v="323"/>
    <x v="315"/>
    <x v="0"/>
    <x v="149"/>
    <x v="1"/>
    <x v="1"/>
    <x v="96"/>
  </r>
  <r>
    <x v="380"/>
    <x v="3112"/>
    <x v="3360"/>
    <x v="163"/>
    <x v="1524"/>
    <x v="3"/>
    <x v="20"/>
    <x v="12"/>
    <x v="2978"/>
    <x v="3005"/>
    <x v="0"/>
    <x v="49"/>
    <x v="1"/>
    <x v="1"/>
    <x v="122"/>
  </r>
  <r>
    <x v="381"/>
    <x v="813"/>
    <x v="2903"/>
    <x v="306"/>
    <x v="2222"/>
    <x v="3"/>
    <x v="20"/>
    <x v="12"/>
    <x v="410"/>
    <x v="408"/>
    <x v="0"/>
    <x v="233"/>
    <x v="1"/>
    <x v="1"/>
    <x v="85"/>
  </r>
  <r>
    <x v="382"/>
    <x v="195"/>
    <x v="2002"/>
    <x v="45"/>
    <x v="699"/>
    <x v="3"/>
    <x v="20"/>
    <x v="12"/>
    <x v="433"/>
    <x v="448"/>
    <x v="0"/>
    <x v="22"/>
    <x v="1"/>
    <x v="1"/>
    <x v="223"/>
  </r>
  <r>
    <x v="383"/>
    <x v="3782"/>
    <x v="931"/>
    <x v="67"/>
    <x v="852"/>
    <x v="3"/>
    <x v="20"/>
    <x v="12"/>
    <x v="911"/>
    <x v="923"/>
    <x v="0"/>
    <x v="48"/>
    <x v="1"/>
    <x v="1"/>
    <x v="185"/>
  </r>
  <r>
    <x v="384"/>
    <x v="2349"/>
    <x v="3471"/>
    <x v="295"/>
    <x v="2181"/>
    <x v="3"/>
    <x v="20"/>
    <x v="12"/>
    <x v="1700"/>
    <x v="1728"/>
    <x v="0"/>
    <x v="315"/>
    <x v="1"/>
    <x v="1"/>
    <x v="92"/>
  </r>
  <r>
    <x v="385"/>
    <x v="2020"/>
    <x v="277"/>
    <x v="306"/>
    <x v="2232"/>
    <x v="3"/>
    <x v="20"/>
    <x v="12"/>
    <x v="1549"/>
    <x v="1565"/>
    <x v="0"/>
    <x v="224"/>
    <x v="1"/>
    <x v="1"/>
    <x v="86"/>
  </r>
  <r>
    <x v="386"/>
    <x v="3148"/>
    <x v="1416"/>
    <x v="45"/>
    <x v="344"/>
    <x v="3"/>
    <x v="20"/>
    <x v="12"/>
    <x v="2508"/>
    <x v="2592"/>
    <x v="0"/>
    <x v="13"/>
    <x v="1"/>
    <x v="1"/>
    <x v="80"/>
  </r>
  <r>
    <x v="387"/>
    <x v="2377"/>
    <x v="3410"/>
    <x v="331"/>
    <x v="2449"/>
    <x v="3"/>
    <x v="20"/>
    <x v="12"/>
    <x v="2525"/>
    <x v="2564"/>
    <x v="0"/>
    <x v="376"/>
    <x v="1"/>
    <x v="1"/>
    <x v="191"/>
  </r>
  <r>
    <x v="388"/>
    <x v="406"/>
    <x v="272"/>
    <x v="183"/>
    <x v="1599"/>
    <x v="3"/>
    <x v="20"/>
    <x v="12"/>
    <x v="3512"/>
    <x v="3542"/>
    <x v="0"/>
    <x v="71"/>
    <x v="1"/>
    <x v="1"/>
    <x v="106"/>
  </r>
  <r>
    <x v="389"/>
    <x v="3396"/>
    <x v="3976"/>
    <x v="361"/>
    <x v="2486"/>
    <x v="3"/>
    <x v="20"/>
    <x v="12"/>
    <x v="835"/>
    <x v="837"/>
    <x v="0"/>
    <x v="462"/>
    <x v="1"/>
    <x v="1"/>
    <x v="161"/>
  </r>
  <r>
    <x v="390"/>
    <x v="676"/>
    <x v="2208"/>
    <x v="68"/>
    <x v="494"/>
    <x v="3"/>
    <x v="20"/>
    <x v="12"/>
    <x v="2140"/>
    <x v="2213"/>
    <x v="0"/>
    <x v="14"/>
    <x v="1"/>
    <x v="1"/>
    <x v="80"/>
  </r>
  <r>
    <x v="391"/>
    <x v="2854"/>
    <x v="3597"/>
    <x v="295"/>
    <x v="2136"/>
    <x v="3"/>
    <x v="20"/>
    <x v="12"/>
    <x v="217"/>
    <x v="227"/>
    <x v="0"/>
    <x v="190"/>
    <x v="1"/>
    <x v="1"/>
    <x v="81"/>
  </r>
  <r>
    <x v="392"/>
    <x v="2215"/>
    <x v="2823"/>
    <x v="287"/>
    <x v="2113"/>
    <x v="3"/>
    <x v="20"/>
    <x v="12"/>
    <x v="168"/>
    <x v="178"/>
    <x v="0"/>
    <x v="201"/>
    <x v="1"/>
    <x v="1"/>
    <x v="81"/>
  </r>
  <r>
    <x v="393"/>
    <x v="3560"/>
    <x v="3500"/>
    <x v="349"/>
    <x v="2406"/>
    <x v="3"/>
    <x v="20"/>
    <x v="12"/>
    <x v="705"/>
    <x v="711"/>
    <x v="0"/>
    <x v="300"/>
    <x v="1"/>
    <x v="1"/>
    <x v="90"/>
  </r>
  <r>
    <x v="394"/>
    <x v="1953"/>
    <x v="692"/>
    <x v="178"/>
    <x v="1453"/>
    <x v="3"/>
    <x v="7"/>
    <x v="4"/>
    <x v="3206"/>
    <x v="3146"/>
    <x v="0"/>
    <x v="50"/>
    <x v="1"/>
    <x v="1"/>
    <x v="92"/>
  </r>
  <r>
    <x v="395"/>
    <x v="3556"/>
    <x v="4002"/>
    <x v="240"/>
    <x v="1889"/>
    <x v="3"/>
    <x v="20"/>
    <x v="12"/>
    <x v="316"/>
    <x v="324"/>
    <x v="0"/>
    <x v="182"/>
    <x v="1"/>
    <x v="1"/>
    <x v="88"/>
  </r>
  <r>
    <x v="396"/>
    <x v="2325"/>
    <x v="2338"/>
    <x v="273"/>
    <x v="2065"/>
    <x v="3"/>
    <x v="20"/>
    <x v="12"/>
    <x v="386"/>
    <x v="407"/>
    <x v="0"/>
    <x v="192"/>
    <x v="1"/>
    <x v="1"/>
    <x v="87"/>
  </r>
  <r>
    <x v="397"/>
    <x v="2274"/>
    <x v="268"/>
    <x v="259"/>
    <x v="1980"/>
    <x v="3"/>
    <x v="20"/>
    <x v="12"/>
    <x v="49"/>
    <x v="51"/>
    <x v="0"/>
    <x v="219"/>
    <x v="1"/>
    <x v="1"/>
    <x v="84"/>
  </r>
  <r>
    <x v="398"/>
    <x v="2511"/>
    <x v="2463"/>
    <x v="212"/>
    <x v="1809"/>
    <x v="3"/>
    <x v="20"/>
    <x v="12"/>
    <x v="2110"/>
    <x v="2083"/>
    <x v="0"/>
    <x v="67"/>
    <x v="1"/>
    <x v="1"/>
    <x v="105"/>
  </r>
  <r>
    <x v="399"/>
    <x v="1388"/>
    <x v="3977"/>
    <x v="295"/>
    <x v="2159"/>
    <x v="3"/>
    <x v="9"/>
    <x v="5"/>
    <x v="3826"/>
    <x v="3841"/>
    <x v="0"/>
    <x v="95"/>
    <x v="1"/>
    <x v="1"/>
    <x v="87"/>
  </r>
  <r>
    <x v="400"/>
    <x v="1260"/>
    <x v="274"/>
    <x v="240"/>
    <x v="1906"/>
    <x v="3"/>
    <x v="20"/>
    <x v="12"/>
    <x v="908"/>
    <x v="907"/>
    <x v="0"/>
    <x v="62"/>
    <x v="1"/>
    <x v="1"/>
    <x v="92"/>
  </r>
  <r>
    <x v="401"/>
    <x v="2580"/>
    <x v="2209"/>
    <x v="349"/>
    <x v="2395"/>
    <x v="3"/>
    <x v="20"/>
    <x v="12"/>
    <x v="155"/>
    <x v="160"/>
    <x v="0"/>
    <x v="73"/>
    <x v="1"/>
    <x v="1"/>
    <x v="84"/>
  </r>
  <r>
    <x v="402"/>
    <x v="1048"/>
    <x v="1704"/>
    <x v="102"/>
    <x v="1043"/>
    <x v="3"/>
    <x v="20"/>
    <x v="12"/>
    <x v="2770"/>
    <x v="2828"/>
    <x v="0"/>
    <x v="43"/>
    <x v="1"/>
    <x v="1"/>
    <x v="122"/>
  </r>
  <r>
    <x v="403"/>
    <x v="2200"/>
    <x v="266"/>
    <x v="183"/>
    <x v="1456"/>
    <x v="3"/>
    <x v="20"/>
    <x v="12"/>
    <x v="157"/>
    <x v="151"/>
    <x v="0"/>
    <x v="70"/>
    <x v="1"/>
    <x v="1"/>
    <x v="85"/>
  </r>
  <r>
    <x v="404"/>
    <x v="3475"/>
    <x v="310"/>
    <x v="325"/>
    <x v="2325"/>
    <x v="3"/>
    <x v="20"/>
    <x v="12"/>
    <x v="807"/>
    <x v="811"/>
    <x v="0"/>
    <x v="244"/>
    <x v="1"/>
    <x v="1"/>
    <x v="83"/>
  </r>
  <r>
    <x v="405"/>
    <x v="3434"/>
    <x v="1267"/>
    <x v="124"/>
    <x v="1093"/>
    <x v="3"/>
    <x v="20"/>
    <x v="12"/>
    <x v="833"/>
    <x v="838"/>
    <x v="0"/>
    <x v="55"/>
    <x v="1"/>
    <x v="1"/>
    <x v="88"/>
  </r>
  <r>
    <x v="406"/>
    <x v="3354"/>
    <x v="3186"/>
    <x v="123"/>
    <x v="1085"/>
    <x v="3"/>
    <x v="20"/>
    <x v="12"/>
    <x v="110"/>
    <x v="112"/>
    <x v="0"/>
    <x v="35"/>
    <x v="1"/>
    <x v="1"/>
    <x v="88"/>
  </r>
  <r>
    <x v="407"/>
    <x v="1438"/>
    <x v="3365"/>
    <x v="102"/>
    <x v="837"/>
    <x v="3"/>
    <x v="20"/>
    <x v="12"/>
    <x v="203"/>
    <x v="201"/>
    <x v="0"/>
    <x v="22"/>
    <x v="1"/>
    <x v="1"/>
    <x v="82"/>
  </r>
  <r>
    <x v="408"/>
    <x v="2747"/>
    <x v="267"/>
    <x v="198"/>
    <x v="1575"/>
    <x v="3"/>
    <x v="20"/>
    <x v="12"/>
    <x v="731"/>
    <x v="721"/>
    <x v="0"/>
    <x v="38"/>
    <x v="1"/>
    <x v="1"/>
    <x v="81"/>
  </r>
  <r>
    <x v="409"/>
    <x v="3490"/>
    <x v="1940"/>
    <x v="37"/>
    <x v="387"/>
    <x v="3"/>
    <x v="9"/>
    <x v="5"/>
    <x v="3504"/>
    <x v="3530"/>
    <x v="0"/>
    <x v="15"/>
    <x v="1"/>
    <x v="1"/>
    <x v="117"/>
  </r>
  <r>
    <x v="410"/>
    <x v="1736"/>
    <x v="2180"/>
    <x v="68"/>
    <x v="608"/>
    <x v="3"/>
    <x v="3"/>
    <x v="1"/>
    <x v="2318"/>
    <x v="2217"/>
    <x v="0"/>
    <x v="7"/>
    <x v="1"/>
    <x v="1"/>
    <x v="108"/>
  </r>
  <r>
    <x v="411"/>
    <x v="1348"/>
    <x v="937"/>
    <x v="316"/>
    <x v="2271"/>
    <x v="3"/>
    <x v="20"/>
    <x v="12"/>
    <x v="774"/>
    <x v="776"/>
    <x v="0"/>
    <x v="227"/>
    <x v="1"/>
    <x v="1"/>
    <x v="81"/>
  </r>
  <r>
    <x v="412"/>
    <x v="3053"/>
    <x v="640"/>
    <x v="115"/>
    <x v="1123"/>
    <x v="3"/>
    <x v="20"/>
    <x v="12"/>
    <x v="407"/>
    <x v="413"/>
    <x v="0"/>
    <x v="55"/>
    <x v="1"/>
    <x v="1"/>
    <x v="107"/>
  </r>
  <r>
    <x v="413"/>
    <x v="3747"/>
    <x v="401"/>
    <x v="263"/>
    <x v="1994"/>
    <x v="3"/>
    <x v="20"/>
    <x v="12"/>
    <x v="401"/>
    <x v="403"/>
    <x v="0"/>
    <x v="169"/>
    <x v="1"/>
    <x v="1"/>
    <x v="85"/>
  </r>
  <r>
    <x v="414"/>
    <x v="3731"/>
    <x v="3561"/>
    <x v="287"/>
    <x v="2117"/>
    <x v="3"/>
    <x v="20"/>
    <x v="12"/>
    <x v="707"/>
    <x v="712"/>
    <x v="0"/>
    <x v="203"/>
    <x v="1"/>
    <x v="1"/>
    <x v="83"/>
  </r>
  <r>
    <x v="415"/>
    <x v="535"/>
    <x v="3631"/>
    <x v="82"/>
    <x v="662"/>
    <x v="3"/>
    <x v="3"/>
    <x v="1"/>
    <x v="1428"/>
    <x v="1464"/>
    <x v="0"/>
    <x v="21"/>
    <x v="1"/>
    <x v="1"/>
    <x v="82"/>
  </r>
  <r>
    <x v="416"/>
    <x v="1195"/>
    <x v="127"/>
    <x v="68"/>
    <x v="584"/>
    <x v="3"/>
    <x v="20"/>
    <x v="12"/>
    <x v="811"/>
    <x v="814"/>
    <x v="0"/>
    <x v="25"/>
    <x v="1"/>
    <x v="1"/>
    <x v="100"/>
  </r>
  <r>
    <x v="417"/>
    <x v="911"/>
    <x v="972"/>
    <x v="244"/>
    <x v="1871"/>
    <x v="3"/>
    <x v="20"/>
    <x v="12"/>
    <x v="579"/>
    <x v="596"/>
    <x v="0"/>
    <x v="52"/>
    <x v="1"/>
    <x v="1"/>
    <x v="80"/>
  </r>
  <r>
    <x v="418"/>
    <x v="3187"/>
    <x v="704"/>
    <x v="298"/>
    <x v="2182"/>
    <x v="3"/>
    <x v="20"/>
    <x v="12"/>
    <x v="2449"/>
    <x v="2473"/>
    <x v="0"/>
    <x v="104"/>
    <x v="1"/>
    <x v="1"/>
    <x v="81"/>
  </r>
  <r>
    <x v="419"/>
    <x v="549"/>
    <x v="1109"/>
    <x v="218"/>
    <x v="1719"/>
    <x v="3"/>
    <x v="20"/>
    <x v="12"/>
    <x v="640"/>
    <x v="627"/>
    <x v="0"/>
    <x v="73"/>
    <x v="1"/>
    <x v="1"/>
    <x v="80"/>
  </r>
  <r>
    <x v="420"/>
    <x v="2617"/>
    <x v="2007"/>
    <x v="141"/>
    <x v="15"/>
    <x v="1"/>
    <x v="20"/>
    <x v="12"/>
    <x v="840"/>
    <x v="845"/>
    <x v="0"/>
    <x v="3"/>
    <x v="0"/>
    <x v="0"/>
    <x v="0"/>
  </r>
  <r>
    <x v="421"/>
    <x v="3522"/>
    <x v="886"/>
    <x v="273"/>
    <x v="207"/>
    <x v="1"/>
    <x v="20"/>
    <x v="12"/>
    <x v="2551"/>
    <x v="2468"/>
    <x v="0"/>
    <x v="6"/>
    <x v="0"/>
    <x v="0"/>
    <x v="2"/>
  </r>
  <r>
    <x v="422"/>
    <x v="736"/>
    <x v="2872"/>
    <x v="335"/>
    <x v="268"/>
    <x v="1"/>
    <x v="20"/>
    <x v="12"/>
    <x v="1306"/>
    <x v="1326"/>
    <x v="0"/>
    <x v="12"/>
    <x v="0"/>
    <x v="0"/>
    <x v="1"/>
  </r>
  <r>
    <x v="423"/>
    <x v="3350"/>
    <x v="1582"/>
    <x v="295"/>
    <x v="129"/>
    <x v="1"/>
    <x v="20"/>
    <x v="12"/>
    <x v="630"/>
    <x v="630"/>
    <x v="0"/>
    <x v="13"/>
    <x v="0"/>
    <x v="0"/>
    <x v="1"/>
  </r>
  <r>
    <x v="424"/>
    <x v="1038"/>
    <x v="638"/>
    <x v="133"/>
    <x v="155"/>
    <x v="1"/>
    <x v="20"/>
    <x v="12"/>
    <x v="288"/>
    <x v="267"/>
    <x v="0"/>
    <x v="5"/>
    <x v="0"/>
    <x v="0"/>
    <x v="7"/>
  </r>
  <r>
    <x v="425"/>
    <x v="2464"/>
    <x v="3056"/>
    <x v="349"/>
    <x v="6"/>
    <x v="1"/>
    <x v="20"/>
    <x v="12"/>
    <x v="2835"/>
    <x v="2770"/>
    <x v="0"/>
    <x v="2"/>
    <x v="0"/>
    <x v="0"/>
    <x v="0"/>
  </r>
  <r>
    <x v="426"/>
    <x v="976"/>
    <x v="3204"/>
    <x v="240"/>
    <x v="116"/>
    <x v="1"/>
    <x v="20"/>
    <x v="12"/>
    <x v="3072"/>
    <x v="3092"/>
    <x v="0"/>
    <x v="8"/>
    <x v="0"/>
    <x v="0"/>
    <x v="1"/>
  </r>
  <r>
    <x v="427"/>
    <x v="1426"/>
    <x v="2055"/>
    <x v="203"/>
    <x v="0"/>
    <x v="1"/>
    <x v="20"/>
    <x v="12"/>
    <x v="2732"/>
    <x v="2801"/>
    <x v="0"/>
    <x v="0"/>
    <x v="0"/>
    <x v="0"/>
    <x v="0"/>
  </r>
  <r>
    <x v="428"/>
    <x v="1970"/>
    <x v="1573"/>
    <x v="255"/>
    <x v="381"/>
    <x v="1"/>
    <x v="20"/>
    <x v="12"/>
    <x v="971"/>
    <x v="978"/>
    <x v="0"/>
    <x v="13"/>
    <x v="0"/>
    <x v="0"/>
    <x v="6"/>
  </r>
  <r>
    <x v="429"/>
    <x v="3404"/>
    <x v="3218"/>
    <x v="183"/>
    <x v="0"/>
    <x v="1"/>
    <x v="20"/>
    <x v="12"/>
    <x v="6"/>
    <x v="6"/>
    <x v="0"/>
    <x v="0"/>
    <x v="0"/>
    <x v="0"/>
    <x v="0"/>
  </r>
  <r>
    <x v="430"/>
    <x v="62"/>
    <x v="1566"/>
    <x v="68"/>
    <x v="25"/>
    <x v="1"/>
    <x v="20"/>
    <x v="12"/>
    <x v="686"/>
    <x v="701"/>
    <x v="0"/>
    <x v="5"/>
    <x v="0"/>
    <x v="0"/>
    <x v="2"/>
  </r>
  <r>
    <x v="431"/>
    <x v="679"/>
    <x v="649"/>
    <x v="133"/>
    <x v="259"/>
    <x v="1"/>
    <x v="9"/>
    <x v="5"/>
    <x v="3454"/>
    <x v="3479"/>
    <x v="0"/>
    <x v="8"/>
    <x v="0"/>
    <x v="0"/>
    <x v="14"/>
  </r>
  <r>
    <x v="432"/>
    <x v="3702"/>
    <x v="698"/>
    <x v="198"/>
    <x v="330"/>
    <x v="1"/>
    <x v="20"/>
    <x v="12"/>
    <x v="2729"/>
    <x v="2666"/>
    <x v="0"/>
    <x v="8"/>
    <x v="0"/>
    <x v="0"/>
    <x v="10"/>
  </r>
  <r>
    <x v="433"/>
    <x v="1899"/>
    <x v="147"/>
    <x v="133"/>
    <x v="0"/>
    <x v="1"/>
    <x v="20"/>
    <x v="12"/>
    <x v="2702"/>
    <x v="2637"/>
    <x v="0"/>
    <x v="0"/>
    <x v="0"/>
    <x v="0"/>
    <x v="0"/>
  </r>
  <r>
    <x v="434"/>
    <x v="3817"/>
    <x v="189"/>
    <x v="115"/>
    <x v="109"/>
    <x v="1"/>
    <x v="20"/>
    <x v="12"/>
    <x v="755"/>
    <x v="757"/>
    <x v="0"/>
    <x v="2"/>
    <x v="0"/>
    <x v="0"/>
    <x v="5"/>
  </r>
  <r>
    <x v="435"/>
    <x v="2537"/>
    <x v="1083"/>
    <x v="385"/>
    <x v="3"/>
    <x v="1"/>
    <x v="20"/>
    <x v="12"/>
    <x v="688"/>
    <x v="694"/>
    <x v="0"/>
    <x v="3"/>
    <x v="0"/>
    <x v="0"/>
    <x v="0"/>
  </r>
  <r>
    <x v="436"/>
    <x v="580"/>
    <x v="1120"/>
    <x v="68"/>
    <x v="0"/>
    <x v="1"/>
    <x v="20"/>
    <x v="12"/>
    <x v="663"/>
    <x v="668"/>
    <x v="0"/>
    <x v="0"/>
    <x v="0"/>
    <x v="0"/>
    <x v="0"/>
  </r>
  <r>
    <x v="437"/>
    <x v="69"/>
    <x v="3508"/>
    <x v="208"/>
    <x v="0"/>
    <x v="1"/>
    <x v="3"/>
    <x v="1"/>
    <x v="3674"/>
    <x v="3636"/>
    <x v="0"/>
    <x v="0"/>
    <x v="0"/>
    <x v="0"/>
    <x v="0"/>
  </r>
  <r>
    <x v="438"/>
    <x v="1647"/>
    <x v="1014"/>
    <x v="295"/>
    <x v="801"/>
    <x v="1"/>
    <x v="20"/>
    <x v="12"/>
    <x v="2809"/>
    <x v="2839"/>
    <x v="0"/>
    <x v="11"/>
    <x v="0"/>
    <x v="0"/>
    <x v="9"/>
  </r>
  <r>
    <x v="439"/>
    <x v="3110"/>
    <x v="1846"/>
    <x v="33"/>
    <x v="0"/>
    <x v="1"/>
    <x v="20"/>
    <x v="12"/>
    <x v="1429"/>
    <x v="1507"/>
    <x v="0"/>
    <x v="0"/>
    <x v="0"/>
    <x v="0"/>
    <x v="0"/>
  </r>
  <r>
    <x v="440"/>
    <x v="844"/>
    <x v="670"/>
    <x v="183"/>
    <x v="5"/>
    <x v="1"/>
    <x v="20"/>
    <x v="12"/>
    <x v="3133"/>
    <x v="3166"/>
    <x v="0"/>
    <x v="1"/>
    <x v="0"/>
    <x v="0"/>
    <x v="0"/>
  </r>
  <r>
    <x v="441"/>
    <x v="4041"/>
    <x v="370"/>
    <x v="31"/>
    <x v="0"/>
    <x v="1"/>
    <x v="9"/>
    <x v="5"/>
    <x v="726"/>
    <x v="731"/>
    <x v="0"/>
    <x v="0"/>
    <x v="0"/>
    <x v="0"/>
    <x v="0"/>
  </r>
  <r>
    <x v="442"/>
    <x v="3554"/>
    <x v="1392"/>
    <x v="281"/>
    <x v="1630"/>
    <x v="1"/>
    <x v="20"/>
    <x v="12"/>
    <x v="1827"/>
    <x v="1846"/>
    <x v="0"/>
    <x v="17"/>
    <x v="0"/>
    <x v="0"/>
    <x v="39"/>
  </r>
  <r>
    <x v="443"/>
    <x v="481"/>
    <x v="3843"/>
    <x v="240"/>
    <x v="10"/>
    <x v="1"/>
    <x v="3"/>
    <x v="1"/>
    <x v="812"/>
    <x v="815"/>
    <x v="0"/>
    <x v="2"/>
    <x v="0"/>
    <x v="0"/>
    <x v="0"/>
  </r>
  <r>
    <x v="444"/>
    <x v="1000"/>
    <x v="977"/>
    <x v="68"/>
    <x v="50"/>
    <x v="1"/>
    <x v="20"/>
    <x v="12"/>
    <x v="255"/>
    <x v="244"/>
    <x v="0"/>
    <x v="1"/>
    <x v="0"/>
    <x v="0"/>
    <x v="5"/>
  </r>
  <r>
    <x v="445"/>
    <x v="2938"/>
    <x v="3936"/>
    <x v="358"/>
    <x v="2"/>
    <x v="1"/>
    <x v="20"/>
    <x v="12"/>
    <x v="2190"/>
    <x v="2283"/>
    <x v="0"/>
    <x v="2"/>
    <x v="0"/>
    <x v="0"/>
    <x v="0"/>
  </r>
  <r>
    <x v="446"/>
    <x v="998"/>
    <x v="293"/>
    <x v="244"/>
    <x v="419"/>
    <x v="1"/>
    <x v="20"/>
    <x v="12"/>
    <x v="1883"/>
    <x v="1902"/>
    <x v="0"/>
    <x v="16"/>
    <x v="0"/>
    <x v="0"/>
    <x v="7"/>
  </r>
  <r>
    <x v="447"/>
    <x v="1160"/>
    <x v="99"/>
    <x v="316"/>
    <x v="5"/>
    <x v="1"/>
    <x v="9"/>
    <x v="5"/>
    <x v="568"/>
    <x v="579"/>
    <x v="0"/>
    <x v="1"/>
    <x v="0"/>
    <x v="0"/>
    <x v="0"/>
  </r>
  <r>
    <x v="448"/>
    <x v="3474"/>
    <x v="2382"/>
    <x v="115"/>
    <x v="80"/>
    <x v="1"/>
    <x v="20"/>
    <x v="12"/>
    <x v="903"/>
    <x v="919"/>
    <x v="0"/>
    <x v="4"/>
    <x v="0"/>
    <x v="0"/>
    <x v="3"/>
  </r>
  <r>
    <x v="449"/>
    <x v="2925"/>
    <x v="2923"/>
    <x v="102"/>
    <x v="46"/>
    <x v="1"/>
    <x v="9"/>
    <x v="5"/>
    <x v="714"/>
    <x v="714"/>
    <x v="0"/>
    <x v="5"/>
    <x v="0"/>
    <x v="0"/>
    <x v="2"/>
  </r>
  <r>
    <x v="450"/>
    <x v="1031"/>
    <x v="4010"/>
    <x v="349"/>
    <x v="246"/>
    <x v="1"/>
    <x v="20"/>
    <x v="12"/>
    <x v="815"/>
    <x v="817"/>
    <x v="0"/>
    <x v="7"/>
    <x v="0"/>
    <x v="0"/>
    <x v="1"/>
  </r>
  <r>
    <x v="451"/>
    <x v="3408"/>
    <x v="3466"/>
    <x v="295"/>
    <x v="0"/>
    <x v="1"/>
    <x v="20"/>
    <x v="12"/>
    <x v="800"/>
    <x v="803"/>
    <x v="0"/>
    <x v="0"/>
    <x v="0"/>
    <x v="0"/>
    <x v="0"/>
  </r>
  <r>
    <x v="452"/>
    <x v="2002"/>
    <x v="427"/>
    <x v="55"/>
    <x v="285"/>
    <x v="1"/>
    <x v="20"/>
    <x v="12"/>
    <x v="2163"/>
    <x v="2191"/>
    <x v="0"/>
    <x v="12"/>
    <x v="0"/>
    <x v="0"/>
    <x v="63"/>
  </r>
  <r>
    <x v="453"/>
    <x v="1733"/>
    <x v="149"/>
    <x v="377"/>
    <x v="27"/>
    <x v="1"/>
    <x v="20"/>
    <x v="12"/>
    <x v="1825"/>
    <x v="1910"/>
    <x v="0"/>
    <x v="2"/>
    <x v="0"/>
    <x v="0"/>
    <x v="0"/>
  </r>
  <r>
    <x v="454"/>
    <x v="3167"/>
    <x v="2167"/>
    <x v="240"/>
    <x v="79"/>
    <x v="1"/>
    <x v="20"/>
    <x v="12"/>
    <x v="1563"/>
    <x v="1578"/>
    <x v="0"/>
    <x v="5"/>
    <x v="0"/>
    <x v="0"/>
    <x v="1"/>
  </r>
  <r>
    <x v="455"/>
    <x v="3403"/>
    <x v="1626"/>
    <x v="359"/>
    <x v="46"/>
    <x v="1"/>
    <x v="20"/>
    <x v="12"/>
    <x v="308"/>
    <x v="301"/>
    <x v="0"/>
    <x v="2"/>
    <x v="0"/>
    <x v="0"/>
    <x v="0"/>
  </r>
  <r>
    <x v="456"/>
    <x v="2943"/>
    <x v="2936"/>
    <x v="228"/>
    <x v="59"/>
    <x v="1"/>
    <x v="20"/>
    <x v="12"/>
    <x v="717"/>
    <x v="726"/>
    <x v="0"/>
    <x v="3"/>
    <x v="0"/>
    <x v="0"/>
    <x v="1"/>
  </r>
  <r>
    <x v="457"/>
    <x v="2492"/>
    <x v="1581"/>
    <x v="295"/>
    <x v="0"/>
    <x v="1"/>
    <x v="3"/>
    <x v="1"/>
    <x v="1211"/>
    <x v="1226"/>
    <x v="0"/>
    <x v="0"/>
    <x v="0"/>
    <x v="0"/>
    <x v="0"/>
  </r>
  <r>
    <x v="458"/>
    <x v="942"/>
    <x v="877"/>
    <x v="240"/>
    <x v="441"/>
    <x v="1"/>
    <x v="9"/>
    <x v="5"/>
    <x v="609"/>
    <x v="613"/>
    <x v="0"/>
    <x v="49"/>
    <x v="0"/>
    <x v="0"/>
    <x v="8"/>
  </r>
  <r>
    <x v="459"/>
    <x v="1972"/>
    <x v="2301"/>
    <x v="333"/>
    <x v="26"/>
    <x v="1"/>
    <x v="20"/>
    <x v="12"/>
    <x v="200"/>
    <x v="198"/>
    <x v="0"/>
    <x v="1"/>
    <x v="0"/>
    <x v="0"/>
    <x v="0"/>
  </r>
  <r>
    <x v="460"/>
    <x v="932"/>
    <x v="878"/>
    <x v="223"/>
    <x v="26"/>
    <x v="1"/>
    <x v="20"/>
    <x v="12"/>
    <x v="935"/>
    <x v="929"/>
    <x v="0"/>
    <x v="2"/>
    <x v="0"/>
    <x v="0"/>
    <x v="0"/>
  </r>
  <r>
    <x v="461"/>
    <x v="2043"/>
    <x v="420"/>
    <x v="43"/>
    <x v="0"/>
    <x v="1"/>
    <x v="9"/>
    <x v="5"/>
    <x v="628"/>
    <x v="636"/>
    <x v="0"/>
    <x v="0"/>
    <x v="0"/>
    <x v="0"/>
    <x v="0"/>
  </r>
  <r>
    <x v="462"/>
    <x v="3398"/>
    <x v="571"/>
    <x v="382"/>
    <x v="0"/>
    <x v="1"/>
    <x v="20"/>
    <x v="12"/>
    <x v="156"/>
    <x v="145"/>
    <x v="0"/>
    <x v="0"/>
    <x v="0"/>
    <x v="0"/>
    <x v="0"/>
  </r>
  <r>
    <x v="463"/>
    <x v="3824"/>
    <x v="1354"/>
    <x v="353"/>
    <x v="596"/>
    <x v="1"/>
    <x v="20"/>
    <x v="12"/>
    <x v="180"/>
    <x v="166"/>
    <x v="0"/>
    <x v="11"/>
    <x v="0"/>
    <x v="0"/>
    <x v="2"/>
  </r>
  <r>
    <x v="464"/>
    <x v="2549"/>
    <x v="3799"/>
    <x v="69"/>
    <x v="1"/>
    <x v="1"/>
    <x v="5"/>
    <x v="4"/>
    <x v="3313"/>
    <x v="3358"/>
    <x v="0"/>
    <x v="1"/>
    <x v="0"/>
    <x v="0"/>
    <x v="0"/>
  </r>
  <r>
    <x v="465"/>
    <x v="32"/>
    <x v="27"/>
    <x v="38"/>
    <x v="120"/>
    <x v="1"/>
    <x v="20"/>
    <x v="12"/>
    <x v="1004"/>
    <x v="1067"/>
    <x v="0"/>
    <x v="8"/>
    <x v="0"/>
    <x v="0"/>
    <x v="27"/>
  </r>
  <r>
    <x v="466"/>
    <x v="3476"/>
    <x v="86"/>
    <x v="240"/>
    <x v="74"/>
    <x v="1"/>
    <x v="20"/>
    <x v="12"/>
    <x v="436"/>
    <x v="438"/>
    <x v="0"/>
    <x v="5"/>
    <x v="0"/>
    <x v="0"/>
    <x v="1"/>
  </r>
  <r>
    <x v="467"/>
    <x v="112"/>
    <x v="3666"/>
    <x v="295"/>
    <x v="1329"/>
    <x v="1"/>
    <x v="20"/>
    <x v="12"/>
    <x v="453"/>
    <x v="442"/>
    <x v="0"/>
    <x v="39"/>
    <x v="0"/>
    <x v="0"/>
    <x v="22"/>
  </r>
  <r>
    <x v="468"/>
    <x v="3130"/>
    <x v="822"/>
    <x v="212"/>
    <x v="0"/>
    <x v="1"/>
    <x v="20"/>
    <x v="12"/>
    <x v="391"/>
    <x v="375"/>
    <x v="0"/>
    <x v="0"/>
    <x v="0"/>
    <x v="0"/>
    <x v="0"/>
  </r>
  <r>
    <x v="469"/>
    <x v="1033"/>
    <x v="1294"/>
    <x v="198"/>
    <x v="0"/>
    <x v="1"/>
    <x v="9"/>
    <x v="5"/>
    <x v="1289"/>
    <x v="1151"/>
    <x v="0"/>
    <x v="0"/>
    <x v="0"/>
    <x v="0"/>
    <x v="0"/>
  </r>
  <r>
    <x v="470"/>
    <x v="1343"/>
    <x v="1622"/>
    <x v="183"/>
    <x v="51"/>
    <x v="1"/>
    <x v="20"/>
    <x v="12"/>
    <x v="796"/>
    <x v="783"/>
    <x v="0"/>
    <x v="2"/>
    <x v="0"/>
    <x v="0"/>
    <x v="1"/>
  </r>
  <r>
    <x v="471"/>
    <x v="2716"/>
    <x v="3565"/>
    <x v="353"/>
    <x v="1616"/>
    <x v="1"/>
    <x v="20"/>
    <x v="12"/>
    <x v="865"/>
    <x v="858"/>
    <x v="0"/>
    <x v="168"/>
    <x v="0"/>
    <x v="0"/>
    <x v="12"/>
  </r>
  <r>
    <x v="472"/>
    <x v="181"/>
    <x v="3122"/>
    <x v="59"/>
    <x v="122"/>
    <x v="1"/>
    <x v="20"/>
    <x v="12"/>
    <x v="1237"/>
    <x v="1264"/>
    <x v="0"/>
    <x v="5"/>
    <x v="0"/>
    <x v="0"/>
    <x v="18"/>
  </r>
  <r>
    <x v="473"/>
    <x v="2665"/>
    <x v="2772"/>
    <x v="316"/>
    <x v="455"/>
    <x v="1"/>
    <x v="20"/>
    <x v="12"/>
    <x v="1337"/>
    <x v="1351"/>
    <x v="0"/>
    <x v="14"/>
    <x v="0"/>
    <x v="0"/>
    <x v="3"/>
  </r>
  <r>
    <x v="474"/>
    <x v="3209"/>
    <x v="3576"/>
    <x v="141"/>
    <x v="1"/>
    <x v="1"/>
    <x v="20"/>
    <x v="12"/>
    <x v="3958"/>
    <x v="3994"/>
    <x v="0"/>
    <x v="1"/>
    <x v="0"/>
    <x v="0"/>
    <x v="0"/>
  </r>
  <r>
    <x v="475"/>
    <x v="3812"/>
    <x v="3614"/>
    <x v="102"/>
    <x v="0"/>
    <x v="1"/>
    <x v="20"/>
    <x v="12"/>
    <x v="2133"/>
    <x v="2156"/>
    <x v="0"/>
    <x v="0"/>
    <x v="0"/>
    <x v="0"/>
    <x v="0"/>
  </r>
  <r>
    <x v="476"/>
    <x v="2944"/>
    <x v="990"/>
    <x v="405"/>
    <x v="1393"/>
    <x v="1"/>
    <x v="20"/>
    <x v="12"/>
    <x v="937"/>
    <x v="925"/>
    <x v="0"/>
    <x v="124"/>
    <x v="0"/>
    <x v="0"/>
    <x v="2"/>
  </r>
  <r>
    <x v="477"/>
    <x v="1606"/>
    <x v="223"/>
    <x v="84"/>
    <x v="0"/>
    <x v="1"/>
    <x v="20"/>
    <x v="12"/>
    <x v="339"/>
    <x v="319"/>
    <x v="0"/>
    <x v="0"/>
    <x v="0"/>
    <x v="0"/>
    <x v="0"/>
  </r>
  <r>
    <x v="478"/>
    <x v="473"/>
    <x v="3507"/>
    <x v="240"/>
    <x v="0"/>
    <x v="1"/>
    <x v="20"/>
    <x v="12"/>
    <x v="2001"/>
    <x v="2037"/>
    <x v="0"/>
    <x v="0"/>
    <x v="0"/>
    <x v="0"/>
    <x v="0"/>
  </r>
  <r>
    <x v="479"/>
    <x v="1434"/>
    <x v="991"/>
    <x v="273"/>
    <x v="1390"/>
    <x v="1"/>
    <x v="20"/>
    <x v="12"/>
    <x v="1548"/>
    <x v="1461"/>
    <x v="0"/>
    <x v="55"/>
    <x v="0"/>
    <x v="0"/>
    <x v="33"/>
  </r>
  <r>
    <x v="480"/>
    <x v="3314"/>
    <x v="3583"/>
    <x v="335"/>
    <x v="1695"/>
    <x v="1"/>
    <x v="20"/>
    <x v="12"/>
    <x v="669"/>
    <x v="675"/>
    <x v="0"/>
    <x v="140"/>
    <x v="0"/>
    <x v="0"/>
    <x v="19"/>
  </r>
  <r>
    <x v="481"/>
    <x v="1101"/>
    <x v="3428"/>
    <x v="316"/>
    <x v="788"/>
    <x v="1"/>
    <x v="20"/>
    <x v="12"/>
    <x v="461"/>
    <x v="464"/>
    <x v="0"/>
    <x v="21"/>
    <x v="0"/>
    <x v="0"/>
    <x v="6"/>
  </r>
  <r>
    <x v="482"/>
    <x v="402"/>
    <x v="1752"/>
    <x v="240"/>
    <x v="10"/>
    <x v="1"/>
    <x v="20"/>
    <x v="12"/>
    <x v="3193"/>
    <x v="3246"/>
    <x v="0"/>
    <x v="1"/>
    <x v="0"/>
    <x v="0"/>
    <x v="0"/>
  </r>
  <r>
    <x v="483"/>
    <x v="2182"/>
    <x v="1787"/>
    <x v="273"/>
    <x v="1678"/>
    <x v="1"/>
    <x v="9"/>
    <x v="5"/>
    <x v="527"/>
    <x v="514"/>
    <x v="0"/>
    <x v="147"/>
    <x v="0"/>
    <x v="0"/>
    <x v="50"/>
  </r>
  <r>
    <x v="484"/>
    <x v="3357"/>
    <x v="3189"/>
    <x v="368"/>
    <x v="126"/>
    <x v="1"/>
    <x v="9"/>
    <x v="5"/>
    <x v="2774"/>
    <x v="2763"/>
    <x v="0"/>
    <x v="11"/>
    <x v="0"/>
    <x v="0"/>
    <x v="0"/>
  </r>
  <r>
    <x v="485"/>
    <x v="3478"/>
    <x v="2268"/>
    <x v="330"/>
    <x v="1754"/>
    <x v="1"/>
    <x v="9"/>
    <x v="5"/>
    <x v="612"/>
    <x v="615"/>
    <x v="0"/>
    <x v="125"/>
    <x v="0"/>
    <x v="0"/>
    <x v="22"/>
  </r>
  <r>
    <x v="486"/>
    <x v="26"/>
    <x v="79"/>
    <x v="424"/>
    <x v="50"/>
    <x v="1"/>
    <x v="1"/>
    <x v="0"/>
    <x v="936"/>
    <x v="939"/>
    <x v="0"/>
    <x v="1"/>
    <x v="0"/>
    <x v="0"/>
    <x v="0"/>
  </r>
  <r>
    <x v="487"/>
    <x v="3261"/>
    <x v="1838"/>
    <x v="349"/>
    <x v="0"/>
    <x v="1"/>
    <x v="3"/>
    <x v="1"/>
    <x v="3855"/>
    <x v="3800"/>
    <x v="0"/>
    <x v="0"/>
    <x v="0"/>
    <x v="0"/>
    <x v="0"/>
  </r>
  <r>
    <x v="488"/>
    <x v="799"/>
    <x v="3998"/>
    <x v="255"/>
    <x v="0"/>
    <x v="1"/>
    <x v="20"/>
    <x v="12"/>
    <x v="3890"/>
    <x v="3922"/>
    <x v="0"/>
    <x v="0"/>
    <x v="0"/>
    <x v="0"/>
    <x v="0"/>
  </r>
  <r>
    <x v="489"/>
    <x v="3430"/>
    <x v="1691"/>
    <x v="365"/>
    <x v="162"/>
    <x v="1"/>
    <x v="20"/>
    <x v="12"/>
    <x v="226"/>
    <x v="236"/>
    <x v="0"/>
    <x v="3"/>
    <x v="0"/>
    <x v="0"/>
    <x v="0"/>
  </r>
  <r>
    <x v="490"/>
    <x v="2616"/>
    <x v="1206"/>
    <x v="68"/>
    <x v="0"/>
    <x v="1"/>
    <x v="20"/>
    <x v="12"/>
    <x v="421"/>
    <x v="425"/>
    <x v="0"/>
    <x v="0"/>
    <x v="0"/>
    <x v="0"/>
    <x v="0"/>
  </r>
  <r>
    <x v="491"/>
    <x v="1401"/>
    <x v="39"/>
    <x v="240"/>
    <x v="0"/>
    <x v="1"/>
    <x v="20"/>
    <x v="12"/>
    <x v="2984"/>
    <x v="3004"/>
    <x v="0"/>
    <x v="0"/>
    <x v="0"/>
    <x v="0"/>
    <x v="0"/>
  </r>
  <r>
    <x v="492"/>
    <x v="2628"/>
    <x v="3531"/>
    <x v="441"/>
    <x v="0"/>
    <x v="1"/>
    <x v="18"/>
    <x v="10"/>
    <x v="3687"/>
    <x v="3646"/>
    <x v="0"/>
    <x v="0"/>
    <x v="0"/>
    <x v="0"/>
    <x v="0"/>
  </r>
  <r>
    <x v="493"/>
    <x v="1764"/>
    <x v="3167"/>
    <x v="316"/>
    <x v="0"/>
    <x v="1"/>
    <x v="9"/>
    <x v="5"/>
    <x v="2186"/>
    <x v="2219"/>
    <x v="0"/>
    <x v="0"/>
    <x v="0"/>
    <x v="0"/>
    <x v="0"/>
  </r>
  <r>
    <x v="494"/>
    <x v="3427"/>
    <x v="986"/>
    <x v="295"/>
    <x v="33"/>
    <x v="1"/>
    <x v="20"/>
    <x v="12"/>
    <x v="1027"/>
    <x v="1060"/>
    <x v="0"/>
    <x v="3"/>
    <x v="0"/>
    <x v="0"/>
    <x v="0"/>
  </r>
  <r>
    <x v="495"/>
    <x v="465"/>
    <x v="3633"/>
    <x v="208"/>
    <x v="0"/>
    <x v="1"/>
    <x v="20"/>
    <x v="12"/>
    <x v="2420"/>
    <x v="2445"/>
    <x v="0"/>
    <x v="0"/>
    <x v="0"/>
    <x v="0"/>
    <x v="0"/>
  </r>
  <r>
    <x v="496"/>
    <x v="326"/>
    <x v="3282"/>
    <x v="358"/>
    <x v="1"/>
    <x v="1"/>
    <x v="20"/>
    <x v="12"/>
    <x v="813"/>
    <x v="798"/>
    <x v="0"/>
    <x v="1"/>
    <x v="0"/>
    <x v="0"/>
    <x v="0"/>
  </r>
  <r>
    <x v="497"/>
    <x v="1282"/>
    <x v="2305"/>
    <x v="173"/>
    <x v="32"/>
    <x v="1"/>
    <x v="20"/>
    <x v="12"/>
    <x v="1662"/>
    <x v="1610"/>
    <x v="0"/>
    <x v="3"/>
    <x v="0"/>
    <x v="0"/>
    <x v="1"/>
  </r>
  <r>
    <x v="498"/>
    <x v="394"/>
    <x v="1023"/>
    <x v="360"/>
    <x v="1075"/>
    <x v="1"/>
    <x v="20"/>
    <x v="12"/>
    <x v="221"/>
    <x v="221"/>
    <x v="0"/>
    <x v="22"/>
    <x v="0"/>
    <x v="0"/>
    <x v="5"/>
  </r>
  <r>
    <x v="499"/>
    <x v="646"/>
    <x v="309"/>
    <x v="295"/>
    <x v="808"/>
    <x v="1"/>
    <x v="20"/>
    <x v="12"/>
    <x v="3"/>
    <x v="2"/>
    <x v="0"/>
    <x v="26"/>
    <x v="0"/>
    <x v="0"/>
    <x v="10"/>
  </r>
  <r>
    <x v="500"/>
    <x v="3117"/>
    <x v="3456"/>
    <x v="203"/>
    <x v="162"/>
    <x v="1"/>
    <x v="20"/>
    <x v="12"/>
    <x v="23"/>
    <x v="21"/>
    <x v="0"/>
    <x v="4"/>
    <x v="0"/>
    <x v="0"/>
    <x v="3"/>
  </r>
  <r>
    <x v="501"/>
    <x v="4055"/>
    <x v="1068"/>
    <x v="240"/>
    <x v="0"/>
    <x v="1"/>
    <x v="20"/>
    <x v="12"/>
    <x v="136"/>
    <x v="144"/>
    <x v="0"/>
    <x v="0"/>
    <x v="0"/>
    <x v="0"/>
    <x v="0"/>
  </r>
  <r>
    <x v="502"/>
    <x v="3135"/>
    <x v="3545"/>
    <x v="295"/>
    <x v="168"/>
    <x v="1"/>
    <x v="20"/>
    <x v="12"/>
    <x v="279"/>
    <x v="289"/>
    <x v="0"/>
    <x v="4"/>
    <x v="0"/>
    <x v="0"/>
    <x v="1"/>
  </r>
  <r>
    <x v="503"/>
    <x v="1762"/>
    <x v="2188"/>
    <x v="203"/>
    <x v="102"/>
    <x v="1"/>
    <x v="9"/>
    <x v="5"/>
    <x v="1734"/>
    <x v="1763"/>
    <x v="0"/>
    <x v="9"/>
    <x v="0"/>
    <x v="0"/>
    <x v="2"/>
  </r>
  <r>
    <x v="504"/>
    <x v="4048"/>
    <x v="876"/>
    <x v="305"/>
    <x v="221"/>
    <x v="1"/>
    <x v="20"/>
    <x v="12"/>
    <x v="301"/>
    <x v="286"/>
    <x v="0"/>
    <x v="5"/>
    <x v="0"/>
    <x v="0"/>
    <x v="1"/>
  </r>
  <r>
    <x v="505"/>
    <x v="2266"/>
    <x v="3557"/>
    <x v="255"/>
    <x v="52"/>
    <x v="1"/>
    <x v="20"/>
    <x v="12"/>
    <x v="2910"/>
    <x v="2892"/>
    <x v="0"/>
    <x v="14"/>
    <x v="0"/>
    <x v="0"/>
    <x v="0"/>
  </r>
  <r>
    <x v="506"/>
    <x v="318"/>
    <x v="311"/>
    <x v="404"/>
    <x v="178"/>
    <x v="1"/>
    <x v="20"/>
    <x v="12"/>
    <x v="670"/>
    <x v="676"/>
    <x v="0"/>
    <x v="1"/>
    <x v="0"/>
    <x v="0"/>
    <x v="0"/>
  </r>
  <r>
    <x v="507"/>
    <x v="818"/>
    <x v="29"/>
    <x v="295"/>
    <x v="365"/>
    <x v="1"/>
    <x v="20"/>
    <x v="12"/>
    <x v="465"/>
    <x v="458"/>
    <x v="0"/>
    <x v="10"/>
    <x v="0"/>
    <x v="0"/>
    <x v="3"/>
  </r>
  <r>
    <x v="508"/>
    <x v="1535"/>
    <x v="669"/>
    <x v="349"/>
    <x v="248"/>
    <x v="1"/>
    <x v="20"/>
    <x v="12"/>
    <x v="350"/>
    <x v="326"/>
    <x v="0"/>
    <x v="3"/>
    <x v="0"/>
    <x v="0"/>
    <x v="1"/>
  </r>
  <r>
    <x v="509"/>
    <x v="1666"/>
    <x v="389"/>
    <x v="183"/>
    <x v="10"/>
    <x v="1"/>
    <x v="9"/>
    <x v="5"/>
    <x v="2352"/>
    <x v="2371"/>
    <x v="0"/>
    <x v="1"/>
    <x v="0"/>
    <x v="0"/>
    <x v="0"/>
  </r>
  <r>
    <x v="510"/>
    <x v="3789"/>
    <x v="436"/>
    <x v="269"/>
    <x v="0"/>
    <x v="1"/>
    <x v="20"/>
    <x v="12"/>
    <x v="3070"/>
    <x v="3090"/>
    <x v="0"/>
    <x v="0"/>
    <x v="0"/>
    <x v="0"/>
    <x v="0"/>
  </r>
  <r>
    <x v="511"/>
    <x v="3145"/>
    <x v="579"/>
    <x v="183"/>
    <x v="127"/>
    <x v="1"/>
    <x v="20"/>
    <x v="12"/>
    <x v="577"/>
    <x v="582"/>
    <x v="0"/>
    <x v="5"/>
    <x v="0"/>
    <x v="0"/>
    <x v="3"/>
  </r>
  <r>
    <x v="512"/>
    <x v="2416"/>
    <x v="3823"/>
    <x v="218"/>
    <x v="11"/>
    <x v="1"/>
    <x v="20"/>
    <x v="12"/>
    <x v="3768"/>
    <x v="3764"/>
    <x v="0"/>
    <x v="2"/>
    <x v="0"/>
    <x v="0"/>
    <x v="0"/>
  </r>
  <r>
    <x v="513"/>
    <x v="2454"/>
    <x v="615"/>
    <x v="349"/>
    <x v="1641"/>
    <x v="1"/>
    <x v="20"/>
    <x v="12"/>
    <x v="3563"/>
    <x v="3554"/>
    <x v="0"/>
    <x v="68"/>
    <x v="0"/>
    <x v="0"/>
    <x v="14"/>
  </r>
  <r>
    <x v="514"/>
    <x v="1619"/>
    <x v="321"/>
    <x v="84"/>
    <x v="50"/>
    <x v="1"/>
    <x v="3"/>
    <x v="1"/>
    <x v="1171"/>
    <x v="1181"/>
    <x v="0"/>
    <x v="3"/>
    <x v="0"/>
    <x v="0"/>
    <x v="3"/>
  </r>
  <r>
    <x v="515"/>
    <x v="270"/>
    <x v="695"/>
    <x v="379"/>
    <x v="2203"/>
    <x v="1"/>
    <x v="20"/>
    <x v="12"/>
    <x v="2919"/>
    <x v="2924"/>
    <x v="0"/>
    <x v="34"/>
    <x v="0"/>
    <x v="0"/>
    <x v="25"/>
  </r>
  <r>
    <x v="516"/>
    <x v="2932"/>
    <x v="158"/>
    <x v="183"/>
    <x v="0"/>
    <x v="1"/>
    <x v="9"/>
    <x v="5"/>
    <x v="2209"/>
    <x v="2127"/>
    <x v="0"/>
    <x v="0"/>
    <x v="0"/>
    <x v="0"/>
    <x v="0"/>
  </r>
  <r>
    <x v="517"/>
    <x v="1567"/>
    <x v="1872"/>
    <x v="273"/>
    <x v="157"/>
    <x v="1"/>
    <x v="20"/>
    <x v="12"/>
    <x v="3937"/>
    <x v="3962"/>
    <x v="0"/>
    <x v="3"/>
    <x v="0"/>
    <x v="0"/>
    <x v="1"/>
  </r>
  <r>
    <x v="518"/>
    <x v="3035"/>
    <x v="3174"/>
    <x v="209"/>
    <x v="0"/>
    <x v="1"/>
    <x v="20"/>
    <x v="12"/>
    <x v="2603"/>
    <x v="2621"/>
    <x v="0"/>
    <x v="0"/>
    <x v="0"/>
    <x v="0"/>
    <x v="0"/>
  </r>
  <r>
    <x v="519"/>
    <x v="2032"/>
    <x v="84"/>
    <x v="256"/>
    <x v="1031"/>
    <x v="1"/>
    <x v="20"/>
    <x v="12"/>
    <x v="492"/>
    <x v="498"/>
    <x v="0"/>
    <x v="70"/>
    <x v="0"/>
    <x v="0"/>
    <x v="23"/>
  </r>
  <r>
    <x v="520"/>
    <x v="929"/>
    <x v="3575"/>
    <x v="183"/>
    <x v="1428"/>
    <x v="3"/>
    <x v="9"/>
    <x v="5"/>
    <x v="2865"/>
    <x v="2895"/>
    <x v="0"/>
    <x v="34"/>
    <x v="1"/>
    <x v="39"/>
    <x v="82"/>
  </r>
  <r>
    <x v="521"/>
    <x v="3839"/>
    <x v="3151"/>
    <x v="183"/>
    <x v="1445"/>
    <x v="3"/>
    <x v="20"/>
    <x v="12"/>
    <x v="3737"/>
    <x v="3755"/>
    <x v="0"/>
    <x v="56"/>
    <x v="1"/>
    <x v="39"/>
    <x v="85"/>
  </r>
  <r>
    <x v="522"/>
    <x v="834"/>
    <x v="89"/>
    <x v="133"/>
    <x v="1186"/>
    <x v="3"/>
    <x v="20"/>
    <x v="12"/>
    <x v="3122"/>
    <x v="3185"/>
    <x v="0"/>
    <x v="31"/>
    <x v="1"/>
    <x v="39"/>
    <x v="95"/>
  </r>
  <r>
    <x v="523"/>
    <x v="122"/>
    <x v="3358"/>
    <x v="183"/>
    <x v="1563"/>
    <x v="3"/>
    <x v="20"/>
    <x v="12"/>
    <x v="2641"/>
    <x v="2665"/>
    <x v="0"/>
    <x v="84"/>
    <x v="1"/>
    <x v="39"/>
    <x v="101"/>
  </r>
  <r>
    <x v="524"/>
    <x v="4098"/>
    <x v="985"/>
    <x v="148"/>
    <x v="1244"/>
    <x v="3"/>
    <x v="9"/>
    <x v="5"/>
    <x v="3346"/>
    <x v="3367"/>
    <x v="0"/>
    <x v="130"/>
    <x v="1"/>
    <x v="39"/>
    <x v="89"/>
  </r>
  <r>
    <x v="525"/>
    <x v="1111"/>
    <x v="1448"/>
    <x v="255"/>
    <x v="1944"/>
    <x v="3"/>
    <x v="20"/>
    <x v="12"/>
    <x v="1320"/>
    <x v="1281"/>
    <x v="0"/>
    <x v="12"/>
    <x v="1"/>
    <x v="39"/>
    <x v="80"/>
  </r>
  <r>
    <x v="526"/>
    <x v="3918"/>
    <x v="3822"/>
    <x v="84"/>
    <x v="757"/>
    <x v="3"/>
    <x v="9"/>
    <x v="5"/>
    <x v="2500"/>
    <x v="2522"/>
    <x v="0"/>
    <x v="23"/>
    <x v="1"/>
    <x v="39"/>
    <x v="94"/>
  </r>
  <r>
    <x v="527"/>
    <x v="2374"/>
    <x v="2552"/>
    <x v="240"/>
    <x v="1842"/>
    <x v="3"/>
    <x v="20"/>
    <x v="12"/>
    <x v="3959"/>
    <x v="3993"/>
    <x v="0"/>
    <x v="157"/>
    <x v="1"/>
    <x v="39"/>
    <x v="81"/>
  </r>
  <r>
    <x v="528"/>
    <x v="972"/>
    <x v="315"/>
    <x v="74"/>
    <x v="627"/>
    <x v="3"/>
    <x v="20"/>
    <x v="12"/>
    <x v="2331"/>
    <x v="2380"/>
    <x v="0"/>
    <x v="30"/>
    <x v="1"/>
    <x v="39"/>
    <x v="96"/>
  </r>
  <r>
    <x v="529"/>
    <x v="3009"/>
    <x v="2973"/>
    <x v="75"/>
    <x v="712"/>
    <x v="3"/>
    <x v="3"/>
    <x v="1"/>
    <x v="3895"/>
    <x v="3938"/>
    <x v="0"/>
    <x v="18"/>
    <x v="1"/>
    <x v="39"/>
    <x v="110"/>
  </r>
  <r>
    <x v="530"/>
    <x v="858"/>
    <x v="1288"/>
    <x v="145"/>
    <x v="1223"/>
    <x v="3"/>
    <x v="20"/>
    <x v="12"/>
    <x v="2336"/>
    <x v="2384"/>
    <x v="0"/>
    <x v="29"/>
    <x v="1"/>
    <x v="39"/>
    <x v="88"/>
  </r>
  <r>
    <x v="531"/>
    <x v="835"/>
    <x v="3068"/>
    <x v="163"/>
    <x v="1265"/>
    <x v="3"/>
    <x v="20"/>
    <x v="12"/>
    <x v="3836"/>
    <x v="3818"/>
    <x v="0"/>
    <x v="31"/>
    <x v="1"/>
    <x v="39"/>
    <x v="80"/>
  </r>
  <r>
    <x v="532"/>
    <x v="3955"/>
    <x v="302"/>
    <x v="240"/>
    <x v="1959"/>
    <x v="3"/>
    <x v="20"/>
    <x v="12"/>
    <x v="3294"/>
    <x v="3322"/>
    <x v="0"/>
    <x v="171"/>
    <x v="1"/>
    <x v="39"/>
    <x v="103"/>
  </r>
  <r>
    <x v="533"/>
    <x v="1231"/>
    <x v="2521"/>
    <x v="102"/>
    <x v="826"/>
    <x v="3"/>
    <x v="9"/>
    <x v="5"/>
    <x v="3309"/>
    <x v="3344"/>
    <x v="0"/>
    <x v="17"/>
    <x v="1"/>
    <x v="39"/>
    <x v="80"/>
  </r>
  <r>
    <x v="534"/>
    <x v="3709"/>
    <x v="3902"/>
    <x v="273"/>
    <x v="2054"/>
    <x v="3"/>
    <x v="16"/>
    <x v="8"/>
    <x v="2763"/>
    <x v="2756"/>
    <x v="0"/>
    <x v="48"/>
    <x v="1"/>
    <x v="39"/>
    <x v="85"/>
  </r>
  <r>
    <x v="535"/>
    <x v="444"/>
    <x v="3962"/>
    <x v="102"/>
    <x v="844"/>
    <x v="3"/>
    <x v="9"/>
    <x v="5"/>
    <x v="3885"/>
    <x v="3912"/>
    <x v="0"/>
    <x v="59"/>
    <x v="1"/>
    <x v="39"/>
    <x v="82"/>
  </r>
  <r>
    <x v="536"/>
    <x v="2243"/>
    <x v="467"/>
    <x v="141"/>
    <x v="1251"/>
    <x v="3"/>
    <x v="9"/>
    <x v="5"/>
    <x v="2486"/>
    <x v="2478"/>
    <x v="0"/>
    <x v="39"/>
    <x v="1"/>
    <x v="39"/>
    <x v="98"/>
  </r>
  <r>
    <x v="537"/>
    <x v="499"/>
    <x v="3602"/>
    <x v="102"/>
    <x v="954"/>
    <x v="3"/>
    <x v="20"/>
    <x v="12"/>
    <x v="2768"/>
    <x v="2791"/>
    <x v="0"/>
    <x v="59"/>
    <x v="1"/>
    <x v="39"/>
    <x v="101"/>
  </r>
  <r>
    <x v="538"/>
    <x v="2910"/>
    <x v="2978"/>
    <x v="183"/>
    <x v="2023"/>
    <x v="3"/>
    <x v="20"/>
    <x v="12"/>
    <x v="3297"/>
    <x v="3325"/>
    <x v="0"/>
    <x v="60"/>
    <x v="1"/>
    <x v="39"/>
    <x v="253"/>
  </r>
  <r>
    <x v="539"/>
    <x v="123"/>
    <x v="180"/>
    <x v="37"/>
    <x v="299"/>
    <x v="3"/>
    <x v="9"/>
    <x v="5"/>
    <x v="3452"/>
    <x v="3507"/>
    <x v="0"/>
    <x v="20"/>
    <x v="1"/>
    <x v="39"/>
    <x v="81"/>
  </r>
  <r>
    <x v="540"/>
    <x v="1423"/>
    <x v="3442"/>
    <x v="273"/>
    <x v="1"/>
    <x v="1"/>
    <x v="20"/>
    <x v="12"/>
    <x v="1778"/>
    <x v="1789"/>
    <x v="0"/>
    <x v="1"/>
    <x v="0"/>
    <x v="37"/>
    <x v="0"/>
  </r>
  <r>
    <x v="541"/>
    <x v="973"/>
    <x v="743"/>
    <x v="174"/>
    <x v="26"/>
    <x v="1"/>
    <x v="20"/>
    <x v="12"/>
    <x v="2751"/>
    <x v="2771"/>
    <x v="0"/>
    <x v="1"/>
    <x v="0"/>
    <x v="37"/>
    <x v="1"/>
  </r>
  <r>
    <x v="542"/>
    <x v="788"/>
    <x v="3310"/>
    <x v="408"/>
    <x v="1"/>
    <x v="1"/>
    <x v="20"/>
    <x v="12"/>
    <x v="3262"/>
    <x v="3203"/>
    <x v="0"/>
    <x v="1"/>
    <x v="0"/>
    <x v="37"/>
    <x v="0"/>
  </r>
  <r>
    <x v="543"/>
    <x v="350"/>
    <x v="1992"/>
    <x v="297"/>
    <x v="68"/>
    <x v="1"/>
    <x v="1"/>
    <x v="0"/>
    <x v="1477"/>
    <x v="1488"/>
    <x v="0"/>
    <x v="2"/>
    <x v="0"/>
    <x v="37"/>
    <x v="0"/>
  </r>
  <r>
    <x v="544"/>
    <x v="1164"/>
    <x v="1378"/>
    <x v="37"/>
    <x v="6"/>
    <x v="1"/>
    <x v="20"/>
    <x v="12"/>
    <x v="3450"/>
    <x v="3478"/>
    <x v="0"/>
    <x v="2"/>
    <x v="0"/>
    <x v="37"/>
    <x v="1"/>
  </r>
  <r>
    <x v="545"/>
    <x v="3074"/>
    <x v="109"/>
    <x v="349"/>
    <x v="2001"/>
    <x v="1"/>
    <x v="8"/>
    <x v="4"/>
    <x v="2802"/>
    <x v="2795"/>
    <x v="0"/>
    <x v="34"/>
    <x v="0"/>
    <x v="37"/>
    <x v="27"/>
  </r>
  <r>
    <x v="546"/>
    <x v="1952"/>
    <x v="1174"/>
    <x v="358"/>
    <x v="52"/>
    <x v="1"/>
    <x v="20"/>
    <x v="12"/>
    <x v="2722"/>
    <x v="2702"/>
    <x v="0"/>
    <x v="2"/>
    <x v="0"/>
    <x v="37"/>
    <x v="0"/>
  </r>
  <r>
    <x v="547"/>
    <x v="2876"/>
    <x v="3776"/>
    <x v="212"/>
    <x v="0"/>
    <x v="1"/>
    <x v="9"/>
    <x v="5"/>
    <x v="3013"/>
    <x v="3036"/>
    <x v="0"/>
    <x v="0"/>
    <x v="0"/>
    <x v="37"/>
    <x v="0"/>
  </r>
  <r>
    <x v="548"/>
    <x v="1884"/>
    <x v="3085"/>
    <x v="240"/>
    <x v="9"/>
    <x v="1"/>
    <x v="9"/>
    <x v="5"/>
    <x v="2755"/>
    <x v="2774"/>
    <x v="0"/>
    <x v="1"/>
    <x v="0"/>
    <x v="37"/>
    <x v="0"/>
  </r>
  <r>
    <x v="549"/>
    <x v="1829"/>
    <x v="3323"/>
    <x v="115"/>
    <x v="65"/>
    <x v="1"/>
    <x v="9"/>
    <x v="5"/>
    <x v="2384"/>
    <x v="2404"/>
    <x v="0"/>
    <x v="8"/>
    <x v="0"/>
    <x v="37"/>
    <x v="3"/>
  </r>
  <r>
    <x v="550"/>
    <x v="686"/>
    <x v="1822"/>
    <x v="183"/>
    <x v="37"/>
    <x v="1"/>
    <x v="3"/>
    <x v="1"/>
    <x v="3928"/>
    <x v="3995"/>
    <x v="0"/>
    <x v="4"/>
    <x v="0"/>
    <x v="37"/>
    <x v="1"/>
  </r>
  <r>
    <x v="551"/>
    <x v="335"/>
    <x v="1047"/>
    <x v="366"/>
    <x v="1239"/>
    <x v="1"/>
    <x v="20"/>
    <x v="12"/>
    <x v="2475"/>
    <x v="2455"/>
    <x v="0"/>
    <x v="28"/>
    <x v="0"/>
    <x v="37"/>
    <x v="5"/>
  </r>
  <r>
    <x v="552"/>
    <x v="3078"/>
    <x v="1048"/>
    <x v="342"/>
    <x v="0"/>
    <x v="1"/>
    <x v="3"/>
    <x v="1"/>
    <x v="2949"/>
    <x v="2894"/>
    <x v="0"/>
    <x v="0"/>
    <x v="0"/>
    <x v="37"/>
    <x v="0"/>
  </r>
  <r>
    <x v="553"/>
    <x v="2883"/>
    <x v="1640"/>
    <x v="306"/>
    <x v="107"/>
    <x v="1"/>
    <x v="20"/>
    <x v="12"/>
    <x v="1526"/>
    <x v="1540"/>
    <x v="0"/>
    <x v="6"/>
    <x v="0"/>
    <x v="37"/>
    <x v="0"/>
  </r>
  <r>
    <x v="554"/>
    <x v="1397"/>
    <x v="1643"/>
    <x v="157"/>
    <x v="659"/>
    <x v="1"/>
    <x v="20"/>
    <x v="12"/>
    <x v="1438"/>
    <x v="1454"/>
    <x v="0"/>
    <x v="22"/>
    <x v="0"/>
    <x v="37"/>
    <x v="37"/>
  </r>
  <r>
    <x v="555"/>
    <x v="2095"/>
    <x v="2933"/>
    <x v="212"/>
    <x v="0"/>
    <x v="1"/>
    <x v="9"/>
    <x v="5"/>
    <x v="3385"/>
    <x v="3407"/>
    <x v="0"/>
    <x v="0"/>
    <x v="0"/>
    <x v="37"/>
    <x v="0"/>
  </r>
  <r>
    <x v="556"/>
    <x v="611"/>
    <x v="895"/>
    <x v="218"/>
    <x v="152"/>
    <x v="1"/>
    <x v="20"/>
    <x v="12"/>
    <x v="2940"/>
    <x v="2977"/>
    <x v="0"/>
    <x v="1"/>
    <x v="0"/>
    <x v="37"/>
    <x v="3"/>
  </r>
  <r>
    <x v="557"/>
    <x v="1681"/>
    <x v="3422"/>
    <x v="397"/>
    <x v="641"/>
    <x v="1"/>
    <x v="5"/>
    <x v="4"/>
    <x v="3798"/>
    <x v="3822"/>
    <x v="0"/>
    <x v="20"/>
    <x v="0"/>
    <x v="37"/>
    <x v="1"/>
  </r>
  <r>
    <x v="558"/>
    <x v="3055"/>
    <x v="226"/>
    <x v="55"/>
    <x v="0"/>
    <x v="1"/>
    <x v="20"/>
    <x v="12"/>
    <x v="1958"/>
    <x v="1993"/>
    <x v="0"/>
    <x v="0"/>
    <x v="0"/>
    <x v="37"/>
    <x v="0"/>
  </r>
  <r>
    <x v="559"/>
    <x v="2046"/>
    <x v="3409"/>
    <x v="407"/>
    <x v="50"/>
    <x v="1"/>
    <x v="20"/>
    <x v="12"/>
    <x v="2871"/>
    <x v="2903"/>
    <x v="0"/>
    <x v="1"/>
    <x v="0"/>
    <x v="37"/>
    <x v="0"/>
  </r>
  <r>
    <x v="560"/>
    <x v="1024"/>
    <x v="2100"/>
    <x v="382"/>
    <x v="12"/>
    <x v="1"/>
    <x v="3"/>
    <x v="1"/>
    <x v="1636"/>
    <x v="1665"/>
    <x v="0"/>
    <x v="3"/>
    <x v="0"/>
    <x v="37"/>
    <x v="0"/>
  </r>
  <r>
    <x v="561"/>
    <x v="765"/>
    <x v="428"/>
    <x v="273"/>
    <x v="54"/>
    <x v="1"/>
    <x v="20"/>
    <x v="12"/>
    <x v="2742"/>
    <x v="2751"/>
    <x v="0"/>
    <x v="2"/>
    <x v="0"/>
    <x v="37"/>
    <x v="0"/>
  </r>
  <r>
    <x v="562"/>
    <x v="1682"/>
    <x v="2010"/>
    <x v="349"/>
    <x v="0"/>
    <x v="1"/>
    <x v="15"/>
    <x v="4"/>
    <x v="3838"/>
    <x v="3861"/>
    <x v="0"/>
    <x v="0"/>
    <x v="0"/>
    <x v="37"/>
    <x v="0"/>
  </r>
  <r>
    <x v="563"/>
    <x v="3761"/>
    <x v="1990"/>
    <x v="366"/>
    <x v="65"/>
    <x v="1"/>
    <x v="1"/>
    <x v="0"/>
    <x v="1819"/>
    <x v="1839"/>
    <x v="0"/>
    <x v="2"/>
    <x v="0"/>
    <x v="37"/>
    <x v="0"/>
  </r>
  <r>
    <x v="564"/>
    <x v="3774"/>
    <x v="2695"/>
    <x v="286"/>
    <x v="1"/>
    <x v="1"/>
    <x v="8"/>
    <x v="4"/>
    <x v="3101"/>
    <x v="3125"/>
    <x v="0"/>
    <x v="1"/>
    <x v="0"/>
    <x v="37"/>
    <x v="0"/>
  </r>
  <r>
    <x v="565"/>
    <x v="1056"/>
    <x v="2624"/>
    <x v="306"/>
    <x v="0"/>
    <x v="1"/>
    <x v="9"/>
    <x v="5"/>
    <x v="2395"/>
    <x v="2415"/>
    <x v="0"/>
    <x v="0"/>
    <x v="0"/>
    <x v="37"/>
    <x v="0"/>
  </r>
  <r>
    <x v="566"/>
    <x v="2803"/>
    <x v="1908"/>
    <x v="183"/>
    <x v="1"/>
    <x v="1"/>
    <x v="20"/>
    <x v="12"/>
    <x v="3478"/>
    <x v="3510"/>
    <x v="0"/>
    <x v="1"/>
    <x v="0"/>
    <x v="37"/>
    <x v="0"/>
  </r>
  <r>
    <x v="567"/>
    <x v="3864"/>
    <x v="3667"/>
    <x v="240"/>
    <x v="0"/>
    <x v="1"/>
    <x v="20"/>
    <x v="12"/>
    <x v="1688"/>
    <x v="1716"/>
    <x v="0"/>
    <x v="0"/>
    <x v="0"/>
    <x v="37"/>
    <x v="0"/>
  </r>
  <r>
    <x v="568"/>
    <x v="2540"/>
    <x v="437"/>
    <x v="305"/>
    <x v="177"/>
    <x v="1"/>
    <x v="17"/>
    <x v="9"/>
    <x v="2961"/>
    <x v="2983"/>
    <x v="0"/>
    <x v="5"/>
    <x v="0"/>
    <x v="37"/>
    <x v="1"/>
  </r>
  <r>
    <x v="569"/>
    <x v="2174"/>
    <x v="2407"/>
    <x v="115"/>
    <x v="21"/>
    <x v="1"/>
    <x v="3"/>
    <x v="1"/>
    <x v="2929"/>
    <x v="2962"/>
    <x v="0"/>
    <x v="1"/>
    <x v="0"/>
    <x v="37"/>
    <x v="1"/>
  </r>
  <r>
    <x v="570"/>
    <x v="2727"/>
    <x v="1896"/>
    <x v="370"/>
    <x v="123"/>
    <x v="1"/>
    <x v="20"/>
    <x v="12"/>
    <x v="3042"/>
    <x v="3065"/>
    <x v="0"/>
    <x v="1"/>
    <x v="0"/>
    <x v="37"/>
    <x v="0"/>
  </r>
  <r>
    <x v="571"/>
    <x v="3005"/>
    <x v="2971"/>
    <x v="306"/>
    <x v="96"/>
    <x v="1"/>
    <x v="20"/>
    <x v="12"/>
    <x v="2459"/>
    <x v="2525"/>
    <x v="0"/>
    <x v="2"/>
    <x v="0"/>
    <x v="37"/>
    <x v="0"/>
  </r>
  <r>
    <x v="572"/>
    <x v="1142"/>
    <x v="1478"/>
    <x v="115"/>
    <x v="0"/>
    <x v="1"/>
    <x v="20"/>
    <x v="12"/>
    <x v="2767"/>
    <x v="2790"/>
    <x v="0"/>
    <x v="0"/>
    <x v="0"/>
    <x v="37"/>
    <x v="0"/>
  </r>
  <r>
    <x v="573"/>
    <x v="3992"/>
    <x v="1377"/>
    <x v="373"/>
    <x v="226"/>
    <x v="1"/>
    <x v="20"/>
    <x v="12"/>
    <x v="1735"/>
    <x v="1674"/>
    <x v="0"/>
    <x v="9"/>
    <x v="0"/>
    <x v="37"/>
    <x v="0"/>
  </r>
  <r>
    <x v="574"/>
    <x v="3867"/>
    <x v="1642"/>
    <x v="249"/>
    <x v="77"/>
    <x v="1"/>
    <x v="9"/>
    <x v="5"/>
    <x v="3709"/>
    <x v="3732"/>
    <x v="0"/>
    <x v="4"/>
    <x v="0"/>
    <x v="37"/>
    <x v="1"/>
  </r>
  <r>
    <x v="575"/>
    <x v="3894"/>
    <x v="4023"/>
    <x v="358"/>
    <x v="183"/>
    <x v="1"/>
    <x v="5"/>
    <x v="4"/>
    <x v="2294"/>
    <x v="2314"/>
    <x v="0"/>
    <x v="4"/>
    <x v="0"/>
    <x v="37"/>
    <x v="0"/>
  </r>
  <r>
    <x v="576"/>
    <x v="3895"/>
    <x v="3681"/>
    <x v="368"/>
    <x v="1"/>
    <x v="1"/>
    <x v="20"/>
    <x v="12"/>
    <x v="1978"/>
    <x v="1871"/>
    <x v="0"/>
    <x v="1"/>
    <x v="0"/>
    <x v="37"/>
    <x v="0"/>
  </r>
  <r>
    <x v="577"/>
    <x v="1117"/>
    <x v="1423"/>
    <x v="183"/>
    <x v="10"/>
    <x v="1"/>
    <x v="20"/>
    <x v="12"/>
    <x v="3319"/>
    <x v="3249"/>
    <x v="0"/>
    <x v="1"/>
    <x v="0"/>
    <x v="37"/>
    <x v="0"/>
  </r>
  <r>
    <x v="578"/>
    <x v="3986"/>
    <x v="3967"/>
    <x v="391"/>
    <x v="14"/>
    <x v="1"/>
    <x v="9"/>
    <x v="5"/>
    <x v="2606"/>
    <x v="2643"/>
    <x v="0"/>
    <x v="7"/>
    <x v="0"/>
    <x v="37"/>
    <x v="0"/>
  </r>
  <r>
    <x v="579"/>
    <x v="868"/>
    <x v="2274"/>
    <x v="255"/>
    <x v="137"/>
    <x v="1"/>
    <x v="20"/>
    <x v="12"/>
    <x v="1665"/>
    <x v="1688"/>
    <x v="0"/>
    <x v="5"/>
    <x v="0"/>
    <x v="37"/>
    <x v="1"/>
  </r>
  <r>
    <x v="580"/>
    <x v="3202"/>
    <x v="1984"/>
    <x v="133"/>
    <x v="1"/>
    <x v="1"/>
    <x v="20"/>
    <x v="12"/>
    <x v="3643"/>
    <x v="3667"/>
    <x v="0"/>
    <x v="1"/>
    <x v="0"/>
    <x v="37"/>
    <x v="0"/>
  </r>
  <r>
    <x v="581"/>
    <x v="252"/>
    <x v="1753"/>
    <x v="31"/>
    <x v="0"/>
    <x v="1"/>
    <x v="20"/>
    <x v="12"/>
    <x v="2477"/>
    <x v="2510"/>
    <x v="0"/>
    <x v="0"/>
    <x v="0"/>
    <x v="37"/>
    <x v="0"/>
  </r>
  <r>
    <x v="582"/>
    <x v="134"/>
    <x v="227"/>
    <x v="382"/>
    <x v="0"/>
    <x v="1"/>
    <x v="20"/>
    <x v="12"/>
    <x v="1922"/>
    <x v="1984"/>
    <x v="0"/>
    <x v="0"/>
    <x v="0"/>
    <x v="37"/>
    <x v="0"/>
  </r>
  <r>
    <x v="583"/>
    <x v="1407"/>
    <x v="1647"/>
    <x v="230"/>
    <x v="1"/>
    <x v="1"/>
    <x v="20"/>
    <x v="12"/>
    <x v="1938"/>
    <x v="1965"/>
    <x v="0"/>
    <x v="1"/>
    <x v="0"/>
    <x v="37"/>
    <x v="0"/>
  </r>
  <r>
    <x v="584"/>
    <x v="2863"/>
    <x v="2875"/>
    <x v="68"/>
    <x v="10"/>
    <x v="1"/>
    <x v="20"/>
    <x v="12"/>
    <x v="1924"/>
    <x v="1953"/>
    <x v="0"/>
    <x v="2"/>
    <x v="0"/>
    <x v="37"/>
    <x v="1"/>
  </r>
  <r>
    <x v="585"/>
    <x v="1963"/>
    <x v="2863"/>
    <x v="230"/>
    <x v="0"/>
    <x v="1"/>
    <x v="9"/>
    <x v="5"/>
    <x v="2846"/>
    <x v="2793"/>
    <x v="0"/>
    <x v="0"/>
    <x v="0"/>
    <x v="37"/>
    <x v="0"/>
  </r>
  <r>
    <x v="586"/>
    <x v="1090"/>
    <x v="1430"/>
    <x v="240"/>
    <x v="55"/>
    <x v="1"/>
    <x v="20"/>
    <x v="12"/>
    <x v="1812"/>
    <x v="1833"/>
    <x v="0"/>
    <x v="4"/>
    <x v="0"/>
    <x v="37"/>
    <x v="1"/>
  </r>
  <r>
    <x v="587"/>
    <x v="3953"/>
    <x v="3704"/>
    <x v="316"/>
    <x v="1026"/>
    <x v="1"/>
    <x v="3"/>
    <x v="1"/>
    <x v="2058"/>
    <x v="2089"/>
    <x v="0"/>
    <x v="7"/>
    <x v="0"/>
    <x v="37"/>
    <x v="9"/>
  </r>
  <r>
    <x v="588"/>
    <x v="3768"/>
    <x v="2545"/>
    <x v="230"/>
    <x v="207"/>
    <x v="1"/>
    <x v="12"/>
    <x v="4"/>
    <x v="3763"/>
    <x v="3728"/>
    <x v="0"/>
    <x v="2"/>
    <x v="0"/>
    <x v="37"/>
    <x v="3"/>
  </r>
  <r>
    <x v="589"/>
    <x v="1312"/>
    <x v="2897"/>
    <x v="212"/>
    <x v="1"/>
    <x v="1"/>
    <x v="20"/>
    <x v="12"/>
    <x v="2383"/>
    <x v="2474"/>
    <x v="0"/>
    <x v="1"/>
    <x v="0"/>
    <x v="37"/>
    <x v="0"/>
  </r>
  <r>
    <x v="590"/>
    <x v="667"/>
    <x v="2275"/>
    <x v="183"/>
    <x v="165"/>
    <x v="1"/>
    <x v="9"/>
    <x v="5"/>
    <x v="3011"/>
    <x v="3029"/>
    <x v="0"/>
    <x v="9"/>
    <x v="0"/>
    <x v="37"/>
    <x v="4"/>
  </r>
  <r>
    <x v="591"/>
    <x v="1844"/>
    <x v="2245"/>
    <x v="382"/>
    <x v="59"/>
    <x v="1"/>
    <x v="20"/>
    <x v="12"/>
    <x v="2444"/>
    <x v="2469"/>
    <x v="0"/>
    <x v="2"/>
    <x v="0"/>
    <x v="37"/>
    <x v="0"/>
  </r>
  <r>
    <x v="592"/>
    <x v="1350"/>
    <x v="3594"/>
    <x v="212"/>
    <x v="178"/>
    <x v="1"/>
    <x v="20"/>
    <x v="12"/>
    <x v="1598"/>
    <x v="1613"/>
    <x v="0"/>
    <x v="1"/>
    <x v="0"/>
    <x v="37"/>
    <x v="3"/>
  </r>
  <r>
    <x v="593"/>
    <x v="3116"/>
    <x v="2559"/>
    <x v="37"/>
    <x v="103"/>
    <x v="1"/>
    <x v="9"/>
    <x v="5"/>
    <x v="2025"/>
    <x v="2058"/>
    <x v="0"/>
    <x v="7"/>
    <x v="0"/>
    <x v="37"/>
    <x v="23"/>
  </r>
  <r>
    <x v="594"/>
    <x v="3872"/>
    <x v="1298"/>
    <x v="306"/>
    <x v="27"/>
    <x v="1"/>
    <x v="20"/>
    <x v="12"/>
    <x v="3201"/>
    <x v="3239"/>
    <x v="0"/>
    <x v="2"/>
    <x v="0"/>
    <x v="37"/>
    <x v="0"/>
  </r>
  <r>
    <x v="595"/>
    <x v="2267"/>
    <x v="2488"/>
    <x v="382"/>
    <x v="266"/>
    <x v="1"/>
    <x v="20"/>
    <x v="12"/>
    <x v="2129"/>
    <x v="2100"/>
    <x v="0"/>
    <x v="8"/>
    <x v="0"/>
    <x v="37"/>
    <x v="0"/>
  </r>
  <r>
    <x v="596"/>
    <x v="990"/>
    <x v="3867"/>
    <x v="295"/>
    <x v="6"/>
    <x v="1"/>
    <x v="20"/>
    <x v="12"/>
    <x v="3740"/>
    <x v="3756"/>
    <x v="0"/>
    <x v="2"/>
    <x v="0"/>
    <x v="37"/>
    <x v="0"/>
  </r>
  <r>
    <x v="597"/>
    <x v="2780"/>
    <x v="2835"/>
    <x v="212"/>
    <x v="21"/>
    <x v="1"/>
    <x v="20"/>
    <x v="12"/>
    <x v="3521"/>
    <x v="3534"/>
    <x v="0"/>
    <x v="2"/>
    <x v="0"/>
    <x v="37"/>
    <x v="0"/>
  </r>
  <r>
    <x v="598"/>
    <x v="1351"/>
    <x v="3497"/>
    <x v="115"/>
    <x v="450"/>
    <x v="1"/>
    <x v="20"/>
    <x v="12"/>
    <x v="1605"/>
    <x v="1622"/>
    <x v="0"/>
    <x v="7"/>
    <x v="0"/>
    <x v="37"/>
    <x v="34"/>
  </r>
  <r>
    <x v="599"/>
    <x v="2062"/>
    <x v="3873"/>
    <x v="349"/>
    <x v="33"/>
    <x v="1"/>
    <x v="20"/>
    <x v="12"/>
    <x v="1899"/>
    <x v="1948"/>
    <x v="0"/>
    <x v="2"/>
    <x v="0"/>
    <x v="37"/>
    <x v="0"/>
  </r>
  <r>
    <x v="600"/>
    <x v="384"/>
    <x v="2866"/>
    <x v="183"/>
    <x v="91"/>
    <x v="0"/>
    <x v="20"/>
    <x v="12"/>
    <x v="2150"/>
    <x v="2066"/>
    <x v="0"/>
    <x v="1"/>
    <x v="0"/>
    <x v="37"/>
    <x v="2"/>
  </r>
  <r>
    <x v="601"/>
    <x v="2601"/>
    <x v="2107"/>
    <x v="240"/>
    <x v="121"/>
    <x v="0"/>
    <x v="3"/>
    <x v="1"/>
    <x v="1666"/>
    <x v="1692"/>
    <x v="0"/>
    <x v="6"/>
    <x v="0"/>
    <x v="37"/>
    <x v="1"/>
  </r>
  <r>
    <x v="602"/>
    <x v="1132"/>
    <x v="142"/>
    <x v="362"/>
    <x v="0"/>
    <x v="0"/>
    <x v="20"/>
    <x v="12"/>
    <x v="2317"/>
    <x v="2337"/>
    <x v="0"/>
    <x v="0"/>
    <x v="0"/>
    <x v="37"/>
    <x v="0"/>
  </r>
  <r>
    <x v="603"/>
    <x v="2691"/>
    <x v="3109"/>
    <x v="273"/>
    <x v="337"/>
    <x v="0"/>
    <x v="20"/>
    <x v="12"/>
    <x v="1198"/>
    <x v="1213"/>
    <x v="0"/>
    <x v="13"/>
    <x v="0"/>
    <x v="37"/>
    <x v="4"/>
  </r>
  <r>
    <x v="604"/>
    <x v="1017"/>
    <x v="1054"/>
    <x v="84"/>
    <x v="0"/>
    <x v="0"/>
    <x v="20"/>
    <x v="12"/>
    <x v="1253"/>
    <x v="1277"/>
    <x v="0"/>
    <x v="0"/>
    <x v="0"/>
    <x v="37"/>
    <x v="0"/>
  </r>
  <r>
    <x v="605"/>
    <x v="3216"/>
    <x v="951"/>
    <x v="183"/>
    <x v="114"/>
    <x v="0"/>
    <x v="20"/>
    <x v="12"/>
    <x v="2561"/>
    <x v="2535"/>
    <x v="0"/>
    <x v="8"/>
    <x v="0"/>
    <x v="37"/>
    <x v="3"/>
  </r>
  <r>
    <x v="606"/>
    <x v="344"/>
    <x v="2531"/>
    <x v="183"/>
    <x v="10"/>
    <x v="0"/>
    <x v="15"/>
    <x v="4"/>
    <x v="2201"/>
    <x v="2170"/>
    <x v="0"/>
    <x v="1"/>
    <x v="0"/>
    <x v="37"/>
    <x v="0"/>
  </r>
  <r>
    <x v="607"/>
    <x v="381"/>
    <x v="1638"/>
    <x v="23"/>
    <x v="0"/>
    <x v="0"/>
    <x v="20"/>
    <x v="12"/>
    <x v="2823"/>
    <x v="2855"/>
    <x v="0"/>
    <x v="0"/>
    <x v="0"/>
    <x v="37"/>
    <x v="0"/>
  </r>
  <r>
    <x v="608"/>
    <x v="2180"/>
    <x v="746"/>
    <x v="397"/>
    <x v="671"/>
    <x v="0"/>
    <x v="20"/>
    <x v="12"/>
    <x v="2305"/>
    <x v="2326"/>
    <x v="0"/>
    <x v="5"/>
    <x v="0"/>
    <x v="37"/>
    <x v="1"/>
  </r>
  <r>
    <x v="609"/>
    <x v="3182"/>
    <x v="1201"/>
    <x v="58"/>
    <x v="5"/>
    <x v="0"/>
    <x v="9"/>
    <x v="5"/>
    <x v="2839"/>
    <x v="2867"/>
    <x v="0"/>
    <x v="1"/>
    <x v="0"/>
    <x v="37"/>
    <x v="1"/>
  </r>
  <r>
    <x v="610"/>
    <x v="3866"/>
    <x v="3762"/>
    <x v="268"/>
    <x v="0"/>
    <x v="0"/>
    <x v="20"/>
    <x v="12"/>
    <x v="2079"/>
    <x v="2106"/>
    <x v="0"/>
    <x v="0"/>
    <x v="0"/>
    <x v="37"/>
    <x v="0"/>
  </r>
  <r>
    <x v="611"/>
    <x v="2878"/>
    <x v="1524"/>
    <x v="368"/>
    <x v="0"/>
    <x v="0"/>
    <x v="8"/>
    <x v="4"/>
    <x v="2969"/>
    <x v="2929"/>
    <x v="0"/>
    <x v="0"/>
    <x v="0"/>
    <x v="37"/>
    <x v="0"/>
  </r>
  <r>
    <x v="612"/>
    <x v="3982"/>
    <x v="301"/>
    <x v="240"/>
    <x v="0"/>
    <x v="0"/>
    <x v="12"/>
    <x v="4"/>
    <x v="3601"/>
    <x v="3626"/>
    <x v="0"/>
    <x v="0"/>
    <x v="0"/>
    <x v="37"/>
    <x v="0"/>
  </r>
  <r>
    <x v="613"/>
    <x v="3128"/>
    <x v="674"/>
    <x v="358"/>
    <x v="1977"/>
    <x v="0"/>
    <x v="20"/>
    <x v="12"/>
    <x v="2666"/>
    <x v="2689"/>
    <x v="0"/>
    <x v="121"/>
    <x v="0"/>
    <x v="37"/>
    <x v="21"/>
  </r>
  <r>
    <x v="614"/>
    <x v="1935"/>
    <x v="2987"/>
    <x v="240"/>
    <x v="0"/>
    <x v="0"/>
    <x v="20"/>
    <x v="12"/>
    <x v="3421"/>
    <x v="3449"/>
    <x v="0"/>
    <x v="0"/>
    <x v="0"/>
    <x v="37"/>
    <x v="0"/>
  </r>
  <r>
    <x v="615"/>
    <x v="2532"/>
    <x v="3116"/>
    <x v="39"/>
    <x v="0"/>
    <x v="0"/>
    <x v="17"/>
    <x v="9"/>
    <x v="2651"/>
    <x v="2677"/>
    <x v="0"/>
    <x v="0"/>
    <x v="0"/>
    <x v="37"/>
    <x v="0"/>
  </r>
  <r>
    <x v="616"/>
    <x v="2819"/>
    <x v="1878"/>
    <x v="183"/>
    <x v="0"/>
    <x v="0"/>
    <x v="8"/>
    <x v="4"/>
    <x v="3980"/>
    <x v="4012"/>
    <x v="0"/>
    <x v="0"/>
    <x v="0"/>
    <x v="37"/>
    <x v="0"/>
  </r>
  <r>
    <x v="617"/>
    <x v="1308"/>
    <x v="1021"/>
    <x v="102"/>
    <x v="58"/>
    <x v="0"/>
    <x v="9"/>
    <x v="5"/>
    <x v="2141"/>
    <x v="2107"/>
    <x v="0"/>
    <x v="3"/>
    <x v="0"/>
    <x v="37"/>
    <x v="3"/>
  </r>
  <r>
    <x v="618"/>
    <x v="4072"/>
    <x v="4036"/>
    <x v="31"/>
    <x v="0"/>
    <x v="0"/>
    <x v="20"/>
    <x v="12"/>
    <x v="2862"/>
    <x v="2888"/>
    <x v="0"/>
    <x v="0"/>
    <x v="0"/>
    <x v="37"/>
    <x v="0"/>
  </r>
  <r>
    <x v="619"/>
    <x v="554"/>
    <x v="1112"/>
    <x v="435"/>
    <x v="1"/>
    <x v="0"/>
    <x v="20"/>
    <x v="12"/>
    <x v="1558"/>
    <x v="1474"/>
    <x v="0"/>
    <x v="1"/>
    <x v="0"/>
    <x v="37"/>
    <x v="0"/>
  </r>
  <r>
    <x v="620"/>
    <x v="1701"/>
    <x v="2149"/>
    <x v="316"/>
    <x v="206"/>
    <x v="0"/>
    <x v="3"/>
    <x v="1"/>
    <x v="1242"/>
    <x v="1190"/>
    <x v="0"/>
    <x v="1"/>
    <x v="0"/>
    <x v="37"/>
    <x v="1"/>
  </r>
  <r>
    <x v="621"/>
    <x v="3968"/>
    <x v="1303"/>
    <x v="306"/>
    <x v="185"/>
    <x v="0"/>
    <x v="20"/>
    <x v="12"/>
    <x v="3458"/>
    <x v="3488"/>
    <x v="0"/>
    <x v="3"/>
    <x v="0"/>
    <x v="37"/>
    <x v="1"/>
  </r>
  <r>
    <x v="622"/>
    <x v="3266"/>
    <x v="3121"/>
    <x v="198"/>
    <x v="224"/>
    <x v="0"/>
    <x v="20"/>
    <x v="12"/>
    <x v="3439"/>
    <x v="3499"/>
    <x v="0"/>
    <x v="9"/>
    <x v="0"/>
    <x v="37"/>
    <x v="6"/>
  </r>
  <r>
    <x v="623"/>
    <x v="4005"/>
    <x v="3991"/>
    <x v="366"/>
    <x v="0"/>
    <x v="0"/>
    <x v="1"/>
    <x v="0"/>
    <x v="2211"/>
    <x v="2248"/>
    <x v="0"/>
    <x v="0"/>
    <x v="0"/>
    <x v="37"/>
    <x v="0"/>
  </r>
  <r>
    <x v="624"/>
    <x v="2287"/>
    <x v="1910"/>
    <x v="183"/>
    <x v="0"/>
    <x v="0"/>
    <x v="20"/>
    <x v="12"/>
    <x v="2167"/>
    <x v="2198"/>
    <x v="0"/>
    <x v="0"/>
    <x v="0"/>
    <x v="37"/>
    <x v="0"/>
  </r>
  <r>
    <x v="625"/>
    <x v="2979"/>
    <x v="2958"/>
    <x v="306"/>
    <x v="0"/>
    <x v="0"/>
    <x v="3"/>
    <x v="1"/>
    <x v="4051"/>
    <x v="4077"/>
    <x v="0"/>
    <x v="0"/>
    <x v="0"/>
    <x v="37"/>
    <x v="0"/>
  </r>
  <r>
    <x v="626"/>
    <x v="3646"/>
    <x v="3619"/>
    <x v="306"/>
    <x v="1334"/>
    <x v="0"/>
    <x v="20"/>
    <x v="12"/>
    <x v="2527"/>
    <x v="2546"/>
    <x v="0"/>
    <x v="39"/>
    <x v="0"/>
    <x v="37"/>
    <x v="17"/>
  </r>
  <r>
    <x v="627"/>
    <x v="2600"/>
    <x v="2980"/>
    <x v="419"/>
    <x v="84"/>
    <x v="0"/>
    <x v="18"/>
    <x v="10"/>
    <x v="3110"/>
    <x v="3056"/>
    <x v="0"/>
    <x v="1"/>
    <x v="0"/>
    <x v="37"/>
    <x v="0"/>
  </r>
  <r>
    <x v="628"/>
    <x v="3983"/>
    <x v="1590"/>
    <x v="183"/>
    <x v="0"/>
    <x v="0"/>
    <x v="20"/>
    <x v="12"/>
    <x v="1065"/>
    <x v="1076"/>
    <x v="0"/>
    <x v="0"/>
    <x v="0"/>
    <x v="37"/>
    <x v="0"/>
  </r>
  <r>
    <x v="629"/>
    <x v="3000"/>
    <x v="1623"/>
    <x v="404"/>
    <x v="227"/>
    <x v="0"/>
    <x v="1"/>
    <x v="0"/>
    <x v="3302"/>
    <x v="3326"/>
    <x v="0"/>
    <x v="3"/>
    <x v="0"/>
    <x v="37"/>
    <x v="0"/>
  </r>
  <r>
    <x v="630"/>
    <x v="1058"/>
    <x v="2264"/>
    <x v="254"/>
    <x v="10"/>
    <x v="0"/>
    <x v="20"/>
    <x v="12"/>
    <x v="2601"/>
    <x v="2622"/>
    <x v="0"/>
    <x v="1"/>
    <x v="0"/>
    <x v="37"/>
    <x v="0"/>
  </r>
  <r>
    <x v="631"/>
    <x v="621"/>
    <x v="568"/>
    <x v="349"/>
    <x v="388"/>
    <x v="0"/>
    <x v="3"/>
    <x v="1"/>
    <x v="3337"/>
    <x v="3362"/>
    <x v="0"/>
    <x v="9"/>
    <x v="0"/>
    <x v="37"/>
    <x v="1"/>
  </r>
  <r>
    <x v="632"/>
    <x v="3871"/>
    <x v="2607"/>
    <x v="295"/>
    <x v="0"/>
    <x v="0"/>
    <x v="15"/>
    <x v="4"/>
    <x v="2828"/>
    <x v="2858"/>
    <x v="0"/>
    <x v="0"/>
    <x v="0"/>
    <x v="37"/>
    <x v="0"/>
  </r>
  <r>
    <x v="633"/>
    <x v="3844"/>
    <x v="3660"/>
    <x v="240"/>
    <x v="594"/>
    <x v="0"/>
    <x v="20"/>
    <x v="12"/>
    <x v="3402"/>
    <x v="3423"/>
    <x v="0"/>
    <x v="25"/>
    <x v="0"/>
    <x v="37"/>
    <x v="12"/>
  </r>
  <r>
    <x v="634"/>
    <x v="2530"/>
    <x v="3837"/>
    <x v="183"/>
    <x v="1"/>
    <x v="0"/>
    <x v="20"/>
    <x v="12"/>
    <x v="1847"/>
    <x v="1878"/>
    <x v="0"/>
    <x v="1"/>
    <x v="0"/>
    <x v="37"/>
    <x v="0"/>
  </r>
  <r>
    <x v="635"/>
    <x v="2543"/>
    <x v="2503"/>
    <x v="306"/>
    <x v="2"/>
    <x v="0"/>
    <x v="20"/>
    <x v="12"/>
    <x v="2044"/>
    <x v="2075"/>
    <x v="0"/>
    <x v="1"/>
    <x v="0"/>
    <x v="37"/>
    <x v="0"/>
  </r>
  <r>
    <x v="636"/>
    <x v="1827"/>
    <x v="4032"/>
    <x v="102"/>
    <x v="4"/>
    <x v="0"/>
    <x v="9"/>
    <x v="5"/>
    <x v="2258"/>
    <x v="2288"/>
    <x v="0"/>
    <x v="1"/>
    <x v="0"/>
    <x v="37"/>
    <x v="0"/>
  </r>
  <r>
    <x v="637"/>
    <x v="3865"/>
    <x v="2157"/>
    <x v="382"/>
    <x v="0"/>
    <x v="0"/>
    <x v="9"/>
    <x v="5"/>
    <x v="3983"/>
    <x v="4018"/>
    <x v="0"/>
    <x v="0"/>
    <x v="0"/>
    <x v="37"/>
    <x v="0"/>
  </r>
  <r>
    <x v="638"/>
    <x v="3947"/>
    <x v="2544"/>
    <x v="404"/>
    <x v="19"/>
    <x v="0"/>
    <x v="5"/>
    <x v="4"/>
    <x v="4048"/>
    <x v="4007"/>
    <x v="0"/>
    <x v="6"/>
    <x v="0"/>
    <x v="37"/>
    <x v="0"/>
  </r>
  <r>
    <x v="639"/>
    <x v="1846"/>
    <x v="1366"/>
    <x v="429"/>
    <x v="1"/>
    <x v="0"/>
    <x v="20"/>
    <x v="12"/>
    <x v="1417"/>
    <x v="1338"/>
    <x v="0"/>
    <x v="1"/>
    <x v="0"/>
    <x v="37"/>
    <x v="0"/>
  </r>
  <r>
    <x v="640"/>
    <x v="718"/>
    <x v="2438"/>
    <x v="10"/>
    <x v="92"/>
    <x v="3"/>
    <x v="8"/>
    <x v="4"/>
    <x v="3779"/>
    <x v="3837"/>
    <x v="0"/>
    <x v="2"/>
    <x v="1"/>
    <x v="36"/>
    <x v="124"/>
  </r>
  <r>
    <x v="641"/>
    <x v="1479"/>
    <x v="2119"/>
    <x v="335"/>
    <x v="2377"/>
    <x v="3"/>
    <x v="20"/>
    <x v="12"/>
    <x v="2518"/>
    <x v="2554"/>
    <x v="0"/>
    <x v="279"/>
    <x v="1"/>
    <x v="36"/>
    <x v="99"/>
  </r>
  <r>
    <x v="642"/>
    <x v="1290"/>
    <x v="1597"/>
    <x v="295"/>
    <x v="2527"/>
    <x v="3"/>
    <x v="5"/>
    <x v="4"/>
    <x v="2540"/>
    <x v="2557"/>
    <x v="0"/>
    <x v="482"/>
    <x v="1"/>
    <x v="36"/>
    <x v="361"/>
  </r>
  <r>
    <x v="643"/>
    <x v="2497"/>
    <x v="3042"/>
    <x v="306"/>
    <x v="2230"/>
    <x v="3"/>
    <x v="20"/>
    <x v="12"/>
    <x v="2230"/>
    <x v="2157"/>
    <x v="0"/>
    <x v="152"/>
    <x v="1"/>
    <x v="36"/>
    <x v="86"/>
  </r>
  <r>
    <x v="644"/>
    <x v="3019"/>
    <x v="2981"/>
    <x v="306"/>
    <x v="2437"/>
    <x v="3"/>
    <x v="20"/>
    <x v="12"/>
    <x v="1468"/>
    <x v="1444"/>
    <x v="0"/>
    <x v="439"/>
    <x v="1"/>
    <x v="36"/>
    <x v="252"/>
  </r>
  <r>
    <x v="645"/>
    <x v="717"/>
    <x v="1452"/>
    <x v="102"/>
    <x v="1510"/>
    <x v="3"/>
    <x v="20"/>
    <x v="12"/>
    <x v="3555"/>
    <x v="3584"/>
    <x v="0"/>
    <x v="224"/>
    <x v="1"/>
    <x v="36"/>
    <x v="236"/>
  </r>
  <r>
    <x v="646"/>
    <x v="593"/>
    <x v="2963"/>
    <x v="59"/>
    <x v="525"/>
    <x v="3"/>
    <x v="20"/>
    <x v="12"/>
    <x v="1184"/>
    <x v="1198"/>
    <x v="0"/>
    <x v="27"/>
    <x v="1"/>
    <x v="36"/>
    <x v="112"/>
  </r>
  <r>
    <x v="647"/>
    <x v="2951"/>
    <x v="3973"/>
    <x v="102"/>
    <x v="881"/>
    <x v="3"/>
    <x v="3"/>
    <x v="1"/>
    <x v="3118"/>
    <x v="3140"/>
    <x v="0"/>
    <x v="17"/>
    <x v="1"/>
    <x v="36"/>
    <x v="87"/>
  </r>
  <r>
    <x v="648"/>
    <x v="456"/>
    <x v="1605"/>
    <x v="325"/>
    <x v="2364"/>
    <x v="3"/>
    <x v="20"/>
    <x v="12"/>
    <x v="1420"/>
    <x v="1426"/>
    <x v="0"/>
    <x v="27"/>
    <x v="1"/>
    <x v="36"/>
    <x v="107"/>
  </r>
  <r>
    <x v="649"/>
    <x v="3934"/>
    <x v="150"/>
    <x v="115"/>
    <x v="1197"/>
    <x v="3"/>
    <x v="20"/>
    <x v="12"/>
    <x v="1332"/>
    <x v="1379"/>
    <x v="0"/>
    <x v="82"/>
    <x v="1"/>
    <x v="36"/>
    <x v="120"/>
  </r>
  <r>
    <x v="650"/>
    <x v="1730"/>
    <x v="3537"/>
    <x v="84"/>
    <x v="748"/>
    <x v="3"/>
    <x v="20"/>
    <x v="12"/>
    <x v="1643"/>
    <x v="1556"/>
    <x v="0"/>
    <x v="48"/>
    <x v="1"/>
    <x v="36"/>
    <x v="92"/>
  </r>
  <r>
    <x v="651"/>
    <x v="2442"/>
    <x v="2642"/>
    <x v="306"/>
    <x v="2207"/>
    <x v="3"/>
    <x v="20"/>
    <x v="12"/>
    <x v="1624"/>
    <x v="1654"/>
    <x v="0"/>
    <x v="105"/>
    <x v="1"/>
    <x v="36"/>
    <x v="81"/>
  </r>
  <r>
    <x v="652"/>
    <x v="3703"/>
    <x v="4103"/>
    <x v="133"/>
    <x v="1083"/>
    <x v="3"/>
    <x v="20"/>
    <x v="12"/>
    <x v="3794"/>
    <x v="3815"/>
    <x v="0"/>
    <x v="28"/>
    <x v="1"/>
    <x v="36"/>
    <x v="80"/>
  </r>
  <r>
    <x v="653"/>
    <x v="3980"/>
    <x v="3963"/>
    <x v="366"/>
    <x v="2470"/>
    <x v="3"/>
    <x v="20"/>
    <x v="12"/>
    <x v="2544"/>
    <x v="2555"/>
    <x v="0"/>
    <x v="446"/>
    <x v="1"/>
    <x v="36"/>
    <x v="121"/>
  </r>
  <r>
    <x v="654"/>
    <x v="3795"/>
    <x v="3281"/>
    <x v="255"/>
    <x v="2295"/>
    <x v="3"/>
    <x v="20"/>
    <x v="12"/>
    <x v="2387"/>
    <x v="2406"/>
    <x v="0"/>
    <x v="437"/>
    <x v="1"/>
    <x v="36"/>
    <x v="231"/>
  </r>
  <r>
    <x v="655"/>
    <x v="3061"/>
    <x v="2388"/>
    <x v="218"/>
    <x v="1936"/>
    <x v="3"/>
    <x v="20"/>
    <x v="12"/>
    <x v="1912"/>
    <x v="1939"/>
    <x v="0"/>
    <x v="246"/>
    <x v="1"/>
    <x v="36"/>
    <x v="127"/>
  </r>
  <r>
    <x v="656"/>
    <x v="2223"/>
    <x v="2120"/>
    <x v="183"/>
    <x v="1880"/>
    <x v="3"/>
    <x v="20"/>
    <x v="12"/>
    <x v="3205"/>
    <x v="3145"/>
    <x v="0"/>
    <x v="87"/>
    <x v="1"/>
    <x v="36"/>
    <x v="191"/>
  </r>
  <r>
    <x v="657"/>
    <x v="2930"/>
    <x v="1087"/>
    <x v="273"/>
    <x v="2116"/>
    <x v="3"/>
    <x v="20"/>
    <x v="12"/>
    <x v="2905"/>
    <x v="2937"/>
    <x v="0"/>
    <x v="99"/>
    <x v="1"/>
    <x v="36"/>
    <x v="106"/>
  </r>
  <r>
    <x v="658"/>
    <x v="2290"/>
    <x v="2881"/>
    <x v="314"/>
    <x v="2266"/>
    <x v="3"/>
    <x v="20"/>
    <x v="12"/>
    <x v="2456"/>
    <x v="2476"/>
    <x v="0"/>
    <x v="248"/>
    <x v="1"/>
    <x v="36"/>
    <x v="84"/>
  </r>
  <r>
    <x v="659"/>
    <x v="2022"/>
    <x v="3069"/>
    <x v="133"/>
    <x v="1086"/>
    <x v="3"/>
    <x v="20"/>
    <x v="12"/>
    <x v="2562"/>
    <x v="2587"/>
    <x v="0"/>
    <x v="21"/>
    <x v="1"/>
    <x v="36"/>
    <x v="81"/>
  </r>
  <r>
    <x v="660"/>
    <x v="2608"/>
    <x v="602"/>
    <x v="349"/>
    <x v="695"/>
    <x v="1"/>
    <x v="20"/>
    <x v="12"/>
    <x v="1504"/>
    <x v="1518"/>
    <x v="0"/>
    <x v="18"/>
    <x v="0"/>
    <x v="36"/>
    <x v="3"/>
  </r>
  <r>
    <x v="661"/>
    <x v="327"/>
    <x v="833"/>
    <x v="240"/>
    <x v="89"/>
    <x v="1"/>
    <x v="20"/>
    <x v="12"/>
    <x v="3718"/>
    <x v="3740"/>
    <x v="0"/>
    <x v="9"/>
    <x v="0"/>
    <x v="36"/>
    <x v="1"/>
  </r>
  <r>
    <x v="662"/>
    <x v="2028"/>
    <x v="684"/>
    <x v="333"/>
    <x v="131"/>
    <x v="1"/>
    <x v="20"/>
    <x v="12"/>
    <x v="1731"/>
    <x v="1756"/>
    <x v="0"/>
    <x v="4"/>
    <x v="0"/>
    <x v="36"/>
    <x v="0"/>
  </r>
  <r>
    <x v="663"/>
    <x v="2230"/>
    <x v="2078"/>
    <x v="404"/>
    <x v="390"/>
    <x v="1"/>
    <x v="6"/>
    <x v="3"/>
    <x v="2432"/>
    <x v="2460"/>
    <x v="0"/>
    <x v="7"/>
    <x v="0"/>
    <x v="36"/>
    <x v="0"/>
  </r>
  <r>
    <x v="664"/>
    <x v="2407"/>
    <x v="2861"/>
    <x v="255"/>
    <x v="472"/>
    <x v="1"/>
    <x v="20"/>
    <x v="12"/>
    <x v="2047"/>
    <x v="2079"/>
    <x v="0"/>
    <x v="29"/>
    <x v="0"/>
    <x v="36"/>
    <x v="8"/>
  </r>
  <r>
    <x v="665"/>
    <x v="895"/>
    <x v="1320"/>
    <x v="240"/>
    <x v="796"/>
    <x v="1"/>
    <x v="20"/>
    <x v="12"/>
    <x v="3898"/>
    <x v="3842"/>
    <x v="0"/>
    <x v="12"/>
    <x v="0"/>
    <x v="36"/>
    <x v="19"/>
  </r>
  <r>
    <x v="666"/>
    <x v="1042"/>
    <x v="1664"/>
    <x v="404"/>
    <x v="8"/>
    <x v="1"/>
    <x v="20"/>
    <x v="12"/>
    <x v="1217"/>
    <x v="1233"/>
    <x v="0"/>
    <x v="4"/>
    <x v="0"/>
    <x v="36"/>
    <x v="0"/>
  </r>
  <r>
    <x v="667"/>
    <x v="3841"/>
    <x v="3210"/>
    <x v="349"/>
    <x v="1403"/>
    <x v="1"/>
    <x v="12"/>
    <x v="4"/>
    <x v="3728"/>
    <x v="3731"/>
    <x v="0"/>
    <x v="28"/>
    <x v="0"/>
    <x v="36"/>
    <x v="10"/>
  </r>
  <r>
    <x v="668"/>
    <x v="1697"/>
    <x v="193"/>
    <x v="273"/>
    <x v="387"/>
    <x v="1"/>
    <x v="20"/>
    <x v="12"/>
    <x v="2160"/>
    <x v="2124"/>
    <x v="0"/>
    <x v="25"/>
    <x v="0"/>
    <x v="36"/>
    <x v="5"/>
  </r>
  <r>
    <x v="669"/>
    <x v="783"/>
    <x v="1091"/>
    <x v="404"/>
    <x v="2360"/>
    <x v="1"/>
    <x v="18"/>
    <x v="10"/>
    <x v="3457"/>
    <x v="3483"/>
    <x v="0"/>
    <x v="28"/>
    <x v="0"/>
    <x v="36"/>
    <x v="22"/>
  </r>
  <r>
    <x v="670"/>
    <x v="1186"/>
    <x v="1520"/>
    <x v="375"/>
    <x v="2226"/>
    <x v="1"/>
    <x v="12"/>
    <x v="4"/>
    <x v="3406"/>
    <x v="3420"/>
    <x v="0"/>
    <x v="275"/>
    <x v="0"/>
    <x v="36"/>
    <x v="29"/>
  </r>
  <r>
    <x v="671"/>
    <x v="3004"/>
    <x v="2969"/>
    <x v="316"/>
    <x v="1938"/>
    <x v="1"/>
    <x v="20"/>
    <x v="12"/>
    <x v="1724"/>
    <x v="1741"/>
    <x v="0"/>
    <x v="15"/>
    <x v="0"/>
    <x v="36"/>
    <x v="39"/>
  </r>
  <r>
    <x v="672"/>
    <x v="4093"/>
    <x v="1496"/>
    <x v="349"/>
    <x v="1890"/>
    <x v="1"/>
    <x v="20"/>
    <x v="12"/>
    <x v="1682"/>
    <x v="1702"/>
    <x v="0"/>
    <x v="208"/>
    <x v="0"/>
    <x v="36"/>
    <x v="22"/>
  </r>
  <r>
    <x v="673"/>
    <x v="1572"/>
    <x v="4017"/>
    <x v="382"/>
    <x v="157"/>
    <x v="1"/>
    <x v="20"/>
    <x v="12"/>
    <x v="1277"/>
    <x v="1234"/>
    <x v="0"/>
    <x v="3"/>
    <x v="0"/>
    <x v="36"/>
    <x v="0"/>
  </r>
  <r>
    <x v="674"/>
    <x v="3031"/>
    <x v="2299"/>
    <x v="349"/>
    <x v="16"/>
    <x v="1"/>
    <x v="20"/>
    <x v="12"/>
    <x v="1186"/>
    <x v="1074"/>
    <x v="0"/>
    <x v="2"/>
    <x v="0"/>
    <x v="36"/>
    <x v="0"/>
  </r>
  <r>
    <x v="675"/>
    <x v="1585"/>
    <x v="117"/>
    <x v="198"/>
    <x v="467"/>
    <x v="1"/>
    <x v="20"/>
    <x v="12"/>
    <x v="1684"/>
    <x v="1718"/>
    <x v="0"/>
    <x v="26"/>
    <x v="0"/>
    <x v="36"/>
    <x v="15"/>
  </r>
  <r>
    <x v="676"/>
    <x v="2279"/>
    <x v="1666"/>
    <x v="382"/>
    <x v="674"/>
    <x v="1"/>
    <x v="3"/>
    <x v="1"/>
    <x v="1787"/>
    <x v="1798"/>
    <x v="0"/>
    <x v="24"/>
    <x v="0"/>
    <x v="36"/>
    <x v="1"/>
  </r>
  <r>
    <x v="677"/>
    <x v="4058"/>
    <x v="2943"/>
    <x v="349"/>
    <x v="1973"/>
    <x v="1"/>
    <x v="12"/>
    <x v="4"/>
    <x v="3427"/>
    <x v="3412"/>
    <x v="0"/>
    <x v="96"/>
    <x v="0"/>
    <x v="36"/>
    <x v="26"/>
  </r>
  <r>
    <x v="678"/>
    <x v="4059"/>
    <x v="1552"/>
    <x v="315"/>
    <x v="553"/>
    <x v="1"/>
    <x v="20"/>
    <x v="12"/>
    <x v="3321"/>
    <x v="3342"/>
    <x v="0"/>
    <x v="17"/>
    <x v="0"/>
    <x v="36"/>
    <x v="4"/>
  </r>
  <r>
    <x v="679"/>
    <x v="2202"/>
    <x v="4056"/>
    <x v="356"/>
    <x v="1789"/>
    <x v="1"/>
    <x v="20"/>
    <x v="12"/>
    <x v="3611"/>
    <x v="3568"/>
    <x v="0"/>
    <x v="94"/>
    <x v="0"/>
    <x v="36"/>
    <x v="15"/>
  </r>
  <r>
    <x v="680"/>
    <x v="2565"/>
    <x v="652"/>
    <x v="366"/>
    <x v="2123"/>
    <x v="1"/>
    <x v="20"/>
    <x v="12"/>
    <x v="1334"/>
    <x v="1336"/>
    <x v="0"/>
    <x v="129"/>
    <x v="0"/>
    <x v="36"/>
    <x v="26"/>
  </r>
  <r>
    <x v="681"/>
    <x v="915"/>
    <x v="3179"/>
    <x v="115"/>
    <x v="1"/>
    <x v="1"/>
    <x v="20"/>
    <x v="12"/>
    <x v="3724"/>
    <x v="3746"/>
    <x v="0"/>
    <x v="1"/>
    <x v="0"/>
    <x v="36"/>
    <x v="0"/>
  </r>
  <r>
    <x v="682"/>
    <x v="955"/>
    <x v="3182"/>
    <x v="349"/>
    <x v="53"/>
    <x v="1"/>
    <x v="20"/>
    <x v="12"/>
    <x v="4031"/>
    <x v="4053"/>
    <x v="0"/>
    <x v="4"/>
    <x v="0"/>
    <x v="36"/>
    <x v="0"/>
  </r>
  <r>
    <x v="683"/>
    <x v="2185"/>
    <x v="2414"/>
    <x v="325"/>
    <x v="205"/>
    <x v="1"/>
    <x v="20"/>
    <x v="12"/>
    <x v="3734"/>
    <x v="3738"/>
    <x v="0"/>
    <x v="3"/>
    <x v="0"/>
    <x v="36"/>
    <x v="1"/>
  </r>
  <r>
    <x v="684"/>
    <x v="420"/>
    <x v="1002"/>
    <x v="412"/>
    <x v="2194"/>
    <x v="1"/>
    <x v="20"/>
    <x v="12"/>
    <x v="1106"/>
    <x v="1101"/>
    <x v="0"/>
    <x v="135"/>
    <x v="0"/>
    <x v="36"/>
    <x v="7"/>
  </r>
  <r>
    <x v="685"/>
    <x v="2333"/>
    <x v="2727"/>
    <x v="102"/>
    <x v="321"/>
    <x v="1"/>
    <x v="20"/>
    <x v="12"/>
    <x v="1722"/>
    <x v="1697"/>
    <x v="0"/>
    <x v="10"/>
    <x v="0"/>
    <x v="36"/>
    <x v="28"/>
  </r>
  <r>
    <x v="686"/>
    <x v="3933"/>
    <x v="2261"/>
    <x v="422"/>
    <x v="0"/>
    <x v="1"/>
    <x v="12"/>
    <x v="4"/>
    <x v="2485"/>
    <x v="2516"/>
    <x v="0"/>
    <x v="0"/>
    <x v="0"/>
    <x v="36"/>
    <x v="0"/>
  </r>
  <r>
    <x v="687"/>
    <x v="2567"/>
    <x v="2725"/>
    <x v="382"/>
    <x v="1209"/>
    <x v="1"/>
    <x v="14"/>
    <x v="7"/>
    <x v="3943"/>
    <x v="3914"/>
    <x v="0"/>
    <x v="6"/>
    <x v="0"/>
    <x v="36"/>
    <x v="4"/>
  </r>
  <r>
    <x v="688"/>
    <x v="3525"/>
    <x v="2815"/>
    <x v="295"/>
    <x v="2017"/>
    <x v="1"/>
    <x v="20"/>
    <x v="12"/>
    <x v="2710"/>
    <x v="2733"/>
    <x v="0"/>
    <x v="36"/>
    <x v="0"/>
    <x v="36"/>
    <x v="70"/>
  </r>
  <r>
    <x v="689"/>
    <x v="1949"/>
    <x v="3255"/>
    <x v="404"/>
    <x v="2481"/>
    <x v="1"/>
    <x v="20"/>
    <x v="12"/>
    <x v="3813"/>
    <x v="3814"/>
    <x v="0"/>
    <x v="290"/>
    <x v="0"/>
    <x v="36"/>
    <x v="57"/>
  </r>
  <r>
    <x v="690"/>
    <x v="586"/>
    <x v="587"/>
    <x v="295"/>
    <x v="960"/>
    <x v="1"/>
    <x v="20"/>
    <x v="12"/>
    <x v="3623"/>
    <x v="3618"/>
    <x v="0"/>
    <x v="34"/>
    <x v="0"/>
    <x v="36"/>
    <x v="12"/>
  </r>
  <r>
    <x v="691"/>
    <x v="2919"/>
    <x v="2669"/>
    <x v="349"/>
    <x v="184"/>
    <x v="1"/>
    <x v="20"/>
    <x v="12"/>
    <x v="2361"/>
    <x v="2388"/>
    <x v="0"/>
    <x v="10"/>
    <x v="0"/>
    <x v="36"/>
    <x v="1"/>
  </r>
  <r>
    <x v="692"/>
    <x v="2945"/>
    <x v="603"/>
    <x v="295"/>
    <x v="619"/>
    <x v="1"/>
    <x v="9"/>
    <x v="5"/>
    <x v="3849"/>
    <x v="3872"/>
    <x v="0"/>
    <x v="196"/>
    <x v="0"/>
    <x v="36"/>
    <x v="7"/>
  </r>
  <r>
    <x v="693"/>
    <x v="2572"/>
    <x v="2729"/>
    <x v="382"/>
    <x v="2320"/>
    <x v="1"/>
    <x v="20"/>
    <x v="12"/>
    <x v="2115"/>
    <x v="2138"/>
    <x v="0"/>
    <x v="264"/>
    <x v="0"/>
    <x v="36"/>
    <x v="35"/>
  </r>
  <r>
    <x v="694"/>
    <x v="325"/>
    <x v="4079"/>
    <x v="397"/>
    <x v="336"/>
    <x v="1"/>
    <x v="20"/>
    <x v="12"/>
    <x v="3934"/>
    <x v="3960"/>
    <x v="0"/>
    <x v="7"/>
    <x v="0"/>
    <x v="36"/>
    <x v="0"/>
  </r>
  <r>
    <x v="695"/>
    <x v="2169"/>
    <x v="3671"/>
    <x v="358"/>
    <x v="362"/>
    <x v="1"/>
    <x v="20"/>
    <x v="12"/>
    <x v="1475"/>
    <x v="1485"/>
    <x v="0"/>
    <x v="7"/>
    <x v="0"/>
    <x v="36"/>
    <x v="1"/>
  </r>
  <r>
    <x v="696"/>
    <x v="3818"/>
    <x v="2932"/>
    <x v="400"/>
    <x v="1"/>
    <x v="1"/>
    <x v="15"/>
    <x v="4"/>
    <x v="1107"/>
    <x v="1118"/>
    <x v="0"/>
    <x v="1"/>
    <x v="0"/>
    <x v="36"/>
    <x v="0"/>
  </r>
  <r>
    <x v="697"/>
    <x v="3943"/>
    <x v="1620"/>
    <x v="183"/>
    <x v="931"/>
    <x v="1"/>
    <x v="5"/>
    <x v="4"/>
    <x v="3004"/>
    <x v="3061"/>
    <x v="0"/>
    <x v="114"/>
    <x v="0"/>
    <x v="36"/>
    <x v="46"/>
  </r>
  <r>
    <x v="698"/>
    <x v="183"/>
    <x v="3200"/>
    <x v="382"/>
    <x v="2037"/>
    <x v="1"/>
    <x v="20"/>
    <x v="12"/>
    <x v="1340"/>
    <x v="1345"/>
    <x v="0"/>
    <x v="29"/>
    <x v="0"/>
    <x v="36"/>
    <x v="15"/>
  </r>
  <r>
    <x v="699"/>
    <x v="3211"/>
    <x v="3082"/>
    <x v="393"/>
    <x v="2473"/>
    <x v="1"/>
    <x v="20"/>
    <x v="12"/>
    <x v="747"/>
    <x v="745"/>
    <x v="0"/>
    <x v="422"/>
    <x v="0"/>
    <x v="36"/>
    <x v="74"/>
  </r>
  <r>
    <x v="700"/>
    <x v="279"/>
    <x v="768"/>
    <x v="273"/>
    <x v="252"/>
    <x v="1"/>
    <x v="7"/>
    <x v="4"/>
    <x v="3893"/>
    <x v="3924"/>
    <x v="0"/>
    <x v="31"/>
    <x v="0"/>
    <x v="36"/>
    <x v="3"/>
  </r>
  <r>
    <x v="701"/>
    <x v="1577"/>
    <x v="2092"/>
    <x v="301"/>
    <x v="1579"/>
    <x v="1"/>
    <x v="9"/>
    <x v="5"/>
    <x v="1099"/>
    <x v="1109"/>
    <x v="0"/>
    <x v="21"/>
    <x v="0"/>
    <x v="36"/>
    <x v="27"/>
  </r>
  <r>
    <x v="702"/>
    <x v="2441"/>
    <x v="2802"/>
    <x v="273"/>
    <x v="1367"/>
    <x v="1"/>
    <x v="20"/>
    <x v="12"/>
    <x v="3778"/>
    <x v="3799"/>
    <x v="0"/>
    <x v="37"/>
    <x v="0"/>
    <x v="36"/>
    <x v="31"/>
  </r>
  <r>
    <x v="703"/>
    <x v="1073"/>
    <x v="2999"/>
    <x v="273"/>
    <x v="447"/>
    <x v="1"/>
    <x v="20"/>
    <x v="12"/>
    <x v="3931"/>
    <x v="3916"/>
    <x v="0"/>
    <x v="7"/>
    <x v="0"/>
    <x v="36"/>
    <x v="6"/>
  </r>
  <r>
    <x v="704"/>
    <x v="4100"/>
    <x v="3622"/>
    <x v="353"/>
    <x v="286"/>
    <x v="1"/>
    <x v="3"/>
    <x v="1"/>
    <x v="3966"/>
    <x v="3940"/>
    <x v="0"/>
    <x v="4"/>
    <x v="0"/>
    <x v="36"/>
    <x v="1"/>
  </r>
  <r>
    <x v="705"/>
    <x v="3034"/>
    <x v="3169"/>
    <x v="382"/>
    <x v="487"/>
    <x v="1"/>
    <x v="15"/>
    <x v="4"/>
    <x v="3912"/>
    <x v="3941"/>
    <x v="0"/>
    <x v="5"/>
    <x v="0"/>
    <x v="36"/>
    <x v="1"/>
  </r>
  <r>
    <x v="706"/>
    <x v="1035"/>
    <x v="1399"/>
    <x v="382"/>
    <x v="0"/>
    <x v="1"/>
    <x v="7"/>
    <x v="4"/>
    <x v="3831"/>
    <x v="3823"/>
    <x v="0"/>
    <x v="0"/>
    <x v="0"/>
    <x v="36"/>
    <x v="0"/>
  </r>
  <r>
    <x v="707"/>
    <x v="1601"/>
    <x v="1558"/>
    <x v="361"/>
    <x v="2400"/>
    <x v="1"/>
    <x v="9"/>
    <x v="5"/>
    <x v="3873"/>
    <x v="3874"/>
    <x v="0"/>
    <x v="346"/>
    <x v="0"/>
    <x v="36"/>
    <x v="73"/>
  </r>
  <r>
    <x v="708"/>
    <x v="1347"/>
    <x v="1624"/>
    <x v="335"/>
    <x v="1791"/>
    <x v="1"/>
    <x v="9"/>
    <x v="5"/>
    <x v="1321"/>
    <x v="1212"/>
    <x v="0"/>
    <x v="309"/>
    <x v="0"/>
    <x v="36"/>
    <x v="22"/>
  </r>
  <r>
    <x v="709"/>
    <x v="2023"/>
    <x v="143"/>
    <x v="273"/>
    <x v="59"/>
    <x v="1"/>
    <x v="20"/>
    <x v="12"/>
    <x v="1606"/>
    <x v="1623"/>
    <x v="0"/>
    <x v="2"/>
    <x v="0"/>
    <x v="36"/>
    <x v="0"/>
  </r>
  <r>
    <x v="710"/>
    <x v="1436"/>
    <x v="2927"/>
    <x v="75"/>
    <x v="0"/>
    <x v="1"/>
    <x v="3"/>
    <x v="1"/>
    <x v="1221"/>
    <x v="1229"/>
    <x v="0"/>
    <x v="0"/>
    <x v="0"/>
    <x v="36"/>
    <x v="0"/>
  </r>
  <r>
    <x v="711"/>
    <x v="409"/>
    <x v="2632"/>
    <x v="382"/>
    <x v="2308"/>
    <x v="1"/>
    <x v="15"/>
    <x v="4"/>
    <x v="3827"/>
    <x v="3826"/>
    <x v="0"/>
    <x v="292"/>
    <x v="0"/>
    <x v="36"/>
    <x v="34"/>
  </r>
  <r>
    <x v="712"/>
    <x v="2756"/>
    <x v="2360"/>
    <x v="346"/>
    <x v="95"/>
    <x v="1"/>
    <x v="20"/>
    <x v="12"/>
    <x v="3033"/>
    <x v="3057"/>
    <x v="0"/>
    <x v="4"/>
    <x v="0"/>
    <x v="36"/>
    <x v="0"/>
  </r>
  <r>
    <x v="713"/>
    <x v="2877"/>
    <x v="3206"/>
    <x v="306"/>
    <x v="151"/>
    <x v="1"/>
    <x v="12"/>
    <x v="4"/>
    <x v="3364"/>
    <x v="3387"/>
    <x v="0"/>
    <x v="1"/>
    <x v="0"/>
    <x v="36"/>
    <x v="1"/>
  </r>
  <r>
    <x v="714"/>
    <x v="2579"/>
    <x v="3320"/>
    <x v="273"/>
    <x v="915"/>
    <x v="1"/>
    <x v="20"/>
    <x v="12"/>
    <x v="3991"/>
    <x v="3954"/>
    <x v="0"/>
    <x v="28"/>
    <x v="0"/>
    <x v="36"/>
    <x v="15"/>
  </r>
  <r>
    <x v="715"/>
    <x v="2229"/>
    <x v="2439"/>
    <x v="310"/>
    <x v="650"/>
    <x v="1"/>
    <x v="20"/>
    <x v="12"/>
    <x v="2769"/>
    <x v="2764"/>
    <x v="0"/>
    <x v="12"/>
    <x v="0"/>
    <x v="36"/>
    <x v="5"/>
  </r>
  <r>
    <x v="716"/>
    <x v="2468"/>
    <x v="3603"/>
    <x v="208"/>
    <x v="397"/>
    <x v="1"/>
    <x v="20"/>
    <x v="12"/>
    <x v="1587"/>
    <x v="1588"/>
    <x v="0"/>
    <x v="16"/>
    <x v="0"/>
    <x v="36"/>
    <x v="10"/>
  </r>
  <r>
    <x v="717"/>
    <x v="851"/>
    <x v="1286"/>
    <x v="382"/>
    <x v="209"/>
    <x v="1"/>
    <x v="20"/>
    <x v="12"/>
    <x v="1288"/>
    <x v="1311"/>
    <x v="0"/>
    <x v="4"/>
    <x v="0"/>
    <x v="36"/>
    <x v="0"/>
  </r>
  <r>
    <x v="718"/>
    <x v="562"/>
    <x v="3997"/>
    <x v="255"/>
    <x v="84"/>
    <x v="1"/>
    <x v="20"/>
    <x v="12"/>
    <x v="3962"/>
    <x v="3992"/>
    <x v="0"/>
    <x v="4"/>
    <x v="0"/>
    <x v="36"/>
    <x v="1"/>
  </r>
  <r>
    <x v="719"/>
    <x v="1419"/>
    <x v="3953"/>
    <x v="273"/>
    <x v="148"/>
    <x v="1"/>
    <x v="20"/>
    <x v="12"/>
    <x v="3058"/>
    <x v="3115"/>
    <x v="0"/>
    <x v="10"/>
    <x v="0"/>
    <x v="36"/>
    <x v="1"/>
  </r>
  <r>
    <x v="720"/>
    <x v="4040"/>
    <x v="4043"/>
    <x v="97"/>
    <x v="1030"/>
    <x v="3"/>
    <x v="20"/>
    <x v="12"/>
    <x v="245"/>
    <x v="250"/>
    <x v="0"/>
    <x v="41"/>
    <x v="1"/>
    <x v="29"/>
    <x v="124"/>
  </r>
  <r>
    <x v="721"/>
    <x v="745"/>
    <x v="1457"/>
    <x v="220"/>
    <x v="1828"/>
    <x v="3"/>
    <x v="20"/>
    <x v="12"/>
    <x v="1134"/>
    <x v="1087"/>
    <x v="0"/>
    <x v="119"/>
    <x v="1"/>
    <x v="29"/>
    <x v="102"/>
  </r>
  <r>
    <x v="722"/>
    <x v="3281"/>
    <x v="1055"/>
    <x v="306"/>
    <x v="2301"/>
    <x v="3"/>
    <x v="20"/>
    <x v="12"/>
    <x v="298"/>
    <x v="307"/>
    <x v="0"/>
    <x v="153"/>
    <x v="1"/>
    <x v="29"/>
    <x v="112"/>
  </r>
  <r>
    <x v="723"/>
    <x v="3252"/>
    <x v="3184"/>
    <x v="183"/>
    <x v="1494"/>
    <x v="3"/>
    <x v="20"/>
    <x v="12"/>
    <x v="2466"/>
    <x v="2496"/>
    <x v="0"/>
    <x v="100"/>
    <x v="1"/>
    <x v="29"/>
    <x v="89"/>
  </r>
  <r>
    <x v="724"/>
    <x v="3258"/>
    <x v="3765"/>
    <x v="208"/>
    <x v="1666"/>
    <x v="3"/>
    <x v="20"/>
    <x v="12"/>
    <x v="129"/>
    <x v="138"/>
    <x v="0"/>
    <x v="143"/>
    <x v="1"/>
    <x v="29"/>
    <x v="85"/>
  </r>
  <r>
    <x v="725"/>
    <x v="3699"/>
    <x v="727"/>
    <x v="295"/>
    <x v="2134"/>
    <x v="3"/>
    <x v="20"/>
    <x v="12"/>
    <x v="2872"/>
    <x v="2904"/>
    <x v="0"/>
    <x v="140"/>
    <x v="1"/>
    <x v="29"/>
    <x v="80"/>
  </r>
  <r>
    <x v="726"/>
    <x v="191"/>
    <x v="21"/>
    <x v="115"/>
    <x v="979"/>
    <x v="3"/>
    <x v="20"/>
    <x v="12"/>
    <x v="583"/>
    <x v="587"/>
    <x v="0"/>
    <x v="35"/>
    <x v="1"/>
    <x v="29"/>
    <x v="81"/>
  </r>
  <r>
    <x v="727"/>
    <x v="785"/>
    <x v="690"/>
    <x v="148"/>
    <x v="1489"/>
    <x v="3"/>
    <x v="20"/>
    <x v="12"/>
    <x v="519"/>
    <x v="517"/>
    <x v="0"/>
    <x v="149"/>
    <x v="1"/>
    <x v="29"/>
    <x v="136"/>
  </r>
  <r>
    <x v="728"/>
    <x v="3263"/>
    <x v="160"/>
    <x v="212"/>
    <x v="1709"/>
    <x v="3"/>
    <x v="20"/>
    <x v="12"/>
    <x v="161"/>
    <x v="159"/>
    <x v="0"/>
    <x v="130"/>
    <x v="1"/>
    <x v="29"/>
    <x v="86"/>
  </r>
  <r>
    <x v="729"/>
    <x v="3499"/>
    <x v="726"/>
    <x v="163"/>
    <x v="1444"/>
    <x v="3"/>
    <x v="20"/>
    <x v="12"/>
    <x v="443"/>
    <x v="422"/>
    <x v="0"/>
    <x v="120"/>
    <x v="1"/>
    <x v="29"/>
    <x v="111"/>
  </r>
  <r>
    <x v="730"/>
    <x v="1092"/>
    <x v="431"/>
    <x v="295"/>
    <x v="2228"/>
    <x v="3"/>
    <x v="20"/>
    <x v="12"/>
    <x v="209"/>
    <x v="219"/>
    <x v="0"/>
    <x v="239"/>
    <x v="1"/>
    <x v="29"/>
    <x v="112"/>
  </r>
  <r>
    <x v="731"/>
    <x v="2560"/>
    <x v="1090"/>
    <x v="183"/>
    <x v="1596"/>
    <x v="3"/>
    <x v="20"/>
    <x v="12"/>
    <x v="240"/>
    <x v="235"/>
    <x v="0"/>
    <x v="71"/>
    <x v="1"/>
    <x v="29"/>
    <x v="106"/>
  </r>
  <r>
    <x v="732"/>
    <x v="769"/>
    <x v="358"/>
    <x v="7"/>
    <x v="62"/>
    <x v="3"/>
    <x v="9"/>
    <x v="5"/>
    <x v="696"/>
    <x v="683"/>
    <x v="0"/>
    <x v="13"/>
    <x v="1"/>
    <x v="29"/>
    <x v="140"/>
  </r>
  <r>
    <x v="733"/>
    <x v="2958"/>
    <x v="2944"/>
    <x v="115"/>
    <x v="1082"/>
    <x v="3"/>
    <x v="9"/>
    <x v="5"/>
    <x v="771"/>
    <x v="777"/>
    <x v="0"/>
    <x v="167"/>
    <x v="1"/>
    <x v="29"/>
    <x v="100"/>
  </r>
  <r>
    <x v="734"/>
    <x v="2942"/>
    <x v="2935"/>
    <x v="223"/>
    <x v="1879"/>
    <x v="3"/>
    <x v="3"/>
    <x v="1"/>
    <x v="2148"/>
    <x v="2169"/>
    <x v="0"/>
    <x v="57"/>
    <x v="1"/>
    <x v="29"/>
    <x v="106"/>
  </r>
  <r>
    <x v="735"/>
    <x v="3780"/>
    <x v="3598"/>
    <x v="344"/>
    <x v="2403"/>
    <x v="3"/>
    <x v="20"/>
    <x v="12"/>
    <x v="1602"/>
    <x v="1612"/>
    <x v="0"/>
    <x v="219"/>
    <x v="1"/>
    <x v="29"/>
    <x v="94"/>
  </r>
  <r>
    <x v="736"/>
    <x v="4003"/>
    <x v="2044"/>
    <x v="150"/>
    <x v="1911"/>
    <x v="3"/>
    <x v="20"/>
    <x v="12"/>
    <x v="744"/>
    <x v="762"/>
    <x v="0"/>
    <x v="108"/>
    <x v="1"/>
    <x v="29"/>
    <x v="259"/>
  </r>
  <r>
    <x v="737"/>
    <x v="1057"/>
    <x v="1549"/>
    <x v="183"/>
    <x v="1580"/>
    <x v="3"/>
    <x v="20"/>
    <x v="12"/>
    <x v="814"/>
    <x v="833"/>
    <x v="0"/>
    <x v="108"/>
    <x v="1"/>
    <x v="29"/>
    <x v="102"/>
  </r>
  <r>
    <x v="738"/>
    <x v="3857"/>
    <x v="3376"/>
    <x v="84"/>
    <x v="723"/>
    <x v="3"/>
    <x v="20"/>
    <x v="12"/>
    <x v="1589"/>
    <x v="1604"/>
    <x v="0"/>
    <x v="41"/>
    <x v="1"/>
    <x v="29"/>
    <x v="87"/>
  </r>
  <r>
    <x v="739"/>
    <x v="656"/>
    <x v="3031"/>
    <x v="198"/>
    <x v="1817"/>
    <x v="3"/>
    <x v="20"/>
    <x v="12"/>
    <x v="1183"/>
    <x v="1163"/>
    <x v="0"/>
    <x v="139"/>
    <x v="1"/>
    <x v="29"/>
    <x v="138"/>
  </r>
  <r>
    <x v="740"/>
    <x v="1346"/>
    <x v="1130"/>
    <x v="133"/>
    <x v="1137"/>
    <x v="3"/>
    <x v="20"/>
    <x v="12"/>
    <x v="2327"/>
    <x v="2399"/>
    <x v="0"/>
    <x v="19"/>
    <x v="1"/>
    <x v="29"/>
    <x v="87"/>
  </r>
  <r>
    <x v="741"/>
    <x v="2748"/>
    <x v="601"/>
    <x v="265"/>
    <x v="1990"/>
    <x v="3"/>
    <x v="20"/>
    <x v="12"/>
    <x v="634"/>
    <x v="632"/>
    <x v="0"/>
    <x v="94"/>
    <x v="1"/>
    <x v="29"/>
    <x v="82"/>
  </r>
  <r>
    <x v="742"/>
    <x v="79"/>
    <x v="3101"/>
    <x v="82"/>
    <x v="705"/>
    <x v="3"/>
    <x v="20"/>
    <x v="12"/>
    <x v="846"/>
    <x v="850"/>
    <x v="0"/>
    <x v="23"/>
    <x v="1"/>
    <x v="29"/>
    <x v="91"/>
  </r>
  <r>
    <x v="743"/>
    <x v="269"/>
    <x v="3684"/>
    <x v="43"/>
    <x v="438"/>
    <x v="3"/>
    <x v="20"/>
    <x v="12"/>
    <x v="307"/>
    <x v="323"/>
    <x v="0"/>
    <x v="15"/>
    <x v="1"/>
    <x v="29"/>
    <x v="128"/>
  </r>
  <r>
    <x v="744"/>
    <x v="256"/>
    <x v="2203"/>
    <x v="183"/>
    <x v="1429"/>
    <x v="3"/>
    <x v="20"/>
    <x v="12"/>
    <x v="499"/>
    <x v="505"/>
    <x v="0"/>
    <x v="62"/>
    <x v="1"/>
    <x v="29"/>
    <x v="82"/>
  </r>
  <r>
    <x v="745"/>
    <x v="1493"/>
    <x v="1734"/>
    <x v="106"/>
    <x v="1261"/>
    <x v="3"/>
    <x v="20"/>
    <x v="12"/>
    <x v="597"/>
    <x v="601"/>
    <x v="0"/>
    <x v="74"/>
    <x v="1"/>
    <x v="29"/>
    <x v="158"/>
  </r>
  <r>
    <x v="746"/>
    <x v="449"/>
    <x v="3487"/>
    <x v="131"/>
    <x v="1157"/>
    <x v="3"/>
    <x v="20"/>
    <x v="12"/>
    <x v="448"/>
    <x v="460"/>
    <x v="0"/>
    <x v="97"/>
    <x v="1"/>
    <x v="29"/>
    <x v="91"/>
  </r>
  <r>
    <x v="747"/>
    <x v="3796"/>
    <x v="2458"/>
    <x v="208"/>
    <x v="1643"/>
    <x v="3"/>
    <x v="15"/>
    <x v="4"/>
    <x v="1725"/>
    <x v="1746"/>
    <x v="0"/>
    <x v="55"/>
    <x v="1"/>
    <x v="29"/>
    <x v="80"/>
  </r>
  <r>
    <x v="748"/>
    <x v="2127"/>
    <x v="2663"/>
    <x v="102"/>
    <x v="827"/>
    <x v="3"/>
    <x v="20"/>
    <x v="12"/>
    <x v="1178"/>
    <x v="1193"/>
    <x v="0"/>
    <x v="44"/>
    <x v="1"/>
    <x v="29"/>
    <x v="80"/>
  </r>
  <r>
    <x v="749"/>
    <x v="763"/>
    <x v="536"/>
    <x v="240"/>
    <x v="1875"/>
    <x v="3"/>
    <x v="20"/>
    <x v="12"/>
    <x v="3924"/>
    <x v="3953"/>
    <x v="0"/>
    <x v="110"/>
    <x v="1"/>
    <x v="29"/>
    <x v="86"/>
  </r>
  <r>
    <x v="750"/>
    <x v="204"/>
    <x v="3195"/>
    <x v="172"/>
    <x v="1360"/>
    <x v="3"/>
    <x v="20"/>
    <x v="12"/>
    <x v="541"/>
    <x v="546"/>
    <x v="0"/>
    <x v="59"/>
    <x v="1"/>
    <x v="29"/>
    <x v="83"/>
  </r>
  <r>
    <x v="751"/>
    <x v="3179"/>
    <x v="757"/>
    <x v="133"/>
    <x v="1210"/>
    <x v="3"/>
    <x v="20"/>
    <x v="12"/>
    <x v="151"/>
    <x v="150"/>
    <x v="0"/>
    <x v="62"/>
    <x v="1"/>
    <x v="29"/>
    <x v="99"/>
  </r>
  <r>
    <x v="752"/>
    <x v="1076"/>
    <x v="591"/>
    <x v="183"/>
    <x v="1512"/>
    <x v="3"/>
    <x v="1"/>
    <x v="0"/>
    <x v="3700"/>
    <x v="3743"/>
    <x v="0"/>
    <x v="105"/>
    <x v="1"/>
    <x v="29"/>
    <x v="92"/>
  </r>
  <r>
    <x v="753"/>
    <x v="994"/>
    <x v="1518"/>
    <x v="240"/>
    <x v="1975"/>
    <x v="3"/>
    <x v="20"/>
    <x v="12"/>
    <x v="1808"/>
    <x v="1823"/>
    <x v="0"/>
    <x v="26"/>
    <x v="1"/>
    <x v="29"/>
    <x v="108"/>
  </r>
  <r>
    <x v="754"/>
    <x v="1653"/>
    <x v="167"/>
    <x v="102"/>
    <x v="856"/>
    <x v="3"/>
    <x v="20"/>
    <x v="12"/>
    <x v="513"/>
    <x v="520"/>
    <x v="0"/>
    <x v="49"/>
    <x v="1"/>
    <x v="29"/>
    <x v="84"/>
  </r>
  <r>
    <x v="755"/>
    <x v="2802"/>
    <x v="3231"/>
    <x v="115"/>
    <x v="983"/>
    <x v="3"/>
    <x v="20"/>
    <x v="12"/>
    <x v="613"/>
    <x v="617"/>
    <x v="0"/>
    <x v="68"/>
    <x v="1"/>
    <x v="29"/>
    <x v="82"/>
  </r>
  <r>
    <x v="756"/>
    <x v="2927"/>
    <x v="441"/>
    <x v="52"/>
    <x v="442"/>
    <x v="3"/>
    <x v="20"/>
    <x v="12"/>
    <x v="98"/>
    <x v="96"/>
    <x v="0"/>
    <x v="22"/>
    <x v="1"/>
    <x v="29"/>
    <x v="98"/>
  </r>
  <r>
    <x v="757"/>
    <x v="746"/>
    <x v="3510"/>
    <x v="23"/>
    <x v="341"/>
    <x v="3"/>
    <x v="20"/>
    <x v="12"/>
    <x v="493"/>
    <x v="512"/>
    <x v="0"/>
    <x v="18"/>
    <x v="1"/>
    <x v="29"/>
    <x v="209"/>
  </r>
  <r>
    <x v="758"/>
    <x v="2645"/>
    <x v="1924"/>
    <x v="115"/>
    <x v="985"/>
    <x v="3"/>
    <x v="20"/>
    <x v="12"/>
    <x v="54"/>
    <x v="55"/>
    <x v="0"/>
    <x v="19"/>
    <x v="1"/>
    <x v="29"/>
    <x v="82"/>
  </r>
  <r>
    <x v="759"/>
    <x v="4026"/>
    <x v="1755"/>
    <x v="183"/>
    <x v="1425"/>
    <x v="3"/>
    <x v="9"/>
    <x v="5"/>
    <x v="1047"/>
    <x v="1024"/>
    <x v="0"/>
    <x v="99"/>
    <x v="1"/>
    <x v="29"/>
    <x v="82"/>
  </r>
  <r>
    <x v="760"/>
    <x v="2689"/>
    <x v="1923"/>
    <x v="105"/>
    <x v="0"/>
    <x v="1"/>
    <x v="20"/>
    <x v="12"/>
    <x v="3784"/>
    <x v="3804"/>
    <x v="0"/>
    <x v="0"/>
    <x v="0"/>
    <x v="28"/>
    <x v="0"/>
  </r>
  <r>
    <x v="761"/>
    <x v="1019"/>
    <x v="3180"/>
    <x v="183"/>
    <x v="171"/>
    <x v="1"/>
    <x v="20"/>
    <x v="12"/>
    <x v="804"/>
    <x v="807"/>
    <x v="0"/>
    <x v="6"/>
    <x v="0"/>
    <x v="28"/>
    <x v="5"/>
  </r>
  <r>
    <x v="762"/>
    <x v="4010"/>
    <x v="969"/>
    <x v="148"/>
    <x v="0"/>
    <x v="1"/>
    <x v="14"/>
    <x v="7"/>
    <x v="3803"/>
    <x v="3857"/>
    <x v="0"/>
    <x v="0"/>
    <x v="0"/>
    <x v="28"/>
    <x v="0"/>
  </r>
  <r>
    <x v="763"/>
    <x v="1546"/>
    <x v="1859"/>
    <x v="168"/>
    <x v="5"/>
    <x v="1"/>
    <x v="9"/>
    <x v="5"/>
    <x v="671"/>
    <x v="678"/>
    <x v="0"/>
    <x v="1"/>
    <x v="0"/>
    <x v="28"/>
    <x v="0"/>
  </r>
  <r>
    <x v="764"/>
    <x v="138"/>
    <x v="88"/>
    <x v="183"/>
    <x v="0"/>
    <x v="1"/>
    <x v="20"/>
    <x v="12"/>
    <x v="2613"/>
    <x v="2632"/>
    <x v="0"/>
    <x v="0"/>
    <x v="0"/>
    <x v="28"/>
    <x v="0"/>
  </r>
  <r>
    <x v="765"/>
    <x v="996"/>
    <x v="3593"/>
    <x v="208"/>
    <x v="974"/>
    <x v="1"/>
    <x v="20"/>
    <x v="12"/>
    <x v="1437"/>
    <x v="1453"/>
    <x v="0"/>
    <x v="44"/>
    <x v="0"/>
    <x v="28"/>
    <x v="36"/>
  </r>
  <r>
    <x v="766"/>
    <x v="2136"/>
    <x v="1941"/>
    <x v="163"/>
    <x v="0"/>
    <x v="1"/>
    <x v="3"/>
    <x v="1"/>
    <x v="1816"/>
    <x v="1836"/>
    <x v="0"/>
    <x v="0"/>
    <x v="0"/>
    <x v="28"/>
    <x v="0"/>
  </r>
  <r>
    <x v="767"/>
    <x v="1798"/>
    <x v="2222"/>
    <x v="183"/>
    <x v="138"/>
    <x v="1"/>
    <x v="20"/>
    <x v="12"/>
    <x v="2189"/>
    <x v="2226"/>
    <x v="0"/>
    <x v="3"/>
    <x v="0"/>
    <x v="28"/>
    <x v="4"/>
  </r>
  <r>
    <x v="768"/>
    <x v="213"/>
    <x v="1663"/>
    <x v="115"/>
    <x v="0"/>
    <x v="1"/>
    <x v="20"/>
    <x v="12"/>
    <x v="768"/>
    <x v="773"/>
    <x v="0"/>
    <x v="0"/>
    <x v="0"/>
    <x v="28"/>
    <x v="0"/>
  </r>
  <r>
    <x v="769"/>
    <x v="3042"/>
    <x v="2638"/>
    <x v="163"/>
    <x v="740"/>
    <x v="1"/>
    <x v="20"/>
    <x v="12"/>
    <x v="778"/>
    <x v="782"/>
    <x v="0"/>
    <x v="52"/>
    <x v="0"/>
    <x v="28"/>
    <x v="41"/>
  </r>
  <r>
    <x v="770"/>
    <x v="2396"/>
    <x v="1331"/>
    <x v="284"/>
    <x v="0"/>
    <x v="1"/>
    <x v="20"/>
    <x v="12"/>
    <x v="542"/>
    <x v="540"/>
    <x v="0"/>
    <x v="0"/>
    <x v="0"/>
    <x v="28"/>
    <x v="0"/>
  </r>
  <r>
    <x v="771"/>
    <x v="1018"/>
    <x v="613"/>
    <x v="331"/>
    <x v="10"/>
    <x v="1"/>
    <x v="20"/>
    <x v="12"/>
    <x v="2990"/>
    <x v="2984"/>
    <x v="0"/>
    <x v="1"/>
    <x v="0"/>
    <x v="28"/>
    <x v="0"/>
  </r>
  <r>
    <x v="772"/>
    <x v="3728"/>
    <x v="3981"/>
    <x v="84"/>
    <x v="50"/>
    <x v="1"/>
    <x v="20"/>
    <x v="12"/>
    <x v="4"/>
    <x v="4"/>
    <x v="0"/>
    <x v="1"/>
    <x v="0"/>
    <x v="28"/>
    <x v="3"/>
  </r>
  <r>
    <x v="773"/>
    <x v="1122"/>
    <x v="3272"/>
    <x v="154"/>
    <x v="34"/>
    <x v="1"/>
    <x v="9"/>
    <x v="5"/>
    <x v="2157"/>
    <x v="2159"/>
    <x v="0"/>
    <x v="2"/>
    <x v="0"/>
    <x v="28"/>
    <x v="1"/>
  </r>
  <r>
    <x v="774"/>
    <x v="415"/>
    <x v="1000"/>
    <x v="37"/>
    <x v="228"/>
    <x v="1"/>
    <x v="20"/>
    <x v="12"/>
    <x v="825"/>
    <x v="829"/>
    <x v="0"/>
    <x v="9"/>
    <x v="0"/>
    <x v="28"/>
    <x v="67"/>
  </r>
  <r>
    <x v="775"/>
    <x v="2857"/>
    <x v="2870"/>
    <x v="240"/>
    <x v="135"/>
    <x v="1"/>
    <x v="20"/>
    <x v="12"/>
    <x v="215"/>
    <x v="226"/>
    <x v="0"/>
    <x v="5"/>
    <x v="0"/>
    <x v="28"/>
    <x v="2"/>
  </r>
  <r>
    <x v="776"/>
    <x v="2806"/>
    <x v="4060"/>
    <x v="208"/>
    <x v="1215"/>
    <x v="1"/>
    <x v="20"/>
    <x v="12"/>
    <x v="2701"/>
    <x v="2704"/>
    <x v="0"/>
    <x v="57"/>
    <x v="0"/>
    <x v="28"/>
    <x v="51"/>
  </r>
  <r>
    <x v="777"/>
    <x v="2386"/>
    <x v="2562"/>
    <x v="133"/>
    <x v="22"/>
    <x v="1"/>
    <x v="20"/>
    <x v="12"/>
    <x v="665"/>
    <x v="669"/>
    <x v="0"/>
    <x v="3"/>
    <x v="0"/>
    <x v="28"/>
    <x v="1"/>
  </r>
  <r>
    <x v="778"/>
    <x v="3162"/>
    <x v="2270"/>
    <x v="37"/>
    <x v="2"/>
    <x v="1"/>
    <x v="20"/>
    <x v="12"/>
    <x v="878"/>
    <x v="883"/>
    <x v="0"/>
    <x v="1"/>
    <x v="0"/>
    <x v="28"/>
    <x v="0"/>
  </r>
  <r>
    <x v="779"/>
    <x v="2950"/>
    <x v="499"/>
    <x v="273"/>
    <x v="248"/>
    <x v="1"/>
    <x v="20"/>
    <x v="12"/>
    <x v="56"/>
    <x v="59"/>
    <x v="0"/>
    <x v="6"/>
    <x v="0"/>
    <x v="28"/>
    <x v="3"/>
  </r>
  <r>
    <x v="780"/>
    <x v="3995"/>
    <x v="3769"/>
    <x v="68"/>
    <x v="516"/>
    <x v="3"/>
    <x v="20"/>
    <x v="12"/>
    <x v="107"/>
    <x v="109"/>
    <x v="0"/>
    <x v="27"/>
    <x v="1"/>
    <x v="20"/>
    <x v="84"/>
  </r>
  <r>
    <x v="781"/>
    <x v="3786"/>
    <x v="83"/>
    <x v="59"/>
    <x v="532"/>
    <x v="3"/>
    <x v="20"/>
    <x v="12"/>
    <x v="633"/>
    <x v="635"/>
    <x v="0"/>
    <x v="25"/>
    <x v="1"/>
    <x v="20"/>
    <x v="113"/>
  </r>
  <r>
    <x v="782"/>
    <x v="2754"/>
    <x v="817"/>
    <x v="52"/>
    <x v="390"/>
    <x v="3"/>
    <x v="20"/>
    <x v="12"/>
    <x v="423"/>
    <x v="428"/>
    <x v="0"/>
    <x v="14"/>
    <x v="1"/>
    <x v="20"/>
    <x v="80"/>
  </r>
  <r>
    <x v="783"/>
    <x v="1265"/>
    <x v="3331"/>
    <x v="84"/>
    <x v="910"/>
    <x v="3"/>
    <x v="20"/>
    <x v="12"/>
    <x v="317"/>
    <x v="317"/>
    <x v="0"/>
    <x v="35"/>
    <x v="1"/>
    <x v="20"/>
    <x v="128"/>
  </r>
  <r>
    <x v="784"/>
    <x v="3114"/>
    <x v="3153"/>
    <x v="68"/>
    <x v="510"/>
    <x v="3"/>
    <x v="20"/>
    <x v="12"/>
    <x v="844"/>
    <x v="839"/>
    <x v="0"/>
    <x v="10"/>
    <x v="1"/>
    <x v="20"/>
    <x v="82"/>
  </r>
  <r>
    <x v="785"/>
    <x v="3802"/>
    <x v="3610"/>
    <x v="37"/>
    <x v="471"/>
    <x v="3"/>
    <x v="20"/>
    <x v="12"/>
    <x v="543"/>
    <x v="549"/>
    <x v="0"/>
    <x v="29"/>
    <x v="1"/>
    <x v="20"/>
    <x v="160"/>
  </r>
  <r>
    <x v="786"/>
    <x v="2300"/>
    <x v="2094"/>
    <x v="183"/>
    <x v="1651"/>
    <x v="3"/>
    <x v="20"/>
    <x v="12"/>
    <x v="332"/>
    <x v="313"/>
    <x v="0"/>
    <x v="44"/>
    <x v="1"/>
    <x v="20"/>
    <x v="123"/>
  </r>
  <r>
    <x v="787"/>
    <x v="2060"/>
    <x v="3959"/>
    <x v="75"/>
    <x v="643"/>
    <x v="3"/>
    <x v="20"/>
    <x v="12"/>
    <x v="723"/>
    <x v="729"/>
    <x v="0"/>
    <x v="17"/>
    <x v="1"/>
    <x v="20"/>
    <x v="94"/>
  </r>
  <r>
    <x v="788"/>
    <x v="1516"/>
    <x v="4025"/>
    <x v="68"/>
    <x v="840"/>
    <x v="3"/>
    <x v="20"/>
    <x v="12"/>
    <x v="385"/>
    <x v="384"/>
    <x v="0"/>
    <x v="34"/>
    <x v="1"/>
    <x v="20"/>
    <x v="182"/>
  </r>
  <r>
    <x v="789"/>
    <x v="2730"/>
    <x v="2812"/>
    <x v="92"/>
    <x v="794"/>
    <x v="3"/>
    <x v="20"/>
    <x v="12"/>
    <x v="523"/>
    <x v="535"/>
    <x v="0"/>
    <x v="14"/>
    <x v="1"/>
    <x v="20"/>
    <x v="89"/>
  </r>
  <r>
    <x v="790"/>
    <x v="177"/>
    <x v="597"/>
    <x v="240"/>
    <x v="2014"/>
    <x v="3"/>
    <x v="20"/>
    <x v="12"/>
    <x v="528"/>
    <x v="532"/>
    <x v="0"/>
    <x v="155"/>
    <x v="1"/>
    <x v="20"/>
    <x v="124"/>
  </r>
  <r>
    <x v="791"/>
    <x v="610"/>
    <x v="2878"/>
    <x v="212"/>
    <x v="1697"/>
    <x v="3"/>
    <x v="20"/>
    <x v="12"/>
    <x v="736"/>
    <x v="738"/>
    <x v="0"/>
    <x v="128"/>
    <x v="1"/>
    <x v="20"/>
    <x v="84"/>
  </r>
  <r>
    <x v="792"/>
    <x v="35"/>
    <x v="2832"/>
    <x v="115"/>
    <x v="971"/>
    <x v="3"/>
    <x v="20"/>
    <x v="12"/>
    <x v="733"/>
    <x v="736"/>
    <x v="0"/>
    <x v="60"/>
    <x v="1"/>
    <x v="20"/>
    <x v="80"/>
  </r>
  <r>
    <x v="793"/>
    <x v="945"/>
    <x v="1342"/>
    <x v="122"/>
    <x v="1041"/>
    <x v="3"/>
    <x v="20"/>
    <x v="12"/>
    <x v="645"/>
    <x v="655"/>
    <x v="0"/>
    <x v="32"/>
    <x v="1"/>
    <x v="20"/>
    <x v="83"/>
  </r>
  <r>
    <x v="794"/>
    <x v="529"/>
    <x v="3159"/>
    <x v="218"/>
    <x v="1761"/>
    <x v="3"/>
    <x v="20"/>
    <x v="12"/>
    <x v="165"/>
    <x v="161"/>
    <x v="0"/>
    <x v="53"/>
    <x v="1"/>
    <x v="20"/>
    <x v="85"/>
  </r>
  <r>
    <x v="795"/>
    <x v="1761"/>
    <x v="824"/>
    <x v="269"/>
    <x v="2049"/>
    <x v="3"/>
    <x v="20"/>
    <x v="12"/>
    <x v="297"/>
    <x v="295"/>
    <x v="0"/>
    <x v="182"/>
    <x v="1"/>
    <x v="20"/>
    <x v="92"/>
  </r>
  <r>
    <x v="796"/>
    <x v="2049"/>
    <x v="2348"/>
    <x v="240"/>
    <x v="1849"/>
    <x v="3"/>
    <x v="20"/>
    <x v="12"/>
    <x v="690"/>
    <x v="695"/>
    <x v="0"/>
    <x v="90"/>
    <x v="1"/>
    <x v="20"/>
    <x v="81"/>
  </r>
  <r>
    <x v="797"/>
    <x v="2027"/>
    <x v="1740"/>
    <x v="133"/>
    <x v="1140"/>
    <x v="3"/>
    <x v="20"/>
    <x v="12"/>
    <x v="320"/>
    <x v="329"/>
    <x v="0"/>
    <x v="71"/>
    <x v="1"/>
    <x v="20"/>
    <x v="88"/>
  </r>
  <r>
    <x v="798"/>
    <x v="1102"/>
    <x v="3834"/>
    <x v="148"/>
    <x v="1274"/>
    <x v="3"/>
    <x v="20"/>
    <x v="12"/>
    <x v="1379"/>
    <x v="1400"/>
    <x v="0"/>
    <x v="87"/>
    <x v="1"/>
    <x v="20"/>
    <x v="95"/>
  </r>
  <r>
    <x v="799"/>
    <x v="2814"/>
    <x v="2327"/>
    <x v="183"/>
    <x v="1401"/>
    <x v="3"/>
    <x v="20"/>
    <x v="12"/>
    <x v="315"/>
    <x v="328"/>
    <x v="0"/>
    <x v="28"/>
    <x v="1"/>
    <x v="20"/>
    <x v="80"/>
  </r>
  <r>
    <x v="800"/>
    <x v="1939"/>
    <x v="2871"/>
    <x v="84"/>
    <x v="920"/>
    <x v="3"/>
    <x v="9"/>
    <x v="5"/>
    <x v="1309"/>
    <x v="1329"/>
    <x v="0"/>
    <x v="56"/>
    <x v="1"/>
    <x v="20"/>
    <x v="132"/>
  </r>
  <r>
    <x v="801"/>
    <x v="2990"/>
    <x v="844"/>
    <x v="102"/>
    <x v="912"/>
    <x v="3"/>
    <x v="20"/>
    <x v="12"/>
    <x v="130"/>
    <x v="139"/>
    <x v="0"/>
    <x v="51"/>
    <x v="1"/>
    <x v="20"/>
    <x v="92"/>
  </r>
  <r>
    <x v="802"/>
    <x v="3903"/>
    <x v="3685"/>
    <x v="198"/>
    <x v="1574"/>
    <x v="3"/>
    <x v="20"/>
    <x v="12"/>
    <x v="442"/>
    <x v="433"/>
    <x v="0"/>
    <x v="75"/>
    <x v="1"/>
    <x v="20"/>
    <x v="81"/>
  </r>
  <r>
    <x v="803"/>
    <x v="3286"/>
    <x v="3939"/>
    <x v="109"/>
    <x v="1044"/>
    <x v="3"/>
    <x v="20"/>
    <x v="12"/>
    <x v="115"/>
    <x v="121"/>
    <x v="0"/>
    <x v="38"/>
    <x v="1"/>
    <x v="20"/>
    <x v="103"/>
  </r>
  <r>
    <x v="804"/>
    <x v="801"/>
    <x v="1874"/>
    <x v="190"/>
    <x v="1498"/>
    <x v="3"/>
    <x v="20"/>
    <x v="12"/>
    <x v="143"/>
    <x v="155"/>
    <x v="0"/>
    <x v="18"/>
    <x v="1"/>
    <x v="20"/>
    <x v="80"/>
  </r>
  <r>
    <x v="805"/>
    <x v="3928"/>
    <x v="1084"/>
    <x v="133"/>
    <x v="1118"/>
    <x v="3"/>
    <x v="20"/>
    <x v="12"/>
    <x v="140"/>
    <x v="136"/>
    <x v="0"/>
    <x v="54"/>
    <x v="1"/>
    <x v="20"/>
    <x v="85"/>
  </r>
  <r>
    <x v="806"/>
    <x v="1357"/>
    <x v="1729"/>
    <x v="218"/>
    <x v="1758"/>
    <x v="3"/>
    <x v="20"/>
    <x v="12"/>
    <x v="167"/>
    <x v="176"/>
    <x v="0"/>
    <x v="71"/>
    <x v="1"/>
    <x v="20"/>
    <x v="84"/>
  </r>
  <r>
    <x v="807"/>
    <x v="2939"/>
    <x v="2206"/>
    <x v="163"/>
    <x v="1311"/>
    <x v="3"/>
    <x v="20"/>
    <x v="12"/>
    <x v="3992"/>
    <x v="4008"/>
    <x v="0"/>
    <x v="57"/>
    <x v="1"/>
    <x v="20"/>
    <x v="85"/>
  </r>
  <r>
    <x v="808"/>
    <x v="3515"/>
    <x v="3262"/>
    <x v="174"/>
    <x v="1349"/>
    <x v="3"/>
    <x v="3"/>
    <x v="1"/>
    <x v="1657"/>
    <x v="1671"/>
    <x v="0"/>
    <x v="43"/>
    <x v="1"/>
    <x v="20"/>
    <x v="80"/>
  </r>
  <r>
    <x v="809"/>
    <x v="2488"/>
    <x v="793"/>
    <x v="163"/>
    <x v="1303"/>
    <x v="3"/>
    <x v="20"/>
    <x v="12"/>
    <x v="797"/>
    <x v="801"/>
    <x v="0"/>
    <x v="52"/>
    <x v="1"/>
    <x v="20"/>
    <x v="84"/>
  </r>
  <r>
    <x v="810"/>
    <x v="1518"/>
    <x v="2708"/>
    <x v="84"/>
    <x v="716"/>
    <x v="3"/>
    <x v="20"/>
    <x v="12"/>
    <x v="428"/>
    <x v="434"/>
    <x v="0"/>
    <x v="27"/>
    <x v="1"/>
    <x v="20"/>
    <x v="85"/>
  </r>
  <r>
    <x v="811"/>
    <x v="2009"/>
    <x v="3855"/>
    <x v="68"/>
    <x v="516"/>
    <x v="3"/>
    <x v="20"/>
    <x v="12"/>
    <x v="650"/>
    <x v="656"/>
    <x v="0"/>
    <x v="12"/>
    <x v="1"/>
    <x v="20"/>
    <x v="84"/>
  </r>
  <r>
    <x v="812"/>
    <x v="1015"/>
    <x v="1595"/>
    <x v="45"/>
    <x v="476"/>
    <x v="3"/>
    <x v="20"/>
    <x v="12"/>
    <x v="546"/>
    <x v="536"/>
    <x v="0"/>
    <x v="33"/>
    <x v="1"/>
    <x v="20"/>
    <x v="132"/>
  </r>
  <r>
    <x v="813"/>
    <x v="2801"/>
    <x v="569"/>
    <x v="84"/>
    <x v="951"/>
    <x v="3"/>
    <x v="20"/>
    <x v="12"/>
    <x v="402"/>
    <x v="404"/>
    <x v="0"/>
    <x v="96"/>
    <x v="1"/>
    <x v="20"/>
    <x v="140"/>
  </r>
  <r>
    <x v="814"/>
    <x v="1502"/>
    <x v="3827"/>
    <x v="68"/>
    <x v="604"/>
    <x v="3"/>
    <x v="20"/>
    <x v="12"/>
    <x v="116"/>
    <x v="129"/>
    <x v="0"/>
    <x v="28"/>
    <x v="1"/>
    <x v="20"/>
    <x v="107"/>
  </r>
  <r>
    <x v="815"/>
    <x v="3028"/>
    <x v="1080"/>
    <x v="163"/>
    <x v="1321"/>
    <x v="3"/>
    <x v="20"/>
    <x v="12"/>
    <x v="1481"/>
    <x v="1492"/>
    <x v="0"/>
    <x v="43"/>
    <x v="1"/>
    <x v="20"/>
    <x v="87"/>
  </r>
  <r>
    <x v="816"/>
    <x v="1475"/>
    <x v="1574"/>
    <x v="208"/>
    <x v="1721"/>
    <x v="3"/>
    <x v="20"/>
    <x v="12"/>
    <x v="581"/>
    <x v="584"/>
    <x v="0"/>
    <x v="200"/>
    <x v="1"/>
    <x v="20"/>
    <x v="95"/>
  </r>
  <r>
    <x v="817"/>
    <x v="943"/>
    <x v="1340"/>
    <x v="84"/>
    <x v="848"/>
    <x v="3"/>
    <x v="20"/>
    <x v="12"/>
    <x v="273"/>
    <x v="258"/>
    <x v="0"/>
    <x v="23"/>
    <x v="1"/>
    <x v="20"/>
    <x v="117"/>
  </r>
  <r>
    <x v="818"/>
    <x v="2735"/>
    <x v="2581"/>
    <x v="30"/>
    <x v="317"/>
    <x v="3"/>
    <x v="20"/>
    <x v="12"/>
    <x v="412"/>
    <x v="431"/>
    <x v="0"/>
    <x v="19"/>
    <x v="1"/>
    <x v="20"/>
    <x v="136"/>
  </r>
  <r>
    <x v="819"/>
    <x v="4034"/>
    <x v="3800"/>
    <x v="31"/>
    <x v="270"/>
    <x v="3"/>
    <x v="20"/>
    <x v="12"/>
    <x v="772"/>
    <x v="795"/>
    <x v="0"/>
    <x v="14"/>
    <x v="1"/>
    <x v="20"/>
    <x v="89"/>
  </r>
  <r>
    <x v="820"/>
    <x v="4065"/>
    <x v="4067"/>
    <x v="102"/>
    <x v="1016"/>
    <x v="3"/>
    <x v="20"/>
    <x v="12"/>
    <x v="945"/>
    <x v="953"/>
    <x v="0"/>
    <x v="38"/>
    <x v="1"/>
    <x v="20"/>
    <x v="114"/>
  </r>
  <r>
    <x v="821"/>
    <x v="51"/>
    <x v="1116"/>
    <x v="283"/>
    <x v="2094"/>
    <x v="3"/>
    <x v="20"/>
    <x v="12"/>
    <x v="2130"/>
    <x v="2134"/>
    <x v="0"/>
    <x v="78"/>
    <x v="1"/>
    <x v="20"/>
    <x v="80"/>
  </r>
  <r>
    <x v="822"/>
    <x v="3044"/>
    <x v="2995"/>
    <x v="133"/>
    <x v="1213"/>
    <x v="3"/>
    <x v="20"/>
    <x v="12"/>
    <x v="457"/>
    <x v="461"/>
    <x v="0"/>
    <x v="69"/>
    <x v="1"/>
    <x v="20"/>
    <x v="99"/>
  </r>
  <r>
    <x v="823"/>
    <x v="951"/>
    <x v="1475"/>
    <x v="59"/>
    <x v="665"/>
    <x v="3"/>
    <x v="20"/>
    <x v="12"/>
    <x v="1948"/>
    <x v="1985"/>
    <x v="0"/>
    <x v="33"/>
    <x v="1"/>
    <x v="20"/>
    <x v="159"/>
  </r>
  <r>
    <x v="824"/>
    <x v="1539"/>
    <x v="1848"/>
    <x v="89"/>
    <x v="888"/>
    <x v="3"/>
    <x v="20"/>
    <x v="12"/>
    <x v="19"/>
    <x v="23"/>
    <x v="0"/>
    <x v="54"/>
    <x v="1"/>
    <x v="20"/>
    <x v="114"/>
  </r>
  <r>
    <x v="825"/>
    <x v="1850"/>
    <x v="2243"/>
    <x v="260"/>
    <x v="1967"/>
    <x v="3"/>
    <x v="20"/>
    <x v="12"/>
    <x v="471"/>
    <x v="479"/>
    <x v="0"/>
    <x v="99"/>
    <x v="1"/>
    <x v="20"/>
    <x v="80"/>
  </r>
  <r>
    <x v="826"/>
    <x v="2633"/>
    <x v="2757"/>
    <x v="190"/>
    <x v="1511"/>
    <x v="3"/>
    <x v="20"/>
    <x v="12"/>
    <x v="287"/>
    <x v="302"/>
    <x v="0"/>
    <x v="49"/>
    <x v="1"/>
    <x v="20"/>
    <x v="81"/>
  </r>
  <r>
    <x v="827"/>
    <x v="2001"/>
    <x v="3886"/>
    <x v="26"/>
    <x v="210"/>
    <x v="3"/>
    <x v="20"/>
    <x v="12"/>
    <x v="253"/>
    <x v="262"/>
    <x v="0"/>
    <x v="11"/>
    <x v="1"/>
    <x v="20"/>
    <x v="83"/>
  </r>
  <r>
    <x v="828"/>
    <x v="1711"/>
    <x v="2620"/>
    <x v="77"/>
    <x v="652"/>
    <x v="3"/>
    <x v="20"/>
    <x v="12"/>
    <x v="376"/>
    <x v="394"/>
    <x v="0"/>
    <x v="38"/>
    <x v="1"/>
    <x v="20"/>
    <x v="87"/>
  </r>
  <r>
    <x v="829"/>
    <x v="2201"/>
    <x v="3729"/>
    <x v="37"/>
    <x v="306"/>
    <x v="3"/>
    <x v="9"/>
    <x v="5"/>
    <x v="3473"/>
    <x v="3413"/>
    <x v="0"/>
    <x v="16"/>
    <x v="1"/>
    <x v="20"/>
    <x v="84"/>
  </r>
  <r>
    <x v="830"/>
    <x v="927"/>
    <x v="3925"/>
    <x v="94"/>
    <x v="814"/>
    <x v="3"/>
    <x v="20"/>
    <x v="12"/>
    <x v="566"/>
    <x v="573"/>
    <x v="0"/>
    <x v="32"/>
    <x v="1"/>
    <x v="20"/>
    <x v="88"/>
  </r>
  <r>
    <x v="831"/>
    <x v="1923"/>
    <x v="137"/>
    <x v="84"/>
    <x v="1198"/>
    <x v="3"/>
    <x v="20"/>
    <x v="12"/>
    <x v="314"/>
    <x v="327"/>
    <x v="0"/>
    <x v="20"/>
    <x v="1"/>
    <x v="20"/>
    <x v="205"/>
  </r>
  <r>
    <x v="832"/>
    <x v="2375"/>
    <x v="1100"/>
    <x v="273"/>
    <x v="2022"/>
    <x v="3"/>
    <x v="20"/>
    <x v="12"/>
    <x v="238"/>
    <x v="230"/>
    <x v="0"/>
    <x v="154"/>
    <x v="1"/>
    <x v="20"/>
    <x v="81"/>
  </r>
  <r>
    <x v="833"/>
    <x v="2682"/>
    <x v="3505"/>
    <x v="198"/>
    <x v="1576"/>
    <x v="3"/>
    <x v="20"/>
    <x v="12"/>
    <x v="866"/>
    <x v="871"/>
    <x v="0"/>
    <x v="41"/>
    <x v="1"/>
    <x v="20"/>
    <x v="82"/>
  </r>
  <r>
    <x v="834"/>
    <x v="3900"/>
    <x v="3891"/>
    <x v="190"/>
    <x v="1656"/>
    <x v="3"/>
    <x v="20"/>
    <x v="12"/>
    <x v="642"/>
    <x v="647"/>
    <x v="0"/>
    <x v="75"/>
    <x v="1"/>
    <x v="20"/>
    <x v="111"/>
  </r>
  <r>
    <x v="835"/>
    <x v="2830"/>
    <x v="1703"/>
    <x v="102"/>
    <x v="939"/>
    <x v="3"/>
    <x v="20"/>
    <x v="12"/>
    <x v="340"/>
    <x v="341"/>
    <x v="0"/>
    <x v="40"/>
    <x v="1"/>
    <x v="20"/>
    <x v="97"/>
  </r>
  <r>
    <x v="836"/>
    <x v="966"/>
    <x v="870"/>
    <x v="183"/>
    <x v="1412"/>
    <x v="3"/>
    <x v="20"/>
    <x v="12"/>
    <x v="702"/>
    <x v="705"/>
    <x v="0"/>
    <x v="46"/>
    <x v="1"/>
    <x v="20"/>
    <x v="81"/>
  </r>
  <r>
    <x v="837"/>
    <x v="3198"/>
    <x v="3074"/>
    <x v="115"/>
    <x v="1094"/>
    <x v="3"/>
    <x v="20"/>
    <x v="12"/>
    <x v="881"/>
    <x v="888"/>
    <x v="0"/>
    <x v="62"/>
    <x v="1"/>
    <x v="20"/>
    <x v="102"/>
  </r>
  <r>
    <x v="838"/>
    <x v="501"/>
    <x v="3299"/>
    <x v="102"/>
    <x v="1059"/>
    <x v="3"/>
    <x v="20"/>
    <x v="12"/>
    <x v="235"/>
    <x v="245"/>
    <x v="0"/>
    <x v="61"/>
    <x v="1"/>
    <x v="20"/>
    <x v="125"/>
  </r>
  <r>
    <x v="839"/>
    <x v="3675"/>
    <x v="3402"/>
    <x v="183"/>
    <x v="1539"/>
    <x v="3"/>
    <x v="20"/>
    <x v="12"/>
    <x v="446"/>
    <x v="449"/>
    <x v="0"/>
    <x v="96"/>
    <x v="1"/>
    <x v="20"/>
    <x v="97"/>
  </r>
  <r>
    <x v="840"/>
    <x v="722"/>
    <x v="1217"/>
    <x v="240"/>
    <x v="1948"/>
    <x v="3"/>
    <x v="20"/>
    <x v="12"/>
    <x v="3645"/>
    <x v="3670"/>
    <x v="0"/>
    <x v="188"/>
    <x v="1"/>
    <x v="18"/>
    <x v="100"/>
  </r>
  <r>
    <x v="841"/>
    <x v="2476"/>
    <x v="1328"/>
    <x v="183"/>
    <x v="1419"/>
    <x v="3"/>
    <x v="20"/>
    <x v="12"/>
    <x v="1507"/>
    <x v="1523"/>
    <x v="1"/>
    <x v="94"/>
    <x v="1"/>
    <x v="18"/>
    <x v="81"/>
  </r>
  <r>
    <x v="842"/>
    <x v="48"/>
    <x v="1717"/>
    <x v="115"/>
    <x v="1001"/>
    <x v="3"/>
    <x v="3"/>
    <x v="1"/>
    <x v="708"/>
    <x v="709"/>
    <x v="1"/>
    <x v="39"/>
    <x v="1"/>
    <x v="18"/>
    <x v="84"/>
  </r>
  <r>
    <x v="843"/>
    <x v="3535"/>
    <x v="1533"/>
    <x v="133"/>
    <x v="1717"/>
    <x v="3"/>
    <x v="20"/>
    <x v="12"/>
    <x v="3814"/>
    <x v="3869"/>
    <x v="0"/>
    <x v="127"/>
    <x v="1"/>
    <x v="18"/>
    <x v="231"/>
  </r>
  <r>
    <x v="844"/>
    <x v="1261"/>
    <x v="3287"/>
    <x v="133"/>
    <x v="1538"/>
    <x v="3"/>
    <x v="20"/>
    <x v="12"/>
    <x v="1479"/>
    <x v="1468"/>
    <x v="1"/>
    <x v="158"/>
    <x v="1"/>
    <x v="18"/>
    <x v="173"/>
  </r>
  <r>
    <x v="845"/>
    <x v="2898"/>
    <x v="1737"/>
    <x v="183"/>
    <x v="1558"/>
    <x v="3"/>
    <x v="20"/>
    <x v="12"/>
    <x v="3615"/>
    <x v="3617"/>
    <x v="0"/>
    <x v="175"/>
    <x v="1"/>
    <x v="18"/>
    <x v="100"/>
  </r>
  <r>
    <x v="846"/>
    <x v="905"/>
    <x v="2730"/>
    <x v="72"/>
    <x v="632"/>
    <x v="3"/>
    <x v="9"/>
    <x v="5"/>
    <x v="837"/>
    <x v="853"/>
    <x v="0"/>
    <x v="47"/>
    <x v="1"/>
    <x v="18"/>
    <x v="102"/>
  </r>
  <r>
    <x v="847"/>
    <x v="751"/>
    <x v="2450"/>
    <x v="3"/>
    <x v="10"/>
    <x v="3"/>
    <x v="20"/>
    <x v="12"/>
    <x v="2396"/>
    <x v="2416"/>
    <x v="0"/>
    <x v="1"/>
    <x v="1"/>
    <x v="18"/>
    <x v="80"/>
  </r>
  <r>
    <x v="848"/>
    <x v="1353"/>
    <x v="1627"/>
    <x v="26"/>
    <x v="206"/>
    <x v="3"/>
    <x v="20"/>
    <x v="12"/>
    <x v="2052"/>
    <x v="2082"/>
    <x v="0"/>
    <x v="16"/>
    <x v="1"/>
    <x v="18"/>
    <x v="80"/>
  </r>
  <r>
    <x v="849"/>
    <x v="3539"/>
    <x v="38"/>
    <x v="163"/>
    <x v="1383"/>
    <x v="3"/>
    <x v="20"/>
    <x v="12"/>
    <x v="1923"/>
    <x v="1959"/>
    <x v="0"/>
    <x v="115"/>
    <x v="1"/>
    <x v="18"/>
    <x v="100"/>
  </r>
  <r>
    <x v="850"/>
    <x v="4079"/>
    <x v="1699"/>
    <x v="163"/>
    <x v="1586"/>
    <x v="3"/>
    <x v="20"/>
    <x v="12"/>
    <x v="3232"/>
    <x v="3261"/>
    <x v="0"/>
    <x v="133"/>
    <x v="1"/>
    <x v="18"/>
    <x v="135"/>
  </r>
  <r>
    <x v="851"/>
    <x v="2034"/>
    <x v="2853"/>
    <x v="102"/>
    <x v="1002"/>
    <x v="3"/>
    <x v="8"/>
    <x v="4"/>
    <x v="3522"/>
    <x v="3466"/>
    <x v="0"/>
    <x v="70"/>
    <x v="1"/>
    <x v="18"/>
    <x v="110"/>
  </r>
  <r>
    <x v="852"/>
    <x v="871"/>
    <x v="2295"/>
    <x v="148"/>
    <x v="1224"/>
    <x v="3"/>
    <x v="20"/>
    <x v="12"/>
    <x v="3720"/>
    <x v="3777"/>
    <x v="0"/>
    <x v="62"/>
    <x v="1"/>
    <x v="18"/>
    <x v="85"/>
  </r>
  <r>
    <x v="853"/>
    <x v="2988"/>
    <x v="1766"/>
    <x v="26"/>
    <x v="206"/>
    <x v="3"/>
    <x v="20"/>
    <x v="12"/>
    <x v="1817"/>
    <x v="1837"/>
    <x v="0"/>
    <x v="10"/>
    <x v="1"/>
    <x v="18"/>
    <x v="80"/>
  </r>
  <r>
    <x v="854"/>
    <x v="3997"/>
    <x v="4063"/>
    <x v="311"/>
    <x v="2299"/>
    <x v="3"/>
    <x v="20"/>
    <x v="12"/>
    <x v="3858"/>
    <x v="3883"/>
    <x v="0"/>
    <x v="357"/>
    <x v="1"/>
    <x v="18"/>
    <x v="98"/>
  </r>
  <r>
    <x v="855"/>
    <x v="450"/>
    <x v="1028"/>
    <x v="83"/>
    <x v="678"/>
    <x v="3"/>
    <x v="20"/>
    <x v="12"/>
    <x v="3506"/>
    <x v="3532"/>
    <x v="0"/>
    <x v="47"/>
    <x v="1"/>
    <x v="18"/>
    <x v="83"/>
  </r>
  <r>
    <x v="856"/>
    <x v="2569"/>
    <x v="4022"/>
    <x v="23"/>
    <x v="317"/>
    <x v="3"/>
    <x v="5"/>
    <x v="4"/>
    <x v="3722"/>
    <x v="3673"/>
    <x v="0"/>
    <x v="28"/>
    <x v="1"/>
    <x v="18"/>
    <x v="194"/>
  </r>
  <r>
    <x v="857"/>
    <x v="255"/>
    <x v="2423"/>
    <x v="75"/>
    <x v="582"/>
    <x v="3"/>
    <x v="7"/>
    <x v="4"/>
    <x v="2826"/>
    <x v="2817"/>
    <x v="0"/>
    <x v="24"/>
    <x v="1"/>
    <x v="18"/>
    <x v="80"/>
  </r>
  <r>
    <x v="858"/>
    <x v="1297"/>
    <x v="3118"/>
    <x v="75"/>
    <x v="760"/>
    <x v="3"/>
    <x v="9"/>
    <x v="5"/>
    <x v="2055"/>
    <x v="2086"/>
    <x v="0"/>
    <x v="76"/>
    <x v="1"/>
    <x v="18"/>
    <x v="124"/>
  </r>
  <r>
    <x v="859"/>
    <x v="2763"/>
    <x v="3773"/>
    <x v="163"/>
    <x v="1309"/>
    <x v="3"/>
    <x v="20"/>
    <x v="12"/>
    <x v="2251"/>
    <x v="2277"/>
    <x v="0"/>
    <x v="98"/>
    <x v="1"/>
    <x v="18"/>
    <x v="85"/>
  </r>
  <r>
    <x v="860"/>
    <x v="1745"/>
    <x v="784"/>
    <x v="269"/>
    <x v="981"/>
    <x v="1"/>
    <x v="20"/>
    <x v="12"/>
    <x v="746"/>
    <x v="749"/>
    <x v="0"/>
    <x v="48"/>
    <x v="0"/>
    <x v="17"/>
    <x v="18"/>
  </r>
  <r>
    <x v="861"/>
    <x v="66"/>
    <x v="48"/>
    <x v="174"/>
    <x v="92"/>
    <x v="1"/>
    <x v="20"/>
    <x v="12"/>
    <x v="3635"/>
    <x v="3652"/>
    <x v="0"/>
    <x v="2"/>
    <x v="0"/>
    <x v="17"/>
    <x v="2"/>
  </r>
  <r>
    <x v="862"/>
    <x v="3485"/>
    <x v="2000"/>
    <x v="349"/>
    <x v="135"/>
    <x v="1"/>
    <x v="9"/>
    <x v="5"/>
    <x v="735"/>
    <x v="740"/>
    <x v="0"/>
    <x v="4"/>
    <x v="0"/>
    <x v="17"/>
    <x v="0"/>
  </r>
  <r>
    <x v="863"/>
    <x v="1478"/>
    <x v="2037"/>
    <x v="102"/>
    <x v="84"/>
    <x v="1"/>
    <x v="20"/>
    <x v="12"/>
    <x v="248"/>
    <x v="254"/>
    <x v="0"/>
    <x v="5"/>
    <x v="0"/>
    <x v="17"/>
    <x v="5"/>
  </r>
  <r>
    <x v="864"/>
    <x v="1476"/>
    <x v="1788"/>
    <x v="203"/>
    <x v="1020"/>
    <x v="1"/>
    <x v="20"/>
    <x v="12"/>
    <x v="711"/>
    <x v="719"/>
    <x v="0"/>
    <x v="79"/>
    <x v="0"/>
    <x v="17"/>
    <x v="42"/>
  </r>
  <r>
    <x v="865"/>
    <x v="39"/>
    <x v="2475"/>
    <x v="105"/>
    <x v="46"/>
    <x v="1"/>
    <x v="20"/>
    <x v="12"/>
    <x v="520"/>
    <x v="510"/>
    <x v="0"/>
    <x v="2"/>
    <x v="0"/>
    <x v="17"/>
    <x v="2"/>
  </r>
  <r>
    <x v="866"/>
    <x v="700"/>
    <x v="1400"/>
    <x v="148"/>
    <x v="365"/>
    <x v="1"/>
    <x v="20"/>
    <x v="12"/>
    <x v="1861"/>
    <x v="1849"/>
    <x v="0"/>
    <x v="11"/>
    <x v="0"/>
    <x v="17"/>
    <x v="18"/>
  </r>
  <r>
    <x v="867"/>
    <x v="2151"/>
    <x v="2397"/>
    <x v="183"/>
    <x v="583"/>
    <x v="1"/>
    <x v="20"/>
    <x v="12"/>
    <x v="7"/>
    <x v="9"/>
    <x v="0"/>
    <x v="11"/>
    <x v="0"/>
    <x v="17"/>
    <x v="24"/>
  </r>
  <r>
    <x v="868"/>
    <x v="3228"/>
    <x v="1904"/>
    <x v="342"/>
    <x v="50"/>
    <x v="1"/>
    <x v="20"/>
    <x v="12"/>
    <x v="790"/>
    <x v="793"/>
    <x v="0"/>
    <x v="1"/>
    <x v="0"/>
    <x v="17"/>
    <x v="0"/>
  </r>
  <r>
    <x v="869"/>
    <x v="1981"/>
    <x v="3133"/>
    <x v="226"/>
    <x v="516"/>
    <x v="1"/>
    <x v="20"/>
    <x v="12"/>
    <x v="580"/>
    <x v="585"/>
    <x v="0"/>
    <x v="3"/>
    <x v="0"/>
    <x v="17"/>
    <x v="12"/>
  </r>
  <r>
    <x v="870"/>
    <x v="3534"/>
    <x v="3294"/>
    <x v="295"/>
    <x v="60"/>
    <x v="1"/>
    <x v="9"/>
    <x v="5"/>
    <x v="680"/>
    <x v="686"/>
    <x v="0"/>
    <x v="5"/>
    <x v="0"/>
    <x v="17"/>
    <x v="0"/>
  </r>
  <r>
    <x v="871"/>
    <x v="1213"/>
    <x v="1540"/>
    <x v="198"/>
    <x v="216"/>
    <x v="1"/>
    <x v="20"/>
    <x v="12"/>
    <x v="753"/>
    <x v="759"/>
    <x v="0"/>
    <x v="12"/>
    <x v="0"/>
    <x v="17"/>
    <x v="5"/>
  </r>
  <r>
    <x v="872"/>
    <x v="3040"/>
    <x v="3352"/>
    <x v="218"/>
    <x v="63"/>
    <x v="1"/>
    <x v="20"/>
    <x v="12"/>
    <x v="89"/>
    <x v="88"/>
    <x v="0"/>
    <x v="2"/>
    <x v="0"/>
    <x v="17"/>
    <x v="1"/>
  </r>
  <r>
    <x v="873"/>
    <x v="3365"/>
    <x v="1481"/>
    <x v="148"/>
    <x v="46"/>
    <x v="1"/>
    <x v="20"/>
    <x v="12"/>
    <x v="479"/>
    <x v="476"/>
    <x v="0"/>
    <x v="5"/>
    <x v="0"/>
    <x v="17"/>
    <x v="1"/>
  </r>
  <r>
    <x v="874"/>
    <x v="2306"/>
    <x v="3073"/>
    <x v="133"/>
    <x v="405"/>
    <x v="1"/>
    <x v="20"/>
    <x v="12"/>
    <x v="599"/>
    <x v="603"/>
    <x v="0"/>
    <x v="21"/>
    <x v="0"/>
    <x v="17"/>
    <x v="24"/>
  </r>
  <r>
    <x v="875"/>
    <x v="1715"/>
    <x v="2072"/>
    <x v="183"/>
    <x v="0"/>
    <x v="1"/>
    <x v="20"/>
    <x v="12"/>
    <x v="2642"/>
    <x v="2697"/>
    <x v="0"/>
    <x v="0"/>
    <x v="0"/>
    <x v="17"/>
    <x v="0"/>
  </r>
  <r>
    <x v="876"/>
    <x v="3047"/>
    <x v="3986"/>
    <x v="135"/>
    <x v="610"/>
    <x v="1"/>
    <x v="9"/>
    <x v="5"/>
    <x v="531"/>
    <x v="533"/>
    <x v="0"/>
    <x v="45"/>
    <x v="0"/>
    <x v="17"/>
    <x v="41"/>
  </r>
  <r>
    <x v="877"/>
    <x v="257"/>
    <x v="3340"/>
    <x v="102"/>
    <x v="635"/>
    <x v="1"/>
    <x v="20"/>
    <x v="12"/>
    <x v="770"/>
    <x v="775"/>
    <x v="0"/>
    <x v="29"/>
    <x v="0"/>
    <x v="17"/>
    <x v="66"/>
  </r>
  <r>
    <x v="878"/>
    <x v="1804"/>
    <x v="2200"/>
    <x v="183"/>
    <x v="63"/>
    <x v="1"/>
    <x v="20"/>
    <x v="12"/>
    <x v="67"/>
    <x v="70"/>
    <x v="0"/>
    <x v="2"/>
    <x v="0"/>
    <x v="17"/>
    <x v="1"/>
  </r>
  <r>
    <x v="879"/>
    <x v="634"/>
    <x v="2158"/>
    <x v="104"/>
    <x v="367"/>
    <x v="1"/>
    <x v="20"/>
    <x v="12"/>
    <x v="356"/>
    <x v="371"/>
    <x v="0"/>
    <x v="30"/>
    <x v="0"/>
    <x v="17"/>
    <x v="31"/>
  </r>
  <r>
    <x v="880"/>
    <x v="1950"/>
    <x v="596"/>
    <x v="155"/>
    <x v="101"/>
    <x v="1"/>
    <x v="20"/>
    <x v="12"/>
    <x v="472"/>
    <x v="474"/>
    <x v="0"/>
    <x v="8"/>
    <x v="0"/>
    <x v="16"/>
    <x v="3"/>
  </r>
  <r>
    <x v="881"/>
    <x v="1273"/>
    <x v="3591"/>
    <x v="153"/>
    <x v="32"/>
    <x v="1"/>
    <x v="20"/>
    <x v="12"/>
    <x v="231"/>
    <x v="233"/>
    <x v="0"/>
    <x v="1"/>
    <x v="0"/>
    <x v="16"/>
    <x v="1"/>
  </r>
  <r>
    <x v="882"/>
    <x v="3611"/>
    <x v="3483"/>
    <x v="84"/>
    <x v="208"/>
    <x v="1"/>
    <x v="20"/>
    <x v="12"/>
    <x v="166"/>
    <x v="174"/>
    <x v="0"/>
    <x v="14"/>
    <x v="0"/>
    <x v="16"/>
    <x v="20"/>
  </r>
  <r>
    <x v="883"/>
    <x v="923"/>
    <x v="2887"/>
    <x v="183"/>
    <x v="824"/>
    <x v="1"/>
    <x v="20"/>
    <x v="12"/>
    <x v="3076"/>
    <x v="3014"/>
    <x v="0"/>
    <x v="24"/>
    <x v="0"/>
    <x v="16"/>
    <x v="40"/>
  </r>
  <r>
    <x v="884"/>
    <x v="401"/>
    <x v="3853"/>
    <x v="102"/>
    <x v="21"/>
    <x v="1"/>
    <x v="20"/>
    <x v="12"/>
    <x v="333"/>
    <x v="312"/>
    <x v="0"/>
    <x v="2"/>
    <x v="0"/>
    <x v="16"/>
    <x v="1"/>
  </r>
  <r>
    <x v="885"/>
    <x v="2411"/>
    <x v="1260"/>
    <x v="68"/>
    <x v="411"/>
    <x v="1"/>
    <x v="20"/>
    <x v="12"/>
    <x v="3867"/>
    <x v="3920"/>
    <x v="0"/>
    <x v="21"/>
    <x v="0"/>
    <x v="16"/>
    <x v="71"/>
  </r>
  <r>
    <x v="886"/>
    <x v="2834"/>
    <x v="3372"/>
    <x v="37"/>
    <x v="157"/>
    <x v="1"/>
    <x v="20"/>
    <x v="12"/>
    <x v="3634"/>
    <x v="3660"/>
    <x v="0"/>
    <x v="7"/>
    <x v="0"/>
    <x v="16"/>
    <x v="41"/>
  </r>
  <r>
    <x v="887"/>
    <x v="2218"/>
    <x v="2435"/>
    <x v="68"/>
    <x v="0"/>
    <x v="1"/>
    <x v="20"/>
    <x v="12"/>
    <x v="352"/>
    <x v="361"/>
    <x v="0"/>
    <x v="0"/>
    <x v="0"/>
    <x v="16"/>
    <x v="0"/>
  </r>
  <r>
    <x v="888"/>
    <x v="1329"/>
    <x v="3050"/>
    <x v="68"/>
    <x v="70"/>
    <x v="1"/>
    <x v="20"/>
    <x v="12"/>
    <x v="163"/>
    <x v="167"/>
    <x v="0"/>
    <x v="4"/>
    <x v="0"/>
    <x v="16"/>
    <x v="7"/>
  </r>
  <r>
    <x v="889"/>
    <x v="2816"/>
    <x v="1958"/>
    <x v="306"/>
    <x v="942"/>
    <x v="1"/>
    <x v="20"/>
    <x v="12"/>
    <x v="1401"/>
    <x v="1415"/>
    <x v="0"/>
    <x v="32"/>
    <x v="0"/>
    <x v="16"/>
    <x v="9"/>
  </r>
  <r>
    <x v="890"/>
    <x v="1480"/>
    <x v="2038"/>
    <x v="133"/>
    <x v="109"/>
    <x v="1"/>
    <x v="20"/>
    <x v="12"/>
    <x v="745"/>
    <x v="748"/>
    <x v="0"/>
    <x v="4"/>
    <x v="0"/>
    <x v="16"/>
    <x v="4"/>
  </r>
  <r>
    <x v="891"/>
    <x v="964"/>
    <x v="848"/>
    <x v="218"/>
    <x v="184"/>
    <x v="1"/>
    <x v="20"/>
    <x v="12"/>
    <x v="1225"/>
    <x v="1248"/>
    <x v="0"/>
    <x v="9"/>
    <x v="0"/>
    <x v="16"/>
    <x v="3"/>
  </r>
  <r>
    <x v="892"/>
    <x v="301"/>
    <x v="800"/>
    <x v="198"/>
    <x v="957"/>
    <x v="1"/>
    <x v="20"/>
    <x v="12"/>
    <x v="44"/>
    <x v="31"/>
    <x v="0"/>
    <x v="17"/>
    <x v="0"/>
    <x v="16"/>
    <x v="41"/>
  </r>
  <r>
    <x v="893"/>
    <x v="3290"/>
    <x v="3303"/>
    <x v="102"/>
    <x v="152"/>
    <x v="1"/>
    <x v="20"/>
    <x v="12"/>
    <x v="2000"/>
    <x v="2036"/>
    <x v="0"/>
    <x v="5"/>
    <x v="0"/>
    <x v="16"/>
    <x v="10"/>
  </r>
  <r>
    <x v="894"/>
    <x v="2825"/>
    <x v="1769"/>
    <x v="295"/>
    <x v="1702"/>
    <x v="1"/>
    <x v="20"/>
    <x v="12"/>
    <x v="3366"/>
    <x v="3390"/>
    <x v="0"/>
    <x v="53"/>
    <x v="0"/>
    <x v="16"/>
    <x v="39"/>
  </r>
  <r>
    <x v="895"/>
    <x v="2799"/>
    <x v="2841"/>
    <x v="218"/>
    <x v="149"/>
    <x v="1"/>
    <x v="20"/>
    <x v="12"/>
    <x v="59"/>
    <x v="57"/>
    <x v="0"/>
    <x v="7"/>
    <x v="0"/>
    <x v="16"/>
    <x v="2"/>
  </r>
  <r>
    <x v="896"/>
    <x v="1428"/>
    <x v="3302"/>
    <x v="218"/>
    <x v="1131"/>
    <x v="1"/>
    <x v="20"/>
    <x v="12"/>
    <x v="2576"/>
    <x v="2605"/>
    <x v="0"/>
    <x v="72"/>
    <x v="0"/>
    <x v="16"/>
    <x v="40"/>
  </r>
  <r>
    <x v="897"/>
    <x v="2458"/>
    <x v="2650"/>
    <x v="133"/>
    <x v="0"/>
    <x v="1"/>
    <x v="20"/>
    <x v="12"/>
    <x v="489"/>
    <x v="494"/>
    <x v="0"/>
    <x v="0"/>
    <x v="0"/>
    <x v="16"/>
    <x v="0"/>
  </r>
  <r>
    <x v="898"/>
    <x v="1237"/>
    <x v="1548"/>
    <x v="115"/>
    <x v="68"/>
    <x v="1"/>
    <x v="20"/>
    <x v="12"/>
    <x v="233"/>
    <x v="234"/>
    <x v="0"/>
    <x v="2"/>
    <x v="0"/>
    <x v="16"/>
    <x v="3"/>
  </r>
  <r>
    <x v="899"/>
    <x v="1933"/>
    <x v="2290"/>
    <x v="55"/>
    <x v="197"/>
    <x v="1"/>
    <x v="20"/>
    <x v="12"/>
    <x v="114"/>
    <x v="117"/>
    <x v="0"/>
    <x v="8"/>
    <x v="0"/>
    <x v="16"/>
    <x v="37"/>
  </r>
  <r>
    <x v="900"/>
    <x v="2620"/>
    <x v="4034"/>
    <x v="183"/>
    <x v="22"/>
    <x v="1"/>
    <x v="20"/>
    <x v="12"/>
    <x v="3147"/>
    <x v="3183"/>
    <x v="0"/>
    <x v="2"/>
    <x v="0"/>
    <x v="17"/>
    <x v="0"/>
  </r>
  <r>
    <x v="901"/>
    <x v="2192"/>
    <x v="1611"/>
    <x v="203"/>
    <x v="0"/>
    <x v="1"/>
    <x v="20"/>
    <x v="12"/>
    <x v="29"/>
    <x v="29"/>
    <x v="0"/>
    <x v="0"/>
    <x v="0"/>
    <x v="17"/>
    <x v="0"/>
  </r>
  <r>
    <x v="902"/>
    <x v="2186"/>
    <x v="2051"/>
    <x v="316"/>
    <x v="84"/>
    <x v="1"/>
    <x v="20"/>
    <x v="12"/>
    <x v="1263"/>
    <x v="1175"/>
    <x v="0"/>
    <x v="3"/>
    <x v="0"/>
    <x v="17"/>
    <x v="0"/>
  </r>
  <r>
    <x v="903"/>
    <x v="3837"/>
    <x v="3380"/>
    <x v="183"/>
    <x v="132"/>
    <x v="1"/>
    <x v="20"/>
    <x v="12"/>
    <x v="447"/>
    <x v="453"/>
    <x v="0"/>
    <x v="4"/>
    <x v="0"/>
    <x v="17"/>
    <x v="3"/>
  </r>
  <r>
    <x v="904"/>
    <x v="3687"/>
    <x v="3061"/>
    <x v="349"/>
    <x v="128"/>
    <x v="1"/>
    <x v="20"/>
    <x v="12"/>
    <x v="2934"/>
    <x v="2971"/>
    <x v="0"/>
    <x v="3"/>
    <x v="0"/>
    <x v="17"/>
    <x v="0"/>
  </r>
  <r>
    <x v="905"/>
    <x v="1747"/>
    <x v="4049"/>
    <x v="203"/>
    <x v="150"/>
    <x v="1"/>
    <x v="20"/>
    <x v="12"/>
    <x v="72"/>
    <x v="71"/>
    <x v="0"/>
    <x v="6"/>
    <x v="0"/>
    <x v="17"/>
    <x v="3"/>
  </r>
  <r>
    <x v="906"/>
    <x v="172"/>
    <x v="3190"/>
    <x v="273"/>
    <x v="0"/>
    <x v="1"/>
    <x v="20"/>
    <x v="12"/>
    <x v="839"/>
    <x v="842"/>
    <x v="0"/>
    <x v="0"/>
    <x v="0"/>
    <x v="17"/>
    <x v="0"/>
  </r>
  <r>
    <x v="907"/>
    <x v="1391"/>
    <x v="1636"/>
    <x v="130"/>
    <x v="0"/>
    <x v="1"/>
    <x v="20"/>
    <x v="12"/>
    <x v="172"/>
    <x v="182"/>
    <x v="0"/>
    <x v="0"/>
    <x v="0"/>
    <x v="17"/>
    <x v="0"/>
  </r>
  <r>
    <x v="908"/>
    <x v="1514"/>
    <x v="3536"/>
    <x v="115"/>
    <x v="0"/>
    <x v="1"/>
    <x v="20"/>
    <x v="12"/>
    <x v="41"/>
    <x v="42"/>
    <x v="0"/>
    <x v="0"/>
    <x v="0"/>
    <x v="17"/>
    <x v="0"/>
  </r>
  <r>
    <x v="909"/>
    <x v="2494"/>
    <x v="4048"/>
    <x v="275"/>
    <x v="306"/>
    <x v="1"/>
    <x v="20"/>
    <x v="12"/>
    <x v="405"/>
    <x v="405"/>
    <x v="0"/>
    <x v="8"/>
    <x v="0"/>
    <x v="17"/>
    <x v="3"/>
  </r>
  <r>
    <x v="910"/>
    <x v="1437"/>
    <x v="823"/>
    <x v="43"/>
    <x v="107"/>
    <x v="1"/>
    <x v="9"/>
    <x v="5"/>
    <x v="4004"/>
    <x v="3959"/>
    <x v="0"/>
    <x v="5"/>
    <x v="0"/>
    <x v="17"/>
    <x v="22"/>
  </r>
  <r>
    <x v="911"/>
    <x v="1575"/>
    <x v="2756"/>
    <x v="382"/>
    <x v="0"/>
    <x v="1"/>
    <x v="20"/>
    <x v="12"/>
    <x v="799"/>
    <x v="806"/>
    <x v="0"/>
    <x v="0"/>
    <x v="0"/>
    <x v="17"/>
    <x v="0"/>
  </r>
  <r>
    <x v="912"/>
    <x v="3805"/>
    <x v="2479"/>
    <x v="148"/>
    <x v="32"/>
    <x v="1"/>
    <x v="20"/>
    <x v="12"/>
    <x v="497"/>
    <x v="484"/>
    <x v="0"/>
    <x v="2"/>
    <x v="0"/>
    <x v="17"/>
    <x v="1"/>
  </r>
  <r>
    <x v="913"/>
    <x v="155"/>
    <x v="1479"/>
    <x v="316"/>
    <x v="819"/>
    <x v="1"/>
    <x v="20"/>
    <x v="12"/>
    <x v="325"/>
    <x v="337"/>
    <x v="0"/>
    <x v="24"/>
    <x v="0"/>
    <x v="17"/>
    <x v="7"/>
  </r>
  <r>
    <x v="914"/>
    <x v="3045"/>
    <x v="3538"/>
    <x v="84"/>
    <x v="0"/>
    <x v="1"/>
    <x v="20"/>
    <x v="12"/>
    <x v="424"/>
    <x v="429"/>
    <x v="0"/>
    <x v="0"/>
    <x v="0"/>
    <x v="17"/>
    <x v="0"/>
  </r>
  <r>
    <x v="915"/>
    <x v="2809"/>
    <x v="782"/>
    <x v="203"/>
    <x v="239"/>
    <x v="1"/>
    <x v="20"/>
    <x v="12"/>
    <x v="262"/>
    <x v="270"/>
    <x v="0"/>
    <x v="9"/>
    <x v="0"/>
    <x v="17"/>
    <x v="6"/>
  </r>
  <r>
    <x v="916"/>
    <x v="1763"/>
    <x v="2623"/>
    <x v="141"/>
    <x v="0"/>
    <x v="1"/>
    <x v="20"/>
    <x v="12"/>
    <x v="58"/>
    <x v="58"/>
    <x v="0"/>
    <x v="0"/>
    <x v="0"/>
    <x v="17"/>
    <x v="0"/>
  </r>
  <r>
    <x v="917"/>
    <x v="1442"/>
    <x v="115"/>
    <x v="183"/>
    <x v="32"/>
    <x v="1"/>
    <x v="20"/>
    <x v="12"/>
    <x v="1066"/>
    <x v="1073"/>
    <x v="0"/>
    <x v="1"/>
    <x v="0"/>
    <x v="17"/>
    <x v="1"/>
  </r>
  <r>
    <x v="918"/>
    <x v="220"/>
    <x v="1266"/>
    <x v="159"/>
    <x v="150"/>
    <x v="1"/>
    <x v="9"/>
    <x v="5"/>
    <x v="1594"/>
    <x v="1609"/>
    <x v="0"/>
    <x v="10"/>
    <x v="0"/>
    <x v="17"/>
    <x v="5"/>
  </r>
  <r>
    <x v="919"/>
    <x v="1746"/>
    <x v="1287"/>
    <x v="295"/>
    <x v="91"/>
    <x v="1"/>
    <x v="20"/>
    <x v="12"/>
    <x v="504"/>
    <x v="506"/>
    <x v="0"/>
    <x v="1"/>
    <x v="0"/>
    <x v="17"/>
    <x v="1"/>
  </r>
  <r>
    <x v="920"/>
    <x v="2146"/>
    <x v="2396"/>
    <x v="190"/>
    <x v="0"/>
    <x v="1"/>
    <x v="20"/>
    <x v="12"/>
    <x v="740"/>
    <x v="744"/>
    <x v="0"/>
    <x v="0"/>
    <x v="0"/>
    <x v="17"/>
    <x v="0"/>
  </r>
  <r>
    <x v="921"/>
    <x v="85"/>
    <x v="2040"/>
    <x v="273"/>
    <x v="1368"/>
    <x v="1"/>
    <x v="20"/>
    <x v="12"/>
    <x v="210"/>
    <x v="215"/>
    <x v="0"/>
    <x v="20"/>
    <x v="0"/>
    <x v="17"/>
    <x v="31"/>
  </r>
  <r>
    <x v="922"/>
    <x v="3457"/>
    <x v="2608"/>
    <x v="309"/>
    <x v="1529"/>
    <x v="1"/>
    <x v="20"/>
    <x v="12"/>
    <x v="1386"/>
    <x v="1381"/>
    <x v="0"/>
    <x v="30"/>
    <x v="0"/>
    <x v="17"/>
    <x v="21"/>
  </r>
  <r>
    <x v="923"/>
    <x v="1201"/>
    <x v="2465"/>
    <x v="273"/>
    <x v="219"/>
    <x v="1"/>
    <x v="20"/>
    <x v="12"/>
    <x v="1551"/>
    <x v="1569"/>
    <x v="0"/>
    <x v="6"/>
    <x v="0"/>
    <x v="17"/>
    <x v="2"/>
  </r>
  <r>
    <x v="924"/>
    <x v="310"/>
    <x v="1321"/>
    <x v="133"/>
    <x v="218"/>
    <x v="1"/>
    <x v="20"/>
    <x v="12"/>
    <x v="534"/>
    <x v="539"/>
    <x v="0"/>
    <x v="15"/>
    <x v="0"/>
    <x v="17"/>
    <x v="11"/>
  </r>
  <r>
    <x v="925"/>
    <x v="80"/>
    <x v="3534"/>
    <x v="198"/>
    <x v="132"/>
    <x v="1"/>
    <x v="20"/>
    <x v="12"/>
    <x v="752"/>
    <x v="756"/>
    <x v="0"/>
    <x v="5"/>
    <x v="0"/>
    <x v="17"/>
    <x v="3"/>
  </r>
  <r>
    <x v="926"/>
    <x v="864"/>
    <x v="3756"/>
    <x v="208"/>
    <x v="0"/>
    <x v="1"/>
    <x v="20"/>
    <x v="12"/>
    <x v="35"/>
    <x v="41"/>
    <x v="0"/>
    <x v="0"/>
    <x v="0"/>
    <x v="17"/>
    <x v="0"/>
  </r>
  <r>
    <x v="927"/>
    <x v="1759"/>
    <x v="3038"/>
    <x v="295"/>
    <x v="0"/>
    <x v="1"/>
    <x v="20"/>
    <x v="12"/>
    <x v="335"/>
    <x v="346"/>
    <x v="0"/>
    <x v="0"/>
    <x v="0"/>
    <x v="17"/>
    <x v="0"/>
  </r>
  <r>
    <x v="928"/>
    <x v="1644"/>
    <x v="593"/>
    <x v="271"/>
    <x v="716"/>
    <x v="1"/>
    <x v="20"/>
    <x v="12"/>
    <x v="483"/>
    <x v="475"/>
    <x v="0"/>
    <x v="28"/>
    <x v="0"/>
    <x v="17"/>
    <x v="11"/>
  </r>
  <r>
    <x v="929"/>
    <x v="1125"/>
    <x v="1927"/>
    <x v="37"/>
    <x v="0"/>
    <x v="1"/>
    <x v="20"/>
    <x v="12"/>
    <x v="300"/>
    <x v="310"/>
    <x v="0"/>
    <x v="0"/>
    <x v="0"/>
    <x v="17"/>
    <x v="0"/>
  </r>
  <r>
    <x v="930"/>
    <x v="3536"/>
    <x v="3872"/>
    <x v="62"/>
    <x v="225"/>
    <x v="1"/>
    <x v="20"/>
    <x v="12"/>
    <x v="32"/>
    <x v="33"/>
    <x v="0"/>
    <x v="5"/>
    <x v="0"/>
    <x v="17"/>
    <x v="38"/>
  </r>
  <r>
    <x v="931"/>
    <x v="1200"/>
    <x v="234"/>
    <x v="102"/>
    <x v="114"/>
    <x v="1"/>
    <x v="9"/>
    <x v="5"/>
    <x v="843"/>
    <x v="840"/>
    <x v="0"/>
    <x v="7"/>
    <x v="0"/>
    <x v="17"/>
    <x v="7"/>
  </r>
  <r>
    <x v="932"/>
    <x v="2083"/>
    <x v="1758"/>
    <x v="234"/>
    <x v="646"/>
    <x v="1"/>
    <x v="20"/>
    <x v="12"/>
    <x v="567"/>
    <x v="556"/>
    <x v="0"/>
    <x v="30"/>
    <x v="0"/>
    <x v="17"/>
    <x v="15"/>
  </r>
  <r>
    <x v="933"/>
    <x v="372"/>
    <x v="2050"/>
    <x v="102"/>
    <x v="106"/>
    <x v="1"/>
    <x v="20"/>
    <x v="12"/>
    <x v="900"/>
    <x v="863"/>
    <x v="0"/>
    <x v="2"/>
    <x v="0"/>
    <x v="17"/>
    <x v="6"/>
  </r>
  <r>
    <x v="934"/>
    <x v="1870"/>
    <x v="1639"/>
    <x v="183"/>
    <x v="690"/>
    <x v="1"/>
    <x v="3"/>
    <x v="1"/>
    <x v="884"/>
    <x v="893"/>
    <x v="0"/>
    <x v="30"/>
    <x v="0"/>
    <x v="17"/>
    <x v="30"/>
  </r>
  <r>
    <x v="935"/>
    <x v="3271"/>
    <x v="3551"/>
    <x v="148"/>
    <x v="50"/>
    <x v="1"/>
    <x v="20"/>
    <x v="12"/>
    <x v="2986"/>
    <x v="3006"/>
    <x v="0"/>
    <x v="2"/>
    <x v="0"/>
    <x v="17"/>
    <x v="1"/>
  </r>
  <r>
    <x v="936"/>
    <x v="1748"/>
    <x v="197"/>
    <x v="82"/>
    <x v="0"/>
    <x v="1"/>
    <x v="20"/>
    <x v="12"/>
    <x v="236"/>
    <x v="237"/>
    <x v="0"/>
    <x v="0"/>
    <x v="0"/>
    <x v="17"/>
    <x v="0"/>
  </r>
  <r>
    <x v="937"/>
    <x v="34"/>
    <x v="3950"/>
    <x v="148"/>
    <x v="42"/>
    <x v="1"/>
    <x v="20"/>
    <x v="12"/>
    <x v="729"/>
    <x v="734"/>
    <x v="0"/>
    <x v="2"/>
    <x v="0"/>
    <x v="17"/>
    <x v="1"/>
  </r>
  <r>
    <x v="938"/>
    <x v="744"/>
    <x v="1308"/>
    <x v="208"/>
    <x v="26"/>
    <x v="1"/>
    <x v="20"/>
    <x v="12"/>
    <x v="430"/>
    <x v="435"/>
    <x v="0"/>
    <x v="1"/>
    <x v="0"/>
    <x v="17"/>
    <x v="0"/>
  </r>
  <r>
    <x v="939"/>
    <x v="3201"/>
    <x v="2184"/>
    <x v="122"/>
    <x v="42"/>
    <x v="1"/>
    <x v="20"/>
    <x v="12"/>
    <x v="641"/>
    <x v="644"/>
    <x v="0"/>
    <x v="2"/>
    <x v="0"/>
    <x v="17"/>
    <x v="1"/>
  </r>
  <r>
    <x v="940"/>
    <x v="3496"/>
    <x v="3104"/>
    <x v="230"/>
    <x v="703"/>
    <x v="1"/>
    <x v="20"/>
    <x v="12"/>
    <x v="2510"/>
    <x v="2486"/>
    <x v="0"/>
    <x v="14"/>
    <x v="0"/>
    <x v="36"/>
    <x v="17"/>
  </r>
  <r>
    <x v="941"/>
    <x v="3008"/>
    <x v="2972"/>
    <x v="349"/>
    <x v="572"/>
    <x v="1"/>
    <x v="20"/>
    <x v="12"/>
    <x v="3949"/>
    <x v="3980"/>
    <x v="0"/>
    <x v="31"/>
    <x v="0"/>
    <x v="36"/>
    <x v="2"/>
  </r>
  <r>
    <x v="942"/>
    <x v="1440"/>
    <x v="375"/>
    <x v="212"/>
    <x v="377"/>
    <x v="1"/>
    <x v="20"/>
    <x v="12"/>
    <x v="3043"/>
    <x v="3050"/>
    <x v="0"/>
    <x v="16"/>
    <x v="0"/>
    <x v="36"/>
    <x v="9"/>
  </r>
  <r>
    <x v="943"/>
    <x v="2983"/>
    <x v="430"/>
    <x v="133"/>
    <x v="202"/>
    <x v="1"/>
    <x v="20"/>
    <x v="12"/>
    <x v="3786"/>
    <x v="3808"/>
    <x v="0"/>
    <x v="12"/>
    <x v="0"/>
    <x v="36"/>
    <x v="10"/>
  </r>
  <r>
    <x v="944"/>
    <x v="2771"/>
    <x v="1521"/>
    <x v="349"/>
    <x v="1627"/>
    <x v="1"/>
    <x v="20"/>
    <x v="12"/>
    <x v="3211"/>
    <x v="3231"/>
    <x v="0"/>
    <x v="96"/>
    <x v="0"/>
    <x v="36"/>
    <x v="13"/>
  </r>
  <r>
    <x v="945"/>
    <x v="890"/>
    <x v="2356"/>
    <x v="382"/>
    <x v="962"/>
    <x v="1"/>
    <x v="8"/>
    <x v="4"/>
    <x v="3963"/>
    <x v="3950"/>
    <x v="0"/>
    <x v="16"/>
    <x v="0"/>
    <x v="36"/>
    <x v="2"/>
  </r>
  <r>
    <x v="946"/>
    <x v="2376"/>
    <x v="2982"/>
    <x v="273"/>
    <x v="201"/>
    <x v="1"/>
    <x v="20"/>
    <x v="12"/>
    <x v="3624"/>
    <x v="3639"/>
    <x v="0"/>
    <x v="5"/>
    <x v="0"/>
    <x v="36"/>
    <x v="2"/>
  </r>
  <r>
    <x v="947"/>
    <x v="2445"/>
    <x v="3165"/>
    <x v="61"/>
    <x v="0"/>
    <x v="1"/>
    <x v="20"/>
    <x v="12"/>
    <x v="3436"/>
    <x v="3364"/>
    <x v="0"/>
    <x v="0"/>
    <x v="0"/>
    <x v="36"/>
    <x v="0"/>
  </r>
  <r>
    <x v="948"/>
    <x v="1907"/>
    <x v="3070"/>
    <x v="163"/>
    <x v="285"/>
    <x v="1"/>
    <x v="15"/>
    <x v="4"/>
    <x v="3100"/>
    <x v="3123"/>
    <x v="0"/>
    <x v="8"/>
    <x v="0"/>
    <x v="36"/>
    <x v="12"/>
  </r>
  <r>
    <x v="949"/>
    <x v="1661"/>
    <x v="1355"/>
    <x v="295"/>
    <x v="192"/>
    <x v="1"/>
    <x v="5"/>
    <x v="4"/>
    <x v="3053"/>
    <x v="3000"/>
    <x v="0"/>
    <x v="7"/>
    <x v="0"/>
    <x v="36"/>
    <x v="1"/>
  </r>
  <r>
    <x v="950"/>
    <x v="1131"/>
    <x v="2826"/>
    <x v="183"/>
    <x v="656"/>
    <x v="1"/>
    <x v="3"/>
    <x v="1"/>
    <x v="2962"/>
    <x v="2989"/>
    <x v="0"/>
    <x v="24"/>
    <x v="0"/>
    <x v="36"/>
    <x v="28"/>
  </r>
  <r>
    <x v="951"/>
    <x v="2995"/>
    <x v="2821"/>
    <x v="349"/>
    <x v="2119"/>
    <x v="1"/>
    <x v="20"/>
    <x v="12"/>
    <x v="3358"/>
    <x v="3340"/>
    <x v="0"/>
    <x v="121"/>
    <x v="0"/>
    <x v="36"/>
    <x v="38"/>
  </r>
  <r>
    <x v="952"/>
    <x v="457"/>
    <x v="1031"/>
    <x v="348"/>
    <x v="2126"/>
    <x v="1"/>
    <x v="20"/>
    <x v="12"/>
    <x v="3764"/>
    <x v="3789"/>
    <x v="0"/>
    <x v="192"/>
    <x v="0"/>
    <x v="36"/>
    <x v="40"/>
  </r>
  <r>
    <x v="953"/>
    <x v="1700"/>
    <x v="2144"/>
    <x v="273"/>
    <x v="110"/>
    <x v="1"/>
    <x v="20"/>
    <x v="12"/>
    <x v="1749"/>
    <x v="1773"/>
    <x v="0"/>
    <x v="5"/>
    <x v="0"/>
    <x v="36"/>
    <x v="1"/>
  </r>
  <r>
    <x v="954"/>
    <x v="277"/>
    <x v="3623"/>
    <x v="273"/>
    <x v="1613"/>
    <x v="1"/>
    <x v="20"/>
    <x v="12"/>
    <x v="2547"/>
    <x v="2538"/>
    <x v="0"/>
    <x v="73"/>
    <x v="0"/>
    <x v="36"/>
    <x v="43"/>
  </r>
  <r>
    <x v="955"/>
    <x v="2470"/>
    <x v="2662"/>
    <x v="411"/>
    <x v="2081"/>
    <x v="1"/>
    <x v="20"/>
    <x v="12"/>
    <x v="3630"/>
    <x v="3631"/>
    <x v="0"/>
    <x v="93"/>
    <x v="0"/>
    <x v="36"/>
    <x v="6"/>
  </r>
  <r>
    <x v="956"/>
    <x v="2884"/>
    <x v="4083"/>
    <x v="349"/>
    <x v="455"/>
    <x v="1"/>
    <x v="20"/>
    <x v="12"/>
    <x v="2099"/>
    <x v="2012"/>
    <x v="0"/>
    <x v="17"/>
    <x v="0"/>
    <x v="36"/>
    <x v="2"/>
  </r>
  <r>
    <x v="957"/>
    <x v="1040"/>
    <x v="404"/>
    <x v="255"/>
    <x v="169"/>
    <x v="1"/>
    <x v="20"/>
    <x v="12"/>
    <x v="3762"/>
    <x v="3782"/>
    <x v="0"/>
    <x v="7"/>
    <x v="0"/>
    <x v="36"/>
    <x v="2"/>
  </r>
  <r>
    <x v="958"/>
    <x v="558"/>
    <x v="1170"/>
    <x v="216"/>
    <x v="463"/>
    <x v="1"/>
    <x v="20"/>
    <x v="12"/>
    <x v="2036"/>
    <x v="2099"/>
    <x v="0"/>
    <x v="17"/>
    <x v="0"/>
    <x v="36"/>
    <x v="11"/>
  </r>
  <r>
    <x v="959"/>
    <x v="3566"/>
    <x v="3305"/>
    <x v="349"/>
    <x v="2122"/>
    <x v="1"/>
    <x v="20"/>
    <x v="12"/>
    <x v="1738"/>
    <x v="1765"/>
    <x v="0"/>
    <x v="169"/>
    <x v="0"/>
    <x v="36"/>
    <x v="39"/>
  </r>
  <r>
    <x v="960"/>
    <x v="1808"/>
    <x v="2228"/>
    <x v="354"/>
    <x v="2217"/>
    <x v="1"/>
    <x v="20"/>
    <x v="12"/>
    <x v="4030"/>
    <x v="4021"/>
    <x v="0"/>
    <x v="186"/>
    <x v="0"/>
    <x v="36"/>
    <x v="46"/>
  </r>
  <r>
    <x v="961"/>
    <x v="3388"/>
    <x v="797"/>
    <x v="378"/>
    <x v="2343"/>
    <x v="1"/>
    <x v="20"/>
    <x v="12"/>
    <x v="3970"/>
    <x v="3964"/>
    <x v="0"/>
    <x v="110"/>
    <x v="0"/>
    <x v="36"/>
    <x v="42"/>
  </r>
  <r>
    <x v="962"/>
    <x v="1617"/>
    <x v="2135"/>
    <x v="115"/>
    <x v="394"/>
    <x v="1"/>
    <x v="20"/>
    <x v="12"/>
    <x v="3019"/>
    <x v="3018"/>
    <x v="0"/>
    <x v="37"/>
    <x v="0"/>
    <x v="36"/>
    <x v="28"/>
  </r>
  <r>
    <x v="963"/>
    <x v="3659"/>
    <x v="3779"/>
    <x v="325"/>
    <x v="241"/>
    <x v="1"/>
    <x v="20"/>
    <x v="12"/>
    <x v="3705"/>
    <x v="3712"/>
    <x v="0"/>
    <x v="9"/>
    <x v="0"/>
    <x v="36"/>
    <x v="1"/>
  </r>
  <r>
    <x v="964"/>
    <x v="1360"/>
    <x v="3579"/>
    <x v="385"/>
    <x v="461"/>
    <x v="1"/>
    <x v="3"/>
    <x v="1"/>
    <x v="2588"/>
    <x v="2583"/>
    <x v="0"/>
    <x v="29"/>
    <x v="0"/>
    <x v="36"/>
    <x v="1"/>
  </r>
  <r>
    <x v="965"/>
    <x v="2448"/>
    <x v="2643"/>
    <x v="306"/>
    <x v="205"/>
    <x v="1"/>
    <x v="20"/>
    <x v="12"/>
    <x v="3723"/>
    <x v="3742"/>
    <x v="0"/>
    <x v="6"/>
    <x v="0"/>
    <x v="36"/>
    <x v="1"/>
  </r>
  <r>
    <x v="966"/>
    <x v="1623"/>
    <x v="2057"/>
    <x v="255"/>
    <x v="774"/>
    <x v="1"/>
    <x v="20"/>
    <x v="12"/>
    <x v="3670"/>
    <x v="3702"/>
    <x v="0"/>
    <x v="30"/>
    <x v="0"/>
    <x v="36"/>
    <x v="15"/>
  </r>
  <r>
    <x v="967"/>
    <x v="542"/>
    <x v="1106"/>
    <x v="295"/>
    <x v="1211"/>
    <x v="1"/>
    <x v="20"/>
    <x v="12"/>
    <x v="3221"/>
    <x v="3158"/>
    <x v="0"/>
    <x v="81"/>
    <x v="0"/>
    <x v="36"/>
    <x v="18"/>
  </r>
  <r>
    <x v="968"/>
    <x v="2104"/>
    <x v="998"/>
    <x v="218"/>
    <x v="96"/>
    <x v="1"/>
    <x v="20"/>
    <x v="12"/>
    <x v="1207"/>
    <x v="1223"/>
    <x v="0"/>
    <x v="4"/>
    <x v="0"/>
    <x v="36"/>
    <x v="1"/>
  </r>
  <r>
    <x v="969"/>
    <x v="2065"/>
    <x v="1598"/>
    <x v="316"/>
    <x v="2007"/>
    <x v="1"/>
    <x v="14"/>
    <x v="7"/>
    <x v="3948"/>
    <x v="3970"/>
    <x v="0"/>
    <x v="11"/>
    <x v="0"/>
    <x v="36"/>
    <x v="47"/>
  </r>
  <r>
    <x v="970"/>
    <x v="3695"/>
    <x v="3013"/>
    <x v="183"/>
    <x v="925"/>
    <x v="1"/>
    <x v="3"/>
    <x v="1"/>
    <x v="3914"/>
    <x v="3933"/>
    <x v="0"/>
    <x v="14"/>
    <x v="0"/>
    <x v="36"/>
    <x v="46"/>
  </r>
  <r>
    <x v="971"/>
    <x v="3697"/>
    <x v="2591"/>
    <x v="382"/>
    <x v="167"/>
    <x v="1"/>
    <x v="20"/>
    <x v="12"/>
    <x v="2240"/>
    <x v="2208"/>
    <x v="0"/>
    <x v="5"/>
    <x v="0"/>
    <x v="36"/>
    <x v="0"/>
  </r>
  <r>
    <x v="972"/>
    <x v="392"/>
    <x v="2959"/>
    <x v="295"/>
    <x v="1640"/>
    <x v="1"/>
    <x v="20"/>
    <x v="12"/>
    <x v="1284"/>
    <x v="1309"/>
    <x v="0"/>
    <x v="45"/>
    <x v="0"/>
    <x v="36"/>
    <x v="35"/>
  </r>
  <r>
    <x v="973"/>
    <x v="3696"/>
    <x v="3336"/>
    <x v="295"/>
    <x v="257"/>
    <x v="1"/>
    <x v="20"/>
    <x v="12"/>
    <x v="2783"/>
    <x v="2721"/>
    <x v="0"/>
    <x v="8"/>
    <x v="0"/>
    <x v="36"/>
    <x v="2"/>
  </r>
  <r>
    <x v="974"/>
    <x v="1862"/>
    <x v="3187"/>
    <x v="349"/>
    <x v="197"/>
    <x v="1"/>
    <x v="20"/>
    <x v="12"/>
    <x v="3136"/>
    <x v="3168"/>
    <x v="0"/>
    <x v="3"/>
    <x v="0"/>
    <x v="36"/>
    <x v="1"/>
  </r>
  <r>
    <x v="975"/>
    <x v="1289"/>
    <x v="1879"/>
    <x v="382"/>
    <x v="1000"/>
    <x v="1"/>
    <x v="20"/>
    <x v="12"/>
    <x v="3430"/>
    <x v="3361"/>
    <x v="0"/>
    <x v="24"/>
    <x v="0"/>
    <x v="36"/>
    <x v="3"/>
  </r>
  <r>
    <x v="976"/>
    <x v="795"/>
    <x v="3168"/>
    <x v="397"/>
    <x v="1058"/>
    <x v="1"/>
    <x v="1"/>
    <x v="0"/>
    <x v="2519"/>
    <x v="2498"/>
    <x v="0"/>
    <x v="18"/>
    <x v="0"/>
    <x v="36"/>
    <x v="2"/>
  </r>
  <r>
    <x v="977"/>
    <x v="2820"/>
    <x v="3388"/>
    <x v="120"/>
    <x v="474"/>
    <x v="1"/>
    <x v="0"/>
    <x v="4"/>
    <x v="3057"/>
    <x v="3072"/>
    <x v="0"/>
    <x v="12"/>
    <x v="0"/>
    <x v="36"/>
    <x v="34"/>
  </r>
  <r>
    <x v="978"/>
    <x v="1543"/>
    <x v="1857"/>
    <x v="399"/>
    <x v="2461"/>
    <x v="1"/>
    <x v="18"/>
    <x v="10"/>
    <x v="3059"/>
    <x v="3076"/>
    <x v="0"/>
    <x v="123"/>
    <x v="0"/>
    <x v="36"/>
    <x v="55"/>
  </r>
  <r>
    <x v="979"/>
    <x v="3804"/>
    <x v="3612"/>
    <x v="325"/>
    <x v="2255"/>
    <x v="1"/>
    <x v="20"/>
    <x v="12"/>
    <x v="3413"/>
    <x v="3418"/>
    <x v="0"/>
    <x v="96"/>
    <x v="0"/>
    <x v="36"/>
    <x v="75"/>
  </r>
  <r>
    <x v="980"/>
    <x v="1744"/>
    <x v="2183"/>
    <x v="240"/>
    <x v="676"/>
    <x v="1"/>
    <x v="20"/>
    <x v="12"/>
    <x v="1583"/>
    <x v="1548"/>
    <x v="0"/>
    <x v="31"/>
    <x v="0"/>
    <x v="36"/>
    <x v="15"/>
  </r>
  <r>
    <x v="981"/>
    <x v="3193"/>
    <x v="3072"/>
    <x v="373"/>
    <x v="11"/>
    <x v="1"/>
    <x v="20"/>
    <x v="12"/>
    <x v="1174"/>
    <x v="1185"/>
    <x v="0"/>
    <x v="4"/>
    <x v="0"/>
    <x v="36"/>
    <x v="0"/>
  </r>
  <r>
    <x v="982"/>
    <x v="2994"/>
    <x v="2822"/>
    <x v="284"/>
    <x v="3"/>
    <x v="1"/>
    <x v="20"/>
    <x v="12"/>
    <x v="3664"/>
    <x v="3696"/>
    <x v="0"/>
    <x v="3"/>
    <x v="0"/>
    <x v="36"/>
    <x v="0"/>
  </r>
  <r>
    <x v="983"/>
    <x v="3993"/>
    <x v="2627"/>
    <x v="383"/>
    <x v="2278"/>
    <x v="1"/>
    <x v="7"/>
    <x v="4"/>
    <x v="3583"/>
    <x v="3611"/>
    <x v="0"/>
    <x v="177"/>
    <x v="0"/>
    <x v="36"/>
    <x v="30"/>
  </r>
  <r>
    <x v="984"/>
    <x v="689"/>
    <x v="1681"/>
    <x v="240"/>
    <x v="96"/>
    <x v="1"/>
    <x v="20"/>
    <x v="12"/>
    <x v="1976"/>
    <x v="2013"/>
    <x v="0"/>
    <x v="3"/>
    <x v="0"/>
    <x v="36"/>
    <x v="1"/>
  </r>
  <r>
    <x v="985"/>
    <x v="720"/>
    <x v="2355"/>
    <x v="316"/>
    <x v="805"/>
    <x v="1"/>
    <x v="5"/>
    <x v="4"/>
    <x v="2926"/>
    <x v="2958"/>
    <x v="0"/>
    <x v="23"/>
    <x v="0"/>
    <x v="36"/>
    <x v="6"/>
  </r>
  <r>
    <x v="986"/>
    <x v="1081"/>
    <x v="854"/>
    <x v="295"/>
    <x v="985"/>
    <x v="1"/>
    <x v="9"/>
    <x v="5"/>
    <x v="2950"/>
    <x v="2915"/>
    <x v="0"/>
    <x v="23"/>
    <x v="0"/>
    <x v="36"/>
    <x v="13"/>
  </r>
  <r>
    <x v="987"/>
    <x v="1849"/>
    <x v="849"/>
    <x v="349"/>
    <x v="1620"/>
    <x v="1"/>
    <x v="15"/>
    <x v="4"/>
    <x v="992"/>
    <x v="964"/>
    <x v="0"/>
    <x v="41"/>
    <x v="0"/>
    <x v="36"/>
    <x v="13"/>
  </r>
  <r>
    <x v="988"/>
    <x v="3385"/>
    <x v="2168"/>
    <x v="183"/>
    <x v="0"/>
    <x v="1"/>
    <x v="12"/>
    <x v="4"/>
    <x v="3658"/>
    <x v="3689"/>
    <x v="0"/>
    <x v="0"/>
    <x v="0"/>
    <x v="36"/>
    <x v="0"/>
  </r>
  <r>
    <x v="989"/>
    <x v="2568"/>
    <x v="3278"/>
    <x v="240"/>
    <x v="747"/>
    <x v="1"/>
    <x v="20"/>
    <x v="12"/>
    <x v="3650"/>
    <x v="3679"/>
    <x v="0"/>
    <x v="32"/>
    <x v="0"/>
    <x v="36"/>
    <x v="17"/>
  </r>
  <r>
    <x v="990"/>
    <x v="3442"/>
    <x v="3333"/>
    <x v="306"/>
    <x v="27"/>
    <x v="1"/>
    <x v="20"/>
    <x v="12"/>
    <x v="1282"/>
    <x v="1304"/>
    <x v="0"/>
    <x v="2"/>
    <x v="0"/>
    <x v="36"/>
    <x v="0"/>
  </r>
  <r>
    <x v="991"/>
    <x v="2810"/>
    <x v="2845"/>
    <x v="183"/>
    <x v="160"/>
    <x v="1"/>
    <x v="9"/>
    <x v="5"/>
    <x v="3470"/>
    <x v="3520"/>
    <x v="0"/>
    <x v="7"/>
    <x v="0"/>
    <x v="36"/>
    <x v="4"/>
  </r>
  <r>
    <x v="992"/>
    <x v="3950"/>
    <x v="3237"/>
    <x v="382"/>
    <x v="281"/>
    <x v="1"/>
    <x v="20"/>
    <x v="12"/>
    <x v="3281"/>
    <x v="3214"/>
    <x v="0"/>
    <x v="4"/>
    <x v="0"/>
    <x v="36"/>
    <x v="0"/>
  </r>
  <r>
    <x v="993"/>
    <x v="1634"/>
    <x v="2926"/>
    <x v="362"/>
    <x v="2096"/>
    <x v="1"/>
    <x v="20"/>
    <x v="12"/>
    <x v="3756"/>
    <x v="3768"/>
    <x v="0"/>
    <x v="192"/>
    <x v="0"/>
    <x v="36"/>
    <x v="25"/>
  </r>
  <r>
    <x v="994"/>
    <x v="1680"/>
    <x v="4059"/>
    <x v="404"/>
    <x v="1375"/>
    <x v="1"/>
    <x v="20"/>
    <x v="12"/>
    <x v="1584"/>
    <x v="1511"/>
    <x v="0"/>
    <x v="11"/>
    <x v="0"/>
    <x v="36"/>
    <x v="2"/>
  </r>
  <r>
    <x v="995"/>
    <x v="940"/>
    <x v="1337"/>
    <x v="240"/>
    <x v="403"/>
    <x v="1"/>
    <x v="20"/>
    <x v="12"/>
    <x v="1576"/>
    <x v="1621"/>
    <x v="0"/>
    <x v="9"/>
    <x v="0"/>
    <x v="36"/>
    <x v="7"/>
  </r>
  <r>
    <x v="996"/>
    <x v="3016"/>
    <x v="3039"/>
    <x v="163"/>
    <x v="63"/>
    <x v="1"/>
    <x v="20"/>
    <x v="12"/>
    <x v="1111"/>
    <x v="1123"/>
    <x v="0"/>
    <x v="5"/>
    <x v="0"/>
    <x v="36"/>
    <x v="2"/>
  </r>
  <r>
    <x v="997"/>
    <x v="1695"/>
    <x v="3246"/>
    <x v="183"/>
    <x v="63"/>
    <x v="1"/>
    <x v="20"/>
    <x v="12"/>
    <x v="1571"/>
    <x v="1592"/>
    <x v="0"/>
    <x v="8"/>
    <x v="0"/>
    <x v="36"/>
    <x v="1"/>
  </r>
  <r>
    <x v="998"/>
    <x v="2373"/>
    <x v="2551"/>
    <x v="358"/>
    <x v="2316"/>
    <x v="1"/>
    <x v="3"/>
    <x v="1"/>
    <x v="2813"/>
    <x v="2787"/>
    <x v="0"/>
    <x v="219"/>
    <x v="0"/>
    <x v="36"/>
    <x v="58"/>
  </r>
  <r>
    <x v="999"/>
    <x v="466"/>
    <x v="1183"/>
    <x v="397"/>
    <x v="1931"/>
    <x v="1"/>
    <x v="3"/>
    <x v="1"/>
    <x v="1517"/>
    <x v="1528"/>
    <x v="0"/>
    <x v="40"/>
    <x v="0"/>
    <x v="36"/>
    <x v="8"/>
  </r>
  <r>
    <x v="1000"/>
    <x v="2766"/>
    <x v="2827"/>
    <x v="427"/>
    <x v="2128"/>
    <x v="0"/>
    <x v="20"/>
    <x v="12"/>
    <x v="4034"/>
    <x v="3986"/>
    <x v="0"/>
    <x v="6"/>
    <x v="0"/>
    <x v="36"/>
    <x v="2"/>
  </r>
  <r>
    <x v="1001"/>
    <x v="1908"/>
    <x v="3847"/>
    <x v="183"/>
    <x v="1439"/>
    <x v="0"/>
    <x v="9"/>
    <x v="5"/>
    <x v="3927"/>
    <x v="3930"/>
    <x v="0"/>
    <x v="4"/>
    <x v="0"/>
    <x v="36"/>
    <x v="84"/>
  </r>
  <r>
    <x v="1002"/>
    <x v="1990"/>
    <x v="446"/>
    <x v="239"/>
    <x v="1070"/>
    <x v="0"/>
    <x v="20"/>
    <x v="12"/>
    <x v="2889"/>
    <x v="2920"/>
    <x v="0"/>
    <x v="22"/>
    <x v="0"/>
    <x v="36"/>
    <x v="30"/>
  </r>
  <r>
    <x v="1003"/>
    <x v="1156"/>
    <x v="1277"/>
    <x v="295"/>
    <x v="1135"/>
    <x v="0"/>
    <x v="8"/>
    <x v="4"/>
    <x v="4036"/>
    <x v="4058"/>
    <x v="0"/>
    <x v="15"/>
    <x v="0"/>
    <x v="36"/>
    <x v="16"/>
  </r>
  <r>
    <x v="1004"/>
    <x v="349"/>
    <x v="1661"/>
    <x v="306"/>
    <x v="2146"/>
    <x v="0"/>
    <x v="20"/>
    <x v="12"/>
    <x v="3041"/>
    <x v="3064"/>
    <x v="0"/>
    <x v="95"/>
    <x v="0"/>
    <x v="36"/>
    <x v="74"/>
  </r>
  <r>
    <x v="1005"/>
    <x v="1230"/>
    <x v="3216"/>
    <x v="404"/>
    <x v="2496"/>
    <x v="0"/>
    <x v="20"/>
    <x v="12"/>
    <x v="2757"/>
    <x v="2773"/>
    <x v="0"/>
    <x v="160"/>
    <x v="0"/>
    <x v="36"/>
    <x v="71"/>
  </r>
  <r>
    <x v="1006"/>
    <x v="3010"/>
    <x v="3065"/>
    <x v="163"/>
    <x v="170"/>
    <x v="0"/>
    <x v="20"/>
    <x v="12"/>
    <x v="1623"/>
    <x v="1722"/>
    <x v="0"/>
    <x v="8"/>
    <x v="0"/>
    <x v="36"/>
    <x v="6"/>
  </r>
  <r>
    <x v="1007"/>
    <x v="2996"/>
    <x v="2614"/>
    <x v="316"/>
    <x v="1991"/>
    <x v="0"/>
    <x v="20"/>
    <x v="12"/>
    <x v="3828"/>
    <x v="3819"/>
    <x v="0"/>
    <x v="76"/>
    <x v="0"/>
    <x v="36"/>
    <x v="44"/>
  </r>
  <r>
    <x v="1008"/>
    <x v="2153"/>
    <x v="2401"/>
    <x v="376"/>
    <x v="178"/>
    <x v="0"/>
    <x v="14"/>
    <x v="7"/>
    <x v="3860"/>
    <x v="3886"/>
    <x v="0"/>
    <x v="1"/>
    <x v="0"/>
    <x v="36"/>
    <x v="0"/>
  </r>
  <r>
    <x v="1009"/>
    <x v="2673"/>
    <x v="2774"/>
    <x v="349"/>
    <x v="1618"/>
    <x v="0"/>
    <x v="20"/>
    <x v="12"/>
    <x v="3408"/>
    <x v="3434"/>
    <x v="0"/>
    <x v="101"/>
    <x v="0"/>
    <x v="36"/>
    <x v="13"/>
  </r>
  <r>
    <x v="1010"/>
    <x v="2765"/>
    <x v="152"/>
    <x v="386"/>
    <x v="164"/>
    <x v="0"/>
    <x v="20"/>
    <x v="12"/>
    <x v="3614"/>
    <x v="3582"/>
    <x v="0"/>
    <x v="4"/>
    <x v="0"/>
    <x v="36"/>
    <x v="0"/>
  </r>
  <r>
    <x v="1011"/>
    <x v="3140"/>
    <x v="3201"/>
    <x v="295"/>
    <x v="73"/>
    <x v="0"/>
    <x v="20"/>
    <x v="12"/>
    <x v="1642"/>
    <x v="1616"/>
    <x v="0"/>
    <x v="1"/>
    <x v="0"/>
    <x v="36"/>
    <x v="0"/>
  </r>
  <r>
    <x v="1012"/>
    <x v="1413"/>
    <x v="3425"/>
    <x v="183"/>
    <x v="2546"/>
    <x v="0"/>
    <x v="20"/>
    <x v="12"/>
    <x v="3916"/>
    <x v="3923"/>
    <x v="0"/>
    <x v="411"/>
    <x v="0"/>
    <x v="36"/>
    <x v="373"/>
  </r>
  <r>
    <x v="1013"/>
    <x v="3915"/>
    <x v="3691"/>
    <x v="306"/>
    <x v="1772"/>
    <x v="0"/>
    <x v="20"/>
    <x v="12"/>
    <x v="2920"/>
    <x v="2957"/>
    <x v="0"/>
    <x v="90"/>
    <x v="0"/>
    <x v="36"/>
    <x v="35"/>
  </r>
  <r>
    <x v="1014"/>
    <x v="768"/>
    <x v="1235"/>
    <x v="240"/>
    <x v="1099"/>
    <x v="0"/>
    <x v="20"/>
    <x v="12"/>
    <x v="1679"/>
    <x v="1651"/>
    <x v="0"/>
    <x v="16"/>
    <x v="0"/>
    <x v="36"/>
    <x v="31"/>
  </r>
  <r>
    <x v="1015"/>
    <x v="2973"/>
    <x v="2955"/>
    <x v="230"/>
    <x v="174"/>
    <x v="0"/>
    <x v="4"/>
    <x v="2"/>
    <x v="2829"/>
    <x v="2860"/>
    <x v="0"/>
    <x v="6"/>
    <x v="0"/>
    <x v="36"/>
    <x v="3"/>
  </r>
  <r>
    <x v="1016"/>
    <x v="4077"/>
    <x v="2894"/>
    <x v="382"/>
    <x v="1047"/>
    <x v="0"/>
    <x v="20"/>
    <x v="12"/>
    <x v="3172"/>
    <x v="3157"/>
    <x v="0"/>
    <x v="38"/>
    <x v="0"/>
    <x v="36"/>
    <x v="3"/>
  </r>
  <r>
    <x v="1017"/>
    <x v="1075"/>
    <x v="1440"/>
    <x v="408"/>
    <x v="2411"/>
    <x v="0"/>
    <x v="20"/>
    <x v="12"/>
    <x v="2819"/>
    <x v="2807"/>
    <x v="0"/>
    <x v="304"/>
    <x v="0"/>
    <x v="36"/>
    <x v="23"/>
  </r>
  <r>
    <x v="1018"/>
    <x v="2436"/>
    <x v="2639"/>
    <x v="295"/>
    <x v="353"/>
    <x v="0"/>
    <x v="20"/>
    <x v="12"/>
    <x v="3477"/>
    <x v="3509"/>
    <x v="0"/>
    <x v="7"/>
    <x v="0"/>
    <x v="36"/>
    <x v="3"/>
  </r>
  <r>
    <x v="1019"/>
    <x v="3226"/>
    <x v="3095"/>
    <x v="342"/>
    <x v="2156"/>
    <x v="0"/>
    <x v="20"/>
    <x v="12"/>
    <x v="1779"/>
    <x v="1790"/>
    <x v="0"/>
    <x v="323"/>
    <x v="0"/>
    <x v="36"/>
    <x v="47"/>
  </r>
  <r>
    <x v="1020"/>
    <x v="2984"/>
    <x v="2048"/>
    <x v="85"/>
    <x v="1128"/>
    <x v="3"/>
    <x v="3"/>
    <x v="1"/>
    <x v="2242"/>
    <x v="2270"/>
    <x v="0"/>
    <x v="30"/>
    <x v="1"/>
    <x v="14"/>
    <x v="184"/>
  </r>
  <r>
    <x v="1021"/>
    <x v="2755"/>
    <x v="2825"/>
    <x v="133"/>
    <x v="1873"/>
    <x v="3"/>
    <x v="20"/>
    <x v="12"/>
    <x v="2719"/>
    <x v="2759"/>
    <x v="1"/>
    <x v="351"/>
    <x v="1"/>
    <x v="14"/>
    <x v="275"/>
  </r>
  <r>
    <x v="1022"/>
    <x v="2829"/>
    <x v="1727"/>
    <x v="102"/>
    <x v="926"/>
    <x v="3"/>
    <x v="20"/>
    <x v="12"/>
    <x v="2178"/>
    <x v="2206"/>
    <x v="1"/>
    <x v="74"/>
    <x v="1"/>
    <x v="14"/>
    <x v="95"/>
  </r>
  <r>
    <x v="1023"/>
    <x v="16"/>
    <x v="211"/>
    <x v="102"/>
    <x v="1380"/>
    <x v="3"/>
    <x v="9"/>
    <x v="5"/>
    <x v="2325"/>
    <x v="2345"/>
    <x v="0"/>
    <x v="131"/>
    <x v="1"/>
    <x v="14"/>
    <x v="208"/>
  </r>
  <r>
    <x v="1024"/>
    <x v="3466"/>
    <x v="1009"/>
    <x v="295"/>
    <x v="2193"/>
    <x v="3"/>
    <x v="18"/>
    <x v="10"/>
    <x v="2992"/>
    <x v="3009"/>
    <x v="1"/>
    <x v="61"/>
    <x v="1"/>
    <x v="14"/>
    <x v="99"/>
  </r>
  <r>
    <x v="1025"/>
    <x v="139"/>
    <x v="2178"/>
    <x v="362"/>
    <x v="2443"/>
    <x v="3"/>
    <x v="20"/>
    <x v="12"/>
    <x v="1927"/>
    <x v="1955"/>
    <x v="1"/>
    <x v="442"/>
    <x v="1"/>
    <x v="14"/>
    <x v="90"/>
  </r>
  <r>
    <x v="1026"/>
    <x v="756"/>
    <x v="1229"/>
    <x v="208"/>
    <x v="1642"/>
    <x v="3"/>
    <x v="9"/>
    <x v="5"/>
    <x v="3150"/>
    <x v="3175"/>
    <x v="1"/>
    <x v="122"/>
    <x v="1"/>
    <x v="14"/>
    <x v="80"/>
  </r>
  <r>
    <x v="1027"/>
    <x v="3622"/>
    <x v="3840"/>
    <x v="213"/>
    <x v="1693"/>
    <x v="3"/>
    <x v="20"/>
    <x v="12"/>
    <x v="1452"/>
    <x v="1465"/>
    <x v="1"/>
    <x v="111"/>
    <x v="1"/>
    <x v="14"/>
    <x v="83"/>
  </r>
  <r>
    <x v="1028"/>
    <x v="614"/>
    <x v="3555"/>
    <x v="240"/>
    <x v="1932"/>
    <x v="3"/>
    <x v="9"/>
    <x v="5"/>
    <x v="4013"/>
    <x v="3998"/>
    <x v="1"/>
    <x v="235"/>
    <x v="1"/>
    <x v="14"/>
    <x v="97"/>
  </r>
  <r>
    <x v="1029"/>
    <x v="3142"/>
    <x v="3884"/>
    <x v="240"/>
    <x v="1903"/>
    <x v="3"/>
    <x v="18"/>
    <x v="10"/>
    <x v="2018"/>
    <x v="1930"/>
    <x v="0"/>
    <x v="141"/>
    <x v="1"/>
    <x v="14"/>
    <x v="92"/>
  </r>
  <r>
    <x v="1030"/>
    <x v="3419"/>
    <x v="1723"/>
    <x v="102"/>
    <x v="1636"/>
    <x v="3"/>
    <x v="20"/>
    <x v="12"/>
    <x v="3628"/>
    <x v="3676"/>
    <x v="0"/>
    <x v="158"/>
    <x v="1"/>
    <x v="14"/>
    <x v="270"/>
  </r>
  <r>
    <x v="1031"/>
    <x v="1967"/>
    <x v="2298"/>
    <x v="240"/>
    <x v="1885"/>
    <x v="3"/>
    <x v="20"/>
    <x v="12"/>
    <x v="2884"/>
    <x v="2914"/>
    <x v="0"/>
    <x v="99"/>
    <x v="1"/>
    <x v="14"/>
    <x v="87"/>
  </r>
  <r>
    <x v="1032"/>
    <x v="2491"/>
    <x v="2060"/>
    <x v="188"/>
    <x v="1543"/>
    <x v="3"/>
    <x v="20"/>
    <x v="12"/>
    <x v="3417"/>
    <x v="3447"/>
    <x v="0"/>
    <x v="96"/>
    <x v="1"/>
    <x v="14"/>
    <x v="88"/>
  </r>
  <r>
    <x v="1033"/>
    <x v="936"/>
    <x v="1335"/>
    <x v="78"/>
    <x v="641"/>
    <x v="3"/>
    <x v="9"/>
    <x v="5"/>
    <x v="3824"/>
    <x v="3843"/>
    <x v="0"/>
    <x v="27"/>
    <x v="1"/>
    <x v="14"/>
    <x v="83"/>
  </r>
  <r>
    <x v="1034"/>
    <x v="363"/>
    <x v="2383"/>
    <x v="183"/>
    <x v="1610"/>
    <x v="3"/>
    <x v="20"/>
    <x v="12"/>
    <x v="3539"/>
    <x v="3560"/>
    <x v="0"/>
    <x v="164"/>
    <x v="1"/>
    <x v="14"/>
    <x v="110"/>
  </r>
  <r>
    <x v="1035"/>
    <x v="2920"/>
    <x v="2752"/>
    <x v="177"/>
    <x v="1398"/>
    <x v="3"/>
    <x v="20"/>
    <x v="12"/>
    <x v="1797"/>
    <x v="1806"/>
    <x v="0"/>
    <x v="76"/>
    <x v="1"/>
    <x v="14"/>
    <x v="88"/>
  </r>
  <r>
    <x v="1036"/>
    <x v="635"/>
    <x v="1784"/>
    <x v="174"/>
    <x v="1418"/>
    <x v="3"/>
    <x v="20"/>
    <x v="12"/>
    <x v="515"/>
    <x v="519"/>
    <x v="0"/>
    <x v="206"/>
    <x v="1"/>
    <x v="14"/>
    <x v="92"/>
  </r>
  <r>
    <x v="1037"/>
    <x v="1916"/>
    <x v="661"/>
    <x v="68"/>
    <x v="509"/>
    <x v="3"/>
    <x v="20"/>
    <x v="12"/>
    <x v="2180"/>
    <x v="2240"/>
    <x v="0"/>
    <x v="21"/>
    <x v="1"/>
    <x v="14"/>
    <x v="82"/>
  </r>
  <r>
    <x v="1038"/>
    <x v="1888"/>
    <x v="2466"/>
    <x v="84"/>
    <x v="898"/>
    <x v="3"/>
    <x v="20"/>
    <x v="12"/>
    <x v="3120"/>
    <x v="3148"/>
    <x v="0"/>
    <x v="61"/>
    <x v="1"/>
    <x v="14"/>
    <x v="125"/>
  </r>
  <r>
    <x v="1039"/>
    <x v="517"/>
    <x v="1096"/>
    <x v="37"/>
    <x v="366"/>
    <x v="3"/>
    <x v="20"/>
    <x v="12"/>
    <x v="3825"/>
    <x v="3859"/>
    <x v="0"/>
    <x v="30"/>
    <x v="1"/>
    <x v="14"/>
    <x v="108"/>
  </r>
  <r>
    <x v="1040"/>
    <x v="645"/>
    <x v="3868"/>
    <x v="370"/>
    <x v="178"/>
    <x v="0"/>
    <x v="20"/>
    <x v="12"/>
    <x v="3590"/>
    <x v="3619"/>
    <x v="0"/>
    <x v="1"/>
    <x v="0"/>
    <x v="12"/>
    <x v="0"/>
  </r>
  <r>
    <x v="1041"/>
    <x v="1668"/>
    <x v="1934"/>
    <x v="8"/>
    <x v="0"/>
    <x v="0"/>
    <x v="20"/>
    <x v="12"/>
    <x v="1125"/>
    <x v="1186"/>
    <x v="0"/>
    <x v="0"/>
    <x v="0"/>
    <x v="12"/>
    <x v="0"/>
  </r>
  <r>
    <x v="1042"/>
    <x v="536"/>
    <x v="1683"/>
    <x v="47"/>
    <x v="10"/>
    <x v="0"/>
    <x v="20"/>
    <x v="12"/>
    <x v="1314"/>
    <x v="1287"/>
    <x v="0"/>
    <x v="1"/>
    <x v="0"/>
    <x v="12"/>
    <x v="2"/>
  </r>
  <r>
    <x v="1043"/>
    <x v="2598"/>
    <x v="3941"/>
    <x v="382"/>
    <x v="1766"/>
    <x v="0"/>
    <x v="20"/>
    <x v="12"/>
    <x v="2185"/>
    <x v="2218"/>
    <x v="0"/>
    <x v="261"/>
    <x v="0"/>
    <x v="12"/>
    <x v="9"/>
  </r>
  <r>
    <x v="1044"/>
    <x v="2546"/>
    <x v="1856"/>
    <x v="208"/>
    <x v="6"/>
    <x v="0"/>
    <x v="20"/>
    <x v="12"/>
    <x v="1888"/>
    <x v="1797"/>
    <x v="0"/>
    <x v="2"/>
    <x v="0"/>
    <x v="12"/>
    <x v="0"/>
  </r>
  <r>
    <x v="1045"/>
    <x v="1645"/>
    <x v="2091"/>
    <x v="240"/>
    <x v="188"/>
    <x v="0"/>
    <x v="20"/>
    <x v="12"/>
    <x v="1236"/>
    <x v="1263"/>
    <x v="0"/>
    <x v="8"/>
    <x v="0"/>
    <x v="12"/>
    <x v="3"/>
  </r>
  <r>
    <x v="1046"/>
    <x v="348"/>
    <x v="843"/>
    <x v="133"/>
    <x v="0"/>
    <x v="0"/>
    <x v="5"/>
    <x v="4"/>
    <x v="2915"/>
    <x v="2900"/>
    <x v="0"/>
    <x v="0"/>
    <x v="0"/>
    <x v="12"/>
    <x v="0"/>
  </r>
  <r>
    <x v="1047"/>
    <x v="3109"/>
    <x v="2008"/>
    <x v="102"/>
    <x v="1"/>
    <x v="0"/>
    <x v="20"/>
    <x v="12"/>
    <x v="1491"/>
    <x v="1504"/>
    <x v="0"/>
    <x v="1"/>
    <x v="0"/>
    <x v="12"/>
    <x v="0"/>
  </r>
  <r>
    <x v="1048"/>
    <x v="146"/>
    <x v="91"/>
    <x v="273"/>
    <x v="160"/>
    <x v="0"/>
    <x v="20"/>
    <x v="12"/>
    <x v="3646"/>
    <x v="3650"/>
    <x v="0"/>
    <x v="4"/>
    <x v="0"/>
    <x v="12"/>
    <x v="1"/>
  </r>
  <r>
    <x v="1049"/>
    <x v="1725"/>
    <x v="1"/>
    <x v="255"/>
    <x v="0"/>
    <x v="0"/>
    <x v="20"/>
    <x v="12"/>
    <x v="3025"/>
    <x v="3048"/>
    <x v="0"/>
    <x v="0"/>
    <x v="0"/>
    <x v="12"/>
    <x v="0"/>
  </r>
  <r>
    <x v="1050"/>
    <x v="3251"/>
    <x v="2880"/>
    <x v="115"/>
    <x v="0"/>
    <x v="0"/>
    <x v="20"/>
    <x v="12"/>
    <x v="2623"/>
    <x v="2645"/>
    <x v="0"/>
    <x v="0"/>
    <x v="0"/>
    <x v="12"/>
    <x v="0"/>
  </r>
  <r>
    <x v="1051"/>
    <x v="2344"/>
    <x v="2126"/>
    <x v="37"/>
    <x v="0"/>
    <x v="0"/>
    <x v="20"/>
    <x v="12"/>
    <x v="1251"/>
    <x v="1280"/>
    <x v="0"/>
    <x v="0"/>
    <x v="0"/>
    <x v="12"/>
    <x v="0"/>
  </r>
  <r>
    <x v="1052"/>
    <x v="553"/>
    <x v="2744"/>
    <x v="170"/>
    <x v="0"/>
    <x v="0"/>
    <x v="20"/>
    <x v="12"/>
    <x v="3371"/>
    <x v="3348"/>
    <x v="0"/>
    <x v="0"/>
    <x v="0"/>
    <x v="12"/>
    <x v="0"/>
  </r>
  <r>
    <x v="1053"/>
    <x v="212"/>
    <x v="1889"/>
    <x v="84"/>
    <x v="16"/>
    <x v="0"/>
    <x v="20"/>
    <x v="12"/>
    <x v="4010"/>
    <x v="4046"/>
    <x v="0"/>
    <x v="1"/>
    <x v="0"/>
    <x v="12"/>
    <x v="1"/>
  </r>
  <r>
    <x v="1054"/>
    <x v="2149"/>
    <x v="1397"/>
    <x v="115"/>
    <x v="0"/>
    <x v="0"/>
    <x v="20"/>
    <x v="12"/>
    <x v="1180"/>
    <x v="1194"/>
    <x v="0"/>
    <x v="0"/>
    <x v="0"/>
    <x v="12"/>
    <x v="0"/>
  </r>
  <r>
    <x v="1055"/>
    <x v="3635"/>
    <x v="3540"/>
    <x v="148"/>
    <x v="0"/>
    <x v="0"/>
    <x v="20"/>
    <x v="12"/>
    <x v="3090"/>
    <x v="3110"/>
    <x v="0"/>
    <x v="0"/>
    <x v="0"/>
    <x v="12"/>
    <x v="0"/>
  </r>
  <r>
    <x v="1056"/>
    <x v="3150"/>
    <x v="557"/>
    <x v="240"/>
    <x v="0"/>
    <x v="0"/>
    <x v="20"/>
    <x v="12"/>
    <x v="2089"/>
    <x v="1997"/>
    <x v="0"/>
    <x v="0"/>
    <x v="0"/>
    <x v="12"/>
    <x v="0"/>
  </r>
  <r>
    <x v="1057"/>
    <x v="3176"/>
    <x v="2864"/>
    <x v="240"/>
    <x v="0"/>
    <x v="0"/>
    <x v="20"/>
    <x v="12"/>
    <x v="3805"/>
    <x v="3828"/>
    <x v="0"/>
    <x v="0"/>
    <x v="0"/>
    <x v="12"/>
    <x v="0"/>
  </r>
  <r>
    <x v="1058"/>
    <x v="3299"/>
    <x v="950"/>
    <x v="335"/>
    <x v="0"/>
    <x v="0"/>
    <x v="20"/>
    <x v="12"/>
    <x v="1963"/>
    <x v="1949"/>
    <x v="0"/>
    <x v="0"/>
    <x v="0"/>
    <x v="12"/>
    <x v="0"/>
  </r>
  <r>
    <x v="1059"/>
    <x v="3936"/>
    <x v="3624"/>
    <x v="72"/>
    <x v="0"/>
    <x v="0"/>
    <x v="20"/>
    <x v="12"/>
    <x v="1914"/>
    <x v="1941"/>
    <x v="0"/>
    <x v="0"/>
    <x v="0"/>
    <x v="12"/>
    <x v="0"/>
  </r>
  <r>
    <x v="1060"/>
    <x v="2705"/>
    <x v="2800"/>
    <x v="183"/>
    <x v="50"/>
    <x v="0"/>
    <x v="20"/>
    <x v="12"/>
    <x v="2054"/>
    <x v="2088"/>
    <x v="0"/>
    <x v="1"/>
    <x v="0"/>
    <x v="12"/>
    <x v="1"/>
  </r>
  <r>
    <x v="1061"/>
    <x v="764"/>
    <x v="3071"/>
    <x v="163"/>
    <x v="0"/>
    <x v="0"/>
    <x v="20"/>
    <x v="12"/>
    <x v="3258"/>
    <x v="3196"/>
    <x v="0"/>
    <x v="0"/>
    <x v="0"/>
    <x v="12"/>
    <x v="0"/>
  </r>
  <r>
    <x v="1062"/>
    <x v="2745"/>
    <x v="2886"/>
    <x v="19"/>
    <x v="147"/>
    <x v="0"/>
    <x v="20"/>
    <x v="12"/>
    <x v="3471"/>
    <x v="3569"/>
    <x v="0"/>
    <x v="4"/>
    <x v="0"/>
    <x v="12"/>
    <x v="79"/>
  </r>
  <r>
    <x v="1063"/>
    <x v="1183"/>
    <x v="2541"/>
    <x v="68"/>
    <x v="0"/>
    <x v="0"/>
    <x v="20"/>
    <x v="12"/>
    <x v="3595"/>
    <x v="3621"/>
    <x v="0"/>
    <x v="0"/>
    <x v="0"/>
    <x v="12"/>
    <x v="0"/>
  </r>
  <r>
    <x v="1064"/>
    <x v="3926"/>
    <x v="2354"/>
    <x v="375"/>
    <x v="1725"/>
    <x v="1"/>
    <x v="20"/>
    <x v="12"/>
    <x v="647"/>
    <x v="645"/>
    <x v="0"/>
    <x v="123"/>
    <x v="0"/>
    <x v="11"/>
    <x v="9"/>
  </r>
  <r>
    <x v="1065"/>
    <x v="987"/>
    <x v="2498"/>
    <x v="133"/>
    <x v="78"/>
    <x v="1"/>
    <x v="1"/>
    <x v="0"/>
    <x v="819"/>
    <x v="824"/>
    <x v="0"/>
    <x v="5"/>
    <x v="0"/>
    <x v="11"/>
    <x v="3"/>
  </r>
  <r>
    <x v="1066"/>
    <x v="3012"/>
    <x v="508"/>
    <x v="397"/>
    <x v="1415"/>
    <x v="1"/>
    <x v="20"/>
    <x v="12"/>
    <x v="667"/>
    <x v="660"/>
    <x v="0"/>
    <x v="148"/>
    <x v="0"/>
    <x v="11"/>
    <x v="3"/>
  </r>
  <r>
    <x v="1067"/>
    <x v="1161"/>
    <x v="1204"/>
    <x v="37"/>
    <x v="113"/>
    <x v="1"/>
    <x v="20"/>
    <x v="12"/>
    <x v="773"/>
    <x v="778"/>
    <x v="0"/>
    <x v="10"/>
    <x v="0"/>
    <x v="11"/>
    <x v="26"/>
  </r>
  <r>
    <x v="1068"/>
    <x v="3584"/>
    <x v="3325"/>
    <x v="316"/>
    <x v="46"/>
    <x v="1"/>
    <x v="20"/>
    <x v="12"/>
    <x v="3183"/>
    <x v="3222"/>
    <x v="0"/>
    <x v="4"/>
    <x v="0"/>
    <x v="11"/>
    <x v="0"/>
  </r>
  <r>
    <x v="1069"/>
    <x v="3876"/>
    <x v="610"/>
    <x v="105"/>
    <x v="450"/>
    <x v="1"/>
    <x v="20"/>
    <x v="12"/>
    <x v="749"/>
    <x v="751"/>
    <x v="0"/>
    <x v="21"/>
    <x v="0"/>
    <x v="11"/>
    <x v="39"/>
  </r>
  <r>
    <x v="1070"/>
    <x v="2589"/>
    <x v="251"/>
    <x v="240"/>
    <x v="68"/>
    <x v="1"/>
    <x v="20"/>
    <x v="12"/>
    <x v="454"/>
    <x v="465"/>
    <x v="0"/>
    <x v="2"/>
    <x v="0"/>
    <x v="11"/>
    <x v="1"/>
  </r>
  <r>
    <x v="1071"/>
    <x v="1005"/>
    <x v="2035"/>
    <x v="12"/>
    <x v="0"/>
    <x v="1"/>
    <x v="16"/>
    <x v="8"/>
    <x v="2806"/>
    <x v="2836"/>
    <x v="0"/>
    <x v="0"/>
    <x v="0"/>
    <x v="11"/>
    <x v="0"/>
  </r>
  <r>
    <x v="1072"/>
    <x v="4050"/>
    <x v="719"/>
    <x v="366"/>
    <x v="51"/>
    <x v="1"/>
    <x v="20"/>
    <x v="12"/>
    <x v="806"/>
    <x v="809"/>
    <x v="0"/>
    <x v="4"/>
    <x v="0"/>
    <x v="11"/>
    <x v="0"/>
  </r>
  <r>
    <x v="1073"/>
    <x v="2685"/>
    <x v="3875"/>
    <x v="55"/>
    <x v="10"/>
    <x v="1"/>
    <x v="20"/>
    <x v="12"/>
    <x v="193"/>
    <x v="200"/>
    <x v="0"/>
    <x v="1"/>
    <x v="0"/>
    <x v="11"/>
    <x v="1"/>
  </r>
  <r>
    <x v="1074"/>
    <x v="1858"/>
    <x v="873"/>
    <x v="352"/>
    <x v="1180"/>
    <x v="1"/>
    <x v="20"/>
    <x v="12"/>
    <x v="786"/>
    <x v="790"/>
    <x v="0"/>
    <x v="30"/>
    <x v="0"/>
    <x v="11"/>
    <x v="6"/>
  </r>
  <r>
    <x v="1075"/>
    <x v="3788"/>
    <x v="1585"/>
    <x v="68"/>
    <x v="46"/>
    <x v="1"/>
    <x v="20"/>
    <x v="12"/>
    <x v="328"/>
    <x v="342"/>
    <x v="0"/>
    <x v="3"/>
    <x v="0"/>
    <x v="11"/>
    <x v="5"/>
  </r>
  <r>
    <x v="1076"/>
    <x v="1811"/>
    <x v="224"/>
    <x v="366"/>
    <x v="2374"/>
    <x v="1"/>
    <x v="20"/>
    <x v="12"/>
    <x v="1308"/>
    <x v="1230"/>
    <x v="0"/>
    <x v="434"/>
    <x v="0"/>
    <x v="11"/>
    <x v="62"/>
  </r>
  <r>
    <x v="1077"/>
    <x v="1912"/>
    <x v="909"/>
    <x v="306"/>
    <x v="1664"/>
    <x v="1"/>
    <x v="20"/>
    <x v="12"/>
    <x v="2955"/>
    <x v="2986"/>
    <x v="0"/>
    <x v="165"/>
    <x v="0"/>
    <x v="11"/>
    <x v="29"/>
  </r>
  <r>
    <x v="1078"/>
    <x v="2305"/>
    <x v="1917"/>
    <x v="45"/>
    <x v="46"/>
    <x v="1"/>
    <x v="20"/>
    <x v="12"/>
    <x v="142"/>
    <x v="142"/>
    <x v="0"/>
    <x v="5"/>
    <x v="0"/>
    <x v="11"/>
    <x v="8"/>
  </r>
  <r>
    <x v="1079"/>
    <x v="2963"/>
    <x v="2948"/>
    <x v="307"/>
    <x v="383"/>
    <x v="1"/>
    <x v="5"/>
    <x v="4"/>
    <x v="3301"/>
    <x v="3336"/>
    <x v="0"/>
    <x v="18"/>
    <x v="0"/>
    <x v="11"/>
    <x v="3"/>
  </r>
  <r>
    <x v="1080"/>
    <x v="2975"/>
    <x v="300"/>
    <x v="295"/>
    <x v="784"/>
    <x v="1"/>
    <x v="20"/>
    <x v="12"/>
    <x v="897"/>
    <x v="901"/>
    <x v="0"/>
    <x v="98"/>
    <x v="0"/>
    <x v="11"/>
    <x v="9"/>
  </r>
  <r>
    <x v="1081"/>
    <x v="3345"/>
    <x v="1525"/>
    <x v="361"/>
    <x v="12"/>
    <x v="1"/>
    <x v="20"/>
    <x v="12"/>
    <x v="1756"/>
    <x v="1778"/>
    <x v="0"/>
    <x v="4"/>
    <x v="0"/>
    <x v="11"/>
    <x v="0"/>
  </r>
  <r>
    <x v="1082"/>
    <x v="3192"/>
    <x v="1227"/>
    <x v="240"/>
    <x v="55"/>
    <x v="1"/>
    <x v="20"/>
    <x v="12"/>
    <x v="413"/>
    <x v="416"/>
    <x v="0"/>
    <x v="3"/>
    <x v="0"/>
    <x v="11"/>
    <x v="1"/>
  </r>
  <r>
    <x v="1083"/>
    <x v="3919"/>
    <x v="3888"/>
    <x v="349"/>
    <x v="256"/>
    <x v="1"/>
    <x v="3"/>
    <x v="1"/>
    <x v="1138"/>
    <x v="1040"/>
    <x v="0"/>
    <x v="1"/>
    <x v="0"/>
    <x v="11"/>
    <x v="1"/>
  </r>
  <r>
    <x v="1084"/>
    <x v="2261"/>
    <x v="1998"/>
    <x v="43"/>
    <x v="0"/>
    <x v="1"/>
    <x v="20"/>
    <x v="12"/>
    <x v="1163"/>
    <x v="1173"/>
    <x v="0"/>
    <x v="0"/>
    <x v="0"/>
    <x v="11"/>
    <x v="0"/>
  </r>
  <r>
    <x v="1085"/>
    <x v="3163"/>
    <x v="3289"/>
    <x v="316"/>
    <x v="511"/>
    <x v="1"/>
    <x v="3"/>
    <x v="1"/>
    <x v="3109"/>
    <x v="3130"/>
    <x v="0"/>
    <x v="9"/>
    <x v="0"/>
    <x v="11"/>
    <x v="3"/>
  </r>
  <r>
    <x v="1086"/>
    <x v="910"/>
    <x v="1895"/>
    <x v="286"/>
    <x v="16"/>
    <x v="1"/>
    <x v="20"/>
    <x v="12"/>
    <x v="1239"/>
    <x v="1266"/>
    <x v="0"/>
    <x v="2"/>
    <x v="0"/>
    <x v="11"/>
    <x v="0"/>
  </r>
  <r>
    <x v="1087"/>
    <x v="1628"/>
    <x v="2064"/>
    <x v="72"/>
    <x v="0"/>
    <x v="1"/>
    <x v="20"/>
    <x v="12"/>
    <x v="963"/>
    <x v="970"/>
    <x v="0"/>
    <x v="0"/>
    <x v="0"/>
    <x v="11"/>
    <x v="0"/>
  </r>
  <r>
    <x v="1088"/>
    <x v="3121"/>
    <x v="339"/>
    <x v="342"/>
    <x v="1603"/>
    <x v="1"/>
    <x v="20"/>
    <x v="12"/>
    <x v="872"/>
    <x v="877"/>
    <x v="0"/>
    <x v="147"/>
    <x v="0"/>
    <x v="11"/>
    <x v="14"/>
  </r>
  <r>
    <x v="1089"/>
    <x v="1152"/>
    <x v="1493"/>
    <x v="273"/>
    <x v="576"/>
    <x v="1"/>
    <x v="8"/>
    <x v="4"/>
    <x v="2343"/>
    <x v="2362"/>
    <x v="0"/>
    <x v="49"/>
    <x v="0"/>
    <x v="11"/>
    <x v="8"/>
  </r>
  <r>
    <x v="1090"/>
    <x v="1488"/>
    <x v="616"/>
    <x v="264"/>
    <x v="5"/>
    <x v="1"/>
    <x v="1"/>
    <x v="0"/>
    <x v="2215"/>
    <x v="2253"/>
    <x v="0"/>
    <x v="1"/>
    <x v="0"/>
    <x v="11"/>
    <x v="0"/>
  </r>
  <r>
    <x v="1091"/>
    <x v="1992"/>
    <x v="2316"/>
    <x v="20"/>
    <x v="26"/>
    <x v="1"/>
    <x v="9"/>
    <x v="5"/>
    <x v="3184"/>
    <x v="3225"/>
    <x v="0"/>
    <x v="2"/>
    <x v="0"/>
    <x v="11"/>
    <x v="13"/>
  </r>
  <r>
    <x v="1092"/>
    <x v="3776"/>
    <x v="3595"/>
    <x v="102"/>
    <x v="22"/>
    <x v="1"/>
    <x v="20"/>
    <x v="12"/>
    <x v="514"/>
    <x v="521"/>
    <x v="0"/>
    <x v="7"/>
    <x v="0"/>
    <x v="11"/>
    <x v="1"/>
  </r>
  <r>
    <x v="1093"/>
    <x v="1484"/>
    <x v="409"/>
    <x v="26"/>
    <x v="45"/>
    <x v="1"/>
    <x v="3"/>
    <x v="1"/>
    <x v="3021"/>
    <x v="3082"/>
    <x v="0"/>
    <x v="4"/>
    <x v="0"/>
    <x v="11"/>
    <x v="14"/>
  </r>
  <r>
    <x v="1094"/>
    <x v="3087"/>
    <x v="866"/>
    <x v="286"/>
    <x v="1152"/>
    <x v="1"/>
    <x v="20"/>
    <x v="12"/>
    <x v="188"/>
    <x v="194"/>
    <x v="0"/>
    <x v="27"/>
    <x v="0"/>
    <x v="11"/>
    <x v="18"/>
  </r>
  <r>
    <x v="1095"/>
    <x v="2621"/>
    <x v="2415"/>
    <x v="422"/>
    <x v="2208"/>
    <x v="1"/>
    <x v="20"/>
    <x v="12"/>
    <x v="678"/>
    <x v="684"/>
    <x v="0"/>
    <x v="94"/>
    <x v="0"/>
    <x v="11"/>
    <x v="5"/>
  </r>
  <r>
    <x v="1096"/>
    <x v="663"/>
    <x v="2090"/>
    <x v="255"/>
    <x v="889"/>
    <x v="1"/>
    <x v="20"/>
    <x v="12"/>
    <x v="1393"/>
    <x v="1409"/>
    <x v="0"/>
    <x v="29"/>
    <x v="0"/>
    <x v="11"/>
    <x v="18"/>
  </r>
  <r>
    <x v="1097"/>
    <x v="2676"/>
    <x v="2776"/>
    <x v="382"/>
    <x v="47"/>
    <x v="1"/>
    <x v="20"/>
    <x v="12"/>
    <x v="831"/>
    <x v="823"/>
    <x v="0"/>
    <x v="7"/>
    <x v="0"/>
    <x v="11"/>
    <x v="0"/>
  </r>
  <r>
    <x v="1098"/>
    <x v="1836"/>
    <x v="2242"/>
    <x v="306"/>
    <x v="780"/>
    <x v="1"/>
    <x v="20"/>
    <x v="12"/>
    <x v="861"/>
    <x v="864"/>
    <x v="0"/>
    <x v="22"/>
    <x v="0"/>
    <x v="11"/>
    <x v="7"/>
  </r>
  <r>
    <x v="1099"/>
    <x v="4067"/>
    <x v="4068"/>
    <x v="183"/>
    <x v="26"/>
    <x v="1"/>
    <x v="9"/>
    <x v="5"/>
    <x v="2164"/>
    <x v="2192"/>
    <x v="0"/>
    <x v="1"/>
    <x v="0"/>
    <x v="11"/>
    <x v="1"/>
  </r>
  <r>
    <x v="1100"/>
    <x v="306"/>
    <x v="598"/>
    <x v="163"/>
    <x v="91"/>
    <x v="1"/>
    <x v="5"/>
    <x v="4"/>
    <x v="3032"/>
    <x v="3055"/>
    <x v="0"/>
    <x v="10"/>
    <x v="0"/>
    <x v="11"/>
    <x v="3"/>
  </r>
  <r>
    <x v="1101"/>
    <x v="3132"/>
    <x v="1371"/>
    <x v="382"/>
    <x v="43"/>
    <x v="1"/>
    <x v="20"/>
    <x v="12"/>
    <x v="3479"/>
    <x v="3521"/>
    <x v="0"/>
    <x v="6"/>
    <x v="0"/>
    <x v="11"/>
    <x v="0"/>
  </r>
  <r>
    <x v="1102"/>
    <x v="2808"/>
    <x v="2844"/>
    <x v="218"/>
    <x v="265"/>
    <x v="1"/>
    <x v="20"/>
    <x v="12"/>
    <x v="761"/>
    <x v="758"/>
    <x v="0"/>
    <x v="24"/>
    <x v="0"/>
    <x v="11"/>
    <x v="5"/>
  </r>
  <r>
    <x v="1103"/>
    <x v="3524"/>
    <x v="45"/>
    <x v="273"/>
    <x v="176"/>
    <x v="1"/>
    <x v="20"/>
    <x v="12"/>
    <x v="3403"/>
    <x v="3332"/>
    <x v="0"/>
    <x v="15"/>
    <x v="0"/>
    <x v="11"/>
    <x v="2"/>
  </r>
  <r>
    <x v="1104"/>
    <x v="3136"/>
    <x v="3032"/>
    <x v="358"/>
    <x v="1072"/>
    <x v="1"/>
    <x v="9"/>
    <x v="5"/>
    <x v="950"/>
    <x v="954"/>
    <x v="0"/>
    <x v="37"/>
    <x v="0"/>
    <x v="11"/>
    <x v="5"/>
  </r>
  <r>
    <x v="1105"/>
    <x v="2318"/>
    <x v="2526"/>
    <x v="428"/>
    <x v="663"/>
    <x v="1"/>
    <x v="20"/>
    <x v="12"/>
    <x v="849"/>
    <x v="852"/>
    <x v="0"/>
    <x v="20"/>
    <x v="0"/>
    <x v="11"/>
    <x v="0"/>
  </r>
  <r>
    <x v="1106"/>
    <x v="479"/>
    <x v="1261"/>
    <x v="31"/>
    <x v="134"/>
    <x v="1"/>
    <x v="20"/>
    <x v="12"/>
    <x v="292"/>
    <x v="304"/>
    <x v="0"/>
    <x v="7"/>
    <x v="0"/>
    <x v="11"/>
    <x v="41"/>
  </r>
  <r>
    <x v="1107"/>
    <x v="3462"/>
    <x v="1441"/>
    <x v="240"/>
    <x v="0"/>
    <x v="1"/>
    <x v="20"/>
    <x v="12"/>
    <x v="1100"/>
    <x v="1111"/>
    <x v="0"/>
    <x v="0"/>
    <x v="0"/>
    <x v="11"/>
    <x v="0"/>
  </r>
  <r>
    <x v="1108"/>
    <x v="3890"/>
    <x v="1443"/>
    <x v="306"/>
    <x v="407"/>
    <x v="1"/>
    <x v="20"/>
    <x v="12"/>
    <x v="303"/>
    <x v="287"/>
    <x v="0"/>
    <x v="21"/>
    <x v="0"/>
    <x v="11"/>
    <x v="3"/>
  </r>
  <r>
    <x v="1109"/>
    <x v="161"/>
    <x v="2609"/>
    <x v="240"/>
    <x v="46"/>
    <x v="1"/>
    <x v="20"/>
    <x v="12"/>
    <x v="3765"/>
    <x v="3790"/>
    <x v="0"/>
    <x v="3"/>
    <x v="0"/>
    <x v="11"/>
    <x v="0"/>
  </r>
  <r>
    <x v="1110"/>
    <x v="2638"/>
    <x v="2766"/>
    <x v="349"/>
    <x v="181"/>
    <x v="1"/>
    <x v="20"/>
    <x v="12"/>
    <x v="495"/>
    <x v="499"/>
    <x v="0"/>
    <x v="11"/>
    <x v="0"/>
    <x v="11"/>
    <x v="1"/>
  </r>
  <r>
    <x v="1111"/>
    <x v="1272"/>
    <x v="3759"/>
    <x v="115"/>
    <x v="1"/>
    <x v="1"/>
    <x v="20"/>
    <x v="12"/>
    <x v="2944"/>
    <x v="2981"/>
    <x v="0"/>
    <x v="1"/>
    <x v="0"/>
    <x v="11"/>
    <x v="0"/>
  </r>
  <r>
    <x v="1112"/>
    <x v="1776"/>
    <x v="3083"/>
    <x v="372"/>
    <x v="2282"/>
    <x v="1"/>
    <x v="20"/>
    <x v="12"/>
    <x v="1739"/>
    <x v="1676"/>
    <x v="0"/>
    <x v="277"/>
    <x v="0"/>
    <x v="11"/>
    <x v="36"/>
  </r>
  <r>
    <x v="1113"/>
    <x v="278"/>
    <x v="668"/>
    <x v="68"/>
    <x v="5"/>
    <x v="1"/>
    <x v="9"/>
    <x v="5"/>
    <x v="1202"/>
    <x v="1218"/>
    <x v="0"/>
    <x v="1"/>
    <x v="0"/>
    <x v="11"/>
    <x v="1"/>
  </r>
  <r>
    <x v="1114"/>
    <x v="3221"/>
    <x v="2867"/>
    <x v="198"/>
    <x v="10"/>
    <x v="1"/>
    <x v="9"/>
    <x v="5"/>
    <x v="703"/>
    <x v="707"/>
    <x v="0"/>
    <x v="3"/>
    <x v="0"/>
    <x v="11"/>
    <x v="0"/>
  </r>
  <r>
    <x v="1115"/>
    <x v="527"/>
    <x v="1469"/>
    <x v="335"/>
    <x v="53"/>
    <x v="1"/>
    <x v="20"/>
    <x v="12"/>
    <x v="3146"/>
    <x v="3182"/>
    <x v="0"/>
    <x v="4"/>
    <x v="0"/>
    <x v="11"/>
    <x v="0"/>
  </r>
  <r>
    <x v="1116"/>
    <x v="2668"/>
    <x v="432"/>
    <x v="422"/>
    <x v="140"/>
    <x v="1"/>
    <x v="20"/>
    <x v="12"/>
    <x v="368"/>
    <x v="343"/>
    <x v="0"/>
    <x v="10"/>
    <x v="0"/>
    <x v="11"/>
    <x v="0"/>
  </r>
  <r>
    <x v="1117"/>
    <x v="2126"/>
    <x v="1467"/>
    <x v="68"/>
    <x v="81"/>
    <x v="1"/>
    <x v="5"/>
    <x v="4"/>
    <x v="2912"/>
    <x v="2941"/>
    <x v="0"/>
    <x v="8"/>
    <x v="0"/>
    <x v="11"/>
    <x v="8"/>
  </r>
  <r>
    <x v="1118"/>
    <x v="496"/>
    <x v="2061"/>
    <x v="174"/>
    <x v="99"/>
    <x v="1"/>
    <x v="1"/>
    <x v="0"/>
    <x v="855"/>
    <x v="859"/>
    <x v="0"/>
    <x v="3"/>
    <x v="0"/>
    <x v="11"/>
    <x v="2"/>
  </r>
  <r>
    <x v="1119"/>
    <x v="1704"/>
    <x v="1384"/>
    <x v="104"/>
    <x v="5"/>
    <x v="1"/>
    <x v="20"/>
    <x v="12"/>
    <x v="856"/>
    <x v="876"/>
    <x v="0"/>
    <x v="1"/>
    <x v="0"/>
    <x v="11"/>
    <x v="0"/>
  </r>
  <r>
    <x v="1120"/>
    <x v="2539"/>
    <x v="2693"/>
    <x v="306"/>
    <x v="0"/>
    <x v="1"/>
    <x v="20"/>
    <x v="12"/>
    <x v="195"/>
    <x v="197"/>
    <x v="0"/>
    <x v="0"/>
    <x v="0"/>
    <x v="11"/>
    <x v="0"/>
  </r>
  <r>
    <x v="1121"/>
    <x v="2662"/>
    <x v="865"/>
    <x v="408"/>
    <x v="31"/>
    <x v="1"/>
    <x v="20"/>
    <x v="12"/>
    <x v="3104"/>
    <x v="3127"/>
    <x v="0"/>
    <x v="5"/>
    <x v="0"/>
    <x v="11"/>
    <x v="0"/>
  </r>
  <r>
    <x v="1122"/>
    <x v="1275"/>
    <x v="2418"/>
    <x v="136"/>
    <x v="0"/>
    <x v="1"/>
    <x v="9"/>
    <x v="5"/>
    <x v="622"/>
    <x v="640"/>
    <x v="0"/>
    <x v="0"/>
    <x v="0"/>
    <x v="11"/>
    <x v="0"/>
  </r>
  <r>
    <x v="1123"/>
    <x v="1037"/>
    <x v="1498"/>
    <x v="183"/>
    <x v="11"/>
    <x v="1"/>
    <x v="20"/>
    <x v="12"/>
    <x v="864"/>
    <x v="870"/>
    <x v="0"/>
    <x v="3"/>
    <x v="0"/>
    <x v="11"/>
    <x v="0"/>
  </r>
  <r>
    <x v="1124"/>
    <x v="997"/>
    <x v="1373"/>
    <x v="375"/>
    <x v="265"/>
    <x v="1"/>
    <x v="20"/>
    <x v="12"/>
    <x v="2114"/>
    <x v="2137"/>
    <x v="0"/>
    <x v="7"/>
    <x v="0"/>
    <x v="9"/>
    <x v="0"/>
  </r>
  <r>
    <x v="1125"/>
    <x v="3847"/>
    <x v="3662"/>
    <x v="133"/>
    <x v="0"/>
    <x v="1"/>
    <x v="9"/>
    <x v="5"/>
    <x v="2652"/>
    <x v="2594"/>
    <x v="0"/>
    <x v="0"/>
    <x v="0"/>
    <x v="9"/>
    <x v="0"/>
  </r>
  <r>
    <x v="1126"/>
    <x v="1286"/>
    <x v="2079"/>
    <x v="102"/>
    <x v="10"/>
    <x v="1"/>
    <x v="20"/>
    <x v="12"/>
    <x v="3476"/>
    <x v="3508"/>
    <x v="0"/>
    <x v="2"/>
    <x v="0"/>
    <x v="9"/>
    <x v="1"/>
  </r>
  <r>
    <x v="1127"/>
    <x v="286"/>
    <x v="304"/>
    <x v="325"/>
    <x v="333"/>
    <x v="1"/>
    <x v="20"/>
    <x v="12"/>
    <x v="1527"/>
    <x v="1534"/>
    <x v="0"/>
    <x v="23"/>
    <x v="0"/>
    <x v="9"/>
    <x v="2"/>
  </r>
  <r>
    <x v="1128"/>
    <x v="1212"/>
    <x v="90"/>
    <x v="68"/>
    <x v="1"/>
    <x v="1"/>
    <x v="9"/>
    <x v="5"/>
    <x v="1153"/>
    <x v="1156"/>
    <x v="0"/>
    <x v="1"/>
    <x v="0"/>
    <x v="9"/>
    <x v="0"/>
  </r>
  <r>
    <x v="1129"/>
    <x v="400"/>
    <x v="3457"/>
    <x v="295"/>
    <x v="22"/>
    <x v="1"/>
    <x v="20"/>
    <x v="12"/>
    <x v="3362"/>
    <x v="3385"/>
    <x v="0"/>
    <x v="2"/>
    <x v="0"/>
    <x v="9"/>
    <x v="0"/>
  </r>
  <r>
    <x v="1130"/>
    <x v="3231"/>
    <x v="450"/>
    <x v="183"/>
    <x v="11"/>
    <x v="1"/>
    <x v="20"/>
    <x v="12"/>
    <x v="1560"/>
    <x v="1475"/>
    <x v="0"/>
    <x v="3"/>
    <x v="0"/>
    <x v="9"/>
    <x v="0"/>
  </r>
  <r>
    <x v="1131"/>
    <x v="1576"/>
    <x v="1386"/>
    <x v="335"/>
    <x v="0"/>
    <x v="1"/>
    <x v="1"/>
    <x v="0"/>
    <x v="2908"/>
    <x v="2939"/>
    <x v="0"/>
    <x v="0"/>
    <x v="0"/>
    <x v="9"/>
    <x v="0"/>
  </r>
  <r>
    <x v="1132"/>
    <x v="2382"/>
    <x v="2560"/>
    <x v="240"/>
    <x v="667"/>
    <x v="1"/>
    <x v="3"/>
    <x v="1"/>
    <x v="3872"/>
    <x v="3899"/>
    <x v="0"/>
    <x v="13"/>
    <x v="0"/>
    <x v="9"/>
    <x v="14"/>
  </r>
  <r>
    <x v="1133"/>
    <x v="2526"/>
    <x v="2690"/>
    <x v="133"/>
    <x v="21"/>
    <x v="1"/>
    <x v="9"/>
    <x v="5"/>
    <x v="1126"/>
    <x v="1134"/>
    <x v="0"/>
    <x v="1"/>
    <x v="0"/>
    <x v="9"/>
    <x v="1"/>
  </r>
  <r>
    <x v="1134"/>
    <x v="2309"/>
    <x v="3764"/>
    <x v="306"/>
    <x v="1"/>
    <x v="1"/>
    <x v="1"/>
    <x v="0"/>
    <x v="1574"/>
    <x v="1660"/>
    <x v="0"/>
    <x v="1"/>
    <x v="0"/>
    <x v="9"/>
    <x v="0"/>
  </r>
  <r>
    <x v="1135"/>
    <x v="3816"/>
    <x v="80"/>
    <x v="68"/>
    <x v="50"/>
    <x v="1"/>
    <x v="5"/>
    <x v="4"/>
    <x v="3548"/>
    <x v="3573"/>
    <x v="0"/>
    <x v="1"/>
    <x v="0"/>
    <x v="9"/>
    <x v="5"/>
  </r>
  <r>
    <x v="1136"/>
    <x v="2389"/>
    <x v="1006"/>
    <x v="166"/>
    <x v="189"/>
    <x v="1"/>
    <x v="8"/>
    <x v="4"/>
    <x v="2896"/>
    <x v="2925"/>
    <x v="0"/>
    <x v="6"/>
    <x v="0"/>
    <x v="9"/>
    <x v="6"/>
  </r>
  <r>
    <x v="1137"/>
    <x v="2332"/>
    <x v="3463"/>
    <x v="306"/>
    <x v="1826"/>
    <x v="1"/>
    <x v="20"/>
    <x v="12"/>
    <x v="3228"/>
    <x v="3267"/>
    <x v="0"/>
    <x v="39"/>
    <x v="0"/>
    <x v="9"/>
    <x v="40"/>
  </r>
  <r>
    <x v="1138"/>
    <x v="2980"/>
    <x v="1665"/>
    <x v="325"/>
    <x v="109"/>
    <x v="1"/>
    <x v="20"/>
    <x v="12"/>
    <x v="3913"/>
    <x v="3958"/>
    <x v="0"/>
    <x v="4"/>
    <x v="0"/>
    <x v="9"/>
    <x v="0"/>
  </r>
  <r>
    <x v="1139"/>
    <x v="3046"/>
    <x v="3076"/>
    <x v="218"/>
    <x v="5"/>
    <x v="1"/>
    <x v="20"/>
    <x v="12"/>
    <x v="1686"/>
    <x v="1712"/>
    <x v="0"/>
    <x v="1"/>
    <x v="0"/>
    <x v="9"/>
    <x v="0"/>
  </r>
  <r>
    <x v="1140"/>
    <x v="2125"/>
    <x v="3766"/>
    <x v="183"/>
    <x v="0"/>
    <x v="1"/>
    <x v="9"/>
    <x v="5"/>
    <x v="2496"/>
    <x v="2521"/>
    <x v="0"/>
    <x v="0"/>
    <x v="0"/>
    <x v="9"/>
    <x v="0"/>
  </r>
  <r>
    <x v="1141"/>
    <x v="423"/>
    <x v="1975"/>
    <x v="37"/>
    <x v="0"/>
    <x v="1"/>
    <x v="5"/>
    <x v="4"/>
    <x v="2388"/>
    <x v="2410"/>
    <x v="0"/>
    <x v="0"/>
    <x v="0"/>
    <x v="9"/>
    <x v="0"/>
  </r>
  <r>
    <x v="1142"/>
    <x v="185"/>
    <x v="2066"/>
    <x v="163"/>
    <x v="0"/>
    <x v="1"/>
    <x v="20"/>
    <x v="12"/>
    <x v="1818"/>
    <x v="1838"/>
    <x v="0"/>
    <x v="0"/>
    <x v="0"/>
    <x v="9"/>
    <x v="0"/>
  </r>
  <r>
    <x v="1143"/>
    <x v="847"/>
    <x v="1281"/>
    <x v="342"/>
    <x v="143"/>
    <x v="1"/>
    <x v="20"/>
    <x v="12"/>
    <x v="2887"/>
    <x v="2917"/>
    <x v="0"/>
    <x v="8"/>
    <x v="0"/>
    <x v="9"/>
    <x v="0"/>
  </r>
  <r>
    <x v="1144"/>
    <x v="3974"/>
    <x v="3858"/>
    <x v="233"/>
    <x v="0"/>
    <x v="1"/>
    <x v="20"/>
    <x v="12"/>
    <x v="2106"/>
    <x v="2129"/>
    <x v="0"/>
    <x v="0"/>
    <x v="0"/>
    <x v="6"/>
    <x v="0"/>
  </r>
  <r>
    <x v="1145"/>
    <x v="222"/>
    <x v="1427"/>
    <x v="368"/>
    <x v="91"/>
    <x v="1"/>
    <x v="20"/>
    <x v="12"/>
    <x v="1389"/>
    <x v="1300"/>
    <x v="0"/>
    <x v="1"/>
    <x v="0"/>
    <x v="6"/>
    <x v="0"/>
  </r>
  <r>
    <x v="1146"/>
    <x v="2985"/>
    <x v="1165"/>
    <x v="198"/>
    <x v="311"/>
    <x v="1"/>
    <x v="20"/>
    <x v="12"/>
    <x v="883"/>
    <x v="878"/>
    <x v="0"/>
    <x v="12"/>
    <x v="0"/>
    <x v="6"/>
    <x v="9"/>
  </r>
  <r>
    <x v="1147"/>
    <x v="484"/>
    <x v="853"/>
    <x v="306"/>
    <x v="0"/>
    <x v="1"/>
    <x v="3"/>
    <x v="1"/>
    <x v="1439"/>
    <x v="1361"/>
    <x v="0"/>
    <x v="0"/>
    <x v="0"/>
    <x v="6"/>
    <x v="0"/>
  </r>
  <r>
    <x v="1148"/>
    <x v="3958"/>
    <x v="2510"/>
    <x v="273"/>
    <x v="71"/>
    <x v="1"/>
    <x v="20"/>
    <x v="12"/>
    <x v="3791"/>
    <x v="3810"/>
    <x v="0"/>
    <x v="3"/>
    <x v="0"/>
    <x v="6"/>
    <x v="0"/>
  </r>
  <r>
    <x v="1149"/>
    <x v="3393"/>
    <x v="1153"/>
    <x v="349"/>
    <x v="73"/>
    <x v="1"/>
    <x v="20"/>
    <x v="12"/>
    <x v="3396"/>
    <x v="3425"/>
    <x v="0"/>
    <x v="2"/>
    <x v="0"/>
    <x v="6"/>
    <x v="0"/>
  </r>
  <r>
    <x v="1150"/>
    <x v="767"/>
    <x v="1155"/>
    <x v="115"/>
    <x v="180"/>
    <x v="1"/>
    <x v="20"/>
    <x v="12"/>
    <x v="2947"/>
    <x v="2890"/>
    <x v="0"/>
    <x v="6"/>
    <x v="0"/>
    <x v="6"/>
    <x v="10"/>
  </r>
  <r>
    <x v="1151"/>
    <x v="575"/>
    <x v="1072"/>
    <x v="306"/>
    <x v="0"/>
    <x v="1"/>
    <x v="20"/>
    <x v="12"/>
    <x v="2604"/>
    <x v="2623"/>
    <x v="0"/>
    <x v="0"/>
    <x v="0"/>
    <x v="6"/>
    <x v="0"/>
  </r>
  <r>
    <x v="1152"/>
    <x v="2484"/>
    <x v="2671"/>
    <x v="275"/>
    <x v="476"/>
    <x v="1"/>
    <x v="20"/>
    <x v="12"/>
    <x v="2170"/>
    <x v="2199"/>
    <x v="0"/>
    <x v="15"/>
    <x v="0"/>
    <x v="6"/>
    <x v="6"/>
  </r>
  <r>
    <x v="1153"/>
    <x v="3332"/>
    <x v="443"/>
    <x v="218"/>
    <x v="50"/>
    <x v="1"/>
    <x v="20"/>
    <x v="12"/>
    <x v="2316"/>
    <x v="2336"/>
    <x v="0"/>
    <x v="1"/>
    <x v="0"/>
    <x v="6"/>
    <x v="1"/>
  </r>
  <r>
    <x v="1154"/>
    <x v="1221"/>
    <x v="3903"/>
    <x v="183"/>
    <x v="216"/>
    <x v="1"/>
    <x v="20"/>
    <x v="12"/>
    <x v="2599"/>
    <x v="2619"/>
    <x v="0"/>
    <x v="3"/>
    <x v="0"/>
    <x v="6"/>
    <x v="7"/>
  </r>
  <r>
    <x v="1155"/>
    <x v="2188"/>
    <x v="1922"/>
    <x v="306"/>
    <x v="145"/>
    <x v="1"/>
    <x v="20"/>
    <x v="12"/>
    <x v="1200"/>
    <x v="1215"/>
    <x v="0"/>
    <x v="8"/>
    <x v="0"/>
    <x v="6"/>
    <x v="1"/>
  </r>
  <r>
    <x v="1156"/>
    <x v="1431"/>
    <x v="333"/>
    <x v="203"/>
    <x v="0"/>
    <x v="1"/>
    <x v="20"/>
    <x v="12"/>
    <x v="1841"/>
    <x v="1865"/>
    <x v="0"/>
    <x v="0"/>
    <x v="0"/>
    <x v="6"/>
    <x v="0"/>
  </r>
  <r>
    <x v="1157"/>
    <x v="559"/>
    <x v="4001"/>
    <x v="240"/>
    <x v="128"/>
    <x v="1"/>
    <x v="20"/>
    <x v="12"/>
    <x v="1608"/>
    <x v="1501"/>
    <x v="0"/>
    <x v="3"/>
    <x v="0"/>
    <x v="6"/>
    <x v="2"/>
  </r>
  <r>
    <x v="1158"/>
    <x v="1495"/>
    <x v="2160"/>
    <x v="212"/>
    <x v="37"/>
    <x v="1"/>
    <x v="20"/>
    <x v="12"/>
    <x v="1617"/>
    <x v="1638"/>
    <x v="0"/>
    <x v="3"/>
    <x v="0"/>
    <x v="6"/>
    <x v="0"/>
  </r>
  <r>
    <x v="1159"/>
    <x v="2972"/>
    <x v="2954"/>
    <x v="205"/>
    <x v="0"/>
    <x v="1"/>
    <x v="20"/>
    <x v="12"/>
    <x v="2357"/>
    <x v="2373"/>
    <x v="0"/>
    <x v="0"/>
    <x v="0"/>
    <x v="6"/>
    <x v="0"/>
  </r>
  <r>
    <x v="1160"/>
    <x v="1435"/>
    <x v="1546"/>
    <x v="316"/>
    <x v="570"/>
    <x v="1"/>
    <x v="20"/>
    <x v="12"/>
    <x v="1977"/>
    <x v="2014"/>
    <x v="0"/>
    <x v="19"/>
    <x v="0"/>
    <x v="6"/>
    <x v="4"/>
  </r>
  <r>
    <x v="1161"/>
    <x v="2663"/>
    <x v="852"/>
    <x v="286"/>
    <x v="0"/>
    <x v="1"/>
    <x v="20"/>
    <x v="12"/>
    <x v="2183"/>
    <x v="2249"/>
    <x v="0"/>
    <x v="0"/>
    <x v="0"/>
    <x v="6"/>
    <x v="0"/>
  </r>
  <r>
    <x v="1162"/>
    <x v="3168"/>
    <x v="2983"/>
    <x v="358"/>
    <x v="37"/>
    <x v="1"/>
    <x v="20"/>
    <x v="12"/>
    <x v="1358"/>
    <x v="1372"/>
    <x v="0"/>
    <x v="2"/>
    <x v="0"/>
    <x v="6"/>
    <x v="0"/>
  </r>
  <r>
    <x v="1163"/>
    <x v="4006"/>
    <x v="1285"/>
    <x v="186"/>
    <x v="0"/>
    <x v="1"/>
    <x v="20"/>
    <x v="12"/>
    <x v="1172"/>
    <x v="1182"/>
    <x v="0"/>
    <x v="0"/>
    <x v="0"/>
    <x v="6"/>
    <x v="0"/>
  </r>
  <r>
    <x v="1164"/>
    <x v="497"/>
    <x v="1075"/>
    <x v="240"/>
    <x v="0"/>
    <x v="1"/>
    <x v="20"/>
    <x v="12"/>
    <x v="3404"/>
    <x v="3431"/>
    <x v="0"/>
    <x v="0"/>
    <x v="0"/>
    <x v="6"/>
    <x v="0"/>
  </r>
  <r>
    <x v="1165"/>
    <x v="900"/>
    <x v="2212"/>
    <x v="240"/>
    <x v="854"/>
    <x v="1"/>
    <x v="20"/>
    <x v="12"/>
    <x v="1040"/>
    <x v="1032"/>
    <x v="0"/>
    <x v="25"/>
    <x v="0"/>
    <x v="6"/>
    <x v="21"/>
  </r>
  <r>
    <x v="1166"/>
    <x v="1196"/>
    <x v="2359"/>
    <x v="273"/>
    <x v="1053"/>
    <x v="1"/>
    <x v="20"/>
    <x v="12"/>
    <x v="2342"/>
    <x v="2357"/>
    <x v="0"/>
    <x v="8"/>
    <x v="0"/>
    <x v="6"/>
    <x v="19"/>
  </r>
  <r>
    <x v="1167"/>
    <x v="1086"/>
    <x v="444"/>
    <x v="358"/>
    <x v="488"/>
    <x v="1"/>
    <x v="20"/>
    <x v="12"/>
    <x v="1315"/>
    <x v="1333"/>
    <x v="0"/>
    <x v="16"/>
    <x v="0"/>
    <x v="6"/>
    <x v="2"/>
  </r>
  <r>
    <x v="1168"/>
    <x v="2955"/>
    <x v="2940"/>
    <x v="286"/>
    <x v="508"/>
    <x v="1"/>
    <x v="20"/>
    <x v="12"/>
    <x v="3641"/>
    <x v="3664"/>
    <x v="0"/>
    <x v="3"/>
    <x v="0"/>
    <x v="6"/>
    <x v="6"/>
  </r>
  <r>
    <x v="1169"/>
    <x v="1243"/>
    <x v="2626"/>
    <x v="240"/>
    <x v="18"/>
    <x v="1"/>
    <x v="20"/>
    <x v="12"/>
    <x v="1835"/>
    <x v="1859"/>
    <x v="0"/>
    <x v="3"/>
    <x v="0"/>
    <x v="6"/>
    <x v="0"/>
  </r>
  <r>
    <x v="1170"/>
    <x v="1720"/>
    <x v="3449"/>
    <x v="306"/>
    <x v="91"/>
    <x v="1"/>
    <x v="9"/>
    <x v="5"/>
    <x v="2222"/>
    <x v="2260"/>
    <x v="0"/>
    <x v="2"/>
    <x v="0"/>
    <x v="6"/>
    <x v="0"/>
  </r>
  <r>
    <x v="1171"/>
    <x v="3510"/>
    <x v="3620"/>
    <x v="306"/>
    <x v="26"/>
    <x v="1"/>
    <x v="20"/>
    <x v="12"/>
    <x v="1520"/>
    <x v="1579"/>
    <x v="0"/>
    <x v="1"/>
    <x v="0"/>
    <x v="6"/>
    <x v="0"/>
  </r>
  <r>
    <x v="1172"/>
    <x v="1926"/>
    <x v="1166"/>
    <x v="230"/>
    <x v="0"/>
    <x v="1"/>
    <x v="20"/>
    <x v="12"/>
    <x v="1223"/>
    <x v="1244"/>
    <x v="0"/>
    <x v="0"/>
    <x v="0"/>
    <x v="6"/>
    <x v="0"/>
  </r>
  <r>
    <x v="1173"/>
    <x v="2343"/>
    <x v="1234"/>
    <x v="391"/>
    <x v="32"/>
    <x v="1"/>
    <x v="20"/>
    <x v="12"/>
    <x v="2483"/>
    <x v="2491"/>
    <x v="0"/>
    <x v="1"/>
    <x v="0"/>
    <x v="6"/>
    <x v="0"/>
  </r>
  <r>
    <x v="1174"/>
    <x v="1335"/>
    <x v="1751"/>
    <x v="273"/>
    <x v="465"/>
    <x v="1"/>
    <x v="20"/>
    <x v="12"/>
    <x v="3285"/>
    <x v="3314"/>
    <x v="0"/>
    <x v="19"/>
    <x v="0"/>
    <x v="6"/>
    <x v="6"/>
  </r>
  <r>
    <x v="1175"/>
    <x v="482"/>
    <x v="30"/>
    <x v="295"/>
    <x v="333"/>
    <x v="1"/>
    <x v="20"/>
    <x v="12"/>
    <x v="2413"/>
    <x v="2432"/>
    <x v="0"/>
    <x v="9"/>
    <x v="0"/>
    <x v="6"/>
    <x v="3"/>
  </r>
  <r>
    <x v="1176"/>
    <x v="2177"/>
    <x v="2410"/>
    <x v="400"/>
    <x v="10"/>
    <x v="1"/>
    <x v="1"/>
    <x v="0"/>
    <x v="4012"/>
    <x v="3978"/>
    <x v="0"/>
    <x v="1"/>
    <x v="0"/>
    <x v="6"/>
    <x v="0"/>
  </r>
  <r>
    <x v="1177"/>
    <x v="1274"/>
    <x v="2173"/>
    <x v="198"/>
    <x v="0"/>
    <x v="1"/>
    <x v="9"/>
    <x v="5"/>
    <x v="1424"/>
    <x v="1441"/>
    <x v="0"/>
    <x v="0"/>
    <x v="0"/>
    <x v="6"/>
    <x v="0"/>
  </r>
  <r>
    <x v="1178"/>
    <x v="3715"/>
    <x v="1853"/>
    <x v="366"/>
    <x v="5"/>
    <x v="1"/>
    <x v="20"/>
    <x v="12"/>
    <x v="1212"/>
    <x v="1228"/>
    <x v="0"/>
    <x v="1"/>
    <x v="0"/>
    <x v="6"/>
    <x v="0"/>
  </r>
  <r>
    <x v="1179"/>
    <x v="1069"/>
    <x v="2395"/>
    <x v="358"/>
    <x v="1131"/>
    <x v="1"/>
    <x v="3"/>
    <x v="1"/>
    <x v="2748"/>
    <x v="2767"/>
    <x v="0"/>
    <x v="5"/>
    <x v="0"/>
    <x v="6"/>
    <x v="5"/>
  </r>
  <r>
    <x v="1180"/>
    <x v="1553"/>
    <x v="3895"/>
    <x v="349"/>
    <x v="1544"/>
    <x v="1"/>
    <x v="20"/>
    <x v="12"/>
    <x v="1012"/>
    <x v="999"/>
    <x v="0"/>
    <x v="85"/>
    <x v="0"/>
    <x v="6"/>
    <x v="12"/>
  </r>
  <r>
    <x v="1181"/>
    <x v="1394"/>
    <x v="1164"/>
    <x v="349"/>
    <x v="4"/>
    <x v="1"/>
    <x v="20"/>
    <x v="12"/>
    <x v="1870"/>
    <x v="1892"/>
    <x v="0"/>
    <x v="3"/>
    <x v="0"/>
    <x v="6"/>
    <x v="0"/>
  </r>
  <r>
    <x v="1182"/>
    <x v="1722"/>
    <x v="3629"/>
    <x v="68"/>
    <x v="44"/>
    <x v="1"/>
    <x v="20"/>
    <x v="12"/>
    <x v="3897"/>
    <x v="3944"/>
    <x v="0"/>
    <x v="4"/>
    <x v="0"/>
    <x v="6"/>
    <x v="4"/>
  </r>
  <r>
    <x v="1183"/>
    <x v="1250"/>
    <x v="1712"/>
    <x v="115"/>
    <x v="91"/>
    <x v="1"/>
    <x v="20"/>
    <x v="12"/>
    <x v="3739"/>
    <x v="3778"/>
    <x v="0"/>
    <x v="3"/>
    <x v="0"/>
    <x v="6"/>
    <x v="4"/>
  </r>
  <r>
    <x v="1184"/>
    <x v="169"/>
    <x v="3464"/>
    <x v="297"/>
    <x v="2187"/>
    <x v="3"/>
    <x v="9"/>
    <x v="5"/>
    <x v="3944"/>
    <x v="3966"/>
    <x v="0"/>
    <x v="311"/>
    <x v="1"/>
    <x v="24"/>
    <x v="85"/>
  </r>
  <r>
    <x v="1185"/>
    <x v="1815"/>
    <x v="516"/>
    <x v="260"/>
    <x v="1987"/>
    <x v="3"/>
    <x v="20"/>
    <x v="12"/>
    <x v="2265"/>
    <x v="2287"/>
    <x v="0"/>
    <x v="111"/>
    <x v="1"/>
    <x v="24"/>
    <x v="85"/>
  </r>
  <r>
    <x v="1186"/>
    <x v="773"/>
    <x v="1239"/>
    <x v="212"/>
    <x v="1715"/>
    <x v="3"/>
    <x v="9"/>
    <x v="5"/>
    <x v="2241"/>
    <x v="2256"/>
    <x v="0"/>
    <x v="123"/>
    <x v="1"/>
    <x v="24"/>
    <x v="87"/>
  </r>
  <r>
    <x v="1187"/>
    <x v="101"/>
    <x v="357"/>
    <x v="225"/>
    <x v="1797"/>
    <x v="3"/>
    <x v="20"/>
    <x v="12"/>
    <x v="2179"/>
    <x v="2203"/>
    <x v="0"/>
    <x v="70"/>
    <x v="1"/>
    <x v="24"/>
    <x v="84"/>
  </r>
  <r>
    <x v="1188"/>
    <x v="513"/>
    <x v="525"/>
    <x v="102"/>
    <x v="1135"/>
    <x v="3"/>
    <x v="3"/>
    <x v="1"/>
    <x v="3859"/>
    <x v="3913"/>
    <x v="0"/>
    <x v="85"/>
    <x v="1"/>
    <x v="24"/>
    <x v="141"/>
  </r>
  <r>
    <x v="1189"/>
    <x v="2769"/>
    <x v="236"/>
    <x v="230"/>
    <x v="1821"/>
    <x v="3"/>
    <x v="20"/>
    <x v="12"/>
    <x v="3433"/>
    <x v="3493"/>
    <x v="0"/>
    <x v="86"/>
    <x v="1"/>
    <x v="24"/>
    <x v="88"/>
  </r>
  <r>
    <x v="1190"/>
    <x v="3587"/>
    <x v="507"/>
    <x v="37"/>
    <x v="380"/>
    <x v="3"/>
    <x v="20"/>
    <x v="12"/>
    <x v="1266"/>
    <x v="1294"/>
    <x v="0"/>
    <x v="13"/>
    <x v="1"/>
    <x v="24"/>
    <x v="115"/>
  </r>
  <r>
    <x v="1191"/>
    <x v="1368"/>
    <x v="517"/>
    <x v="120"/>
    <x v="1067"/>
    <x v="3"/>
    <x v="20"/>
    <x v="12"/>
    <x v="3121"/>
    <x v="3151"/>
    <x v="0"/>
    <x v="33"/>
    <x v="1"/>
    <x v="24"/>
    <x v="89"/>
  </r>
  <r>
    <x v="1192"/>
    <x v="2415"/>
    <x v="421"/>
    <x v="12"/>
    <x v="203"/>
    <x v="3"/>
    <x v="9"/>
    <x v="5"/>
    <x v="3952"/>
    <x v="3985"/>
    <x v="0"/>
    <x v="15"/>
    <x v="1"/>
    <x v="24"/>
    <x v="246"/>
  </r>
  <r>
    <x v="1193"/>
    <x v="1812"/>
    <x v="2076"/>
    <x v="296"/>
    <x v="2169"/>
    <x v="3"/>
    <x v="20"/>
    <x v="12"/>
    <x v="3181"/>
    <x v="3118"/>
    <x v="0"/>
    <x v="245"/>
    <x v="1"/>
    <x v="24"/>
    <x v="84"/>
  </r>
  <r>
    <x v="1194"/>
    <x v="447"/>
    <x v="156"/>
    <x v="260"/>
    <x v="2346"/>
    <x v="3"/>
    <x v="11"/>
    <x v="4"/>
    <x v="2028"/>
    <x v="2060"/>
    <x v="0"/>
    <x v="404"/>
    <x v="1"/>
    <x v="24"/>
    <x v="263"/>
  </r>
  <r>
    <x v="1195"/>
    <x v="699"/>
    <x v="1195"/>
    <x v="240"/>
    <x v="1996"/>
    <x v="3"/>
    <x v="12"/>
    <x v="4"/>
    <x v="2899"/>
    <x v="2850"/>
    <x v="0"/>
    <x v="168"/>
    <x v="1"/>
    <x v="24"/>
    <x v="115"/>
  </r>
  <r>
    <x v="1196"/>
    <x v="2272"/>
    <x v="170"/>
    <x v="271"/>
    <x v="2334"/>
    <x v="3"/>
    <x v="9"/>
    <x v="5"/>
    <x v="2892"/>
    <x v="2923"/>
    <x v="0"/>
    <x v="360"/>
    <x v="1"/>
    <x v="24"/>
    <x v="232"/>
  </r>
  <r>
    <x v="1197"/>
    <x v="623"/>
    <x v="207"/>
    <x v="273"/>
    <x v="2328"/>
    <x v="3"/>
    <x v="20"/>
    <x v="12"/>
    <x v="3388"/>
    <x v="3410"/>
    <x v="0"/>
    <x v="278"/>
    <x v="1"/>
    <x v="24"/>
    <x v="221"/>
  </r>
  <r>
    <x v="1198"/>
    <x v="3681"/>
    <x v="3407"/>
    <x v="148"/>
    <x v="1798"/>
    <x v="3"/>
    <x v="20"/>
    <x v="12"/>
    <x v="2925"/>
    <x v="2943"/>
    <x v="0"/>
    <x v="165"/>
    <x v="1"/>
    <x v="24"/>
    <x v="226"/>
  </r>
  <r>
    <x v="1199"/>
    <x v="3570"/>
    <x v="3441"/>
    <x v="119"/>
    <x v="1019"/>
    <x v="3"/>
    <x v="9"/>
    <x v="5"/>
    <x v="2386"/>
    <x v="2398"/>
    <x v="0"/>
    <x v="9"/>
    <x v="1"/>
    <x v="24"/>
    <x v="81"/>
  </r>
  <r>
    <x v="1200"/>
    <x v="2196"/>
    <x v="2422"/>
    <x v="179"/>
    <x v="1562"/>
    <x v="3"/>
    <x v="20"/>
    <x v="12"/>
    <x v="2057"/>
    <x v="2117"/>
    <x v="0"/>
    <x v="103"/>
    <x v="1"/>
    <x v="24"/>
    <x v="106"/>
  </r>
  <r>
    <x v="1201"/>
    <x v="1690"/>
    <x v="1381"/>
    <x v="198"/>
    <x v="1583"/>
    <x v="3"/>
    <x v="9"/>
    <x v="5"/>
    <x v="3483"/>
    <x v="3514"/>
    <x v="0"/>
    <x v="111"/>
    <x v="1"/>
    <x v="24"/>
    <x v="82"/>
  </r>
  <r>
    <x v="1202"/>
    <x v="33"/>
    <x v="3465"/>
    <x v="306"/>
    <x v="2383"/>
    <x v="3"/>
    <x v="1"/>
    <x v="0"/>
    <x v="2347"/>
    <x v="2366"/>
    <x v="0"/>
    <x v="244"/>
    <x v="1"/>
    <x v="24"/>
    <x v="177"/>
  </r>
  <r>
    <x v="1203"/>
    <x v="2709"/>
    <x v="2803"/>
    <x v="276"/>
    <x v="2078"/>
    <x v="3"/>
    <x v="20"/>
    <x v="12"/>
    <x v="2229"/>
    <x v="2263"/>
    <x v="0"/>
    <x v="101"/>
    <x v="1"/>
    <x v="24"/>
    <x v="82"/>
  </r>
  <r>
    <x v="1204"/>
    <x v="2164"/>
    <x v="328"/>
    <x v="265"/>
    <x v="1993"/>
    <x v="3"/>
    <x v="20"/>
    <x v="12"/>
    <x v="2853"/>
    <x v="2845"/>
    <x v="0"/>
    <x v="57"/>
    <x v="1"/>
    <x v="24"/>
    <x v="83"/>
  </r>
  <r>
    <x v="1205"/>
    <x v="311"/>
    <x v="512"/>
    <x v="265"/>
    <x v="1983"/>
    <x v="3"/>
    <x v="5"/>
    <x v="4"/>
    <x v="2292"/>
    <x v="2312"/>
    <x v="0"/>
    <x v="62"/>
    <x v="1"/>
    <x v="24"/>
    <x v="81"/>
  </r>
  <r>
    <x v="1206"/>
    <x v="3875"/>
    <x v="2297"/>
    <x v="62"/>
    <x v="514"/>
    <x v="3"/>
    <x v="0"/>
    <x v="4"/>
    <x v="4022"/>
    <x v="4038"/>
    <x v="0"/>
    <x v="32"/>
    <x v="1"/>
    <x v="24"/>
    <x v="95"/>
  </r>
  <r>
    <x v="1207"/>
    <x v="1717"/>
    <x v="394"/>
    <x v="279"/>
    <x v="2091"/>
    <x v="3"/>
    <x v="12"/>
    <x v="4"/>
    <x v="3151"/>
    <x v="3186"/>
    <x v="0"/>
    <x v="141"/>
    <x v="1"/>
    <x v="24"/>
    <x v="84"/>
  </r>
  <r>
    <x v="1208"/>
    <x v="1684"/>
    <x v="1743"/>
    <x v="240"/>
    <x v="2042"/>
    <x v="3"/>
    <x v="20"/>
    <x v="12"/>
    <x v="3132"/>
    <x v="3165"/>
    <x v="0"/>
    <x v="75"/>
    <x v="1"/>
    <x v="24"/>
    <x v="135"/>
  </r>
  <r>
    <x v="1209"/>
    <x v="1706"/>
    <x v="3453"/>
    <x v="198"/>
    <x v="1600"/>
    <x v="3"/>
    <x v="20"/>
    <x v="12"/>
    <x v="3981"/>
    <x v="4013"/>
    <x v="0"/>
    <x v="46"/>
    <x v="1"/>
    <x v="24"/>
    <x v="86"/>
  </r>
  <r>
    <x v="1210"/>
    <x v="971"/>
    <x v="1432"/>
    <x v="295"/>
    <x v="2389"/>
    <x v="3"/>
    <x v="18"/>
    <x v="10"/>
    <x v="2234"/>
    <x v="2293"/>
    <x v="0"/>
    <x v="103"/>
    <x v="1"/>
    <x v="24"/>
    <x v="222"/>
  </r>
  <r>
    <x v="1211"/>
    <x v="190"/>
    <x v="1578"/>
    <x v="68"/>
    <x v="505"/>
    <x v="3"/>
    <x v="3"/>
    <x v="1"/>
    <x v="3379"/>
    <x v="3454"/>
    <x v="0"/>
    <x v="6"/>
    <x v="1"/>
    <x v="24"/>
    <x v="81"/>
  </r>
  <r>
    <x v="1212"/>
    <x v="1138"/>
    <x v="1476"/>
    <x v="115"/>
    <x v="1140"/>
    <x v="3"/>
    <x v="20"/>
    <x v="12"/>
    <x v="2834"/>
    <x v="2897"/>
    <x v="0"/>
    <x v="83"/>
    <x v="1"/>
    <x v="24"/>
    <x v="109"/>
  </r>
  <r>
    <x v="1213"/>
    <x v="1624"/>
    <x v="213"/>
    <x v="203"/>
    <x v="1624"/>
    <x v="3"/>
    <x v="9"/>
    <x v="5"/>
    <x v="3930"/>
    <x v="3946"/>
    <x v="0"/>
    <x v="108"/>
    <x v="1"/>
    <x v="24"/>
    <x v="82"/>
  </r>
  <r>
    <x v="1214"/>
    <x v="1241"/>
    <x v="208"/>
    <x v="102"/>
    <x v="1009"/>
    <x v="3"/>
    <x v="20"/>
    <x v="12"/>
    <x v="2269"/>
    <x v="2183"/>
    <x v="0"/>
    <x v="25"/>
    <x v="1"/>
    <x v="24"/>
    <x v="112"/>
  </r>
  <r>
    <x v="1215"/>
    <x v="2934"/>
    <x v="532"/>
    <x v="183"/>
    <x v="2336"/>
    <x v="3"/>
    <x v="20"/>
    <x v="12"/>
    <x v="930"/>
    <x v="931"/>
    <x v="0"/>
    <x v="369"/>
    <x v="1"/>
    <x v="24"/>
    <x v="333"/>
  </r>
  <r>
    <x v="1216"/>
    <x v="1660"/>
    <x v="329"/>
    <x v="269"/>
    <x v="2142"/>
    <x v="3"/>
    <x v="20"/>
    <x v="12"/>
    <x v="2675"/>
    <x v="2690"/>
    <x v="0"/>
    <x v="214"/>
    <x v="1"/>
    <x v="24"/>
    <x v="126"/>
  </r>
  <r>
    <x v="1217"/>
    <x v="1067"/>
    <x v="35"/>
    <x v="308"/>
    <x v="2237"/>
    <x v="3"/>
    <x v="20"/>
    <x v="12"/>
    <x v="3480"/>
    <x v="3511"/>
    <x v="0"/>
    <x v="181"/>
    <x v="1"/>
    <x v="24"/>
    <x v="83"/>
  </r>
  <r>
    <x v="1218"/>
    <x v="3265"/>
    <x v="3280"/>
    <x v="230"/>
    <x v="2041"/>
    <x v="3"/>
    <x v="20"/>
    <x v="12"/>
    <x v="2761"/>
    <x v="2780"/>
    <x v="0"/>
    <x v="89"/>
    <x v="1"/>
    <x v="24"/>
    <x v="152"/>
  </r>
  <r>
    <x v="1219"/>
    <x v="3306"/>
    <x v="3156"/>
    <x v="277"/>
    <x v="2220"/>
    <x v="3"/>
    <x v="20"/>
    <x v="12"/>
    <x v="3713"/>
    <x v="3734"/>
    <x v="0"/>
    <x v="234"/>
    <x v="1"/>
    <x v="24"/>
    <x v="139"/>
  </r>
  <r>
    <x v="1220"/>
    <x v="347"/>
    <x v="154"/>
    <x v="273"/>
    <x v="2044"/>
    <x v="3"/>
    <x v="5"/>
    <x v="4"/>
    <x v="2566"/>
    <x v="2590"/>
    <x v="0"/>
    <x v="140"/>
    <x v="1"/>
    <x v="24"/>
    <x v="84"/>
  </r>
  <r>
    <x v="1221"/>
    <x v="2365"/>
    <x v="2685"/>
    <x v="105"/>
    <x v="958"/>
    <x v="3"/>
    <x v="9"/>
    <x v="5"/>
    <x v="3802"/>
    <x v="3831"/>
    <x v="0"/>
    <x v="103"/>
    <x v="1"/>
    <x v="24"/>
    <x v="91"/>
  </r>
  <r>
    <x v="1222"/>
    <x v="2618"/>
    <x v="2753"/>
    <x v="163"/>
    <x v="1904"/>
    <x v="3"/>
    <x v="3"/>
    <x v="1"/>
    <x v="3157"/>
    <x v="3189"/>
    <x v="0"/>
    <x v="138"/>
    <x v="1"/>
    <x v="24"/>
    <x v="237"/>
  </r>
  <r>
    <x v="1223"/>
    <x v="4083"/>
    <x v="531"/>
    <x v="293"/>
    <x v="2176"/>
    <x v="3"/>
    <x v="20"/>
    <x v="12"/>
    <x v="3751"/>
    <x v="3769"/>
    <x v="0"/>
    <x v="189"/>
    <x v="1"/>
    <x v="24"/>
    <x v="92"/>
  </r>
  <r>
    <x v="1224"/>
    <x v="60"/>
    <x v="2419"/>
    <x v="273"/>
    <x v="528"/>
    <x v="0"/>
    <x v="20"/>
    <x v="12"/>
    <x v="942"/>
    <x v="895"/>
    <x v="0"/>
    <x v="18"/>
    <x v="0"/>
    <x v="21"/>
    <x v="7"/>
  </r>
  <r>
    <x v="1225"/>
    <x v="753"/>
    <x v="2464"/>
    <x v="133"/>
    <x v="115"/>
    <x v="0"/>
    <x v="20"/>
    <x v="12"/>
    <x v="718"/>
    <x v="700"/>
    <x v="0"/>
    <x v="3"/>
    <x v="0"/>
    <x v="21"/>
    <x v="4"/>
  </r>
  <r>
    <x v="1226"/>
    <x v="2469"/>
    <x v="2661"/>
    <x v="349"/>
    <x v="812"/>
    <x v="0"/>
    <x v="20"/>
    <x v="12"/>
    <x v="869"/>
    <x v="865"/>
    <x v="0"/>
    <x v="40"/>
    <x v="0"/>
    <x v="21"/>
    <x v="4"/>
  </r>
  <r>
    <x v="1227"/>
    <x v="508"/>
    <x v="826"/>
    <x v="102"/>
    <x v="0"/>
    <x v="0"/>
    <x v="20"/>
    <x v="12"/>
    <x v="1151"/>
    <x v="1150"/>
    <x v="0"/>
    <x v="0"/>
    <x v="0"/>
    <x v="21"/>
    <x v="0"/>
  </r>
  <r>
    <x v="1228"/>
    <x v="4049"/>
    <x v="2231"/>
    <x v="183"/>
    <x v="672"/>
    <x v="0"/>
    <x v="20"/>
    <x v="12"/>
    <x v="183"/>
    <x v="171"/>
    <x v="0"/>
    <x v="24"/>
    <x v="0"/>
    <x v="21"/>
    <x v="29"/>
  </r>
  <r>
    <x v="1229"/>
    <x v="320"/>
    <x v="1128"/>
    <x v="122"/>
    <x v="26"/>
    <x v="0"/>
    <x v="20"/>
    <x v="12"/>
    <x v="306"/>
    <x v="314"/>
    <x v="0"/>
    <x v="1"/>
    <x v="0"/>
    <x v="21"/>
    <x v="1"/>
  </r>
  <r>
    <x v="1230"/>
    <x v="274"/>
    <x v="2152"/>
    <x v="422"/>
    <x v="0"/>
    <x v="0"/>
    <x v="20"/>
    <x v="12"/>
    <x v="81"/>
    <x v="89"/>
    <x v="0"/>
    <x v="0"/>
    <x v="0"/>
    <x v="21"/>
    <x v="0"/>
  </r>
  <r>
    <x v="1231"/>
    <x v="3925"/>
    <x v="497"/>
    <x v="183"/>
    <x v="0"/>
    <x v="0"/>
    <x v="20"/>
    <x v="12"/>
    <x v="2575"/>
    <x v="2533"/>
    <x v="0"/>
    <x v="0"/>
    <x v="0"/>
    <x v="21"/>
    <x v="0"/>
  </r>
  <r>
    <x v="1232"/>
    <x v="275"/>
    <x v="1223"/>
    <x v="183"/>
    <x v="42"/>
    <x v="0"/>
    <x v="20"/>
    <x v="12"/>
    <x v="701"/>
    <x v="697"/>
    <x v="0"/>
    <x v="1"/>
    <x v="0"/>
    <x v="21"/>
    <x v="1"/>
  </r>
  <r>
    <x v="1233"/>
    <x v="2918"/>
    <x v="632"/>
    <x v="68"/>
    <x v="104"/>
    <x v="0"/>
    <x v="20"/>
    <x v="12"/>
    <x v="256"/>
    <x v="275"/>
    <x v="0"/>
    <x v="6"/>
    <x v="0"/>
    <x v="21"/>
    <x v="12"/>
  </r>
  <r>
    <x v="1234"/>
    <x v="1966"/>
    <x v="3828"/>
    <x v="349"/>
    <x v="0"/>
    <x v="0"/>
    <x v="9"/>
    <x v="5"/>
    <x v="1772"/>
    <x v="1786"/>
    <x v="0"/>
    <x v="0"/>
    <x v="0"/>
    <x v="21"/>
    <x v="0"/>
  </r>
  <r>
    <x v="1235"/>
    <x v="315"/>
    <x v="3862"/>
    <x v="214"/>
    <x v="158"/>
    <x v="0"/>
    <x v="20"/>
    <x v="12"/>
    <x v="767"/>
    <x v="766"/>
    <x v="0"/>
    <x v="6"/>
    <x v="0"/>
    <x v="21"/>
    <x v="3"/>
  </r>
  <r>
    <x v="1236"/>
    <x v="133"/>
    <x v="2789"/>
    <x v="115"/>
    <x v="0"/>
    <x v="0"/>
    <x v="20"/>
    <x v="12"/>
    <x v="409"/>
    <x v="421"/>
    <x v="0"/>
    <x v="0"/>
    <x v="0"/>
    <x v="21"/>
    <x v="0"/>
  </r>
  <r>
    <x v="1237"/>
    <x v="1772"/>
    <x v="3836"/>
    <x v="306"/>
    <x v="0"/>
    <x v="0"/>
    <x v="20"/>
    <x v="12"/>
    <x v="422"/>
    <x v="436"/>
    <x v="0"/>
    <x v="0"/>
    <x v="0"/>
    <x v="21"/>
    <x v="0"/>
  </r>
  <r>
    <x v="1238"/>
    <x v="1945"/>
    <x v="3324"/>
    <x v="68"/>
    <x v="139"/>
    <x v="0"/>
    <x v="20"/>
    <x v="12"/>
    <x v="153"/>
    <x v="158"/>
    <x v="0"/>
    <x v="3"/>
    <x v="0"/>
    <x v="21"/>
    <x v="18"/>
  </r>
  <r>
    <x v="1239"/>
    <x v="1469"/>
    <x v="2699"/>
    <x v="115"/>
    <x v="0"/>
    <x v="0"/>
    <x v="20"/>
    <x v="12"/>
    <x v="227"/>
    <x v="239"/>
    <x v="0"/>
    <x v="0"/>
    <x v="0"/>
    <x v="21"/>
    <x v="0"/>
  </r>
  <r>
    <x v="1240"/>
    <x v="2141"/>
    <x v="2918"/>
    <x v="218"/>
    <x v="175"/>
    <x v="0"/>
    <x v="20"/>
    <x v="12"/>
    <x v="652"/>
    <x v="638"/>
    <x v="0"/>
    <x v="8"/>
    <x v="0"/>
    <x v="21"/>
    <x v="3"/>
  </r>
  <r>
    <x v="1241"/>
    <x v="877"/>
    <x v="3781"/>
    <x v="183"/>
    <x v="980"/>
    <x v="0"/>
    <x v="20"/>
    <x v="12"/>
    <x v="1484"/>
    <x v="1522"/>
    <x v="0"/>
    <x v="34"/>
    <x v="0"/>
    <x v="21"/>
    <x v="51"/>
  </r>
  <r>
    <x v="1242"/>
    <x v="302"/>
    <x v="1225"/>
    <x v="63"/>
    <x v="5"/>
    <x v="0"/>
    <x v="20"/>
    <x v="12"/>
    <x v="173"/>
    <x v="187"/>
    <x v="0"/>
    <x v="1"/>
    <x v="0"/>
    <x v="21"/>
    <x v="1"/>
  </r>
  <r>
    <x v="1243"/>
    <x v="1932"/>
    <x v="1197"/>
    <x v="255"/>
    <x v="750"/>
    <x v="0"/>
    <x v="20"/>
    <x v="12"/>
    <x v="135"/>
    <x v="126"/>
    <x v="0"/>
    <x v="38"/>
    <x v="0"/>
    <x v="21"/>
    <x v="14"/>
  </r>
  <r>
    <x v="1244"/>
    <x v="3714"/>
    <x v="3438"/>
    <x v="102"/>
    <x v="857"/>
    <x v="3"/>
    <x v="20"/>
    <x v="12"/>
    <x v="590"/>
    <x v="594"/>
    <x v="1"/>
    <x v="45"/>
    <x v="1"/>
    <x v="20"/>
    <x v="84"/>
  </r>
  <r>
    <x v="1245"/>
    <x v="1508"/>
    <x v="2968"/>
    <x v="102"/>
    <x v="953"/>
    <x v="3"/>
    <x v="20"/>
    <x v="12"/>
    <x v="960"/>
    <x v="966"/>
    <x v="1"/>
    <x v="17"/>
    <x v="1"/>
    <x v="20"/>
    <x v="100"/>
  </r>
  <r>
    <x v="1246"/>
    <x v="712"/>
    <x v="1209"/>
    <x v="102"/>
    <x v="938"/>
    <x v="3"/>
    <x v="20"/>
    <x v="12"/>
    <x v="207"/>
    <x v="210"/>
    <x v="1"/>
    <x v="31"/>
    <x v="1"/>
    <x v="20"/>
    <x v="97"/>
  </r>
  <r>
    <x v="1247"/>
    <x v="612"/>
    <x v="1135"/>
    <x v="148"/>
    <x v="1320"/>
    <x v="3"/>
    <x v="20"/>
    <x v="12"/>
    <x v="601"/>
    <x v="604"/>
    <x v="1"/>
    <x v="50"/>
    <x v="1"/>
    <x v="20"/>
    <x v="102"/>
  </r>
  <r>
    <x v="1248"/>
    <x v="3669"/>
    <x v="3397"/>
    <x v="115"/>
    <x v="1241"/>
    <x v="3"/>
    <x v="20"/>
    <x v="12"/>
    <x v="957"/>
    <x v="952"/>
    <x v="1"/>
    <x v="59"/>
    <x v="1"/>
    <x v="20"/>
    <x v="132"/>
  </r>
  <r>
    <x v="1249"/>
    <x v="2108"/>
    <x v="54"/>
    <x v="183"/>
    <x v="1443"/>
    <x v="3"/>
    <x v="20"/>
    <x v="12"/>
    <x v="387"/>
    <x v="388"/>
    <x v="1"/>
    <x v="81"/>
    <x v="1"/>
    <x v="20"/>
    <x v="84"/>
  </r>
  <r>
    <x v="1250"/>
    <x v="4033"/>
    <x v="2480"/>
    <x v="316"/>
    <x v="2416"/>
    <x v="3"/>
    <x v="20"/>
    <x v="12"/>
    <x v="1292"/>
    <x v="1257"/>
    <x v="1"/>
    <x v="358"/>
    <x v="1"/>
    <x v="20"/>
    <x v="178"/>
  </r>
  <r>
    <x v="1251"/>
    <x v="1727"/>
    <x v="717"/>
    <x v="198"/>
    <x v="1577"/>
    <x v="3"/>
    <x v="20"/>
    <x v="12"/>
    <x v="181"/>
    <x v="168"/>
    <x v="1"/>
    <x v="74"/>
    <x v="1"/>
    <x v="20"/>
    <x v="82"/>
  </r>
  <r>
    <x v="1252"/>
    <x v="2732"/>
    <x v="2613"/>
    <x v="148"/>
    <x v="1386"/>
    <x v="3"/>
    <x v="20"/>
    <x v="12"/>
    <x v="719"/>
    <x v="722"/>
    <x v="1"/>
    <x v="141"/>
    <x v="1"/>
    <x v="20"/>
    <x v="118"/>
  </r>
  <r>
    <x v="1253"/>
    <x v="3151"/>
    <x v="3043"/>
    <x v="3"/>
    <x v="2273"/>
    <x v="3"/>
    <x v="20"/>
    <x v="12"/>
    <x v="1281"/>
    <x v="1303"/>
    <x v="1"/>
    <x v="403"/>
    <x v="1"/>
    <x v="20"/>
    <x v="374"/>
  </r>
  <r>
    <x v="1254"/>
    <x v="330"/>
    <x v="1572"/>
    <x v="204"/>
    <x v="1992"/>
    <x v="3"/>
    <x v="20"/>
    <x v="12"/>
    <x v="68"/>
    <x v="67"/>
    <x v="1"/>
    <x v="141"/>
    <x v="1"/>
    <x v="20"/>
    <x v="177"/>
  </r>
  <r>
    <x v="1255"/>
    <x v="3640"/>
    <x v="2285"/>
    <x v="133"/>
    <x v="1572"/>
    <x v="3"/>
    <x v="20"/>
    <x v="12"/>
    <x v="756"/>
    <x v="763"/>
    <x v="1"/>
    <x v="109"/>
    <x v="1"/>
    <x v="20"/>
    <x v="180"/>
  </r>
  <r>
    <x v="1256"/>
    <x v="1049"/>
    <x v="1407"/>
    <x v="316"/>
    <x v="2321"/>
    <x v="3"/>
    <x v="20"/>
    <x v="12"/>
    <x v="250"/>
    <x v="255"/>
    <x v="1"/>
    <x v="306"/>
    <x v="1"/>
    <x v="20"/>
    <x v="98"/>
  </r>
  <r>
    <x v="1257"/>
    <x v="3739"/>
    <x v="3567"/>
    <x v="190"/>
    <x v="2069"/>
    <x v="3"/>
    <x v="20"/>
    <x v="12"/>
    <x v="95"/>
    <x v="93"/>
    <x v="1"/>
    <x v="174"/>
    <x v="1"/>
    <x v="20"/>
    <x v="249"/>
  </r>
  <r>
    <x v="1258"/>
    <x v="2252"/>
    <x v="2453"/>
    <x v="255"/>
    <x v="2215"/>
    <x v="3"/>
    <x v="20"/>
    <x v="12"/>
    <x v="679"/>
    <x v="685"/>
    <x v="1"/>
    <x v="396"/>
    <x v="1"/>
    <x v="20"/>
    <x v="190"/>
  </r>
  <r>
    <x v="1259"/>
    <x v="1473"/>
    <x v="1482"/>
    <x v="115"/>
    <x v="999"/>
    <x v="3"/>
    <x v="20"/>
    <x v="12"/>
    <x v="944"/>
    <x v="949"/>
    <x v="1"/>
    <x v="96"/>
    <x v="1"/>
    <x v="20"/>
    <x v="84"/>
  </r>
  <r>
    <x v="1260"/>
    <x v="891"/>
    <x v="1319"/>
    <x v="141"/>
    <x v="1235"/>
    <x v="3"/>
    <x v="20"/>
    <x v="12"/>
    <x v="827"/>
    <x v="831"/>
    <x v="1"/>
    <x v="74"/>
    <x v="1"/>
    <x v="20"/>
    <x v="94"/>
  </r>
  <r>
    <x v="1261"/>
    <x v="3582"/>
    <x v="3839"/>
    <x v="102"/>
    <x v="833"/>
    <x v="3"/>
    <x v="20"/>
    <x v="12"/>
    <x v="802"/>
    <x v="805"/>
    <x v="1"/>
    <x v="52"/>
    <x v="1"/>
    <x v="20"/>
    <x v="81"/>
  </r>
  <r>
    <x v="1262"/>
    <x v="4061"/>
    <x v="660"/>
    <x v="203"/>
    <x v="1737"/>
    <x v="3"/>
    <x v="3"/>
    <x v="1"/>
    <x v="816"/>
    <x v="819"/>
    <x v="1"/>
    <x v="105"/>
    <x v="1"/>
    <x v="20"/>
    <x v="105"/>
  </r>
  <r>
    <x v="1263"/>
    <x v="2313"/>
    <x v="338"/>
    <x v="84"/>
    <x v="776"/>
    <x v="3"/>
    <x v="20"/>
    <x v="12"/>
    <x v="852"/>
    <x v="851"/>
    <x v="1"/>
    <x v="41"/>
    <x v="1"/>
    <x v="20"/>
    <x v="99"/>
  </r>
  <r>
    <x v="1264"/>
    <x v="507"/>
    <x v="3736"/>
    <x v="47"/>
    <x v="541"/>
    <x v="3"/>
    <x v="20"/>
    <x v="12"/>
    <x v="721"/>
    <x v="725"/>
    <x v="1"/>
    <x v="34"/>
    <x v="1"/>
    <x v="20"/>
    <x v="146"/>
  </r>
  <r>
    <x v="1265"/>
    <x v="3389"/>
    <x v="2585"/>
    <x v="148"/>
    <x v="1305"/>
    <x v="3"/>
    <x v="20"/>
    <x v="12"/>
    <x v="63"/>
    <x v="63"/>
    <x v="1"/>
    <x v="66"/>
    <x v="1"/>
    <x v="20"/>
    <x v="99"/>
  </r>
  <r>
    <x v="1266"/>
    <x v="2891"/>
    <x v="3777"/>
    <x v="234"/>
    <x v="1820"/>
    <x v="3"/>
    <x v="20"/>
    <x v="12"/>
    <x v="792"/>
    <x v="796"/>
    <x v="1"/>
    <x v="50"/>
    <x v="1"/>
    <x v="20"/>
    <x v="80"/>
  </r>
  <r>
    <x v="1267"/>
    <x v="1239"/>
    <x v="607"/>
    <x v="297"/>
    <x v="2180"/>
    <x v="3"/>
    <x v="20"/>
    <x v="12"/>
    <x v="656"/>
    <x v="662"/>
    <x v="1"/>
    <x v="158"/>
    <x v="1"/>
    <x v="20"/>
    <x v="82"/>
  </r>
  <r>
    <x v="1268"/>
    <x v="1264"/>
    <x v="1584"/>
    <x v="255"/>
    <x v="2007"/>
    <x v="3"/>
    <x v="20"/>
    <x v="12"/>
    <x v="694"/>
    <x v="698"/>
    <x v="1"/>
    <x v="180"/>
    <x v="1"/>
    <x v="20"/>
    <x v="97"/>
  </r>
  <r>
    <x v="1269"/>
    <x v="1537"/>
    <x v="2865"/>
    <x v="288"/>
    <x v="2143"/>
    <x v="3"/>
    <x v="20"/>
    <x v="12"/>
    <x v="3199"/>
    <x v="3236"/>
    <x v="1"/>
    <x v="201"/>
    <x v="1"/>
    <x v="20"/>
    <x v="89"/>
  </r>
  <r>
    <x v="1270"/>
    <x v="2738"/>
    <x v="3845"/>
    <x v="240"/>
    <x v="1920"/>
    <x v="3"/>
    <x v="20"/>
    <x v="12"/>
    <x v="286"/>
    <x v="266"/>
    <x v="1"/>
    <x v="167"/>
    <x v="1"/>
    <x v="20"/>
    <x v="95"/>
  </r>
  <r>
    <x v="1271"/>
    <x v="1207"/>
    <x v="1536"/>
    <x v="212"/>
    <x v="1686"/>
    <x v="3"/>
    <x v="20"/>
    <x v="12"/>
    <x v="737"/>
    <x v="742"/>
    <x v="1"/>
    <x v="31"/>
    <x v="1"/>
    <x v="20"/>
    <x v="82"/>
  </r>
  <r>
    <x v="1272"/>
    <x v="2271"/>
    <x v="3916"/>
    <x v="183"/>
    <x v="1462"/>
    <x v="3"/>
    <x v="20"/>
    <x v="12"/>
    <x v="31"/>
    <x v="28"/>
    <x v="1"/>
    <x v="28"/>
    <x v="1"/>
    <x v="20"/>
    <x v="86"/>
  </r>
  <r>
    <x v="1273"/>
    <x v="2805"/>
    <x v="2842"/>
    <x v="163"/>
    <x v="1300"/>
    <x v="3"/>
    <x v="3"/>
    <x v="1"/>
    <x v="1267"/>
    <x v="1295"/>
    <x v="1"/>
    <x v="54"/>
    <x v="1"/>
    <x v="20"/>
    <x v="83"/>
  </r>
  <r>
    <x v="1274"/>
    <x v="440"/>
    <x v="3046"/>
    <x v="306"/>
    <x v="2331"/>
    <x v="3"/>
    <x v="20"/>
    <x v="12"/>
    <x v="427"/>
    <x v="427"/>
    <x v="1"/>
    <x v="348"/>
    <x v="1"/>
    <x v="20"/>
    <x v="135"/>
  </r>
  <r>
    <x v="1275"/>
    <x v="585"/>
    <x v="2569"/>
    <x v="273"/>
    <x v="2199"/>
    <x v="3"/>
    <x v="20"/>
    <x v="12"/>
    <x v="668"/>
    <x v="670"/>
    <x v="1"/>
    <x v="318"/>
    <x v="1"/>
    <x v="20"/>
    <x v="142"/>
  </r>
  <r>
    <x v="1276"/>
    <x v="2237"/>
    <x v="3004"/>
    <x v="133"/>
    <x v="1113"/>
    <x v="3"/>
    <x v="20"/>
    <x v="12"/>
    <x v="1"/>
    <x v="1"/>
    <x v="1"/>
    <x v="68"/>
    <x v="1"/>
    <x v="20"/>
    <x v="84"/>
  </r>
  <r>
    <x v="1277"/>
    <x v="1501"/>
    <x v="2476"/>
    <x v="273"/>
    <x v="2062"/>
    <x v="3"/>
    <x v="20"/>
    <x v="12"/>
    <x v="432"/>
    <x v="432"/>
    <x v="1"/>
    <x v="330"/>
    <x v="1"/>
    <x v="20"/>
    <x v="86"/>
  </r>
  <r>
    <x v="1278"/>
    <x v="1741"/>
    <x v="3149"/>
    <x v="203"/>
    <x v="1840"/>
    <x v="3"/>
    <x v="20"/>
    <x v="12"/>
    <x v="998"/>
    <x v="1008"/>
    <x v="1"/>
    <x v="188"/>
    <x v="1"/>
    <x v="20"/>
    <x v="135"/>
  </r>
  <r>
    <x v="1279"/>
    <x v="2072"/>
    <x v="3375"/>
    <x v="261"/>
    <x v="2006"/>
    <x v="3"/>
    <x v="20"/>
    <x v="12"/>
    <x v="848"/>
    <x v="844"/>
    <x v="1"/>
    <x v="187"/>
    <x v="1"/>
    <x v="20"/>
    <x v="91"/>
  </r>
  <r>
    <x v="1280"/>
    <x v="2341"/>
    <x v="2539"/>
    <x v="273"/>
    <x v="2077"/>
    <x v="3"/>
    <x v="20"/>
    <x v="12"/>
    <x v="84"/>
    <x v="72"/>
    <x v="1"/>
    <x v="130"/>
    <x v="1"/>
    <x v="20"/>
    <x v="91"/>
  </r>
  <r>
    <x v="1281"/>
    <x v="70"/>
    <x v="1322"/>
    <x v="208"/>
    <x v="1694"/>
    <x v="3"/>
    <x v="20"/>
    <x v="12"/>
    <x v="661"/>
    <x v="671"/>
    <x v="1"/>
    <x v="74"/>
    <x v="1"/>
    <x v="20"/>
    <x v="91"/>
  </r>
  <r>
    <x v="1282"/>
    <x v="2280"/>
    <x v="2492"/>
    <x v="273"/>
    <x v="2110"/>
    <x v="3"/>
    <x v="20"/>
    <x v="12"/>
    <x v="760"/>
    <x v="767"/>
    <x v="1"/>
    <x v="246"/>
    <x v="1"/>
    <x v="20"/>
    <x v="104"/>
  </r>
  <r>
    <x v="1283"/>
    <x v="2971"/>
    <x v="2588"/>
    <x v="68"/>
    <x v="871"/>
    <x v="3"/>
    <x v="20"/>
    <x v="12"/>
    <x v="559"/>
    <x v="568"/>
    <x v="1"/>
    <x v="22"/>
    <x v="1"/>
    <x v="20"/>
    <x v="188"/>
  </r>
  <r>
    <x v="1284"/>
    <x v="1242"/>
    <x v="777"/>
    <x v="102"/>
    <x v="832"/>
    <x v="3"/>
    <x v="20"/>
    <x v="12"/>
    <x v="3870"/>
    <x v="3918"/>
    <x v="0"/>
    <x v="31"/>
    <x v="1"/>
    <x v="39"/>
    <x v="81"/>
  </r>
  <r>
    <x v="1285"/>
    <x v="3972"/>
    <x v="3417"/>
    <x v="102"/>
    <x v="838"/>
    <x v="3"/>
    <x v="9"/>
    <x v="5"/>
    <x v="2322"/>
    <x v="2393"/>
    <x v="0"/>
    <x v="63"/>
    <x v="1"/>
    <x v="39"/>
    <x v="82"/>
  </r>
  <r>
    <x v="1286"/>
    <x v="3356"/>
    <x v="718"/>
    <x v="84"/>
    <x v="731"/>
    <x v="3"/>
    <x v="9"/>
    <x v="5"/>
    <x v="1821"/>
    <x v="1912"/>
    <x v="0"/>
    <x v="20"/>
    <x v="1"/>
    <x v="39"/>
    <x v="88"/>
  </r>
  <r>
    <x v="1287"/>
    <x v="3183"/>
    <x v="2647"/>
    <x v="23"/>
    <x v="345"/>
    <x v="3"/>
    <x v="9"/>
    <x v="5"/>
    <x v="2287"/>
    <x v="2189"/>
    <x v="0"/>
    <x v="25"/>
    <x v="1"/>
    <x v="39"/>
    <x v="213"/>
  </r>
  <r>
    <x v="1288"/>
    <x v="119"/>
    <x v="1413"/>
    <x v="163"/>
    <x v="1273"/>
    <x v="3"/>
    <x v="20"/>
    <x v="12"/>
    <x v="3552"/>
    <x v="3580"/>
    <x v="0"/>
    <x v="61"/>
    <x v="1"/>
    <x v="39"/>
    <x v="80"/>
  </r>
  <r>
    <x v="1289"/>
    <x v="2326"/>
    <x v="202"/>
    <x v="84"/>
    <x v="801"/>
    <x v="3"/>
    <x v="20"/>
    <x v="12"/>
    <x v="3882"/>
    <x v="3907"/>
    <x v="0"/>
    <x v="52"/>
    <x v="1"/>
    <x v="39"/>
    <x v="105"/>
  </r>
  <r>
    <x v="1290"/>
    <x v="1611"/>
    <x v="2989"/>
    <x v="148"/>
    <x v="1243"/>
    <x v="3"/>
    <x v="20"/>
    <x v="12"/>
    <x v="2082"/>
    <x v="2104"/>
    <x v="0"/>
    <x v="86"/>
    <x v="1"/>
    <x v="39"/>
    <x v="89"/>
  </r>
  <r>
    <x v="1291"/>
    <x v="1096"/>
    <x v="2667"/>
    <x v="133"/>
    <x v="1335"/>
    <x v="3"/>
    <x v="20"/>
    <x v="12"/>
    <x v="2026"/>
    <x v="2026"/>
    <x v="0"/>
    <x v="42"/>
    <x v="1"/>
    <x v="39"/>
    <x v="126"/>
  </r>
  <r>
    <x v="1292"/>
    <x v="2871"/>
    <x v="1431"/>
    <x v="92"/>
    <x v="798"/>
    <x v="3"/>
    <x v="9"/>
    <x v="5"/>
    <x v="2686"/>
    <x v="2719"/>
    <x v="0"/>
    <x v="52"/>
    <x v="1"/>
    <x v="39"/>
    <x v="90"/>
  </r>
  <r>
    <x v="1293"/>
    <x v="4060"/>
    <x v="2139"/>
    <x v="273"/>
    <x v="2036"/>
    <x v="3"/>
    <x v="20"/>
    <x v="12"/>
    <x v="2800"/>
    <x v="2829"/>
    <x v="0"/>
    <x v="120"/>
    <x v="1"/>
    <x v="39"/>
    <x v="82"/>
  </r>
  <r>
    <x v="1294"/>
    <x v="1459"/>
    <x v="3826"/>
    <x v="37"/>
    <x v="348"/>
    <x v="3"/>
    <x v="9"/>
    <x v="5"/>
    <x v="2725"/>
    <x v="2777"/>
    <x v="0"/>
    <x v="22"/>
    <x v="1"/>
    <x v="39"/>
    <x v="102"/>
  </r>
  <r>
    <x v="1295"/>
    <x v="2181"/>
    <x v="3820"/>
    <x v="115"/>
    <x v="984"/>
    <x v="3"/>
    <x v="9"/>
    <x v="5"/>
    <x v="2463"/>
    <x v="2493"/>
    <x v="0"/>
    <x v="64"/>
    <x v="1"/>
    <x v="39"/>
    <x v="82"/>
  </r>
  <r>
    <x v="1296"/>
    <x v="2672"/>
    <x v="1309"/>
    <x v="61"/>
    <x v="582"/>
    <x v="3"/>
    <x v="9"/>
    <x v="5"/>
    <x v="3106"/>
    <x v="3161"/>
    <x v="0"/>
    <x v="23"/>
    <x v="1"/>
    <x v="39"/>
    <x v="121"/>
  </r>
  <r>
    <x v="1297"/>
    <x v="3546"/>
    <x v="3892"/>
    <x v="295"/>
    <x v="2173"/>
    <x v="3"/>
    <x v="20"/>
    <x v="12"/>
    <x v="3256"/>
    <x v="3291"/>
    <x v="0"/>
    <x v="225"/>
    <x v="1"/>
    <x v="39"/>
    <x v="90"/>
  </r>
  <r>
    <x v="1298"/>
    <x v="992"/>
    <x v="552"/>
    <x v="102"/>
    <x v="862"/>
    <x v="3"/>
    <x v="9"/>
    <x v="5"/>
    <x v="3241"/>
    <x v="3274"/>
    <x v="0"/>
    <x v="33"/>
    <x v="1"/>
    <x v="39"/>
    <x v="85"/>
  </r>
  <r>
    <x v="1299"/>
    <x v="3250"/>
    <x v="493"/>
    <x v="148"/>
    <x v="1331"/>
    <x v="3"/>
    <x v="20"/>
    <x v="12"/>
    <x v="2410"/>
    <x v="2429"/>
    <x v="0"/>
    <x v="32"/>
    <x v="1"/>
    <x v="39"/>
    <x v="104"/>
  </r>
  <r>
    <x v="1300"/>
    <x v="525"/>
    <x v="3990"/>
    <x v="133"/>
    <x v="1282"/>
    <x v="3"/>
    <x v="20"/>
    <x v="12"/>
    <x v="3347"/>
    <x v="3347"/>
    <x v="0"/>
    <x v="24"/>
    <x v="1"/>
    <x v="39"/>
    <x v="115"/>
  </r>
  <r>
    <x v="1301"/>
    <x v="3364"/>
    <x v="3130"/>
    <x v="102"/>
    <x v="847"/>
    <x v="3"/>
    <x v="20"/>
    <x v="12"/>
    <x v="2441"/>
    <x v="2541"/>
    <x v="0"/>
    <x v="29"/>
    <x v="1"/>
    <x v="39"/>
    <x v="83"/>
  </r>
  <r>
    <x v="1302"/>
    <x v="1464"/>
    <x v="1134"/>
    <x v="115"/>
    <x v="965"/>
    <x v="3"/>
    <x v="20"/>
    <x v="12"/>
    <x v="3789"/>
    <x v="3809"/>
    <x v="0"/>
    <x v="50"/>
    <x v="1"/>
    <x v="39"/>
    <x v="80"/>
  </r>
  <r>
    <x v="1303"/>
    <x v="1236"/>
    <x v="1641"/>
    <x v="148"/>
    <x v="1361"/>
    <x v="3"/>
    <x v="9"/>
    <x v="5"/>
    <x v="3520"/>
    <x v="3589"/>
    <x v="0"/>
    <x v="108"/>
    <x v="1"/>
    <x v="39"/>
    <x v="110"/>
  </r>
  <r>
    <x v="1304"/>
    <x v="1449"/>
    <x v="1343"/>
    <x v="335"/>
    <x v="2060"/>
    <x v="0"/>
    <x v="9"/>
    <x v="5"/>
    <x v="4028"/>
    <x v="3983"/>
    <x v="0"/>
    <x v="104"/>
    <x v="0"/>
    <x v="36"/>
    <x v="40"/>
  </r>
  <r>
    <x v="1305"/>
    <x v="1677"/>
    <x v="2128"/>
    <x v="316"/>
    <x v="1698"/>
    <x v="0"/>
    <x v="20"/>
    <x v="12"/>
    <x v="3499"/>
    <x v="3528"/>
    <x v="0"/>
    <x v="86"/>
    <x v="0"/>
    <x v="36"/>
    <x v="26"/>
  </r>
  <r>
    <x v="1306"/>
    <x v="665"/>
    <x v="1173"/>
    <x v="385"/>
    <x v="2432"/>
    <x v="0"/>
    <x v="20"/>
    <x v="12"/>
    <x v="1604"/>
    <x v="1619"/>
    <x v="0"/>
    <x v="305"/>
    <x v="0"/>
    <x v="36"/>
    <x v="64"/>
  </r>
  <r>
    <x v="1307"/>
    <x v="3942"/>
    <x v="1609"/>
    <x v="349"/>
    <x v="1534"/>
    <x v="0"/>
    <x v="20"/>
    <x v="12"/>
    <x v="3039"/>
    <x v="3059"/>
    <x v="0"/>
    <x v="45"/>
    <x v="0"/>
    <x v="36"/>
    <x v="12"/>
  </r>
  <r>
    <x v="1308"/>
    <x v="602"/>
    <x v="1132"/>
    <x v="240"/>
    <x v="563"/>
    <x v="0"/>
    <x v="20"/>
    <x v="12"/>
    <x v="3676"/>
    <x v="3677"/>
    <x v="0"/>
    <x v="38"/>
    <x v="0"/>
    <x v="36"/>
    <x v="11"/>
  </r>
  <r>
    <x v="1309"/>
    <x v="854"/>
    <x v="4013"/>
    <x v="252"/>
    <x v="1979"/>
    <x v="0"/>
    <x v="20"/>
    <x v="12"/>
    <x v="2713"/>
    <x v="2723"/>
    <x v="0"/>
    <x v="35"/>
    <x v="0"/>
    <x v="36"/>
    <x v="92"/>
  </r>
  <r>
    <x v="1310"/>
    <x v="1805"/>
    <x v="912"/>
    <x v="295"/>
    <x v="1108"/>
    <x v="0"/>
    <x v="20"/>
    <x v="12"/>
    <x v="3577"/>
    <x v="3566"/>
    <x v="0"/>
    <x v="24"/>
    <x v="0"/>
    <x v="36"/>
    <x v="16"/>
  </r>
  <r>
    <x v="1311"/>
    <x v="329"/>
    <x v="1280"/>
    <x v="408"/>
    <x v="2448"/>
    <x v="0"/>
    <x v="20"/>
    <x v="12"/>
    <x v="3788"/>
    <x v="3801"/>
    <x v="0"/>
    <x v="100"/>
    <x v="0"/>
    <x v="36"/>
    <x v="32"/>
  </r>
  <r>
    <x v="1312"/>
    <x v="1375"/>
    <x v="2665"/>
    <x v="177"/>
    <x v="30"/>
    <x v="0"/>
    <x v="20"/>
    <x v="12"/>
    <x v="2066"/>
    <x v="2098"/>
    <x v="0"/>
    <x v="1"/>
    <x v="0"/>
    <x v="36"/>
    <x v="1"/>
  </r>
  <r>
    <x v="1313"/>
    <x v="2894"/>
    <x v="1256"/>
    <x v="335"/>
    <x v="1965"/>
    <x v="0"/>
    <x v="20"/>
    <x v="12"/>
    <x v="3079"/>
    <x v="3099"/>
    <x v="0"/>
    <x v="122"/>
    <x v="0"/>
    <x v="36"/>
    <x v="31"/>
  </r>
  <r>
    <x v="1314"/>
    <x v="894"/>
    <x v="1320"/>
    <x v="402"/>
    <x v="835"/>
    <x v="0"/>
    <x v="20"/>
    <x v="12"/>
    <x v="3715"/>
    <x v="3662"/>
    <x v="0"/>
    <x v="11"/>
    <x v="0"/>
    <x v="36"/>
    <x v="1"/>
  </r>
  <r>
    <x v="1315"/>
    <x v="4057"/>
    <x v="4102"/>
    <x v="382"/>
    <x v="2348"/>
    <x v="0"/>
    <x v="20"/>
    <x v="12"/>
    <x v="2775"/>
    <x v="2778"/>
    <x v="0"/>
    <x v="231"/>
    <x v="0"/>
    <x v="36"/>
    <x v="40"/>
  </r>
  <r>
    <x v="1316"/>
    <x v="1278"/>
    <x v="1594"/>
    <x v="366"/>
    <x v="1"/>
    <x v="0"/>
    <x v="20"/>
    <x v="12"/>
    <x v="3068"/>
    <x v="3073"/>
    <x v="0"/>
    <x v="1"/>
    <x v="0"/>
    <x v="36"/>
    <x v="0"/>
  </r>
  <r>
    <x v="1317"/>
    <x v="1999"/>
    <x v="2325"/>
    <x v="404"/>
    <x v="1919"/>
    <x v="0"/>
    <x v="6"/>
    <x v="3"/>
    <x v="3496"/>
    <x v="3458"/>
    <x v="0"/>
    <x v="19"/>
    <x v="0"/>
    <x v="36"/>
    <x v="6"/>
  </r>
  <r>
    <x v="1318"/>
    <x v="2017"/>
    <x v="4094"/>
    <x v="335"/>
    <x v="1581"/>
    <x v="0"/>
    <x v="20"/>
    <x v="12"/>
    <x v="1716"/>
    <x v="1742"/>
    <x v="0"/>
    <x v="135"/>
    <x v="0"/>
    <x v="36"/>
    <x v="15"/>
  </r>
  <r>
    <x v="1319"/>
    <x v="2531"/>
    <x v="3014"/>
    <x v="193"/>
    <x v="460"/>
    <x v="0"/>
    <x v="9"/>
    <x v="5"/>
    <x v="1058"/>
    <x v="1119"/>
    <x v="0"/>
    <x v="9"/>
    <x v="0"/>
    <x v="36"/>
    <x v="15"/>
  </r>
  <r>
    <x v="1320"/>
    <x v="276"/>
    <x v="1484"/>
    <x v="382"/>
    <x v="298"/>
    <x v="0"/>
    <x v="15"/>
    <x v="4"/>
    <x v="3869"/>
    <x v="3896"/>
    <x v="0"/>
    <x v="3"/>
    <x v="0"/>
    <x v="36"/>
    <x v="1"/>
  </r>
  <r>
    <x v="1321"/>
    <x v="1155"/>
    <x v="1468"/>
    <x v="420"/>
    <x v="1557"/>
    <x v="0"/>
    <x v="18"/>
    <x v="10"/>
    <x v="3853"/>
    <x v="3878"/>
    <x v="0"/>
    <x v="7"/>
    <x v="0"/>
    <x v="36"/>
    <x v="1"/>
  </r>
  <r>
    <x v="1322"/>
    <x v="1691"/>
    <x v="2141"/>
    <x v="325"/>
    <x v="96"/>
    <x v="0"/>
    <x v="9"/>
    <x v="5"/>
    <x v="2191"/>
    <x v="2228"/>
    <x v="0"/>
    <x v="4"/>
    <x v="0"/>
    <x v="36"/>
    <x v="0"/>
  </r>
  <r>
    <x v="1323"/>
    <x v="2522"/>
    <x v="1858"/>
    <x v="273"/>
    <x v="628"/>
    <x v="0"/>
    <x v="20"/>
    <x v="12"/>
    <x v="3234"/>
    <x v="3253"/>
    <x v="0"/>
    <x v="44"/>
    <x v="0"/>
    <x v="36"/>
    <x v="9"/>
  </r>
  <r>
    <x v="1324"/>
    <x v="3164"/>
    <x v="2428"/>
    <x v="349"/>
    <x v="1394"/>
    <x v="0"/>
    <x v="20"/>
    <x v="12"/>
    <x v="3688"/>
    <x v="3713"/>
    <x v="0"/>
    <x v="90"/>
    <x v="0"/>
    <x v="36"/>
    <x v="10"/>
  </r>
  <r>
    <x v="1325"/>
    <x v="3020"/>
    <x v="3316"/>
    <x v="295"/>
    <x v="289"/>
    <x v="0"/>
    <x v="20"/>
    <x v="12"/>
    <x v="3864"/>
    <x v="3890"/>
    <x v="0"/>
    <x v="8"/>
    <x v="0"/>
    <x v="36"/>
    <x v="2"/>
  </r>
  <r>
    <x v="1326"/>
    <x v="1205"/>
    <x v="3035"/>
    <x v="382"/>
    <x v="562"/>
    <x v="0"/>
    <x v="20"/>
    <x v="12"/>
    <x v="1727"/>
    <x v="1707"/>
    <x v="0"/>
    <x v="11"/>
    <x v="0"/>
    <x v="36"/>
    <x v="1"/>
  </r>
  <r>
    <x v="1327"/>
    <x v="912"/>
    <x v="1325"/>
    <x v="345"/>
    <x v="755"/>
    <x v="0"/>
    <x v="20"/>
    <x v="12"/>
    <x v="2217"/>
    <x v="2255"/>
    <x v="0"/>
    <x v="41"/>
    <x v="0"/>
    <x v="36"/>
    <x v="4"/>
  </r>
  <r>
    <x v="1328"/>
    <x v="1604"/>
    <x v="1900"/>
    <x v="366"/>
    <x v="763"/>
    <x v="0"/>
    <x v="20"/>
    <x v="12"/>
    <x v="3693"/>
    <x v="3683"/>
    <x v="0"/>
    <x v="15"/>
    <x v="0"/>
    <x v="36"/>
    <x v="2"/>
  </r>
  <r>
    <x v="1329"/>
    <x v="4071"/>
    <x v="4070"/>
    <x v="349"/>
    <x v="254"/>
    <x v="0"/>
    <x v="20"/>
    <x v="12"/>
    <x v="1595"/>
    <x v="1571"/>
    <x v="0"/>
    <x v="9"/>
    <x v="0"/>
    <x v="36"/>
    <x v="1"/>
  </r>
  <r>
    <x v="1330"/>
    <x v="3253"/>
    <x v="2634"/>
    <x v="325"/>
    <x v="1705"/>
    <x v="0"/>
    <x v="20"/>
    <x v="12"/>
    <x v="3441"/>
    <x v="3463"/>
    <x v="0"/>
    <x v="50"/>
    <x v="0"/>
    <x v="36"/>
    <x v="22"/>
  </r>
  <r>
    <x v="1331"/>
    <x v="4056"/>
    <x v="3423"/>
    <x v="408"/>
    <x v="1183"/>
    <x v="0"/>
    <x v="20"/>
    <x v="12"/>
    <x v="3569"/>
    <x v="3597"/>
    <x v="0"/>
    <x v="34"/>
    <x v="0"/>
    <x v="36"/>
    <x v="1"/>
  </r>
  <r>
    <x v="1332"/>
    <x v="534"/>
    <x v="2319"/>
    <x v="242"/>
    <x v="0"/>
    <x v="0"/>
    <x v="4"/>
    <x v="2"/>
    <x v="3919"/>
    <x v="3948"/>
    <x v="0"/>
    <x v="0"/>
    <x v="0"/>
    <x v="36"/>
    <x v="0"/>
  </r>
  <r>
    <x v="1333"/>
    <x v="561"/>
    <x v="2074"/>
    <x v="115"/>
    <x v="0"/>
    <x v="0"/>
    <x v="1"/>
    <x v="0"/>
    <x v="1072"/>
    <x v="1080"/>
    <x v="0"/>
    <x v="0"/>
    <x v="0"/>
    <x v="36"/>
    <x v="0"/>
  </r>
  <r>
    <x v="1334"/>
    <x v="2265"/>
    <x v="742"/>
    <x v="394"/>
    <x v="2013"/>
    <x v="0"/>
    <x v="20"/>
    <x v="12"/>
    <x v="3096"/>
    <x v="3120"/>
    <x v="0"/>
    <x v="248"/>
    <x v="0"/>
    <x v="36"/>
    <x v="11"/>
  </r>
  <r>
    <x v="1335"/>
    <x v="3840"/>
    <x v="1367"/>
    <x v="306"/>
    <x v="1397"/>
    <x v="0"/>
    <x v="20"/>
    <x v="12"/>
    <x v="2858"/>
    <x v="2885"/>
    <x v="0"/>
    <x v="16"/>
    <x v="0"/>
    <x v="36"/>
    <x v="20"/>
  </r>
  <r>
    <x v="1336"/>
    <x v="1797"/>
    <x v="2220"/>
    <x v="382"/>
    <x v="2451"/>
    <x v="0"/>
    <x v="20"/>
    <x v="12"/>
    <x v="1637"/>
    <x v="1653"/>
    <x v="0"/>
    <x v="216"/>
    <x v="0"/>
    <x v="36"/>
    <x v="76"/>
  </r>
  <r>
    <x v="1337"/>
    <x v="2762"/>
    <x v="1376"/>
    <x v="349"/>
    <x v="2204"/>
    <x v="0"/>
    <x v="20"/>
    <x v="12"/>
    <x v="4005"/>
    <x v="4026"/>
    <x v="0"/>
    <x v="140"/>
    <x v="0"/>
    <x v="36"/>
    <x v="49"/>
  </r>
  <r>
    <x v="1338"/>
    <x v="246"/>
    <x v="1657"/>
    <x v="316"/>
    <x v="491"/>
    <x v="0"/>
    <x v="20"/>
    <x v="12"/>
    <x v="2480"/>
    <x v="2513"/>
    <x v="0"/>
    <x v="15"/>
    <x v="0"/>
    <x v="36"/>
    <x v="3"/>
  </r>
  <r>
    <x v="1339"/>
    <x v="1965"/>
    <x v="4058"/>
    <x v="349"/>
    <x v="1156"/>
    <x v="0"/>
    <x v="20"/>
    <x v="12"/>
    <x v="1615"/>
    <x v="1575"/>
    <x v="0"/>
    <x v="37"/>
    <x v="0"/>
    <x v="36"/>
    <x v="7"/>
  </r>
  <r>
    <x v="1340"/>
    <x v="1338"/>
    <x v="2012"/>
    <x v="91"/>
    <x v="0"/>
    <x v="0"/>
    <x v="20"/>
    <x v="12"/>
    <x v="1205"/>
    <x v="1221"/>
    <x v="0"/>
    <x v="0"/>
    <x v="0"/>
    <x v="36"/>
    <x v="0"/>
  </r>
  <r>
    <x v="1341"/>
    <x v="629"/>
    <x v="1145"/>
    <x v="306"/>
    <x v="2097"/>
    <x v="0"/>
    <x v="9"/>
    <x v="5"/>
    <x v="3659"/>
    <x v="3682"/>
    <x v="0"/>
    <x v="46"/>
    <x v="0"/>
    <x v="36"/>
    <x v="67"/>
  </r>
  <r>
    <x v="1342"/>
    <x v="3946"/>
    <x v="2394"/>
    <x v="349"/>
    <x v="91"/>
    <x v="0"/>
    <x v="20"/>
    <x v="12"/>
    <x v="2427"/>
    <x v="2452"/>
    <x v="0"/>
    <x v="1"/>
    <x v="0"/>
    <x v="36"/>
    <x v="0"/>
  </r>
  <r>
    <x v="1343"/>
    <x v="2982"/>
    <x v="2960"/>
    <x v="349"/>
    <x v="2390"/>
    <x v="0"/>
    <x v="20"/>
    <x v="12"/>
    <x v="3576"/>
    <x v="3527"/>
    <x v="0"/>
    <x v="284"/>
    <x v="0"/>
    <x v="36"/>
    <x v="82"/>
  </r>
  <r>
    <x v="1344"/>
    <x v="240"/>
    <x v="3247"/>
    <x v="84"/>
    <x v="1526"/>
    <x v="3"/>
    <x v="3"/>
    <x v="1"/>
    <x v="3437"/>
    <x v="3465"/>
    <x v="0"/>
    <x v="139"/>
    <x v="1"/>
    <x v="29"/>
    <x v="282"/>
  </r>
  <r>
    <x v="1345"/>
    <x v="3224"/>
    <x v="2664"/>
    <x v="26"/>
    <x v="239"/>
    <x v="3"/>
    <x v="20"/>
    <x v="12"/>
    <x v="1068"/>
    <x v="1059"/>
    <x v="0"/>
    <x v="7"/>
    <x v="1"/>
    <x v="29"/>
    <x v="105"/>
  </r>
  <r>
    <x v="1346"/>
    <x v="408"/>
    <x v="881"/>
    <x v="180"/>
    <x v="1657"/>
    <x v="3"/>
    <x v="20"/>
    <x v="12"/>
    <x v="639"/>
    <x v="646"/>
    <x v="0"/>
    <x v="149"/>
    <x v="1"/>
    <x v="29"/>
    <x v="127"/>
  </r>
  <r>
    <x v="1347"/>
    <x v="2921"/>
    <x v="2452"/>
    <x v="115"/>
    <x v="986"/>
    <x v="3"/>
    <x v="20"/>
    <x v="12"/>
    <x v="1893"/>
    <x v="1915"/>
    <x v="0"/>
    <x v="31"/>
    <x v="1"/>
    <x v="29"/>
    <x v="82"/>
  </r>
  <r>
    <x v="1348"/>
    <x v="840"/>
    <x v="2997"/>
    <x v="196"/>
    <x v="1552"/>
    <x v="3"/>
    <x v="20"/>
    <x v="12"/>
    <x v="1639"/>
    <x v="1675"/>
    <x v="0"/>
    <x v="26"/>
    <x v="1"/>
    <x v="29"/>
    <x v="82"/>
  </r>
  <r>
    <x v="1349"/>
    <x v="2336"/>
    <x v="3209"/>
    <x v="183"/>
    <x v="1854"/>
    <x v="3"/>
    <x v="3"/>
    <x v="1"/>
    <x v="2883"/>
    <x v="2887"/>
    <x v="0"/>
    <x v="170"/>
    <x v="1"/>
    <x v="29"/>
    <x v="182"/>
  </r>
  <r>
    <x v="1350"/>
    <x v="1579"/>
    <x v="2073"/>
    <x v="183"/>
    <x v="1440"/>
    <x v="3"/>
    <x v="20"/>
    <x v="12"/>
    <x v="2914"/>
    <x v="2946"/>
    <x v="0"/>
    <x v="78"/>
    <x v="1"/>
    <x v="29"/>
    <x v="84"/>
  </r>
  <r>
    <x v="1351"/>
    <x v="2657"/>
    <x v="1375"/>
    <x v="295"/>
    <x v="2139"/>
    <x v="3"/>
    <x v="20"/>
    <x v="12"/>
    <x v="3026"/>
    <x v="3049"/>
    <x v="0"/>
    <x v="120"/>
    <x v="1"/>
    <x v="29"/>
    <x v="81"/>
  </r>
  <r>
    <x v="1352"/>
    <x v="4030"/>
    <x v="927"/>
    <x v="240"/>
    <x v="1999"/>
    <x v="3"/>
    <x v="20"/>
    <x v="12"/>
    <x v="2598"/>
    <x v="2561"/>
    <x v="0"/>
    <x v="218"/>
    <x v="1"/>
    <x v="29"/>
    <x v="116"/>
  </r>
  <r>
    <x v="1353"/>
    <x v="1192"/>
    <x v="175"/>
    <x v="68"/>
    <x v="631"/>
    <x v="3"/>
    <x v="20"/>
    <x v="12"/>
    <x v="558"/>
    <x v="555"/>
    <x v="0"/>
    <x v="42"/>
    <x v="1"/>
    <x v="29"/>
    <x v="114"/>
  </r>
  <r>
    <x v="1354"/>
    <x v="3966"/>
    <x v="2784"/>
    <x v="75"/>
    <x v="711"/>
    <x v="3"/>
    <x v="9"/>
    <x v="5"/>
    <x v="3383"/>
    <x v="3404"/>
    <x v="0"/>
    <x v="64"/>
    <x v="1"/>
    <x v="29"/>
    <x v="110"/>
  </r>
  <r>
    <x v="1355"/>
    <x v="1683"/>
    <x v="2925"/>
    <x v="115"/>
    <x v="1103"/>
    <x v="3"/>
    <x v="9"/>
    <x v="5"/>
    <x v="491"/>
    <x v="496"/>
    <x v="0"/>
    <x v="121"/>
    <x v="1"/>
    <x v="29"/>
    <x v="103"/>
  </r>
  <r>
    <x v="1356"/>
    <x v="1835"/>
    <x v="1020"/>
    <x v="144"/>
    <x v="1590"/>
    <x v="3"/>
    <x v="20"/>
    <x v="12"/>
    <x v="646"/>
    <x v="651"/>
    <x v="0"/>
    <x v="87"/>
    <x v="1"/>
    <x v="29"/>
    <x v="162"/>
  </r>
  <r>
    <x v="1357"/>
    <x v="516"/>
    <x v="3342"/>
    <x v="102"/>
    <x v="970"/>
    <x v="3"/>
    <x v="20"/>
    <x v="12"/>
    <x v="545"/>
    <x v="552"/>
    <x v="0"/>
    <x v="65"/>
    <x v="1"/>
    <x v="29"/>
    <x v="105"/>
  </r>
  <r>
    <x v="1358"/>
    <x v="3506"/>
    <x v="1939"/>
    <x v="133"/>
    <x v="1163"/>
    <x v="3"/>
    <x v="20"/>
    <x v="12"/>
    <x v="128"/>
    <x v="135"/>
    <x v="0"/>
    <x v="49"/>
    <x v="1"/>
    <x v="29"/>
    <x v="92"/>
  </r>
  <r>
    <x v="1359"/>
    <x v="3856"/>
    <x v="1588"/>
    <x v="48"/>
    <x v="418"/>
    <x v="3"/>
    <x v="20"/>
    <x v="12"/>
    <x v="134"/>
    <x v="123"/>
    <x v="0"/>
    <x v="19"/>
    <x v="1"/>
    <x v="29"/>
    <x v="96"/>
  </r>
  <r>
    <x v="1360"/>
    <x v="3011"/>
    <x v="2974"/>
    <x v="84"/>
    <x v="996"/>
    <x v="3"/>
    <x v="20"/>
    <x v="12"/>
    <x v="411"/>
    <x v="411"/>
    <x v="0"/>
    <x v="81"/>
    <x v="1"/>
    <x v="29"/>
    <x v="153"/>
  </r>
  <r>
    <x v="1361"/>
    <x v="2115"/>
    <x v="3215"/>
    <x v="198"/>
    <x v="1681"/>
    <x v="3"/>
    <x v="9"/>
    <x v="5"/>
    <x v="988"/>
    <x v="998"/>
    <x v="0"/>
    <x v="238"/>
    <x v="1"/>
    <x v="29"/>
    <x v="106"/>
  </r>
  <r>
    <x v="1362"/>
    <x v="217"/>
    <x v="3286"/>
    <x v="68"/>
    <x v="545"/>
    <x v="3"/>
    <x v="20"/>
    <x v="12"/>
    <x v="684"/>
    <x v="674"/>
    <x v="0"/>
    <x v="25"/>
    <x v="1"/>
    <x v="29"/>
    <x v="89"/>
  </r>
  <r>
    <x v="1363"/>
    <x v="202"/>
    <x v="2062"/>
    <x v="20"/>
    <x v="152"/>
    <x v="3"/>
    <x v="20"/>
    <x v="12"/>
    <x v="3034"/>
    <x v="3080"/>
    <x v="0"/>
    <x v="5"/>
    <x v="1"/>
    <x v="29"/>
    <x v="80"/>
  </r>
  <r>
    <x v="1364"/>
    <x v="118"/>
    <x v="1808"/>
    <x v="336"/>
    <x v="2384"/>
    <x v="3"/>
    <x v="6"/>
    <x v="3"/>
    <x v="1701"/>
    <x v="1635"/>
    <x v="0"/>
    <x v="144"/>
    <x v="1"/>
    <x v="20"/>
    <x v="99"/>
  </r>
  <r>
    <x v="1365"/>
    <x v="2268"/>
    <x v="2599"/>
    <x v="212"/>
    <x v="1675"/>
    <x v="3"/>
    <x v="20"/>
    <x v="12"/>
    <x v="1925"/>
    <x v="1954"/>
    <x v="0"/>
    <x v="92"/>
    <x v="1"/>
    <x v="20"/>
    <x v="80"/>
  </r>
  <r>
    <x v="1366"/>
    <x v="1832"/>
    <x v="458"/>
    <x v="212"/>
    <x v="1816"/>
    <x v="3"/>
    <x v="20"/>
    <x v="12"/>
    <x v="1567"/>
    <x v="1526"/>
    <x v="0"/>
    <x v="147"/>
    <x v="1"/>
    <x v="20"/>
    <x v="106"/>
  </r>
  <r>
    <x v="1367"/>
    <x v="1580"/>
    <x v="1882"/>
    <x v="183"/>
    <x v="1532"/>
    <x v="3"/>
    <x v="20"/>
    <x v="12"/>
    <x v="2795"/>
    <x v="2822"/>
    <x v="0"/>
    <x v="90"/>
    <x v="1"/>
    <x v="20"/>
    <x v="94"/>
  </r>
  <r>
    <x v="1368"/>
    <x v="2835"/>
    <x v="3774"/>
    <x v="183"/>
    <x v="1505"/>
    <x v="3"/>
    <x v="20"/>
    <x v="12"/>
    <x v="2302"/>
    <x v="2346"/>
    <x v="0"/>
    <x v="87"/>
    <x v="1"/>
    <x v="20"/>
    <x v="91"/>
  </r>
  <r>
    <x v="1369"/>
    <x v="1169"/>
    <x v="1500"/>
    <x v="319"/>
    <x v="2310"/>
    <x v="3"/>
    <x v="20"/>
    <x v="12"/>
    <x v="859"/>
    <x v="862"/>
    <x v="0"/>
    <x v="328"/>
    <x v="1"/>
    <x v="20"/>
    <x v="85"/>
  </r>
  <r>
    <x v="1370"/>
    <x v="1219"/>
    <x v="2992"/>
    <x v="84"/>
    <x v="707"/>
    <x v="3"/>
    <x v="20"/>
    <x v="12"/>
    <x v="709"/>
    <x v="727"/>
    <x v="0"/>
    <x v="20"/>
    <x v="1"/>
    <x v="20"/>
    <x v="84"/>
  </r>
  <r>
    <x v="1371"/>
    <x v="3353"/>
    <x v="3183"/>
    <x v="207"/>
    <x v="1672"/>
    <x v="3"/>
    <x v="20"/>
    <x v="12"/>
    <x v="2138"/>
    <x v="2166"/>
    <x v="0"/>
    <x v="70"/>
    <x v="1"/>
    <x v="20"/>
    <x v="87"/>
  </r>
  <r>
    <x v="1372"/>
    <x v="3220"/>
    <x v="2707"/>
    <x v="37"/>
    <x v="352"/>
    <x v="3"/>
    <x v="20"/>
    <x v="12"/>
    <x v="392"/>
    <x v="393"/>
    <x v="0"/>
    <x v="16"/>
    <x v="1"/>
    <x v="20"/>
    <x v="104"/>
  </r>
  <r>
    <x v="1373"/>
    <x v="647"/>
    <x v="1695"/>
    <x v="240"/>
    <x v="1870"/>
    <x v="3"/>
    <x v="20"/>
    <x v="12"/>
    <x v="3868"/>
    <x v="3894"/>
    <x v="0"/>
    <x v="52"/>
    <x v="1"/>
    <x v="20"/>
    <x v="85"/>
  </r>
  <r>
    <x v="1374"/>
    <x v="2964"/>
    <x v="825"/>
    <x v="84"/>
    <x v="1047"/>
    <x v="3"/>
    <x v="20"/>
    <x v="12"/>
    <x v="3135"/>
    <x v="3167"/>
    <x v="0"/>
    <x v="66"/>
    <x v="1"/>
    <x v="20"/>
    <x v="168"/>
  </r>
  <r>
    <x v="1375"/>
    <x v="2449"/>
    <x v="2644"/>
    <x v="163"/>
    <x v="1637"/>
    <x v="3"/>
    <x v="8"/>
    <x v="4"/>
    <x v="3904"/>
    <x v="3929"/>
    <x v="0"/>
    <x v="109"/>
    <x v="1"/>
    <x v="20"/>
    <x v="151"/>
  </r>
  <r>
    <x v="1376"/>
    <x v="944"/>
    <x v="1341"/>
    <x v="152"/>
    <x v="1807"/>
    <x v="3"/>
    <x v="9"/>
    <x v="5"/>
    <x v="3801"/>
    <x v="3825"/>
    <x v="0"/>
    <x v="166"/>
    <x v="1"/>
    <x v="20"/>
    <x v="220"/>
  </r>
  <r>
    <x v="1377"/>
    <x v="2363"/>
    <x v="3023"/>
    <x v="77"/>
    <x v="686"/>
    <x v="3"/>
    <x v="20"/>
    <x v="12"/>
    <x v="3939"/>
    <x v="3984"/>
    <x v="0"/>
    <x v="31"/>
    <x v="1"/>
    <x v="20"/>
    <x v="96"/>
  </r>
  <r>
    <x v="1378"/>
    <x v="2967"/>
    <x v="584"/>
    <x v="102"/>
    <x v="1287"/>
    <x v="3"/>
    <x v="9"/>
    <x v="5"/>
    <x v="3529"/>
    <x v="3596"/>
    <x v="0"/>
    <x v="133"/>
    <x v="1"/>
    <x v="20"/>
    <x v="181"/>
  </r>
  <r>
    <x v="1379"/>
    <x v="1724"/>
    <x v="2"/>
    <x v="240"/>
    <x v="1902"/>
    <x v="3"/>
    <x v="20"/>
    <x v="12"/>
    <x v="2255"/>
    <x v="2284"/>
    <x v="0"/>
    <x v="151"/>
    <x v="1"/>
    <x v="20"/>
    <x v="92"/>
  </r>
  <r>
    <x v="1380"/>
    <x v="493"/>
    <x v="257"/>
    <x v="6"/>
    <x v="96"/>
    <x v="3"/>
    <x v="20"/>
    <x v="12"/>
    <x v="2268"/>
    <x v="2329"/>
    <x v="0"/>
    <x v="5"/>
    <x v="1"/>
    <x v="20"/>
    <x v="297"/>
  </r>
  <r>
    <x v="1381"/>
    <x v="75"/>
    <x v="57"/>
    <x v="183"/>
    <x v="1470"/>
    <x v="3"/>
    <x v="20"/>
    <x v="12"/>
    <x v="3862"/>
    <x v="3888"/>
    <x v="0"/>
    <x v="73"/>
    <x v="1"/>
    <x v="20"/>
    <x v="87"/>
  </r>
  <r>
    <x v="1382"/>
    <x v="3391"/>
    <x v="3926"/>
    <x v="218"/>
    <x v="1757"/>
    <x v="3"/>
    <x v="20"/>
    <x v="12"/>
    <x v="603"/>
    <x v="605"/>
    <x v="0"/>
    <x v="148"/>
    <x v="1"/>
    <x v="20"/>
    <x v="84"/>
  </r>
  <r>
    <x v="1383"/>
    <x v="1500"/>
    <x v="2129"/>
    <x v="105"/>
    <x v="1376"/>
    <x v="3"/>
    <x v="3"/>
    <x v="1"/>
    <x v="3851"/>
    <x v="3900"/>
    <x v="0"/>
    <x v="93"/>
    <x v="1"/>
    <x v="20"/>
    <x v="189"/>
  </r>
  <r>
    <x v="1384"/>
    <x v="2086"/>
    <x v="2635"/>
    <x v="148"/>
    <x v="1333"/>
    <x v="3"/>
    <x v="20"/>
    <x v="12"/>
    <x v="2377"/>
    <x v="2396"/>
    <x v="0"/>
    <x v="63"/>
    <x v="1"/>
    <x v="20"/>
    <x v="104"/>
  </r>
  <r>
    <x v="1385"/>
    <x v="770"/>
    <x v="2451"/>
    <x v="218"/>
    <x v="1790"/>
    <x v="3"/>
    <x v="5"/>
    <x v="4"/>
    <x v="3245"/>
    <x v="3201"/>
    <x v="0"/>
    <x v="134"/>
    <x v="1"/>
    <x v="20"/>
    <x v="90"/>
  </r>
  <r>
    <x v="1386"/>
    <x v="2073"/>
    <x v="3733"/>
    <x v="31"/>
    <x v="459"/>
    <x v="3"/>
    <x v="20"/>
    <x v="12"/>
    <x v="2461"/>
    <x v="2495"/>
    <x v="0"/>
    <x v="14"/>
    <x v="1"/>
    <x v="20"/>
    <x v="195"/>
  </r>
  <r>
    <x v="1387"/>
    <x v="1147"/>
    <x v="2282"/>
    <x v="163"/>
    <x v="1493"/>
    <x v="3"/>
    <x v="20"/>
    <x v="12"/>
    <x v="2246"/>
    <x v="2269"/>
    <x v="0"/>
    <x v="78"/>
    <x v="1"/>
    <x v="20"/>
    <x v="117"/>
  </r>
  <r>
    <x v="1388"/>
    <x v="1323"/>
    <x v="70"/>
    <x v="183"/>
    <x v="1633"/>
    <x v="3"/>
    <x v="20"/>
    <x v="12"/>
    <x v="3706"/>
    <x v="3737"/>
    <x v="0"/>
    <x v="112"/>
    <x v="1"/>
    <x v="20"/>
    <x v="115"/>
  </r>
  <r>
    <x v="1389"/>
    <x v="2574"/>
    <x v="1725"/>
    <x v="37"/>
    <x v="404"/>
    <x v="3"/>
    <x v="9"/>
    <x v="5"/>
    <x v="3558"/>
    <x v="3588"/>
    <x v="0"/>
    <x v="34"/>
    <x v="1"/>
    <x v="20"/>
    <x v="125"/>
  </r>
  <r>
    <x v="1390"/>
    <x v="2311"/>
    <x v="1140"/>
    <x v="123"/>
    <x v="1097"/>
    <x v="3"/>
    <x v="20"/>
    <x v="12"/>
    <x v="2101"/>
    <x v="2111"/>
    <x v="0"/>
    <x v="19"/>
    <x v="1"/>
    <x v="20"/>
    <x v="89"/>
  </r>
  <r>
    <x v="1391"/>
    <x v="2800"/>
    <x v="4039"/>
    <x v="37"/>
    <x v="320"/>
    <x v="3"/>
    <x v="20"/>
    <x v="12"/>
    <x v="2555"/>
    <x v="2529"/>
    <x v="0"/>
    <x v="13"/>
    <x v="1"/>
    <x v="20"/>
    <x v="90"/>
  </r>
  <r>
    <x v="1392"/>
    <x v="3222"/>
    <x v="3091"/>
    <x v="115"/>
    <x v="1046"/>
    <x v="3"/>
    <x v="20"/>
    <x v="12"/>
    <x v="3077"/>
    <x v="3094"/>
    <x v="0"/>
    <x v="104"/>
    <x v="1"/>
    <x v="20"/>
    <x v="94"/>
  </r>
  <r>
    <x v="1393"/>
    <x v="4042"/>
    <x v="2833"/>
    <x v="240"/>
    <x v="1855"/>
    <x v="3"/>
    <x v="20"/>
    <x v="12"/>
    <x v="3528"/>
    <x v="3557"/>
    <x v="0"/>
    <x v="52"/>
    <x v="1"/>
    <x v="20"/>
    <x v="82"/>
  </r>
  <r>
    <x v="1394"/>
    <x v="68"/>
    <x v="3955"/>
    <x v="55"/>
    <x v="477"/>
    <x v="3"/>
    <x v="20"/>
    <x v="12"/>
    <x v="3993"/>
    <x v="3989"/>
    <x v="0"/>
    <x v="17"/>
    <x v="1"/>
    <x v="20"/>
    <x v="102"/>
  </r>
  <r>
    <x v="1395"/>
    <x v="2670"/>
    <x v="1765"/>
    <x v="148"/>
    <x v="1256"/>
    <x v="3"/>
    <x v="20"/>
    <x v="12"/>
    <x v="3902"/>
    <x v="3928"/>
    <x v="0"/>
    <x v="82"/>
    <x v="1"/>
    <x v="20"/>
    <x v="92"/>
  </r>
  <r>
    <x v="1396"/>
    <x v="620"/>
    <x v="1142"/>
    <x v="198"/>
    <x v="1607"/>
    <x v="3"/>
    <x v="20"/>
    <x v="12"/>
    <x v="1805"/>
    <x v="1822"/>
    <x v="0"/>
    <x v="73"/>
    <x v="1"/>
    <x v="20"/>
    <x v="87"/>
  </r>
  <r>
    <x v="1397"/>
    <x v="1414"/>
    <x v="1652"/>
    <x v="240"/>
    <x v="1915"/>
    <x v="3"/>
    <x v="20"/>
    <x v="12"/>
    <x v="3726"/>
    <x v="3748"/>
    <x v="0"/>
    <x v="157"/>
    <x v="1"/>
    <x v="20"/>
    <x v="94"/>
  </r>
  <r>
    <x v="1398"/>
    <x v="3971"/>
    <x v="15"/>
    <x v="171"/>
    <x v="1387"/>
    <x v="3"/>
    <x v="20"/>
    <x v="12"/>
    <x v="3455"/>
    <x v="3480"/>
    <x v="0"/>
    <x v="65"/>
    <x v="1"/>
    <x v="20"/>
    <x v="90"/>
  </r>
  <r>
    <x v="1399"/>
    <x v="2775"/>
    <x v="114"/>
    <x v="230"/>
    <x v="1912"/>
    <x v="3"/>
    <x v="20"/>
    <x v="12"/>
    <x v="1407"/>
    <x v="1419"/>
    <x v="0"/>
    <x v="182"/>
    <x v="1"/>
    <x v="20"/>
    <x v="106"/>
  </r>
  <r>
    <x v="1400"/>
    <x v="3125"/>
    <x v="3921"/>
    <x v="30"/>
    <x v="334"/>
    <x v="3"/>
    <x v="9"/>
    <x v="5"/>
    <x v="3384"/>
    <x v="3394"/>
    <x v="0"/>
    <x v="34"/>
    <x v="1"/>
    <x v="20"/>
    <x v="147"/>
  </r>
  <r>
    <x v="1401"/>
    <x v="2150"/>
    <x v="1070"/>
    <x v="115"/>
    <x v="1964"/>
    <x v="3"/>
    <x v="20"/>
    <x v="12"/>
    <x v="619"/>
    <x v="629"/>
    <x v="0"/>
    <x v="226"/>
    <x v="1"/>
    <x v="20"/>
    <x v="311"/>
  </r>
  <r>
    <x v="1402"/>
    <x v="2322"/>
    <x v="1800"/>
    <x v="115"/>
    <x v="1028"/>
    <x v="3"/>
    <x v="9"/>
    <x v="5"/>
    <x v="2116"/>
    <x v="2029"/>
    <x v="0"/>
    <x v="113"/>
    <x v="1"/>
    <x v="20"/>
    <x v="89"/>
  </r>
  <r>
    <x v="1403"/>
    <x v="1392"/>
    <x v="1637"/>
    <x v="163"/>
    <x v="1294"/>
    <x v="3"/>
    <x v="20"/>
    <x v="12"/>
    <x v="658"/>
    <x v="664"/>
    <x v="0"/>
    <x v="66"/>
    <x v="1"/>
    <x v="20"/>
    <x v="83"/>
  </r>
  <r>
    <x v="1404"/>
    <x v="176"/>
    <x v="3605"/>
    <x v="271"/>
    <x v="175"/>
    <x v="1"/>
    <x v="9"/>
    <x v="5"/>
    <x v="1837"/>
    <x v="1882"/>
    <x v="1"/>
    <x v="5"/>
    <x v="0"/>
    <x v="31"/>
    <x v="2"/>
  </r>
  <r>
    <x v="1405"/>
    <x v="3289"/>
    <x v="4018"/>
    <x v="306"/>
    <x v="95"/>
    <x v="1"/>
    <x v="20"/>
    <x v="12"/>
    <x v="1572"/>
    <x v="1596"/>
    <x v="1"/>
    <x v="17"/>
    <x v="0"/>
    <x v="31"/>
    <x v="0"/>
  </r>
  <r>
    <x v="1406"/>
    <x v="2081"/>
    <x v="3406"/>
    <x v="255"/>
    <x v="16"/>
    <x v="1"/>
    <x v="12"/>
    <x v="4"/>
    <x v="2869"/>
    <x v="2843"/>
    <x v="0"/>
    <x v="3"/>
    <x v="0"/>
    <x v="31"/>
    <x v="0"/>
  </r>
  <r>
    <x v="1407"/>
    <x v="2260"/>
    <x v="1976"/>
    <x v="133"/>
    <x v="16"/>
    <x v="1"/>
    <x v="20"/>
    <x v="12"/>
    <x v="1187"/>
    <x v="1232"/>
    <x v="0"/>
    <x v="2"/>
    <x v="0"/>
    <x v="31"/>
    <x v="1"/>
  </r>
  <r>
    <x v="1408"/>
    <x v="1300"/>
    <x v="721"/>
    <x v="68"/>
    <x v="70"/>
    <x v="1"/>
    <x v="9"/>
    <x v="5"/>
    <x v="2794"/>
    <x v="2821"/>
    <x v="0"/>
    <x v="6"/>
    <x v="0"/>
    <x v="31"/>
    <x v="7"/>
  </r>
  <r>
    <x v="1409"/>
    <x v="2194"/>
    <x v="2420"/>
    <x v="163"/>
    <x v="0"/>
    <x v="1"/>
    <x v="20"/>
    <x v="12"/>
    <x v="1681"/>
    <x v="1611"/>
    <x v="0"/>
    <x v="0"/>
    <x v="0"/>
    <x v="31"/>
    <x v="0"/>
  </r>
  <r>
    <x v="1410"/>
    <x v="1120"/>
    <x v="2289"/>
    <x v="198"/>
    <x v="1"/>
    <x v="1"/>
    <x v="12"/>
    <x v="4"/>
    <x v="3353"/>
    <x v="3333"/>
    <x v="0"/>
    <x v="1"/>
    <x v="0"/>
    <x v="31"/>
    <x v="0"/>
  </r>
  <r>
    <x v="1411"/>
    <x v="3360"/>
    <x v="3443"/>
    <x v="133"/>
    <x v="7"/>
    <x v="1"/>
    <x v="9"/>
    <x v="5"/>
    <x v="1784"/>
    <x v="1799"/>
    <x v="0"/>
    <x v="3"/>
    <x v="0"/>
    <x v="31"/>
    <x v="0"/>
  </r>
  <r>
    <x v="1412"/>
    <x v="1227"/>
    <x v="775"/>
    <x v="208"/>
    <x v="215"/>
    <x v="1"/>
    <x v="20"/>
    <x v="12"/>
    <x v="1603"/>
    <x v="1618"/>
    <x v="0"/>
    <x v="13"/>
    <x v="0"/>
    <x v="31"/>
    <x v="5"/>
  </r>
  <r>
    <x v="1413"/>
    <x v="1900"/>
    <x v="1967"/>
    <x v="102"/>
    <x v="91"/>
    <x v="1"/>
    <x v="12"/>
    <x v="4"/>
    <x v="3049"/>
    <x v="2996"/>
    <x v="0"/>
    <x v="1"/>
    <x v="0"/>
    <x v="31"/>
    <x v="5"/>
  </r>
  <r>
    <x v="1414"/>
    <x v="935"/>
    <x v="1295"/>
    <x v="37"/>
    <x v="1"/>
    <x v="1"/>
    <x v="20"/>
    <x v="12"/>
    <x v="3877"/>
    <x v="3903"/>
    <x v="0"/>
    <x v="1"/>
    <x v="0"/>
    <x v="31"/>
    <x v="0"/>
  </r>
  <r>
    <x v="1415"/>
    <x v="3339"/>
    <x v="3498"/>
    <x v="171"/>
    <x v="430"/>
    <x v="1"/>
    <x v="20"/>
    <x v="12"/>
    <x v="2532"/>
    <x v="2524"/>
    <x v="0"/>
    <x v="9"/>
    <x v="0"/>
    <x v="31"/>
    <x v="18"/>
  </r>
  <r>
    <x v="1416"/>
    <x v="1342"/>
    <x v="1621"/>
    <x v="349"/>
    <x v="0"/>
    <x v="1"/>
    <x v="20"/>
    <x v="12"/>
    <x v="2820"/>
    <x v="2853"/>
    <x v="0"/>
    <x v="0"/>
    <x v="0"/>
    <x v="31"/>
    <x v="0"/>
  </r>
  <r>
    <x v="1417"/>
    <x v="991"/>
    <x v="1372"/>
    <x v="174"/>
    <x v="54"/>
    <x v="1"/>
    <x v="20"/>
    <x v="12"/>
    <x v="2626"/>
    <x v="2646"/>
    <x v="0"/>
    <x v="2"/>
    <x v="0"/>
    <x v="31"/>
    <x v="1"/>
  </r>
  <r>
    <x v="1418"/>
    <x v="2704"/>
    <x v="770"/>
    <x v="133"/>
    <x v="6"/>
    <x v="1"/>
    <x v="7"/>
    <x v="4"/>
    <x v="3060"/>
    <x v="3077"/>
    <x v="0"/>
    <x v="1"/>
    <x v="0"/>
    <x v="31"/>
    <x v="0"/>
  </r>
  <r>
    <x v="1419"/>
    <x v="598"/>
    <x v="1003"/>
    <x v="200"/>
    <x v="273"/>
    <x v="1"/>
    <x v="20"/>
    <x v="12"/>
    <x v="3678"/>
    <x v="3709"/>
    <x v="0"/>
    <x v="10"/>
    <x v="0"/>
    <x v="31"/>
    <x v="7"/>
  </r>
  <r>
    <x v="1420"/>
    <x v="2905"/>
    <x v="1742"/>
    <x v="14"/>
    <x v="3"/>
    <x v="1"/>
    <x v="20"/>
    <x v="12"/>
    <x v="3429"/>
    <x v="3475"/>
    <x v="0"/>
    <x v="3"/>
    <x v="0"/>
    <x v="31"/>
    <x v="3"/>
  </r>
  <r>
    <x v="1421"/>
    <x v="1095"/>
    <x v="1437"/>
    <x v="404"/>
    <x v="152"/>
    <x v="1"/>
    <x v="18"/>
    <x v="10"/>
    <x v="1790"/>
    <x v="1802"/>
    <x v="0"/>
    <x v="2"/>
    <x v="0"/>
    <x v="31"/>
    <x v="0"/>
  </r>
  <r>
    <x v="1422"/>
    <x v="57"/>
    <x v="2759"/>
    <x v="306"/>
    <x v="27"/>
    <x v="1"/>
    <x v="17"/>
    <x v="9"/>
    <x v="3640"/>
    <x v="3661"/>
    <x v="0"/>
    <x v="2"/>
    <x v="0"/>
    <x v="31"/>
    <x v="0"/>
  </r>
  <r>
    <x v="1423"/>
    <x v="2610"/>
    <x v="1715"/>
    <x v="316"/>
    <x v="91"/>
    <x v="1"/>
    <x v="1"/>
    <x v="0"/>
    <x v="2928"/>
    <x v="2960"/>
    <x v="0"/>
    <x v="1"/>
    <x v="0"/>
    <x v="31"/>
    <x v="0"/>
  </r>
  <r>
    <x v="1424"/>
    <x v="3152"/>
    <x v="634"/>
    <x v="212"/>
    <x v="693"/>
    <x v="1"/>
    <x v="20"/>
    <x v="12"/>
    <x v="3760"/>
    <x v="3821"/>
    <x v="0"/>
    <x v="14"/>
    <x v="0"/>
    <x v="31"/>
    <x v="20"/>
  </r>
  <r>
    <x v="1425"/>
    <x v="1458"/>
    <x v="3604"/>
    <x v="265"/>
    <x v="0"/>
    <x v="1"/>
    <x v="20"/>
    <x v="12"/>
    <x v="2105"/>
    <x v="2128"/>
    <x v="0"/>
    <x v="0"/>
    <x v="0"/>
    <x v="31"/>
    <x v="0"/>
  </r>
  <r>
    <x v="1426"/>
    <x v="985"/>
    <x v="3412"/>
    <x v="68"/>
    <x v="0"/>
    <x v="1"/>
    <x v="5"/>
    <x v="4"/>
    <x v="2564"/>
    <x v="2484"/>
    <x v="0"/>
    <x v="0"/>
    <x v="0"/>
    <x v="31"/>
    <x v="0"/>
  </r>
  <r>
    <x v="1427"/>
    <x v="4000"/>
    <x v="3154"/>
    <x v="183"/>
    <x v="262"/>
    <x v="1"/>
    <x v="5"/>
    <x v="4"/>
    <x v="3637"/>
    <x v="3656"/>
    <x v="0"/>
    <x v="4"/>
    <x v="0"/>
    <x v="31"/>
    <x v="8"/>
  </r>
  <r>
    <x v="1428"/>
    <x v="3794"/>
    <x v="2461"/>
    <x v="68"/>
    <x v="46"/>
    <x v="1"/>
    <x v="7"/>
    <x v="4"/>
    <x v="3160"/>
    <x v="3197"/>
    <x v="0"/>
    <x v="3"/>
    <x v="0"/>
    <x v="31"/>
    <x v="5"/>
  </r>
  <r>
    <x v="1429"/>
    <x v="151"/>
    <x v="373"/>
    <x v="240"/>
    <x v="0"/>
    <x v="1"/>
    <x v="20"/>
    <x v="12"/>
    <x v="2035"/>
    <x v="2068"/>
    <x v="0"/>
    <x v="0"/>
    <x v="0"/>
    <x v="31"/>
    <x v="0"/>
  </r>
  <r>
    <x v="1430"/>
    <x v="1106"/>
    <x v="2747"/>
    <x v="183"/>
    <x v="252"/>
    <x v="1"/>
    <x v="20"/>
    <x v="12"/>
    <x v="1646"/>
    <x v="1669"/>
    <x v="0"/>
    <x v="5"/>
    <x v="0"/>
    <x v="31"/>
    <x v="8"/>
  </r>
  <r>
    <x v="1431"/>
    <x v="2647"/>
    <x v="2143"/>
    <x v="281"/>
    <x v="1486"/>
    <x v="1"/>
    <x v="20"/>
    <x v="12"/>
    <x v="2831"/>
    <x v="2861"/>
    <x v="0"/>
    <x v="47"/>
    <x v="0"/>
    <x v="31"/>
    <x v="32"/>
  </r>
  <r>
    <x v="1432"/>
    <x v="3439"/>
    <x v="3233"/>
    <x v="335"/>
    <x v="0"/>
    <x v="1"/>
    <x v="20"/>
    <x v="12"/>
    <x v="2437"/>
    <x v="2463"/>
    <x v="0"/>
    <x v="0"/>
    <x v="0"/>
    <x v="31"/>
    <x v="0"/>
  </r>
  <r>
    <x v="1433"/>
    <x v="3410"/>
    <x v="2770"/>
    <x v="255"/>
    <x v="432"/>
    <x v="1"/>
    <x v="12"/>
    <x v="4"/>
    <x v="3820"/>
    <x v="3807"/>
    <x v="0"/>
    <x v="10"/>
    <x v="0"/>
    <x v="31"/>
    <x v="7"/>
  </r>
  <r>
    <x v="1434"/>
    <x v="3792"/>
    <x v="2131"/>
    <x v="369"/>
    <x v="1741"/>
    <x v="1"/>
    <x v="6"/>
    <x v="3"/>
    <x v="2266"/>
    <x v="2332"/>
    <x v="0"/>
    <x v="11"/>
    <x v="0"/>
    <x v="31"/>
    <x v="10"/>
  </r>
  <r>
    <x v="1435"/>
    <x v="3809"/>
    <x v="1438"/>
    <x v="273"/>
    <x v="16"/>
    <x v="1"/>
    <x v="12"/>
    <x v="4"/>
    <x v="2704"/>
    <x v="2726"/>
    <x v="0"/>
    <x v="2"/>
    <x v="0"/>
    <x v="31"/>
    <x v="0"/>
  </r>
  <r>
    <x v="1436"/>
    <x v="3793"/>
    <x v="1826"/>
    <x v="240"/>
    <x v="75"/>
    <x v="1"/>
    <x v="5"/>
    <x v="4"/>
    <x v="3054"/>
    <x v="3069"/>
    <x v="0"/>
    <x v="2"/>
    <x v="0"/>
    <x v="31"/>
    <x v="1"/>
  </r>
  <r>
    <x v="1437"/>
    <x v="3279"/>
    <x v="2133"/>
    <x v="133"/>
    <x v="434"/>
    <x v="1"/>
    <x v="20"/>
    <x v="12"/>
    <x v="1062"/>
    <x v="1052"/>
    <x v="0"/>
    <x v="22"/>
    <x v="0"/>
    <x v="31"/>
    <x v="27"/>
  </r>
  <r>
    <x v="1438"/>
    <x v="1173"/>
    <x v="1504"/>
    <x v="295"/>
    <x v="343"/>
    <x v="1"/>
    <x v="6"/>
    <x v="3"/>
    <x v="3237"/>
    <x v="3270"/>
    <x v="0"/>
    <x v="8"/>
    <x v="0"/>
    <x v="31"/>
    <x v="3"/>
  </r>
  <r>
    <x v="1439"/>
    <x v="3961"/>
    <x v="2460"/>
    <x v="121"/>
    <x v="141"/>
    <x v="1"/>
    <x v="3"/>
    <x v="1"/>
    <x v="1894"/>
    <x v="1916"/>
    <x v="0"/>
    <x v="6"/>
    <x v="0"/>
    <x v="31"/>
    <x v="7"/>
  </r>
  <r>
    <x v="1440"/>
    <x v="2483"/>
    <x v="3284"/>
    <x v="265"/>
    <x v="1"/>
    <x v="1"/>
    <x v="12"/>
    <x v="4"/>
    <x v="3331"/>
    <x v="3354"/>
    <x v="0"/>
    <x v="1"/>
    <x v="0"/>
    <x v="31"/>
    <x v="0"/>
  </r>
  <r>
    <x v="1441"/>
    <x v="2946"/>
    <x v="1646"/>
    <x v="402"/>
    <x v="832"/>
    <x v="1"/>
    <x v="9"/>
    <x v="5"/>
    <x v="2616"/>
    <x v="2550"/>
    <x v="0"/>
    <x v="3"/>
    <x v="0"/>
    <x v="31"/>
    <x v="1"/>
  </r>
  <r>
    <x v="1442"/>
    <x v="354"/>
    <x v="2067"/>
    <x v="84"/>
    <x v="0"/>
    <x v="1"/>
    <x v="20"/>
    <x v="12"/>
    <x v="3329"/>
    <x v="3351"/>
    <x v="0"/>
    <x v="0"/>
    <x v="0"/>
    <x v="31"/>
    <x v="0"/>
  </r>
  <r>
    <x v="1443"/>
    <x v="3791"/>
    <x v="1678"/>
    <x v="265"/>
    <x v="0"/>
    <x v="1"/>
    <x v="8"/>
    <x v="4"/>
    <x v="3874"/>
    <x v="3902"/>
    <x v="0"/>
    <x v="0"/>
    <x v="0"/>
    <x v="31"/>
    <x v="0"/>
  </r>
  <r>
    <x v="1444"/>
    <x v="1121"/>
    <x v="3809"/>
    <x v="181"/>
    <x v="0"/>
    <x v="1"/>
    <x v="5"/>
    <x v="4"/>
    <x v="2619"/>
    <x v="2558"/>
    <x v="0"/>
    <x v="0"/>
    <x v="0"/>
    <x v="31"/>
    <x v="0"/>
  </r>
  <r>
    <x v="1445"/>
    <x v="1194"/>
    <x v="1445"/>
    <x v="393"/>
    <x v="0"/>
    <x v="1"/>
    <x v="5"/>
    <x v="4"/>
    <x v="2298"/>
    <x v="2319"/>
    <x v="0"/>
    <x v="0"/>
    <x v="0"/>
    <x v="31"/>
    <x v="0"/>
  </r>
  <r>
    <x v="1446"/>
    <x v="1716"/>
    <x v="840"/>
    <x v="62"/>
    <x v="0"/>
    <x v="1"/>
    <x v="12"/>
    <x v="4"/>
    <x v="3218"/>
    <x v="3287"/>
    <x v="0"/>
    <x v="0"/>
    <x v="0"/>
    <x v="31"/>
    <x v="0"/>
  </r>
  <r>
    <x v="1447"/>
    <x v="1667"/>
    <x v="2029"/>
    <x v="422"/>
    <x v="73"/>
    <x v="1"/>
    <x v="20"/>
    <x v="12"/>
    <x v="3459"/>
    <x v="3491"/>
    <x v="0"/>
    <x v="3"/>
    <x v="0"/>
    <x v="31"/>
    <x v="0"/>
  </r>
  <r>
    <x v="1448"/>
    <x v="1214"/>
    <x v="1551"/>
    <x v="404"/>
    <x v="0"/>
    <x v="1"/>
    <x v="1"/>
    <x v="0"/>
    <x v="2194"/>
    <x v="2232"/>
    <x v="0"/>
    <x v="0"/>
    <x v="0"/>
    <x v="31"/>
    <x v="0"/>
  </r>
  <r>
    <x v="1449"/>
    <x v="2078"/>
    <x v="1199"/>
    <x v="228"/>
    <x v="0"/>
    <x v="1"/>
    <x v="20"/>
    <x v="12"/>
    <x v="2155"/>
    <x v="2105"/>
    <x v="0"/>
    <x v="0"/>
    <x v="0"/>
    <x v="31"/>
    <x v="0"/>
  </r>
  <r>
    <x v="1450"/>
    <x v="3269"/>
    <x v="171"/>
    <x v="382"/>
    <x v="1"/>
    <x v="1"/>
    <x v="20"/>
    <x v="12"/>
    <x v="3048"/>
    <x v="3067"/>
    <x v="0"/>
    <x v="1"/>
    <x v="0"/>
    <x v="31"/>
    <x v="0"/>
  </r>
  <r>
    <x v="1451"/>
    <x v="2193"/>
    <x v="2421"/>
    <x v="290"/>
    <x v="2"/>
    <x v="0"/>
    <x v="20"/>
    <x v="12"/>
    <x v="1539"/>
    <x v="1555"/>
    <x v="0"/>
    <x v="2"/>
    <x v="0"/>
    <x v="31"/>
    <x v="0"/>
  </r>
  <r>
    <x v="1452"/>
    <x v="3461"/>
    <x v="1912"/>
    <x v="269"/>
    <x v="0"/>
    <x v="0"/>
    <x v="20"/>
    <x v="12"/>
    <x v="1115"/>
    <x v="1124"/>
    <x v="0"/>
    <x v="0"/>
    <x v="0"/>
    <x v="31"/>
    <x v="0"/>
  </r>
  <r>
    <x v="1453"/>
    <x v="2378"/>
    <x v="3120"/>
    <x v="306"/>
    <x v="0"/>
    <x v="0"/>
    <x v="8"/>
    <x v="4"/>
    <x v="4084"/>
    <x v="4082"/>
    <x v="0"/>
    <x v="0"/>
    <x v="0"/>
    <x v="31"/>
    <x v="0"/>
  </r>
  <r>
    <x v="1454"/>
    <x v="528"/>
    <x v="2592"/>
    <x v="93"/>
    <x v="16"/>
    <x v="0"/>
    <x v="7"/>
    <x v="4"/>
    <x v="3230"/>
    <x v="3296"/>
    <x v="0"/>
    <x v="1"/>
    <x v="0"/>
    <x v="31"/>
    <x v="1"/>
  </r>
  <r>
    <x v="1455"/>
    <x v="1446"/>
    <x v="3368"/>
    <x v="273"/>
    <x v="716"/>
    <x v="0"/>
    <x v="20"/>
    <x v="12"/>
    <x v="1287"/>
    <x v="1197"/>
    <x v="0"/>
    <x v="7"/>
    <x v="0"/>
    <x v="31"/>
    <x v="11"/>
  </r>
  <r>
    <x v="1456"/>
    <x v="3033"/>
    <x v="1439"/>
    <x v="183"/>
    <x v="124"/>
    <x v="0"/>
    <x v="12"/>
    <x v="4"/>
    <x v="3878"/>
    <x v="3904"/>
    <x v="0"/>
    <x v="3"/>
    <x v="0"/>
    <x v="31"/>
    <x v="3"/>
  </r>
  <r>
    <x v="1457"/>
    <x v="1538"/>
    <x v="829"/>
    <x v="198"/>
    <x v="0"/>
    <x v="0"/>
    <x v="20"/>
    <x v="12"/>
    <x v="2786"/>
    <x v="2809"/>
    <x v="0"/>
    <x v="0"/>
    <x v="0"/>
    <x v="31"/>
    <x v="0"/>
  </r>
  <r>
    <x v="1458"/>
    <x v="3274"/>
    <x v="1950"/>
    <x v="183"/>
    <x v="0"/>
    <x v="0"/>
    <x v="20"/>
    <x v="12"/>
    <x v="1181"/>
    <x v="1189"/>
    <x v="0"/>
    <x v="0"/>
    <x v="0"/>
    <x v="31"/>
    <x v="0"/>
  </r>
  <r>
    <x v="1459"/>
    <x v="1957"/>
    <x v="3983"/>
    <x v="328"/>
    <x v="0"/>
    <x v="0"/>
    <x v="6"/>
    <x v="3"/>
    <x v="2849"/>
    <x v="2880"/>
    <x v="0"/>
    <x v="0"/>
    <x v="0"/>
    <x v="31"/>
    <x v="0"/>
  </r>
  <r>
    <x v="1460"/>
    <x v="1860"/>
    <x v="2251"/>
    <x v="442"/>
    <x v="0"/>
    <x v="0"/>
    <x v="20"/>
    <x v="12"/>
    <x v="1586"/>
    <x v="1498"/>
    <x v="0"/>
    <x v="0"/>
    <x v="0"/>
    <x v="31"/>
    <x v="0"/>
  </r>
  <r>
    <x v="1461"/>
    <x v="2726"/>
    <x v="2896"/>
    <x v="273"/>
    <x v="2026"/>
    <x v="3"/>
    <x v="20"/>
    <x v="12"/>
    <x v="1446"/>
    <x v="1447"/>
    <x v="1"/>
    <x v="294"/>
    <x v="1"/>
    <x v="30"/>
    <x v="81"/>
  </r>
  <r>
    <x v="1462"/>
    <x v="3850"/>
    <x v="484"/>
    <x v="163"/>
    <x v="1332"/>
    <x v="3"/>
    <x v="20"/>
    <x v="12"/>
    <x v="582"/>
    <x v="586"/>
    <x v="1"/>
    <x v="150"/>
    <x v="1"/>
    <x v="30"/>
    <x v="89"/>
  </r>
  <r>
    <x v="1463"/>
    <x v="3600"/>
    <x v="3334"/>
    <x v="45"/>
    <x v="465"/>
    <x v="3"/>
    <x v="20"/>
    <x v="12"/>
    <x v="578"/>
    <x v="574"/>
    <x v="1"/>
    <x v="25"/>
    <x v="1"/>
    <x v="30"/>
    <x v="128"/>
  </r>
  <r>
    <x v="1464"/>
    <x v="2853"/>
    <x v="3146"/>
    <x v="183"/>
    <x v="1738"/>
    <x v="3"/>
    <x v="20"/>
    <x v="12"/>
    <x v="536"/>
    <x v="542"/>
    <x v="1"/>
    <x v="221"/>
    <x v="1"/>
    <x v="30"/>
    <x v="143"/>
  </r>
  <r>
    <x v="1465"/>
    <x v="1629"/>
    <x v="2065"/>
    <x v="316"/>
    <x v="2492"/>
    <x v="3"/>
    <x v="20"/>
    <x v="12"/>
    <x v="282"/>
    <x v="291"/>
    <x v="1"/>
    <x v="486"/>
    <x v="1"/>
    <x v="30"/>
    <x v="301"/>
  </r>
  <r>
    <x v="1466"/>
    <x v="3965"/>
    <x v="3719"/>
    <x v="275"/>
    <x v="2087"/>
    <x v="3"/>
    <x v="20"/>
    <x v="12"/>
    <x v="2953"/>
    <x v="2959"/>
    <x v="1"/>
    <x v="231"/>
    <x v="1"/>
    <x v="30"/>
    <x v="88"/>
  </r>
  <r>
    <x v="1467"/>
    <x v="2680"/>
    <x v="3744"/>
    <x v="335"/>
    <x v="2371"/>
    <x v="3"/>
    <x v="20"/>
    <x v="12"/>
    <x v="285"/>
    <x v="264"/>
    <x v="1"/>
    <x v="382"/>
    <x v="1"/>
    <x v="30"/>
    <x v="95"/>
  </r>
  <r>
    <x v="1468"/>
    <x v="248"/>
    <x v="1360"/>
    <x v="234"/>
    <x v="1822"/>
    <x v="3"/>
    <x v="20"/>
    <x v="12"/>
    <x v="122"/>
    <x v="116"/>
    <x v="1"/>
    <x v="262"/>
    <x v="1"/>
    <x v="30"/>
    <x v="82"/>
  </r>
  <r>
    <x v="1469"/>
    <x v="3484"/>
    <x v="1608"/>
    <x v="341"/>
    <x v="2378"/>
    <x v="3"/>
    <x v="20"/>
    <x v="12"/>
    <x v="535"/>
    <x v="541"/>
    <x v="1"/>
    <x v="282"/>
    <x v="1"/>
    <x v="30"/>
    <x v="88"/>
  </r>
  <r>
    <x v="1470"/>
    <x v="3319"/>
    <x v="1218"/>
    <x v="84"/>
    <x v="802"/>
    <x v="3"/>
    <x v="20"/>
    <x v="12"/>
    <x v="509"/>
    <x v="522"/>
    <x v="1"/>
    <x v="81"/>
    <x v="1"/>
    <x v="30"/>
    <x v="105"/>
  </r>
  <r>
    <x v="1471"/>
    <x v="194"/>
    <x v="1732"/>
    <x v="318"/>
    <x v="2302"/>
    <x v="3"/>
    <x v="20"/>
    <x v="12"/>
    <x v="2033"/>
    <x v="2067"/>
    <x v="1"/>
    <x v="296"/>
    <x v="1"/>
    <x v="30"/>
    <x v="84"/>
  </r>
  <r>
    <x v="1472"/>
    <x v="3487"/>
    <x v="558"/>
    <x v="306"/>
    <x v="2313"/>
    <x v="3"/>
    <x v="20"/>
    <x v="12"/>
    <x v="712"/>
    <x v="713"/>
    <x v="1"/>
    <x v="290"/>
    <x v="1"/>
    <x v="30"/>
    <x v="119"/>
  </r>
  <r>
    <x v="1473"/>
    <x v="2385"/>
    <x v="2768"/>
    <x v="84"/>
    <x v="782"/>
    <x v="3"/>
    <x v="20"/>
    <x v="12"/>
    <x v="263"/>
    <x v="276"/>
    <x v="1"/>
    <x v="47"/>
    <x v="1"/>
    <x v="30"/>
    <x v="101"/>
  </r>
  <r>
    <x v="1474"/>
    <x v="641"/>
    <x v="3817"/>
    <x v="133"/>
    <x v="1168"/>
    <x v="3"/>
    <x v="20"/>
    <x v="12"/>
    <x v="687"/>
    <x v="693"/>
    <x v="1"/>
    <x v="76"/>
    <x v="1"/>
    <x v="30"/>
    <x v="92"/>
  </r>
  <r>
    <x v="1475"/>
    <x v="178"/>
    <x v="3935"/>
    <x v="273"/>
    <x v="2248"/>
    <x v="3"/>
    <x v="20"/>
    <x v="12"/>
    <x v="1649"/>
    <x v="1664"/>
    <x v="1"/>
    <x v="338"/>
    <x v="1"/>
    <x v="30"/>
    <x v="168"/>
  </r>
  <r>
    <x v="1476"/>
    <x v="3335"/>
    <x v="3172"/>
    <x v="198"/>
    <x v="2339"/>
    <x v="3"/>
    <x v="20"/>
    <x v="12"/>
    <x v="171"/>
    <x v="181"/>
    <x v="1"/>
    <x v="425"/>
    <x v="1"/>
    <x v="30"/>
    <x v="327"/>
  </r>
  <r>
    <x v="1477"/>
    <x v="1818"/>
    <x v="4045"/>
    <x v="316"/>
    <x v="2304"/>
    <x v="3"/>
    <x v="20"/>
    <x v="12"/>
    <x v="220"/>
    <x v="211"/>
    <x v="1"/>
    <x v="309"/>
    <x v="1"/>
    <x v="30"/>
    <x v="91"/>
  </r>
  <r>
    <x v="1478"/>
    <x v="2538"/>
    <x v="3749"/>
    <x v="349"/>
    <x v="2541"/>
    <x v="3"/>
    <x v="20"/>
    <x v="12"/>
    <x v="610"/>
    <x v="628"/>
    <x v="1"/>
    <x v="500"/>
    <x v="1"/>
    <x v="30"/>
    <x v="354"/>
  </r>
  <r>
    <x v="1479"/>
    <x v="1931"/>
    <x v="335"/>
    <x v="89"/>
    <x v="904"/>
    <x v="3"/>
    <x v="20"/>
    <x v="12"/>
    <x v="896"/>
    <x v="922"/>
    <x v="1"/>
    <x v="71"/>
    <x v="1"/>
    <x v="30"/>
    <x v="117"/>
  </r>
  <r>
    <x v="1480"/>
    <x v="3642"/>
    <x v="3357"/>
    <x v="349"/>
    <x v="2415"/>
    <x v="3"/>
    <x v="20"/>
    <x v="12"/>
    <x v="659"/>
    <x v="673"/>
    <x v="1"/>
    <x v="390"/>
    <x v="1"/>
    <x v="30"/>
    <x v="97"/>
  </r>
  <r>
    <x v="1481"/>
    <x v="1025"/>
    <x v="3553"/>
    <x v="183"/>
    <x v="95"/>
    <x v="1"/>
    <x v="3"/>
    <x v="1"/>
    <x v="728"/>
    <x v="733"/>
    <x v="0"/>
    <x v="6"/>
    <x v="0"/>
    <x v="28"/>
    <x v="2"/>
  </r>
  <r>
    <x v="1482"/>
    <x v="569"/>
    <x v="3562"/>
    <x v="183"/>
    <x v="5"/>
    <x v="1"/>
    <x v="20"/>
    <x v="12"/>
    <x v="434"/>
    <x v="445"/>
    <x v="0"/>
    <x v="1"/>
    <x v="0"/>
    <x v="28"/>
    <x v="0"/>
  </r>
  <r>
    <x v="1483"/>
    <x v="3304"/>
    <x v="4003"/>
    <x v="208"/>
    <x v="50"/>
    <x v="1"/>
    <x v="20"/>
    <x v="12"/>
    <x v="3500"/>
    <x v="3537"/>
    <x v="0"/>
    <x v="2"/>
    <x v="0"/>
    <x v="28"/>
    <x v="1"/>
  </r>
  <r>
    <x v="1484"/>
    <x v="203"/>
    <x v="3285"/>
    <x v="102"/>
    <x v="0"/>
    <x v="1"/>
    <x v="20"/>
    <x v="12"/>
    <x v="403"/>
    <x v="379"/>
    <x v="0"/>
    <x v="0"/>
    <x v="0"/>
    <x v="28"/>
    <x v="0"/>
  </r>
  <r>
    <x v="1485"/>
    <x v="870"/>
    <x v="1290"/>
    <x v="204"/>
    <x v="127"/>
    <x v="1"/>
    <x v="20"/>
    <x v="12"/>
    <x v="2324"/>
    <x v="2286"/>
    <x v="0"/>
    <x v="3"/>
    <x v="0"/>
    <x v="28"/>
    <x v="2"/>
  </r>
  <r>
    <x v="1486"/>
    <x v="1610"/>
    <x v="1541"/>
    <x v="295"/>
    <x v="49"/>
    <x v="1"/>
    <x v="20"/>
    <x v="12"/>
    <x v="1849"/>
    <x v="1880"/>
    <x v="0"/>
    <x v="3"/>
    <x v="0"/>
    <x v="28"/>
    <x v="0"/>
  </r>
  <r>
    <x v="1487"/>
    <x v="4085"/>
    <x v="418"/>
    <x v="240"/>
    <x v="0"/>
    <x v="1"/>
    <x v="20"/>
    <x v="12"/>
    <x v="3533"/>
    <x v="3559"/>
    <x v="0"/>
    <x v="0"/>
    <x v="0"/>
    <x v="28"/>
    <x v="0"/>
  </r>
  <r>
    <x v="1488"/>
    <x v="2277"/>
    <x v="165"/>
    <x v="273"/>
    <x v="233"/>
    <x v="1"/>
    <x v="1"/>
    <x v="0"/>
    <x v="787"/>
    <x v="791"/>
    <x v="0"/>
    <x v="6"/>
    <x v="0"/>
    <x v="28"/>
    <x v="2"/>
  </r>
  <r>
    <x v="1489"/>
    <x v="2669"/>
    <x v="2484"/>
    <x v="183"/>
    <x v="0"/>
    <x v="1"/>
    <x v="20"/>
    <x v="12"/>
    <x v="482"/>
    <x v="488"/>
    <x v="0"/>
    <x v="0"/>
    <x v="0"/>
    <x v="28"/>
    <x v="0"/>
  </r>
  <r>
    <x v="1490"/>
    <x v="2646"/>
    <x v="1129"/>
    <x v="130"/>
    <x v="468"/>
    <x v="1"/>
    <x v="20"/>
    <x v="12"/>
    <x v="698"/>
    <x v="703"/>
    <x v="0"/>
    <x v="19"/>
    <x v="0"/>
    <x v="28"/>
    <x v="31"/>
  </r>
  <r>
    <x v="1491"/>
    <x v="3204"/>
    <x v="3979"/>
    <x v="75"/>
    <x v="91"/>
    <x v="1"/>
    <x v="20"/>
    <x v="12"/>
    <x v="1811"/>
    <x v="1764"/>
    <x v="0"/>
    <x v="1"/>
    <x v="0"/>
    <x v="28"/>
    <x v="8"/>
  </r>
  <r>
    <x v="1492"/>
    <x v="3429"/>
    <x v="3225"/>
    <x v="163"/>
    <x v="32"/>
    <x v="1"/>
    <x v="20"/>
    <x v="12"/>
    <x v="127"/>
    <x v="131"/>
    <x v="0"/>
    <x v="2"/>
    <x v="0"/>
    <x v="28"/>
    <x v="1"/>
  </r>
  <r>
    <x v="1493"/>
    <x v="3425"/>
    <x v="1731"/>
    <x v="111"/>
    <x v="0"/>
    <x v="1"/>
    <x v="20"/>
    <x v="12"/>
    <x v="635"/>
    <x v="641"/>
    <x v="0"/>
    <x v="0"/>
    <x v="0"/>
    <x v="28"/>
    <x v="0"/>
  </r>
  <r>
    <x v="1494"/>
    <x v="2968"/>
    <x v="1785"/>
    <x v="183"/>
    <x v="273"/>
    <x v="1"/>
    <x v="20"/>
    <x v="12"/>
    <x v="2009"/>
    <x v="2043"/>
    <x v="0"/>
    <x v="11"/>
    <x v="0"/>
    <x v="28"/>
    <x v="9"/>
  </r>
  <r>
    <x v="1495"/>
    <x v="238"/>
    <x v="3110"/>
    <x v="102"/>
    <x v="0"/>
    <x v="1"/>
    <x v="20"/>
    <x v="12"/>
    <x v="162"/>
    <x v="169"/>
    <x v="0"/>
    <x v="0"/>
    <x v="0"/>
    <x v="28"/>
    <x v="0"/>
  </r>
  <r>
    <x v="1496"/>
    <x v="3197"/>
    <x v="1214"/>
    <x v="84"/>
    <x v="0"/>
    <x v="1"/>
    <x v="20"/>
    <x v="12"/>
    <x v="1330"/>
    <x v="1231"/>
    <x v="0"/>
    <x v="0"/>
    <x v="0"/>
    <x v="28"/>
    <x v="0"/>
  </r>
  <r>
    <x v="1497"/>
    <x v="919"/>
    <x v="808"/>
    <x v="273"/>
    <x v="1"/>
    <x v="1"/>
    <x v="20"/>
    <x v="12"/>
    <x v="664"/>
    <x v="658"/>
    <x v="0"/>
    <x v="1"/>
    <x v="0"/>
    <x v="28"/>
    <x v="0"/>
  </r>
  <r>
    <x v="1498"/>
    <x v="334"/>
    <x v="2145"/>
    <x v="133"/>
    <x v="56"/>
    <x v="1"/>
    <x v="20"/>
    <x v="12"/>
    <x v="1283"/>
    <x v="1239"/>
    <x v="0"/>
    <x v="3"/>
    <x v="0"/>
    <x v="28"/>
    <x v="2"/>
  </r>
  <r>
    <x v="1499"/>
    <x v="3617"/>
    <x v="1270"/>
    <x v="102"/>
    <x v="5"/>
    <x v="1"/>
    <x v="20"/>
    <x v="12"/>
    <x v="3538"/>
    <x v="3481"/>
    <x v="0"/>
    <x v="1"/>
    <x v="0"/>
    <x v="28"/>
    <x v="0"/>
  </r>
  <r>
    <x v="1500"/>
    <x v="3213"/>
    <x v="759"/>
    <x v="123"/>
    <x v="391"/>
    <x v="1"/>
    <x v="20"/>
    <x v="12"/>
    <x v="596"/>
    <x v="599"/>
    <x v="0"/>
    <x v="15"/>
    <x v="0"/>
    <x v="28"/>
    <x v="25"/>
  </r>
  <r>
    <x v="1501"/>
    <x v="3729"/>
    <x v="378"/>
    <x v="351"/>
    <x v="2454"/>
    <x v="3"/>
    <x v="3"/>
    <x v="1"/>
    <x v="2382"/>
    <x v="2402"/>
    <x v="1"/>
    <x v="421"/>
    <x v="1"/>
    <x v="24"/>
    <x v="146"/>
  </r>
  <r>
    <x v="1502"/>
    <x v="862"/>
    <x v="1289"/>
    <x v="297"/>
    <x v="2178"/>
    <x v="3"/>
    <x v="9"/>
    <x v="5"/>
    <x v="3138"/>
    <x v="3176"/>
    <x v="1"/>
    <x v="287"/>
    <x v="1"/>
    <x v="24"/>
    <x v="81"/>
  </r>
  <r>
    <x v="1503"/>
    <x v="64"/>
    <x v="627"/>
    <x v="153"/>
    <x v="1281"/>
    <x v="3"/>
    <x v="2"/>
    <x v="4"/>
    <x v="3717"/>
    <x v="3669"/>
    <x v="1"/>
    <x v="71"/>
    <x v="1"/>
    <x v="24"/>
    <x v="88"/>
  </r>
  <r>
    <x v="1504"/>
    <x v="2817"/>
    <x v="334"/>
    <x v="203"/>
    <x v="2104"/>
    <x v="3"/>
    <x v="9"/>
    <x v="5"/>
    <x v="948"/>
    <x v="959"/>
    <x v="1"/>
    <x v="242"/>
    <x v="1"/>
    <x v="24"/>
    <x v="235"/>
  </r>
  <r>
    <x v="1505"/>
    <x v="812"/>
    <x v="2398"/>
    <x v="275"/>
    <x v="2076"/>
    <x v="3"/>
    <x v="5"/>
    <x v="4"/>
    <x v="3124"/>
    <x v="3132"/>
    <x v="1"/>
    <x v="297"/>
    <x v="1"/>
    <x v="24"/>
    <x v="84"/>
  </r>
  <r>
    <x v="1506"/>
    <x v="1555"/>
    <x v="526"/>
    <x v="84"/>
    <x v="746"/>
    <x v="3"/>
    <x v="9"/>
    <x v="5"/>
    <x v="1105"/>
    <x v="1114"/>
    <x v="1"/>
    <x v="43"/>
    <x v="1"/>
    <x v="24"/>
    <x v="91"/>
  </r>
  <r>
    <x v="1507"/>
    <x v="1708"/>
    <x v="3539"/>
    <x v="75"/>
    <x v="992"/>
    <x v="3"/>
    <x v="20"/>
    <x v="12"/>
    <x v="25"/>
    <x v="24"/>
    <x v="1"/>
    <x v="33"/>
    <x v="1"/>
    <x v="24"/>
    <x v="192"/>
  </r>
  <r>
    <x v="1508"/>
    <x v="969"/>
    <x v="1361"/>
    <x v="287"/>
    <x v="2145"/>
    <x v="3"/>
    <x v="20"/>
    <x v="12"/>
    <x v="1006"/>
    <x v="1009"/>
    <x v="1"/>
    <x v="206"/>
    <x v="1"/>
    <x v="24"/>
    <x v="91"/>
  </r>
  <r>
    <x v="1509"/>
    <x v="810"/>
    <x v="519"/>
    <x v="284"/>
    <x v="2165"/>
    <x v="3"/>
    <x v="5"/>
    <x v="4"/>
    <x v="3956"/>
    <x v="3988"/>
    <x v="1"/>
    <x v="192"/>
    <x v="1"/>
    <x v="24"/>
    <x v="104"/>
  </r>
  <r>
    <x v="1510"/>
    <x v="2425"/>
    <x v="731"/>
    <x v="275"/>
    <x v="2067"/>
    <x v="3"/>
    <x v="9"/>
    <x v="5"/>
    <x v="1089"/>
    <x v="1099"/>
    <x v="1"/>
    <x v="327"/>
    <x v="1"/>
    <x v="24"/>
    <x v="81"/>
  </r>
  <r>
    <x v="1511"/>
    <x v="1541"/>
    <x v="174"/>
    <x v="269"/>
    <x v="2050"/>
    <x v="3"/>
    <x v="20"/>
    <x v="12"/>
    <x v="2810"/>
    <x v="2840"/>
    <x v="1"/>
    <x v="201"/>
    <x v="1"/>
    <x v="24"/>
    <x v="92"/>
  </r>
  <r>
    <x v="1512"/>
    <x v="3873"/>
    <x v="1338"/>
    <x v="148"/>
    <x v="2125"/>
    <x v="3"/>
    <x v="20"/>
    <x v="12"/>
    <x v="3941"/>
    <x v="3967"/>
    <x v="1"/>
    <x v="289"/>
    <x v="1"/>
    <x v="24"/>
    <x v="321"/>
  </r>
  <r>
    <x v="1513"/>
    <x v="2811"/>
    <x v="948"/>
    <x v="218"/>
    <x v="1945"/>
    <x v="3"/>
    <x v="9"/>
    <x v="5"/>
    <x v="1076"/>
    <x v="1083"/>
    <x v="1"/>
    <x v="208"/>
    <x v="1"/>
    <x v="24"/>
    <x v="130"/>
  </r>
  <r>
    <x v="1514"/>
    <x v="2679"/>
    <x v="2779"/>
    <x v="306"/>
    <x v="2234"/>
    <x v="3"/>
    <x v="20"/>
    <x v="12"/>
    <x v="2656"/>
    <x v="2654"/>
    <x v="1"/>
    <x v="174"/>
    <x v="1"/>
    <x v="24"/>
    <x v="86"/>
  </r>
  <r>
    <x v="1515"/>
    <x v="1127"/>
    <x v="1473"/>
    <x v="411"/>
    <x v="2537"/>
    <x v="3"/>
    <x v="16"/>
    <x v="8"/>
    <x v="3115"/>
    <x v="3134"/>
    <x v="1"/>
    <x v="372"/>
    <x v="1"/>
    <x v="24"/>
    <x v="137"/>
  </r>
  <r>
    <x v="1516"/>
    <x v="3989"/>
    <x v="6"/>
    <x v="281"/>
    <x v="2109"/>
    <x v="3"/>
    <x v="20"/>
    <x v="12"/>
    <x v="3669"/>
    <x v="3701"/>
    <x v="1"/>
    <x v="116"/>
    <x v="1"/>
    <x v="24"/>
    <x v="89"/>
  </r>
  <r>
    <x v="1517"/>
    <x v="3677"/>
    <x v="3405"/>
    <x v="273"/>
    <x v="2197"/>
    <x v="3"/>
    <x v="20"/>
    <x v="12"/>
    <x v="1612"/>
    <x v="1625"/>
    <x v="1"/>
    <x v="386"/>
    <x v="1"/>
    <x v="24"/>
    <x v="142"/>
  </r>
  <r>
    <x v="1518"/>
    <x v="359"/>
    <x v="523"/>
    <x v="273"/>
    <x v="2279"/>
    <x v="3"/>
    <x v="20"/>
    <x v="12"/>
    <x v="931"/>
    <x v="934"/>
    <x v="1"/>
    <x v="223"/>
    <x v="1"/>
    <x v="24"/>
    <x v="183"/>
  </r>
  <r>
    <x v="1519"/>
    <x v="1758"/>
    <x v="281"/>
    <x v="230"/>
    <x v="1806"/>
    <x v="3"/>
    <x v="20"/>
    <x v="12"/>
    <x v="980"/>
    <x v="1001"/>
    <x v="1"/>
    <x v="145"/>
    <x v="1"/>
    <x v="24"/>
    <x v="83"/>
  </r>
  <r>
    <x v="1520"/>
    <x v="3821"/>
    <x v="628"/>
    <x v="286"/>
    <x v="2111"/>
    <x v="3"/>
    <x v="20"/>
    <x v="12"/>
    <x v="1644"/>
    <x v="1652"/>
    <x v="1"/>
    <x v="165"/>
    <x v="1"/>
    <x v="24"/>
    <x v="83"/>
  </r>
  <r>
    <x v="1521"/>
    <x v="3139"/>
    <x v="3033"/>
    <x v="329"/>
    <x v="2342"/>
    <x v="3"/>
    <x v="20"/>
    <x v="12"/>
    <x v="3373"/>
    <x v="3370"/>
    <x v="1"/>
    <x v="222"/>
    <x v="1"/>
    <x v="24"/>
    <x v="87"/>
  </r>
  <r>
    <x v="1522"/>
    <x v="1674"/>
    <x v="682"/>
    <x v="339"/>
    <x v="2420"/>
    <x v="3"/>
    <x v="20"/>
    <x v="12"/>
    <x v="1432"/>
    <x v="1449"/>
    <x v="1"/>
    <x v="343"/>
    <x v="1"/>
    <x v="24"/>
    <x v="119"/>
  </r>
  <r>
    <x v="1523"/>
    <x v="846"/>
    <x v="2429"/>
    <x v="287"/>
    <x v="2188"/>
    <x v="3"/>
    <x v="20"/>
    <x v="12"/>
    <x v="1659"/>
    <x v="1681"/>
    <x v="1"/>
    <x v="227"/>
    <x v="1"/>
    <x v="24"/>
    <x v="105"/>
  </r>
  <r>
    <x v="1524"/>
    <x v="1450"/>
    <x v="2296"/>
    <x v="133"/>
    <x v="1588"/>
    <x v="3"/>
    <x v="18"/>
    <x v="10"/>
    <x v="3968"/>
    <x v="4000"/>
    <x v="1"/>
    <x v="28"/>
    <x v="1"/>
    <x v="24"/>
    <x v="185"/>
  </r>
  <r>
    <x v="1525"/>
    <x v="2952"/>
    <x v="4028"/>
    <x v="118"/>
    <x v="1355"/>
    <x v="3"/>
    <x v="20"/>
    <x v="12"/>
    <x v="3572"/>
    <x v="3600"/>
    <x v="1"/>
    <x v="140"/>
    <x v="1"/>
    <x v="24"/>
    <x v="154"/>
  </r>
  <r>
    <x v="1526"/>
    <x v="594"/>
    <x v="2265"/>
    <x v="301"/>
    <x v="2242"/>
    <x v="3"/>
    <x v="20"/>
    <x v="12"/>
    <x v="2968"/>
    <x v="2956"/>
    <x v="1"/>
    <x v="252"/>
    <x v="1"/>
    <x v="24"/>
    <x v="100"/>
  </r>
  <r>
    <x v="1527"/>
    <x v="1703"/>
    <x v="1415"/>
    <x v="148"/>
    <x v="1247"/>
    <x v="3"/>
    <x v="20"/>
    <x v="12"/>
    <x v="4029"/>
    <x v="4057"/>
    <x v="1"/>
    <x v="70"/>
    <x v="1"/>
    <x v="24"/>
    <x v="90"/>
  </r>
  <r>
    <x v="1528"/>
    <x v="1016"/>
    <x v="173"/>
    <x v="133"/>
    <x v="1762"/>
    <x v="3"/>
    <x v="20"/>
    <x v="12"/>
    <x v="3932"/>
    <x v="3957"/>
    <x v="1"/>
    <x v="159"/>
    <x v="1"/>
    <x v="24"/>
    <x v="239"/>
  </r>
  <r>
    <x v="1529"/>
    <x v="29"/>
    <x v="900"/>
    <x v="291"/>
    <x v="2118"/>
    <x v="3"/>
    <x v="20"/>
    <x v="12"/>
    <x v="1932"/>
    <x v="1960"/>
    <x v="1"/>
    <x v="141"/>
    <x v="1"/>
    <x v="24"/>
    <x v="81"/>
  </r>
  <r>
    <x v="1530"/>
    <x v="197"/>
    <x v="522"/>
    <x v="325"/>
    <x v="2375"/>
    <x v="3"/>
    <x v="20"/>
    <x v="12"/>
    <x v="2735"/>
    <x v="2769"/>
    <x v="1"/>
    <x v="418"/>
    <x v="1"/>
    <x v="24"/>
    <x v="115"/>
  </r>
  <r>
    <x v="1531"/>
    <x v="2999"/>
    <x v="676"/>
    <x v="110"/>
    <x v="1298"/>
    <x v="3"/>
    <x v="20"/>
    <x v="12"/>
    <x v="1588"/>
    <x v="1599"/>
    <x v="1"/>
    <x v="73"/>
    <x v="1"/>
    <x v="24"/>
    <x v="156"/>
  </r>
  <r>
    <x v="1532"/>
    <x v="1298"/>
    <x v="1043"/>
    <x v="183"/>
    <x v="2196"/>
    <x v="3"/>
    <x v="1"/>
    <x v="0"/>
    <x v="3035"/>
    <x v="3070"/>
    <x v="1"/>
    <x v="263"/>
    <x v="1"/>
    <x v="24"/>
    <x v="305"/>
  </r>
  <r>
    <x v="1533"/>
    <x v="3315"/>
    <x v="3509"/>
    <x v="342"/>
    <x v="2425"/>
    <x v="3"/>
    <x v="20"/>
    <x v="12"/>
    <x v="3259"/>
    <x v="3227"/>
    <x v="1"/>
    <x v="408"/>
    <x v="1"/>
    <x v="24"/>
    <x v="125"/>
  </r>
  <r>
    <x v="1534"/>
    <x v="3268"/>
    <x v="3124"/>
    <x v="212"/>
    <x v="2285"/>
    <x v="3"/>
    <x v="20"/>
    <x v="12"/>
    <x v="2595"/>
    <x v="2614"/>
    <x v="1"/>
    <x v="309"/>
    <x v="1"/>
    <x v="24"/>
    <x v="295"/>
  </r>
  <r>
    <x v="1535"/>
    <x v="2992"/>
    <x v="64"/>
    <x v="163"/>
    <x v="1461"/>
    <x v="3"/>
    <x v="20"/>
    <x v="12"/>
    <x v="3327"/>
    <x v="3350"/>
    <x v="1"/>
    <x v="110"/>
    <x v="1"/>
    <x v="24"/>
    <x v="112"/>
  </r>
  <r>
    <x v="1536"/>
    <x v="3967"/>
    <x v="3607"/>
    <x v="255"/>
    <x v="2263"/>
    <x v="3"/>
    <x v="20"/>
    <x v="12"/>
    <x v="2574"/>
    <x v="2598"/>
    <x v="1"/>
    <x v="345"/>
    <x v="1"/>
    <x v="24"/>
    <x v="218"/>
  </r>
  <r>
    <x v="1537"/>
    <x v="1136"/>
    <x v="520"/>
    <x v="255"/>
    <x v="2164"/>
    <x v="3"/>
    <x v="5"/>
    <x v="4"/>
    <x v="3546"/>
    <x v="3553"/>
    <x v="1"/>
    <x v="216"/>
    <x v="1"/>
    <x v="24"/>
    <x v="159"/>
  </r>
  <r>
    <x v="1538"/>
    <x v="3892"/>
    <x v="1999"/>
    <x v="208"/>
    <x v="1655"/>
    <x v="3"/>
    <x v="20"/>
    <x v="12"/>
    <x v="1742"/>
    <x v="1731"/>
    <x v="1"/>
    <x v="46"/>
    <x v="1"/>
    <x v="24"/>
    <x v="83"/>
  </r>
  <r>
    <x v="1539"/>
    <x v="3530"/>
    <x v="3041"/>
    <x v="295"/>
    <x v="2239"/>
    <x v="3"/>
    <x v="20"/>
    <x v="12"/>
    <x v="3880"/>
    <x v="3898"/>
    <x v="0"/>
    <x v="255"/>
    <x v="1"/>
    <x v="24"/>
    <x v="116"/>
  </r>
  <r>
    <x v="1540"/>
    <x v="2409"/>
    <x v="631"/>
    <x v="273"/>
    <x v="2098"/>
    <x v="3"/>
    <x v="20"/>
    <x v="12"/>
    <x v="1561"/>
    <x v="1581"/>
    <x v="1"/>
    <x v="98"/>
    <x v="1"/>
    <x v="24"/>
    <x v="98"/>
  </r>
  <r>
    <x v="1541"/>
    <x v="3553"/>
    <x v="2468"/>
    <x v="286"/>
    <x v="6"/>
    <x v="1"/>
    <x v="20"/>
    <x v="12"/>
    <x v="1675"/>
    <x v="1704"/>
    <x v="0"/>
    <x v="2"/>
    <x v="0"/>
    <x v="22"/>
    <x v="0"/>
  </r>
  <r>
    <x v="1542"/>
    <x v="1258"/>
    <x v="3304"/>
    <x v="37"/>
    <x v="21"/>
    <x v="1"/>
    <x v="3"/>
    <x v="1"/>
    <x v="2360"/>
    <x v="2435"/>
    <x v="0"/>
    <x v="1"/>
    <x v="0"/>
    <x v="22"/>
    <x v="4"/>
  </r>
  <r>
    <x v="1543"/>
    <x v="3165"/>
    <x v="1970"/>
    <x v="108"/>
    <x v="10"/>
    <x v="1"/>
    <x v="20"/>
    <x v="12"/>
    <x v="1553"/>
    <x v="1572"/>
    <x v="0"/>
    <x v="1"/>
    <x v="0"/>
    <x v="22"/>
    <x v="0"/>
  </r>
  <r>
    <x v="1544"/>
    <x v="1880"/>
    <x v="2477"/>
    <x v="68"/>
    <x v="0"/>
    <x v="1"/>
    <x v="20"/>
    <x v="12"/>
    <x v="1993"/>
    <x v="1968"/>
    <x v="0"/>
    <x v="0"/>
    <x v="0"/>
    <x v="22"/>
    <x v="0"/>
  </r>
  <r>
    <x v="1545"/>
    <x v="2295"/>
    <x v="42"/>
    <x v="133"/>
    <x v="1"/>
    <x v="1"/>
    <x v="20"/>
    <x v="12"/>
    <x v="1881"/>
    <x v="1877"/>
    <x v="0"/>
    <x v="1"/>
    <x v="0"/>
    <x v="22"/>
    <x v="0"/>
  </r>
  <r>
    <x v="1546"/>
    <x v="1527"/>
    <x v="1189"/>
    <x v="68"/>
    <x v="202"/>
    <x v="1"/>
    <x v="9"/>
    <x v="5"/>
    <x v="1333"/>
    <x v="1237"/>
    <x v="0"/>
    <x v="11"/>
    <x v="0"/>
    <x v="22"/>
    <x v="29"/>
  </r>
  <r>
    <x v="1547"/>
    <x v="3048"/>
    <x v="1960"/>
    <x v="5"/>
    <x v="0"/>
    <x v="1"/>
    <x v="20"/>
    <x v="12"/>
    <x v="3975"/>
    <x v="4063"/>
    <x v="0"/>
    <x v="0"/>
    <x v="0"/>
    <x v="22"/>
    <x v="0"/>
  </r>
  <r>
    <x v="1548"/>
    <x v="754"/>
    <x v="1093"/>
    <x v="52"/>
    <x v="58"/>
    <x v="1"/>
    <x v="20"/>
    <x v="12"/>
    <x v="2782"/>
    <x v="2806"/>
    <x v="0"/>
    <x v="1"/>
    <x v="0"/>
    <x v="22"/>
    <x v="9"/>
  </r>
  <r>
    <x v="1549"/>
    <x v="166"/>
    <x v="146"/>
    <x v="37"/>
    <x v="135"/>
    <x v="1"/>
    <x v="20"/>
    <x v="12"/>
    <x v="2766"/>
    <x v="2786"/>
    <x v="0"/>
    <x v="6"/>
    <x v="0"/>
    <x v="22"/>
    <x v="34"/>
  </r>
  <r>
    <x v="1550"/>
    <x v="1710"/>
    <x v="527"/>
    <x v="55"/>
    <x v="92"/>
    <x v="1"/>
    <x v="9"/>
    <x v="5"/>
    <x v="3293"/>
    <x v="3320"/>
    <x v="0"/>
    <x v="7"/>
    <x v="0"/>
    <x v="22"/>
    <x v="13"/>
  </r>
  <r>
    <x v="1551"/>
    <x v="2692"/>
    <x v="1945"/>
    <x v="148"/>
    <x v="0"/>
    <x v="1"/>
    <x v="20"/>
    <x v="12"/>
    <x v="2210"/>
    <x v="2247"/>
    <x v="0"/>
    <x v="0"/>
    <x v="0"/>
    <x v="22"/>
    <x v="0"/>
  </r>
  <r>
    <x v="1552"/>
    <x v="3886"/>
    <x v="1756"/>
    <x v="169"/>
    <x v="874"/>
    <x v="1"/>
    <x v="20"/>
    <x v="12"/>
    <x v="1384"/>
    <x v="1430"/>
    <x v="0"/>
    <x v="16"/>
    <x v="0"/>
    <x v="22"/>
    <x v="49"/>
  </r>
  <r>
    <x v="1553"/>
    <x v="463"/>
    <x v="3535"/>
    <x v="198"/>
    <x v="0"/>
    <x v="1"/>
    <x v="20"/>
    <x v="12"/>
    <x v="2591"/>
    <x v="2608"/>
    <x v="0"/>
    <x v="0"/>
    <x v="0"/>
    <x v="22"/>
    <x v="0"/>
  </r>
  <r>
    <x v="1554"/>
    <x v="488"/>
    <x v="1946"/>
    <x v="295"/>
    <x v="0"/>
    <x v="1"/>
    <x v="1"/>
    <x v="0"/>
    <x v="2478"/>
    <x v="2511"/>
    <x v="0"/>
    <x v="0"/>
    <x v="0"/>
    <x v="22"/>
    <x v="0"/>
  </r>
  <r>
    <x v="1555"/>
    <x v="819"/>
    <x v="1933"/>
    <x v="55"/>
    <x v="0"/>
    <x v="1"/>
    <x v="20"/>
    <x v="12"/>
    <x v="2635"/>
    <x v="2674"/>
    <x v="0"/>
    <x v="0"/>
    <x v="0"/>
    <x v="22"/>
    <x v="0"/>
  </r>
  <r>
    <x v="1556"/>
    <x v="3996"/>
    <x v="3587"/>
    <x v="84"/>
    <x v="382"/>
    <x v="1"/>
    <x v="3"/>
    <x v="1"/>
    <x v="3448"/>
    <x v="3477"/>
    <x v="0"/>
    <x v="12"/>
    <x v="0"/>
    <x v="22"/>
    <x v="45"/>
  </r>
  <r>
    <x v="1557"/>
    <x v="2723"/>
    <x v="1953"/>
    <x v="115"/>
    <x v="91"/>
    <x v="1"/>
    <x v="20"/>
    <x v="12"/>
    <x v="1346"/>
    <x v="1358"/>
    <x v="0"/>
    <x v="1"/>
    <x v="0"/>
    <x v="22"/>
    <x v="4"/>
  </r>
  <r>
    <x v="1558"/>
    <x v="2018"/>
    <x v="403"/>
    <x v="55"/>
    <x v="37"/>
    <x v="1"/>
    <x v="9"/>
    <x v="5"/>
    <x v="2577"/>
    <x v="2500"/>
    <x v="0"/>
    <x v="3"/>
    <x v="0"/>
    <x v="22"/>
    <x v="5"/>
  </r>
  <r>
    <x v="1559"/>
    <x v="2335"/>
    <x v="3219"/>
    <x v="273"/>
    <x v="50"/>
    <x v="1"/>
    <x v="20"/>
    <x v="12"/>
    <x v="2104"/>
    <x v="2195"/>
    <x v="0"/>
    <x v="1"/>
    <x v="0"/>
    <x v="22"/>
    <x v="0"/>
  </r>
  <r>
    <x v="1560"/>
    <x v="1191"/>
    <x v="2015"/>
    <x v="115"/>
    <x v="88"/>
    <x v="1"/>
    <x v="20"/>
    <x v="12"/>
    <x v="1516"/>
    <x v="1574"/>
    <x v="0"/>
    <x v="4"/>
    <x v="0"/>
    <x v="22"/>
    <x v="4"/>
  </r>
  <r>
    <x v="1561"/>
    <x v="3343"/>
    <x v="925"/>
    <x v="240"/>
    <x v="64"/>
    <x v="0"/>
    <x v="20"/>
    <x v="12"/>
    <x v="732"/>
    <x v="735"/>
    <x v="0"/>
    <x v="1"/>
    <x v="0"/>
    <x v="26"/>
    <x v="1"/>
  </r>
  <r>
    <x v="1562"/>
    <x v="108"/>
    <x v="2486"/>
    <x v="163"/>
    <x v="0"/>
    <x v="0"/>
    <x v="20"/>
    <x v="12"/>
    <x v="9"/>
    <x v="7"/>
    <x v="0"/>
    <x v="0"/>
    <x v="0"/>
    <x v="26"/>
    <x v="0"/>
  </r>
  <r>
    <x v="1563"/>
    <x v="1124"/>
    <x v="3669"/>
    <x v="198"/>
    <x v="82"/>
    <x v="0"/>
    <x v="9"/>
    <x v="5"/>
    <x v="841"/>
    <x v="816"/>
    <x v="0"/>
    <x v="2"/>
    <x v="0"/>
    <x v="26"/>
    <x v="1"/>
  </r>
  <r>
    <x v="1564"/>
    <x v="830"/>
    <x v="3486"/>
    <x v="240"/>
    <x v="10"/>
    <x v="0"/>
    <x v="20"/>
    <x v="12"/>
    <x v="2214"/>
    <x v="2244"/>
    <x v="0"/>
    <x v="1"/>
    <x v="0"/>
    <x v="26"/>
    <x v="0"/>
  </r>
  <r>
    <x v="1565"/>
    <x v="3533"/>
    <x v="1044"/>
    <x v="163"/>
    <x v="91"/>
    <x v="0"/>
    <x v="20"/>
    <x v="12"/>
    <x v="120"/>
    <x v="127"/>
    <x v="0"/>
    <x v="1"/>
    <x v="0"/>
    <x v="26"/>
    <x v="3"/>
  </r>
  <r>
    <x v="1566"/>
    <x v="975"/>
    <x v="2189"/>
    <x v="316"/>
    <x v="1602"/>
    <x v="0"/>
    <x v="20"/>
    <x v="12"/>
    <x v="3511"/>
    <x v="3545"/>
    <x v="0"/>
    <x v="59"/>
    <x v="0"/>
    <x v="26"/>
    <x v="21"/>
  </r>
  <r>
    <x v="1567"/>
    <x v="1837"/>
    <x v="3608"/>
    <x v="223"/>
    <x v="227"/>
    <x v="0"/>
    <x v="20"/>
    <x v="12"/>
    <x v="817"/>
    <x v="836"/>
    <x v="0"/>
    <x v="13"/>
    <x v="0"/>
    <x v="26"/>
    <x v="4"/>
  </r>
  <r>
    <x v="1568"/>
    <x v="2088"/>
    <x v="755"/>
    <x v="306"/>
    <x v="1181"/>
    <x v="0"/>
    <x v="20"/>
    <x v="12"/>
    <x v="1661"/>
    <x v="1670"/>
    <x v="0"/>
    <x v="22"/>
    <x v="0"/>
    <x v="26"/>
    <x v="14"/>
  </r>
  <r>
    <x v="1569"/>
    <x v="3771"/>
    <x v="3582"/>
    <x v="316"/>
    <x v="0"/>
    <x v="0"/>
    <x v="20"/>
    <x v="12"/>
    <x v="618"/>
    <x v="622"/>
    <x v="0"/>
    <x v="0"/>
    <x v="0"/>
    <x v="26"/>
    <x v="0"/>
  </r>
  <r>
    <x v="1570"/>
    <x v="511"/>
    <x v="216"/>
    <x v="198"/>
    <x v="962"/>
    <x v="0"/>
    <x v="20"/>
    <x v="12"/>
    <x v="3177"/>
    <x v="3218"/>
    <x v="0"/>
    <x v="52"/>
    <x v="0"/>
    <x v="26"/>
    <x v="41"/>
  </r>
  <r>
    <x v="1571"/>
    <x v="738"/>
    <x v="939"/>
    <x v="257"/>
    <x v="77"/>
    <x v="0"/>
    <x v="9"/>
    <x v="5"/>
    <x v="2320"/>
    <x v="2343"/>
    <x v="0"/>
    <x v="4"/>
    <x v="0"/>
    <x v="26"/>
    <x v="1"/>
  </r>
  <r>
    <x v="1572"/>
    <x v="210"/>
    <x v="2975"/>
    <x v="115"/>
    <x v="109"/>
    <x v="0"/>
    <x v="9"/>
    <x v="5"/>
    <x v="3069"/>
    <x v="3106"/>
    <x v="0"/>
    <x v="3"/>
    <x v="0"/>
    <x v="26"/>
    <x v="5"/>
  </r>
  <r>
    <x v="1573"/>
    <x v="159"/>
    <x v="3491"/>
    <x v="230"/>
    <x v="165"/>
    <x v="0"/>
    <x v="3"/>
    <x v="1"/>
    <x v="4061"/>
    <x v="4068"/>
    <x v="0"/>
    <x v="3"/>
    <x v="0"/>
    <x v="26"/>
    <x v="2"/>
  </r>
  <r>
    <x v="1574"/>
    <x v="581"/>
    <x v="1121"/>
    <x v="240"/>
    <x v="302"/>
    <x v="0"/>
    <x v="20"/>
    <x v="12"/>
    <x v="1822"/>
    <x v="1816"/>
    <x v="0"/>
    <x v="6"/>
    <x v="0"/>
    <x v="26"/>
    <x v="5"/>
  </r>
  <r>
    <x v="1575"/>
    <x v="3858"/>
    <x v="683"/>
    <x v="240"/>
    <x v="924"/>
    <x v="0"/>
    <x v="20"/>
    <x v="12"/>
    <x v="1048"/>
    <x v="1056"/>
    <x v="0"/>
    <x v="35"/>
    <x v="0"/>
    <x v="26"/>
    <x v="23"/>
  </r>
  <r>
    <x v="1576"/>
    <x v="3543"/>
    <x v="1554"/>
    <x v="183"/>
    <x v="369"/>
    <x v="0"/>
    <x v="20"/>
    <x v="12"/>
    <x v="2358"/>
    <x v="2325"/>
    <x v="0"/>
    <x v="10"/>
    <x v="0"/>
    <x v="26"/>
    <x v="13"/>
  </r>
  <r>
    <x v="1577"/>
    <x v="287"/>
    <x v="2046"/>
    <x v="240"/>
    <x v="54"/>
    <x v="0"/>
    <x v="20"/>
    <x v="12"/>
    <x v="406"/>
    <x v="382"/>
    <x v="0"/>
    <x v="2"/>
    <x v="0"/>
    <x v="26"/>
    <x v="1"/>
  </r>
  <r>
    <x v="1578"/>
    <x v="1890"/>
    <x v="111"/>
    <x v="96"/>
    <x v="157"/>
    <x v="0"/>
    <x v="20"/>
    <x v="12"/>
    <x v="50"/>
    <x v="53"/>
    <x v="0"/>
    <x v="4"/>
    <x v="0"/>
    <x v="26"/>
    <x v="11"/>
  </r>
  <r>
    <x v="1579"/>
    <x v="2639"/>
    <x v="4"/>
    <x v="142"/>
    <x v="30"/>
    <x v="0"/>
    <x v="20"/>
    <x v="12"/>
    <x v="677"/>
    <x v="680"/>
    <x v="0"/>
    <x v="2"/>
    <x v="0"/>
    <x v="26"/>
    <x v="1"/>
  </r>
  <r>
    <x v="1580"/>
    <x v="1137"/>
    <x v="1306"/>
    <x v="93"/>
    <x v="0"/>
    <x v="0"/>
    <x v="20"/>
    <x v="12"/>
    <x v="343"/>
    <x v="322"/>
    <x v="0"/>
    <x v="0"/>
    <x v="0"/>
    <x v="26"/>
    <x v="0"/>
  </r>
  <r>
    <x v="1581"/>
    <x v="3626"/>
    <x v="2681"/>
    <x v="68"/>
    <x v="5"/>
    <x v="1"/>
    <x v="9"/>
    <x v="5"/>
    <x v="2895"/>
    <x v="2918"/>
    <x v="0"/>
    <x v="1"/>
    <x v="0"/>
    <x v="25"/>
    <x v="1"/>
  </r>
  <r>
    <x v="1582"/>
    <x v="2852"/>
    <x v="1947"/>
    <x v="68"/>
    <x v="87"/>
    <x v="1"/>
    <x v="20"/>
    <x v="12"/>
    <x v="2744"/>
    <x v="2687"/>
    <x v="0"/>
    <x v="3"/>
    <x v="0"/>
    <x v="25"/>
    <x v="9"/>
  </r>
  <r>
    <x v="1583"/>
    <x v="1216"/>
    <x v="1902"/>
    <x v="295"/>
    <x v="16"/>
    <x v="1"/>
    <x v="9"/>
    <x v="5"/>
    <x v="1360"/>
    <x v="1378"/>
    <x v="0"/>
    <x v="1"/>
    <x v="0"/>
    <x v="25"/>
    <x v="0"/>
  </r>
  <r>
    <x v="1584"/>
    <x v="1936"/>
    <x v="118"/>
    <x v="75"/>
    <x v="0"/>
    <x v="1"/>
    <x v="20"/>
    <x v="12"/>
    <x v="928"/>
    <x v="983"/>
    <x v="0"/>
    <x v="0"/>
    <x v="0"/>
    <x v="25"/>
    <x v="0"/>
  </r>
  <r>
    <x v="1585"/>
    <x v="1979"/>
    <x v="3954"/>
    <x v="102"/>
    <x v="719"/>
    <x v="1"/>
    <x v="3"/>
    <x v="1"/>
    <x v="3854"/>
    <x v="3901"/>
    <x v="0"/>
    <x v="12"/>
    <x v="0"/>
    <x v="25"/>
    <x v="73"/>
  </r>
  <r>
    <x v="1586"/>
    <x v="2184"/>
    <x v="2931"/>
    <x v="84"/>
    <x v="0"/>
    <x v="1"/>
    <x v="20"/>
    <x v="12"/>
    <x v="2019"/>
    <x v="2054"/>
    <x v="0"/>
    <x v="0"/>
    <x v="0"/>
    <x v="25"/>
    <x v="0"/>
  </r>
  <r>
    <x v="1587"/>
    <x v="308"/>
    <x v="804"/>
    <x v="212"/>
    <x v="1"/>
    <x v="1"/>
    <x v="20"/>
    <x v="12"/>
    <x v="1627"/>
    <x v="1657"/>
    <x v="0"/>
    <x v="1"/>
    <x v="0"/>
    <x v="25"/>
    <x v="0"/>
  </r>
  <r>
    <x v="1588"/>
    <x v="3598"/>
    <x v="2998"/>
    <x v="40"/>
    <x v="0"/>
    <x v="1"/>
    <x v="20"/>
    <x v="12"/>
    <x v="1767"/>
    <x v="1782"/>
    <x v="0"/>
    <x v="0"/>
    <x v="0"/>
    <x v="25"/>
    <x v="0"/>
  </r>
  <r>
    <x v="1589"/>
    <x v="259"/>
    <x v="1978"/>
    <x v="75"/>
    <x v="0"/>
    <x v="1"/>
    <x v="20"/>
    <x v="12"/>
    <x v="2696"/>
    <x v="2720"/>
    <x v="0"/>
    <x v="0"/>
    <x v="0"/>
    <x v="25"/>
    <x v="0"/>
  </r>
  <r>
    <x v="1590"/>
    <x v="380"/>
    <x v="1374"/>
    <x v="358"/>
    <x v="508"/>
    <x v="1"/>
    <x v="12"/>
    <x v="4"/>
    <x v="2647"/>
    <x v="2672"/>
    <x v="0"/>
    <x v="2"/>
    <x v="0"/>
    <x v="25"/>
    <x v="2"/>
  </r>
  <r>
    <x v="1591"/>
    <x v="1698"/>
    <x v="1852"/>
    <x v="269"/>
    <x v="1293"/>
    <x v="1"/>
    <x v="9"/>
    <x v="5"/>
    <x v="3165"/>
    <x v="3202"/>
    <x v="0"/>
    <x v="92"/>
    <x v="0"/>
    <x v="25"/>
    <x v="29"/>
  </r>
  <r>
    <x v="1592"/>
    <x v="3670"/>
    <x v="563"/>
    <x v="6"/>
    <x v="0"/>
    <x v="1"/>
    <x v="20"/>
    <x v="12"/>
    <x v="1975"/>
    <x v="1940"/>
    <x v="0"/>
    <x v="0"/>
    <x v="0"/>
    <x v="25"/>
    <x v="0"/>
  </r>
  <r>
    <x v="1593"/>
    <x v="2515"/>
    <x v="725"/>
    <x v="297"/>
    <x v="3"/>
    <x v="1"/>
    <x v="20"/>
    <x v="12"/>
    <x v="1864"/>
    <x v="1891"/>
    <x v="0"/>
    <x v="3"/>
    <x v="0"/>
    <x v="25"/>
    <x v="0"/>
  </r>
  <r>
    <x v="1594"/>
    <x v="2851"/>
    <x v="1968"/>
    <x v="68"/>
    <x v="157"/>
    <x v="1"/>
    <x v="20"/>
    <x v="12"/>
    <x v="3305"/>
    <x v="3235"/>
    <x v="0"/>
    <x v="10"/>
    <x v="0"/>
    <x v="25"/>
    <x v="21"/>
  </r>
  <r>
    <x v="1595"/>
    <x v="804"/>
    <x v="3590"/>
    <x v="382"/>
    <x v="197"/>
    <x v="1"/>
    <x v="20"/>
    <x v="12"/>
    <x v="976"/>
    <x v="987"/>
    <x v="0"/>
    <x v="7"/>
    <x v="0"/>
    <x v="25"/>
    <x v="0"/>
  </r>
  <r>
    <x v="1596"/>
    <x v="3652"/>
    <x v="2315"/>
    <x v="137"/>
    <x v="73"/>
    <x v="1"/>
    <x v="9"/>
    <x v="5"/>
    <x v="1625"/>
    <x v="1593"/>
    <x v="0"/>
    <x v="3"/>
    <x v="0"/>
    <x v="25"/>
    <x v="2"/>
  </r>
  <r>
    <x v="1597"/>
    <x v="3896"/>
    <x v="3944"/>
    <x v="273"/>
    <x v="0"/>
    <x v="1"/>
    <x v="20"/>
    <x v="12"/>
    <x v="3638"/>
    <x v="3659"/>
    <x v="0"/>
    <x v="0"/>
    <x v="0"/>
    <x v="25"/>
    <x v="0"/>
  </r>
  <r>
    <x v="1598"/>
    <x v="1030"/>
    <x v="1989"/>
    <x v="59"/>
    <x v="1"/>
    <x v="1"/>
    <x v="20"/>
    <x v="12"/>
    <x v="2455"/>
    <x v="2364"/>
    <x v="0"/>
    <x v="1"/>
    <x v="0"/>
    <x v="25"/>
    <x v="0"/>
  </r>
  <r>
    <x v="1599"/>
    <x v="3486"/>
    <x v="415"/>
    <x v="37"/>
    <x v="0"/>
    <x v="1"/>
    <x v="9"/>
    <x v="5"/>
    <x v="3175"/>
    <x v="3215"/>
    <x v="0"/>
    <x v="0"/>
    <x v="0"/>
    <x v="25"/>
    <x v="0"/>
  </r>
  <r>
    <x v="1600"/>
    <x v="2408"/>
    <x v="1969"/>
    <x v="183"/>
    <x v="236"/>
    <x v="1"/>
    <x v="20"/>
    <x v="12"/>
    <x v="1070"/>
    <x v="1028"/>
    <x v="0"/>
    <x v="9"/>
    <x v="0"/>
    <x v="25"/>
    <x v="7"/>
  </r>
  <r>
    <x v="1601"/>
    <x v="2728"/>
    <x v="3943"/>
    <x v="115"/>
    <x v="1022"/>
    <x v="3"/>
    <x v="20"/>
    <x v="12"/>
    <x v="108"/>
    <x v="111"/>
    <x v="0"/>
    <x v="56"/>
    <x v="1"/>
    <x v="20"/>
    <x v="88"/>
  </r>
  <r>
    <x v="1602"/>
    <x v="3508"/>
    <x v="3851"/>
    <x v="84"/>
    <x v="682"/>
    <x v="3"/>
    <x v="20"/>
    <x v="12"/>
    <x v="191"/>
    <x v="191"/>
    <x v="0"/>
    <x v="32"/>
    <x v="1"/>
    <x v="20"/>
    <x v="80"/>
  </r>
  <r>
    <x v="1603"/>
    <x v="2112"/>
    <x v="915"/>
    <x v="102"/>
    <x v="823"/>
    <x v="3"/>
    <x v="20"/>
    <x v="12"/>
    <x v="243"/>
    <x v="232"/>
    <x v="0"/>
    <x v="30"/>
    <x v="1"/>
    <x v="20"/>
    <x v="80"/>
  </r>
  <r>
    <x v="1604"/>
    <x v="3785"/>
    <x v="2238"/>
    <x v="123"/>
    <x v="1184"/>
    <x v="3"/>
    <x v="20"/>
    <x v="12"/>
    <x v="277"/>
    <x v="279"/>
    <x v="0"/>
    <x v="70"/>
    <x v="1"/>
    <x v="20"/>
    <x v="102"/>
  </r>
  <r>
    <x v="1605"/>
    <x v="199"/>
    <x v="151"/>
    <x v="198"/>
    <x v="1566"/>
    <x v="3"/>
    <x v="20"/>
    <x v="12"/>
    <x v="148"/>
    <x v="164"/>
    <x v="0"/>
    <x v="44"/>
    <x v="1"/>
    <x v="20"/>
    <x v="81"/>
  </r>
  <r>
    <x v="1606"/>
    <x v="3612"/>
    <x v="3341"/>
    <x v="218"/>
    <x v="1726"/>
    <x v="3"/>
    <x v="20"/>
    <x v="12"/>
    <x v="93"/>
    <x v="77"/>
    <x v="0"/>
    <x v="92"/>
    <x v="1"/>
    <x v="20"/>
    <x v="81"/>
  </r>
  <r>
    <x v="1607"/>
    <x v="2312"/>
    <x v="3427"/>
    <x v="240"/>
    <x v="2016"/>
    <x v="3"/>
    <x v="20"/>
    <x v="12"/>
    <x v="370"/>
    <x v="381"/>
    <x v="0"/>
    <x v="200"/>
    <x v="1"/>
    <x v="20"/>
    <x v="125"/>
  </r>
  <r>
    <x v="1608"/>
    <x v="3355"/>
    <x v="3188"/>
    <x v="75"/>
    <x v="585"/>
    <x v="3"/>
    <x v="20"/>
    <x v="12"/>
    <x v="783"/>
    <x v="785"/>
    <x v="0"/>
    <x v="23"/>
    <x v="1"/>
    <x v="20"/>
    <x v="81"/>
  </r>
  <r>
    <x v="1609"/>
    <x v="1313"/>
    <x v="3024"/>
    <x v="84"/>
    <x v="773"/>
    <x v="3"/>
    <x v="20"/>
    <x v="12"/>
    <x v="198"/>
    <x v="196"/>
    <x v="0"/>
    <x v="4"/>
    <x v="1"/>
    <x v="20"/>
    <x v="98"/>
  </r>
  <r>
    <x v="1610"/>
    <x v="3014"/>
    <x v="2976"/>
    <x v="102"/>
    <x v="1488"/>
    <x v="3"/>
    <x v="20"/>
    <x v="12"/>
    <x v="502"/>
    <x v="509"/>
    <x v="0"/>
    <x v="112"/>
    <x v="1"/>
    <x v="20"/>
    <x v="234"/>
  </r>
  <r>
    <x v="1611"/>
    <x v="2970"/>
    <x v="2953"/>
    <x v="59"/>
    <x v="497"/>
    <x v="3"/>
    <x v="20"/>
    <x v="12"/>
    <x v="629"/>
    <x v="637"/>
    <x v="0"/>
    <x v="27"/>
    <x v="1"/>
    <x v="20"/>
    <x v="105"/>
  </r>
  <r>
    <x v="1612"/>
    <x v="1778"/>
    <x v="1789"/>
    <x v="37"/>
    <x v="319"/>
    <x v="3"/>
    <x v="20"/>
    <x v="12"/>
    <x v="511"/>
    <x v="516"/>
    <x v="0"/>
    <x v="11"/>
    <x v="1"/>
    <x v="20"/>
    <x v="90"/>
  </r>
  <r>
    <x v="1613"/>
    <x v="2296"/>
    <x v="1612"/>
    <x v="68"/>
    <x v="506"/>
    <x v="3"/>
    <x v="20"/>
    <x v="12"/>
    <x v="404"/>
    <x v="406"/>
    <x v="0"/>
    <x v="26"/>
    <x v="1"/>
    <x v="20"/>
    <x v="81"/>
  </r>
  <r>
    <x v="1614"/>
    <x v="757"/>
    <x v="3771"/>
    <x v="183"/>
    <x v="1431"/>
    <x v="3"/>
    <x v="20"/>
    <x v="12"/>
    <x v="1142"/>
    <x v="1047"/>
    <x v="0"/>
    <x v="77"/>
    <x v="1"/>
    <x v="20"/>
    <x v="83"/>
  </r>
  <r>
    <x v="1615"/>
    <x v="2573"/>
    <x v="3793"/>
    <x v="218"/>
    <x v="1800"/>
    <x v="3"/>
    <x v="20"/>
    <x v="12"/>
    <x v="211"/>
    <x v="213"/>
    <x v="0"/>
    <x v="136"/>
    <x v="1"/>
    <x v="20"/>
    <x v="94"/>
  </r>
  <r>
    <x v="1616"/>
    <x v="355"/>
    <x v="1833"/>
    <x v="240"/>
    <x v="1866"/>
    <x v="3"/>
    <x v="20"/>
    <x v="12"/>
    <x v="486"/>
    <x v="486"/>
    <x v="0"/>
    <x v="156"/>
    <x v="1"/>
    <x v="20"/>
    <x v="84"/>
  </r>
  <r>
    <x v="1617"/>
    <x v="3331"/>
    <x v="3170"/>
    <x v="208"/>
    <x v="1854"/>
    <x v="3"/>
    <x v="20"/>
    <x v="12"/>
    <x v="724"/>
    <x v="723"/>
    <x v="0"/>
    <x v="157"/>
    <x v="1"/>
    <x v="20"/>
    <x v="126"/>
  </r>
  <r>
    <x v="1618"/>
    <x v="1737"/>
    <x v="2181"/>
    <x v="84"/>
    <x v="717"/>
    <x v="3"/>
    <x v="20"/>
    <x v="12"/>
    <x v="552"/>
    <x v="547"/>
    <x v="0"/>
    <x v="27"/>
    <x v="1"/>
    <x v="20"/>
    <x v="85"/>
  </r>
  <r>
    <x v="1619"/>
    <x v="733"/>
    <x v="1300"/>
    <x v="84"/>
    <x v="822"/>
    <x v="3"/>
    <x v="20"/>
    <x v="12"/>
    <x v="1324"/>
    <x v="1370"/>
    <x v="0"/>
    <x v="23"/>
    <x v="1"/>
    <x v="20"/>
    <x v="113"/>
  </r>
  <r>
    <x v="1620"/>
    <x v="1840"/>
    <x v="2244"/>
    <x v="68"/>
    <x v="562"/>
    <x v="3"/>
    <x v="20"/>
    <x v="12"/>
    <x v="538"/>
    <x v="569"/>
    <x v="0"/>
    <x v="17"/>
    <x v="1"/>
    <x v="20"/>
    <x v="93"/>
  </r>
  <r>
    <x v="1621"/>
    <x v="3386"/>
    <x v="2174"/>
    <x v="183"/>
    <x v="1570"/>
    <x v="3"/>
    <x v="20"/>
    <x v="12"/>
    <x v="353"/>
    <x v="336"/>
    <x v="0"/>
    <x v="37"/>
    <x v="1"/>
    <x v="20"/>
    <x v="101"/>
  </r>
  <r>
    <x v="1622"/>
    <x v="2595"/>
    <x v="2201"/>
    <x v="206"/>
    <x v="1646"/>
    <x v="3"/>
    <x v="20"/>
    <x v="12"/>
    <x v="1635"/>
    <x v="1632"/>
    <x v="0"/>
    <x v="65"/>
    <x v="1"/>
    <x v="20"/>
    <x v="82"/>
  </r>
  <r>
    <x v="1623"/>
    <x v="3303"/>
    <x v="3865"/>
    <x v="55"/>
    <x v="414"/>
    <x v="3"/>
    <x v="9"/>
    <x v="5"/>
    <x v="676"/>
    <x v="667"/>
    <x v="0"/>
    <x v="18"/>
    <x v="1"/>
    <x v="20"/>
    <x v="81"/>
  </r>
  <r>
    <x v="1624"/>
    <x v="1768"/>
    <x v="2194"/>
    <x v="68"/>
    <x v="578"/>
    <x v="3"/>
    <x v="20"/>
    <x v="12"/>
    <x v="516"/>
    <x v="515"/>
    <x v="0"/>
    <x v="25"/>
    <x v="1"/>
    <x v="20"/>
    <x v="98"/>
  </r>
  <r>
    <x v="1625"/>
    <x v="2721"/>
    <x v="2750"/>
    <x v="212"/>
    <x v="1929"/>
    <x v="3"/>
    <x v="20"/>
    <x v="12"/>
    <x v="438"/>
    <x v="443"/>
    <x v="0"/>
    <x v="104"/>
    <x v="1"/>
    <x v="20"/>
    <x v="135"/>
  </r>
  <r>
    <x v="1626"/>
    <x v="3579"/>
    <x v="1700"/>
    <x v="218"/>
    <x v="1729"/>
    <x v="3"/>
    <x v="20"/>
    <x v="12"/>
    <x v="757"/>
    <x v="764"/>
    <x v="0"/>
    <x v="108"/>
    <x v="1"/>
    <x v="20"/>
    <x v="81"/>
  </r>
  <r>
    <x v="1627"/>
    <x v="2768"/>
    <x v="2829"/>
    <x v="102"/>
    <x v="938"/>
    <x v="3"/>
    <x v="20"/>
    <x v="12"/>
    <x v="487"/>
    <x v="491"/>
    <x v="0"/>
    <x v="38"/>
    <x v="1"/>
    <x v="20"/>
    <x v="97"/>
  </r>
  <r>
    <x v="1628"/>
    <x v="97"/>
    <x v="2578"/>
    <x v="163"/>
    <x v="1279"/>
    <x v="3"/>
    <x v="20"/>
    <x v="12"/>
    <x v="974"/>
    <x v="968"/>
    <x v="0"/>
    <x v="88"/>
    <x v="1"/>
    <x v="20"/>
    <x v="81"/>
  </r>
  <r>
    <x v="1629"/>
    <x v="2362"/>
    <x v="1760"/>
    <x v="198"/>
    <x v="1591"/>
    <x v="3"/>
    <x v="20"/>
    <x v="12"/>
    <x v="820"/>
    <x v="810"/>
    <x v="0"/>
    <x v="82"/>
    <x v="1"/>
    <x v="20"/>
    <x v="84"/>
  </r>
  <r>
    <x v="1630"/>
    <x v="1358"/>
    <x v="2127"/>
    <x v="163"/>
    <x v="1877"/>
    <x v="3"/>
    <x v="20"/>
    <x v="12"/>
    <x v="265"/>
    <x v="274"/>
    <x v="0"/>
    <x v="126"/>
    <x v="1"/>
    <x v="20"/>
    <x v="229"/>
  </r>
  <r>
    <x v="1631"/>
    <x v="3648"/>
    <x v="3934"/>
    <x v="240"/>
    <x v="2045"/>
    <x v="3"/>
    <x v="20"/>
    <x v="12"/>
    <x v="463"/>
    <x v="467"/>
    <x v="0"/>
    <x v="133"/>
    <x v="1"/>
    <x v="20"/>
    <x v="136"/>
  </r>
  <r>
    <x v="1632"/>
    <x v="897"/>
    <x v="1840"/>
    <x v="163"/>
    <x v="1285"/>
    <x v="3"/>
    <x v="20"/>
    <x v="12"/>
    <x v="179"/>
    <x v="165"/>
    <x v="0"/>
    <x v="47"/>
    <x v="1"/>
    <x v="20"/>
    <x v="82"/>
  </r>
  <r>
    <x v="1633"/>
    <x v="1080"/>
    <x v="3737"/>
    <x v="240"/>
    <x v="1827"/>
    <x v="3"/>
    <x v="20"/>
    <x v="12"/>
    <x v="234"/>
    <x v="246"/>
    <x v="0"/>
    <x v="58"/>
    <x v="1"/>
    <x v="20"/>
    <x v="80"/>
  </r>
  <r>
    <x v="1634"/>
    <x v="2798"/>
    <x v="2806"/>
    <x v="102"/>
    <x v="829"/>
    <x v="3"/>
    <x v="20"/>
    <x v="12"/>
    <x v="118"/>
    <x v="119"/>
    <x v="0"/>
    <x v="32"/>
    <x v="1"/>
    <x v="20"/>
    <x v="80"/>
  </r>
  <r>
    <x v="1635"/>
    <x v="3689"/>
    <x v="3651"/>
    <x v="102"/>
    <x v="970"/>
    <x v="3"/>
    <x v="20"/>
    <x v="12"/>
    <x v="3469"/>
    <x v="3405"/>
    <x v="0"/>
    <x v="37"/>
    <x v="1"/>
    <x v="20"/>
    <x v="105"/>
  </r>
  <r>
    <x v="1636"/>
    <x v="688"/>
    <x v="1188"/>
    <x v="174"/>
    <x v="1373"/>
    <x v="3"/>
    <x v="20"/>
    <x v="12"/>
    <x v="123"/>
    <x v="120"/>
    <x v="0"/>
    <x v="87"/>
    <x v="1"/>
    <x v="20"/>
    <x v="84"/>
  </r>
  <r>
    <x v="1637"/>
    <x v="3970"/>
    <x v="3721"/>
    <x v="37"/>
    <x v="305"/>
    <x v="3"/>
    <x v="20"/>
    <x v="12"/>
    <x v="11"/>
    <x v="11"/>
    <x v="0"/>
    <x v="15"/>
    <x v="1"/>
    <x v="20"/>
    <x v="84"/>
  </r>
  <r>
    <x v="1638"/>
    <x v="464"/>
    <x v="1041"/>
    <x v="68"/>
    <x v="522"/>
    <x v="3"/>
    <x v="20"/>
    <x v="12"/>
    <x v="544"/>
    <x v="538"/>
    <x v="0"/>
    <x v="27"/>
    <x v="1"/>
    <x v="20"/>
    <x v="85"/>
  </r>
  <r>
    <x v="1639"/>
    <x v="3547"/>
    <x v="3960"/>
    <x v="94"/>
    <x v="779"/>
    <x v="3"/>
    <x v="20"/>
    <x v="12"/>
    <x v="267"/>
    <x v="278"/>
    <x v="0"/>
    <x v="19"/>
    <x v="1"/>
    <x v="20"/>
    <x v="80"/>
  </r>
  <r>
    <x v="1640"/>
    <x v="2013"/>
    <x v="3738"/>
    <x v="31"/>
    <x v="384"/>
    <x v="3"/>
    <x v="20"/>
    <x v="12"/>
    <x v="45"/>
    <x v="50"/>
    <x v="0"/>
    <x v="17"/>
    <x v="1"/>
    <x v="20"/>
    <x v="150"/>
  </r>
  <r>
    <x v="1641"/>
    <x v="3208"/>
    <x v="2449"/>
    <x v="115"/>
    <x v="979"/>
    <x v="3"/>
    <x v="20"/>
    <x v="12"/>
    <x v="1645"/>
    <x v="1672"/>
    <x v="0"/>
    <x v="26"/>
    <x v="1"/>
    <x v="19"/>
    <x v="81"/>
  </r>
  <r>
    <x v="1642"/>
    <x v="2555"/>
    <x v="2720"/>
    <x v="75"/>
    <x v="582"/>
    <x v="3"/>
    <x v="20"/>
    <x v="12"/>
    <x v="124"/>
    <x v="134"/>
    <x v="0"/>
    <x v="28"/>
    <x v="1"/>
    <x v="19"/>
    <x v="80"/>
  </r>
  <r>
    <x v="1643"/>
    <x v="3726"/>
    <x v="3502"/>
    <x v="183"/>
    <x v="1592"/>
    <x v="3"/>
    <x v="20"/>
    <x v="12"/>
    <x v="450"/>
    <x v="451"/>
    <x v="0"/>
    <x v="37"/>
    <x v="1"/>
    <x v="19"/>
    <x v="105"/>
  </r>
  <r>
    <x v="1644"/>
    <x v="1828"/>
    <x v="1079"/>
    <x v="240"/>
    <x v="1893"/>
    <x v="3"/>
    <x v="20"/>
    <x v="12"/>
    <x v="485"/>
    <x v="470"/>
    <x v="0"/>
    <x v="128"/>
    <x v="1"/>
    <x v="19"/>
    <x v="90"/>
  </r>
  <r>
    <x v="1645"/>
    <x v="1770"/>
    <x v="26"/>
    <x v="183"/>
    <x v="1506"/>
    <x v="3"/>
    <x v="20"/>
    <x v="12"/>
    <x v="692"/>
    <x v="704"/>
    <x v="0"/>
    <x v="10"/>
    <x v="1"/>
    <x v="19"/>
    <x v="91"/>
  </r>
  <r>
    <x v="1646"/>
    <x v="2044"/>
    <x v="834"/>
    <x v="102"/>
    <x v="907"/>
    <x v="3"/>
    <x v="9"/>
    <x v="5"/>
    <x v="1199"/>
    <x v="1200"/>
    <x v="0"/>
    <x v="83"/>
    <x v="1"/>
    <x v="19"/>
    <x v="90"/>
  </r>
  <r>
    <x v="1647"/>
    <x v="1743"/>
    <x v="1633"/>
    <x v="183"/>
    <x v="1449"/>
    <x v="3"/>
    <x v="20"/>
    <x v="12"/>
    <x v="367"/>
    <x v="374"/>
    <x v="0"/>
    <x v="46"/>
    <x v="1"/>
    <x v="19"/>
    <x v="85"/>
  </r>
  <r>
    <x v="1648"/>
    <x v="418"/>
    <x v="3957"/>
    <x v="109"/>
    <x v="1056"/>
    <x v="3"/>
    <x v="20"/>
    <x v="12"/>
    <x v="92"/>
    <x v="97"/>
    <x v="0"/>
    <x v="90"/>
    <x v="1"/>
    <x v="19"/>
    <x v="105"/>
  </r>
  <r>
    <x v="1649"/>
    <x v="2827"/>
    <x v="3511"/>
    <x v="156"/>
    <x v="1245"/>
    <x v="3"/>
    <x v="20"/>
    <x v="12"/>
    <x v="919"/>
    <x v="898"/>
    <x v="0"/>
    <x v="81"/>
    <x v="1"/>
    <x v="19"/>
    <x v="81"/>
  </r>
  <r>
    <x v="1650"/>
    <x v="3581"/>
    <x v="1754"/>
    <x v="102"/>
    <x v="1042"/>
    <x v="3"/>
    <x v="20"/>
    <x v="12"/>
    <x v="704"/>
    <x v="708"/>
    <x v="0"/>
    <x v="32"/>
    <x v="1"/>
    <x v="19"/>
    <x v="122"/>
  </r>
  <r>
    <x v="1651"/>
    <x v="2251"/>
    <x v="2721"/>
    <x v="102"/>
    <x v="831"/>
    <x v="3"/>
    <x v="20"/>
    <x v="12"/>
    <x v="104"/>
    <x v="103"/>
    <x v="0"/>
    <x v="20"/>
    <x v="1"/>
    <x v="19"/>
    <x v="81"/>
  </r>
  <r>
    <x v="1652"/>
    <x v="461"/>
    <x v="679"/>
    <x v="174"/>
    <x v="1356"/>
    <x v="3"/>
    <x v="20"/>
    <x v="12"/>
    <x v="748"/>
    <x v="752"/>
    <x v="0"/>
    <x v="70"/>
    <x v="1"/>
    <x v="19"/>
    <x v="81"/>
  </r>
  <r>
    <x v="1653"/>
    <x v="3532"/>
    <x v="2553"/>
    <x v="183"/>
    <x v="1777"/>
    <x v="3"/>
    <x v="20"/>
    <x v="12"/>
    <x v="101"/>
    <x v="104"/>
    <x v="0"/>
    <x v="166"/>
    <x v="1"/>
    <x v="19"/>
    <x v="154"/>
  </r>
  <r>
    <x v="1654"/>
    <x v="2832"/>
    <x v="1952"/>
    <x v="72"/>
    <x v="623"/>
    <x v="3"/>
    <x v="20"/>
    <x v="12"/>
    <x v="310"/>
    <x v="320"/>
    <x v="0"/>
    <x v="34"/>
    <x v="1"/>
    <x v="19"/>
    <x v="100"/>
  </r>
  <r>
    <x v="1655"/>
    <x v="2129"/>
    <x v="1103"/>
    <x v="84"/>
    <x v="883"/>
    <x v="3"/>
    <x v="20"/>
    <x v="12"/>
    <x v="295"/>
    <x v="306"/>
    <x v="0"/>
    <x v="48"/>
    <x v="1"/>
    <x v="19"/>
    <x v="123"/>
  </r>
  <r>
    <x v="1656"/>
    <x v="1739"/>
    <x v="3261"/>
    <x v="212"/>
    <x v="1676"/>
    <x v="3"/>
    <x v="20"/>
    <x v="12"/>
    <x v="498"/>
    <x v="504"/>
    <x v="0"/>
    <x v="48"/>
    <x v="1"/>
    <x v="19"/>
    <x v="80"/>
  </r>
  <r>
    <x v="1657"/>
    <x v="3352"/>
    <x v="3257"/>
    <x v="306"/>
    <x v="2223"/>
    <x v="3"/>
    <x v="20"/>
    <x v="12"/>
    <x v="349"/>
    <x v="355"/>
    <x v="0"/>
    <x v="213"/>
    <x v="1"/>
    <x v="19"/>
    <x v="85"/>
  </r>
  <r>
    <x v="1658"/>
    <x v="2301"/>
    <x v="2049"/>
    <x v="198"/>
    <x v="1710"/>
    <x v="3"/>
    <x v="20"/>
    <x v="12"/>
    <x v="503"/>
    <x v="501"/>
    <x v="0"/>
    <x v="107"/>
    <x v="1"/>
    <x v="19"/>
    <x v="112"/>
  </r>
  <r>
    <x v="1659"/>
    <x v="3562"/>
    <x v="3258"/>
    <x v="37"/>
    <x v="327"/>
    <x v="3"/>
    <x v="9"/>
    <x v="5"/>
    <x v="769"/>
    <x v="774"/>
    <x v="0"/>
    <x v="45"/>
    <x v="1"/>
    <x v="19"/>
    <x v="93"/>
  </r>
  <r>
    <x v="1660"/>
    <x v="2764"/>
    <x v="3699"/>
    <x v="11"/>
    <x v="500"/>
    <x v="3"/>
    <x v="12"/>
    <x v="4"/>
    <x v="3252"/>
    <x v="3276"/>
    <x v="0"/>
    <x v="36"/>
    <x v="1"/>
    <x v="19"/>
    <x v="356"/>
  </r>
  <r>
    <x v="1661"/>
    <x v="1869"/>
    <x v="1911"/>
    <x v="217"/>
    <x v="1730"/>
    <x v="3"/>
    <x v="0"/>
    <x v="4"/>
    <x v="2963"/>
    <x v="2973"/>
    <x v="0"/>
    <x v="101"/>
    <x v="1"/>
    <x v="19"/>
    <x v="83"/>
  </r>
  <r>
    <x v="1662"/>
    <x v="2147"/>
    <x v="1903"/>
    <x v="218"/>
    <x v="1744"/>
    <x v="3"/>
    <x v="20"/>
    <x v="12"/>
    <x v="224"/>
    <x v="216"/>
    <x v="0"/>
    <x v="62"/>
    <x v="1"/>
    <x v="19"/>
    <x v="83"/>
  </r>
  <r>
    <x v="1663"/>
    <x v="1321"/>
    <x v="2446"/>
    <x v="68"/>
    <x v="539"/>
    <x v="3"/>
    <x v="20"/>
    <x v="12"/>
    <x v="1768"/>
    <x v="1783"/>
    <x v="0"/>
    <x v="32"/>
    <x v="1"/>
    <x v="19"/>
    <x v="88"/>
  </r>
  <r>
    <x v="1664"/>
    <x v="1378"/>
    <x v="2257"/>
    <x v="115"/>
    <x v="1100"/>
    <x v="3"/>
    <x v="20"/>
    <x v="12"/>
    <x v="276"/>
    <x v="273"/>
    <x v="0"/>
    <x v="89"/>
    <x v="1"/>
    <x v="19"/>
    <x v="102"/>
  </r>
  <r>
    <x v="1665"/>
    <x v="2956"/>
    <x v="2941"/>
    <x v="148"/>
    <x v="1308"/>
    <x v="3"/>
    <x v="20"/>
    <x v="12"/>
    <x v="80"/>
    <x v="84"/>
    <x v="0"/>
    <x v="93"/>
    <x v="1"/>
    <x v="19"/>
    <x v="99"/>
  </r>
  <r>
    <x v="1666"/>
    <x v="3912"/>
    <x v="2696"/>
    <x v="115"/>
    <x v="1275"/>
    <x v="3"/>
    <x v="20"/>
    <x v="12"/>
    <x v="574"/>
    <x v="578"/>
    <x v="0"/>
    <x v="98"/>
    <x v="1"/>
    <x v="19"/>
    <x v="141"/>
  </r>
  <r>
    <x v="1667"/>
    <x v="747"/>
    <x v="1930"/>
    <x v="144"/>
    <x v="1328"/>
    <x v="3"/>
    <x v="20"/>
    <x v="12"/>
    <x v="838"/>
    <x v="843"/>
    <x v="0"/>
    <x v="82"/>
    <x v="1"/>
    <x v="19"/>
    <x v="107"/>
  </r>
  <r>
    <x v="1668"/>
    <x v="1787"/>
    <x v="2361"/>
    <x v="218"/>
    <x v="1744"/>
    <x v="3"/>
    <x v="20"/>
    <x v="12"/>
    <x v="205"/>
    <x v="214"/>
    <x v="0"/>
    <x v="116"/>
    <x v="1"/>
    <x v="19"/>
    <x v="83"/>
  </r>
  <r>
    <x v="1669"/>
    <x v="3160"/>
    <x v="1847"/>
    <x v="102"/>
    <x v="1036"/>
    <x v="3"/>
    <x v="20"/>
    <x v="12"/>
    <x v="3344"/>
    <x v="3292"/>
    <x v="0"/>
    <x v="52"/>
    <x v="1"/>
    <x v="19"/>
    <x v="120"/>
  </r>
  <r>
    <x v="1670"/>
    <x v="1490"/>
    <x v="3791"/>
    <x v="68"/>
    <x v="511"/>
    <x v="3"/>
    <x v="20"/>
    <x v="12"/>
    <x v="34"/>
    <x v="34"/>
    <x v="0"/>
    <x v="23"/>
    <x v="1"/>
    <x v="19"/>
    <x v="83"/>
  </r>
  <r>
    <x v="1671"/>
    <x v="2021"/>
    <x v="1928"/>
    <x v="102"/>
    <x v="830"/>
    <x v="3"/>
    <x v="20"/>
    <x v="12"/>
    <x v="3526"/>
    <x v="3555"/>
    <x v="0"/>
    <x v="77"/>
    <x v="1"/>
    <x v="19"/>
    <x v="81"/>
  </r>
  <r>
    <x v="1672"/>
    <x v="1544"/>
    <x v="3067"/>
    <x v="92"/>
    <x v="811"/>
    <x v="3"/>
    <x v="20"/>
    <x v="12"/>
    <x v="362"/>
    <x v="367"/>
    <x v="0"/>
    <x v="49"/>
    <x v="1"/>
    <x v="19"/>
    <x v="93"/>
  </r>
  <r>
    <x v="1673"/>
    <x v="2105"/>
    <x v="821"/>
    <x v="104"/>
    <x v="1018"/>
    <x v="3"/>
    <x v="20"/>
    <x v="12"/>
    <x v="1890"/>
    <x v="1913"/>
    <x v="0"/>
    <x v="59"/>
    <x v="1"/>
    <x v="19"/>
    <x v="108"/>
  </r>
  <r>
    <x v="1674"/>
    <x v="711"/>
    <x v="3512"/>
    <x v="183"/>
    <x v="1842"/>
    <x v="3"/>
    <x v="20"/>
    <x v="12"/>
    <x v="3571"/>
    <x v="3598"/>
    <x v="0"/>
    <x v="113"/>
    <x v="1"/>
    <x v="19"/>
    <x v="180"/>
  </r>
  <r>
    <x v="1675"/>
    <x v="3426"/>
    <x v="3223"/>
    <x v="68"/>
    <x v="645"/>
    <x v="3"/>
    <x v="20"/>
    <x v="12"/>
    <x v="192"/>
    <x v="199"/>
    <x v="0"/>
    <x v="34"/>
    <x v="1"/>
    <x v="19"/>
    <x v="117"/>
  </r>
  <r>
    <x v="1676"/>
    <x v="625"/>
    <x v="1713"/>
    <x v="133"/>
    <x v="1190"/>
    <x v="3"/>
    <x v="20"/>
    <x v="12"/>
    <x v="311"/>
    <x v="303"/>
    <x v="0"/>
    <x v="42"/>
    <x v="1"/>
    <x v="19"/>
    <x v="95"/>
  </r>
  <r>
    <x v="1677"/>
    <x v="391"/>
    <x v="2165"/>
    <x v="198"/>
    <x v="1631"/>
    <x v="3"/>
    <x v="7"/>
    <x v="4"/>
    <x v="3200"/>
    <x v="3138"/>
    <x v="0"/>
    <x v="42"/>
    <x v="1"/>
    <x v="19"/>
    <x v="92"/>
  </r>
  <r>
    <x v="1678"/>
    <x v="729"/>
    <x v="1748"/>
    <x v="84"/>
    <x v="774"/>
    <x v="3"/>
    <x v="20"/>
    <x v="12"/>
    <x v="810"/>
    <x v="826"/>
    <x v="0"/>
    <x v="49"/>
    <x v="1"/>
    <x v="19"/>
    <x v="98"/>
  </r>
  <r>
    <x v="1679"/>
    <x v="1008"/>
    <x v="4096"/>
    <x v="102"/>
    <x v="1198"/>
    <x v="3"/>
    <x v="20"/>
    <x v="12"/>
    <x v="141"/>
    <x v="154"/>
    <x v="0"/>
    <x v="56"/>
    <x v="1"/>
    <x v="19"/>
    <x v="155"/>
  </r>
  <r>
    <x v="1680"/>
    <x v="1834"/>
    <x v="4050"/>
    <x v="68"/>
    <x v="577"/>
    <x v="3"/>
    <x v="20"/>
    <x v="12"/>
    <x v="1060"/>
    <x v="1071"/>
    <x v="0"/>
    <x v="25"/>
    <x v="1"/>
    <x v="19"/>
    <x v="98"/>
  </r>
  <r>
    <x v="1681"/>
    <x v="2989"/>
    <x v="2962"/>
    <x v="359"/>
    <x v="2426"/>
    <x v="2"/>
    <x v="20"/>
    <x v="12"/>
    <x v="4056"/>
    <x v="4042"/>
    <x v="0"/>
    <x v="420"/>
    <x v="0"/>
    <x v="15"/>
    <x v="81"/>
  </r>
  <r>
    <x v="1682"/>
    <x v="1996"/>
    <x v="1246"/>
    <x v="198"/>
    <x v="0"/>
    <x v="2"/>
    <x v="20"/>
    <x v="12"/>
    <x v="4082"/>
    <x v="4054"/>
    <x v="0"/>
    <x v="0"/>
    <x v="0"/>
    <x v="15"/>
    <x v="0"/>
  </r>
  <r>
    <x v="1683"/>
    <x v="2084"/>
    <x v="2816"/>
    <x v="148"/>
    <x v="416"/>
    <x v="2"/>
    <x v="8"/>
    <x v="4"/>
    <x v="4072"/>
    <x v="4112"/>
    <x v="0"/>
    <x v="10"/>
    <x v="0"/>
    <x v="15"/>
    <x v="22"/>
  </r>
  <r>
    <x v="1684"/>
    <x v="1371"/>
    <x v="2512"/>
    <x v="218"/>
    <x v="1780"/>
    <x v="2"/>
    <x v="20"/>
    <x v="12"/>
    <x v="4039"/>
    <x v="4066"/>
    <x v="0"/>
    <x v="101"/>
    <x v="0"/>
    <x v="15"/>
    <x v="89"/>
  </r>
  <r>
    <x v="1685"/>
    <x v="1510"/>
    <x v="2473"/>
    <x v="30"/>
    <x v="233"/>
    <x v="2"/>
    <x v="20"/>
    <x v="12"/>
    <x v="4044"/>
    <x v="4072"/>
    <x v="0"/>
    <x v="15"/>
    <x v="0"/>
    <x v="15"/>
    <x v="83"/>
  </r>
  <r>
    <x v="1686"/>
    <x v="3651"/>
    <x v="2006"/>
    <x v="183"/>
    <x v="19"/>
    <x v="2"/>
    <x v="3"/>
    <x v="1"/>
    <x v="4089"/>
    <x v="4079"/>
    <x v="0"/>
    <x v="1"/>
    <x v="0"/>
    <x v="15"/>
    <x v="0"/>
  </r>
  <r>
    <x v="1687"/>
    <x v="1178"/>
    <x v="1077"/>
    <x v="240"/>
    <x v="1112"/>
    <x v="2"/>
    <x v="20"/>
    <x v="12"/>
    <x v="4080"/>
    <x v="4097"/>
    <x v="0"/>
    <x v="39"/>
    <x v="0"/>
    <x v="15"/>
    <x v="31"/>
  </r>
  <r>
    <x v="1688"/>
    <x v="787"/>
    <x v="2749"/>
    <x v="163"/>
    <x v="771"/>
    <x v="2"/>
    <x v="20"/>
    <x v="12"/>
    <x v="4075"/>
    <x v="4103"/>
    <x v="0"/>
    <x v="7"/>
    <x v="0"/>
    <x v="15"/>
    <x v="44"/>
  </r>
  <r>
    <x v="1689"/>
    <x v="1211"/>
    <x v="2728"/>
    <x v="111"/>
    <x v="952"/>
    <x v="2"/>
    <x v="20"/>
    <x v="12"/>
    <x v="4038"/>
    <x v="4061"/>
    <x v="0"/>
    <x v="14"/>
    <x v="0"/>
    <x v="15"/>
    <x v="80"/>
  </r>
  <r>
    <x v="1690"/>
    <x v="2315"/>
    <x v="2621"/>
    <x v="115"/>
    <x v="361"/>
    <x v="2"/>
    <x v="20"/>
    <x v="12"/>
    <x v="4069"/>
    <x v="4095"/>
    <x v="0"/>
    <x v="11"/>
    <x v="0"/>
    <x v="15"/>
    <x v="25"/>
  </r>
  <r>
    <x v="1691"/>
    <x v="2960"/>
    <x v="3626"/>
    <x v="316"/>
    <x v="1835"/>
    <x v="2"/>
    <x v="20"/>
    <x v="12"/>
    <x v="4063"/>
    <x v="4083"/>
    <x v="0"/>
    <x v="38"/>
    <x v="0"/>
    <x v="15"/>
    <x v="33"/>
  </r>
  <r>
    <x v="1692"/>
    <x v="1316"/>
    <x v="810"/>
    <x v="183"/>
    <x v="950"/>
    <x v="2"/>
    <x v="20"/>
    <x v="12"/>
    <x v="4052"/>
    <x v="4071"/>
    <x v="0"/>
    <x v="15"/>
    <x v="0"/>
    <x v="15"/>
    <x v="48"/>
  </r>
  <r>
    <x v="1693"/>
    <x v="952"/>
    <x v="1305"/>
    <x v="133"/>
    <x v="197"/>
    <x v="2"/>
    <x v="9"/>
    <x v="5"/>
    <x v="4076"/>
    <x v="4101"/>
    <x v="0"/>
    <x v="8"/>
    <x v="0"/>
    <x v="15"/>
    <x v="9"/>
  </r>
  <r>
    <x v="1694"/>
    <x v="3752"/>
    <x v="1837"/>
    <x v="240"/>
    <x v="5"/>
    <x v="2"/>
    <x v="20"/>
    <x v="12"/>
    <x v="4053"/>
    <x v="4078"/>
    <x v="0"/>
    <x v="1"/>
    <x v="0"/>
    <x v="15"/>
    <x v="0"/>
  </r>
  <r>
    <x v="1695"/>
    <x v="3574"/>
    <x v="3797"/>
    <x v="255"/>
    <x v="657"/>
    <x v="2"/>
    <x v="20"/>
    <x v="12"/>
    <x v="4079"/>
    <x v="4094"/>
    <x v="0"/>
    <x v="23"/>
    <x v="0"/>
    <x v="15"/>
    <x v="12"/>
  </r>
  <r>
    <x v="1696"/>
    <x v="396"/>
    <x v="2001"/>
    <x v="411"/>
    <x v="0"/>
    <x v="2"/>
    <x v="20"/>
    <x v="12"/>
    <x v="4060"/>
    <x v="4084"/>
    <x v="0"/>
    <x v="0"/>
    <x v="0"/>
    <x v="15"/>
    <x v="0"/>
  </r>
  <r>
    <x v="1697"/>
    <x v="3860"/>
    <x v="4081"/>
    <x v="260"/>
    <x v="977"/>
    <x v="2"/>
    <x v="20"/>
    <x v="12"/>
    <x v="4078"/>
    <x v="4105"/>
    <x v="0"/>
    <x v="22"/>
    <x v="0"/>
    <x v="15"/>
    <x v="20"/>
  </r>
  <r>
    <x v="1698"/>
    <x v="1618"/>
    <x v="3522"/>
    <x v="391"/>
    <x v="0"/>
    <x v="2"/>
    <x v="20"/>
    <x v="12"/>
    <x v="4049"/>
    <x v="4086"/>
    <x v="0"/>
    <x v="0"/>
    <x v="0"/>
    <x v="15"/>
    <x v="0"/>
  </r>
  <r>
    <x v="1699"/>
    <x v="3698"/>
    <x v="1576"/>
    <x v="185"/>
    <x v="163"/>
    <x v="2"/>
    <x v="20"/>
    <x v="12"/>
    <x v="4081"/>
    <x v="4106"/>
    <x v="0"/>
    <x v="4"/>
    <x v="0"/>
    <x v="15"/>
    <x v="4"/>
  </r>
  <r>
    <x v="1700"/>
    <x v="706"/>
    <x v="2459"/>
    <x v="295"/>
    <x v="1441"/>
    <x v="2"/>
    <x v="20"/>
    <x v="12"/>
    <x v="4062"/>
    <x v="4085"/>
    <x v="0"/>
    <x v="79"/>
    <x v="0"/>
    <x v="15"/>
    <x v="26"/>
  </r>
  <r>
    <x v="1701"/>
    <x v="55"/>
    <x v="3300"/>
    <x v="184"/>
    <x v="10"/>
    <x v="1"/>
    <x v="20"/>
    <x v="12"/>
    <x v="1726"/>
    <x v="1751"/>
    <x v="0"/>
    <x v="2"/>
    <x v="0"/>
    <x v="15"/>
    <x v="0"/>
  </r>
  <r>
    <x v="1702"/>
    <x v="2029"/>
    <x v="1944"/>
    <x v="278"/>
    <x v="1"/>
    <x v="1"/>
    <x v="20"/>
    <x v="12"/>
    <x v="1985"/>
    <x v="2023"/>
    <x v="0"/>
    <x v="1"/>
    <x v="0"/>
    <x v="15"/>
    <x v="0"/>
  </r>
  <r>
    <x v="1703"/>
    <x v="1791"/>
    <x v="2018"/>
    <x v="183"/>
    <x v="51"/>
    <x v="1"/>
    <x v="20"/>
    <x v="12"/>
    <x v="2585"/>
    <x v="2507"/>
    <x v="0"/>
    <x v="2"/>
    <x v="0"/>
    <x v="15"/>
    <x v="1"/>
  </r>
  <r>
    <x v="1704"/>
    <x v="1755"/>
    <x v="3883"/>
    <x v="102"/>
    <x v="617"/>
    <x v="1"/>
    <x v="20"/>
    <x v="12"/>
    <x v="1813"/>
    <x v="1834"/>
    <x v="0"/>
    <x v="11"/>
    <x v="0"/>
    <x v="15"/>
    <x v="64"/>
  </r>
  <r>
    <x v="1705"/>
    <x v="2506"/>
    <x v="942"/>
    <x v="102"/>
    <x v="0"/>
    <x v="1"/>
    <x v="20"/>
    <x v="12"/>
    <x v="2610"/>
    <x v="2684"/>
    <x v="0"/>
    <x v="0"/>
    <x v="0"/>
    <x v="15"/>
    <x v="0"/>
  </r>
  <r>
    <x v="1706"/>
    <x v="1299"/>
    <x v="3675"/>
    <x v="190"/>
    <x v="0"/>
    <x v="1"/>
    <x v="5"/>
    <x v="4"/>
    <x v="2560"/>
    <x v="2477"/>
    <x v="0"/>
    <x v="0"/>
    <x v="0"/>
    <x v="15"/>
    <x v="0"/>
  </r>
  <r>
    <x v="1707"/>
    <x v="1600"/>
    <x v="3818"/>
    <x v="183"/>
    <x v="290"/>
    <x v="1"/>
    <x v="20"/>
    <x v="12"/>
    <x v="3143"/>
    <x v="3179"/>
    <x v="0"/>
    <x v="9"/>
    <x v="0"/>
    <x v="15"/>
    <x v="10"/>
  </r>
  <r>
    <x v="1708"/>
    <x v="2570"/>
    <x v="249"/>
    <x v="208"/>
    <x v="0"/>
    <x v="1"/>
    <x v="20"/>
    <x v="12"/>
    <x v="3257"/>
    <x v="3254"/>
    <x v="0"/>
    <x v="0"/>
    <x v="0"/>
    <x v="15"/>
    <x v="0"/>
  </r>
  <r>
    <x v="1709"/>
    <x v="2637"/>
    <x v="582"/>
    <x v="93"/>
    <x v="82"/>
    <x v="1"/>
    <x v="20"/>
    <x v="12"/>
    <x v="1269"/>
    <x v="1242"/>
    <x v="0"/>
    <x v="4"/>
    <x v="0"/>
    <x v="15"/>
    <x v="5"/>
  </r>
  <r>
    <x v="1710"/>
    <x v="2605"/>
    <x v="3877"/>
    <x v="183"/>
    <x v="35"/>
    <x v="1"/>
    <x v="5"/>
    <x v="4"/>
    <x v="2966"/>
    <x v="2966"/>
    <x v="0"/>
    <x v="1"/>
    <x v="0"/>
    <x v="15"/>
    <x v="1"/>
  </r>
  <r>
    <x v="1711"/>
    <x v="2719"/>
    <x v="63"/>
    <x v="240"/>
    <x v="522"/>
    <x v="1"/>
    <x v="20"/>
    <x v="12"/>
    <x v="1274"/>
    <x v="1292"/>
    <x v="0"/>
    <x v="2"/>
    <x v="0"/>
    <x v="15"/>
    <x v="11"/>
  </r>
  <r>
    <x v="1712"/>
    <x v="2158"/>
    <x v="2807"/>
    <x v="183"/>
    <x v="0"/>
    <x v="1"/>
    <x v="20"/>
    <x v="12"/>
    <x v="2359"/>
    <x v="2267"/>
    <x v="0"/>
    <x v="0"/>
    <x v="0"/>
    <x v="15"/>
    <x v="0"/>
  </r>
  <r>
    <x v="1713"/>
    <x v="129"/>
    <x v="3523"/>
    <x v="133"/>
    <x v="50"/>
    <x v="1"/>
    <x v="20"/>
    <x v="12"/>
    <x v="1402"/>
    <x v="1416"/>
    <x v="0"/>
    <x v="1"/>
    <x v="0"/>
    <x v="15"/>
    <x v="2"/>
  </r>
  <r>
    <x v="1714"/>
    <x v="2564"/>
    <x v="1228"/>
    <x v="306"/>
    <x v="817"/>
    <x v="1"/>
    <x v="20"/>
    <x v="12"/>
    <x v="2123"/>
    <x v="2142"/>
    <x v="0"/>
    <x v="17"/>
    <x v="0"/>
    <x v="15"/>
    <x v="8"/>
  </r>
  <r>
    <x v="1715"/>
    <x v="3435"/>
    <x v="2249"/>
    <x v="183"/>
    <x v="11"/>
    <x v="1"/>
    <x v="20"/>
    <x v="12"/>
    <x v="1986"/>
    <x v="2024"/>
    <x v="0"/>
    <x v="2"/>
    <x v="0"/>
    <x v="15"/>
    <x v="0"/>
  </r>
  <r>
    <x v="1716"/>
    <x v="340"/>
    <x v="2519"/>
    <x v="102"/>
    <x v="127"/>
    <x v="1"/>
    <x v="20"/>
    <x v="12"/>
    <x v="3818"/>
    <x v="3806"/>
    <x v="0"/>
    <x v="3"/>
    <x v="0"/>
    <x v="15"/>
    <x v="8"/>
  </r>
  <r>
    <x v="1717"/>
    <x v="2929"/>
    <x v="2600"/>
    <x v="139"/>
    <x v="653"/>
    <x v="1"/>
    <x v="20"/>
    <x v="12"/>
    <x v="3217"/>
    <x v="3286"/>
    <x v="0"/>
    <x v="41"/>
    <x v="0"/>
    <x v="15"/>
    <x v="43"/>
  </r>
  <r>
    <x v="1718"/>
    <x v="3577"/>
    <x v="433"/>
    <x v="325"/>
    <x v="73"/>
    <x v="1"/>
    <x v="20"/>
    <x v="12"/>
    <x v="3300"/>
    <x v="3282"/>
    <x v="0"/>
    <x v="2"/>
    <x v="0"/>
    <x v="15"/>
    <x v="0"/>
  </r>
  <r>
    <x v="1719"/>
    <x v="2143"/>
    <x v="1181"/>
    <x v="163"/>
    <x v="37"/>
    <x v="1"/>
    <x v="20"/>
    <x v="12"/>
    <x v="1335"/>
    <x v="1349"/>
    <x v="0"/>
    <x v="3"/>
    <x v="0"/>
    <x v="15"/>
    <x v="1"/>
  </r>
  <r>
    <x v="1720"/>
    <x v="1803"/>
    <x v="2226"/>
    <x v="163"/>
    <x v="166"/>
    <x v="1"/>
    <x v="20"/>
    <x v="12"/>
    <x v="1505"/>
    <x v="1519"/>
    <x v="0"/>
    <x v="8"/>
    <x v="0"/>
    <x v="15"/>
    <x v="6"/>
  </r>
  <r>
    <x v="1721"/>
    <x v="52"/>
    <x v="1677"/>
    <x v="183"/>
    <x v="0"/>
    <x v="1"/>
    <x v="20"/>
    <x v="12"/>
    <x v="2867"/>
    <x v="2899"/>
    <x v="0"/>
    <x v="0"/>
    <x v="0"/>
    <x v="15"/>
    <x v="0"/>
  </r>
  <r>
    <x v="1722"/>
    <x v="2581"/>
    <x v="1925"/>
    <x v="127"/>
    <x v="1"/>
    <x v="1"/>
    <x v="20"/>
    <x v="12"/>
    <x v="3162"/>
    <x v="3173"/>
    <x v="0"/>
    <x v="1"/>
    <x v="0"/>
    <x v="15"/>
    <x v="0"/>
  </r>
  <r>
    <x v="1723"/>
    <x v="3131"/>
    <x v="3751"/>
    <x v="240"/>
    <x v="369"/>
    <x v="1"/>
    <x v="20"/>
    <x v="12"/>
    <x v="2362"/>
    <x v="2282"/>
    <x v="0"/>
    <x v="3"/>
    <x v="0"/>
    <x v="15"/>
    <x v="7"/>
  </r>
  <r>
    <x v="1724"/>
    <x v="984"/>
    <x v="3775"/>
    <x v="198"/>
    <x v="37"/>
    <x v="1"/>
    <x v="20"/>
    <x v="12"/>
    <x v="1473"/>
    <x v="1483"/>
    <x v="0"/>
    <x v="4"/>
    <x v="0"/>
    <x v="15"/>
    <x v="1"/>
  </r>
  <r>
    <x v="1725"/>
    <x v="3878"/>
    <x v="1245"/>
    <x v="190"/>
    <x v="325"/>
    <x v="1"/>
    <x v="20"/>
    <x v="12"/>
    <x v="1240"/>
    <x v="1267"/>
    <x v="0"/>
    <x v="9"/>
    <x v="0"/>
    <x v="15"/>
    <x v="10"/>
  </r>
  <r>
    <x v="1726"/>
    <x v="45"/>
    <x v="851"/>
    <x v="203"/>
    <x v="903"/>
    <x v="1"/>
    <x v="20"/>
    <x v="12"/>
    <x v="1009"/>
    <x v="1021"/>
    <x v="0"/>
    <x v="16"/>
    <x v="0"/>
    <x v="15"/>
    <x v="34"/>
  </r>
  <r>
    <x v="1727"/>
    <x v="2299"/>
    <x v="2701"/>
    <x v="133"/>
    <x v="1"/>
    <x v="1"/>
    <x v="9"/>
    <x v="5"/>
    <x v="2022"/>
    <x v="1933"/>
    <x v="0"/>
    <x v="1"/>
    <x v="0"/>
    <x v="15"/>
    <x v="0"/>
  </r>
  <r>
    <x v="1728"/>
    <x v="4037"/>
    <x v="1086"/>
    <x v="76"/>
    <x v="452"/>
    <x v="1"/>
    <x v="20"/>
    <x v="12"/>
    <x v="2728"/>
    <x v="2750"/>
    <x v="0"/>
    <x v="7"/>
    <x v="0"/>
    <x v="15"/>
    <x v="66"/>
  </r>
  <r>
    <x v="1729"/>
    <x v="2140"/>
    <x v="316"/>
    <x v="240"/>
    <x v="0"/>
    <x v="1"/>
    <x v="20"/>
    <x v="12"/>
    <x v="3380"/>
    <x v="3319"/>
    <x v="0"/>
    <x v="0"/>
    <x v="0"/>
    <x v="15"/>
    <x v="0"/>
  </r>
  <r>
    <x v="1730"/>
    <x v="3811"/>
    <x v="1682"/>
    <x v="133"/>
    <x v="0"/>
    <x v="1"/>
    <x v="20"/>
    <x v="12"/>
    <x v="2739"/>
    <x v="2760"/>
    <x v="0"/>
    <x v="0"/>
    <x v="0"/>
    <x v="15"/>
    <x v="0"/>
  </r>
  <r>
    <x v="1731"/>
    <x v="2826"/>
    <x v="3732"/>
    <x v="68"/>
    <x v="0"/>
    <x v="1"/>
    <x v="20"/>
    <x v="12"/>
    <x v="2278"/>
    <x v="2370"/>
    <x v="0"/>
    <x v="0"/>
    <x v="0"/>
    <x v="15"/>
    <x v="0"/>
  </r>
  <r>
    <x v="1732"/>
    <x v="784"/>
    <x v="3475"/>
    <x v="163"/>
    <x v="0"/>
    <x v="1"/>
    <x v="20"/>
    <x v="12"/>
    <x v="2960"/>
    <x v="2919"/>
    <x v="0"/>
    <x v="0"/>
    <x v="0"/>
    <x v="15"/>
    <x v="0"/>
  </r>
  <r>
    <x v="1733"/>
    <x v="4002"/>
    <x v="1938"/>
    <x v="240"/>
    <x v="0"/>
    <x v="1"/>
    <x v="20"/>
    <x v="12"/>
    <x v="3631"/>
    <x v="3690"/>
    <x v="0"/>
    <x v="0"/>
    <x v="0"/>
    <x v="15"/>
    <x v="0"/>
  </r>
  <r>
    <x v="1734"/>
    <x v="3138"/>
    <x v="3489"/>
    <x v="174"/>
    <x v="1"/>
    <x v="1"/>
    <x v="20"/>
    <x v="12"/>
    <x v="2139"/>
    <x v="2168"/>
    <x v="0"/>
    <x v="1"/>
    <x v="0"/>
    <x v="15"/>
    <x v="0"/>
  </r>
  <r>
    <x v="1735"/>
    <x v="1918"/>
    <x v="2782"/>
    <x v="68"/>
    <x v="100"/>
    <x v="1"/>
    <x v="20"/>
    <x v="12"/>
    <x v="3551"/>
    <x v="3579"/>
    <x v="0"/>
    <x v="2"/>
    <x v="0"/>
    <x v="15"/>
    <x v="11"/>
  </r>
  <r>
    <x v="1736"/>
    <x v="1649"/>
    <x v="732"/>
    <x v="133"/>
    <x v="23"/>
    <x v="1"/>
    <x v="20"/>
    <x v="12"/>
    <x v="2781"/>
    <x v="2805"/>
    <x v="0"/>
    <x v="1"/>
    <x v="0"/>
    <x v="15"/>
    <x v="1"/>
  </r>
  <r>
    <x v="1737"/>
    <x v="1444"/>
    <x v="943"/>
    <x v="163"/>
    <x v="450"/>
    <x v="1"/>
    <x v="20"/>
    <x v="12"/>
    <x v="2440"/>
    <x v="2465"/>
    <x v="0"/>
    <x v="15"/>
    <x v="0"/>
    <x v="15"/>
    <x v="21"/>
  </r>
  <r>
    <x v="1738"/>
    <x v="3390"/>
    <x v="2448"/>
    <x v="183"/>
    <x v="21"/>
    <x v="1"/>
    <x v="20"/>
    <x v="12"/>
    <x v="1390"/>
    <x v="1406"/>
    <x v="0"/>
    <x v="1"/>
    <x v="0"/>
    <x v="15"/>
    <x v="0"/>
  </r>
  <r>
    <x v="1739"/>
    <x v="3184"/>
    <x v="1818"/>
    <x v="68"/>
    <x v="1"/>
    <x v="1"/>
    <x v="20"/>
    <x v="12"/>
    <x v="3266"/>
    <x v="3206"/>
    <x v="0"/>
    <x v="1"/>
    <x v="0"/>
    <x v="15"/>
    <x v="0"/>
  </r>
  <r>
    <x v="1740"/>
    <x v="2713"/>
    <x v="1973"/>
    <x v="133"/>
    <x v="0"/>
    <x v="1"/>
    <x v="20"/>
    <x v="12"/>
    <x v="2418"/>
    <x v="2443"/>
    <x v="0"/>
    <x v="0"/>
    <x v="0"/>
    <x v="15"/>
    <x v="0"/>
  </r>
  <r>
    <x v="1741"/>
    <x v="740"/>
    <x v="518"/>
    <x v="75"/>
    <x v="627"/>
    <x v="3"/>
    <x v="9"/>
    <x v="5"/>
    <x v="2271"/>
    <x v="2242"/>
    <x v="0"/>
    <x v="52"/>
    <x v="1"/>
    <x v="24"/>
    <x v="91"/>
  </r>
  <r>
    <x v="1742"/>
    <x v="807"/>
    <x v="1254"/>
    <x v="102"/>
    <x v="897"/>
    <x v="3"/>
    <x v="20"/>
    <x v="12"/>
    <x v="3889"/>
    <x v="3911"/>
    <x v="0"/>
    <x v="34"/>
    <x v="1"/>
    <x v="24"/>
    <x v="89"/>
  </r>
  <r>
    <x v="1743"/>
    <x v="3402"/>
    <x v="3697"/>
    <x v="198"/>
    <x v="1560"/>
    <x v="3"/>
    <x v="20"/>
    <x v="12"/>
    <x v="3589"/>
    <x v="3632"/>
    <x v="0"/>
    <x v="67"/>
    <x v="1"/>
    <x v="24"/>
    <x v="80"/>
  </r>
  <r>
    <x v="1744"/>
    <x v="3960"/>
    <x v="3459"/>
    <x v="190"/>
    <x v="1614"/>
    <x v="3"/>
    <x v="9"/>
    <x v="5"/>
    <x v="1898"/>
    <x v="1852"/>
    <x v="0"/>
    <x v="70"/>
    <x v="1"/>
    <x v="24"/>
    <x v="98"/>
  </r>
  <r>
    <x v="1745"/>
    <x v="3723"/>
    <x v="372"/>
    <x v="208"/>
    <x v="1712"/>
    <x v="3"/>
    <x v="20"/>
    <x v="12"/>
    <x v="3848"/>
    <x v="3854"/>
    <x v="0"/>
    <x v="89"/>
    <x v="1"/>
    <x v="24"/>
    <x v="94"/>
  </r>
  <r>
    <x v="1746"/>
    <x v="1061"/>
    <x v="2677"/>
    <x v="273"/>
    <x v="2177"/>
    <x v="3"/>
    <x v="20"/>
    <x v="12"/>
    <x v="3776"/>
    <x v="3798"/>
    <x v="0"/>
    <x v="107"/>
    <x v="1"/>
    <x v="24"/>
    <x v="128"/>
  </r>
  <r>
    <x v="1747"/>
    <x v="24"/>
    <x v="155"/>
    <x v="230"/>
    <x v="1813"/>
    <x v="3"/>
    <x v="9"/>
    <x v="5"/>
    <x v="2790"/>
    <x v="2825"/>
    <x v="0"/>
    <x v="158"/>
    <x v="1"/>
    <x v="24"/>
    <x v="85"/>
  </r>
  <r>
    <x v="1748"/>
    <x v="3013"/>
    <x v="3093"/>
    <x v="349"/>
    <x v="2424"/>
    <x v="3"/>
    <x v="3"/>
    <x v="1"/>
    <x v="2592"/>
    <x v="2611"/>
    <x v="0"/>
    <x v="179"/>
    <x v="1"/>
    <x v="24"/>
    <x v="110"/>
  </r>
  <r>
    <x v="1749"/>
    <x v="1050"/>
    <x v="1745"/>
    <x v="241"/>
    <x v="1963"/>
    <x v="3"/>
    <x v="13"/>
    <x v="4"/>
    <x v="3996"/>
    <x v="4005"/>
    <x v="0"/>
    <x v="131"/>
    <x v="1"/>
    <x v="24"/>
    <x v="103"/>
  </r>
  <r>
    <x v="1750"/>
    <x v="2010"/>
    <x v="172"/>
    <x v="183"/>
    <x v="1841"/>
    <x v="3"/>
    <x v="20"/>
    <x v="12"/>
    <x v="3212"/>
    <x v="3268"/>
    <x v="0"/>
    <x v="125"/>
    <x v="1"/>
    <x v="24"/>
    <x v="180"/>
  </r>
  <r>
    <x v="1751"/>
    <x v="921"/>
    <x v="2683"/>
    <x v="240"/>
    <x v="1857"/>
    <x v="3"/>
    <x v="20"/>
    <x v="12"/>
    <x v="1935"/>
    <x v="1962"/>
    <x v="0"/>
    <x v="61"/>
    <x v="1"/>
    <x v="24"/>
    <x v="83"/>
  </r>
  <r>
    <x v="1752"/>
    <x v="303"/>
    <x v="408"/>
    <x v="75"/>
    <x v="1111"/>
    <x v="3"/>
    <x v="9"/>
    <x v="5"/>
    <x v="3692"/>
    <x v="3716"/>
    <x v="0"/>
    <x v="90"/>
    <x v="1"/>
    <x v="24"/>
    <x v="225"/>
  </r>
  <r>
    <x v="1753"/>
    <x v="3436"/>
    <x v="341"/>
    <x v="273"/>
    <x v="2068"/>
    <x v="3"/>
    <x v="6"/>
    <x v="3"/>
    <x v="3123"/>
    <x v="3155"/>
    <x v="0"/>
    <x v="35"/>
    <x v="1"/>
    <x v="24"/>
    <x v="88"/>
  </r>
  <r>
    <x v="1754"/>
    <x v="2364"/>
    <x v="534"/>
    <x v="223"/>
    <x v="1810"/>
    <x v="3"/>
    <x v="3"/>
    <x v="1"/>
    <x v="2010"/>
    <x v="2044"/>
    <x v="0"/>
    <x v="90"/>
    <x v="1"/>
    <x v="24"/>
    <x v="91"/>
  </r>
  <r>
    <x v="1755"/>
    <x v="1801"/>
    <x v="1547"/>
    <x v="6"/>
    <x v="32"/>
    <x v="3"/>
    <x v="20"/>
    <x v="12"/>
    <x v="2681"/>
    <x v="2708"/>
    <x v="0"/>
    <x v="4"/>
    <x v="1"/>
    <x v="24"/>
    <x v="100"/>
  </r>
  <r>
    <x v="1756"/>
    <x v="171"/>
    <x v="116"/>
    <x v="190"/>
    <x v="1523"/>
    <x v="3"/>
    <x v="20"/>
    <x v="12"/>
    <x v="3593"/>
    <x v="3604"/>
    <x v="0"/>
    <x v="120"/>
    <x v="1"/>
    <x v="24"/>
    <x v="83"/>
  </r>
  <r>
    <x v="1757"/>
    <x v="3594"/>
    <x v="1981"/>
    <x v="183"/>
    <x v="1536"/>
    <x v="3"/>
    <x v="20"/>
    <x v="12"/>
    <x v="3923"/>
    <x v="3952"/>
    <x v="0"/>
    <x v="14"/>
    <x v="1"/>
    <x v="24"/>
    <x v="96"/>
  </r>
  <r>
    <x v="1758"/>
    <x v="4076"/>
    <x v="4071"/>
    <x v="68"/>
    <x v="567"/>
    <x v="3"/>
    <x v="20"/>
    <x v="12"/>
    <x v="3481"/>
    <x v="3417"/>
    <x v="0"/>
    <x v="27"/>
    <x v="1"/>
    <x v="24"/>
    <x v="95"/>
  </r>
  <r>
    <x v="1759"/>
    <x v="949"/>
    <x v="1348"/>
    <x v="183"/>
    <x v="1467"/>
    <x v="3"/>
    <x v="20"/>
    <x v="12"/>
    <x v="1961"/>
    <x v="2052"/>
    <x v="0"/>
    <x v="49"/>
    <x v="1"/>
    <x v="24"/>
    <x v="87"/>
  </r>
  <r>
    <x v="1760"/>
    <x v="2562"/>
    <x v="3098"/>
    <x v="183"/>
    <x v="1750"/>
    <x v="3"/>
    <x v="20"/>
    <x v="12"/>
    <x v="3061"/>
    <x v="3108"/>
    <x v="0"/>
    <x v="102"/>
    <x v="1"/>
    <x v="24"/>
    <x v="145"/>
  </r>
  <r>
    <x v="1761"/>
    <x v="1616"/>
    <x v="379"/>
    <x v="12"/>
    <x v="130"/>
    <x v="3"/>
    <x v="9"/>
    <x v="5"/>
    <x v="2618"/>
    <x v="2586"/>
    <x v="0"/>
    <x v="3"/>
    <x v="1"/>
    <x v="24"/>
    <x v="135"/>
  </r>
  <r>
    <x v="1762"/>
    <x v="114"/>
    <x v="2754"/>
    <x v="12"/>
    <x v="464"/>
    <x v="3"/>
    <x v="20"/>
    <x v="12"/>
    <x v="3098"/>
    <x v="3122"/>
    <x v="0"/>
    <x v="25"/>
    <x v="1"/>
    <x v="24"/>
    <x v="340"/>
  </r>
  <r>
    <x v="1763"/>
    <x v="820"/>
    <x v="1659"/>
    <x v="255"/>
    <x v="1955"/>
    <x v="3"/>
    <x v="20"/>
    <x v="12"/>
    <x v="3719"/>
    <x v="3741"/>
    <x v="0"/>
    <x v="118"/>
    <x v="1"/>
    <x v="24"/>
    <x v="82"/>
  </r>
  <r>
    <x v="1764"/>
    <x v="584"/>
    <x v="2115"/>
    <x v="247"/>
    <x v="892"/>
    <x v="1"/>
    <x v="9"/>
    <x v="5"/>
    <x v="1140"/>
    <x v="1142"/>
    <x v="1"/>
    <x v="39"/>
    <x v="0"/>
    <x v="24"/>
    <x v="20"/>
  </r>
  <r>
    <x v="1765"/>
    <x v="2368"/>
    <x v="1455"/>
    <x v="260"/>
    <x v="1670"/>
    <x v="1"/>
    <x v="20"/>
    <x v="12"/>
    <x v="1196"/>
    <x v="1209"/>
    <x v="1"/>
    <x v="103"/>
    <x v="0"/>
    <x v="24"/>
    <x v="58"/>
  </r>
  <r>
    <x v="1766"/>
    <x v="2499"/>
    <x v="1979"/>
    <x v="84"/>
    <x v="0"/>
    <x v="1"/>
    <x v="1"/>
    <x v="0"/>
    <x v="1243"/>
    <x v="1305"/>
    <x v="1"/>
    <x v="0"/>
    <x v="0"/>
    <x v="24"/>
    <x v="0"/>
  </r>
  <r>
    <x v="1767"/>
    <x v="2404"/>
    <x v="528"/>
    <x v="183"/>
    <x v="921"/>
    <x v="1"/>
    <x v="20"/>
    <x v="12"/>
    <x v="1141"/>
    <x v="1140"/>
    <x v="1"/>
    <x v="39"/>
    <x v="0"/>
    <x v="24"/>
    <x v="46"/>
  </r>
  <r>
    <x v="1768"/>
    <x v="3186"/>
    <x v="2467"/>
    <x v="183"/>
    <x v="144"/>
    <x v="1"/>
    <x v="20"/>
    <x v="12"/>
    <x v="1370"/>
    <x v="1278"/>
    <x v="1"/>
    <x v="15"/>
    <x v="0"/>
    <x v="24"/>
    <x v="4"/>
  </r>
  <r>
    <x v="1769"/>
    <x v="2285"/>
    <x v="3585"/>
    <x v="335"/>
    <x v="540"/>
    <x v="1"/>
    <x v="20"/>
    <x v="12"/>
    <x v="1723"/>
    <x v="1745"/>
    <x v="1"/>
    <x v="22"/>
    <x v="0"/>
    <x v="24"/>
    <x v="3"/>
  </r>
  <r>
    <x v="1770"/>
    <x v="2529"/>
    <x v="1037"/>
    <x v="305"/>
    <x v="2004"/>
    <x v="1"/>
    <x v="20"/>
    <x v="12"/>
    <x v="1421"/>
    <x v="1427"/>
    <x v="1"/>
    <x v="92"/>
    <x v="0"/>
    <x v="24"/>
    <x v="56"/>
  </r>
  <r>
    <x v="1771"/>
    <x v="44"/>
    <x v="2680"/>
    <x v="167"/>
    <x v="468"/>
    <x v="1"/>
    <x v="9"/>
    <x v="5"/>
    <x v="1455"/>
    <x v="1472"/>
    <x v="1"/>
    <x v="25"/>
    <x v="0"/>
    <x v="24"/>
    <x v="21"/>
  </r>
  <r>
    <x v="1772"/>
    <x v="4013"/>
    <x v="521"/>
    <x v="190"/>
    <x v="453"/>
    <x v="1"/>
    <x v="9"/>
    <x v="5"/>
    <x v="1043"/>
    <x v="947"/>
    <x v="1"/>
    <x v="19"/>
    <x v="0"/>
    <x v="24"/>
    <x v="16"/>
  </r>
  <r>
    <x v="1773"/>
    <x v="3814"/>
    <x v="3615"/>
    <x v="316"/>
    <x v="802"/>
    <x v="1"/>
    <x v="20"/>
    <x v="12"/>
    <x v="1740"/>
    <x v="1726"/>
    <x v="1"/>
    <x v="19"/>
    <x v="0"/>
    <x v="24"/>
    <x v="6"/>
  </r>
  <r>
    <x v="1774"/>
    <x v="3691"/>
    <x v="514"/>
    <x v="115"/>
    <x v="568"/>
    <x v="1"/>
    <x v="20"/>
    <x v="12"/>
    <x v="1575"/>
    <x v="1552"/>
    <x v="1"/>
    <x v="13"/>
    <x v="0"/>
    <x v="24"/>
    <x v="46"/>
  </r>
  <r>
    <x v="1775"/>
    <x v="2244"/>
    <x v="2793"/>
    <x v="320"/>
    <x v="2155"/>
    <x v="1"/>
    <x v="20"/>
    <x v="12"/>
    <x v="1457"/>
    <x v="1429"/>
    <x v="1"/>
    <x v="124"/>
    <x v="0"/>
    <x v="24"/>
    <x v="64"/>
  </r>
  <r>
    <x v="1776"/>
    <x v="1041"/>
    <x v="288"/>
    <x v="183"/>
    <x v="221"/>
    <x v="1"/>
    <x v="9"/>
    <x v="5"/>
    <x v="1471"/>
    <x v="1471"/>
    <x v="1"/>
    <x v="4"/>
    <x v="0"/>
    <x v="24"/>
    <x v="7"/>
  </r>
  <r>
    <x v="1777"/>
    <x v="342"/>
    <x v="2678"/>
    <x v="179"/>
    <x v="370"/>
    <x v="1"/>
    <x v="15"/>
    <x v="4"/>
    <x v="1828"/>
    <x v="1848"/>
    <x v="1"/>
    <x v="10"/>
    <x v="0"/>
    <x v="24"/>
    <x v="14"/>
  </r>
  <r>
    <x v="1778"/>
    <x v="2561"/>
    <x v="3458"/>
    <x v="349"/>
    <x v="492"/>
    <x v="1"/>
    <x v="20"/>
    <x v="12"/>
    <x v="1973"/>
    <x v="1938"/>
    <x v="1"/>
    <x v="15"/>
    <x v="0"/>
    <x v="24"/>
    <x v="2"/>
  </r>
  <r>
    <x v="1779"/>
    <x v="2439"/>
    <x v="2769"/>
    <x v="247"/>
    <x v="1264"/>
    <x v="1"/>
    <x v="20"/>
    <x v="12"/>
    <x v="3603"/>
    <x v="3628"/>
    <x v="1"/>
    <x v="38"/>
    <x v="0"/>
    <x v="24"/>
    <x v="36"/>
  </r>
  <r>
    <x v="1780"/>
    <x v="2283"/>
    <x v="2155"/>
    <x v="316"/>
    <x v="1940"/>
    <x v="1"/>
    <x v="20"/>
    <x v="12"/>
    <x v="3442"/>
    <x v="3374"/>
    <x v="1"/>
    <x v="152"/>
    <x v="0"/>
    <x v="24"/>
    <x v="40"/>
  </r>
  <r>
    <x v="1781"/>
    <x v="2553"/>
    <x v="524"/>
    <x v="190"/>
    <x v="660"/>
    <x v="1"/>
    <x v="20"/>
    <x v="12"/>
    <x v="3633"/>
    <x v="3648"/>
    <x v="1"/>
    <x v="24"/>
    <x v="0"/>
    <x v="24"/>
    <x v="26"/>
  </r>
  <r>
    <x v="1782"/>
    <x v="1823"/>
    <x v="1931"/>
    <x v="325"/>
    <x v="1484"/>
    <x v="1"/>
    <x v="20"/>
    <x v="12"/>
    <x v="3056"/>
    <x v="3062"/>
    <x v="1"/>
    <x v="76"/>
    <x v="0"/>
    <x v="24"/>
    <x v="15"/>
  </r>
  <r>
    <x v="1783"/>
    <x v="1593"/>
    <x v="2457"/>
    <x v="335"/>
    <x v="1815"/>
    <x v="1"/>
    <x v="20"/>
    <x v="12"/>
    <x v="2193"/>
    <x v="2233"/>
    <x v="1"/>
    <x v="183"/>
    <x v="0"/>
    <x v="24"/>
    <x v="24"/>
  </r>
  <r>
    <x v="1784"/>
    <x v="3901"/>
    <x v="1994"/>
    <x v="183"/>
    <x v="820"/>
    <x v="1"/>
    <x v="20"/>
    <x v="12"/>
    <x v="1763"/>
    <x v="1779"/>
    <x v="1"/>
    <x v="33"/>
    <x v="0"/>
    <x v="24"/>
    <x v="40"/>
  </r>
  <r>
    <x v="1785"/>
    <x v="1422"/>
    <x v="168"/>
    <x v="303"/>
    <x v="1388"/>
    <x v="1"/>
    <x v="20"/>
    <x v="12"/>
    <x v="1425"/>
    <x v="1438"/>
    <x v="1"/>
    <x v="108"/>
    <x v="0"/>
    <x v="24"/>
    <x v="20"/>
  </r>
  <r>
    <x v="1786"/>
    <x v="2355"/>
    <x v="515"/>
    <x v="97"/>
    <x v="473"/>
    <x v="1"/>
    <x v="15"/>
    <x v="4"/>
    <x v="1631"/>
    <x v="1661"/>
    <x v="1"/>
    <x v="29"/>
    <x v="0"/>
    <x v="24"/>
    <x v="48"/>
  </r>
  <r>
    <x v="1787"/>
    <x v="352"/>
    <x v="2785"/>
    <x v="240"/>
    <x v="697"/>
    <x v="1"/>
    <x v="20"/>
    <x v="12"/>
    <x v="2015"/>
    <x v="2050"/>
    <x v="1"/>
    <x v="24"/>
    <x v="0"/>
    <x v="24"/>
    <x v="15"/>
  </r>
  <r>
    <x v="1788"/>
    <x v="550"/>
    <x v="513"/>
    <x v="190"/>
    <x v="74"/>
    <x v="1"/>
    <x v="9"/>
    <x v="5"/>
    <x v="1476"/>
    <x v="1487"/>
    <x v="1"/>
    <x v="4"/>
    <x v="0"/>
    <x v="24"/>
    <x v="1"/>
  </r>
  <r>
    <x v="1789"/>
    <x v="2444"/>
    <x v="1980"/>
    <x v="218"/>
    <x v="42"/>
    <x v="1"/>
    <x v="20"/>
    <x v="12"/>
    <x v="1721"/>
    <x v="1655"/>
    <x v="1"/>
    <x v="4"/>
    <x v="0"/>
    <x v="24"/>
    <x v="1"/>
  </r>
  <r>
    <x v="1790"/>
    <x v="2744"/>
    <x v="135"/>
    <x v="322"/>
    <x v="734"/>
    <x v="1"/>
    <x v="20"/>
    <x v="12"/>
    <x v="1782"/>
    <x v="1791"/>
    <x v="1"/>
    <x v="15"/>
    <x v="0"/>
    <x v="24"/>
    <x v="5"/>
  </r>
  <r>
    <x v="1791"/>
    <x v="999"/>
    <x v="1553"/>
    <x v="133"/>
    <x v="97"/>
    <x v="1"/>
    <x v="9"/>
    <x v="5"/>
    <x v="1757"/>
    <x v="1700"/>
    <x v="1"/>
    <x v="4"/>
    <x v="0"/>
    <x v="24"/>
    <x v="4"/>
  </r>
  <r>
    <x v="1792"/>
    <x v="539"/>
    <x v="2086"/>
    <x v="306"/>
    <x v="2031"/>
    <x v="1"/>
    <x v="20"/>
    <x v="12"/>
    <x v="2506"/>
    <x v="2515"/>
    <x v="1"/>
    <x v="139"/>
    <x v="0"/>
    <x v="24"/>
    <x v="60"/>
  </r>
  <r>
    <x v="1793"/>
    <x v="1982"/>
    <x v="3142"/>
    <x v="133"/>
    <x v="42"/>
    <x v="1"/>
    <x v="1"/>
    <x v="0"/>
    <x v="1570"/>
    <x v="1590"/>
    <x v="1"/>
    <x v="2"/>
    <x v="0"/>
    <x v="24"/>
    <x v="1"/>
  </r>
  <r>
    <x v="1794"/>
    <x v="3910"/>
    <x v="82"/>
    <x v="230"/>
    <x v="493"/>
    <x v="1"/>
    <x v="20"/>
    <x v="12"/>
    <x v="1796"/>
    <x v="1795"/>
    <x v="1"/>
    <x v="18"/>
    <x v="0"/>
    <x v="24"/>
    <x v="11"/>
  </r>
  <r>
    <x v="1795"/>
    <x v="3262"/>
    <x v="530"/>
    <x v="312"/>
    <x v="1892"/>
    <x v="1"/>
    <x v="5"/>
    <x v="4"/>
    <x v="3694"/>
    <x v="3721"/>
    <x v="1"/>
    <x v="81"/>
    <x v="0"/>
    <x v="24"/>
    <x v="39"/>
  </r>
  <r>
    <x v="1796"/>
    <x v="1826"/>
    <x v="2237"/>
    <x v="291"/>
    <x v="1310"/>
    <x v="1"/>
    <x v="9"/>
    <x v="5"/>
    <x v="3507"/>
    <x v="3451"/>
    <x v="1"/>
    <x v="86"/>
    <x v="0"/>
    <x v="24"/>
    <x v="22"/>
  </r>
  <r>
    <x v="1797"/>
    <x v="2734"/>
    <x v="533"/>
    <x v="240"/>
    <x v="1634"/>
    <x v="1"/>
    <x v="20"/>
    <x v="12"/>
    <x v="3834"/>
    <x v="3849"/>
    <x v="1"/>
    <x v="140"/>
    <x v="0"/>
    <x v="24"/>
    <x v="66"/>
  </r>
  <r>
    <x v="1798"/>
    <x v="369"/>
    <x v="529"/>
    <x v="275"/>
    <x v="899"/>
    <x v="1"/>
    <x v="20"/>
    <x v="12"/>
    <x v="3006"/>
    <x v="2974"/>
    <x v="1"/>
    <x v="37"/>
    <x v="0"/>
    <x v="24"/>
    <x v="14"/>
  </r>
  <r>
    <x v="1799"/>
    <x v="3661"/>
    <x v="3386"/>
    <x v="163"/>
    <x v="67"/>
    <x v="1"/>
    <x v="9"/>
    <x v="5"/>
    <x v="1510"/>
    <x v="1567"/>
    <x v="1"/>
    <x v="6"/>
    <x v="0"/>
    <x v="24"/>
    <x v="2"/>
  </r>
  <r>
    <x v="1800"/>
    <x v="3628"/>
    <x v="2930"/>
    <x v="343"/>
    <x v="1814"/>
    <x v="1"/>
    <x v="9"/>
    <x v="5"/>
    <x v="3682"/>
    <x v="3711"/>
    <x v="1"/>
    <x v="113"/>
    <x v="0"/>
    <x v="24"/>
    <x v="20"/>
  </r>
  <r>
    <x v="1801"/>
    <x v="828"/>
    <x v="1603"/>
    <x v="281"/>
    <x v="940"/>
    <x v="1"/>
    <x v="9"/>
    <x v="5"/>
    <x v="2880"/>
    <x v="2905"/>
    <x v="1"/>
    <x v="37"/>
    <x v="0"/>
    <x v="24"/>
    <x v="14"/>
  </r>
  <r>
    <x v="1802"/>
    <x v="2427"/>
    <x v="2118"/>
    <x v="148"/>
    <x v="751"/>
    <x v="1"/>
    <x v="5"/>
    <x v="4"/>
    <x v="2351"/>
    <x v="2391"/>
    <x v="1"/>
    <x v="18"/>
    <x v="0"/>
    <x v="24"/>
    <x v="48"/>
  </r>
  <r>
    <x v="1803"/>
    <x v="2380"/>
    <x v="2684"/>
    <x v="284"/>
    <x v="1479"/>
    <x v="1"/>
    <x v="20"/>
    <x v="12"/>
    <x v="1806"/>
    <x v="1818"/>
    <x v="1"/>
    <x v="75"/>
    <x v="0"/>
    <x v="24"/>
    <x v="31"/>
  </r>
  <r>
    <x v="1804"/>
    <x v="2327"/>
    <x v="153"/>
    <x v="274"/>
    <x v="1490"/>
    <x v="1"/>
    <x v="20"/>
    <x v="12"/>
    <x v="2799"/>
    <x v="2789"/>
    <x v="1"/>
    <x v="52"/>
    <x v="0"/>
    <x v="24"/>
    <x v="35"/>
  </r>
  <r>
    <x v="1805"/>
    <x v="596"/>
    <x v="3321"/>
    <x v="299"/>
    <x v="1742"/>
    <x v="1"/>
    <x v="5"/>
    <x v="4"/>
    <x v="2673"/>
    <x v="2691"/>
    <x v="1"/>
    <x v="122"/>
    <x v="0"/>
    <x v="24"/>
    <x v="36"/>
  </r>
  <r>
    <x v="1806"/>
    <x v="364"/>
    <x v="2202"/>
    <x v="295"/>
    <x v="338"/>
    <x v="1"/>
    <x v="9"/>
    <x v="5"/>
    <x v="1380"/>
    <x v="1376"/>
    <x v="1"/>
    <x v="8"/>
    <x v="0"/>
    <x v="24"/>
    <x v="3"/>
  </r>
  <r>
    <x v="1807"/>
    <x v="413"/>
    <x v="1988"/>
    <x v="183"/>
    <x v="321"/>
    <x v="1"/>
    <x v="20"/>
    <x v="12"/>
    <x v="1373"/>
    <x v="1392"/>
    <x v="1"/>
    <x v="8"/>
    <x v="0"/>
    <x v="24"/>
    <x v="11"/>
  </r>
  <r>
    <x v="1808"/>
    <x v="379"/>
    <x v="952"/>
    <x v="312"/>
    <x v="1926"/>
    <x v="1"/>
    <x v="20"/>
    <x v="12"/>
    <x v="3953"/>
    <x v="3971"/>
    <x v="1"/>
    <x v="96"/>
    <x v="0"/>
    <x v="24"/>
    <x v="41"/>
  </r>
  <r>
    <x v="1809"/>
    <x v="1416"/>
    <x v="680"/>
    <x v="148"/>
    <x v="242"/>
    <x v="1"/>
    <x v="3"/>
    <x v="1"/>
    <x v="1875"/>
    <x v="1867"/>
    <x v="1"/>
    <x v="9"/>
    <x v="0"/>
    <x v="24"/>
    <x v="11"/>
  </r>
  <r>
    <x v="1810"/>
    <x v="1180"/>
    <x v="1512"/>
    <x v="33"/>
    <x v="16"/>
    <x v="1"/>
    <x v="20"/>
    <x v="12"/>
    <x v="1230"/>
    <x v="1318"/>
    <x v="0"/>
    <x v="2"/>
    <x v="0"/>
    <x v="24"/>
    <x v="3"/>
  </r>
  <r>
    <x v="1811"/>
    <x v="3700"/>
    <x v="212"/>
    <x v="352"/>
    <x v="42"/>
    <x v="1"/>
    <x v="20"/>
    <x v="12"/>
    <x v="1456"/>
    <x v="1371"/>
    <x v="0"/>
    <x v="26"/>
    <x v="0"/>
    <x v="24"/>
    <x v="0"/>
  </r>
  <r>
    <x v="1812"/>
    <x v="2807"/>
    <x v="2843"/>
    <x v="203"/>
    <x v="456"/>
    <x v="1"/>
    <x v="9"/>
    <x v="5"/>
    <x v="3445"/>
    <x v="3472"/>
    <x v="0"/>
    <x v="23"/>
    <x v="0"/>
    <x v="24"/>
    <x v="13"/>
  </r>
  <r>
    <x v="1813"/>
    <x v="1942"/>
    <x v="3532"/>
    <x v="225"/>
    <x v="0"/>
    <x v="1"/>
    <x v="9"/>
    <x v="5"/>
    <x v="1161"/>
    <x v="1171"/>
    <x v="0"/>
    <x v="0"/>
    <x v="0"/>
    <x v="24"/>
    <x v="0"/>
  </r>
  <r>
    <x v="1814"/>
    <x v="2257"/>
    <x v="626"/>
    <x v="255"/>
    <x v="1546"/>
    <x v="1"/>
    <x v="9"/>
    <x v="5"/>
    <x v="1856"/>
    <x v="1887"/>
    <x v="0"/>
    <x v="140"/>
    <x v="0"/>
    <x v="24"/>
    <x v="49"/>
  </r>
  <r>
    <x v="1815"/>
    <x v="3239"/>
    <x v="2682"/>
    <x v="133"/>
    <x v="0"/>
    <x v="1"/>
    <x v="20"/>
    <x v="12"/>
    <x v="2365"/>
    <x v="2453"/>
    <x v="0"/>
    <x v="0"/>
    <x v="0"/>
    <x v="24"/>
    <x v="0"/>
  </r>
  <r>
    <x v="1816"/>
    <x v="2199"/>
    <x v="733"/>
    <x v="306"/>
    <x v="303"/>
    <x v="1"/>
    <x v="4"/>
    <x v="2"/>
    <x v="3510"/>
    <x v="3541"/>
    <x v="0"/>
    <x v="6"/>
    <x v="0"/>
    <x v="24"/>
    <x v="2"/>
  </r>
  <r>
    <x v="1817"/>
    <x v="3748"/>
    <x v="1898"/>
    <x v="286"/>
    <x v="1811"/>
    <x v="1"/>
    <x v="20"/>
    <x v="12"/>
    <x v="3926"/>
    <x v="3895"/>
    <x v="0"/>
    <x v="100"/>
    <x v="0"/>
    <x v="24"/>
    <x v="52"/>
  </r>
  <r>
    <x v="1818"/>
    <x v="1334"/>
    <x v="3754"/>
    <x v="273"/>
    <x v="0"/>
    <x v="1"/>
    <x v="20"/>
    <x v="12"/>
    <x v="2006"/>
    <x v="2041"/>
    <x v="0"/>
    <x v="0"/>
    <x v="0"/>
    <x v="24"/>
    <x v="0"/>
  </r>
  <r>
    <x v="1819"/>
    <x v="805"/>
    <x v="2796"/>
    <x v="75"/>
    <x v="26"/>
    <x v="1"/>
    <x v="20"/>
    <x v="12"/>
    <x v="1120"/>
    <x v="1127"/>
    <x v="0"/>
    <x v="4"/>
    <x v="0"/>
    <x v="24"/>
    <x v="2"/>
  </r>
  <r>
    <x v="1820"/>
    <x v="1254"/>
    <x v="924"/>
    <x v="307"/>
    <x v="756"/>
    <x v="1"/>
    <x v="20"/>
    <x v="12"/>
    <x v="1994"/>
    <x v="2030"/>
    <x v="0"/>
    <x v="8"/>
    <x v="0"/>
    <x v="24"/>
    <x v="7"/>
  </r>
  <r>
    <x v="1821"/>
    <x v="1337"/>
    <x v="1619"/>
    <x v="115"/>
    <x v="1169"/>
    <x v="3"/>
    <x v="20"/>
    <x v="12"/>
    <x v="266"/>
    <x v="260"/>
    <x v="0"/>
    <x v="57"/>
    <x v="1"/>
    <x v="20"/>
    <x v="115"/>
  </r>
  <r>
    <x v="1822"/>
    <x v="4046"/>
    <x v="4046"/>
    <x v="26"/>
    <x v="206"/>
    <x v="3"/>
    <x v="3"/>
    <x v="1"/>
    <x v="803"/>
    <x v="804"/>
    <x v="0"/>
    <x v="11"/>
    <x v="1"/>
    <x v="20"/>
    <x v="80"/>
  </r>
  <r>
    <x v="1823"/>
    <x v="2418"/>
    <x v="2223"/>
    <x v="52"/>
    <x v="436"/>
    <x v="3"/>
    <x v="20"/>
    <x v="12"/>
    <x v="466"/>
    <x v="471"/>
    <x v="0"/>
    <x v="33"/>
    <x v="1"/>
    <x v="20"/>
    <x v="96"/>
  </r>
  <r>
    <x v="1824"/>
    <x v="3763"/>
    <x v="1222"/>
    <x v="133"/>
    <x v="1078"/>
    <x v="3"/>
    <x v="20"/>
    <x v="12"/>
    <x v="791"/>
    <x v="800"/>
    <x v="0"/>
    <x v="40"/>
    <x v="1"/>
    <x v="20"/>
    <x v="80"/>
  </r>
  <r>
    <x v="1825"/>
    <x v="1112"/>
    <x v="1449"/>
    <x v="102"/>
    <x v="866"/>
    <x v="3"/>
    <x v="20"/>
    <x v="12"/>
    <x v="651"/>
    <x v="657"/>
    <x v="0"/>
    <x v="50"/>
    <x v="1"/>
    <x v="20"/>
    <x v="85"/>
  </r>
  <r>
    <x v="1826"/>
    <x v="506"/>
    <x v="1674"/>
    <x v="102"/>
    <x v="832"/>
    <x v="3"/>
    <x v="20"/>
    <x v="12"/>
    <x v="818"/>
    <x v="820"/>
    <x v="0"/>
    <x v="38"/>
    <x v="1"/>
    <x v="20"/>
    <x v="81"/>
  </r>
  <r>
    <x v="1827"/>
    <x v="56"/>
    <x v="1954"/>
    <x v="218"/>
    <x v="1720"/>
    <x v="3"/>
    <x v="20"/>
    <x v="12"/>
    <x v="86"/>
    <x v="81"/>
    <x v="0"/>
    <x v="96"/>
    <x v="1"/>
    <x v="20"/>
    <x v="81"/>
  </r>
  <r>
    <x v="1828"/>
    <x v="1513"/>
    <x v="2855"/>
    <x v="295"/>
    <x v="2133"/>
    <x v="3"/>
    <x v="20"/>
    <x v="12"/>
    <x v="895"/>
    <x v="896"/>
    <x v="0"/>
    <x v="48"/>
    <x v="1"/>
    <x v="20"/>
    <x v="80"/>
  </r>
  <r>
    <x v="1829"/>
    <x v="1487"/>
    <x v="1458"/>
    <x v="84"/>
    <x v="966"/>
    <x v="3"/>
    <x v="20"/>
    <x v="12"/>
    <x v="71"/>
    <x v="74"/>
    <x v="0"/>
    <x v="33"/>
    <x v="1"/>
    <x v="20"/>
    <x v="147"/>
  </r>
  <r>
    <x v="1830"/>
    <x v="1525"/>
    <x v="3830"/>
    <x v="273"/>
    <x v="2027"/>
    <x v="3"/>
    <x v="20"/>
    <x v="12"/>
    <x v="826"/>
    <x v="830"/>
    <x v="0"/>
    <x v="217"/>
    <x v="1"/>
    <x v="20"/>
    <x v="82"/>
  </r>
  <r>
    <x v="1831"/>
    <x v="930"/>
    <x v="812"/>
    <x v="68"/>
    <x v="512"/>
    <x v="3"/>
    <x v="20"/>
    <x v="12"/>
    <x v="334"/>
    <x v="362"/>
    <x v="0"/>
    <x v="14"/>
    <x v="1"/>
    <x v="20"/>
    <x v="83"/>
  </r>
  <r>
    <x v="1832"/>
    <x v="570"/>
    <x v="1855"/>
    <x v="30"/>
    <x v="295"/>
    <x v="3"/>
    <x v="20"/>
    <x v="12"/>
    <x v="87"/>
    <x v="91"/>
    <x v="0"/>
    <x v="20"/>
    <x v="1"/>
    <x v="20"/>
    <x v="123"/>
  </r>
  <r>
    <x v="1833"/>
    <x v="1409"/>
    <x v="1943"/>
    <x v="31"/>
    <x v="522"/>
    <x v="3"/>
    <x v="20"/>
    <x v="12"/>
    <x v="549"/>
    <x v="548"/>
    <x v="0"/>
    <x v="25"/>
    <x v="1"/>
    <x v="20"/>
    <x v="228"/>
  </r>
  <r>
    <x v="1834"/>
    <x v="3215"/>
    <x v="1799"/>
    <x v="240"/>
    <x v="1937"/>
    <x v="3"/>
    <x v="20"/>
    <x v="12"/>
    <x v="1748"/>
    <x v="1749"/>
    <x v="0"/>
    <x v="90"/>
    <x v="1"/>
    <x v="20"/>
    <x v="98"/>
  </r>
  <r>
    <x v="1835"/>
    <x v="995"/>
    <x v="3741"/>
    <x v="37"/>
    <x v="306"/>
    <x v="3"/>
    <x v="9"/>
    <x v="5"/>
    <x v="3152"/>
    <x v="3188"/>
    <x v="0"/>
    <x v="11"/>
    <x v="1"/>
    <x v="20"/>
    <x v="84"/>
  </r>
  <r>
    <x v="1836"/>
    <x v="1841"/>
    <x v="1716"/>
    <x v="183"/>
    <x v="1829"/>
    <x v="3"/>
    <x v="20"/>
    <x v="12"/>
    <x v="537"/>
    <x v="553"/>
    <x v="0"/>
    <x v="55"/>
    <x v="1"/>
    <x v="20"/>
    <x v="178"/>
  </r>
  <r>
    <x v="1837"/>
    <x v="2900"/>
    <x v="2911"/>
    <x v="45"/>
    <x v="792"/>
    <x v="3"/>
    <x v="20"/>
    <x v="12"/>
    <x v="278"/>
    <x v="259"/>
    <x v="0"/>
    <x v="30"/>
    <x v="1"/>
    <x v="20"/>
    <x v="256"/>
  </r>
  <r>
    <x v="1838"/>
    <x v="814"/>
    <x v="2660"/>
    <x v="68"/>
    <x v="498"/>
    <x v="3"/>
    <x v="20"/>
    <x v="12"/>
    <x v="184"/>
    <x v="192"/>
    <x v="0"/>
    <x v="28"/>
    <x v="1"/>
    <x v="20"/>
    <x v="80"/>
  </r>
  <r>
    <x v="1839"/>
    <x v="1512"/>
    <x v="3251"/>
    <x v="68"/>
    <x v="846"/>
    <x v="3"/>
    <x v="20"/>
    <x v="12"/>
    <x v="3660"/>
    <x v="3691"/>
    <x v="0"/>
    <x v="45"/>
    <x v="1"/>
    <x v="20"/>
    <x v="183"/>
  </r>
  <r>
    <x v="1840"/>
    <x v="802"/>
    <x v="3008"/>
    <x v="62"/>
    <x v="489"/>
    <x v="3"/>
    <x v="20"/>
    <x v="12"/>
    <x v="604"/>
    <x v="616"/>
    <x v="0"/>
    <x v="13"/>
    <x v="1"/>
    <x v="20"/>
    <x v="89"/>
  </r>
  <r>
    <x v="1841"/>
    <x v="1602"/>
    <x v="1658"/>
    <x v="102"/>
    <x v="839"/>
    <x v="3"/>
    <x v="20"/>
    <x v="12"/>
    <x v="915"/>
    <x v="909"/>
    <x v="0"/>
    <x v="40"/>
    <x v="1"/>
    <x v="20"/>
    <x v="82"/>
  </r>
  <r>
    <x v="1842"/>
    <x v="3118"/>
    <x v="1454"/>
    <x v="102"/>
    <x v="969"/>
    <x v="3"/>
    <x v="20"/>
    <x v="12"/>
    <x v="1879"/>
    <x v="1872"/>
    <x v="0"/>
    <x v="21"/>
    <x v="1"/>
    <x v="20"/>
    <x v="105"/>
  </r>
  <r>
    <x v="1843"/>
    <x v="1752"/>
    <x v="3051"/>
    <x v="240"/>
    <x v="1962"/>
    <x v="3"/>
    <x v="20"/>
    <x v="12"/>
    <x v="79"/>
    <x v="85"/>
    <x v="0"/>
    <x v="134"/>
    <x v="1"/>
    <x v="20"/>
    <x v="104"/>
  </r>
  <r>
    <x v="1844"/>
    <x v="1314"/>
    <x v="3806"/>
    <x v="84"/>
    <x v="691"/>
    <x v="3"/>
    <x v="20"/>
    <x v="12"/>
    <x v="121"/>
    <x v="122"/>
    <x v="0"/>
    <x v="20"/>
    <x v="1"/>
    <x v="20"/>
    <x v="81"/>
  </r>
  <r>
    <x v="1845"/>
    <x v="1333"/>
    <x v="2547"/>
    <x v="68"/>
    <x v="494"/>
    <x v="3"/>
    <x v="20"/>
    <x v="12"/>
    <x v="3397"/>
    <x v="3469"/>
    <x v="0"/>
    <x v="19"/>
    <x v="1"/>
    <x v="20"/>
    <x v="80"/>
  </r>
  <r>
    <x v="1846"/>
    <x v="2148"/>
    <x v="3455"/>
    <x v="273"/>
    <x v="2149"/>
    <x v="3"/>
    <x v="20"/>
    <x v="12"/>
    <x v="500"/>
    <x v="507"/>
    <x v="0"/>
    <x v="204"/>
    <x v="1"/>
    <x v="20"/>
    <x v="118"/>
  </r>
  <r>
    <x v="1847"/>
    <x v="950"/>
    <x v="1350"/>
    <x v="115"/>
    <x v="1087"/>
    <x v="3"/>
    <x v="20"/>
    <x v="12"/>
    <x v="2074"/>
    <x v="2136"/>
    <x v="0"/>
    <x v="38"/>
    <x v="1"/>
    <x v="20"/>
    <x v="101"/>
  </r>
  <r>
    <x v="1848"/>
    <x v="1570"/>
    <x v="1877"/>
    <x v="133"/>
    <x v="1136"/>
    <x v="3"/>
    <x v="20"/>
    <x v="12"/>
    <x v="147"/>
    <x v="137"/>
    <x v="0"/>
    <x v="24"/>
    <x v="1"/>
    <x v="20"/>
    <x v="87"/>
  </r>
  <r>
    <x v="1849"/>
    <x v="2729"/>
    <x v="2810"/>
    <x v="26"/>
    <x v="207"/>
    <x v="3"/>
    <x v="20"/>
    <x v="12"/>
    <x v="464"/>
    <x v="468"/>
    <x v="0"/>
    <x v="8"/>
    <x v="1"/>
    <x v="20"/>
    <x v="80"/>
  </r>
  <r>
    <x v="1850"/>
    <x v="4029"/>
    <x v="4016"/>
    <x v="230"/>
    <x v="1801"/>
    <x v="3"/>
    <x v="20"/>
    <x v="12"/>
    <x v="1057"/>
    <x v="1066"/>
    <x v="0"/>
    <x v="177"/>
    <x v="1"/>
    <x v="20"/>
    <x v="82"/>
  </r>
  <r>
    <x v="1851"/>
    <x v="1255"/>
    <x v="1961"/>
    <x v="77"/>
    <x v="616"/>
    <x v="3"/>
    <x v="20"/>
    <x v="12"/>
    <x v="1113"/>
    <x v="1148"/>
    <x v="0"/>
    <x v="26"/>
    <x v="1"/>
    <x v="20"/>
    <x v="80"/>
  </r>
  <r>
    <x v="1852"/>
    <x v="2681"/>
    <x v="1026"/>
    <x v="273"/>
    <x v="2095"/>
    <x v="3"/>
    <x v="20"/>
    <x v="12"/>
    <x v="2091"/>
    <x v="2092"/>
    <x v="0"/>
    <x v="131"/>
    <x v="1"/>
    <x v="20"/>
    <x v="97"/>
  </r>
  <r>
    <x v="1853"/>
    <x v="551"/>
    <x v="3267"/>
    <x v="59"/>
    <x v="439"/>
    <x v="3"/>
    <x v="20"/>
    <x v="12"/>
    <x v="480"/>
    <x v="472"/>
    <x v="0"/>
    <x v="14"/>
    <x v="1"/>
    <x v="20"/>
    <x v="82"/>
  </r>
  <r>
    <x v="1854"/>
    <x v="1084"/>
    <x v="820"/>
    <x v="273"/>
    <x v="2034"/>
    <x v="3"/>
    <x v="20"/>
    <x v="12"/>
    <x v="616"/>
    <x v="620"/>
    <x v="0"/>
    <x v="172"/>
    <x v="1"/>
    <x v="20"/>
    <x v="82"/>
  </r>
  <r>
    <x v="1855"/>
    <x v="2224"/>
    <x v="101"/>
    <x v="225"/>
    <x v="1995"/>
    <x v="3"/>
    <x v="3"/>
    <x v="1"/>
    <x v="789"/>
    <x v="779"/>
    <x v="0"/>
    <x v="189"/>
    <x v="1"/>
    <x v="20"/>
    <x v="134"/>
  </r>
  <r>
    <x v="1856"/>
    <x v="1898"/>
    <x v="3757"/>
    <x v="102"/>
    <x v="833"/>
    <x v="3"/>
    <x v="20"/>
    <x v="12"/>
    <x v="1084"/>
    <x v="1122"/>
    <x v="0"/>
    <x v="38"/>
    <x v="1"/>
    <x v="20"/>
    <x v="81"/>
  </r>
  <r>
    <x v="1857"/>
    <x v="1560"/>
    <x v="3852"/>
    <x v="133"/>
    <x v="1076"/>
    <x v="3"/>
    <x v="20"/>
    <x v="12"/>
    <x v="1316"/>
    <x v="1337"/>
    <x v="0"/>
    <x v="22"/>
    <x v="1"/>
    <x v="20"/>
    <x v="80"/>
  </r>
  <r>
    <x v="1858"/>
    <x v="903"/>
    <x v="2019"/>
    <x v="191"/>
    <x v="1565"/>
    <x v="3"/>
    <x v="20"/>
    <x v="12"/>
    <x v="216"/>
    <x v="208"/>
    <x v="0"/>
    <x v="149"/>
    <x v="1"/>
    <x v="20"/>
    <x v="89"/>
  </r>
  <r>
    <x v="1859"/>
    <x v="2666"/>
    <x v="2773"/>
    <x v="133"/>
    <x v="1259"/>
    <x v="3"/>
    <x v="20"/>
    <x v="12"/>
    <x v="177"/>
    <x v="185"/>
    <x v="0"/>
    <x v="56"/>
    <x v="1"/>
    <x v="20"/>
    <x v="112"/>
  </r>
  <r>
    <x v="1860"/>
    <x v="261"/>
    <x v="1016"/>
    <x v="55"/>
    <x v="497"/>
    <x v="3"/>
    <x v="20"/>
    <x v="12"/>
    <x v="808"/>
    <x v="818"/>
    <x v="0"/>
    <x v="19"/>
    <x v="1"/>
    <x v="20"/>
    <x v="113"/>
  </r>
  <r>
    <x v="1861"/>
    <x v="1280"/>
    <x v="352"/>
    <x v="408"/>
    <x v="0"/>
    <x v="1"/>
    <x v="9"/>
    <x v="5"/>
    <x v="1751"/>
    <x v="1775"/>
    <x v="0"/>
    <x v="0"/>
    <x v="0"/>
    <x v="9"/>
    <x v="0"/>
  </r>
  <r>
    <x v="1862"/>
    <x v="2655"/>
    <x v="2771"/>
    <x v="286"/>
    <x v="669"/>
    <x v="1"/>
    <x v="20"/>
    <x v="12"/>
    <x v="4015"/>
    <x v="3997"/>
    <x v="0"/>
    <x v="16"/>
    <x v="0"/>
    <x v="9"/>
    <x v="8"/>
  </r>
  <r>
    <x v="1863"/>
    <x v="2626"/>
    <x v="3506"/>
    <x v="115"/>
    <x v="10"/>
    <x v="1"/>
    <x v="20"/>
    <x v="12"/>
    <x v="954"/>
    <x v="962"/>
    <x v="0"/>
    <x v="2"/>
    <x v="0"/>
    <x v="9"/>
    <x v="0"/>
  </r>
  <r>
    <x v="1864"/>
    <x v="1157"/>
    <x v="1210"/>
    <x v="203"/>
    <x v="1035"/>
    <x v="1"/>
    <x v="20"/>
    <x v="12"/>
    <x v="886"/>
    <x v="892"/>
    <x v="0"/>
    <x v="48"/>
    <x v="0"/>
    <x v="9"/>
    <x v="43"/>
  </r>
  <r>
    <x v="1865"/>
    <x v="3605"/>
    <x v="3484"/>
    <x v="385"/>
    <x v="4"/>
    <x v="1"/>
    <x v="9"/>
    <x v="5"/>
    <x v="3745"/>
    <x v="3754"/>
    <x v="0"/>
    <x v="2"/>
    <x v="0"/>
    <x v="9"/>
    <x v="0"/>
  </r>
  <r>
    <x v="1866"/>
    <x v="2107"/>
    <x v="442"/>
    <x v="306"/>
    <x v="109"/>
    <x v="1"/>
    <x v="20"/>
    <x v="12"/>
    <x v="3994"/>
    <x v="3969"/>
    <x v="0"/>
    <x v="2"/>
    <x v="0"/>
    <x v="9"/>
    <x v="1"/>
  </r>
  <r>
    <x v="1867"/>
    <x v="2134"/>
    <x v="440"/>
    <x v="295"/>
    <x v="10"/>
    <x v="1"/>
    <x v="20"/>
    <x v="12"/>
    <x v="3743"/>
    <x v="3765"/>
    <x v="0"/>
    <x v="1"/>
    <x v="0"/>
    <x v="9"/>
    <x v="0"/>
  </r>
  <r>
    <x v="1868"/>
    <x v="1466"/>
    <x v="2648"/>
    <x v="306"/>
    <x v="587"/>
    <x v="1"/>
    <x v="20"/>
    <x v="12"/>
    <x v="2879"/>
    <x v="2931"/>
    <x v="0"/>
    <x v="17"/>
    <x v="0"/>
    <x v="9"/>
    <x v="5"/>
  </r>
  <r>
    <x v="1869"/>
    <x v="732"/>
    <x v="1221"/>
    <x v="240"/>
    <x v="0"/>
    <x v="1"/>
    <x v="20"/>
    <x v="12"/>
    <x v="3881"/>
    <x v="3906"/>
    <x v="0"/>
    <x v="0"/>
    <x v="0"/>
    <x v="9"/>
    <x v="0"/>
  </r>
  <r>
    <x v="1870"/>
    <x v="692"/>
    <x v="1275"/>
    <x v="148"/>
    <x v="234"/>
    <x v="1"/>
    <x v="20"/>
    <x v="12"/>
    <x v="2991"/>
    <x v="3011"/>
    <x v="0"/>
    <x v="11"/>
    <x v="0"/>
    <x v="9"/>
    <x v="10"/>
  </r>
  <r>
    <x v="1871"/>
    <x v="3260"/>
    <x v="2217"/>
    <x v="203"/>
    <x v="1374"/>
    <x v="1"/>
    <x v="20"/>
    <x v="12"/>
    <x v="1544"/>
    <x v="1521"/>
    <x v="0"/>
    <x v="95"/>
    <x v="0"/>
    <x v="9"/>
    <x v="69"/>
  </r>
  <r>
    <x v="1872"/>
    <x v="4103"/>
    <x v="716"/>
    <x v="295"/>
    <x v="160"/>
    <x v="1"/>
    <x v="20"/>
    <x v="12"/>
    <x v="2355"/>
    <x v="2376"/>
    <x v="0"/>
    <x v="13"/>
    <x v="0"/>
    <x v="9"/>
    <x v="1"/>
  </r>
  <r>
    <x v="1873"/>
    <x v="3589"/>
    <x v="2164"/>
    <x v="218"/>
    <x v="38"/>
    <x v="1"/>
    <x v="3"/>
    <x v="1"/>
    <x v="2385"/>
    <x v="2409"/>
    <x v="0"/>
    <x v="2"/>
    <x v="0"/>
    <x v="9"/>
    <x v="0"/>
  </r>
  <r>
    <x v="1874"/>
    <x v="2467"/>
    <x v="2659"/>
    <x v="398"/>
    <x v="27"/>
    <x v="1"/>
    <x v="20"/>
    <x v="12"/>
    <x v="3431"/>
    <x v="3492"/>
    <x v="0"/>
    <x v="2"/>
    <x v="0"/>
    <x v="9"/>
    <x v="0"/>
  </r>
  <r>
    <x v="1875"/>
    <x v="811"/>
    <x v="2876"/>
    <x v="240"/>
    <x v="51"/>
    <x v="1"/>
    <x v="20"/>
    <x v="12"/>
    <x v="3547"/>
    <x v="3487"/>
    <x v="0"/>
    <x v="3"/>
    <x v="0"/>
    <x v="9"/>
    <x v="1"/>
  </r>
  <r>
    <x v="1876"/>
    <x v="2161"/>
    <x v="882"/>
    <x v="25"/>
    <x v="0"/>
    <x v="1"/>
    <x v="1"/>
    <x v="0"/>
    <x v="967"/>
    <x v="974"/>
    <x v="0"/>
    <x v="0"/>
    <x v="0"/>
    <x v="9"/>
    <x v="0"/>
  </r>
  <r>
    <x v="1877"/>
    <x v="777"/>
    <x v="2163"/>
    <x v="9"/>
    <x v="0"/>
    <x v="1"/>
    <x v="20"/>
    <x v="12"/>
    <x v="1866"/>
    <x v="1898"/>
    <x v="0"/>
    <x v="0"/>
    <x v="0"/>
    <x v="9"/>
    <x v="0"/>
  </r>
  <r>
    <x v="1878"/>
    <x v="459"/>
    <x v="796"/>
    <x v="218"/>
    <x v="0"/>
    <x v="1"/>
    <x v="1"/>
    <x v="0"/>
    <x v="955"/>
    <x v="963"/>
    <x v="0"/>
    <x v="0"/>
    <x v="0"/>
    <x v="9"/>
    <x v="0"/>
  </r>
  <r>
    <x v="1879"/>
    <x v="332"/>
    <x v="2218"/>
    <x v="183"/>
    <x v="6"/>
    <x v="1"/>
    <x v="7"/>
    <x v="4"/>
    <x v="3108"/>
    <x v="3129"/>
    <x v="0"/>
    <x v="2"/>
    <x v="0"/>
    <x v="9"/>
    <x v="0"/>
  </r>
  <r>
    <x v="1880"/>
    <x v="2954"/>
    <x v="2937"/>
    <x v="183"/>
    <x v="501"/>
    <x v="1"/>
    <x v="9"/>
    <x v="5"/>
    <x v="3144"/>
    <x v="3187"/>
    <x v="0"/>
    <x v="24"/>
    <x v="0"/>
    <x v="9"/>
    <x v="20"/>
  </r>
  <r>
    <x v="1881"/>
    <x v="3129"/>
    <x v="3931"/>
    <x v="102"/>
    <x v="1189"/>
    <x v="3"/>
    <x v="20"/>
    <x v="12"/>
    <x v="1904"/>
    <x v="1926"/>
    <x v="0"/>
    <x v="70"/>
    <x v="1"/>
    <x v="16"/>
    <x v="153"/>
  </r>
  <r>
    <x v="1882"/>
    <x v="362"/>
    <x v="2518"/>
    <x v="143"/>
    <x v="1170"/>
    <x v="3"/>
    <x v="20"/>
    <x v="12"/>
    <x v="390"/>
    <x v="390"/>
    <x v="0"/>
    <x v="81"/>
    <x v="1"/>
    <x v="16"/>
    <x v="81"/>
  </r>
  <r>
    <x v="1883"/>
    <x v="309"/>
    <x v="805"/>
    <x v="67"/>
    <x v="520"/>
    <x v="3"/>
    <x v="20"/>
    <x v="12"/>
    <x v="299"/>
    <x v="308"/>
    <x v="0"/>
    <x v="32"/>
    <x v="1"/>
    <x v="16"/>
    <x v="85"/>
  </r>
  <r>
    <x v="1884"/>
    <x v="1336"/>
    <x v="1618"/>
    <x v="68"/>
    <x v="635"/>
    <x v="3"/>
    <x v="20"/>
    <x v="12"/>
    <x v="488"/>
    <x v="490"/>
    <x v="0"/>
    <x v="26"/>
    <x v="1"/>
    <x v="16"/>
    <x v="115"/>
  </r>
  <r>
    <x v="1885"/>
    <x v="1813"/>
    <x v="2232"/>
    <x v="175"/>
    <x v="1464"/>
    <x v="3"/>
    <x v="20"/>
    <x v="12"/>
    <x v="414"/>
    <x v="412"/>
    <x v="0"/>
    <x v="105"/>
    <x v="1"/>
    <x v="16"/>
    <x v="96"/>
  </r>
  <r>
    <x v="1886"/>
    <x v="1689"/>
    <x v="1782"/>
    <x v="75"/>
    <x v="591"/>
    <x v="3"/>
    <x v="20"/>
    <x v="12"/>
    <x v="1515"/>
    <x v="1527"/>
    <x v="0"/>
    <x v="29"/>
    <x v="1"/>
    <x v="16"/>
    <x v="82"/>
  </r>
  <r>
    <x v="1887"/>
    <x v="3991"/>
    <x v="2596"/>
    <x v="133"/>
    <x v="1162"/>
    <x v="3"/>
    <x v="7"/>
    <x v="4"/>
    <x v="2852"/>
    <x v="2912"/>
    <x v="0"/>
    <x v="8"/>
    <x v="1"/>
    <x v="16"/>
    <x v="91"/>
  </r>
  <r>
    <x v="1888"/>
    <x v="3092"/>
    <x v="1842"/>
    <x v="115"/>
    <x v="1304"/>
    <x v="3"/>
    <x v="20"/>
    <x v="12"/>
    <x v="27"/>
    <x v="30"/>
    <x v="0"/>
    <x v="89"/>
    <x v="1"/>
    <x v="16"/>
    <x v="146"/>
  </r>
  <r>
    <x v="1889"/>
    <x v="1978"/>
    <x v="3066"/>
    <x v="102"/>
    <x v="879"/>
    <x v="3"/>
    <x v="20"/>
    <x v="12"/>
    <x v="560"/>
    <x v="545"/>
    <x v="0"/>
    <x v="44"/>
    <x v="1"/>
    <x v="16"/>
    <x v="87"/>
  </r>
  <r>
    <x v="1890"/>
    <x v="3641"/>
    <x v="3882"/>
    <x v="255"/>
    <x v="2089"/>
    <x v="3"/>
    <x v="20"/>
    <x v="12"/>
    <x v="501"/>
    <x v="508"/>
    <x v="0"/>
    <x v="230"/>
    <x v="1"/>
    <x v="16"/>
    <x v="125"/>
  </r>
  <r>
    <x v="1891"/>
    <x v="1962"/>
    <x v="1763"/>
    <x v="240"/>
    <x v="1874"/>
    <x v="3"/>
    <x v="20"/>
    <x v="12"/>
    <x v="40"/>
    <x v="40"/>
    <x v="0"/>
    <x v="120"/>
    <x v="1"/>
    <x v="16"/>
    <x v="86"/>
  </r>
  <r>
    <x v="1892"/>
    <x v="2289"/>
    <x v="2500"/>
    <x v="37"/>
    <x v="386"/>
    <x v="3"/>
    <x v="20"/>
    <x v="12"/>
    <x v="119"/>
    <x v="125"/>
    <x v="0"/>
    <x v="26"/>
    <x v="1"/>
    <x v="16"/>
    <x v="117"/>
  </r>
  <r>
    <x v="1893"/>
    <x v="417"/>
    <x v="1001"/>
    <x v="115"/>
    <x v="997"/>
    <x v="3"/>
    <x v="20"/>
    <x v="12"/>
    <x v="97"/>
    <x v="106"/>
    <x v="0"/>
    <x v="45"/>
    <x v="1"/>
    <x v="16"/>
    <x v="84"/>
  </r>
  <r>
    <x v="1894"/>
    <x v="1496"/>
    <x v="2075"/>
    <x v="68"/>
    <x v="566"/>
    <x v="3"/>
    <x v="20"/>
    <x v="12"/>
    <x v="249"/>
    <x v="253"/>
    <x v="0"/>
    <x v="20"/>
    <x v="1"/>
    <x v="16"/>
    <x v="95"/>
  </r>
  <r>
    <x v="1895"/>
    <x v="1532"/>
    <x v="1836"/>
    <x v="232"/>
    <x v="1804"/>
    <x v="3"/>
    <x v="20"/>
    <x v="12"/>
    <x v="2726"/>
    <x v="2746"/>
    <x v="0"/>
    <x v="47"/>
    <x v="1"/>
    <x v="16"/>
    <x v="82"/>
  </r>
  <r>
    <x v="1896"/>
    <x v="3308"/>
    <x v="2455"/>
    <x v="34"/>
    <x v="324"/>
    <x v="3"/>
    <x v="20"/>
    <x v="12"/>
    <x v="302"/>
    <x v="311"/>
    <x v="0"/>
    <x v="13"/>
    <x v="1"/>
    <x v="16"/>
    <x v="104"/>
  </r>
  <r>
    <x v="1897"/>
    <x v="3898"/>
    <x v="2478"/>
    <x v="201"/>
    <x v="1612"/>
    <x v="3"/>
    <x v="20"/>
    <x v="12"/>
    <x v="832"/>
    <x v="841"/>
    <x v="0"/>
    <x v="181"/>
    <x v="1"/>
    <x v="16"/>
    <x v="82"/>
  </r>
  <r>
    <x v="1898"/>
    <x v="960"/>
    <x v="3772"/>
    <x v="68"/>
    <x v="668"/>
    <x v="3"/>
    <x v="20"/>
    <x v="12"/>
    <x v="2998"/>
    <x v="3003"/>
    <x v="0"/>
    <x v="21"/>
    <x v="1"/>
    <x v="16"/>
    <x v="125"/>
  </r>
  <r>
    <x v="1899"/>
    <x v="3845"/>
    <x v="3661"/>
    <x v="62"/>
    <x v="582"/>
    <x v="3"/>
    <x v="20"/>
    <x v="12"/>
    <x v="1962"/>
    <x v="2001"/>
    <x v="0"/>
    <x v="42"/>
    <x v="1"/>
    <x v="16"/>
    <x v="113"/>
  </r>
  <r>
    <x v="1900"/>
    <x v="189"/>
    <x v="987"/>
    <x v="115"/>
    <x v="1029"/>
    <x v="3"/>
    <x v="20"/>
    <x v="12"/>
    <x v="459"/>
    <x v="463"/>
    <x v="0"/>
    <x v="54"/>
    <x v="1"/>
    <x v="16"/>
    <x v="89"/>
  </r>
  <r>
    <x v="1901"/>
    <x v="1845"/>
    <x v="2246"/>
    <x v="381"/>
    <x v="1015"/>
    <x v="1"/>
    <x v="9"/>
    <x v="5"/>
    <x v="2195"/>
    <x v="2234"/>
    <x v="0"/>
    <x v="25"/>
    <x v="0"/>
    <x v="32"/>
    <x v="3"/>
  </r>
  <r>
    <x v="1902"/>
    <x v="719"/>
    <x v="3695"/>
    <x v="68"/>
    <x v="12"/>
    <x v="1"/>
    <x v="15"/>
    <x v="4"/>
    <x v="1885"/>
    <x v="1904"/>
    <x v="0"/>
    <x v="3"/>
    <x v="0"/>
    <x v="32"/>
    <x v="1"/>
  </r>
  <r>
    <x v="1903"/>
    <x v="2175"/>
    <x v="235"/>
    <x v="133"/>
    <x v="654"/>
    <x v="1"/>
    <x v="20"/>
    <x v="12"/>
    <x v="3920"/>
    <x v="3884"/>
    <x v="0"/>
    <x v="41"/>
    <x v="0"/>
    <x v="32"/>
    <x v="47"/>
  </r>
  <r>
    <x v="1904"/>
    <x v="2991"/>
    <x v="989"/>
    <x v="349"/>
    <x v="50"/>
    <x v="1"/>
    <x v="20"/>
    <x v="12"/>
    <x v="2930"/>
    <x v="2922"/>
    <x v="0"/>
    <x v="2"/>
    <x v="0"/>
    <x v="32"/>
    <x v="0"/>
  </r>
  <r>
    <x v="1905"/>
    <x v="918"/>
    <x v="1099"/>
    <x v="306"/>
    <x v="44"/>
    <x v="1"/>
    <x v="20"/>
    <x v="12"/>
    <x v="1297"/>
    <x v="1317"/>
    <x v="0"/>
    <x v="4"/>
    <x v="0"/>
    <x v="32"/>
    <x v="0"/>
  </r>
  <r>
    <x v="1906"/>
    <x v="2042"/>
    <x v="2381"/>
    <x v="349"/>
    <x v="2160"/>
    <x v="1"/>
    <x v="20"/>
    <x v="12"/>
    <x v="3418"/>
    <x v="3448"/>
    <x v="0"/>
    <x v="99"/>
    <x v="0"/>
    <x v="32"/>
    <x v="43"/>
  </r>
  <r>
    <x v="1907"/>
    <x v="1969"/>
    <x v="2300"/>
    <x v="316"/>
    <x v="82"/>
    <x v="1"/>
    <x v="20"/>
    <x v="12"/>
    <x v="918"/>
    <x v="950"/>
    <x v="0"/>
    <x v="4"/>
    <x v="0"/>
    <x v="32"/>
    <x v="0"/>
  </r>
  <r>
    <x v="1908"/>
    <x v="546"/>
    <x v="2594"/>
    <x v="306"/>
    <x v="269"/>
    <x v="1"/>
    <x v="20"/>
    <x v="12"/>
    <x v="3863"/>
    <x v="3889"/>
    <x v="0"/>
    <x v="4"/>
    <x v="0"/>
    <x v="32"/>
    <x v="2"/>
  </r>
  <r>
    <x v="1909"/>
    <x v="1975"/>
    <x v="3677"/>
    <x v="325"/>
    <x v="1396"/>
    <x v="1"/>
    <x v="20"/>
    <x v="12"/>
    <x v="1453"/>
    <x v="1466"/>
    <x v="0"/>
    <x v="38"/>
    <x v="0"/>
    <x v="32"/>
    <x v="14"/>
  </r>
  <r>
    <x v="1910"/>
    <x v="3725"/>
    <x v="3452"/>
    <x v="370"/>
    <x v="2306"/>
    <x v="1"/>
    <x v="15"/>
    <x v="4"/>
    <x v="2760"/>
    <x v="2741"/>
    <x v="0"/>
    <x v="256"/>
    <x v="0"/>
    <x v="32"/>
    <x v="39"/>
  </r>
  <r>
    <x v="1911"/>
    <x v="759"/>
    <x v="1231"/>
    <x v="337"/>
    <x v="10"/>
    <x v="1"/>
    <x v="17"/>
    <x v="9"/>
    <x v="1166"/>
    <x v="1177"/>
    <x v="0"/>
    <x v="1"/>
    <x v="0"/>
    <x v="32"/>
    <x v="0"/>
  </r>
  <r>
    <x v="1912"/>
    <x v="3023"/>
    <x v="1519"/>
    <x v="183"/>
    <x v="1071"/>
    <x v="1"/>
    <x v="20"/>
    <x v="12"/>
    <x v="2252"/>
    <x v="2279"/>
    <x v="0"/>
    <x v="42"/>
    <x v="0"/>
    <x v="32"/>
    <x v="58"/>
  </r>
  <r>
    <x v="1913"/>
    <x v="3753"/>
    <x v="3573"/>
    <x v="345"/>
    <x v="363"/>
    <x v="1"/>
    <x v="9"/>
    <x v="5"/>
    <x v="1413"/>
    <x v="1424"/>
    <x v="0"/>
    <x v="26"/>
    <x v="0"/>
    <x v="32"/>
    <x v="1"/>
  </r>
  <r>
    <x v="1914"/>
    <x v="4106"/>
    <x v="3103"/>
    <x v="49"/>
    <x v="58"/>
    <x v="1"/>
    <x v="20"/>
    <x v="12"/>
    <x v="1478"/>
    <x v="1550"/>
    <x v="0"/>
    <x v="2"/>
    <x v="0"/>
    <x v="32"/>
    <x v="9"/>
  </r>
  <r>
    <x v="1915"/>
    <x v="3322"/>
    <x v="3307"/>
    <x v="37"/>
    <x v="8"/>
    <x v="1"/>
    <x v="20"/>
    <x v="12"/>
    <x v="1278"/>
    <x v="1335"/>
    <x v="0"/>
    <x v="4"/>
    <x v="0"/>
    <x v="32"/>
    <x v="2"/>
  </r>
  <r>
    <x v="1916"/>
    <x v="3552"/>
    <x v="3298"/>
    <x v="295"/>
    <x v="93"/>
    <x v="1"/>
    <x v="20"/>
    <x v="12"/>
    <x v="3747"/>
    <x v="3776"/>
    <x v="0"/>
    <x v="6"/>
    <x v="0"/>
    <x v="32"/>
    <x v="1"/>
  </r>
  <r>
    <x v="1917"/>
    <x v="789"/>
    <x v="2287"/>
    <x v="417"/>
    <x v="2520"/>
    <x v="1"/>
    <x v="10"/>
    <x v="6"/>
    <x v="3951"/>
    <x v="3982"/>
    <x v="0"/>
    <x v="70"/>
    <x v="0"/>
    <x v="32"/>
    <x v="53"/>
  </r>
  <r>
    <x v="1918"/>
    <x v="664"/>
    <x v="2818"/>
    <x v="306"/>
    <x v="184"/>
    <x v="1"/>
    <x v="20"/>
    <x v="12"/>
    <x v="1190"/>
    <x v="1159"/>
    <x v="0"/>
    <x v="9"/>
    <x v="0"/>
    <x v="32"/>
    <x v="1"/>
  </r>
  <r>
    <x v="1919"/>
    <x v="1906"/>
    <x v="3678"/>
    <x v="37"/>
    <x v="173"/>
    <x v="1"/>
    <x v="20"/>
    <x v="12"/>
    <x v="2184"/>
    <x v="2216"/>
    <x v="0"/>
    <x v="8"/>
    <x v="0"/>
    <x v="32"/>
    <x v="47"/>
  </r>
  <r>
    <x v="1920"/>
    <x v="628"/>
    <x v="462"/>
    <x v="240"/>
    <x v="1324"/>
    <x v="1"/>
    <x v="9"/>
    <x v="5"/>
    <x v="2730"/>
    <x v="2757"/>
    <x v="0"/>
    <x v="105"/>
    <x v="0"/>
    <x v="32"/>
    <x v="43"/>
  </r>
  <r>
    <x v="1921"/>
    <x v="3384"/>
    <x v="3199"/>
    <x v="84"/>
    <x v="845"/>
    <x v="3"/>
    <x v="20"/>
    <x v="12"/>
    <x v="394"/>
    <x v="395"/>
    <x v="0"/>
    <x v="38"/>
    <x v="1"/>
    <x v="16"/>
    <x v="117"/>
  </r>
  <r>
    <x v="1922"/>
    <x v="2015"/>
    <x v="2337"/>
    <x v="102"/>
    <x v="930"/>
    <x v="3"/>
    <x v="20"/>
    <x v="12"/>
    <x v="764"/>
    <x v="769"/>
    <x v="0"/>
    <x v="64"/>
    <x v="1"/>
    <x v="16"/>
    <x v="96"/>
  </r>
  <r>
    <x v="1923"/>
    <x v="1494"/>
    <x v="3838"/>
    <x v="15"/>
    <x v="207"/>
    <x v="3"/>
    <x v="20"/>
    <x v="12"/>
    <x v="182"/>
    <x v="184"/>
    <x v="0"/>
    <x v="13"/>
    <x v="1"/>
    <x v="16"/>
    <x v="212"/>
  </r>
  <r>
    <x v="1924"/>
    <x v="3248"/>
    <x v="3792"/>
    <x v="133"/>
    <x v="1185"/>
    <x v="3"/>
    <x v="20"/>
    <x v="12"/>
    <x v="795"/>
    <x v="799"/>
    <x v="0"/>
    <x v="33"/>
    <x v="1"/>
    <x v="16"/>
    <x v="94"/>
  </r>
  <r>
    <x v="1925"/>
    <x v="3399"/>
    <x v="3217"/>
    <x v="84"/>
    <x v="739"/>
    <x v="3"/>
    <x v="20"/>
    <x v="12"/>
    <x v="706"/>
    <x v="716"/>
    <x v="0"/>
    <x v="52"/>
    <x v="1"/>
    <x v="16"/>
    <x v="90"/>
  </r>
  <r>
    <x v="1926"/>
    <x v="1688"/>
    <x v="2140"/>
    <x v="84"/>
    <x v="1064"/>
    <x v="3"/>
    <x v="20"/>
    <x v="12"/>
    <x v="60"/>
    <x v="60"/>
    <x v="0"/>
    <x v="107"/>
    <x v="1"/>
    <x v="16"/>
    <x v="174"/>
  </r>
  <r>
    <x v="1927"/>
    <x v="1292"/>
    <x v="1653"/>
    <x v="45"/>
    <x v="352"/>
    <x v="3"/>
    <x v="20"/>
    <x v="12"/>
    <x v="270"/>
    <x v="292"/>
    <x v="0"/>
    <x v="11"/>
    <x v="1"/>
    <x v="16"/>
    <x v="83"/>
  </r>
  <r>
    <x v="1928"/>
    <x v="1783"/>
    <x v="1809"/>
    <x v="116"/>
    <x v="1007"/>
    <x v="3"/>
    <x v="20"/>
    <x v="12"/>
    <x v="605"/>
    <x v="606"/>
    <x v="0"/>
    <x v="34"/>
    <x v="1"/>
    <x v="16"/>
    <x v="83"/>
  </r>
  <r>
    <x v="1929"/>
    <x v="3178"/>
    <x v="3618"/>
    <x v="136"/>
    <x v="1134"/>
    <x v="3"/>
    <x v="20"/>
    <x v="12"/>
    <x v="133"/>
    <x v="132"/>
    <x v="0"/>
    <x v="75"/>
    <x v="1"/>
    <x v="16"/>
    <x v="80"/>
  </r>
  <r>
    <x v="1930"/>
    <x v="2057"/>
    <x v="3930"/>
    <x v="68"/>
    <x v="602"/>
    <x v="3"/>
    <x v="20"/>
    <x v="12"/>
    <x v="648"/>
    <x v="633"/>
    <x v="0"/>
    <x v="26"/>
    <x v="1"/>
    <x v="16"/>
    <x v="107"/>
  </r>
  <r>
    <x v="1931"/>
    <x v="2308"/>
    <x v="3906"/>
    <x v="102"/>
    <x v="955"/>
    <x v="3"/>
    <x v="20"/>
    <x v="12"/>
    <x v="345"/>
    <x v="372"/>
    <x v="0"/>
    <x v="50"/>
    <x v="1"/>
    <x v="16"/>
    <x v="101"/>
  </r>
  <r>
    <x v="1932"/>
    <x v="1909"/>
    <x v="2277"/>
    <x v="187"/>
    <x v="1516"/>
    <x v="3"/>
    <x v="20"/>
    <x v="12"/>
    <x v="241"/>
    <x v="251"/>
    <x v="0"/>
    <x v="80"/>
    <x v="1"/>
    <x v="16"/>
    <x v="87"/>
  </r>
  <r>
    <x v="1933"/>
    <x v="2054"/>
    <x v="827"/>
    <x v="198"/>
    <x v="1863"/>
    <x v="3"/>
    <x v="20"/>
    <x v="12"/>
    <x v="1368"/>
    <x v="1387"/>
    <x v="0"/>
    <x v="110"/>
    <x v="1"/>
    <x v="16"/>
    <x v="152"/>
  </r>
  <r>
    <x v="1934"/>
    <x v="3328"/>
    <x v="3730"/>
    <x v="183"/>
    <x v="1585"/>
    <x v="3"/>
    <x v="20"/>
    <x v="12"/>
    <x v="222"/>
    <x v="228"/>
    <x v="0"/>
    <x v="77"/>
    <x v="1"/>
    <x v="16"/>
    <x v="104"/>
  </r>
  <r>
    <x v="1935"/>
    <x v="3469"/>
    <x v="850"/>
    <x v="115"/>
    <x v="1023"/>
    <x v="3"/>
    <x v="20"/>
    <x v="12"/>
    <x v="985"/>
    <x v="965"/>
    <x v="0"/>
    <x v="50"/>
    <x v="1"/>
    <x v="16"/>
    <x v="88"/>
  </r>
  <r>
    <x v="1936"/>
    <x v="1382"/>
    <x v="1843"/>
    <x v="212"/>
    <x v="1782"/>
    <x v="3"/>
    <x v="20"/>
    <x v="12"/>
    <x v="208"/>
    <x v="218"/>
    <x v="0"/>
    <x v="145"/>
    <x v="1"/>
    <x v="16"/>
    <x v="97"/>
  </r>
  <r>
    <x v="1937"/>
    <x v="1293"/>
    <x v="2482"/>
    <x v="45"/>
    <x v="559"/>
    <x v="3"/>
    <x v="20"/>
    <x v="12"/>
    <x v="371"/>
    <x v="385"/>
    <x v="0"/>
    <x v="29"/>
    <x v="1"/>
    <x v="16"/>
    <x v="166"/>
  </r>
  <r>
    <x v="1938"/>
    <x v="1784"/>
    <x v="412"/>
    <x v="273"/>
    <x v="2090"/>
    <x v="3"/>
    <x v="20"/>
    <x v="12"/>
    <x v="644"/>
    <x v="650"/>
    <x v="0"/>
    <x v="114"/>
    <x v="1"/>
    <x v="16"/>
    <x v="96"/>
  </r>
  <r>
    <x v="1939"/>
    <x v="1486"/>
    <x v="2654"/>
    <x v="240"/>
    <x v="1898"/>
    <x v="3"/>
    <x v="20"/>
    <x v="12"/>
    <x v="557"/>
    <x v="564"/>
    <x v="0"/>
    <x v="96"/>
    <x v="1"/>
    <x v="16"/>
    <x v="91"/>
  </r>
  <r>
    <x v="1940"/>
    <x v="1552"/>
    <x v="2227"/>
    <x v="47"/>
    <x v="555"/>
    <x v="3"/>
    <x v="20"/>
    <x v="12"/>
    <x v="125"/>
    <x v="124"/>
    <x v="0"/>
    <x v="31"/>
    <x v="1"/>
    <x v="16"/>
    <x v="151"/>
  </r>
  <r>
    <x v="1941"/>
    <x v="1381"/>
    <x v="1634"/>
    <x v="408"/>
    <x v="2531"/>
    <x v="3"/>
    <x v="20"/>
    <x v="12"/>
    <x v="905"/>
    <x v="904"/>
    <x v="1"/>
    <x v="496"/>
    <x v="1"/>
    <x v="33"/>
    <x v="106"/>
  </r>
  <r>
    <x v="1942"/>
    <x v="675"/>
    <x v="1610"/>
    <x v="198"/>
    <x v="1753"/>
    <x v="3"/>
    <x v="20"/>
    <x v="12"/>
    <x v="132"/>
    <x v="113"/>
    <x v="1"/>
    <x v="95"/>
    <x v="1"/>
    <x v="33"/>
    <x v="118"/>
  </r>
  <r>
    <x v="1943"/>
    <x v="2813"/>
    <x v="2525"/>
    <x v="240"/>
    <x v="2509"/>
    <x v="3"/>
    <x v="20"/>
    <x v="12"/>
    <x v="3554"/>
    <x v="3538"/>
    <x v="1"/>
    <x v="484"/>
    <x v="1"/>
    <x v="33"/>
    <x v="364"/>
  </r>
  <r>
    <x v="1944"/>
    <x v="3291"/>
    <x v="3147"/>
    <x v="335"/>
    <x v="2530"/>
    <x v="3"/>
    <x v="20"/>
    <x v="12"/>
    <x v="879"/>
    <x v="885"/>
    <x v="1"/>
    <x v="473"/>
    <x v="1"/>
    <x v="33"/>
    <x v="334"/>
  </r>
  <r>
    <x v="1945"/>
    <x v="2430"/>
    <x v="464"/>
    <x v="382"/>
    <x v="2533"/>
    <x v="3"/>
    <x v="7"/>
    <x v="4"/>
    <x v="2402"/>
    <x v="2382"/>
    <x v="1"/>
    <x v="398"/>
    <x v="1"/>
    <x v="33"/>
    <x v="272"/>
  </r>
  <r>
    <x v="1946"/>
    <x v="1082"/>
    <x v="656"/>
    <x v="212"/>
    <x v="1907"/>
    <x v="3"/>
    <x v="20"/>
    <x v="12"/>
    <x v="867"/>
    <x v="849"/>
    <x v="1"/>
    <x v="70"/>
    <x v="1"/>
    <x v="33"/>
    <x v="130"/>
  </r>
  <r>
    <x v="1947"/>
    <x v="1277"/>
    <x v="4086"/>
    <x v="59"/>
    <x v="433"/>
    <x v="3"/>
    <x v="20"/>
    <x v="12"/>
    <x v="5"/>
    <x v="10"/>
    <x v="1"/>
    <x v="23"/>
    <x v="1"/>
    <x v="33"/>
    <x v="81"/>
  </r>
  <r>
    <x v="1948"/>
    <x v="3843"/>
    <x v="98"/>
    <x v="382"/>
    <x v="2543"/>
    <x v="3"/>
    <x v="20"/>
    <x v="12"/>
    <x v="3370"/>
    <x v="3324"/>
    <x v="1"/>
    <x v="493"/>
    <x v="1"/>
    <x v="33"/>
    <x v="335"/>
  </r>
  <r>
    <x v="1949"/>
    <x v="2902"/>
    <x v="92"/>
    <x v="349"/>
    <x v="2398"/>
    <x v="3"/>
    <x v="9"/>
    <x v="5"/>
    <x v="1052"/>
    <x v="1062"/>
    <x v="1"/>
    <x v="428"/>
    <x v="1"/>
    <x v="33"/>
    <x v="86"/>
  </r>
  <r>
    <x v="1950"/>
    <x v="3801"/>
    <x v="3912"/>
    <x v="345"/>
    <x v="2460"/>
    <x v="3"/>
    <x v="20"/>
    <x v="12"/>
    <x v="99"/>
    <x v="102"/>
    <x v="1"/>
    <x v="474"/>
    <x v="1"/>
    <x v="33"/>
    <x v="179"/>
  </r>
  <r>
    <x v="1951"/>
    <x v="842"/>
    <x v="3077"/>
    <x v="349"/>
    <x v="2471"/>
    <x v="3"/>
    <x v="20"/>
    <x v="12"/>
    <x v="3746"/>
    <x v="3767"/>
    <x v="1"/>
    <x v="415"/>
    <x v="1"/>
    <x v="33"/>
    <x v="189"/>
  </r>
  <r>
    <x v="1952"/>
    <x v="2324"/>
    <x v="2528"/>
    <x v="325"/>
    <x v="2430"/>
    <x v="3"/>
    <x v="3"/>
    <x v="1"/>
    <x v="713"/>
    <x v="710"/>
    <x v="1"/>
    <x v="399"/>
    <x v="1"/>
    <x v="33"/>
    <x v="176"/>
  </r>
  <r>
    <x v="1953"/>
    <x v="2346"/>
    <x v="3293"/>
    <x v="273"/>
    <x v="2309"/>
    <x v="3"/>
    <x v="20"/>
    <x v="12"/>
    <x v="264"/>
    <x v="277"/>
    <x v="1"/>
    <x v="147"/>
    <x v="1"/>
    <x v="33"/>
    <x v="201"/>
  </r>
  <r>
    <x v="1954"/>
    <x v="2412"/>
    <x v="3207"/>
    <x v="349"/>
    <x v="2534"/>
    <x v="3"/>
    <x v="20"/>
    <x v="12"/>
    <x v="3099"/>
    <x v="3074"/>
    <x v="1"/>
    <x v="331"/>
    <x v="1"/>
    <x v="33"/>
    <x v="329"/>
  </r>
  <r>
    <x v="1955"/>
    <x v="677"/>
    <x v="892"/>
    <x v="336"/>
    <x v="2503"/>
    <x v="3"/>
    <x v="20"/>
    <x v="12"/>
    <x v="347"/>
    <x v="351"/>
    <x v="1"/>
    <x v="260"/>
    <x v="1"/>
    <x v="33"/>
    <x v="290"/>
  </r>
  <r>
    <x v="1956"/>
    <x v="3064"/>
    <x v="1358"/>
    <x v="358"/>
    <x v="2511"/>
    <x v="3"/>
    <x v="20"/>
    <x v="12"/>
    <x v="2067"/>
    <x v="2045"/>
    <x v="1"/>
    <x v="308"/>
    <x v="1"/>
    <x v="33"/>
    <x v="248"/>
  </r>
  <r>
    <x v="1957"/>
    <x v="1246"/>
    <x v="960"/>
    <x v="316"/>
    <x v="2386"/>
    <x v="3"/>
    <x v="20"/>
    <x v="12"/>
    <x v="468"/>
    <x v="473"/>
    <x v="1"/>
    <x v="393"/>
    <x v="1"/>
    <x v="33"/>
    <x v="148"/>
  </r>
  <r>
    <x v="1958"/>
    <x v="2197"/>
    <x v="3266"/>
    <x v="208"/>
    <x v="2464"/>
    <x v="3"/>
    <x v="20"/>
    <x v="12"/>
    <x v="569"/>
    <x v="575"/>
    <x v="1"/>
    <x v="456"/>
    <x v="1"/>
    <x v="33"/>
    <x v="360"/>
  </r>
  <r>
    <x v="1959"/>
    <x v="1448"/>
    <x v="712"/>
    <x v="240"/>
    <x v="2051"/>
    <x v="3"/>
    <x v="20"/>
    <x v="12"/>
    <x v="1383"/>
    <x v="1360"/>
    <x v="1"/>
    <x v="332"/>
    <x v="1"/>
    <x v="33"/>
    <x v="137"/>
  </r>
  <r>
    <x v="1960"/>
    <x v="3803"/>
    <x v="3611"/>
    <x v="362"/>
    <x v="2450"/>
    <x v="3"/>
    <x v="18"/>
    <x v="10"/>
    <x v="1652"/>
    <x v="1679"/>
    <x v="1"/>
    <x v="33"/>
    <x v="1"/>
    <x v="33"/>
    <x v="98"/>
  </r>
  <r>
    <x v="1961"/>
    <x v="2643"/>
    <x v="3468"/>
    <x v="240"/>
    <x v="2477"/>
    <x v="3"/>
    <x v="20"/>
    <x v="12"/>
    <x v="458"/>
    <x v="452"/>
    <x v="1"/>
    <x v="467"/>
    <x v="1"/>
    <x v="33"/>
    <x v="350"/>
  </r>
  <r>
    <x v="1962"/>
    <x v="451"/>
    <x v="2162"/>
    <x v="240"/>
    <x v="2120"/>
    <x v="3"/>
    <x v="20"/>
    <x v="12"/>
    <x v="902"/>
    <x v="903"/>
    <x v="1"/>
    <x v="272"/>
    <x v="1"/>
    <x v="33"/>
    <x v="172"/>
  </r>
  <r>
    <x v="1963"/>
    <x v="324"/>
    <x v="1529"/>
    <x v="291"/>
    <x v="2195"/>
    <x v="3"/>
    <x v="9"/>
    <x v="5"/>
    <x v="1329"/>
    <x v="1328"/>
    <x v="1"/>
    <x v="200"/>
    <x v="1"/>
    <x v="33"/>
    <x v="107"/>
  </r>
  <r>
    <x v="1964"/>
    <x v="806"/>
    <x v="1253"/>
    <x v="374"/>
    <x v="2524"/>
    <x v="3"/>
    <x v="12"/>
    <x v="4"/>
    <x v="3222"/>
    <x v="3255"/>
    <x v="1"/>
    <x v="453"/>
    <x v="1"/>
    <x v="33"/>
    <x v="225"/>
  </r>
  <r>
    <x v="1965"/>
    <x v="592"/>
    <x v="1126"/>
    <x v="183"/>
    <x v="1984"/>
    <x v="3"/>
    <x v="20"/>
    <x v="12"/>
    <x v="229"/>
    <x v="247"/>
    <x v="1"/>
    <x v="103"/>
    <x v="1"/>
    <x v="33"/>
    <x v="227"/>
  </r>
  <r>
    <x v="1966"/>
    <x v="1670"/>
    <x v="2117"/>
    <x v="382"/>
    <x v="2521"/>
    <x v="3"/>
    <x v="20"/>
    <x v="12"/>
    <x v="1197"/>
    <x v="1211"/>
    <x v="1"/>
    <x v="463"/>
    <x v="1"/>
    <x v="33"/>
    <x v="185"/>
  </r>
  <r>
    <x v="1967"/>
    <x v="1694"/>
    <x v="2142"/>
    <x v="295"/>
    <x v="2435"/>
    <x v="3"/>
    <x v="20"/>
    <x v="12"/>
    <x v="880"/>
    <x v="886"/>
    <x v="1"/>
    <x v="327"/>
    <x v="1"/>
    <x v="33"/>
    <x v="279"/>
  </r>
  <r>
    <x v="1968"/>
    <x v="4070"/>
    <x v="1163"/>
    <x v="349"/>
    <x v="2494"/>
    <x v="3"/>
    <x v="20"/>
    <x v="12"/>
    <x v="3800"/>
    <x v="3820"/>
    <x v="1"/>
    <x v="359"/>
    <x v="1"/>
    <x v="33"/>
    <x v="241"/>
  </r>
  <r>
    <x v="1969"/>
    <x v="2648"/>
    <x v="961"/>
    <x v="295"/>
    <x v="2482"/>
    <x v="3"/>
    <x v="9"/>
    <x v="5"/>
    <x v="3540"/>
    <x v="3571"/>
    <x v="1"/>
    <x v="475"/>
    <x v="1"/>
    <x v="33"/>
    <x v="322"/>
  </r>
  <r>
    <x v="1970"/>
    <x v="414"/>
    <x v="3123"/>
    <x v="183"/>
    <x v="2409"/>
    <x v="3"/>
    <x v="20"/>
    <x v="12"/>
    <x v="588"/>
    <x v="570"/>
    <x v="1"/>
    <x v="401"/>
    <x v="1"/>
    <x v="33"/>
    <x v="351"/>
  </r>
  <r>
    <x v="1971"/>
    <x v="731"/>
    <x v="1219"/>
    <x v="418"/>
    <x v="2545"/>
    <x v="3"/>
    <x v="20"/>
    <x v="12"/>
    <x v="741"/>
    <x v="741"/>
    <x v="1"/>
    <x v="492"/>
    <x v="1"/>
    <x v="33"/>
    <x v="228"/>
  </r>
  <r>
    <x v="1972"/>
    <x v="1769"/>
    <x v="2195"/>
    <x v="115"/>
    <x v="2080"/>
    <x v="3"/>
    <x v="20"/>
    <x v="12"/>
    <x v="484"/>
    <x v="489"/>
    <x v="1"/>
    <x v="225"/>
    <x v="1"/>
    <x v="33"/>
    <x v="328"/>
  </r>
  <r>
    <x v="1973"/>
    <x v="1954"/>
    <x v="2965"/>
    <x v="403"/>
    <x v="2539"/>
    <x v="3"/>
    <x v="20"/>
    <x v="12"/>
    <x v="3543"/>
    <x v="3544"/>
    <x v="1"/>
    <x v="479"/>
    <x v="1"/>
    <x v="33"/>
    <x v="224"/>
  </r>
  <r>
    <x v="1974"/>
    <x v="2695"/>
    <x v="2792"/>
    <x v="295"/>
    <x v="2438"/>
    <x v="3"/>
    <x v="9"/>
    <x v="5"/>
    <x v="674"/>
    <x v="659"/>
    <x v="1"/>
    <x v="324"/>
    <x v="1"/>
    <x v="33"/>
    <x v="280"/>
  </r>
  <r>
    <x v="1975"/>
    <x v="662"/>
    <x v="3162"/>
    <x v="275"/>
    <x v="2305"/>
    <x v="3"/>
    <x v="20"/>
    <x v="12"/>
    <x v="556"/>
    <x v="562"/>
    <x v="1"/>
    <x v="234"/>
    <x v="1"/>
    <x v="33"/>
    <x v="186"/>
  </r>
  <r>
    <x v="1976"/>
    <x v="2503"/>
    <x v="1203"/>
    <x v="163"/>
    <x v="2005"/>
    <x v="3"/>
    <x v="9"/>
    <x v="5"/>
    <x v="654"/>
    <x v="654"/>
    <x v="1"/>
    <x v="350"/>
    <x v="1"/>
    <x v="33"/>
    <x v="271"/>
  </r>
  <r>
    <x v="1977"/>
    <x v="425"/>
    <x v="1004"/>
    <x v="349"/>
    <x v="2518"/>
    <x v="3"/>
    <x v="20"/>
    <x v="12"/>
    <x v="2894"/>
    <x v="2875"/>
    <x v="1"/>
    <x v="413"/>
    <x v="1"/>
    <x v="33"/>
    <x v="291"/>
  </r>
  <r>
    <x v="1978"/>
    <x v="471"/>
    <x v="2711"/>
    <x v="349"/>
    <x v="2540"/>
    <x v="3"/>
    <x v="20"/>
    <x v="12"/>
    <x v="369"/>
    <x v="373"/>
    <x v="1"/>
    <x v="317"/>
    <x v="1"/>
    <x v="33"/>
    <x v="348"/>
  </r>
  <r>
    <x v="1979"/>
    <x v="2977"/>
    <x v="3616"/>
    <x v="404"/>
    <x v="2523"/>
    <x v="3"/>
    <x v="20"/>
    <x v="12"/>
    <x v="2812"/>
    <x v="2813"/>
    <x v="1"/>
    <x v="412"/>
    <x v="1"/>
    <x v="33"/>
    <x v="95"/>
  </r>
  <r>
    <x v="1980"/>
    <x v="4089"/>
    <x v="2445"/>
    <x v="349"/>
    <x v="2513"/>
    <x v="3"/>
    <x v="5"/>
    <x v="4"/>
    <x v="3163"/>
    <x v="3163"/>
    <x v="1"/>
    <x v="476"/>
    <x v="1"/>
    <x v="33"/>
    <x v="277"/>
  </r>
  <r>
    <x v="1981"/>
    <x v="439"/>
    <x v="2017"/>
    <x v="212"/>
    <x v="243"/>
    <x v="1"/>
    <x v="3"/>
    <x v="1"/>
    <x v="1050"/>
    <x v="1058"/>
    <x v="0"/>
    <x v="12"/>
    <x v="0"/>
    <x v="23"/>
    <x v="5"/>
  </r>
  <r>
    <x v="1982"/>
    <x v="1994"/>
    <x v="1470"/>
    <x v="402"/>
    <x v="0"/>
    <x v="1"/>
    <x v="10"/>
    <x v="6"/>
    <x v="3804"/>
    <x v="3827"/>
    <x v="0"/>
    <x v="0"/>
    <x v="0"/>
    <x v="23"/>
    <x v="0"/>
  </r>
  <r>
    <x v="1983"/>
    <x v="3906"/>
    <x v="737"/>
    <x v="322"/>
    <x v="661"/>
    <x v="1"/>
    <x v="20"/>
    <x v="12"/>
    <x v="3602"/>
    <x v="3641"/>
    <x v="0"/>
    <x v="16"/>
    <x v="0"/>
    <x v="23"/>
    <x v="4"/>
  </r>
  <r>
    <x v="1984"/>
    <x v="2008"/>
    <x v="1383"/>
    <x v="273"/>
    <x v="1124"/>
    <x v="1"/>
    <x v="20"/>
    <x v="12"/>
    <x v="1582"/>
    <x v="1486"/>
    <x v="0"/>
    <x v="7"/>
    <x v="0"/>
    <x v="23"/>
    <x v="21"/>
  </r>
  <r>
    <x v="1985"/>
    <x v="2144"/>
    <x v="511"/>
    <x v="89"/>
    <x v="51"/>
    <x v="1"/>
    <x v="9"/>
    <x v="5"/>
    <x v="3534"/>
    <x v="3563"/>
    <x v="0"/>
    <x v="4"/>
    <x v="0"/>
    <x v="23"/>
    <x v="3"/>
  </r>
  <r>
    <x v="1986"/>
    <x v="2359"/>
    <x v="3742"/>
    <x v="102"/>
    <x v="1"/>
    <x v="1"/>
    <x v="9"/>
    <x v="5"/>
    <x v="3107"/>
    <x v="3128"/>
    <x v="0"/>
    <x v="1"/>
    <x v="0"/>
    <x v="23"/>
    <x v="0"/>
  </r>
  <r>
    <x v="1987"/>
    <x v="1109"/>
    <x v="215"/>
    <x v="190"/>
    <x v="937"/>
    <x v="1"/>
    <x v="9"/>
    <x v="5"/>
    <x v="1872"/>
    <x v="1893"/>
    <x v="0"/>
    <x v="28"/>
    <x v="0"/>
    <x v="23"/>
    <x v="42"/>
  </r>
  <r>
    <x v="1988"/>
    <x v="2493"/>
    <x v="1471"/>
    <x v="198"/>
    <x v="26"/>
    <x v="1"/>
    <x v="20"/>
    <x v="12"/>
    <x v="2546"/>
    <x v="2577"/>
    <x v="0"/>
    <x v="1"/>
    <x v="0"/>
    <x v="23"/>
    <x v="0"/>
  </r>
  <r>
    <x v="1989"/>
    <x v="2937"/>
    <x v="1304"/>
    <x v="183"/>
    <x v="50"/>
    <x v="1"/>
    <x v="20"/>
    <x v="12"/>
    <x v="3822"/>
    <x v="3839"/>
    <x v="0"/>
    <x v="1"/>
    <x v="0"/>
    <x v="23"/>
    <x v="1"/>
  </r>
  <r>
    <x v="1990"/>
    <x v="3673"/>
    <x v="884"/>
    <x v="133"/>
    <x v="303"/>
    <x v="1"/>
    <x v="20"/>
    <x v="12"/>
    <x v="3027"/>
    <x v="3086"/>
    <x v="0"/>
    <x v="5"/>
    <x v="0"/>
    <x v="23"/>
    <x v="17"/>
  </r>
  <r>
    <x v="1991"/>
    <x v="2563"/>
    <x v="3079"/>
    <x v="102"/>
    <x v="121"/>
    <x v="1"/>
    <x v="20"/>
    <x v="12"/>
    <x v="2373"/>
    <x v="2426"/>
    <x v="0"/>
    <x v="3"/>
    <x v="0"/>
    <x v="23"/>
    <x v="7"/>
  </r>
  <r>
    <x v="1992"/>
    <x v="3686"/>
    <x v="230"/>
    <x v="84"/>
    <x v="2"/>
    <x v="1"/>
    <x v="20"/>
    <x v="12"/>
    <x v="1823"/>
    <x v="1841"/>
    <x v="0"/>
    <x v="2"/>
    <x v="0"/>
    <x v="23"/>
    <x v="0"/>
  </r>
  <r>
    <x v="1993"/>
    <x v="2395"/>
    <x v="1916"/>
    <x v="102"/>
    <x v="0"/>
    <x v="1"/>
    <x v="9"/>
    <x v="5"/>
    <x v="2902"/>
    <x v="2932"/>
    <x v="0"/>
    <x v="0"/>
    <x v="0"/>
    <x v="23"/>
    <x v="0"/>
  </r>
  <r>
    <x v="1994"/>
    <x v="3575"/>
    <x v="578"/>
    <x v="136"/>
    <x v="0"/>
    <x v="1"/>
    <x v="20"/>
    <x v="12"/>
    <x v="3810"/>
    <x v="3766"/>
    <x v="0"/>
    <x v="0"/>
    <x v="0"/>
    <x v="23"/>
    <x v="0"/>
  </r>
  <r>
    <x v="1995"/>
    <x v="3413"/>
    <x v="2034"/>
    <x v="68"/>
    <x v="76"/>
    <x v="1"/>
    <x v="3"/>
    <x v="1"/>
    <x v="2421"/>
    <x v="2485"/>
    <x v="0"/>
    <x v="3"/>
    <x v="0"/>
    <x v="23"/>
    <x v="8"/>
  </r>
  <r>
    <x v="1996"/>
    <x v="1948"/>
    <x v="1982"/>
    <x v="395"/>
    <x v="0"/>
    <x v="1"/>
    <x v="20"/>
    <x v="12"/>
    <x v="1055"/>
    <x v="1065"/>
    <x v="0"/>
    <x v="0"/>
    <x v="0"/>
    <x v="23"/>
    <x v="0"/>
  </r>
  <r>
    <x v="1997"/>
    <x v="2500"/>
    <x v="3445"/>
    <x v="203"/>
    <x v="0"/>
    <x v="1"/>
    <x v="20"/>
    <x v="12"/>
    <x v="1250"/>
    <x v="1271"/>
    <x v="0"/>
    <x v="0"/>
    <x v="0"/>
    <x v="23"/>
    <x v="0"/>
  </r>
  <r>
    <x v="1998"/>
    <x v="2501"/>
    <x v="1921"/>
    <x v="115"/>
    <x v="371"/>
    <x v="1"/>
    <x v="20"/>
    <x v="12"/>
    <x v="1130"/>
    <x v="1086"/>
    <x v="0"/>
    <x v="3"/>
    <x v="0"/>
    <x v="23"/>
    <x v="26"/>
  </r>
  <r>
    <x v="1999"/>
    <x v="2541"/>
    <x v="3496"/>
    <x v="317"/>
    <x v="172"/>
    <x v="1"/>
    <x v="9"/>
    <x v="5"/>
    <x v="1518"/>
    <x v="1529"/>
    <x v="0"/>
    <x v="7"/>
    <x v="0"/>
    <x v="23"/>
    <x v="1"/>
  </r>
  <r>
    <x v="2000"/>
    <x v="1729"/>
    <x v="3978"/>
    <x v="183"/>
    <x v="355"/>
    <x v="1"/>
    <x v="3"/>
    <x v="1"/>
    <x v="2941"/>
    <x v="2978"/>
    <x v="0"/>
    <x v="25"/>
    <x v="0"/>
    <x v="23"/>
    <x v="13"/>
  </r>
  <r>
    <x v="2001"/>
    <x v="2348"/>
    <x v="2543"/>
    <x v="353"/>
    <x v="2522"/>
    <x v="3"/>
    <x v="5"/>
    <x v="4"/>
    <x v="2288"/>
    <x v="2303"/>
    <x v="1"/>
    <x v="468"/>
    <x v="1"/>
    <x v="33"/>
    <x v="284"/>
  </r>
  <r>
    <x v="2002"/>
    <x v="1760"/>
    <x v="2576"/>
    <x v="349"/>
    <x v="2475"/>
    <x v="3"/>
    <x v="20"/>
    <x v="12"/>
    <x v="3915"/>
    <x v="3943"/>
    <x v="1"/>
    <x v="459"/>
    <x v="1"/>
    <x v="33"/>
    <x v="193"/>
  </r>
  <r>
    <x v="2003"/>
    <x v="3907"/>
    <x v="3686"/>
    <x v="37"/>
    <x v="709"/>
    <x v="3"/>
    <x v="20"/>
    <x v="12"/>
    <x v="33"/>
    <x v="44"/>
    <x v="1"/>
    <x v="17"/>
    <x v="1"/>
    <x v="33"/>
    <x v="258"/>
  </r>
  <r>
    <x v="2004"/>
    <x v="2596"/>
    <x v="1357"/>
    <x v="349"/>
    <x v="2484"/>
    <x v="3"/>
    <x v="20"/>
    <x v="12"/>
    <x v="1053"/>
    <x v="1064"/>
    <x v="1"/>
    <x v="303"/>
    <x v="1"/>
    <x v="33"/>
    <x v="206"/>
  </r>
  <r>
    <x v="2005"/>
    <x v="494"/>
    <x v="3137"/>
    <x v="316"/>
    <x v="2326"/>
    <x v="3"/>
    <x v="20"/>
    <x v="12"/>
    <x v="710"/>
    <x v="715"/>
    <x v="1"/>
    <x v="189"/>
    <x v="1"/>
    <x v="33"/>
    <x v="104"/>
  </r>
  <r>
    <x v="2006"/>
    <x v="2061"/>
    <x v="2352"/>
    <x v="349"/>
    <x v="2487"/>
    <x v="3"/>
    <x v="20"/>
    <x v="12"/>
    <x v="1599"/>
    <x v="1594"/>
    <x v="1"/>
    <x v="269"/>
    <x v="1"/>
    <x v="33"/>
    <x v="217"/>
  </r>
  <r>
    <x v="2007"/>
    <x v="53"/>
    <x v="163"/>
    <x v="240"/>
    <x v="1925"/>
    <x v="3"/>
    <x v="20"/>
    <x v="12"/>
    <x v="48"/>
    <x v="45"/>
    <x v="1"/>
    <x v="137"/>
    <x v="1"/>
    <x v="33"/>
    <x v="96"/>
  </r>
  <r>
    <x v="2008"/>
    <x v="2997"/>
    <x v="3350"/>
    <x v="88"/>
    <x v="791"/>
    <x v="3"/>
    <x v="20"/>
    <x v="12"/>
    <x v="176"/>
    <x v="175"/>
    <x v="1"/>
    <x v="41"/>
    <x v="1"/>
    <x v="33"/>
    <x v="97"/>
  </r>
  <r>
    <x v="2009"/>
    <x v="1831"/>
    <x v="2291"/>
    <x v="349"/>
    <x v="2498"/>
    <x v="3"/>
    <x v="5"/>
    <x v="4"/>
    <x v="3775"/>
    <x v="3786"/>
    <x v="1"/>
    <x v="322"/>
    <x v="1"/>
    <x v="33"/>
    <x v="255"/>
  </r>
  <r>
    <x v="2010"/>
    <x v="3987"/>
    <x v="3968"/>
    <x v="316"/>
    <x v="2459"/>
    <x v="3"/>
    <x v="20"/>
    <x v="12"/>
    <x v="3574"/>
    <x v="3603"/>
    <x v="1"/>
    <x v="470"/>
    <x v="1"/>
    <x v="33"/>
    <x v="262"/>
  </r>
  <r>
    <x v="2011"/>
    <x v="1210"/>
    <x v="1538"/>
    <x v="349"/>
    <x v="2536"/>
    <x v="3"/>
    <x v="0"/>
    <x v="4"/>
    <x v="2952"/>
    <x v="2982"/>
    <x v="1"/>
    <x v="433"/>
    <x v="1"/>
    <x v="33"/>
    <x v="338"/>
  </r>
  <r>
    <x v="2012"/>
    <x v="1203"/>
    <x v="1531"/>
    <x v="183"/>
    <x v="1934"/>
    <x v="3"/>
    <x v="20"/>
    <x v="12"/>
    <x v="1783"/>
    <x v="1792"/>
    <x v="1"/>
    <x v="181"/>
    <x v="1"/>
    <x v="33"/>
    <x v="207"/>
  </r>
  <r>
    <x v="2013"/>
    <x v="2559"/>
    <x v="1317"/>
    <x v="398"/>
    <x v="2542"/>
    <x v="3"/>
    <x v="20"/>
    <x v="12"/>
    <x v="3460"/>
    <x v="3400"/>
    <x v="1"/>
    <x v="495"/>
    <x v="1"/>
    <x v="33"/>
    <x v="309"/>
  </r>
  <r>
    <x v="2014"/>
    <x v="184"/>
    <x v="2159"/>
    <x v="316"/>
    <x v="2547"/>
    <x v="3"/>
    <x v="20"/>
    <x v="12"/>
    <x v="570"/>
    <x v="571"/>
    <x v="1"/>
    <x v="501"/>
    <x v="1"/>
    <x v="33"/>
    <x v="372"/>
  </r>
  <r>
    <x v="2015"/>
    <x v="1126"/>
    <x v="1472"/>
    <x v="210"/>
    <x v="1736"/>
    <x v="3"/>
    <x v="20"/>
    <x v="12"/>
    <x v="170"/>
    <x v="180"/>
    <x v="1"/>
    <x v="161"/>
    <x v="1"/>
    <x v="33"/>
    <x v="93"/>
  </r>
  <r>
    <x v="2016"/>
    <x v="1603"/>
    <x v="657"/>
    <x v="240"/>
    <x v="2455"/>
    <x v="3"/>
    <x v="20"/>
    <x v="12"/>
    <x v="554"/>
    <x v="561"/>
    <x v="1"/>
    <x v="352"/>
    <x v="1"/>
    <x v="33"/>
    <x v="341"/>
  </r>
  <r>
    <x v="2017"/>
    <x v="3062"/>
    <x v="161"/>
    <x v="306"/>
    <x v="2283"/>
    <x v="3"/>
    <x v="20"/>
    <x v="12"/>
    <x v="283"/>
    <x v="293"/>
    <x v="1"/>
    <x v="333"/>
    <x v="1"/>
    <x v="33"/>
    <x v="105"/>
  </r>
  <r>
    <x v="2018"/>
    <x v="2862"/>
    <x v="2874"/>
    <x v="359"/>
    <x v="2427"/>
    <x v="3"/>
    <x v="11"/>
    <x v="4"/>
    <x v="2517"/>
    <x v="2553"/>
    <x v="1"/>
    <x v="342"/>
    <x v="1"/>
    <x v="33"/>
    <x v="82"/>
  </r>
  <r>
    <x v="2019"/>
    <x v="2739"/>
    <x v="1492"/>
    <x v="335"/>
    <x v="2516"/>
    <x v="3"/>
    <x v="20"/>
    <x v="12"/>
    <x v="3642"/>
    <x v="3665"/>
    <x v="1"/>
    <x v="472"/>
    <x v="1"/>
    <x v="33"/>
    <x v="306"/>
  </r>
  <r>
    <x v="2020"/>
    <x v="2014"/>
    <x v="2336"/>
    <x v="84"/>
    <x v="1057"/>
    <x v="3"/>
    <x v="20"/>
    <x v="12"/>
    <x v="904"/>
    <x v="897"/>
    <x v="1"/>
    <x v="122"/>
    <x v="1"/>
    <x v="33"/>
    <x v="171"/>
  </r>
  <r>
    <x v="2021"/>
    <x v="2033"/>
    <x v="3259"/>
    <x v="183"/>
    <x v="2008"/>
    <x v="3"/>
    <x v="20"/>
    <x v="12"/>
    <x v="1356"/>
    <x v="1319"/>
    <x v="1"/>
    <x v="95"/>
    <x v="1"/>
    <x v="33"/>
    <x v="238"/>
  </r>
  <r>
    <x v="2022"/>
    <x v="289"/>
    <x v="790"/>
    <x v="382"/>
    <x v="2488"/>
    <x v="3"/>
    <x v="20"/>
    <x v="12"/>
    <x v="3382"/>
    <x v="3403"/>
    <x v="1"/>
    <x v="285"/>
    <x v="1"/>
    <x v="33"/>
    <x v="105"/>
  </r>
  <r>
    <x v="2023"/>
    <x v="448"/>
    <x v="254"/>
    <x v="382"/>
    <x v="2502"/>
    <x v="3"/>
    <x v="20"/>
    <x v="12"/>
    <x v="2277"/>
    <x v="2306"/>
    <x v="1"/>
    <x v="302"/>
    <x v="1"/>
    <x v="33"/>
    <x v="141"/>
  </r>
  <r>
    <x v="2024"/>
    <x v="2675"/>
    <x v="2775"/>
    <x v="163"/>
    <x v="2190"/>
    <x v="3"/>
    <x v="20"/>
    <x v="12"/>
    <x v="416"/>
    <x v="414"/>
    <x v="1"/>
    <x v="105"/>
    <x v="1"/>
    <x v="33"/>
    <x v="323"/>
  </r>
  <r>
    <x v="2025"/>
    <x v="660"/>
    <x v="229"/>
    <x v="368"/>
    <x v="2501"/>
    <x v="3"/>
    <x v="5"/>
    <x v="4"/>
    <x v="2276"/>
    <x v="2302"/>
    <x v="1"/>
    <x v="406"/>
    <x v="1"/>
    <x v="33"/>
    <x v="179"/>
  </r>
  <r>
    <x v="2026"/>
    <x v="2156"/>
    <x v="2403"/>
    <x v="306"/>
    <x v="2303"/>
    <x v="3"/>
    <x v="20"/>
    <x v="12"/>
    <x v="870"/>
    <x v="860"/>
    <x v="1"/>
    <x v="344"/>
    <x v="1"/>
    <x v="33"/>
    <x v="113"/>
  </r>
  <r>
    <x v="2027"/>
    <x v="815"/>
    <x v="2424"/>
    <x v="382"/>
    <x v="2485"/>
    <x v="3"/>
    <x v="20"/>
    <x v="12"/>
    <x v="1984"/>
    <x v="1952"/>
    <x v="1"/>
    <x v="367"/>
    <x v="1"/>
    <x v="33"/>
    <x v="100"/>
  </r>
  <r>
    <x v="2028"/>
    <x v="673"/>
    <x v="1179"/>
    <x v="133"/>
    <x v="1240"/>
    <x v="3"/>
    <x v="20"/>
    <x v="12"/>
    <x v="17"/>
    <x v="19"/>
    <x v="1"/>
    <x v="79"/>
    <x v="1"/>
    <x v="33"/>
    <x v="106"/>
  </r>
  <r>
    <x v="2029"/>
    <x v="2024"/>
    <x v="2342"/>
    <x v="115"/>
    <x v="1794"/>
    <x v="3"/>
    <x v="20"/>
    <x v="12"/>
    <x v="1252"/>
    <x v="1272"/>
    <x v="1"/>
    <x v="94"/>
    <x v="1"/>
    <x v="33"/>
    <x v="278"/>
  </r>
  <r>
    <x v="2030"/>
    <x v="2507"/>
    <x v="685"/>
    <x v="321"/>
    <x v="2436"/>
    <x v="3"/>
    <x v="9"/>
    <x v="5"/>
    <x v="490"/>
    <x v="495"/>
    <x v="1"/>
    <x v="389"/>
    <x v="1"/>
    <x v="33"/>
    <x v="201"/>
  </r>
  <r>
    <x v="2031"/>
    <x v="1964"/>
    <x v="4031"/>
    <x v="349"/>
    <x v="2418"/>
    <x v="3"/>
    <x v="15"/>
    <x v="4"/>
    <x v="1707"/>
    <x v="1711"/>
    <x v="1"/>
    <x v="358"/>
    <x v="1"/>
    <x v="33"/>
    <x v="100"/>
  </r>
  <r>
    <x v="2032"/>
    <x v="2545"/>
    <x v="2713"/>
    <x v="306"/>
    <x v="2439"/>
    <x v="3"/>
    <x v="20"/>
    <x v="12"/>
    <x v="3833"/>
    <x v="3848"/>
    <x v="1"/>
    <x v="363"/>
    <x v="1"/>
    <x v="33"/>
    <x v="254"/>
  </r>
  <r>
    <x v="2033"/>
    <x v="622"/>
    <x v="1143"/>
    <x v="306"/>
    <x v="2366"/>
    <x v="3"/>
    <x v="20"/>
    <x v="12"/>
    <x v="875"/>
    <x v="881"/>
    <x v="1"/>
    <x v="157"/>
    <x v="1"/>
    <x v="33"/>
    <x v="158"/>
  </r>
  <r>
    <x v="2034"/>
    <x v="1641"/>
    <x v="753"/>
    <x v="367"/>
    <x v="2528"/>
    <x v="3"/>
    <x v="20"/>
    <x v="12"/>
    <x v="2134"/>
    <x v="2076"/>
    <x v="1"/>
    <x v="358"/>
    <x v="1"/>
    <x v="33"/>
    <x v="288"/>
  </r>
  <r>
    <x v="2035"/>
    <x v="2403"/>
    <x v="993"/>
    <x v="368"/>
    <x v="2505"/>
    <x v="3"/>
    <x v="20"/>
    <x v="12"/>
    <x v="2893"/>
    <x v="2877"/>
    <x v="1"/>
    <x v="391"/>
    <x v="1"/>
    <x v="33"/>
    <x v="188"/>
  </r>
  <r>
    <x v="2036"/>
    <x v="1872"/>
    <x v="385"/>
    <x v="316"/>
    <x v="2337"/>
    <x v="3"/>
    <x v="20"/>
    <x v="12"/>
    <x v="893"/>
    <x v="899"/>
    <x v="1"/>
    <x v="416"/>
    <x v="1"/>
    <x v="33"/>
    <x v="112"/>
  </r>
  <r>
    <x v="2037"/>
    <x v="2474"/>
    <x v="4026"/>
    <x v="240"/>
    <x v="2264"/>
    <x v="3"/>
    <x v="20"/>
    <x v="12"/>
    <x v="781"/>
    <x v="760"/>
    <x v="1"/>
    <x v="334"/>
    <x v="1"/>
    <x v="33"/>
    <x v="252"/>
  </r>
  <r>
    <x v="2038"/>
    <x v="2437"/>
    <x v="3296"/>
    <x v="218"/>
    <x v="2307"/>
    <x v="3"/>
    <x v="9"/>
    <x v="5"/>
    <x v="643"/>
    <x v="649"/>
    <x v="1"/>
    <x v="199"/>
    <x v="1"/>
    <x v="33"/>
    <x v="296"/>
  </r>
  <r>
    <x v="2039"/>
    <x v="2360"/>
    <x v="2574"/>
    <x v="391"/>
    <x v="2508"/>
    <x v="3"/>
    <x v="20"/>
    <x v="12"/>
    <x v="3790"/>
    <x v="3812"/>
    <x v="1"/>
    <x v="313"/>
    <x v="1"/>
    <x v="33"/>
    <x v="116"/>
  </r>
  <r>
    <x v="2040"/>
    <x v="2609"/>
    <x v="128"/>
    <x v="133"/>
    <x v="1671"/>
    <x v="3"/>
    <x v="20"/>
    <x v="12"/>
    <x v="742"/>
    <x v="761"/>
    <x v="1"/>
    <x v="244"/>
    <x v="1"/>
    <x v="33"/>
    <x v="217"/>
  </r>
  <r>
    <x v="2041"/>
    <x v="3273"/>
    <x v="4057"/>
    <x v="234"/>
    <x v="2088"/>
    <x v="3"/>
    <x v="20"/>
    <x v="12"/>
    <x v="3752"/>
    <x v="3771"/>
    <x v="0"/>
    <x v="120"/>
    <x v="1"/>
    <x v="33"/>
    <x v="161"/>
  </r>
  <r>
    <x v="2042"/>
    <x v="3049"/>
    <x v="3353"/>
    <x v="240"/>
    <x v="1961"/>
    <x v="3"/>
    <x v="20"/>
    <x v="12"/>
    <x v="2976"/>
    <x v="2936"/>
    <x v="0"/>
    <x v="140"/>
    <x v="1"/>
    <x v="33"/>
    <x v="104"/>
  </r>
  <r>
    <x v="2043"/>
    <x v="2636"/>
    <x v="2765"/>
    <x v="80"/>
    <x v="1644"/>
    <x v="3"/>
    <x v="20"/>
    <x v="12"/>
    <x v="3821"/>
    <x v="3785"/>
    <x v="0"/>
    <x v="190"/>
    <x v="1"/>
    <x v="33"/>
    <x v="313"/>
  </r>
  <r>
    <x v="2044"/>
    <x v="2528"/>
    <x v="3308"/>
    <x v="273"/>
    <x v="2070"/>
    <x v="3"/>
    <x v="20"/>
    <x v="12"/>
    <x v="2293"/>
    <x v="2313"/>
    <x v="0"/>
    <x v="178"/>
    <x v="1"/>
    <x v="33"/>
    <x v="88"/>
  </r>
  <r>
    <x v="2045"/>
    <x v="2399"/>
    <x v="2573"/>
    <x v="180"/>
    <x v="2344"/>
    <x v="3"/>
    <x v="20"/>
    <x v="12"/>
    <x v="389"/>
    <x v="392"/>
    <x v="0"/>
    <x v="237"/>
    <x v="1"/>
    <x v="33"/>
    <x v="337"/>
  </r>
  <r>
    <x v="2046"/>
    <x v="816"/>
    <x v="1258"/>
    <x v="240"/>
    <x v="1952"/>
    <x v="3"/>
    <x v="20"/>
    <x v="12"/>
    <x v="614"/>
    <x v="618"/>
    <x v="0"/>
    <x v="210"/>
    <x v="1"/>
    <x v="33"/>
    <x v="101"/>
  </r>
  <r>
    <x v="2047"/>
    <x v="1864"/>
    <x v="2938"/>
    <x v="380"/>
    <x v="2466"/>
    <x v="3"/>
    <x v="1"/>
    <x v="0"/>
    <x v="2059"/>
    <x v="2094"/>
    <x v="0"/>
    <x v="339"/>
    <x v="1"/>
    <x v="33"/>
    <x v="83"/>
  </r>
  <r>
    <x v="2048"/>
    <x v="3633"/>
    <x v="407"/>
    <x v="370"/>
    <x v="2489"/>
    <x v="3"/>
    <x v="20"/>
    <x v="12"/>
    <x v="615"/>
    <x v="619"/>
    <x v="0"/>
    <x v="458"/>
    <x v="1"/>
    <x v="33"/>
    <x v="128"/>
  </r>
  <r>
    <x v="2049"/>
    <x v="1989"/>
    <x v="2239"/>
    <x v="349"/>
    <x v="2417"/>
    <x v="3"/>
    <x v="9"/>
    <x v="5"/>
    <x v="758"/>
    <x v="755"/>
    <x v="0"/>
    <x v="409"/>
    <x v="1"/>
    <x v="33"/>
    <x v="100"/>
  </r>
  <r>
    <x v="2050"/>
    <x v="1592"/>
    <x v="1894"/>
    <x v="240"/>
    <x v="2376"/>
    <x v="3"/>
    <x v="20"/>
    <x v="12"/>
    <x v="2223"/>
    <x v="2224"/>
    <x v="0"/>
    <x v="168"/>
    <x v="1"/>
    <x v="33"/>
    <x v="304"/>
  </r>
  <r>
    <x v="2051"/>
    <x v="4094"/>
    <x v="210"/>
    <x v="218"/>
    <x v="1867"/>
    <x v="3"/>
    <x v="20"/>
    <x v="12"/>
    <x v="777"/>
    <x v="781"/>
    <x v="0"/>
    <x v="228"/>
    <x v="1"/>
    <x v="33"/>
    <x v="110"/>
  </r>
  <r>
    <x v="2052"/>
    <x v="3694"/>
    <x v="3424"/>
    <x v="349"/>
    <x v="2512"/>
    <x v="3"/>
    <x v="20"/>
    <x v="12"/>
    <x v="3046"/>
    <x v="3024"/>
    <x v="0"/>
    <x v="368"/>
    <x v="1"/>
    <x v="33"/>
    <x v="276"/>
  </r>
  <r>
    <x v="2053"/>
    <x v="3124"/>
    <x v="771"/>
    <x v="183"/>
    <x v="1415"/>
    <x v="3"/>
    <x v="20"/>
    <x v="12"/>
    <x v="2827"/>
    <x v="2857"/>
    <x v="0"/>
    <x v="121"/>
    <x v="1"/>
    <x v="33"/>
    <x v="81"/>
  </r>
  <r>
    <x v="2054"/>
    <x v="2966"/>
    <x v="2950"/>
    <x v="325"/>
    <x v="2340"/>
    <x v="3"/>
    <x v="9"/>
    <x v="5"/>
    <x v="882"/>
    <x v="889"/>
    <x v="0"/>
    <x v="387"/>
    <x v="1"/>
    <x v="33"/>
    <x v="94"/>
  </r>
  <r>
    <x v="2055"/>
    <x v="3446"/>
    <x v="883"/>
    <x v="198"/>
    <x v="1836"/>
    <x v="3"/>
    <x v="20"/>
    <x v="12"/>
    <x v="1597"/>
    <x v="1615"/>
    <x v="0"/>
    <x v="101"/>
    <x v="1"/>
    <x v="33"/>
    <x v="147"/>
  </r>
  <r>
    <x v="2056"/>
    <x v="3836"/>
    <x v="406"/>
    <x v="349"/>
    <x v="2442"/>
    <x v="3"/>
    <x v="20"/>
    <x v="12"/>
    <x v="587"/>
    <x v="591"/>
    <x v="0"/>
    <x v="371"/>
    <x v="1"/>
    <x v="33"/>
    <x v="133"/>
  </r>
  <r>
    <x v="2057"/>
    <x v="693"/>
    <x v="1192"/>
    <x v="273"/>
    <x v="2272"/>
    <x v="3"/>
    <x v="9"/>
    <x v="5"/>
    <x v="3063"/>
    <x v="3079"/>
    <x v="0"/>
    <x v="395"/>
    <x v="1"/>
    <x v="33"/>
    <x v="180"/>
  </r>
  <r>
    <x v="2058"/>
    <x v="2696"/>
    <x v="2364"/>
    <x v="117"/>
    <x v="1326"/>
    <x v="3"/>
    <x v="9"/>
    <x v="5"/>
    <x v="1880"/>
    <x v="1851"/>
    <x v="0"/>
    <x v="329"/>
    <x v="1"/>
    <x v="33"/>
    <x v="148"/>
  </r>
  <r>
    <x v="2059"/>
    <x v="2761"/>
    <x v="2939"/>
    <x v="316"/>
    <x v="2361"/>
    <x v="3"/>
    <x v="20"/>
    <x v="12"/>
    <x v="2993"/>
    <x v="3001"/>
    <x v="0"/>
    <x v="311"/>
    <x v="1"/>
    <x v="33"/>
    <x v="123"/>
  </r>
  <r>
    <x v="2060"/>
    <x v="2998"/>
    <x v="3672"/>
    <x v="306"/>
    <x v="2380"/>
    <x v="3"/>
    <x v="20"/>
    <x v="12"/>
    <x v="1098"/>
    <x v="1002"/>
    <x v="0"/>
    <x v="457"/>
    <x v="1"/>
    <x v="33"/>
    <x v="175"/>
  </r>
  <r>
    <x v="2061"/>
    <x v="552"/>
    <x v="1110"/>
    <x v="183"/>
    <x v="1480"/>
    <x v="3"/>
    <x v="20"/>
    <x v="12"/>
    <x v="3871"/>
    <x v="3897"/>
    <x v="0"/>
    <x v="35"/>
    <x v="1"/>
    <x v="33"/>
    <x v="88"/>
  </r>
  <r>
    <x v="2062"/>
    <x v="2750"/>
    <x v="130"/>
    <x v="382"/>
    <x v="2480"/>
    <x v="3"/>
    <x v="6"/>
    <x v="3"/>
    <x v="3130"/>
    <x v="3162"/>
    <x v="0"/>
    <x v="198"/>
    <x v="1"/>
    <x v="33"/>
    <x v="95"/>
  </r>
  <r>
    <x v="2063"/>
    <x v="3881"/>
    <x v="1175"/>
    <x v="163"/>
    <x v="1550"/>
    <x v="3"/>
    <x v="5"/>
    <x v="4"/>
    <x v="3306"/>
    <x v="3321"/>
    <x v="0"/>
    <x v="49"/>
    <x v="1"/>
    <x v="33"/>
    <x v="128"/>
  </r>
  <r>
    <x v="2064"/>
    <x v="1955"/>
    <x v="2575"/>
    <x v="409"/>
    <x v="2538"/>
    <x v="3"/>
    <x v="20"/>
    <x v="12"/>
    <x v="624"/>
    <x v="621"/>
    <x v="0"/>
    <x v="497"/>
    <x v="1"/>
    <x v="33"/>
    <x v="170"/>
  </r>
  <r>
    <x v="2065"/>
    <x v="3007"/>
    <x v="1615"/>
    <x v="335"/>
    <x v="2447"/>
    <x v="3"/>
    <x v="9"/>
    <x v="5"/>
    <x v="776"/>
    <x v="780"/>
    <x v="0"/>
    <x v="465"/>
    <x v="1"/>
    <x v="33"/>
    <x v="177"/>
  </r>
  <r>
    <x v="2066"/>
    <x v="1287"/>
    <x v="1038"/>
    <x v="102"/>
    <x v="1336"/>
    <x v="3"/>
    <x v="20"/>
    <x v="12"/>
    <x v="1235"/>
    <x v="1262"/>
    <x v="0"/>
    <x v="65"/>
    <x v="1"/>
    <x v="33"/>
    <x v="195"/>
  </r>
  <r>
    <x v="2067"/>
    <x v="2025"/>
    <x v="3291"/>
    <x v="36"/>
    <x v="356"/>
    <x v="3"/>
    <x v="9"/>
    <x v="5"/>
    <x v="2202"/>
    <x v="2230"/>
    <x v="0"/>
    <x v="10"/>
    <x v="1"/>
    <x v="33"/>
    <x v="107"/>
  </r>
  <r>
    <x v="2068"/>
    <x v="2293"/>
    <x v="2134"/>
    <x v="306"/>
    <x v="2225"/>
    <x v="3"/>
    <x v="20"/>
    <x v="12"/>
    <x v="3714"/>
    <x v="3736"/>
    <x v="0"/>
    <x v="76"/>
    <x v="1"/>
    <x v="33"/>
    <x v="85"/>
  </r>
  <r>
    <x v="2069"/>
    <x v="2678"/>
    <x v="2778"/>
    <x v="349"/>
    <x v="2423"/>
    <x v="3"/>
    <x v="20"/>
    <x v="12"/>
    <x v="2932"/>
    <x v="2963"/>
    <x v="0"/>
    <x v="237"/>
    <x v="1"/>
    <x v="33"/>
    <x v="108"/>
  </r>
  <r>
    <x v="2070"/>
    <x v="922"/>
    <x v="3107"/>
    <x v="391"/>
    <x v="2535"/>
    <x v="3"/>
    <x v="5"/>
    <x v="4"/>
    <x v="3428"/>
    <x v="3457"/>
    <x v="0"/>
    <x v="464"/>
    <x v="1"/>
    <x v="33"/>
    <x v="260"/>
  </r>
  <r>
    <x v="2071"/>
    <x v="1055"/>
    <x v="2108"/>
    <x v="295"/>
    <x v="2408"/>
    <x v="3"/>
    <x v="20"/>
    <x v="12"/>
    <x v="3662"/>
    <x v="3653"/>
    <x v="0"/>
    <x v="250"/>
    <x v="1"/>
    <x v="33"/>
    <x v="238"/>
  </r>
  <r>
    <x v="2072"/>
    <x v="1530"/>
    <x v="3277"/>
    <x v="363"/>
    <x v="2445"/>
    <x v="3"/>
    <x v="20"/>
    <x v="12"/>
    <x v="3279"/>
    <x v="3310"/>
    <x v="0"/>
    <x v="299"/>
    <x v="1"/>
    <x v="33"/>
    <x v="91"/>
  </r>
  <r>
    <x v="2073"/>
    <x v="285"/>
    <x v="788"/>
    <x v="382"/>
    <x v="2499"/>
    <x v="3"/>
    <x v="20"/>
    <x v="12"/>
    <x v="2142"/>
    <x v="2108"/>
    <x v="0"/>
    <x v="349"/>
    <x v="1"/>
    <x v="33"/>
    <x v="133"/>
  </r>
  <r>
    <x v="2074"/>
    <x v="305"/>
    <x v="1310"/>
    <x v="45"/>
    <x v="350"/>
    <x v="3"/>
    <x v="20"/>
    <x v="12"/>
    <x v="3277"/>
    <x v="3306"/>
    <x v="0"/>
    <x v="3"/>
    <x v="1"/>
    <x v="33"/>
    <x v="82"/>
  </r>
  <r>
    <x v="2075"/>
    <x v="3573"/>
    <x v="3317"/>
    <x v="239"/>
    <x v="2504"/>
    <x v="3"/>
    <x v="20"/>
    <x v="12"/>
    <x v="657"/>
    <x v="663"/>
    <x v="0"/>
    <x v="498"/>
    <x v="1"/>
    <x v="33"/>
    <x v="363"/>
  </r>
  <r>
    <x v="2076"/>
    <x v="1052"/>
    <x v="4024"/>
    <x v="401"/>
    <x v="2544"/>
    <x v="3"/>
    <x v="9"/>
    <x v="5"/>
    <x v="1101"/>
    <x v="1077"/>
    <x v="0"/>
    <x v="499"/>
    <x v="1"/>
    <x v="33"/>
    <x v="320"/>
  </r>
  <r>
    <x v="2077"/>
    <x v="187"/>
    <x v="752"/>
    <x v="349"/>
    <x v="2413"/>
    <x v="3"/>
    <x v="20"/>
    <x v="12"/>
    <x v="2257"/>
    <x v="2175"/>
    <x v="0"/>
    <x v="186"/>
    <x v="1"/>
    <x v="33"/>
    <x v="96"/>
  </r>
  <r>
    <x v="2078"/>
    <x v="1578"/>
    <x v="4030"/>
    <x v="295"/>
    <x v="2224"/>
    <x v="3"/>
    <x v="7"/>
    <x v="4"/>
    <x v="3839"/>
    <x v="3862"/>
    <x v="0"/>
    <x v="48"/>
    <x v="1"/>
    <x v="33"/>
    <x v="111"/>
  </r>
  <r>
    <x v="2079"/>
    <x v="2504"/>
    <x v="566"/>
    <x v="240"/>
    <x v="2254"/>
    <x v="3"/>
    <x v="9"/>
    <x v="5"/>
    <x v="2341"/>
    <x v="2358"/>
    <x v="0"/>
    <x v="383"/>
    <x v="1"/>
    <x v="33"/>
    <x v="244"/>
  </r>
  <r>
    <x v="2080"/>
    <x v="3764"/>
    <x v="3578"/>
    <x v="68"/>
    <x v="1421"/>
    <x v="3"/>
    <x v="20"/>
    <x v="12"/>
    <x v="2787"/>
    <x v="2811"/>
    <x v="0"/>
    <x v="50"/>
    <x v="1"/>
    <x v="33"/>
    <x v="314"/>
  </r>
  <r>
    <x v="2081"/>
    <x v="2424"/>
    <x v="1424"/>
    <x v="148"/>
    <x v="1271"/>
    <x v="3"/>
    <x v="20"/>
    <x v="12"/>
    <x v="337"/>
    <x v="338"/>
    <x v="0"/>
    <x v="55"/>
    <x v="1"/>
    <x v="16"/>
    <x v="95"/>
  </r>
  <r>
    <x v="2082"/>
    <x v="2319"/>
    <x v="2308"/>
    <x v="84"/>
    <x v="742"/>
    <x v="3"/>
    <x v="20"/>
    <x v="12"/>
    <x v="204"/>
    <x v="203"/>
    <x v="0"/>
    <x v="38"/>
    <x v="1"/>
    <x v="16"/>
    <x v="91"/>
  </r>
  <r>
    <x v="2083"/>
    <x v="3721"/>
    <x v="1039"/>
    <x v="55"/>
    <x v="450"/>
    <x v="3"/>
    <x v="20"/>
    <x v="12"/>
    <x v="363"/>
    <x v="368"/>
    <x v="0"/>
    <x v="25"/>
    <x v="1"/>
    <x v="16"/>
    <x v="93"/>
  </r>
  <r>
    <x v="2084"/>
    <x v="2627"/>
    <x v="2326"/>
    <x v="133"/>
    <x v="1143"/>
    <x v="3"/>
    <x v="20"/>
    <x v="12"/>
    <x v="885"/>
    <x v="890"/>
    <x v="0"/>
    <x v="46"/>
    <x v="1"/>
    <x v="16"/>
    <x v="88"/>
  </r>
  <r>
    <x v="2085"/>
    <x v="1066"/>
    <x v="1417"/>
    <x v="198"/>
    <x v="1668"/>
    <x v="3"/>
    <x v="20"/>
    <x v="12"/>
    <x v="398"/>
    <x v="400"/>
    <x v="0"/>
    <x v="83"/>
    <x v="1"/>
    <x v="16"/>
    <x v="104"/>
  </r>
  <r>
    <x v="2086"/>
    <x v="300"/>
    <x v="1914"/>
    <x v="163"/>
    <x v="1276"/>
    <x v="3"/>
    <x v="20"/>
    <x v="12"/>
    <x v="213"/>
    <x v="222"/>
    <x v="0"/>
    <x v="35"/>
    <x v="1"/>
    <x v="16"/>
    <x v="81"/>
  </r>
  <r>
    <x v="2087"/>
    <x v="1310"/>
    <x v="3052"/>
    <x v="84"/>
    <x v="706"/>
    <x v="3"/>
    <x v="20"/>
    <x v="12"/>
    <x v="169"/>
    <x v="179"/>
    <x v="0"/>
    <x v="25"/>
    <x v="1"/>
    <x v="16"/>
    <x v="84"/>
  </r>
  <r>
    <x v="2088"/>
    <x v="781"/>
    <x v="2112"/>
    <x v="133"/>
    <x v="1192"/>
    <x v="3"/>
    <x v="20"/>
    <x v="12"/>
    <x v="52"/>
    <x v="52"/>
    <x v="0"/>
    <x v="75"/>
    <x v="1"/>
    <x v="16"/>
    <x v="96"/>
  </r>
  <r>
    <x v="2089"/>
    <x v="1973"/>
    <x v="2302"/>
    <x v="115"/>
    <x v="1081"/>
    <x v="3"/>
    <x v="20"/>
    <x v="12"/>
    <x v="666"/>
    <x v="666"/>
    <x v="0"/>
    <x v="62"/>
    <x v="1"/>
    <x v="16"/>
    <x v="100"/>
  </r>
  <r>
    <x v="2090"/>
    <x v="1673"/>
    <x v="2124"/>
    <x v="218"/>
    <x v="1803"/>
    <x v="3"/>
    <x v="20"/>
    <x v="12"/>
    <x v="540"/>
    <x v="544"/>
    <x v="0"/>
    <x v="159"/>
    <x v="1"/>
    <x v="16"/>
    <x v="95"/>
  </r>
  <r>
    <x v="2091"/>
    <x v="3755"/>
    <x v="2024"/>
    <x v="286"/>
    <x v="2167"/>
    <x v="3"/>
    <x v="20"/>
    <x v="12"/>
    <x v="85"/>
    <x v="80"/>
    <x v="0"/>
    <x v="230"/>
    <x v="1"/>
    <x v="16"/>
    <x v="100"/>
  </r>
  <r>
    <x v="2092"/>
    <x v="370"/>
    <x v="864"/>
    <x v="198"/>
    <x v="1573"/>
    <x v="3"/>
    <x v="20"/>
    <x v="12"/>
    <x v="187"/>
    <x v="177"/>
    <x v="0"/>
    <x v="55"/>
    <x v="1"/>
    <x v="16"/>
    <x v="81"/>
  </r>
  <r>
    <x v="2093"/>
    <x v="1951"/>
    <x v="1738"/>
    <x v="84"/>
    <x v="701"/>
    <x v="3"/>
    <x v="20"/>
    <x v="12"/>
    <x v="506"/>
    <x v="492"/>
    <x v="0"/>
    <x v="23"/>
    <x v="1"/>
    <x v="16"/>
    <x v="82"/>
  </r>
  <r>
    <x v="2094"/>
    <x v="2869"/>
    <x v="3958"/>
    <x v="148"/>
    <x v="1313"/>
    <x v="3"/>
    <x v="20"/>
    <x v="12"/>
    <x v="268"/>
    <x v="272"/>
    <x v="0"/>
    <x v="72"/>
    <x v="1"/>
    <x v="16"/>
    <x v="101"/>
  </r>
  <r>
    <x v="2095"/>
    <x v="27"/>
    <x v="3461"/>
    <x v="115"/>
    <x v="965"/>
    <x v="3"/>
    <x v="20"/>
    <x v="12"/>
    <x v="186"/>
    <x v="173"/>
    <x v="0"/>
    <x v="22"/>
    <x v="1"/>
    <x v="16"/>
    <x v="80"/>
  </r>
  <r>
    <x v="2096"/>
    <x v="1294"/>
    <x v="2929"/>
    <x v="45"/>
    <x v="348"/>
    <x v="3"/>
    <x v="20"/>
    <x v="12"/>
    <x v="467"/>
    <x v="481"/>
    <x v="0"/>
    <x v="14"/>
    <x v="1"/>
    <x v="16"/>
    <x v="82"/>
  </r>
  <r>
    <x v="2097"/>
    <x v="741"/>
    <x v="1435"/>
    <x v="133"/>
    <x v="1076"/>
    <x v="3"/>
    <x v="20"/>
    <x v="12"/>
    <x v="206"/>
    <x v="205"/>
    <x v="0"/>
    <x v="38"/>
    <x v="1"/>
    <x v="16"/>
    <x v="80"/>
  </r>
  <r>
    <x v="2098"/>
    <x v="3326"/>
    <x v="3166"/>
    <x v="198"/>
    <x v="1559"/>
    <x v="3"/>
    <x v="20"/>
    <x v="12"/>
    <x v="269"/>
    <x v="280"/>
    <x v="0"/>
    <x v="32"/>
    <x v="1"/>
    <x v="16"/>
    <x v="80"/>
  </r>
  <r>
    <x v="2099"/>
    <x v="2789"/>
    <x v="2629"/>
    <x v="133"/>
    <x v="1260"/>
    <x v="3"/>
    <x v="20"/>
    <x v="12"/>
    <x v="2366"/>
    <x v="2458"/>
    <x v="0"/>
    <x v="63"/>
    <x v="1"/>
    <x v="16"/>
    <x v="112"/>
  </r>
  <r>
    <x v="2100"/>
    <x v="1295"/>
    <x v="3349"/>
    <x v="45"/>
    <x v="440"/>
    <x v="3"/>
    <x v="20"/>
    <x v="12"/>
    <x v="382"/>
    <x v="397"/>
    <x v="0"/>
    <x v="27"/>
    <x v="1"/>
    <x v="16"/>
    <x v="117"/>
  </r>
  <r>
    <x v="2101"/>
    <x v="3692"/>
    <x v="1839"/>
    <x v="102"/>
    <x v="917"/>
    <x v="3"/>
    <x v="20"/>
    <x v="12"/>
    <x v="251"/>
    <x v="241"/>
    <x v="0"/>
    <x v="44"/>
    <x v="1"/>
    <x v="16"/>
    <x v="93"/>
  </r>
  <r>
    <x v="2102"/>
    <x v="3431"/>
    <x v="3227"/>
    <x v="68"/>
    <x v="636"/>
    <x v="3"/>
    <x v="20"/>
    <x v="12"/>
    <x v="109"/>
    <x v="114"/>
    <x v="0"/>
    <x v="38"/>
    <x v="1"/>
    <x v="16"/>
    <x v="116"/>
  </r>
  <r>
    <x v="2103"/>
    <x v="2109"/>
    <x v="2113"/>
    <x v="216"/>
    <x v="1914"/>
    <x v="3"/>
    <x v="20"/>
    <x v="12"/>
    <x v="476"/>
    <x v="480"/>
    <x v="0"/>
    <x v="115"/>
    <x v="1"/>
    <x v="16"/>
    <x v="126"/>
  </r>
  <r>
    <x v="2104"/>
    <x v="1657"/>
    <x v="2103"/>
    <x v="59"/>
    <x v="515"/>
    <x v="3"/>
    <x v="20"/>
    <x v="12"/>
    <x v="623"/>
    <x v="626"/>
    <x v="0"/>
    <x v="37"/>
    <x v="1"/>
    <x v="16"/>
    <x v="110"/>
  </r>
  <r>
    <x v="2105"/>
    <x v="1897"/>
    <x v="1736"/>
    <x v="102"/>
    <x v="1422"/>
    <x v="3"/>
    <x v="20"/>
    <x v="12"/>
    <x v="1546"/>
    <x v="1636"/>
    <x v="0"/>
    <x v="99"/>
    <x v="1"/>
    <x v="16"/>
    <x v="222"/>
  </r>
  <r>
    <x v="2106"/>
    <x v="282"/>
    <x v="3937"/>
    <x v="105"/>
    <x v="940"/>
    <x v="3"/>
    <x v="20"/>
    <x v="12"/>
    <x v="525"/>
    <x v="529"/>
    <x v="0"/>
    <x v="44"/>
    <x v="1"/>
    <x v="16"/>
    <x v="87"/>
  </r>
  <r>
    <x v="2107"/>
    <x v="291"/>
    <x v="792"/>
    <x v="102"/>
    <x v="890"/>
    <x v="3"/>
    <x v="20"/>
    <x v="12"/>
    <x v="1512"/>
    <x v="1566"/>
    <x v="0"/>
    <x v="58"/>
    <x v="1"/>
    <x v="16"/>
    <x v="88"/>
  </r>
  <r>
    <x v="2108"/>
    <x v="3607"/>
    <x v="581"/>
    <x v="275"/>
    <x v="2085"/>
    <x v="3"/>
    <x v="20"/>
    <x v="12"/>
    <x v="437"/>
    <x v="441"/>
    <x v="0"/>
    <x v="189"/>
    <x v="1"/>
    <x v="16"/>
    <x v="87"/>
  </r>
  <r>
    <x v="2109"/>
    <x v="2978"/>
    <x v="3790"/>
    <x v="163"/>
    <x v="1319"/>
    <x v="3"/>
    <x v="20"/>
    <x v="12"/>
    <x v="2376"/>
    <x v="2395"/>
    <x v="0"/>
    <x v="40"/>
    <x v="1"/>
    <x v="16"/>
    <x v="87"/>
  </r>
  <r>
    <x v="2110"/>
    <x v="132"/>
    <x v="1141"/>
    <x v="102"/>
    <x v="828"/>
    <x v="3"/>
    <x v="20"/>
    <x v="12"/>
    <x v="925"/>
    <x v="930"/>
    <x v="0"/>
    <x v="38"/>
    <x v="1"/>
    <x v="16"/>
    <x v="80"/>
  </r>
  <r>
    <x v="2111"/>
    <x v="1780"/>
    <x v="3747"/>
    <x v="102"/>
    <x v="878"/>
    <x v="3"/>
    <x v="20"/>
    <x v="12"/>
    <x v="160"/>
    <x v="143"/>
    <x v="0"/>
    <x v="39"/>
    <x v="1"/>
    <x v="16"/>
    <x v="87"/>
  </r>
  <r>
    <x v="2112"/>
    <x v="498"/>
    <x v="1076"/>
    <x v="26"/>
    <x v="206"/>
    <x v="3"/>
    <x v="20"/>
    <x v="12"/>
    <x v="585"/>
    <x v="600"/>
    <x v="0"/>
    <x v="11"/>
    <x v="1"/>
    <x v="16"/>
    <x v="80"/>
  </r>
  <r>
    <x v="2113"/>
    <x v="3161"/>
    <x v="1801"/>
    <x v="208"/>
    <x v="1663"/>
    <x v="3"/>
    <x v="20"/>
    <x v="12"/>
    <x v="1354"/>
    <x v="1356"/>
    <x v="0"/>
    <x v="107"/>
    <x v="1"/>
    <x v="16"/>
    <x v="85"/>
  </r>
  <r>
    <x v="2114"/>
    <x v="3586"/>
    <x v="100"/>
    <x v="183"/>
    <x v="1448"/>
    <x v="3"/>
    <x v="20"/>
    <x v="12"/>
    <x v="64"/>
    <x v="61"/>
    <x v="0"/>
    <x v="147"/>
    <x v="1"/>
    <x v="16"/>
    <x v="85"/>
  </r>
  <r>
    <x v="2115"/>
    <x v="3672"/>
    <x v="3400"/>
    <x v="84"/>
    <x v="1172"/>
    <x v="3"/>
    <x v="20"/>
    <x v="12"/>
    <x v="78"/>
    <x v="83"/>
    <x v="0"/>
    <x v="36"/>
    <x v="1"/>
    <x v="16"/>
    <x v="201"/>
  </r>
  <r>
    <x v="2116"/>
    <x v="1895"/>
    <x v="2271"/>
    <x v="345"/>
    <x v="2379"/>
    <x v="3"/>
    <x v="20"/>
    <x v="12"/>
    <x v="455"/>
    <x v="444"/>
    <x v="0"/>
    <x v="92"/>
    <x v="1"/>
    <x v="16"/>
    <x v="81"/>
  </r>
  <r>
    <x v="2117"/>
    <x v="4086"/>
    <x v="2622"/>
    <x v="75"/>
    <x v="772"/>
    <x v="3"/>
    <x v="20"/>
    <x v="12"/>
    <x v="2746"/>
    <x v="2812"/>
    <x v="0"/>
    <x v="35"/>
    <x v="1"/>
    <x v="16"/>
    <x v="128"/>
  </r>
  <r>
    <x v="2118"/>
    <x v="2558"/>
    <x v="2724"/>
    <x v="68"/>
    <x v="634"/>
    <x v="3"/>
    <x v="20"/>
    <x v="12"/>
    <x v="144"/>
    <x v="152"/>
    <x v="0"/>
    <x v="17"/>
    <x v="1"/>
    <x v="16"/>
    <x v="115"/>
  </r>
  <r>
    <x v="2119"/>
    <x v="556"/>
    <x v="1114"/>
    <x v="102"/>
    <x v="831"/>
    <x v="3"/>
    <x v="20"/>
    <x v="12"/>
    <x v="418"/>
    <x v="418"/>
    <x v="0"/>
    <x v="22"/>
    <x v="1"/>
    <x v="16"/>
    <x v="81"/>
  </r>
  <r>
    <x v="2120"/>
    <x v="1447"/>
    <x v="93"/>
    <x v="218"/>
    <x v="1723"/>
    <x v="3"/>
    <x v="20"/>
    <x v="12"/>
    <x v="784"/>
    <x v="771"/>
    <x v="0"/>
    <x v="69"/>
    <x v="1"/>
    <x v="16"/>
    <x v="81"/>
  </r>
  <r>
    <x v="2121"/>
    <x v="1910"/>
    <x v="2213"/>
    <x v="349"/>
    <x v="199"/>
    <x v="1"/>
    <x v="4"/>
    <x v="2"/>
    <x v="3896"/>
    <x v="3925"/>
    <x v="0"/>
    <x v="10"/>
    <x v="0"/>
    <x v="11"/>
    <x v="1"/>
  </r>
  <r>
    <x v="2122"/>
    <x v="715"/>
    <x v="1212"/>
    <x v="368"/>
    <x v="210"/>
    <x v="1"/>
    <x v="14"/>
    <x v="7"/>
    <x v="3888"/>
    <x v="3919"/>
    <x v="0"/>
    <x v="3"/>
    <x v="0"/>
    <x v="11"/>
    <x v="0"/>
  </r>
  <r>
    <x v="2123"/>
    <x v="182"/>
    <x v="2111"/>
    <x v="37"/>
    <x v="50"/>
    <x v="1"/>
    <x v="20"/>
    <x v="12"/>
    <x v="16"/>
    <x v="16"/>
    <x v="0"/>
    <x v="5"/>
    <x v="0"/>
    <x v="11"/>
    <x v="10"/>
  </r>
  <r>
    <x v="2124"/>
    <x v="469"/>
    <x v="1049"/>
    <x v="72"/>
    <x v="103"/>
    <x v="1"/>
    <x v="20"/>
    <x v="12"/>
    <x v="62"/>
    <x v="62"/>
    <x v="0"/>
    <x v="5"/>
    <x v="0"/>
    <x v="11"/>
    <x v="10"/>
  </r>
  <r>
    <x v="2125"/>
    <x v="515"/>
    <x v="1095"/>
    <x v="358"/>
    <x v="451"/>
    <x v="1"/>
    <x v="20"/>
    <x v="12"/>
    <x v="2490"/>
    <x v="2517"/>
    <x v="0"/>
    <x v="27"/>
    <x v="0"/>
    <x v="11"/>
    <x v="1"/>
  </r>
  <r>
    <x v="2126"/>
    <x v="1009"/>
    <x v="2273"/>
    <x v="295"/>
    <x v="10"/>
    <x v="1"/>
    <x v="20"/>
    <x v="12"/>
    <x v="1616"/>
    <x v="1637"/>
    <x v="0"/>
    <x v="2"/>
    <x v="0"/>
    <x v="11"/>
    <x v="0"/>
  </r>
  <r>
    <x v="2127"/>
    <x v="3740"/>
    <x v="3568"/>
    <x v="312"/>
    <x v="1724"/>
    <x v="1"/>
    <x v="9"/>
    <x v="5"/>
    <x v="1909"/>
    <x v="1935"/>
    <x v="0"/>
    <x v="223"/>
    <x v="0"/>
    <x v="11"/>
    <x v="29"/>
  </r>
  <r>
    <x v="2128"/>
    <x v="2063"/>
    <x v="3335"/>
    <x v="273"/>
    <x v="26"/>
    <x v="1"/>
    <x v="3"/>
    <x v="1"/>
    <x v="1349"/>
    <x v="1259"/>
    <x v="0"/>
    <x v="1"/>
    <x v="0"/>
    <x v="11"/>
    <x v="0"/>
  </r>
  <r>
    <x v="2129"/>
    <x v="2587"/>
    <x v="2691"/>
    <x v="102"/>
    <x v="172"/>
    <x v="1"/>
    <x v="20"/>
    <x v="12"/>
    <x v="3094"/>
    <x v="3114"/>
    <x v="0"/>
    <x v="12"/>
    <x v="0"/>
    <x v="11"/>
    <x v="12"/>
  </r>
  <r>
    <x v="2130"/>
    <x v="4045"/>
    <x v="4078"/>
    <x v="336"/>
    <x v="82"/>
    <x v="1"/>
    <x v="20"/>
    <x v="12"/>
    <x v="1208"/>
    <x v="1196"/>
    <x v="0"/>
    <x v="4"/>
    <x v="0"/>
    <x v="11"/>
    <x v="0"/>
  </r>
  <r>
    <x v="2131"/>
    <x v="2858"/>
    <x v="1579"/>
    <x v="37"/>
    <x v="26"/>
    <x v="1"/>
    <x v="20"/>
    <x v="12"/>
    <x v="2401"/>
    <x v="2421"/>
    <x v="0"/>
    <x v="3"/>
    <x v="0"/>
    <x v="11"/>
    <x v="5"/>
  </r>
  <r>
    <x v="2132"/>
    <x v="3868"/>
    <x v="1508"/>
    <x v="382"/>
    <x v="872"/>
    <x v="1"/>
    <x v="20"/>
    <x v="12"/>
    <x v="805"/>
    <x v="808"/>
    <x v="0"/>
    <x v="99"/>
    <x v="0"/>
    <x v="11"/>
    <x v="2"/>
  </r>
  <r>
    <x v="2133"/>
    <x v="3948"/>
    <x v="3703"/>
    <x v="68"/>
    <x v="17"/>
    <x v="1"/>
    <x v="20"/>
    <x v="12"/>
    <x v="100"/>
    <x v="100"/>
    <x v="0"/>
    <x v="3"/>
    <x v="0"/>
    <x v="11"/>
    <x v="2"/>
  </r>
  <r>
    <x v="2134"/>
    <x v="2577"/>
    <x v="110"/>
    <x v="198"/>
    <x v="94"/>
    <x v="1"/>
    <x v="20"/>
    <x v="12"/>
    <x v="592"/>
    <x v="597"/>
    <x v="0"/>
    <x v="3"/>
    <x v="0"/>
    <x v="11"/>
    <x v="2"/>
  </r>
  <r>
    <x v="2135"/>
    <x v="3236"/>
    <x v="2715"/>
    <x v="183"/>
    <x v="284"/>
    <x v="1"/>
    <x v="20"/>
    <x v="12"/>
    <x v="456"/>
    <x v="459"/>
    <x v="0"/>
    <x v="22"/>
    <x v="0"/>
    <x v="11"/>
    <x v="10"/>
  </r>
  <r>
    <x v="2136"/>
    <x v="928"/>
    <x v="240"/>
    <x v="368"/>
    <x v="48"/>
    <x v="1"/>
    <x v="20"/>
    <x v="12"/>
    <x v="716"/>
    <x v="717"/>
    <x v="0"/>
    <x v="4"/>
    <x v="0"/>
    <x v="11"/>
    <x v="0"/>
  </r>
  <r>
    <x v="2137"/>
    <x v="1889"/>
    <x v="1007"/>
    <x v="349"/>
    <x v="2012"/>
    <x v="1"/>
    <x v="3"/>
    <x v="1"/>
    <x v="1610"/>
    <x v="1627"/>
    <x v="0"/>
    <x v="364"/>
    <x v="0"/>
    <x v="11"/>
    <x v="28"/>
  </r>
  <r>
    <x v="2138"/>
    <x v="3205"/>
    <x v="353"/>
    <x v="68"/>
    <x v="111"/>
    <x v="1"/>
    <x v="9"/>
    <x v="5"/>
    <x v="734"/>
    <x v="737"/>
    <x v="0"/>
    <x v="12"/>
    <x v="0"/>
    <x v="11"/>
    <x v="13"/>
  </r>
  <r>
    <x v="2139"/>
    <x v="2087"/>
    <x v="868"/>
    <x v="316"/>
    <x v="732"/>
    <x v="1"/>
    <x v="20"/>
    <x v="12"/>
    <x v="3741"/>
    <x v="3758"/>
    <x v="0"/>
    <x v="56"/>
    <x v="0"/>
    <x v="11"/>
    <x v="5"/>
  </r>
  <r>
    <x v="2140"/>
    <x v="1594"/>
    <x v="1284"/>
    <x v="422"/>
    <x v="325"/>
    <x v="1"/>
    <x v="20"/>
    <x v="12"/>
    <x v="517"/>
    <x v="523"/>
    <x v="0"/>
    <x v="11"/>
    <x v="0"/>
    <x v="11"/>
    <x v="0"/>
  </r>
  <r>
    <x v="2141"/>
    <x v="1855"/>
    <x v="539"/>
    <x v="273"/>
    <x v="0"/>
    <x v="1"/>
    <x v="20"/>
    <x v="12"/>
    <x v="1525"/>
    <x v="1538"/>
    <x v="0"/>
    <x v="0"/>
    <x v="0"/>
    <x v="11"/>
    <x v="0"/>
  </r>
  <r>
    <x v="2142"/>
    <x v="2124"/>
    <x v="713"/>
    <x v="244"/>
    <x v="344"/>
    <x v="1"/>
    <x v="5"/>
    <x v="4"/>
    <x v="2924"/>
    <x v="2961"/>
    <x v="0"/>
    <x v="12"/>
    <x v="0"/>
    <x v="11"/>
    <x v="6"/>
  </r>
  <r>
    <x v="2143"/>
    <x v="1439"/>
    <x v="1671"/>
    <x v="102"/>
    <x v="166"/>
    <x v="1"/>
    <x v="20"/>
    <x v="12"/>
    <x v="39"/>
    <x v="38"/>
    <x v="0"/>
    <x v="5"/>
    <x v="0"/>
    <x v="11"/>
    <x v="11"/>
  </r>
  <r>
    <x v="2144"/>
    <x v="2622"/>
    <x v="714"/>
    <x v="326"/>
    <x v="347"/>
    <x v="1"/>
    <x v="20"/>
    <x v="12"/>
    <x v="689"/>
    <x v="692"/>
    <x v="0"/>
    <x v="24"/>
    <x v="0"/>
    <x v="11"/>
    <x v="2"/>
  </r>
  <r>
    <x v="2145"/>
    <x v="3717"/>
    <x v="4000"/>
    <x v="273"/>
    <x v="1362"/>
    <x v="1"/>
    <x v="20"/>
    <x v="12"/>
    <x v="751"/>
    <x v="754"/>
    <x v="0"/>
    <x v="89"/>
    <x v="0"/>
    <x v="11"/>
    <x v="30"/>
  </r>
  <r>
    <x v="2146"/>
    <x v="2276"/>
    <x v="2516"/>
    <x v="183"/>
    <x v="1"/>
    <x v="1"/>
    <x v="20"/>
    <x v="12"/>
    <x v="3017"/>
    <x v="3084"/>
    <x v="0"/>
    <x v="1"/>
    <x v="0"/>
    <x v="11"/>
    <x v="0"/>
  </r>
  <r>
    <x v="2147"/>
    <x v="1775"/>
    <x v="560"/>
    <x v="417"/>
    <x v="1025"/>
    <x v="1"/>
    <x v="20"/>
    <x v="12"/>
    <x v="1532"/>
    <x v="1539"/>
    <x v="0"/>
    <x v="55"/>
    <x v="0"/>
    <x v="11"/>
    <x v="1"/>
  </r>
  <r>
    <x v="2148"/>
    <x v="4104"/>
    <x v="4100"/>
    <x v="12"/>
    <x v="2"/>
    <x v="1"/>
    <x v="9"/>
    <x v="5"/>
    <x v="2004"/>
    <x v="2038"/>
    <x v="0"/>
    <x v="2"/>
    <x v="0"/>
    <x v="11"/>
    <x v="2"/>
  </r>
  <r>
    <x v="2149"/>
    <x v="2614"/>
    <x v="2751"/>
    <x v="102"/>
    <x v="0"/>
    <x v="1"/>
    <x v="20"/>
    <x v="12"/>
    <x v="42"/>
    <x v="47"/>
    <x v="0"/>
    <x v="0"/>
    <x v="0"/>
    <x v="11"/>
    <x v="0"/>
  </r>
  <r>
    <x v="2150"/>
    <x v="3664"/>
    <x v="535"/>
    <x v="349"/>
    <x v="253"/>
    <x v="1"/>
    <x v="16"/>
    <x v="8"/>
    <x v="3472"/>
    <x v="3501"/>
    <x v="0"/>
    <x v="4"/>
    <x v="0"/>
    <x v="11"/>
    <x v="1"/>
  </r>
  <r>
    <x v="2151"/>
    <x v="1420"/>
    <x v="1292"/>
    <x v="342"/>
    <x v="105"/>
    <x v="1"/>
    <x v="20"/>
    <x v="12"/>
    <x v="3432"/>
    <x v="3459"/>
    <x v="0"/>
    <x v="6"/>
    <x v="0"/>
    <x v="11"/>
    <x v="0"/>
  </r>
  <r>
    <x v="2152"/>
    <x v="3059"/>
    <x v="2603"/>
    <x v="316"/>
    <x v="50"/>
    <x v="1"/>
    <x v="20"/>
    <x v="12"/>
    <x v="842"/>
    <x v="847"/>
    <x v="0"/>
    <x v="4"/>
    <x v="0"/>
    <x v="11"/>
    <x v="0"/>
  </r>
  <r>
    <x v="2153"/>
    <x v="1714"/>
    <x v="1316"/>
    <x v="414"/>
    <x v="35"/>
    <x v="1"/>
    <x v="20"/>
    <x v="12"/>
    <x v="1712"/>
    <x v="1709"/>
    <x v="0"/>
    <x v="4"/>
    <x v="0"/>
    <x v="11"/>
    <x v="0"/>
  </r>
  <r>
    <x v="2154"/>
    <x v="962"/>
    <x v="594"/>
    <x v="23"/>
    <x v="2"/>
    <x v="1"/>
    <x v="20"/>
    <x v="12"/>
    <x v="801"/>
    <x v="813"/>
    <x v="0"/>
    <x v="2"/>
    <x v="0"/>
    <x v="11"/>
    <x v="1"/>
  </r>
  <r>
    <x v="2155"/>
    <x v="3940"/>
    <x v="405"/>
    <x v="183"/>
    <x v="103"/>
    <x v="1"/>
    <x v="9"/>
    <x v="5"/>
    <x v="3153"/>
    <x v="3190"/>
    <x v="0"/>
    <x v="5"/>
    <x v="0"/>
    <x v="11"/>
    <x v="2"/>
  </r>
  <r>
    <x v="2156"/>
    <x v="547"/>
    <x v="1211"/>
    <x v="355"/>
    <x v="677"/>
    <x v="1"/>
    <x v="20"/>
    <x v="12"/>
    <x v="691"/>
    <x v="687"/>
    <x v="0"/>
    <x v="83"/>
    <x v="0"/>
    <x v="11"/>
    <x v="3"/>
  </r>
  <r>
    <x v="2157"/>
    <x v="2320"/>
    <x v="1596"/>
    <x v="366"/>
    <x v="2154"/>
    <x v="1"/>
    <x v="20"/>
    <x v="12"/>
    <x v="3852"/>
    <x v="3868"/>
    <x v="0"/>
    <x v="57"/>
    <x v="0"/>
    <x v="11"/>
    <x v="28"/>
  </r>
  <r>
    <x v="2158"/>
    <x v="2479"/>
    <x v="495"/>
    <x v="411"/>
    <x v="2127"/>
    <x v="1"/>
    <x v="20"/>
    <x v="12"/>
    <x v="532"/>
    <x v="528"/>
    <x v="0"/>
    <x v="276"/>
    <x v="0"/>
    <x v="11"/>
    <x v="7"/>
  </r>
  <r>
    <x v="2159"/>
    <x v="946"/>
    <x v="3411"/>
    <x v="150"/>
    <x v="27"/>
    <x v="1"/>
    <x v="20"/>
    <x v="12"/>
    <x v="139"/>
    <x v="148"/>
    <x v="0"/>
    <x v="2"/>
    <x v="0"/>
    <x v="11"/>
    <x v="1"/>
  </r>
  <r>
    <x v="2160"/>
    <x v="427"/>
    <x v="890"/>
    <x v="240"/>
    <x v="82"/>
    <x v="1"/>
    <x v="20"/>
    <x v="12"/>
    <x v="341"/>
    <x v="349"/>
    <x v="0"/>
    <x v="16"/>
    <x v="0"/>
    <x v="11"/>
    <x v="1"/>
  </r>
  <r>
    <x v="2161"/>
    <x v="703"/>
    <x v="3946"/>
    <x v="31"/>
    <x v="280"/>
    <x v="3"/>
    <x v="20"/>
    <x v="12"/>
    <x v="2646"/>
    <x v="2671"/>
    <x v="0"/>
    <x v="13"/>
    <x v="1"/>
    <x v="20"/>
    <x v="96"/>
  </r>
  <r>
    <x v="2162"/>
    <x v="125"/>
    <x v="3439"/>
    <x v="174"/>
    <x v="1416"/>
    <x v="3"/>
    <x v="20"/>
    <x v="12"/>
    <x v="1104"/>
    <x v="1110"/>
    <x v="0"/>
    <x v="58"/>
    <x v="1"/>
    <x v="20"/>
    <x v="92"/>
  </r>
  <r>
    <x v="2163"/>
    <x v="1499"/>
    <x v="2426"/>
    <x v="115"/>
    <x v="1153"/>
    <x v="3"/>
    <x v="20"/>
    <x v="12"/>
    <x v="2263"/>
    <x v="2210"/>
    <x v="0"/>
    <x v="44"/>
    <x v="1"/>
    <x v="20"/>
    <x v="112"/>
  </r>
  <r>
    <x v="2164"/>
    <x v="2790"/>
    <x v="2996"/>
    <x v="190"/>
    <x v="1521"/>
    <x v="3"/>
    <x v="20"/>
    <x v="12"/>
    <x v="3423"/>
    <x v="3452"/>
    <x v="0"/>
    <x v="83"/>
    <x v="1"/>
    <x v="20"/>
    <x v="83"/>
  </r>
  <r>
    <x v="2165"/>
    <x v="1901"/>
    <x v="3702"/>
    <x v="115"/>
    <x v="1193"/>
    <x v="3"/>
    <x v="8"/>
    <x v="4"/>
    <x v="3176"/>
    <x v="3216"/>
    <x v="0"/>
    <x v="117"/>
    <x v="1"/>
    <x v="20"/>
    <x v="119"/>
  </r>
  <r>
    <x v="2166"/>
    <x v="1774"/>
    <x v="1402"/>
    <x v="102"/>
    <x v="1065"/>
    <x v="3"/>
    <x v="20"/>
    <x v="12"/>
    <x v="1611"/>
    <x v="1564"/>
    <x v="0"/>
    <x v="32"/>
    <x v="1"/>
    <x v="20"/>
    <x v="127"/>
  </r>
  <r>
    <x v="2167"/>
    <x v="2536"/>
    <x v="3859"/>
    <x v="17"/>
    <x v="141"/>
    <x v="3"/>
    <x v="20"/>
    <x v="12"/>
    <x v="441"/>
    <x v="457"/>
    <x v="0"/>
    <x v="8"/>
    <x v="1"/>
    <x v="20"/>
    <x v="100"/>
  </r>
  <r>
    <x v="2168"/>
    <x v="2533"/>
    <x v="3919"/>
    <x v="286"/>
    <x v="2171"/>
    <x v="3"/>
    <x v="20"/>
    <x v="12"/>
    <x v="3950"/>
    <x v="3976"/>
    <x v="0"/>
    <x v="294"/>
    <x v="1"/>
    <x v="20"/>
    <x v="102"/>
  </r>
  <r>
    <x v="2169"/>
    <x v="2475"/>
    <x v="935"/>
    <x v="18"/>
    <x v="129"/>
    <x v="3"/>
    <x v="20"/>
    <x v="12"/>
    <x v="3998"/>
    <x v="4080"/>
    <x v="0"/>
    <x v="7"/>
    <x v="1"/>
    <x v="20"/>
    <x v="80"/>
  </r>
  <r>
    <x v="2170"/>
    <x v="3120"/>
    <x v="3740"/>
    <x v="30"/>
    <x v="360"/>
    <x v="3"/>
    <x v="20"/>
    <x v="12"/>
    <x v="2557"/>
    <x v="2549"/>
    <x v="0"/>
    <x v="19"/>
    <x v="1"/>
    <x v="20"/>
    <x v="160"/>
  </r>
  <r>
    <x v="2171"/>
    <x v="613"/>
    <x v="2294"/>
    <x v="163"/>
    <x v="1316"/>
    <x v="3"/>
    <x v="20"/>
    <x v="12"/>
    <x v="2333"/>
    <x v="2330"/>
    <x v="0"/>
    <x v="47"/>
    <x v="1"/>
    <x v="20"/>
    <x v="86"/>
  </r>
  <r>
    <x v="2172"/>
    <x v="1556"/>
    <x v="1841"/>
    <x v="68"/>
    <x v="494"/>
    <x v="3"/>
    <x v="20"/>
    <x v="12"/>
    <x v="2065"/>
    <x v="2097"/>
    <x v="0"/>
    <x v="13"/>
    <x v="1"/>
    <x v="20"/>
    <x v="80"/>
  </r>
  <r>
    <x v="2173"/>
    <x v="655"/>
    <x v="2598"/>
    <x v="167"/>
    <x v="1468"/>
    <x v="3"/>
    <x v="20"/>
    <x v="12"/>
    <x v="685"/>
    <x v="691"/>
    <x v="0"/>
    <x v="90"/>
    <x v="1"/>
    <x v="20"/>
    <x v="107"/>
  </r>
  <r>
    <x v="2174"/>
    <x v="778"/>
    <x v="1242"/>
    <x v="163"/>
    <x v="1295"/>
    <x v="3"/>
    <x v="9"/>
    <x v="5"/>
    <x v="3271"/>
    <x v="3301"/>
    <x v="0"/>
    <x v="63"/>
    <x v="1"/>
    <x v="20"/>
    <x v="83"/>
  </r>
  <r>
    <x v="2175"/>
    <x v="2737"/>
    <x v="3617"/>
    <x v="52"/>
    <x v="764"/>
    <x v="3"/>
    <x v="20"/>
    <x v="12"/>
    <x v="3495"/>
    <x v="3587"/>
    <x v="0"/>
    <x v="26"/>
    <x v="1"/>
    <x v="20"/>
    <x v="218"/>
  </r>
  <r>
    <x v="2176"/>
    <x v="2162"/>
    <x v="3263"/>
    <x v="183"/>
    <x v="1597"/>
    <x v="3"/>
    <x v="20"/>
    <x v="12"/>
    <x v="2125"/>
    <x v="2145"/>
    <x v="0"/>
    <x v="71"/>
    <x v="1"/>
    <x v="20"/>
    <x v="106"/>
  </r>
  <r>
    <x v="2177"/>
    <x v="2331"/>
    <x v="3027"/>
    <x v="115"/>
    <x v="968"/>
    <x v="3"/>
    <x v="20"/>
    <x v="12"/>
    <x v="3368"/>
    <x v="3402"/>
    <x v="0"/>
    <x v="38"/>
    <x v="1"/>
    <x v="20"/>
    <x v="80"/>
  </r>
  <r>
    <x v="2178"/>
    <x v="3477"/>
    <x v="3778"/>
    <x v="306"/>
    <x v="2312"/>
    <x v="3"/>
    <x v="20"/>
    <x v="12"/>
    <x v="3910"/>
    <x v="3936"/>
    <x v="0"/>
    <x v="417"/>
    <x v="1"/>
    <x v="20"/>
    <x v="119"/>
  </r>
  <r>
    <x v="2179"/>
    <x v="4047"/>
    <x v="4047"/>
    <x v="68"/>
    <x v="727"/>
    <x v="3"/>
    <x v="20"/>
    <x v="12"/>
    <x v="2041"/>
    <x v="2071"/>
    <x v="0"/>
    <x v="21"/>
    <x v="1"/>
    <x v="20"/>
    <x v="141"/>
  </r>
  <r>
    <x v="2180"/>
    <x v="1240"/>
    <x v="1724"/>
    <x v="183"/>
    <x v="1472"/>
    <x v="3"/>
    <x v="20"/>
    <x v="12"/>
    <x v="2792"/>
    <x v="2783"/>
    <x v="0"/>
    <x v="78"/>
    <x v="1"/>
    <x v="20"/>
    <x v="87"/>
  </r>
  <r>
    <x v="2181"/>
    <x v="650"/>
    <x v="1167"/>
    <x v="102"/>
    <x v="1102"/>
    <x v="3"/>
    <x v="20"/>
    <x v="12"/>
    <x v="3971"/>
    <x v="4040"/>
    <x v="0"/>
    <x v="53"/>
    <x v="1"/>
    <x v="10"/>
    <x v="133"/>
  </r>
  <r>
    <x v="2182"/>
    <x v="651"/>
    <x v="930"/>
    <x v="133"/>
    <x v="2057"/>
    <x v="3"/>
    <x v="3"/>
    <x v="1"/>
    <x v="1391"/>
    <x v="1388"/>
    <x v="0"/>
    <x v="305"/>
    <x v="1"/>
    <x v="10"/>
    <x v="316"/>
  </r>
  <r>
    <x v="2183"/>
    <x v="916"/>
    <x v="1387"/>
    <x v="94"/>
    <x v="1787"/>
    <x v="3"/>
    <x v="20"/>
    <x v="12"/>
    <x v="3947"/>
    <x v="3975"/>
    <x v="0"/>
    <x v="251"/>
    <x v="1"/>
    <x v="10"/>
    <x v="307"/>
  </r>
  <r>
    <x v="2184"/>
    <x v="1956"/>
    <x v="3601"/>
    <x v="240"/>
    <x v="2249"/>
    <x v="3"/>
    <x v="20"/>
    <x v="12"/>
    <x v="2979"/>
    <x v="3035"/>
    <x v="1"/>
    <x v="240"/>
    <x v="1"/>
    <x v="10"/>
    <x v="241"/>
  </r>
  <r>
    <x v="2185"/>
    <x v="1088"/>
    <x v="1428"/>
    <x v="183"/>
    <x v="2457"/>
    <x v="3"/>
    <x v="9"/>
    <x v="5"/>
    <x v="572"/>
    <x v="566"/>
    <x v="0"/>
    <x v="388"/>
    <x v="1"/>
    <x v="10"/>
    <x v="366"/>
  </r>
  <r>
    <x v="2186"/>
    <x v="1891"/>
    <x v="3328"/>
    <x v="295"/>
    <x v="2174"/>
    <x v="3"/>
    <x v="20"/>
    <x v="12"/>
    <x v="3618"/>
    <x v="3622"/>
    <x v="0"/>
    <x v="320"/>
    <x v="1"/>
    <x v="10"/>
    <x v="90"/>
  </r>
  <r>
    <x v="2187"/>
    <x v="3235"/>
    <x v="3404"/>
    <x v="295"/>
    <x v="2519"/>
    <x v="3"/>
    <x v="20"/>
    <x v="12"/>
    <x v="2005"/>
    <x v="2048"/>
    <x v="1"/>
    <x v="490"/>
    <x v="1"/>
    <x v="10"/>
    <x v="347"/>
  </r>
  <r>
    <x v="2188"/>
    <x v="2495"/>
    <x v="1092"/>
    <x v="189"/>
    <x v="2184"/>
    <x v="3"/>
    <x v="1"/>
    <x v="0"/>
    <x v="3721"/>
    <x v="3735"/>
    <x v="0"/>
    <x v="361"/>
    <x v="1"/>
    <x v="10"/>
    <x v="294"/>
  </r>
  <r>
    <x v="2189"/>
    <x v="2361"/>
    <x v="1744"/>
    <x v="75"/>
    <x v="1564"/>
    <x v="3"/>
    <x v="9"/>
    <x v="5"/>
    <x v="3219"/>
    <x v="3311"/>
    <x v="0"/>
    <x v="88"/>
    <x v="1"/>
    <x v="10"/>
    <x v="312"/>
  </r>
  <r>
    <x v="2190"/>
    <x v="2433"/>
    <x v="4075"/>
    <x v="291"/>
    <x v="2314"/>
    <x v="3"/>
    <x v="20"/>
    <x v="12"/>
    <x v="3127"/>
    <x v="3143"/>
    <x v="0"/>
    <x v="366"/>
    <x v="1"/>
    <x v="10"/>
    <x v="164"/>
  </r>
  <r>
    <x v="2191"/>
    <x v="3067"/>
    <x v="3460"/>
    <x v="55"/>
    <x v="469"/>
    <x v="3"/>
    <x v="9"/>
    <x v="5"/>
    <x v="3955"/>
    <x v="4031"/>
    <x v="0"/>
    <x v="25"/>
    <x v="1"/>
    <x v="10"/>
    <x v="100"/>
  </r>
  <r>
    <x v="2192"/>
    <x v="1913"/>
    <x v="2280"/>
    <x v="255"/>
    <x v="2490"/>
    <x v="3"/>
    <x v="9"/>
    <x v="5"/>
    <x v="3835"/>
    <x v="3858"/>
    <x v="0"/>
    <x v="487"/>
    <x v="1"/>
    <x v="10"/>
    <x v="349"/>
  </r>
  <r>
    <x v="2193"/>
    <x v="443"/>
    <x v="3318"/>
    <x v="273"/>
    <x v="2429"/>
    <x v="3"/>
    <x v="20"/>
    <x v="12"/>
    <x v="3769"/>
    <x v="3792"/>
    <x v="0"/>
    <x v="423"/>
    <x v="1"/>
    <x v="10"/>
    <x v="300"/>
  </r>
  <r>
    <x v="2194"/>
    <x v="2204"/>
    <x v="2267"/>
    <x v="240"/>
    <x v="2401"/>
    <x v="3"/>
    <x v="20"/>
    <x v="12"/>
    <x v="3140"/>
    <x v="3172"/>
    <x v="0"/>
    <x v="419"/>
    <x v="1"/>
    <x v="10"/>
    <x v="318"/>
  </r>
  <r>
    <x v="2195"/>
    <x v="2654"/>
    <x v="363"/>
    <x v="177"/>
    <x v="1505"/>
    <x v="3"/>
    <x v="20"/>
    <x v="12"/>
    <x v="2512"/>
    <x v="2545"/>
    <x v="0"/>
    <x v="115"/>
    <x v="1"/>
    <x v="10"/>
    <x v="100"/>
  </r>
  <r>
    <x v="2196"/>
    <x v="1879"/>
    <x v="2777"/>
    <x v="269"/>
    <x v="2064"/>
    <x v="3"/>
    <x v="20"/>
    <x v="12"/>
    <x v="3797"/>
    <x v="3813"/>
    <x v="0"/>
    <x v="221"/>
    <x v="1"/>
    <x v="10"/>
    <x v="94"/>
  </r>
  <r>
    <x v="2197"/>
    <x v="3806"/>
    <x v="675"/>
    <x v="316"/>
    <x v="2526"/>
    <x v="3"/>
    <x v="20"/>
    <x v="12"/>
    <x v="1860"/>
    <x v="1890"/>
    <x v="0"/>
    <x v="494"/>
    <x v="1"/>
    <x v="10"/>
    <x v="343"/>
  </r>
  <r>
    <x v="2198"/>
    <x v="2767"/>
    <x v="693"/>
    <x v="335"/>
    <x v="2399"/>
    <x v="3"/>
    <x v="20"/>
    <x v="12"/>
    <x v="2798"/>
    <x v="2827"/>
    <x v="0"/>
    <x v="392"/>
    <x v="1"/>
    <x v="10"/>
    <x v="113"/>
  </r>
  <r>
    <x v="2199"/>
    <x v="953"/>
    <x v="486"/>
    <x v="230"/>
    <x v="1988"/>
    <x v="3"/>
    <x v="11"/>
    <x v="4"/>
    <x v="2711"/>
    <x v="2734"/>
    <x v="1"/>
    <x v="233"/>
    <x v="1"/>
    <x v="10"/>
    <x v="127"/>
  </r>
  <r>
    <x v="2200"/>
    <x v="839"/>
    <x v="802"/>
    <x v="102"/>
    <x v="1891"/>
    <x v="3"/>
    <x v="9"/>
    <x v="5"/>
    <x v="2379"/>
    <x v="2403"/>
    <x v="0"/>
    <x v="237"/>
    <x v="1"/>
    <x v="10"/>
    <x v="319"/>
  </r>
  <r>
    <x v="2201"/>
    <x v="3172"/>
    <x v="2546"/>
    <x v="14"/>
    <x v="264"/>
    <x v="3"/>
    <x v="9"/>
    <x v="5"/>
    <x v="521"/>
    <x v="534"/>
    <x v="0"/>
    <x v="28"/>
    <x v="1"/>
    <x v="14"/>
    <x v="285"/>
  </r>
  <r>
    <x v="2202"/>
    <x v="4099"/>
    <x v="897"/>
    <x v="163"/>
    <x v="2246"/>
    <x v="3"/>
    <x v="20"/>
    <x v="12"/>
    <x v="473"/>
    <x v="478"/>
    <x v="0"/>
    <x v="405"/>
    <x v="1"/>
    <x v="14"/>
    <x v="330"/>
  </r>
  <r>
    <x v="2203"/>
    <x v="393"/>
    <x v="3245"/>
    <x v="102"/>
    <x v="900"/>
    <x v="3"/>
    <x v="3"/>
    <x v="1"/>
    <x v="2650"/>
    <x v="2676"/>
    <x v="0"/>
    <x v="50"/>
    <x v="1"/>
    <x v="14"/>
    <x v="90"/>
  </r>
  <r>
    <x v="2204"/>
    <x v="2583"/>
    <x v="576"/>
    <x v="84"/>
    <x v="821"/>
    <x v="3"/>
    <x v="20"/>
    <x v="12"/>
    <x v="553"/>
    <x v="559"/>
    <x v="0"/>
    <x v="73"/>
    <x v="1"/>
    <x v="14"/>
    <x v="113"/>
  </r>
  <r>
    <x v="2205"/>
    <x v="1922"/>
    <x v="2283"/>
    <x v="55"/>
    <x v="564"/>
    <x v="3"/>
    <x v="20"/>
    <x v="12"/>
    <x v="359"/>
    <x v="365"/>
    <x v="0"/>
    <x v="27"/>
    <x v="1"/>
    <x v="14"/>
    <x v="132"/>
  </r>
  <r>
    <x v="2206"/>
    <x v="416"/>
    <x v="3871"/>
    <x v="72"/>
    <x v="562"/>
    <x v="3"/>
    <x v="20"/>
    <x v="12"/>
    <x v="305"/>
    <x v="331"/>
    <x v="0"/>
    <x v="34"/>
    <x v="1"/>
    <x v="14"/>
    <x v="83"/>
  </r>
  <r>
    <x v="2207"/>
    <x v="2519"/>
    <x v="1408"/>
    <x v="102"/>
    <x v="822"/>
    <x v="3"/>
    <x v="20"/>
    <x v="12"/>
    <x v="743"/>
    <x v="746"/>
    <x v="0"/>
    <x v="7"/>
    <x v="1"/>
    <x v="14"/>
    <x v="80"/>
  </r>
  <r>
    <x v="2208"/>
    <x v="1481"/>
    <x v="1410"/>
    <x v="68"/>
    <x v="507"/>
    <x v="3"/>
    <x v="20"/>
    <x v="12"/>
    <x v="296"/>
    <x v="281"/>
    <x v="0"/>
    <x v="24"/>
    <x v="1"/>
    <x v="14"/>
    <x v="82"/>
  </r>
  <r>
    <x v="2209"/>
    <x v="2351"/>
    <x v="3063"/>
    <x v="37"/>
    <x v="413"/>
    <x v="3"/>
    <x v="9"/>
    <x v="5"/>
    <x v="862"/>
    <x v="891"/>
    <x v="0"/>
    <x v="15"/>
    <x v="1"/>
    <x v="14"/>
    <x v="131"/>
  </r>
  <r>
    <x v="2210"/>
    <x v="3623"/>
    <x v="2116"/>
    <x v="163"/>
    <x v="1347"/>
    <x v="3"/>
    <x v="20"/>
    <x v="12"/>
    <x v="304"/>
    <x v="288"/>
    <x v="0"/>
    <x v="72"/>
    <x v="1"/>
    <x v="14"/>
    <x v="91"/>
  </r>
  <r>
    <x v="2211"/>
    <x v="1843"/>
    <x v="3090"/>
    <x v="115"/>
    <x v="1391"/>
    <x v="3"/>
    <x v="20"/>
    <x v="12"/>
    <x v="858"/>
    <x v="868"/>
    <x v="0"/>
    <x v="120"/>
    <x v="1"/>
    <x v="14"/>
    <x v="175"/>
  </r>
  <r>
    <x v="2212"/>
    <x v="1027"/>
    <x v="1707"/>
    <x v="198"/>
    <x v="1638"/>
    <x v="3"/>
    <x v="20"/>
    <x v="12"/>
    <x v="730"/>
    <x v="728"/>
    <x v="0"/>
    <x v="123"/>
    <x v="1"/>
    <x v="14"/>
    <x v="94"/>
  </r>
  <r>
    <x v="2213"/>
    <x v="4035"/>
    <x v="2537"/>
    <x v="2"/>
    <x v="10"/>
    <x v="3"/>
    <x v="20"/>
    <x v="12"/>
    <x v="2173"/>
    <x v="2202"/>
    <x v="0"/>
    <x v="1"/>
    <x v="1"/>
    <x v="14"/>
    <x v="178"/>
  </r>
  <r>
    <x v="2214"/>
    <x v="3075"/>
    <x v="2207"/>
    <x v="45"/>
    <x v="766"/>
    <x v="3"/>
    <x v="20"/>
    <x v="12"/>
    <x v="809"/>
    <x v="812"/>
    <x v="0"/>
    <x v="24"/>
    <x v="1"/>
    <x v="14"/>
    <x v="247"/>
  </r>
  <r>
    <x v="2215"/>
    <x v="96"/>
    <x v="855"/>
    <x v="43"/>
    <x v="454"/>
    <x v="3"/>
    <x v="20"/>
    <x v="12"/>
    <x v="274"/>
    <x v="290"/>
    <x v="0"/>
    <x v="33"/>
    <x v="1"/>
    <x v="14"/>
    <x v="136"/>
  </r>
  <r>
    <x v="2216"/>
    <x v="1174"/>
    <x v="3795"/>
    <x v="26"/>
    <x v="214"/>
    <x v="3"/>
    <x v="20"/>
    <x v="12"/>
    <x v="2451"/>
    <x v="2537"/>
    <x v="0"/>
    <x v="14"/>
    <x v="1"/>
    <x v="14"/>
    <x v="86"/>
  </r>
  <r>
    <x v="2217"/>
    <x v="1598"/>
    <x v="1972"/>
    <x v="32"/>
    <x v="265"/>
    <x v="3"/>
    <x v="20"/>
    <x v="12"/>
    <x v="2764"/>
    <x v="2852"/>
    <x v="0"/>
    <x v="9"/>
    <x v="1"/>
    <x v="14"/>
    <x v="81"/>
  </r>
  <r>
    <x v="2218"/>
    <x v="1627"/>
    <x v="1730"/>
    <x v="102"/>
    <x v="959"/>
    <x v="3"/>
    <x v="20"/>
    <x v="12"/>
    <x v="426"/>
    <x v="437"/>
    <x v="0"/>
    <x v="76"/>
    <x v="1"/>
    <x v="14"/>
    <x v="103"/>
  </r>
  <r>
    <x v="2219"/>
    <x v="2198"/>
    <x v="869"/>
    <x v="68"/>
    <x v="506"/>
    <x v="3"/>
    <x v="20"/>
    <x v="12"/>
    <x v="2542"/>
    <x v="2576"/>
    <x v="0"/>
    <x v="19"/>
    <x v="1"/>
    <x v="14"/>
    <x v="81"/>
  </r>
  <r>
    <x v="2220"/>
    <x v="503"/>
    <x v="1334"/>
    <x v="148"/>
    <x v="1208"/>
    <x v="3"/>
    <x v="20"/>
    <x v="12"/>
    <x v="660"/>
    <x v="665"/>
    <x v="0"/>
    <x v="69"/>
    <x v="1"/>
    <x v="14"/>
    <x v="81"/>
  </r>
  <r>
    <x v="2221"/>
    <x v="980"/>
    <x v="3971"/>
    <x v="212"/>
    <x v="1732"/>
    <x v="3"/>
    <x v="20"/>
    <x v="12"/>
    <x v="3226"/>
    <x v="3257"/>
    <x v="0"/>
    <x v="211"/>
    <x v="1"/>
    <x v="10"/>
    <x v="88"/>
  </r>
  <r>
    <x v="2222"/>
    <x v="2460"/>
    <x v="2656"/>
    <x v="37"/>
    <x v="437"/>
    <x v="3"/>
    <x v="20"/>
    <x v="12"/>
    <x v="244"/>
    <x v="249"/>
    <x v="0"/>
    <x v="30"/>
    <x v="1"/>
    <x v="10"/>
    <x v="143"/>
  </r>
  <r>
    <x v="2223"/>
    <x v="2036"/>
    <x v="1215"/>
    <x v="292"/>
    <x v="2148"/>
    <x v="3"/>
    <x v="3"/>
    <x v="1"/>
    <x v="2348"/>
    <x v="2368"/>
    <x v="0"/>
    <x v="100"/>
    <x v="1"/>
    <x v="10"/>
    <x v="86"/>
  </r>
  <r>
    <x v="2224"/>
    <x v="3363"/>
    <x v="3275"/>
    <x v="240"/>
    <x v="2198"/>
    <x v="3"/>
    <x v="20"/>
    <x v="12"/>
    <x v="3729"/>
    <x v="3753"/>
    <x v="0"/>
    <x v="264"/>
    <x v="1"/>
    <x v="10"/>
    <x v="214"/>
  </r>
  <r>
    <x v="2225"/>
    <x v="495"/>
    <x v="1490"/>
    <x v="296"/>
    <x v="2517"/>
    <x v="3"/>
    <x v="9"/>
    <x v="5"/>
    <x v="1350"/>
    <x v="1366"/>
    <x v="0"/>
    <x v="449"/>
    <x v="1"/>
    <x v="10"/>
    <x v="342"/>
  </r>
  <r>
    <x v="2226"/>
    <x v="3137"/>
    <x v="2411"/>
    <x v="286"/>
    <x v="2124"/>
    <x v="3"/>
    <x v="20"/>
    <x v="12"/>
    <x v="3024"/>
    <x v="3043"/>
    <x v="0"/>
    <x v="282"/>
    <x v="1"/>
    <x v="10"/>
    <x v="88"/>
  </r>
  <r>
    <x v="2227"/>
    <x v="2122"/>
    <x v="2385"/>
    <x v="265"/>
    <x v="2144"/>
    <x v="3"/>
    <x v="9"/>
    <x v="5"/>
    <x v="738"/>
    <x v="743"/>
    <x v="0"/>
    <x v="267"/>
    <x v="1"/>
    <x v="10"/>
    <x v="137"/>
  </r>
  <r>
    <x v="2228"/>
    <x v="3787"/>
    <x v="2425"/>
    <x v="68"/>
    <x v="1933"/>
    <x v="3"/>
    <x v="5"/>
    <x v="4"/>
    <x v="2530"/>
    <x v="2568"/>
    <x v="0"/>
    <x v="144"/>
    <x v="1"/>
    <x v="10"/>
    <x v="353"/>
  </r>
  <r>
    <x v="2229"/>
    <x v="3237"/>
    <x v="3096"/>
    <x v="219"/>
    <x v="2002"/>
    <x v="3"/>
    <x v="20"/>
    <x v="12"/>
    <x v="681"/>
    <x v="682"/>
    <x v="0"/>
    <x v="367"/>
    <x v="1"/>
    <x v="10"/>
    <x v="151"/>
  </r>
  <r>
    <x v="2230"/>
    <x v="1971"/>
    <x v="1405"/>
    <x v="223"/>
    <x v="1883"/>
    <x v="3"/>
    <x v="20"/>
    <x v="12"/>
    <x v="874"/>
    <x v="880"/>
    <x v="0"/>
    <x v="356"/>
    <x v="1"/>
    <x v="10"/>
    <x v="106"/>
  </r>
  <r>
    <x v="2231"/>
    <x v="1857"/>
    <x v="351"/>
    <x v="115"/>
    <x v="2270"/>
    <x v="3"/>
    <x v="20"/>
    <x v="12"/>
    <x v="638"/>
    <x v="648"/>
    <x v="0"/>
    <x v="447"/>
    <x v="1"/>
    <x v="10"/>
    <x v="355"/>
  </r>
  <r>
    <x v="2232"/>
    <x v="478"/>
    <x v="1053"/>
    <x v="183"/>
    <x v="2205"/>
    <x v="3"/>
    <x v="20"/>
    <x v="12"/>
    <x v="1086"/>
    <x v="1085"/>
    <x v="0"/>
    <x v="436"/>
    <x v="1"/>
    <x v="10"/>
    <x v="310"/>
  </r>
  <r>
    <x v="2233"/>
    <x v="695"/>
    <x v="1193"/>
    <x v="115"/>
    <x v="1752"/>
    <x v="3"/>
    <x v="9"/>
    <x v="5"/>
    <x v="2875"/>
    <x v="2934"/>
    <x v="0"/>
    <x v="319"/>
    <x v="1"/>
    <x v="10"/>
    <x v="267"/>
  </r>
  <r>
    <x v="2234"/>
    <x v="2525"/>
    <x v="2689"/>
    <x v="12"/>
    <x v="573"/>
    <x v="3"/>
    <x v="20"/>
    <x v="12"/>
    <x v="3884"/>
    <x v="3910"/>
    <x v="0"/>
    <x v="28"/>
    <x v="1"/>
    <x v="10"/>
    <x v="352"/>
  </r>
  <r>
    <x v="2235"/>
    <x v="2170"/>
    <x v="872"/>
    <x v="265"/>
    <x v="2130"/>
    <x v="3"/>
    <x v="3"/>
    <x v="1"/>
    <x v="1982"/>
    <x v="2018"/>
    <x v="0"/>
    <x v="147"/>
    <x v="1"/>
    <x v="10"/>
    <x v="133"/>
  </r>
  <r>
    <x v="2236"/>
    <x v="338"/>
    <x v="1019"/>
    <x v="123"/>
    <x v="2020"/>
    <x v="3"/>
    <x v="20"/>
    <x v="12"/>
    <x v="2997"/>
    <x v="3013"/>
    <x v="0"/>
    <x v="398"/>
    <x v="1"/>
    <x v="10"/>
    <x v="318"/>
  </r>
  <r>
    <x v="2237"/>
    <x v="2205"/>
    <x v="595"/>
    <x v="286"/>
    <x v="2422"/>
    <x v="3"/>
    <x v="20"/>
    <x v="12"/>
    <x v="1511"/>
    <x v="1493"/>
    <x v="0"/>
    <x v="435"/>
    <x v="1"/>
    <x v="10"/>
    <x v="276"/>
  </r>
  <r>
    <x v="2238"/>
    <x v="173"/>
    <x v="119"/>
    <x v="163"/>
    <x v="1497"/>
    <x v="3"/>
    <x v="5"/>
    <x v="4"/>
    <x v="4018"/>
    <x v="4044"/>
    <x v="0"/>
    <x v="79"/>
    <x v="1"/>
    <x v="10"/>
    <x v="117"/>
  </r>
  <r>
    <x v="2239"/>
    <x v="2602"/>
    <x v="2523"/>
    <x v="306"/>
    <x v="2293"/>
    <x v="3"/>
    <x v="20"/>
    <x v="12"/>
    <x v="754"/>
    <x v="753"/>
    <x v="0"/>
    <x v="333"/>
    <x v="1"/>
    <x v="10"/>
    <x v="108"/>
  </r>
  <r>
    <x v="2240"/>
    <x v="979"/>
    <x v="2758"/>
    <x v="183"/>
    <x v="1997"/>
    <x v="3"/>
    <x v="20"/>
    <x v="12"/>
    <x v="3225"/>
    <x v="3260"/>
    <x v="0"/>
    <x v="96"/>
    <x v="1"/>
    <x v="10"/>
    <x v="233"/>
  </r>
  <r>
    <x v="2241"/>
    <x v="2836"/>
    <x v="4077"/>
    <x v="68"/>
    <x v="1722"/>
    <x v="3"/>
    <x v="9"/>
    <x v="5"/>
    <x v="4000"/>
    <x v="4023"/>
    <x v="0"/>
    <x v="162"/>
    <x v="1"/>
    <x v="10"/>
    <x v="336"/>
  </r>
  <r>
    <x v="2242"/>
    <x v="3576"/>
    <x v="2109"/>
    <x v="240"/>
    <x v="2491"/>
    <x v="3"/>
    <x v="20"/>
    <x v="12"/>
    <x v="750"/>
    <x v="747"/>
    <x v="0"/>
    <x v="485"/>
    <x v="1"/>
    <x v="10"/>
    <x v="358"/>
  </r>
  <r>
    <x v="2243"/>
    <x v="1671"/>
    <x v="97"/>
    <x v="0"/>
    <x v="1805"/>
    <x v="3"/>
    <x v="20"/>
    <x v="12"/>
    <x v="4027"/>
    <x v="4091"/>
    <x v="0"/>
    <x v="478"/>
    <x v="1"/>
    <x v="10"/>
    <x v="375"/>
  </r>
  <r>
    <x v="2244"/>
    <x v="3957"/>
    <x v="1522"/>
    <x v="183"/>
    <x v="2115"/>
    <x v="3"/>
    <x v="20"/>
    <x v="12"/>
    <x v="3702"/>
    <x v="3759"/>
    <x v="0"/>
    <x v="260"/>
    <x v="1"/>
    <x v="10"/>
    <x v="281"/>
  </r>
  <r>
    <x v="2245"/>
    <x v="3762"/>
    <x v="4088"/>
    <x v="163"/>
    <x v="2469"/>
    <x v="3"/>
    <x v="20"/>
    <x v="12"/>
    <x v="821"/>
    <x v="822"/>
    <x v="0"/>
    <x v="477"/>
    <x v="1"/>
    <x v="10"/>
    <x v="368"/>
  </r>
  <r>
    <x v="2246"/>
    <x v="3288"/>
    <x v="3143"/>
    <x v="115"/>
    <x v="968"/>
    <x v="3"/>
    <x v="9"/>
    <x v="5"/>
    <x v="2597"/>
    <x v="2615"/>
    <x v="0"/>
    <x v="57"/>
    <x v="1"/>
    <x v="10"/>
    <x v="80"/>
  </r>
  <r>
    <x v="2247"/>
    <x v="1228"/>
    <x v="3078"/>
    <x v="287"/>
    <x v="2121"/>
    <x v="3"/>
    <x v="20"/>
    <x v="12"/>
    <x v="2462"/>
    <x v="2563"/>
    <x v="0"/>
    <x v="314"/>
    <x v="1"/>
    <x v="10"/>
    <x v="84"/>
  </r>
  <r>
    <x v="2248"/>
    <x v="3602"/>
    <x v="2888"/>
    <x v="208"/>
    <x v="1674"/>
    <x v="3"/>
    <x v="9"/>
    <x v="5"/>
    <x v="3832"/>
    <x v="3844"/>
    <x v="0"/>
    <x v="128"/>
    <x v="1"/>
    <x v="10"/>
    <x v="87"/>
  </r>
  <r>
    <x v="2249"/>
    <x v="752"/>
    <x v="2370"/>
    <x v="148"/>
    <x v="1548"/>
    <x v="3"/>
    <x v="20"/>
    <x v="12"/>
    <x v="576"/>
    <x v="581"/>
    <x v="0"/>
    <x v="178"/>
    <x v="1"/>
    <x v="10"/>
    <x v="149"/>
  </r>
  <r>
    <x v="2250"/>
    <x v="3406"/>
    <x v="239"/>
    <x v="306"/>
    <x v="2525"/>
    <x v="3"/>
    <x v="20"/>
    <x v="12"/>
    <x v="3799"/>
    <x v="3824"/>
    <x v="0"/>
    <x v="378"/>
    <x v="1"/>
    <x v="10"/>
    <x v="345"/>
  </r>
  <r>
    <x v="2251"/>
    <x v="3994"/>
    <x v="359"/>
    <x v="223"/>
    <x v="1916"/>
    <x v="3"/>
    <x v="20"/>
    <x v="12"/>
    <x v="1209"/>
    <x v="1268"/>
    <x v="0"/>
    <x v="353"/>
    <x v="1"/>
    <x v="10"/>
    <x v="114"/>
  </r>
  <r>
    <x v="2252"/>
    <x v="2653"/>
    <x v="465"/>
    <x v="230"/>
    <x v="2202"/>
    <x v="3"/>
    <x v="7"/>
    <x v="4"/>
    <x v="3544"/>
    <x v="3609"/>
    <x v="0"/>
    <x v="232"/>
    <x v="1"/>
    <x v="10"/>
    <x v="234"/>
  </r>
  <r>
    <x v="2253"/>
    <x v="4105"/>
    <x v="4101"/>
    <x v="218"/>
    <x v="1793"/>
    <x v="3"/>
    <x v="20"/>
    <x v="12"/>
    <x v="2811"/>
    <x v="2841"/>
    <x v="0"/>
    <x v="84"/>
    <x v="1"/>
    <x v="10"/>
    <x v="93"/>
  </r>
  <r>
    <x v="2254"/>
    <x v="1386"/>
    <x v="253"/>
    <x v="37"/>
    <x v="927"/>
    <x v="3"/>
    <x v="20"/>
    <x v="12"/>
    <x v="3917"/>
    <x v="3990"/>
    <x v="0"/>
    <x v="193"/>
    <x v="1"/>
    <x v="10"/>
    <x v="303"/>
  </r>
  <r>
    <x v="2255"/>
    <x v="1796"/>
    <x v="3516"/>
    <x v="161"/>
    <x v="1909"/>
    <x v="3"/>
    <x v="20"/>
    <x v="12"/>
    <x v="3282"/>
    <x v="3312"/>
    <x v="0"/>
    <x v="244"/>
    <x v="1"/>
    <x v="10"/>
    <x v="243"/>
  </r>
  <r>
    <x v="2256"/>
    <x v="567"/>
    <x v="1176"/>
    <x v="35"/>
    <x v="535"/>
    <x v="3"/>
    <x v="9"/>
    <x v="5"/>
    <x v="3772"/>
    <x v="3833"/>
    <x v="0"/>
    <x v="50"/>
    <x v="1"/>
    <x v="10"/>
    <x v="198"/>
  </r>
  <r>
    <x v="2257"/>
    <x v="110"/>
    <x v="2631"/>
    <x v="115"/>
    <x v="2061"/>
    <x v="3"/>
    <x v="9"/>
    <x v="5"/>
    <x v="3411"/>
    <x v="3416"/>
    <x v="0"/>
    <x v="167"/>
    <x v="1"/>
    <x v="10"/>
    <x v="324"/>
  </r>
  <r>
    <x v="2258"/>
    <x v="267"/>
    <x v="292"/>
    <x v="105"/>
    <x v="1138"/>
    <x v="3"/>
    <x v="20"/>
    <x v="12"/>
    <x v="2281"/>
    <x v="2309"/>
    <x v="0"/>
    <x v="200"/>
    <x v="1"/>
    <x v="10"/>
    <x v="127"/>
  </r>
  <r>
    <x v="2259"/>
    <x v="3616"/>
    <x v="2433"/>
    <x v="68"/>
    <x v="2114"/>
    <x v="3"/>
    <x v="9"/>
    <x v="5"/>
    <x v="3816"/>
    <x v="3885"/>
    <x v="0"/>
    <x v="201"/>
    <x v="1"/>
    <x v="10"/>
    <x v="367"/>
  </r>
  <r>
    <x v="2260"/>
    <x v="887"/>
    <x v="330"/>
    <x v="115"/>
    <x v="1740"/>
    <x v="3"/>
    <x v="20"/>
    <x v="12"/>
    <x v="851"/>
    <x v="855"/>
    <x v="0"/>
    <x v="84"/>
    <x v="1"/>
    <x v="10"/>
    <x v="265"/>
  </r>
  <r>
    <x v="2261"/>
    <x v="1534"/>
    <x v="4004"/>
    <x v="68"/>
    <x v="1699"/>
    <x v="3"/>
    <x v="1"/>
    <x v="0"/>
    <x v="3954"/>
    <x v="4009"/>
    <x v="0"/>
    <x v="205"/>
    <x v="1"/>
    <x v="10"/>
    <x v="332"/>
  </r>
  <r>
    <x v="2262"/>
    <x v="2757"/>
    <x v="970"/>
    <x v="141"/>
    <x v="1424"/>
    <x v="3"/>
    <x v="20"/>
    <x v="12"/>
    <x v="1535"/>
    <x v="1531"/>
    <x v="0"/>
    <x v="179"/>
    <x v="1"/>
    <x v="10"/>
    <x v="134"/>
  </r>
  <r>
    <x v="2263"/>
    <x v="860"/>
    <x v="3446"/>
    <x v="212"/>
    <x v="1775"/>
    <x v="3"/>
    <x v="18"/>
    <x v="10"/>
    <x v="1766"/>
    <x v="1803"/>
    <x v="0"/>
    <x v="60"/>
    <x v="1"/>
    <x v="10"/>
    <x v="96"/>
  </r>
  <r>
    <x v="2264"/>
    <x v="3750"/>
    <x v="3572"/>
    <x v="198"/>
    <x v="1888"/>
    <x v="3"/>
    <x v="20"/>
    <x v="12"/>
    <x v="3325"/>
    <x v="3388"/>
    <x v="0"/>
    <x v="340"/>
    <x v="1"/>
    <x v="10"/>
    <x v="159"/>
  </r>
  <r>
    <x v="2265"/>
    <x v="578"/>
    <x v="625"/>
    <x v="20"/>
    <x v="342"/>
    <x v="3"/>
    <x v="9"/>
    <x v="5"/>
    <x v="3774"/>
    <x v="3852"/>
    <x v="0"/>
    <x v="17"/>
    <x v="1"/>
    <x v="10"/>
    <x v="251"/>
  </r>
  <r>
    <x v="2266"/>
    <x v="1352"/>
    <x v="3708"/>
    <x v="84"/>
    <x v="1385"/>
    <x v="3"/>
    <x v="20"/>
    <x v="12"/>
    <x v="3235"/>
    <x v="3317"/>
    <x v="0"/>
    <x v="191"/>
    <x v="1"/>
    <x v="10"/>
    <x v="262"/>
  </r>
  <r>
    <x v="2267"/>
    <x v="3126"/>
    <x v="1861"/>
    <x v="295"/>
    <x v="2440"/>
    <x v="3"/>
    <x v="20"/>
    <x v="12"/>
    <x v="1650"/>
    <x v="1687"/>
    <x v="0"/>
    <x v="326"/>
    <x v="1"/>
    <x v="10"/>
    <x v="283"/>
  </r>
  <r>
    <x v="2268"/>
    <x v="758"/>
    <x v="1230"/>
    <x v="312"/>
    <x v="2253"/>
    <x v="3"/>
    <x v="20"/>
    <x v="12"/>
    <x v="4023"/>
    <x v="4051"/>
    <x v="0"/>
    <x v="191"/>
    <x v="1"/>
    <x v="10"/>
    <x v="83"/>
  </r>
  <r>
    <x v="2269"/>
    <x v="3800"/>
    <x v="801"/>
    <x v="115"/>
    <x v="2367"/>
    <x v="3"/>
    <x v="20"/>
    <x v="12"/>
    <x v="4014"/>
    <x v="4052"/>
    <x v="0"/>
    <x v="424"/>
    <x v="1"/>
    <x v="10"/>
    <x v="365"/>
  </r>
  <r>
    <x v="2270"/>
    <x v="2114"/>
    <x v="2384"/>
    <x v="306"/>
    <x v="2514"/>
    <x v="3"/>
    <x v="20"/>
    <x v="12"/>
    <x v="3894"/>
    <x v="3939"/>
    <x v="0"/>
    <x v="469"/>
    <x v="1"/>
    <x v="10"/>
    <x v="331"/>
  </r>
  <r>
    <x v="2271"/>
    <x v="2082"/>
    <x v="2366"/>
    <x v="295"/>
    <x v="2410"/>
    <x v="3"/>
    <x v="20"/>
    <x v="12"/>
    <x v="3819"/>
    <x v="3838"/>
    <x v="0"/>
    <x v="455"/>
    <x v="1"/>
    <x v="10"/>
    <x v="240"/>
  </r>
  <r>
    <x v="2272"/>
    <x v="2509"/>
    <x v="2687"/>
    <x v="68"/>
    <x v="1998"/>
    <x v="3"/>
    <x v="20"/>
    <x v="12"/>
    <x v="2859"/>
    <x v="2886"/>
    <x v="0"/>
    <x v="429"/>
    <x v="1"/>
    <x v="10"/>
    <x v="357"/>
  </r>
  <r>
    <x v="2273"/>
    <x v="1307"/>
    <x v="2317"/>
    <x v="115"/>
    <x v="1501"/>
    <x v="3"/>
    <x v="3"/>
    <x v="1"/>
    <x v="4024"/>
    <x v="4062"/>
    <x v="0"/>
    <x v="147"/>
    <x v="1"/>
    <x v="10"/>
    <x v="196"/>
  </r>
  <r>
    <x v="2274"/>
    <x v="2818"/>
    <x v="2849"/>
    <x v="115"/>
    <x v="1073"/>
    <x v="3"/>
    <x v="20"/>
    <x v="12"/>
    <x v="823"/>
    <x v="827"/>
    <x v="0"/>
    <x v="99"/>
    <x v="1"/>
    <x v="10"/>
    <x v="100"/>
  </r>
  <r>
    <x v="2275"/>
    <x v="2831"/>
    <x v="3117"/>
    <x v="47"/>
    <x v="1012"/>
    <x v="3"/>
    <x v="9"/>
    <x v="5"/>
    <x v="1658"/>
    <x v="1683"/>
    <x v="0"/>
    <x v="79"/>
    <x v="1"/>
    <x v="10"/>
    <x v="293"/>
  </r>
  <r>
    <x v="2276"/>
    <x v="1326"/>
    <x v="787"/>
    <x v="176"/>
    <x v="1389"/>
    <x v="3"/>
    <x v="20"/>
    <x v="12"/>
    <x v="788"/>
    <x v="792"/>
    <x v="0"/>
    <x v="75"/>
    <x v="1"/>
    <x v="10"/>
    <x v="86"/>
  </r>
  <r>
    <x v="2277"/>
    <x v="2552"/>
    <x v="2716"/>
    <x v="223"/>
    <x v="1942"/>
    <x v="3"/>
    <x v="20"/>
    <x v="12"/>
    <x v="260"/>
    <x v="269"/>
    <x v="0"/>
    <x v="202"/>
    <x v="1"/>
    <x v="10"/>
    <x v="121"/>
  </r>
  <r>
    <x v="2278"/>
    <x v="1108"/>
    <x v="1368"/>
    <x v="102"/>
    <x v="1483"/>
    <x v="3"/>
    <x v="12"/>
    <x v="4"/>
    <x v="2936"/>
    <x v="2953"/>
    <x v="0"/>
    <x v="102"/>
    <x v="1"/>
    <x v="10"/>
    <x v="233"/>
  </r>
  <r>
    <x v="2279"/>
    <x v="4102"/>
    <x v="3429"/>
    <x v="68"/>
    <x v="702"/>
    <x v="3"/>
    <x v="20"/>
    <x v="12"/>
    <x v="1776"/>
    <x v="1831"/>
    <x v="0"/>
    <x v="32"/>
    <x v="1"/>
    <x v="10"/>
    <x v="134"/>
  </r>
  <r>
    <x v="2280"/>
    <x v="3036"/>
    <x v="589"/>
    <x v="237"/>
    <x v="2338"/>
    <x v="3"/>
    <x v="20"/>
    <x v="12"/>
    <x v="2634"/>
    <x v="2655"/>
    <x v="0"/>
    <x v="353"/>
    <x v="1"/>
    <x v="10"/>
    <x v="292"/>
  </r>
  <r>
    <x v="2281"/>
    <x v="1938"/>
    <x v="1935"/>
    <x v="26"/>
    <x v="322"/>
    <x v="3"/>
    <x v="20"/>
    <x v="12"/>
    <x v="145"/>
    <x v="133"/>
    <x v="0"/>
    <x v="11"/>
    <x v="1"/>
    <x v="20"/>
    <x v="164"/>
  </r>
  <r>
    <x v="2282"/>
    <x v="2824"/>
    <x v="2850"/>
    <x v="55"/>
    <x v="651"/>
    <x v="3"/>
    <x v="20"/>
    <x v="12"/>
    <x v="2956"/>
    <x v="2909"/>
    <x v="0"/>
    <x v="12"/>
    <x v="1"/>
    <x v="20"/>
    <x v="164"/>
  </r>
  <r>
    <x v="2283"/>
    <x v="1821"/>
    <x v="1698"/>
    <x v="133"/>
    <x v="1088"/>
    <x v="3"/>
    <x v="20"/>
    <x v="12"/>
    <x v="329"/>
    <x v="309"/>
    <x v="0"/>
    <x v="48"/>
    <x v="1"/>
    <x v="20"/>
    <x v="81"/>
  </r>
  <r>
    <x v="2284"/>
    <x v="2066"/>
    <x v="3399"/>
    <x v="198"/>
    <x v="1601"/>
    <x v="3"/>
    <x v="20"/>
    <x v="12"/>
    <x v="90"/>
    <x v="92"/>
    <x v="0"/>
    <x v="59"/>
    <x v="1"/>
    <x v="20"/>
    <x v="86"/>
  </r>
  <r>
    <x v="2285"/>
    <x v="588"/>
    <x v="1172"/>
    <x v="133"/>
    <x v="1219"/>
    <x v="3"/>
    <x v="20"/>
    <x v="12"/>
    <x v="381"/>
    <x v="386"/>
    <x v="0"/>
    <x v="79"/>
    <x v="1"/>
    <x v="20"/>
    <x v="101"/>
  </r>
  <r>
    <x v="2286"/>
    <x v="429"/>
    <x v="1008"/>
    <x v="84"/>
    <x v="681"/>
    <x v="3"/>
    <x v="20"/>
    <x v="12"/>
    <x v="682"/>
    <x v="690"/>
    <x v="0"/>
    <x v="14"/>
    <x v="1"/>
    <x v="20"/>
    <x v="80"/>
  </r>
  <r>
    <x v="2287"/>
    <x v="886"/>
    <x v="2731"/>
    <x v="174"/>
    <x v="1481"/>
    <x v="3"/>
    <x v="20"/>
    <x v="12"/>
    <x v="994"/>
    <x v="1035"/>
    <x v="0"/>
    <x v="106"/>
    <x v="1"/>
    <x v="20"/>
    <x v="100"/>
  </r>
  <r>
    <x v="2288"/>
    <x v="2582"/>
    <x v="3088"/>
    <x v="68"/>
    <x v="497"/>
    <x v="3"/>
    <x v="20"/>
    <x v="12"/>
    <x v="378"/>
    <x v="389"/>
    <x v="0"/>
    <x v="25"/>
    <x v="1"/>
    <x v="20"/>
    <x v="80"/>
  </r>
  <r>
    <x v="2289"/>
    <x v="579"/>
    <x v="1119"/>
    <x v="84"/>
    <x v="726"/>
    <x v="3"/>
    <x v="20"/>
    <x v="12"/>
    <x v="759"/>
    <x v="750"/>
    <x v="0"/>
    <x v="25"/>
    <x v="1"/>
    <x v="20"/>
    <x v="87"/>
  </r>
  <r>
    <x v="2290"/>
    <x v="366"/>
    <x v="860"/>
    <x v="84"/>
    <x v="710"/>
    <x v="3"/>
    <x v="20"/>
    <x v="12"/>
    <x v="8"/>
    <x v="5"/>
    <x v="0"/>
    <x v="29"/>
    <x v="1"/>
    <x v="20"/>
    <x v="84"/>
  </r>
  <r>
    <x v="2291"/>
    <x v="875"/>
    <x v="2977"/>
    <x v="115"/>
    <x v="1330"/>
    <x v="3"/>
    <x v="20"/>
    <x v="12"/>
    <x v="313"/>
    <x v="321"/>
    <x v="0"/>
    <x v="43"/>
    <x v="1"/>
    <x v="20"/>
    <x v="153"/>
  </r>
  <r>
    <x v="2292"/>
    <x v="500"/>
    <x v="832"/>
    <x v="102"/>
    <x v="886"/>
    <x v="3"/>
    <x v="20"/>
    <x v="12"/>
    <x v="309"/>
    <x v="316"/>
    <x v="0"/>
    <x v="46"/>
    <x v="1"/>
    <x v="20"/>
    <x v="87"/>
  </r>
  <r>
    <x v="2293"/>
    <x v="58"/>
    <x v="1391"/>
    <x v="61"/>
    <x v="478"/>
    <x v="3"/>
    <x v="20"/>
    <x v="12"/>
    <x v="451"/>
    <x v="456"/>
    <x v="0"/>
    <x v="27"/>
    <x v="1"/>
    <x v="20"/>
    <x v="88"/>
  </r>
  <r>
    <x v="2294"/>
    <x v="2209"/>
    <x v="3515"/>
    <x v="183"/>
    <x v="1660"/>
    <x v="3"/>
    <x v="20"/>
    <x v="12"/>
    <x v="522"/>
    <x v="527"/>
    <x v="0"/>
    <x v="112"/>
    <x v="1"/>
    <x v="20"/>
    <x v="126"/>
  </r>
  <r>
    <x v="2295"/>
    <x v="2899"/>
    <x v="3343"/>
    <x v="75"/>
    <x v="683"/>
    <x v="3"/>
    <x v="20"/>
    <x v="12"/>
    <x v="526"/>
    <x v="530"/>
    <x v="0"/>
    <x v="34"/>
    <x v="1"/>
    <x v="20"/>
    <x v="105"/>
  </r>
  <r>
    <x v="2296"/>
    <x v="1415"/>
    <x v="1411"/>
    <x v="208"/>
    <x v="1868"/>
    <x v="3"/>
    <x v="20"/>
    <x v="12"/>
    <x v="257"/>
    <x v="263"/>
    <x v="0"/>
    <x v="145"/>
    <x v="1"/>
    <x v="20"/>
    <x v="129"/>
  </r>
  <r>
    <x v="2297"/>
    <x v="833"/>
    <x v="2509"/>
    <x v="68"/>
    <x v="503"/>
    <x v="3"/>
    <x v="20"/>
    <x v="12"/>
    <x v="275"/>
    <x v="282"/>
    <x v="0"/>
    <x v="19"/>
    <x v="1"/>
    <x v="20"/>
    <x v="81"/>
  </r>
  <r>
    <x v="2298"/>
    <x v="1788"/>
    <x v="2474"/>
    <x v="316"/>
    <x v="2287"/>
    <x v="3"/>
    <x v="20"/>
    <x v="12"/>
    <x v="850"/>
    <x v="854"/>
    <x v="0"/>
    <x v="259"/>
    <x v="1"/>
    <x v="20"/>
    <x v="85"/>
  </r>
  <r>
    <x v="2299"/>
    <x v="1474"/>
    <x v="1539"/>
    <x v="26"/>
    <x v="523"/>
    <x v="3"/>
    <x v="20"/>
    <x v="12"/>
    <x v="75"/>
    <x v="86"/>
    <x v="0"/>
    <x v="14"/>
    <x v="1"/>
    <x v="20"/>
    <x v="273"/>
  </r>
  <r>
    <x v="2300"/>
    <x v="1822"/>
    <x v="1113"/>
    <x v="59"/>
    <x v="435"/>
    <x v="3"/>
    <x v="20"/>
    <x v="12"/>
    <x v="379"/>
    <x v="396"/>
    <x v="0"/>
    <x v="7"/>
    <x v="1"/>
    <x v="20"/>
    <x v="81"/>
  </r>
  <r>
    <x v="2301"/>
    <x v="3758"/>
    <x v="3755"/>
    <x v="183"/>
    <x v="1628"/>
    <x v="3"/>
    <x v="20"/>
    <x v="12"/>
    <x v="637"/>
    <x v="643"/>
    <x v="1"/>
    <x v="206"/>
    <x v="1"/>
    <x v="16"/>
    <x v="114"/>
  </r>
  <r>
    <x v="2302"/>
    <x v="4027"/>
    <x v="4015"/>
    <x v="109"/>
    <x v="1257"/>
    <x v="3"/>
    <x v="20"/>
    <x v="12"/>
    <x v="782"/>
    <x v="784"/>
    <x v="1"/>
    <x v="85"/>
    <x v="1"/>
    <x v="16"/>
    <x v="151"/>
  </r>
  <r>
    <x v="2303"/>
    <x v="284"/>
    <x v="786"/>
    <x v="202"/>
    <x v="1649"/>
    <x v="3"/>
    <x v="20"/>
    <x v="12"/>
    <x v="212"/>
    <x v="217"/>
    <x v="1"/>
    <x v="103"/>
    <x v="1"/>
    <x v="16"/>
    <x v="89"/>
  </r>
  <r>
    <x v="2304"/>
    <x v="403"/>
    <x v="3556"/>
    <x v="198"/>
    <x v="1567"/>
    <x v="3"/>
    <x v="20"/>
    <x v="12"/>
    <x v="68"/>
    <x v="68"/>
    <x v="1"/>
    <x v="113"/>
    <x v="1"/>
    <x v="16"/>
    <x v="81"/>
  </r>
  <r>
    <x v="2305"/>
    <x v="1421"/>
    <x v="2070"/>
    <x v="286"/>
    <x v="2108"/>
    <x v="3"/>
    <x v="20"/>
    <x v="12"/>
    <x v="1158"/>
    <x v="1206"/>
    <x v="1"/>
    <x v="165"/>
    <x v="1"/>
    <x v="16"/>
    <x v="81"/>
  </r>
  <r>
    <x v="2306"/>
    <x v="850"/>
    <x v="2114"/>
    <x v="148"/>
    <x v="1232"/>
    <x v="3"/>
    <x v="20"/>
    <x v="12"/>
    <x v="271"/>
    <x v="284"/>
    <x v="1"/>
    <x v="73"/>
    <x v="1"/>
    <x v="16"/>
    <x v="87"/>
  </r>
  <r>
    <x v="2307"/>
    <x v="595"/>
    <x v="2740"/>
    <x v="100"/>
    <x v="864"/>
    <x v="3"/>
    <x v="20"/>
    <x v="12"/>
    <x v="327"/>
    <x v="340"/>
    <x v="1"/>
    <x v="75"/>
    <x v="1"/>
    <x v="16"/>
    <x v="87"/>
  </r>
  <r>
    <x v="2308"/>
    <x v="3370"/>
    <x v="1550"/>
    <x v="349"/>
    <x v="2387"/>
    <x v="3"/>
    <x v="20"/>
    <x v="12"/>
    <x v="1257"/>
    <x v="1290"/>
    <x v="1"/>
    <x v="385"/>
    <x v="1"/>
    <x v="16"/>
    <x v="81"/>
  </r>
  <r>
    <x v="2309"/>
    <x v="141"/>
    <x v="94"/>
    <x v="198"/>
    <x v="1606"/>
    <x v="3"/>
    <x v="20"/>
    <x v="12"/>
    <x v="555"/>
    <x v="554"/>
    <x v="1"/>
    <x v="107"/>
    <x v="1"/>
    <x v="16"/>
    <x v="87"/>
  </r>
  <r>
    <x v="2310"/>
    <x v="1773"/>
    <x v="3641"/>
    <x v="287"/>
    <x v="2446"/>
    <x v="3"/>
    <x v="20"/>
    <x v="12"/>
    <x v="565"/>
    <x v="572"/>
    <x v="1"/>
    <x v="450"/>
    <x v="1"/>
    <x v="16"/>
    <x v="299"/>
  </r>
  <r>
    <x v="2311"/>
    <x v="2100"/>
    <x v="2032"/>
    <x v="230"/>
    <x v="1808"/>
    <x v="3"/>
    <x v="20"/>
    <x v="12"/>
    <x v="890"/>
    <x v="894"/>
    <x v="1"/>
    <x v="104"/>
    <x v="1"/>
    <x v="16"/>
    <x v="84"/>
  </r>
  <r>
    <x v="2312"/>
    <x v="993"/>
    <x v="1696"/>
    <x v="133"/>
    <x v="1142"/>
    <x v="3"/>
    <x v="20"/>
    <x v="12"/>
    <x v="863"/>
    <x v="866"/>
    <x v="1"/>
    <x v="79"/>
    <x v="1"/>
    <x v="16"/>
    <x v="88"/>
  </r>
  <r>
    <x v="2313"/>
    <x v="268"/>
    <x v="689"/>
    <x v="183"/>
    <x v="1786"/>
    <x v="3"/>
    <x v="20"/>
    <x v="12"/>
    <x v="324"/>
    <x v="335"/>
    <x v="1"/>
    <x v="156"/>
    <x v="1"/>
    <x v="16"/>
    <x v="156"/>
  </r>
  <r>
    <x v="2314"/>
    <x v="1079"/>
    <x v="1422"/>
    <x v="75"/>
    <x v="803"/>
    <x v="3"/>
    <x v="20"/>
    <x v="12"/>
    <x v="365"/>
    <x v="370"/>
    <x v="1"/>
    <x v="50"/>
    <x v="1"/>
    <x v="16"/>
    <x v="137"/>
  </r>
  <r>
    <x v="2315"/>
    <x v="2751"/>
    <x v="2824"/>
    <x v="115"/>
    <x v="988"/>
    <x v="3"/>
    <x v="20"/>
    <x v="12"/>
    <x v="326"/>
    <x v="339"/>
    <x v="1"/>
    <x v="64"/>
    <x v="1"/>
    <x v="16"/>
    <x v="83"/>
  </r>
  <r>
    <x v="2316"/>
    <x v="124"/>
    <x v="75"/>
    <x v="273"/>
    <x v="2048"/>
    <x v="3"/>
    <x v="20"/>
    <x v="12"/>
    <x v="10"/>
    <x v="8"/>
    <x v="1"/>
    <x v="195"/>
    <x v="1"/>
    <x v="16"/>
    <x v="84"/>
  </r>
  <r>
    <x v="2317"/>
    <x v="1621"/>
    <x v="2970"/>
    <x v="31"/>
    <x v="260"/>
    <x v="3"/>
    <x v="20"/>
    <x v="12"/>
    <x v="14"/>
    <x v="14"/>
    <x v="1"/>
    <x v="22"/>
    <x v="1"/>
    <x v="16"/>
    <x v="84"/>
  </r>
  <r>
    <x v="2318"/>
    <x v="3039"/>
    <x v="176"/>
    <x v="183"/>
    <x v="1568"/>
    <x v="3"/>
    <x v="20"/>
    <x v="12"/>
    <x v="2"/>
    <x v="3"/>
    <x v="1"/>
    <x v="162"/>
    <x v="1"/>
    <x v="16"/>
    <x v="101"/>
  </r>
  <r>
    <x v="2319"/>
    <x v="2294"/>
    <x v="3395"/>
    <x v="133"/>
    <x v="1141"/>
    <x v="3"/>
    <x v="20"/>
    <x v="12"/>
    <x v="766"/>
    <x v="772"/>
    <x v="1"/>
    <x v="77"/>
    <x v="1"/>
    <x v="16"/>
    <x v="88"/>
  </r>
  <r>
    <x v="2320"/>
    <x v="2356"/>
    <x v="3949"/>
    <x v="183"/>
    <x v="1487"/>
    <x v="3"/>
    <x v="20"/>
    <x v="12"/>
    <x v="853"/>
    <x v="856"/>
    <x v="1"/>
    <x v="89"/>
    <x v="1"/>
    <x v="16"/>
    <x v="89"/>
  </r>
  <r>
    <x v="2321"/>
    <x v="4022"/>
    <x v="3673"/>
    <x v="245"/>
    <x v="1297"/>
    <x v="2"/>
    <x v="0"/>
    <x v="4"/>
    <x v="4066"/>
    <x v="4089"/>
    <x v="0"/>
    <x v="64"/>
    <x v="0"/>
    <x v="8"/>
    <x v="39"/>
  </r>
  <r>
    <x v="2322"/>
    <x v="1750"/>
    <x v="2185"/>
    <x v="120"/>
    <x v="82"/>
    <x v="2"/>
    <x v="20"/>
    <x v="12"/>
    <x v="4077"/>
    <x v="4104"/>
    <x v="0"/>
    <x v="4"/>
    <x v="0"/>
    <x v="8"/>
    <x v="3"/>
  </r>
  <r>
    <x v="2323"/>
    <x v="522"/>
    <x v="4082"/>
    <x v="23"/>
    <x v="106"/>
    <x v="2"/>
    <x v="20"/>
    <x v="12"/>
    <x v="4042"/>
    <x v="4108"/>
    <x v="0"/>
    <x v="4"/>
    <x v="0"/>
    <x v="8"/>
    <x v="48"/>
  </r>
  <r>
    <x v="2324"/>
    <x v="2520"/>
    <x v="205"/>
    <x v="212"/>
    <x v="707"/>
    <x v="2"/>
    <x v="9"/>
    <x v="5"/>
    <x v="4050"/>
    <x v="4076"/>
    <x v="0"/>
    <x v="61"/>
    <x v="0"/>
    <x v="8"/>
    <x v="21"/>
  </r>
  <r>
    <x v="2325"/>
    <x v="2050"/>
    <x v="1379"/>
    <x v="68"/>
    <x v="77"/>
    <x v="2"/>
    <x v="20"/>
    <x v="12"/>
    <x v="4058"/>
    <x v="4081"/>
    <x v="0"/>
    <x v="7"/>
    <x v="0"/>
    <x v="8"/>
    <x v="8"/>
  </r>
  <r>
    <x v="2326"/>
    <x v="1377"/>
    <x v="3339"/>
    <x v="273"/>
    <x v="98"/>
    <x v="2"/>
    <x v="20"/>
    <x v="12"/>
    <x v="4090"/>
    <x v="4102"/>
    <x v="0"/>
    <x v="1"/>
    <x v="0"/>
    <x v="8"/>
    <x v="1"/>
  </r>
  <r>
    <x v="2327"/>
    <x v="1867"/>
    <x v="1630"/>
    <x v="325"/>
    <x v="2515"/>
    <x v="3"/>
    <x v="20"/>
    <x v="12"/>
    <x v="1249"/>
    <x v="1253"/>
    <x v="1"/>
    <x v="488"/>
    <x v="1"/>
    <x v="8"/>
    <x v="317"/>
  </r>
  <r>
    <x v="2328"/>
    <x v="617"/>
    <x v="2617"/>
    <x v="240"/>
    <x v="2213"/>
    <x v="3"/>
    <x v="20"/>
    <x v="12"/>
    <x v="2299"/>
    <x v="2320"/>
    <x v="1"/>
    <x v="366"/>
    <x v="1"/>
    <x v="8"/>
    <x v="222"/>
  </r>
  <r>
    <x v="2329"/>
    <x v="1411"/>
    <x v="3698"/>
    <x v="306"/>
    <x v="2231"/>
    <x v="3"/>
    <x v="20"/>
    <x v="12"/>
    <x v="1078"/>
    <x v="1088"/>
    <x v="1"/>
    <x v="125"/>
    <x v="1"/>
    <x v="8"/>
    <x v="86"/>
  </r>
  <r>
    <x v="2330"/>
    <x v="1929"/>
    <x v="1807"/>
    <x v="325"/>
    <x v="2323"/>
    <x v="3"/>
    <x v="20"/>
    <x v="12"/>
    <x v="2909"/>
    <x v="2938"/>
    <x v="1"/>
    <x v="162"/>
    <x v="1"/>
    <x v="8"/>
    <x v="82"/>
  </r>
  <r>
    <x v="2331"/>
    <x v="2118"/>
    <x v="1656"/>
    <x v="218"/>
    <x v="1924"/>
    <x v="3"/>
    <x v="20"/>
    <x v="12"/>
    <x v="1218"/>
    <x v="1235"/>
    <x v="1"/>
    <x v="254"/>
    <x v="1"/>
    <x v="8"/>
    <x v="124"/>
  </r>
  <r>
    <x v="2332"/>
    <x v="2410"/>
    <x v="2732"/>
    <x v="306"/>
    <x v="2233"/>
    <x v="3"/>
    <x v="20"/>
    <x v="12"/>
    <x v="1786"/>
    <x v="1796"/>
    <x v="1"/>
    <x v="301"/>
    <x v="1"/>
    <x v="8"/>
    <x v="86"/>
  </r>
  <r>
    <x v="2333"/>
    <x v="3832"/>
    <x v="1869"/>
    <x v="45"/>
    <x v="604"/>
    <x v="3"/>
    <x v="20"/>
    <x v="12"/>
    <x v="926"/>
    <x v="951"/>
    <x v="1"/>
    <x v="94"/>
    <x v="1"/>
    <x v="8"/>
    <x v="189"/>
  </r>
  <r>
    <x v="2334"/>
    <x v="2513"/>
    <x v="1803"/>
    <x v="163"/>
    <x v="1289"/>
    <x v="3"/>
    <x v="20"/>
    <x v="12"/>
    <x v="1489"/>
    <x v="1502"/>
    <x v="1"/>
    <x v="67"/>
    <x v="1"/>
    <x v="8"/>
    <x v="82"/>
  </r>
  <r>
    <x v="2335"/>
    <x v="244"/>
    <x v="3821"/>
    <x v="306"/>
    <x v="2214"/>
    <x v="3"/>
    <x v="20"/>
    <x v="12"/>
    <x v="951"/>
    <x v="955"/>
    <x v="1"/>
    <x v="213"/>
    <x v="1"/>
    <x v="8"/>
    <x v="82"/>
  </r>
  <r>
    <x v="2336"/>
    <x v="3043"/>
    <x v="830"/>
    <x v="295"/>
    <x v="2467"/>
    <x v="3"/>
    <x v="20"/>
    <x v="12"/>
    <x v="836"/>
    <x v="832"/>
    <x v="1"/>
    <x v="481"/>
    <x v="1"/>
    <x v="8"/>
    <x v="315"/>
  </r>
  <r>
    <x v="2337"/>
    <x v="3444"/>
    <x v="3846"/>
    <x v="255"/>
    <x v="1989"/>
    <x v="3"/>
    <x v="20"/>
    <x v="12"/>
    <x v="1002"/>
    <x v="1010"/>
    <x v="1"/>
    <x v="177"/>
    <x v="1"/>
    <x v="8"/>
    <x v="91"/>
  </r>
  <r>
    <x v="2338"/>
    <x v="2228"/>
    <x v="1655"/>
    <x v="273"/>
    <x v="2025"/>
    <x v="3"/>
    <x v="20"/>
    <x v="12"/>
    <x v="1014"/>
    <x v="1027"/>
    <x v="1"/>
    <x v="123"/>
    <x v="1"/>
    <x v="8"/>
    <x v="81"/>
  </r>
  <r>
    <x v="2339"/>
    <x v="694"/>
    <x v="3102"/>
    <x v="306"/>
    <x v="2433"/>
    <x v="3"/>
    <x v="20"/>
    <x v="12"/>
    <x v="3841"/>
    <x v="3863"/>
    <x v="1"/>
    <x v="445"/>
    <x v="1"/>
    <x v="8"/>
    <x v="248"/>
  </r>
  <r>
    <x v="2340"/>
    <x v="1021"/>
    <x v="3030"/>
    <x v="335"/>
    <x v="2358"/>
    <x v="3"/>
    <x v="20"/>
    <x v="12"/>
    <x v="3732"/>
    <x v="3751"/>
    <x v="1"/>
    <x v="325"/>
    <x v="1"/>
    <x v="8"/>
    <x v="86"/>
  </r>
  <r>
    <x v="2341"/>
    <x v="907"/>
    <x v="3552"/>
    <x v="183"/>
    <x v="0"/>
    <x v="0"/>
    <x v="20"/>
    <x v="12"/>
    <x v="2405"/>
    <x v="2425"/>
    <x v="0"/>
    <x v="0"/>
    <x v="0"/>
    <x v="37"/>
    <x v="0"/>
  </r>
  <r>
    <x v="2342"/>
    <x v="3405"/>
    <x v="630"/>
    <x v="190"/>
    <x v="0"/>
    <x v="0"/>
    <x v="20"/>
    <x v="12"/>
    <x v="1405"/>
    <x v="1442"/>
    <x v="0"/>
    <x v="0"/>
    <x v="0"/>
    <x v="37"/>
    <x v="0"/>
  </r>
  <r>
    <x v="2343"/>
    <x v="2189"/>
    <x v="3276"/>
    <x v="240"/>
    <x v="206"/>
    <x v="0"/>
    <x v="20"/>
    <x v="12"/>
    <x v="2946"/>
    <x v="2927"/>
    <x v="0"/>
    <x v="1"/>
    <x v="0"/>
    <x v="37"/>
    <x v="3"/>
  </r>
  <r>
    <x v="2344"/>
    <x v="3766"/>
    <x v="2860"/>
    <x v="68"/>
    <x v="1"/>
    <x v="0"/>
    <x v="3"/>
    <x v="1"/>
    <x v="3422"/>
    <x v="3453"/>
    <x v="0"/>
    <x v="1"/>
    <x v="0"/>
    <x v="37"/>
    <x v="0"/>
  </r>
  <r>
    <x v="2345"/>
    <x v="3017"/>
    <x v="2487"/>
    <x v="133"/>
    <x v="0"/>
    <x v="0"/>
    <x v="20"/>
    <x v="12"/>
    <x v="1992"/>
    <x v="2007"/>
    <x v="0"/>
    <x v="0"/>
    <x v="0"/>
    <x v="37"/>
    <x v="0"/>
  </r>
  <r>
    <x v="2346"/>
    <x v="1130"/>
    <x v="3712"/>
    <x v="358"/>
    <x v="41"/>
    <x v="0"/>
    <x v="20"/>
    <x v="12"/>
    <x v="3707"/>
    <x v="3697"/>
    <x v="0"/>
    <x v="3"/>
    <x v="0"/>
    <x v="37"/>
    <x v="0"/>
  </r>
  <r>
    <x v="2347"/>
    <x v="867"/>
    <x v="1052"/>
    <x v="68"/>
    <x v="16"/>
    <x v="0"/>
    <x v="20"/>
    <x v="12"/>
    <x v="3588"/>
    <x v="3616"/>
    <x v="0"/>
    <x v="1"/>
    <x v="0"/>
    <x v="37"/>
    <x v="2"/>
  </r>
  <r>
    <x v="2348"/>
    <x v="685"/>
    <x v="2640"/>
    <x v="362"/>
    <x v="189"/>
    <x v="0"/>
    <x v="20"/>
    <x v="12"/>
    <x v="3052"/>
    <x v="2999"/>
    <x v="0"/>
    <x v="5"/>
    <x v="0"/>
    <x v="37"/>
    <x v="0"/>
  </r>
  <r>
    <x v="2349"/>
    <x v="2554"/>
    <x v="2717"/>
    <x v="421"/>
    <x v="0"/>
    <x v="0"/>
    <x v="18"/>
    <x v="10"/>
    <x v="2513"/>
    <x v="2551"/>
    <x v="0"/>
    <x v="0"/>
    <x v="0"/>
    <x v="37"/>
    <x v="0"/>
  </r>
  <r>
    <x v="2350"/>
    <x v="1590"/>
    <x v="1892"/>
    <x v="349"/>
    <x v="0"/>
    <x v="0"/>
    <x v="11"/>
    <x v="4"/>
    <x v="3879"/>
    <x v="3905"/>
    <x v="0"/>
    <x v="0"/>
    <x v="0"/>
    <x v="37"/>
    <x v="0"/>
  </r>
  <r>
    <x v="2351"/>
    <x v="2353"/>
    <x v="1390"/>
    <x v="289"/>
    <x v="98"/>
    <x v="0"/>
    <x v="17"/>
    <x v="9"/>
    <x v="2112"/>
    <x v="2135"/>
    <x v="0"/>
    <x v="7"/>
    <x v="0"/>
    <x v="37"/>
    <x v="1"/>
  </r>
  <r>
    <x v="2352"/>
    <x v="3620"/>
    <x v="2154"/>
    <x v="102"/>
    <x v="0"/>
    <x v="0"/>
    <x v="20"/>
    <x v="12"/>
    <x v="2259"/>
    <x v="2163"/>
    <x v="0"/>
    <x v="0"/>
    <x v="0"/>
    <x v="37"/>
    <x v="0"/>
  </r>
  <r>
    <x v="2353"/>
    <x v="207"/>
    <x v="3144"/>
    <x v="68"/>
    <x v="0"/>
    <x v="0"/>
    <x v="20"/>
    <x v="12"/>
    <x v="2077"/>
    <x v="2180"/>
    <x v="0"/>
    <x v="0"/>
    <x v="0"/>
    <x v="37"/>
    <x v="0"/>
  </r>
  <r>
    <x v="2354"/>
    <x v="1002"/>
    <x v="846"/>
    <x v="325"/>
    <x v="26"/>
    <x v="0"/>
    <x v="20"/>
    <x v="12"/>
    <x v="1713"/>
    <x v="1648"/>
    <x v="0"/>
    <x v="1"/>
    <x v="0"/>
    <x v="37"/>
    <x v="0"/>
  </r>
  <r>
    <x v="2355"/>
    <x v="2591"/>
    <x v="2739"/>
    <x v="218"/>
    <x v="54"/>
    <x v="0"/>
    <x v="1"/>
    <x v="0"/>
    <x v="2127"/>
    <x v="2148"/>
    <x v="0"/>
    <x v="2"/>
    <x v="0"/>
    <x v="37"/>
    <x v="1"/>
  </r>
  <r>
    <x v="2356"/>
    <x v="1429"/>
    <x v="1660"/>
    <x v="240"/>
    <x v="0"/>
    <x v="0"/>
    <x v="15"/>
    <x v="4"/>
    <x v="2256"/>
    <x v="2285"/>
    <x v="0"/>
    <x v="0"/>
    <x v="0"/>
    <x v="37"/>
    <x v="0"/>
  </r>
  <r>
    <x v="2357"/>
    <x v="2392"/>
    <x v="1255"/>
    <x v="309"/>
    <x v="0"/>
    <x v="0"/>
    <x v="9"/>
    <x v="5"/>
    <x v="2721"/>
    <x v="2740"/>
    <x v="0"/>
    <x v="0"/>
    <x v="0"/>
    <x v="37"/>
    <x v="0"/>
  </r>
  <r>
    <x v="2358"/>
    <x v="454"/>
    <x v="748"/>
    <x v="84"/>
    <x v="0"/>
    <x v="0"/>
    <x v="9"/>
    <x v="5"/>
    <x v="1762"/>
    <x v="1727"/>
    <x v="0"/>
    <x v="0"/>
    <x v="0"/>
    <x v="37"/>
    <x v="0"/>
  </r>
  <r>
    <x v="2359"/>
    <x v="885"/>
    <x v="1987"/>
    <x v="212"/>
    <x v="549"/>
    <x v="0"/>
    <x v="20"/>
    <x v="12"/>
    <x v="2484"/>
    <x v="2392"/>
    <x v="0"/>
    <x v="3"/>
    <x v="0"/>
    <x v="37"/>
    <x v="15"/>
  </r>
  <r>
    <x v="2360"/>
    <x v="519"/>
    <x v="3969"/>
    <x v="183"/>
    <x v="2"/>
    <x v="0"/>
    <x v="3"/>
    <x v="1"/>
    <x v="3009"/>
    <x v="3031"/>
    <x v="0"/>
    <x v="1"/>
    <x v="0"/>
    <x v="37"/>
    <x v="0"/>
  </r>
  <r>
    <x v="2361"/>
    <x v="1914"/>
    <x v="744"/>
    <x v="20"/>
    <x v="0"/>
    <x v="0"/>
    <x v="3"/>
    <x v="1"/>
    <x v="3253"/>
    <x v="3307"/>
    <x v="0"/>
    <x v="0"/>
    <x v="0"/>
    <x v="37"/>
    <x v="0"/>
  </r>
  <r>
    <x v="2362"/>
    <x v="1471"/>
    <x v="3171"/>
    <x v="32"/>
    <x v="106"/>
    <x v="0"/>
    <x v="20"/>
    <x v="12"/>
    <x v="1622"/>
    <x v="1647"/>
    <x v="0"/>
    <x v="2"/>
    <x v="0"/>
    <x v="37"/>
    <x v="29"/>
  </r>
  <r>
    <x v="2363"/>
    <x v="3781"/>
    <x v="3504"/>
    <x v="400"/>
    <x v="0"/>
    <x v="0"/>
    <x v="20"/>
    <x v="12"/>
    <x v="2918"/>
    <x v="2906"/>
    <x v="0"/>
    <x v="0"/>
    <x v="0"/>
    <x v="37"/>
    <x v="0"/>
  </r>
  <r>
    <x v="2364"/>
    <x v="2168"/>
    <x v="2357"/>
    <x v="16"/>
    <x v="0"/>
    <x v="0"/>
    <x v="20"/>
    <x v="12"/>
    <x v="2745"/>
    <x v="2700"/>
    <x v="0"/>
    <x v="0"/>
    <x v="0"/>
    <x v="37"/>
    <x v="0"/>
  </r>
  <r>
    <x v="2365"/>
    <x v="1638"/>
    <x v="745"/>
    <x v="68"/>
    <x v="0"/>
    <x v="0"/>
    <x v="12"/>
    <x v="4"/>
    <x v="2964"/>
    <x v="2980"/>
    <x v="0"/>
    <x v="0"/>
    <x v="0"/>
    <x v="37"/>
    <x v="0"/>
  </r>
  <r>
    <x v="2366"/>
    <x v="1626"/>
    <x v="2059"/>
    <x v="306"/>
    <x v="1007"/>
    <x v="0"/>
    <x v="9"/>
    <x v="5"/>
    <x v="2727"/>
    <x v="2749"/>
    <x v="0"/>
    <x v="27"/>
    <x v="0"/>
    <x v="37"/>
    <x v="11"/>
  </r>
  <r>
    <x v="2367"/>
    <x v="1522"/>
    <x v="2606"/>
    <x v="349"/>
    <x v="378"/>
    <x v="0"/>
    <x v="20"/>
    <x v="12"/>
    <x v="3233"/>
    <x v="3174"/>
    <x v="0"/>
    <x v="14"/>
    <x v="0"/>
    <x v="37"/>
    <x v="1"/>
  </r>
  <r>
    <x v="2368"/>
    <x v="1896"/>
    <x v="574"/>
    <x v="335"/>
    <x v="91"/>
    <x v="0"/>
    <x v="20"/>
    <x v="12"/>
    <x v="2051"/>
    <x v="2022"/>
    <x v="0"/>
    <x v="2"/>
    <x v="0"/>
    <x v="37"/>
    <x v="0"/>
  </r>
  <r>
    <x v="2369"/>
    <x v="2965"/>
    <x v="747"/>
    <x v="306"/>
    <x v="0"/>
    <x v="0"/>
    <x v="20"/>
    <x v="12"/>
    <x v="3014"/>
    <x v="3037"/>
    <x v="0"/>
    <x v="0"/>
    <x v="0"/>
    <x v="37"/>
    <x v="0"/>
  </r>
  <r>
    <x v="2370"/>
    <x v="3214"/>
    <x v="2288"/>
    <x v="306"/>
    <x v="79"/>
    <x v="0"/>
    <x v="20"/>
    <x v="12"/>
    <x v="1638"/>
    <x v="1666"/>
    <x v="0"/>
    <x v="4"/>
    <x v="0"/>
    <x v="37"/>
    <x v="0"/>
  </r>
  <r>
    <x v="2371"/>
    <x v="2629"/>
    <x v="2755"/>
    <x v="102"/>
    <x v="0"/>
    <x v="0"/>
    <x v="20"/>
    <x v="12"/>
    <x v="2340"/>
    <x v="2360"/>
    <x v="0"/>
    <x v="0"/>
    <x v="0"/>
    <x v="37"/>
    <x v="0"/>
  </r>
  <r>
    <x v="2372"/>
    <x v="1189"/>
    <x v="959"/>
    <x v="190"/>
    <x v="141"/>
    <x v="0"/>
    <x v="1"/>
    <x v="0"/>
    <x v="2087"/>
    <x v="2113"/>
    <x v="0"/>
    <x v="6"/>
    <x v="0"/>
    <x v="37"/>
    <x v="3"/>
  </r>
  <r>
    <x v="2373"/>
    <x v="913"/>
    <x v="3878"/>
    <x v="426"/>
    <x v="50"/>
    <x v="0"/>
    <x v="18"/>
    <x v="10"/>
    <x v="2581"/>
    <x v="2600"/>
    <x v="0"/>
    <x v="1"/>
    <x v="0"/>
    <x v="37"/>
    <x v="0"/>
  </r>
  <r>
    <x v="2374"/>
    <x v="331"/>
    <x v="2524"/>
    <x v="297"/>
    <x v="10"/>
    <x v="0"/>
    <x v="20"/>
    <x v="12"/>
    <x v="1803"/>
    <x v="1813"/>
    <x v="0"/>
    <x v="1"/>
    <x v="0"/>
    <x v="37"/>
    <x v="0"/>
  </r>
  <r>
    <x v="2375"/>
    <x v="2986"/>
    <x v="2961"/>
    <x v="240"/>
    <x v="0"/>
    <x v="0"/>
    <x v="20"/>
    <x v="12"/>
    <x v="3625"/>
    <x v="3640"/>
    <x v="0"/>
    <x v="0"/>
    <x v="0"/>
    <x v="37"/>
    <x v="0"/>
  </r>
  <r>
    <x v="2376"/>
    <x v="2498"/>
    <x v="3599"/>
    <x v="133"/>
    <x v="217"/>
    <x v="0"/>
    <x v="20"/>
    <x v="12"/>
    <x v="2866"/>
    <x v="2896"/>
    <x v="0"/>
    <x v="4"/>
    <x v="0"/>
    <x v="37"/>
    <x v="11"/>
  </r>
  <r>
    <x v="2377"/>
    <x v="1209"/>
    <x v="1537"/>
    <x v="115"/>
    <x v="0"/>
    <x v="0"/>
    <x v="3"/>
    <x v="1"/>
    <x v="3780"/>
    <x v="3802"/>
    <x v="0"/>
    <x v="0"/>
    <x v="0"/>
    <x v="37"/>
    <x v="0"/>
  </r>
  <r>
    <x v="2378"/>
    <x v="1824"/>
    <x v="2236"/>
    <x v="385"/>
    <x v="0"/>
    <x v="0"/>
    <x v="20"/>
    <x v="12"/>
    <x v="2569"/>
    <x v="2595"/>
    <x v="0"/>
    <x v="0"/>
    <x v="0"/>
    <x v="37"/>
    <x v="0"/>
  </r>
  <r>
    <x v="2379"/>
    <x v="2881"/>
    <x v="2889"/>
    <x v="316"/>
    <x v="0"/>
    <x v="0"/>
    <x v="20"/>
    <x v="12"/>
    <x v="2678"/>
    <x v="2662"/>
    <x v="0"/>
    <x v="0"/>
    <x v="0"/>
    <x v="37"/>
    <x v="0"/>
  </r>
  <r>
    <x v="2380"/>
    <x v="1193"/>
    <x v="3580"/>
    <x v="273"/>
    <x v="54"/>
    <x v="0"/>
    <x v="20"/>
    <x v="12"/>
    <x v="2671"/>
    <x v="2698"/>
    <x v="0"/>
    <x v="3"/>
    <x v="0"/>
    <x v="37"/>
    <x v="0"/>
  </r>
  <r>
    <x v="2381"/>
    <x v="713"/>
    <x v="2979"/>
    <x v="371"/>
    <x v="714"/>
    <x v="0"/>
    <x v="20"/>
    <x v="12"/>
    <x v="2039"/>
    <x v="2070"/>
    <x v="0"/>
    <x v="7"/>
    <x v="0"/>
    <x v="37"/>
    <x v="2"/>
  </r>
  <r>
    <x v="2382"/>
    <x v="3720"/>
    <x v="2501"/>
    <x v="133"/>
    <x v="73"/>
    <x v="0"/>
    <x v="20"/>
    <x v="12"/>
    <x v="2488"/>
    <x v="2539"/>
    <x v="0"/>
    <x v="2"/>
    <x v="0"/>
    <x v="37"/>
    <x v="3"/>
  </r>
  <r>
    <x v="2383"/>
    <x v="1851"/>
    <x v="586"/>
    <x v="240"/>
    <x v="270"/>
    <x v="0"/>
    <x v="17"/>
    <x v="9"/>
    <x v="1834"/>
    <x v="1857"/>
    <x v="0"/>
    <x v="3"/>
    <x v="0"/>
    <x v="37"/>
    <x v="4"/>
  </r>
  <r>
    <x v="2384"/>
    <x v="3018"/>
    <x v="3942"/>
    <x v="68"/>
    <x v="8"/>
    <x v="0"/>
    <x v="20"/>
    <x v="12"/>
    <x v="1522"/>
    <x v="1536"/>
    <x v="0"/>
    <x v="8"/>
    <x v="0"/>
    <x v="37"/>
    <x v="1"/>
  </r>
  <r>
    <x v="2385"/>
    <x v="2867"/>
    <x v="2343"/>
    <x v="359"/>
    <x v="425"/>
    <x v="0"/>
    <x v="20"/>
    <x v="12"/>
    <x v="2493"/>
    <x v="2519"/>
    <x v="0"/>
    <x v="7"/>
    <x v="0"/>
    <x v="37"/>
    <x v="1"/>
  </r>
  <r>
    <x v="2386"/>
    <x v="2707"/>
    <x v="2801"/>
    <x v="316"/>
    <x v="0"/>
    <x v="0"/>
    <x v="3"/>
    <x v="1"/>
    <x v="1714"/>
    <x v="1649"/>
    <x v="0"/>
    <x v="0"/>
    <x v="0"/>
    <x v="37"/>
    <x v="0"/>
  </r>
  <r>
    <x v="2387"/>
    <x v="672"/>
    <x v="2276"/>
    <x v="397"/>
    <x v="511"/>
    <x v="0"/>
    <x v="20"/>
    <x v="12"/>
    <x v="3502"/>
    <x v="3486"/>
    <x v="0"/>
    <x v="3"/>
    <x v="0"/>
    <x v="37"/>
    <x v="1"/>
  </r>
  <r>
    <x v="2388"/>
    <x v="3930"/>
    <x v="3203"/>
    <x v="328"/>
    <x v="280"/>
    <x v="0"/>
    <x v="20"/>
    <x v="12"/>
    <x v="1728"/>
    <x v="1753"/>
    <x v="0"/>
    <x v="8"/>
    <x v="0"/>
    <x v="37"/>
    <x v="1"/>
  </r>
  <r>
    <x v="2389"/>
    <x v="1107"/>
    <x v="2250"/>
    <x v="275"/>
    <x v="32"/>
    <x v="0"/>
    <x v="8"/>
    <x v="4"/>
    <x v="2453"/>
    <x v="2479"/>
    <x v="0"/>
    <x v="1"/>
    <x v="0"/>
    <x v="37"/>
    <x v="0"/>
  </r>
  <r>
    <x v="2390"/>
    <x v="1633"/>
    <x v="611"/>
    <x v="423"/>
    <x v="0"/>
    <x v="0"/>
    <x v="1"/>
    <x v="0"/>
    <x v="1694"/>
    <x v="1685"/>
    <x v="0"/>
    <x v="0"/>
    <x v="0"/>
    <x v="37"/>
    <x v="0"/>
  </r>
  <r>
    <x v="2391"/>
    <x v="2417"/>
    <x v="3680"/>
    <x v="295"/>
    <x v="26"/>
    <x v="0"/>
    <x v="20"/>
    <x v="12"/>
    <x v="1990"/>
    <x v="2028"/>
    <x v="0"/>
    <x v="1"/>
    <x v="0"/>
    <x v="37"/>
    <x v="0"/>
  </r>
  <r>
    <x v="2392"/>
    <x v="4031"/>
    <x v="1905"/>
    <x v="167"/>
    <x v="0"/>
    <x v="0"/>
    <x v="20"/>
    <x v="12"/>
    <x v="2752"/>
    <x v="2772"/>
    <x v="0"/>
    <x v="0"/>
    <x v="0"/>
    <x v="37"/>
    <x v="0"/>
  </r>
  <r>
    <x v="2393"/>
    <x v="1285"/>
    <x v="2080"/>
    <x v="382"/>
    <x v="50"/>
    <x v="0"/>
    <x v="20"/>
    <x v="12"/>
    <x v="2503"/>
    <x v="2536"/>
    <x v="0"/>
    <x v="1"/>
    <x v="0"/>
    <x v="37"/>
    <x v="0"/>
  </r>
  <r>
    <x v="2394"/>
    <x v="4064"/>
    <x v="3880"/>
    <x v="183"/>
    <x v="3"/>
    <x v="0"/>
    <x v="11"/>
    <x v="4"/>
    <x v="1846"/>
    <x v="1870"/>
    <x v="0"/>
    <x v="2"/>
    <x v="0"/>
    <x v="37"/>
    <x v="0"/>
  </r>
  <r>
    <x v="2395"/>
    <x v="3909"/>
    <x v="1920"/>
    <x v="322"/>
    <x v="0"/>
    <x v="0"/>
    <x v="20"/>
    <x v="12"/>
    <x v="3892"/>
    <x v="3926"/>
    <x v="0"/>
    <x v="0"/>
    <x v="0"/>
    <x v="37"/>
    <x v="0"/>
  </r>
  <r>
    <x v="2396"/>
    <x v="2630"/>
    <x v="2030"/>
    <x v="183"/>
    <x v="10"/>
    <x v="0"/>
    <x v="4"/>
    <x v="2"/>
    <x v="2712"/>
    <x v="2735"/>
    <x v="0"/>
    <x v="1"/>
    <x v="0"/>
    <x v="37"/>
    <x v="0"/>
  </r>
  <r>
    <x v="2397"/>
    <x v="142"/>
    <x v="2379"/>
    <x v="390"/>
    <x v="0"/>
    <x v="0"/>
    <x v="20"/>
    <x v="12"/>
    <x v="1692"/>
    <x v="1720"/>
    <x v="0"/>
    <x v="0"/>
    <x v="0"/>
    <x v="37"/>
    <x v="0"/>
  </r>
  <r>
    <x v="2398"/>
    <x v="2777"/>
    <x v="3243"/>
    <x v="163"/>
    <x v="0"/>
    <x v="0"/>
    <x v="20"/>
    <x v="12"/>
    <x v="2369"/>
    <x v="2387"/>
    <x v="0"/>
    <x v="0"/>
    <x v="0"/>
    <x v="37"/>
    <x v="0"/>
  </r>
  <r>
    <x v="2399"/>
    <x v="2924"/>
    <x v="2922"/>
    <x v="265"/>
    <x v="0"/>
    <x v="0"/>
    <x v="18"/>
    <x v="10"/>
    <x v="1641"/>
    <x v="1656"/>
    <x v="0"/>
    <x v="0"/>
    <x v="0"/>
    <x v="37"/>
    <x v="0"/>
  </r>
  <r>
    <x v="2400"/>
    <x v="2298"/>
    <x v="2508"/>
    <x v="349"/>
    <x v="0"/>
    <x v="0"/>
    <x v="1"/>
    <x v="0"/>
    <x v="3192"/>
    <x v="3230"/>
    <x v="0"/>
    <x v="0"/>
    <x v="0"/>
    <x v="37"/>
    <x v="0"/>
  </r>
  <r>
    <x v="2401"/>
    <x v="3349"/>
    <x v="145"/>
    <x v="312"/>
    <x v="153"/>
    <x v="1"/>
    <x v="20"/>
    <x v="12"/>
    <x v="3087"/>
    <x v="3022"/>
    <x v="0"/>
    <x v="9"/>
    <x v="0"/>
    <x v="6"/>
    <x v="1"/>
  </r>
  <r>
    <x v="2402"/>
    <x v="899"/>
    <x v="2964"/>
    <x v="255"/>
    <x v="52"/>
    <x v="1"/>
    <x v="20"/>
    <x v="12"/>
    <x v="2162"/>
    <x v="2190"/>
    <x v="0"/>
    <x v="1"/>
    <x v="0"/>
    <x v="6"/>
    <x v="0"/>
  </r>
  <r>
    <x v="2403"/>
    <x v="3724"/>
    <x v="3115"/>
    <x v="75"/>
    <x v="154"/>
    <x v="1"/>
    <x v="9"/>
    <x v="5"/>
    <x v="3148"/>
    <x v="3089"/>
    <x v="0"/>
    <x v="12"/>
    <x v="0"/>
    <x v="6"/>
    <x v="17"/>
  </r>
  <r>
    <x v="2404"/>
    <x v="3088"/>
    <x v="3896"/>
    <x v="273"/>
    <x v="0"/>
    <x v="1"/>
    <x v="20"/>
    <x v="12"/>
    <x v="2933"/>
    <x v="2970"/>
    <x v="0"/>
    <x v="0"/>
    <x v="0"/>
    <x v="6"/>
    <x v="0"/>
  </r>
  <r>
    <x v="2405"/>
    <x v="1792"/>
    <x v="3796"/>
    <x v="183"/>
    <x v="561"/>
    <x v="1"/>
    <x v="20"/>
    <x v="12"/>
    <x v="3609"/>
    <x v="3645"/>
    <x v="0"/>
    <x v="20"/>
    <x v="0"/>
    <x v="6"/>
    <x v="23"/>
  </r>
  <r>
    <x v="2406"/>
    <x v="428"/>
    <x v="1082"/>
    <x v="137"/>
    <x v="633"/>
    <x v="1"/>
    <x v="20"/>
    <x v="12"/>
    <x v="1737"/>
    <x v="1739"/>
    <x v="0"/>
    <x v="16"/>
    <x v="0"/>
    <x v="6"/>
    <x v="41"/>
  </r>
  <r>
    <x v="2407"/>
    <x v="84"/>
    <x v="1897"/>
    <x v="297"/>
    <x v="1508"/>
    <x v="1"/>
    <x v="20"/>
    <x v="12"/>
    <x v="2042"/>
    <x v="2096"/>
    <x v="0"/>
    <x v="33"/>
    <x v="0"/>
    <x v="6"/>
    <x v="25"/>
  </r>
  <r>
    <x v="2408"/>
    <x v="2821"/>
    <x v="735"/>
    <x v="273"/>
    <x v="32"/>
    <x v="1"/>
    <x v="20"/>
    <x v="12"/>
    <x v="1495"/>
    <x v="1506"/>
    <x v="0"/>
    <x v="2"/>
    <x v="0"/>
    <x v="6"/>
    <x v="0"/>
  </r>
  <r>
    <x v="2409"/>
    <x v="1777"/>
    <x v="1918"/>
    <x v="306"/>
    <x v="279"/>
    <x v="1"/>
    <x v="20"/>
    <x v="12"/>
    <x v="2538"/>
    <x v="2573"/>
    <x v="0"/>
    <x v="6"/>
    <x v="0"/>
    <x v="6"/>
    <x v="2"/>
  </r>
  <r>
    <x v="2410"/>
    <x v="3985"/>
    <x v="3966"/>
    <x v="273"/>
    <x v="0"/>
    <x v="1"/>
    <x v="1"/>
    <x v="0"/>
    <x v="2605"/>
    <x v="2624"/>
    <x v="0"/>
    <x v="0"/>
    <x v="0"/>
    <x v="6"/>
    <x v="0"/>
  </r>
  <r>
    <x v="2411"/>
    <x v="3959"/>
    <x v="1986"/>
    <x v="306"/>
    <x v="128"/>
    <x v="1"/>
    <x v="20"/>
    <x v="12"/>
    <x v="2567"/>
    <x v="2591"/>
    <x v="0"/>
    <x v="3"/>
    <x v="0"/>
    <x v="6"/>
    <x v="1"/>
  </r>
  <r>
    <x v="2412"/>
    <x v="1222"/>
    <x v="1523"/>
    <x v="218"/>
    <x v="0"/>
    <x v="1"/>
    <x v="8"/>
    <x v="4"/>
    <x v="3783"/>
    <x v="3774"/>
    <x v="0"/>
    <x v="0"/>
    <x v="0"/>
    <x v="6"/>
    <x v="0"/>
  </r>
  <r>
    <x v="2413"/>
    <x v="1993"/>
    <x v="2318"/>
    <x v="133"/>
    <x v="26"/>
    <x v="1"/>
    <x v="20"/>
    <x v="12"/>
    <x v="932"/>
    <x v="932"/>
    <x v="0"/>
    <x v="3"/>
    <x v="0"/>
    <x v="6"/>
    <x v="1"/>
  </r>
  <r>
    <x v="2414"/>
    <x v="1461"/>
    <x v="139"/>
    <x v="273"/>
    <x v="279"/>
    <x v="1"/>
    <x v="20"/>
    <x v="12"/>
    <x v="2554"/>
    <x v="2548"/>
    <x v="0"/>
    <x v="13"/>
    <x v="0"/>
    <x v="6"/>
    <x v="3"/>
  </r>
  <r>
    <x v="2415"/>
    <x v="1986"/>
    <x v="2156"/>
    <x v="358"/>
    <x v="221"/>
    <x v="1"/>
    <x v="20"/>
    <x v="12"/>
    <x v="3485"/>
    <x v="3516"/>
    <x v="0"/>
    <x v="6"/>
    <x v="0"/>
    <x v="6"/>
    <x v="1"/>
  </r>
  <r>
    <x v="2416"/>
    <x v="3003"/>
    <x v="1460"/>
    <x v="295"/>
    <x v="5"/>
    <x v="1"/>
    <x v="20"/>
    <x v="12"/>
    <x v="1919"/>
    <x v="1825"/>
    <x v="0"/>
    <x v="1"/>
    <x v="0"/>
    <x v="6"/>
    <x v="0"/>
  </r>
  <r>
    <x v="2417"/>
    <x v="1615"/>
    <x v="1957"/>
    <x v="68"/>
    <x v="0"/>
    <x v="1"/>
    <x v="20"/>
    <x v="12"/>
    <x v="1179"/>
    <x v="1195"/>
    <x v="0"/>
    <x v="0"/>
    <x v="0"/>
    <x v="6"/>
    <x v="0"/>
  </r>
  <r>
    <x v="2418"/>
    <x v="2145"/>
    <x v="1997"/>
    <x v="306"/>
    <x v="5"/>
    <x v="1"/>
    <x v="20"/>
    <x v="12"/>
    <x v="1957"/>
    <x v="1862"/>
    <x v="0"/>
    <x v="5"/>
    <x v="0"/>
    <x v="6"/>
    <x v="0"/>
  </r>
  <r>
    <x v="2419"/>
    <x v="1385"/>
    <x v="1495"/>
    <x v="133"/>
    <x v="0"/>
    <x v="1"/>
    <x v="20"/>
    <x v="12"/>
    <x v="1824"/>
    <x v="1766"/>
    <x v="0"/>
    <x v="0"/>
    <x v="0"/>
    <x v="6"/>
    <x v="0"/>
  </r>
  <r>
    <x v="2420"/>
    <x v="2450"/>
    <x v="2645"/>
    <x v="280"/>
    <x v="967"/>
    <x v="1"/>
    <x v="20"/>
    <x v="12"/>
    <x v="1506"/>
    <x v="1432"/>
    <x v="0"/>
    <x v="36"/>
    <x v="0"/>
    <x v="6"/>
    <x v="15"/>
  </r>
  <r>
    <x v="2421"/>
    <x v="1573"/>
    <x v="1757"/>
    <x v="198"/>
    <x v="1"/>
    <x v="1"/>
    <x v="20"/>
    <x v="12"/>
    <x v="1831"/>
    <x v="1853"/>
    <x v="0"/>
    <x v="1"/>
    <x v="0"/>
    <x v="6"/>
    <x v="0"/>
  </r>
  <r>
    <x v="2422"/>
    <x v="1509"/>
    <x v="1488"/>
    <x v="37"/>
    <x v="1"/>
    <x v="1"/>
    <x v="20"/>
    <x v="12"/>
    <x v="1906"/>
    <x v="1931"/>
    <x v="0"/>
    <x v="1"/>
    <x v="0"/>
    <x v="6"/>
    <x v="0"/>
  </r>
  <r>
    <x v="2423"/>
    <x v="1165"/>
    <x v="1501"/>
    <x v="358"/>
    <x v="8"/>
    <x v="1"/>
    <x v="20"/>
    <x v="12"/>
    <x v="1674"/>
    <x v="1703"/>
    <x v="0"/>
    <x v="1"/>
    <x v="0"/>
    <x v="6"/>
    <x v="0"/>
  </r>
  <r>
    <x v="2424"/>
    <x v="1960"/>
    <x v="1635"/>
    <x v="306"/>
    <x v="210"/>
    <x v="1"/>
    <x v="20"/>
    <x v="12"/>
    <x v="1465"/>
    <x v="1476"/>
    <x v="0"/>
    <x v="9"/>
    <x v="0"/>
    <x v="6"/>
    <x v="1"/>
  </r>
  <r>
    <x v="2425"/>
    <x v="1218"/>
    <x v="1963"/>
    <x v="148"/>
    <x v="1"/>
    <x v="1"/>
    <x v="20"/>
    <x v="12"/>
    <x v="3335"/>
    <x v="3406"/>
    <x v="0"/>
    <x v="1"/>
    <x v="0"/>
    <x v="6"/>
    <x v="0"/>
  </r>
  <r>
    <x v="2426"/>
    <x v="3494"/>
    <x v="1018"/>
    <x v="295"/>
    <x v="0"/>
    <x v="1"/>
    <x v="20"/>
    <x v="12"/>
    <x v="2502"/>
    <x v="2407"/>
    <x v="0"/>
    <x v="0"/>
    <x v="0"/>
    <x v="6"/>
    <x v="0"/>
  </r>
  <r>
    <x v="2427"/>
    <x v="4062"/>
    <x v="1497"/>
    <x v="349"/>
    <x v="1"/>
    <x v="1"/>
    <x v="20"/>
    <x v="12"/>
    <x v="3126"/>
    <x v="3126"/>
    <x v="0"/>
    <x v="1"/>
    <x v="0"/>
    <x v="6"/>
    <x v="0"/>
  </r>
  <r>
    <x v="2428"/>
    <x v="2578"/>
    <x v="1580"/>
    <x v="325"/>
    <x v="1"/>
    <x v="1"/>
    <x v="20"/>
    <x v="12"/>
    <x v="1910"/>
    <x v="1936"/>
    <x v="0"/>
    <x v="1"/>
    <x v="0"/>
    <x v="6"/>
    <x v="0"/>
  </r>
  <r>
    <x v="2429"/>
    <x v="2121"/>
    <x v="1353"/>
    <x v="396"/>
    <x v="827"/>
    <x v="1"/>
    <x v="16"/>
    <x v="8"/>
    <x v="3942"/>
    <x v="3956"/>
    <x v="0"/>
    <x v="4"/>
    <x v="0"/>
    <x v="6"/>
    <x v="1"/>
  </r>
  <r>
    <x v="2430"/>
    <x v="1713"/>
    <x v="3519"/>
    <x v="133"/>
    <x v="22"/>
    <x v="1"/>
    <x v="20"/>
    <x v="12"/>
    <x v="3022"/>
    <x v="3045"/>
    <x v="0"/>
    <x v="2"/>
    <x v="0"/>
    <x v="6"/>
    <x v="1"/>
  </r>
  <r>
    <x v="2431"/>
    <x v="2248"/>
    <x v="1625"/>
    <x v="382"/>
    <x v="2"/>
    <x v="1"/>
    <x v="20"/>
    <x v="12"/>
    <x v="3426"/>
    <x v="3359"/>
    <x v="0"/>
    <x v="2"/>
    <x v="0"/>
    <x v="6"/>
    <x v="0"/>
  </r>
  <r>
    <x v="2432"/>
    <x v="1270"/>
    <x v="2324"/>
    <x v="269"/>
    <x v="2"/>
    <x v="1"/>
    <x v="20"/>
    <x v="12"/>
    <x v="1896"/>
    <x v="1919"/>
    <x v="0"/>
    <x v="2"/>
    <x v="0"/>
    <x v="6"/>
    <x v="0"/>
  </r>
  <r>
    <x v="2433"/>
    <x v="3829"/>
    <x v="1985"/>
    <x v="240"/>
    <x v="0"/>
    <x v="1"/>
    <x v="20"/>
    <x v="12"/>
    <x v="3066"/>
    <x v="3085"/>
    <x v="0"/>
    <x v="0"/>
    <x v="0"/>
    <x v="6"/>
    <x v="0"/>
  </r>
  <r>
    <x v="2434"/>
    <x v="1248"/>
    <x v="2417"/>
    <x v="295"/>
    <x v="27"/>
    <x v="1"/>
    <x v="20"/>
    <x v="12"/>
    <x v="2487"/>
    <x v="2483"/>
    <x v="0"/>
    <x v="2"/>
    <x v="0"/>
    <x v="6"/>
    <x v="0"/>
  </r>
  <r>
    <x v="2435"/>
    <x v="2447"/>
    <x v="1673"/>
    <x v="408"/>
    <x v="590"/>
    <x v="1"/>
    <x v="18"/>
    <x v="10"/>
    <x v="2679"/>
    <x v="2706"/>
    <x v="0"/>
    <x v="4"/>
    <x v="0"/>
    <x v="6"/>
    <x v="0"/>
  </r>
  <r>
    <x v="2436"/>
    <x v="3951"/>
    <x v="691"/>
    <x v="388"/>
    <x v="46"/>
    <x v="1"/>
    <x v="3"/>
    <x v="1"/>
    <x v="2987"/>
    <x v="2951"/>
    <x v="0"/>
    <x v="2"/>
    <x v="0"/>
    <x v="6"/>
    <x v="0"/>
  </r>
  <r>
    <x v="2437"/>
    <x v="901"/>
    <x v="1868"/>
    <x v="218"/>
    <x v="0"/>
    <x v="1"/>
    <x v="20"/>
    <x v="12"/>
    <x v="1929"/>
    <x v="1879"/>
    <x v="0"/>
    <x v="0"/>
    <x v="0"/>
    <x v="6"/>
    <x v="0"/>
  </r>
  <r>
    <x v="2438"/>
    <x v="1223"/>
    <x v="2042"/>
    <x v="273"/>
    <x v="50"/>
    <x v="1"/>
    <x v="20"/>
    <x v="12"/>
    <x v="2860"/>
    <x v="2802"/>
    <x v="0"/>
    <x v="1"/>
    <x v="0"/>
    <x v="6"/>
    <x v="0"/>
  </r>
  <r>
    <x v="2439"/>
    <x v="2523"/>
    <x v="1465"/>
    <x v="240"/>
    <x v="0"/>
    <x v="1"/>
    <x v="20"/>
    <x v="12"/>
    <x v="2724"/>
    <x v="2745"/>
    <x v="0"/>
    <x v="0"/>
    <x v="0"/>
    <x v="6"/>
    <x v="0"/>
  </r>
  <r>
    <x v="2440"/>
    <x v="3387"/>
    <x v="3017"/>
    <x v="183"/>
    <x v="10"/>
    <x v="1"/>
    <x v="2"/>
    <x v="4"/>
    <x v="3029"/>
    <x v="3053"/>
    <x v="0"/>
    <x v="2"/>
    <x v="0"/>
    <x v="6"/>
    <x v="0"/>
  </r>
  <r>
    <x v="2441"/>
    <x v="632"/>
    <x v="4080"/>
    <x v="212"/>
    <x v="1728"/>
    <x v="3"/>
    <x v="20"/>
    <x v="12"/>
    <x v="2448"/>
    <x v="2506"/>
    <x v="0"/>
    <x v="109"/>
    <x v="1"/>
    <x v="8"/>
    <x v="88"/>
  </r>
  <r>
    <x v="2442"/>
    <x v="4090"/>
    <x v="3213"/>
    <x v="303"/>
    <x v="2267"/>
    <x v="3"/>
    <x v="20"/>
    <x v="12"/>
    <x v="1934"/>
    <x v="1961"/>
    <x v="0"/>
    <x v="310"/>
    <x v="1"/>
    <x v="8"/>
    <x v="106"/>
  </r>
  <r>
    <x v="2443"/>
    <x v="3905"/>
    <x v="3816"/>
    <x v="295"/>
    <x v="2349"/>
    <x v="3"/>
    <x v="20"/>
    <x v="12"/>
    <x v="1206"/>
    <x v="1222"/>
    <x v="0"/>
    <x v="276"/>
    <x v="1"/>
    <x v="8"/>
    <x v="181"/>
  </r>
  <r>
    <x v="2444"/>
    <x v="3810"/>
    <x v="1243"/>
    <x v="133"/>
    <x v="1145"/>
    <x v="3"/>
    <x v="20"/>
    <x v="12"/>
    <x v="3330"/>
    <x v="3353"/>
    <x v="0"/>
    <x v="61"/>
    <x v="1"/>
    <x v="8"/>
    <x v="89"/>
  </r>
  <r>
    <x v="2445"/>
    <x v="1767"/>
    <x v="2192"/>
    <x v="183"/>
    <x v="1774"/>
    <x v="3"/>
    <x v="20"/>
    <x v="12"/>
    <x v="2655"/>
    <x v="2679"/>
    <x v="0"/>
    <x v="115"/>
    <x v="1"/>
    <x v="8"/>
    <x v="153"/>
  </r>
  <r>
    <x v="2446"/>
    <x v="652"/>
    <x v="3160"/>
    <x v="183"/>
    <x v="1759"/>
    <x v="3"/>
    <x v="20"/>
    <x v="12"/>
    <x v="3782"/>
    <x v="3803"/>
    <x v="0"/>
    <x v="111"/>
    <x v="1"/>
    <x v="8"/>
    <x v="148"/>
  </r>
  <r>
    <x v="2447"/>
    <x v="3688"/>
    <x v="2984"/>
    <x v="115"/>
    <x v="1881"/>
    <x v="3"/>
    <x v="20"/>
    <x v="12"/>
    <x v="3755"/>
    <x v="3770"/>
    <x v="0"/>
    <x v="291"/>
    <x v="1"/>
    <x v="8"/>
    <x v="298"/>
  </r>
  <r>
    <x v="2448"/>
    <x v="2323"/>
    <x v="2513"/>
    <x v="31"/>
    <x v="268"/>
    <x v="3"/>
    <x v="20"/>
    <x v="12"/>
    <x v="3596"/>
    <x v="3671"/>
    <x v="0"/>
    <x v="9"/>
    <x v="1"/>
    <x v="8"/>
    <x v="88"/>
  </r>
  <r>
    <x v="2449"/>
    <x v="604"/>
    <x v="4008"/>
    <x v="240"/>
    <x v="1887"/>
    <x v="3"/>
    <x v="20"/>
    <x v="12"/>
    <x v="1580"/>
    <x v="1602"/>
    <x v="0"/>
    <x v="120"/>
    <x v="1"/>
    <x v="8"/>
    <x v="88"/>
  </r>
  <r>
    <x v="2450"/>
    <x v="2369"/>
    <x v="2548"/>
    <x v="273"/>
    <x v="2028"/>
    <x v="3"/>
    <x v="20"/>
    <x v="12"/>
    <x v="1466"/>
    <x v="1455"/>
    <x v="0"/>
    <x v="102"/>
    <x v="1"/>
    <x v="8"/>
    <x v="82"/>
  </r>
  <r>
    <x v="2451"/>
    <x v="606"/>
    <x v="2389"/>
    <x v="240"/>
    <x v="1923"/>
    <x v="3"/>
    <x v="20"/>
    <x v="12"/>
    <x v="4009"/>
    <x v="4056"/>
    <x v="0"/>
    <x v="184"/>
    <x v="1"/>
    <x v="8"/>
    <x v="95"/>
  </r>
  <r>
    <x v="2452"/>
    <x v="1838"/>
    <x v="2171"/>
    <x v="45"/>
    <x v="431"/>
    <x v="3"/>
    <x v="20"/>
    <x v="12"/>
    <x v="2921"/>
    <x v="2954"/>
    <x v="0"/>
    <x v="15"/>
    <x v="1"/>
    <x v="8"/>
    <x v="114"/>
  </r>
  <r>
    <x v="2453"/>
    <x v="607"/>
    <x v="1307"/>
    <x v="133"/>
    <x v="1369"/>
    <x v="3"/>
    <x v="20"/>
    <x v="12"/>
    <x v="3938"/>
    <x v="3963"/>
    <x v="0"/>
    <x v="67"/>
    <x v="1"/>
    <x v="8"/>
    <x v="135"/>
  </r>
  <r>
    <x v="2454"/>
    <x v="560"/>
    <x v="1098"/>
    <x v="325"/>
    <x v="2318"/>
    <x v="3"/>
    <x v="20"/>
    <x v="12"/>
    <x v="4020"/>
    <x v="4035"/>
    <x v="0"/>
    <x v="130"/>
    <x v="1"/>
    <x v="8"/>
    <x v="81"/>
  </r>
  <r>
    <x v="2455"/>
    <x v="4081"/>
    <x v="2365"/>
    <x v="26"/>
    <x v="318"/>
    <x v="3"/>
    <x v="20"/>
    <x v="12"/>
    <x v="3214"/>
    <x v="3258"/>
    <x v="0"/>
    <x v="16"/>
    <x v="1"/>
    <x v="8"/>
    <x v="161"/>
  </r>
  <r>
    <x v="2456"/>
    <x v="521"/>
    <x v="3447"/>
    <x v="84"/>
    <x v="1024"/>
    <x v="3"/>
    <x v="20"/>
    <x v="12"/>
    <x v="3982"/>
    <x v="4014"/>
    <x v="0"/>
    <x v="67"/>
    <x v="1"/>
    <x v="8"/>
    <x v="160"/>
  </r>
  <r>
    <x v="2457"/>
    <x v="2286"/>
    <x v="2069"/>
    <x v="301"/>
    <x v="2192"/>
    <x v="3"/>
    <x v="20"/>
    <x v="12"/>
    <x v="3131"/>
    <x v="3164"/>
    <x v="0"/>
    <x v="124"/>
    <x v="1"/>
    <x v="8"/>
    <x v="82"/>
  </r>
  <r>
    <x v="2458"/>
    <x v="3001"/>
    <x v="3566"/>
    <x v="183"/>
    <x v="1501"/>
    <x v="3"/>
    <x v="20"/>
    <x v="12"/>
    <x v="3378"/>
    <x v="3382"/>
    <x v="0"/>
    <x v="80"/>
    <x v="1"/>
    <x v="8"/>
    <x v="90"/>
  </r>
  <r>
    <x v="2459"/>
    <x v="371"/>
    <x v="1156"/>
    <x v="316"/>
    <x v="2277"/>
    <x v="3"/>
    <x v="20"/>
    <x v="12"/>
    <x v="3129"/>
    <x v="3111"/>
    <x v="0"/>
    <x v="253"/>
    <x v="1"/>
    <x v="8"/>
    <x v="82"/>
  </r>
  <r>
    <x v="2460"/>
    <x v="1383"/>
    <x v="395"/>
    <x v="223"/>
    <x v="1768"/>
    <x v="3"/>
    <x v="20"/>
    <x v="12"/>
    <x v="3876"/>
    <x v="3891"/>
    <x v="0"/>
    <x v="68"/>
    <x v="1"/>
    <x v="8"/>
    <x v="81"/>
  </r>
  <r>
    <x v="2461"/>
    <x v="782"/>
    <x v="2993"/>
    <x v="212"/>
    <x v="1696"/>
    <x v="3"/>
    <x v="20"/>
    <x v="12"/>
    <x v="184"/>
    <x v="188"/>
    <x v="0"/>
    <x v="86"/>
    <x v="1"/>
    <x v="16"/>
    <x v="84"/>
  </r>
  <r>
    <x v="2462"/>
    <x v="1470"/>
    <x v="1248"/>
    <x v="133"/>
    <x v="1160"/>
    <x v="3"/>
    <x v="20"/>
    <x v="12"/>
    <x v="400"/>
    <x v="410"/>
    <x v="0"/>
    <x v="115"/>
    <x v="1"/>
    <x v="16"/>
    <x v="91"/>
  </r>
  <r>
    <x v="2463"/>
    <x v="1085"/>
    <x v="1426"/>
    <x v="102"/>
    <x v="933"/>
    <x v="3"/>
    <x v="20"/>
    <x v="12"/>
    <x v="586"/>
    <x v="583"/>
    <x v="0"/>
    <x v="75"/>
    <x v="1"/>
    <x v="16"/>
    <x v="96"/>
  </r>
  <r>
    <x v="2464"/>
    <x v="3372"/>
    <x v="3193"/>
    <x v="102"/>
    <x v="910"/>
    <x v="3"/>
    <x v="3"/>
    <x v="1"/>
    <x v="2664"/>
    <x v="2699"/>
    <x v="0"/>
    <x v="43"/>
    <x v="1"/>
    <x v="16"/>
    <x v="91"/>
  </r>
  <r>
    <x v="2465"/>
    <x v="3479"/>
    <x v="932"/>
    <x v="52"/>
    <x v="601"/>
    <x v="3"/>
    <x v="20"/>
    <x v="12"/>
    <x v="449"/>
    <x v="450"/>
    <x v="0"/>
    <x v="48"/>
    <x v="1"/>
    <x v="16"/>
    <x v="159"/>
  </r>
  <r>
    <x v="2466"/>
    <x v="1756"/>
    <x v="4027"/>
    <x v="115"/>
    <x v="965"/>
    <x v="3"/>
    <x v="20"/>
    <x v="12"/>
    <x v="606"/>
    <x v="607"/>
    <x v="0"/>
    <x v="52"/>
    <x v="1"/>
    <x v="16"/>
    <x v="80"/>
  </r>
  <r>
    <x v="2467"/>
    <x v="2284"/>
    <x v="3956"/>
    <x v="68"/>
    <x v="580"/>
    <x v="3"/>
    <x v="20"/>
    <x v="12"/>
    <x v="330"/>
    <x v="357"/>
    <x v="0"/>
    <x v="43"/>
    <x v="1"/>
    <x v="16"/>
    <x v="99"/>
  </r>
  <r>
    <x v="2468"/>
    <x v="2297"/>
    <x v="2700"/>
    <x v="102"/>
    <x v="884"/>
    <x v="3"/>
    <x v="20"/>
    <x v="12"/>
    <x v="469"/>
    <x v="469"/>
    <x v="0"/>
    <x v="58"/>
    <x v="1"/>
    <x v="16"/>
    <x v="87"/>
  </r>
  <r>
    <x v="2469"/>
    <x v="3026"/>
    <x v="841"/>
    <x v="75"/>
    <x v="639"/>
    <x v="3"/>
    <x v="20"/>
    <x v="12"/>
    <x v="76"/>
    <x v="82"/>
    <x v="0"/>
    <x v="47"/>
    <x v="1"/>
    <x v="16"/>
    <x v="94"/>
  </r>
  <r>
    <x v="2470"/>
    <x v="1302"/>
    <x v="2447"/>
    <x v="68"/>
    <x v="513"/>
    <x v="3"/>
    <x v="20"/>
    <x v="12"/>
    <x v="348"/>
    <x v="353"/>
    <x v="0"/>
    <x v="36"/>
    <x v="1"/>
    <x v="16"/>
    <x v="83"/>
  </r>
  <r>
    <x v="2471"/>
    <x v="841"/>
    <x v="1276"/>
    <x v="37"/>
    <x v="365"/>
    <x v="3"/>
    <x v="20"/>
    <x v="12"/>
    <x v="242"/>
    <x v="243"/>
    <x v="0"/>
    <x v="17"/>
    <x v="1"/>
    <x v="16"/>
    <x v="108"/>
  </r>
  <r>
    <x v="2472"/>
    <x v="1463"/>
    <x v="1693"/>
    <x v="212"/>
    <x v="1852"/>
    <x v="3"/>
    <x v="20"/>
    <x v="12"/>
    <x v="51"/>
    <x v="46"/>
    <x v="0"/>
    <x v="104"/>
    <x v="1"/>
    <x v="16"/>
    <x v="116"/>
  </r>
  <r>
    <x v="2473"/>
    <x v="2163"/>
    <x v="4066"/>
    <x v="102"/>
    <x v="822"/>
    <x v="3"/>
    <x v="20"/>
    <x v="12"/>
    <x v="478"/>
    <x v="483"/>
    <x v="0"/>
    <x v="47"/>
    <x v="1"/>
    <x v="16"/>
    <x v="80"/>
  </r>
  <r>
    <x v="2474"/>
    <x v="3156"/>
    <x v="1450"/>
    <x v="183"/>
    <x v="1400"/>
    <x v="3"/>
    <x v="20"/>
    <x v="12"/>
    <x v="55"/>
    <x v="54"/>
    <x v="0"/>
    <x v="38"/>
    <x v="1"/>
    <x v="16"/>
    <x v="80"/>
  </r>
  <r>
    <x v="2475"/>
    <x v="615"/>
    <x v="1694"/>
    <x v="115"/>
    <x v="1005"/>
    <x v="3"/>
    <x v="20"/>
    <x v="12"/>
    <x v="36"/>
    <x v="32"/>
    <x v="0"/>
    <x v="81"/>
    <x v="1"/>
    <x v="16"/>
    <x v="85"/>
  </r>
  <r>
    <x v="2476"/>
    <x v="433"/>
    <x v="1421"/>
    <x v="136"/>
    <x v="1165"/>
    <x v="3"/>
    <x v="20"/>
    <x v="12"/>
    <x v="1485"/>
    <x v="1484"/>
    <x v="0"/>
    <x v="55"/>
    <x v="1"/>
    <x v="16"/>
    <x v="85"/>
  </r>
  <r>
    <x v="2477"/>
    <x v="951"/>
    <x v="2811"/>
    <x v="55"/>
    <x v="609"/>
    <x v="3"/>
    <x v="20"/>
    <x v="12"/>
    <x v="415"/>
    <x v="409"/>
    <x v="0"/>
    <x v="41"/>
    <x v="1"/>
    <x v="16"/>
    <x v="151"/>
  </r>
  <r>
    <x v="2478"/>
    <x v="86"/>
    <x v="2856"/>
    <x v="218"/>
    <x v="1853"/>
    <x v="3"/>
    <x v="20"/>
    <x v="12"/>
    <x v="518"/>
    <x v="525"/>
    <x v="0"/>
    <x v="79"/>
    <x v="1"/>
    <x v="16"/>
    <x v="107"/>
  </r>
  <r>
    <x v="2479"/>
    <x v="1263"/>
    <x v="1480"/>
    <x v="26"/>
    <x v="249"/>
    <x v="3"/>
    <x v="20"/>
    <x v="12"/>
    <x v="408"/>
    <x v="419"/>
    <x v="0"/>
    <x v="16"/>
    <x v="1"/>
    <x v="16"/>
    <x v="113"/>
  </r>
  <r>
    <x v="2480"/>
    <x v="1068"/>
    <x v="3728"/>
    <x v="102"/>
    <x v="822"/>
    <x v="3"/>
    <x v="20"/>
    <x v="12"/>
    <x v="2698"/>
    <x v="2634"/>
    <x v="0"/>
    <x v="8"/>
    <x v="1"/>
    <x v="16"/>
    <x v="80"/>
  </r>
  <r>
    <x v="2481"/>
    <x v="3327"/>
    <x v="3592"/>
    <x v="163"/>
    <x v="1352"/>
    <x v="3"/>
    <x v="20"/>
    <x v="12"/>
    <x v="321"/>
    <x v="334"/>
    <x v="0"/>
    <x v="95"/>
    <x v="1"/>
    <x v="16"/>
    <x v="93"/>
  </r>
  <r>
    <x v="2482"/>
    <x v="1790"/>
    <x v="2946"/>
    <x v="68"/>
    <x v="497"/>
    <x v="3"/>
    <x v="20"/>
    <x v="12"/>
    <x v="150"/>
    <x v="149"/>
    <x v="0"/>
    <x v="25"/>
    <x v="1"/>
    <x v="16"/>
    <x v="80"/>
  </r>
  <r>
    <x v="2483"/>
    <x v="1679"/>
    <x v="2895"/>
    <x v="72"/>
    <x v="597"/>
    <x v="3"/>
    <x v="20"/>
    <x v="12"/>
    <x v="322"/>
    <x v="299"/>
    <x v="0"/>
    <x v="19"/>
    <x v="1"/>
    <x v="16"/>
    <x v="94"/>
  </r>
  <r>
    <x v="2484"/>
    <x v="1839"/>
    <x v="659"/>
    <x v="148"/>
    <x v="1307"/>
    <x v="3"/>
    <x v="20"/>
    <x v="12"/>
    <x v="174"/>
    <x v="183"/>
    <x v="0"/>
    <x v="90"/>
    <x v="1"/>
    <x v="16"/>
    <x v="99"/>
  </r>
  <r>
    <x v="2485"/>
    <x v="702"/>
    <x v="3945"/>
    <x v="102"/>
    <x v="852"/>
    <x v="3"/>
    <x v="20"/>
    <x v="12"/>
    <x v="190"/>
    <x v="193"/>
    <x v="0"/>
    <x v="41"/>
    <x v="1"/>
    <x v="16"/>
    <x v="83"/>
  </r>
  <r>
    <x v="2486"/>
    <x v="1497"/>
    <x v="2033"/>
    <x v="26"/>
    <x v="429"/>
    <x v="3"/>
    <x v="20"/>
    <x v="12"/>
    <x v="312"/>
    <x v="325"/>
    <x v="0"/>
    <x v="30"/>
    <x v="1"/>
    <x v="16"/>
    <x v="230"/>
  </r>
  <r>
    <x v="2487"/>
    <x v="852"/>
    <x v="2783"/>
    <x v="84"/>
    <x v="680"/>
    <x v="3"/>
    <x v="20"/>
    <x v="12"/>
    <x v="351"/>
    <x v="358"/>
    <x v="0"/>
    <x v="38"/>
    <x v="1"/>
    <x v="16"/>
    <x v="80"/>
  </r>
  <r>
    <x v="2488"/>
    <x v="2651"/>
    <x v="2491"/>
    <x v="133"/>
    <x v="1132"/>
    <x v="3"/>
    <x v="20"/>
    <x v="12"/>
    <x v="202"/>
    <x v="209"/>
    <x v="0"/>
    <x v="65"/>
    <x v="1"/>
    <x v="16"/>
    <x v="87"/>
  </r>
  <r>
    <x v="2489"/>
    <x v="43"/>
    <x v="482"/>
    <x v="148"/>
    <x v="1377"/>
    <x v="3"/>
    <x v="20"/>
    <x v="12"/>
    <x v="607"/>
    <x v="609"/>
    <x v="0"/>
    <x v="75"/>
    <x v="1"/>
    <x v="16"/>
    <x v="114"/>
  </r>
  <r>
    <x v="2490"/>
    <x v="3544"/>
    <x v="3801"/>
    <x v="37"/>
    <x v="347"/>
    <x v="3"/>
    <x v="20"/>
    <x v="12"/>
    <x v="374"/>
    <x v="354"/>
    <x v="0"/>
    <x v="16"/>
    <x v="1"/>
    <x v="16"/>
    <x v="101"/>
  </r>
  <r>
    <x v="2491"/>
    <x v="2281"/>
    <x v="2493"/>
    <x v="37"/>
    <x v="304"/>
    <x v="3"/>
    <x v="20"/>
    <x v="12"/>
    <x v="70"/>
    <x v="78"/>
    <x v="0"/>
    <x v="10"/>
    <x v="1"/>
    <x v="16"/>
    <x v="83"/>
  </r>
  <r>
    <x v="2492"/>
    <x v="3169"/>
    <x v="3898"/>
    <x v="45"/>
    <x v="411"/>
    <x v="3"/>
    <x v="20"/>
    <x v="12"/>
    <x v="373"/>
    <x v="356"/>
    <x v="0"/>
    <x v="27"/>
    <x v="1"/>
    <x v="16"/>
    <x v="105"/>
  </r>
  <r>
    <x v="2493"/>
    <x v="1934"/>
    <x v="2363"/>
    <x v="295"/>
    <x v="2218"/>
    <x v="3"/>
    <x v="20"/>
    <x v="12"/>
    <x v="593"/>
    <x v="588"/>
    <x v="0"/>
    <x v="236"/>
    <x v="1"/>
    <x v="16"/>
    <x v="109"/>
  </r>
  <r>
    <x v="2494"/>
    <x v="2225"/>
    <x v="2444"/>
    <x v="84"/>
    <x v="688"/>
    <x v="3"/>
    <x v="20"/>
    <x v="12"/>
    <x v="346"/>
    <x v="352"/>
    <x v="0"/>
    <x v="39"/>
    <x v="1"/>
    <x v="16"/>
    <x v="81"/>
  </r>
  <r>
    <x v="2495"/>
    <x v="3927"/>
    <x v="4055"/>
    <x v="84"/>
    <x v="809"/>
    <x v="3"/>
    <x v="20"/>
    <x v="12"/>
    <x v="364"/>
    <x v="369"/>
    <x v="0"/>
    <x v="42"/>
    <x v="1"/>
    <x v="16"/>
    <x v="108"/>
  </r>
  <r>
    <x v="2496"/>
    <x v="2030"/>
    <x v="1081"/>
    <x v="198"/>
    <x v="1553"/>
    <x v="3"/>
    <x v="20"/>
    <x v="12"/>
    <x v="575"/>
    <x v="576"/>
    <x v="0"/>
    <x v="10"/>
    <x v="1"/>
    <x v="16"/>
    <x v="80"/>
  </r>
  <r>
    <x v="2497"/>
    <x v="2307"/>
    <x v="2190"/>
    <x v="163"/>
    <x v="1350"/>
    <x v="3"/>
    <x v="20"/>
    <x v="12"/>
    <x v="152"/>
    <x v="156"/>
    <x v="0"/>
    <x v="56"/>
    <x v="1"/>
    <x v="16"/>
    <x v="93"/>
  </r>
  <r>
    <x v="2498"/>
    <x v="2677"/>
    <x v="3952"/>
    <x v="68"/>
    <x v="526"/>
    <x v="3"/>
    <x v="20"/>
    <x v="12"/>
    <x v="1752"/>
    <x v="1817"/>
    <x v="0"/>
    <x v="20"/>
    <x v="1"/>
    <x v="16"/>
    <x v="86"/>
  </r>
  <r>
    <x v="2499"/>
    <x v="2815"/>
    <x v="2848"/>
    <x v="163"/>
    <x v="1731"/>
    <x v="3"/>
    <x v="20"/>
    <x v="12"/>
    <x v="510"/>
    <x v="503"/>
    <x v="0"/>
    <x v="168"/>
    <x v="1"/>
    <x v="16"/>
    <x v="181"/>
  </r>
  <r>
    <x v="2500"/>
    <x v="836"/>
    <x v="3009"/>
    <x v="45"/>
    <x v="385"/>
    <x v="3"/>
    <x v="20"/>
    <x v="12"/>
    <x v="375"/>
    <x v="380"/>
    <x v="0"/>
    <x v="29"/>
    <x v="1"/>
    <x v="16"/>
    <x v="93"/>
  </r>
  <r>
    <x v="2501"/>
    <x v="3287"/>
    <x v="2312"/>
    <x v="247"/>
    <x v="198"/>
    <x v="1"/>
    <x v="3"/>
    <x v="1"/>
    <x v="2657"/>
    <x v="2683"/>
    <x v="0"/>
    <x v="7"/>
    <x v="0"/>
    <x v="7"/>
    <x v="3"/>
  </r>
  <r>
    <x v="2502"/>
    <x v="898"/>
    <x v="654"/>
    <x v="385"/>
    <x v="83"/>
    <x v="1"/>
    <x v="20"/>
    <x v="12"/>
    <x v="1351"/>
    <x v="1316"/>
    <x v="0"/>
    <x v="5"/>
    <x v="0"/>
    <x v="7"/>
    <x v="0"/>
  </r>
  <r>
    <x v="2503"/>
    <x v="721"/>
    <x v="1216"/>
    <x v="240"/>
    <x v="0"/>
    <x v="1"/>
    <x v="20"/>
    <x v="12"/>
    <x v="3374"/>
    <x v="3395"/>
    <x v="0"/>
    <x v="0"/>
    <x v="0"/>
    <x v="7"/>
    <x v="0"/>
  </r>
  <r>
    <x v="2504"/>
    <x v="1410"/>
    <x v="1650"/>
    <x v="325"/>
    <x v="0"/>
    <x v="1"/>
    <x v="20"/>
    <x v="12"/>
    <x v="1528"/>
    <x v="1544"/>
    <x v="0"/>
    <x v="0"/>
    <x v="0"/>
    <x v="7"/>
    <x v="0"/>
  </r>
  <r>
    <x v="2505"/>
    <x v="2462"/>
    <x v="2657"/>
    <x v="208"/>
    <x v="0"/>
    <x v="1"/>
    <x v="20"/>
    <x v="12"/>
    <x v="1915"/>
    <x v="1942"/>
    <x v="0"/>
    <x v="0"/>
    <x v="0"/>
    <x v="7"/>
    <x v="0"/>
  </r>
  <r>
    <x v="2506"/>
    <x v="608"/>
    <x v="2329"/>
    <x v="183"/>
    <x v="32"/>
    <x v="1"/>
    <x v="9"/>
    <x v="5"/>
    <x v="2676"/>
    <x v="2724"/>
    <x v="0"/>
    <x v="2"/>
    <x v="0"/>
    <x v="7"/>
    <x v="1"/>
  </r>
  <r>
    <x v="2507"/>
    <x v="1468"/>
    <x v="3670"/>
    <x v="338"/>
    <x v="0"/>
    <x v="1"/>
    <x v="20"/>
    <x v="12"/>
    <x v="2158"/>
    <x v="2184"/>
    <x v="0"/>
    <x v="0"/>
    <x v="0"/>
    <x v="7"/>
    <x v="0"/>
  </r>
  <r>
    <x v="2508"/>
    <x v="2953"/>
    <x v="1966"/>
    <x v="295"/>
    <x v="0"/>
    <x v="1"/>
    <x v="20"/>
    <x v="12"/>
    <x v="1201"/>
    <x v="1217"/>
    <x v="0"/>
    <x v="0"/>
    <x v="0"/>
    <x v="7"/>
    <x v="0"/>
  </r>
  <r>
    <x v="2509"/>
    <x v="38"/>
    <x v="2809"/>
    <x v="378"/>
    <x v="494"/>
    <x v="1"/>
    <x v="9"/>
    <x v="5"/>
    <x v="2072"/>
    <x v="1999"/>
    <x v="0"/>
    <x v="28"/>
    <x v="0"/>
    <x v="7"/>
    <x v="1"/>
  </r>
  <r>
    <x v="2510"/>
    <x v="1043"/>
    <x v="1404"/>
    <x v="349"/>
    <x v="73"/>
    <x v="1"/>
    <x v="20"/>
    <x v="12"/>
    <x v="2168"/>
    <x v="2084"/>
    <x v="0"/>
    <x v="2"/>
    <x v="0"/>
    <x v="7"/>
    <x v="0"/>
  </r>
  <r>
    <x v="2511"/>
    <x v="1991"/>
    <x v="1571"/>
    <x v="382"/>
    <x v="0"/>
    <x v="1"/>
    <x v="9"/>
    <x v="5"/>
    <x v="2996"/>
    <x v="3012"/>
    <x v="0"/>
    <x v="0"/>
    <x v="0"/>
    <x v="7"/>
    <x v="0"/>
  </r>
  <r>
    <x v="2512"/>
    <x v="3029"/>
    <x v="2986"/>
    <x v="74"/>
    <x v="0"/>
    <x v="1"/>
    <x v="20"/>
    <x v="12"/>
    <x v="1626"/>
    <x v="1698"/>
    <x v="0"/>
    <x v="0"/>
    <x v="0"/>
    <x v="7"/>
    <x v="0"/>
  </r>
  <r>
    <x v="2513"/>
    <x v="4075"/>
    <x v="4021"/>
    <x v="402"/>
    <x v="0"/>
    <x v="1"/>
    <x v="5"/>
    <x v="4"/>
    <x v="3984"/>
    <x v="3947"/>
    <x v="0"/>
    <x v="0"/>
    <x v="0"/>
    <x v="7"/>
    <x v="0"/>
  </r>
  <r>
    <x v="2514"/>
    <x v="2026"/>
    <x v="2472"/>
    <x v="255"/>
    <x v="158"/>
    <x v="1"/>
    <x v="20"/>
    <x v="12"/>
    <x v="1222"/>
    <x v="1298"/>
    <x v="0"/>
    <x v="4"/>
    <x v="0"/>
    <x v="7"/>
    <x v="2"/>
  </r>
  <r>
    <x v="2515"/>
    <x v="3283"/>
    <x v="3136"/>
    <x v="183"/>
    <x v="481"/>
    <x v="1"/>
    <x v="20"/>
    <x v="12"/>
    <x v="1838"/>
    <x v="1861"/>
    <x v="0"/>
    <x v="12"/>
    <x v="0"/>
    <x v="7"/>
    <x v="19"/>
  </r>
  <r>
    <x v="2516"/>
    <x v="2216"/>
    <x v="1850"/>
    <x v="297"/>
    <x v="0"/>
    <x v="1"/>
    <x v="20"/>
    <x v="12"/>
    <x v="1577"/>
    <x v="1600"/>
    <x v="0"/>
    <x v="0"/>
    <x v="0"/>
    <x v="7"/>
    <x v="0"/>
  </r>
  <r>
    <x v="2517"/>
    <x v="3316"/>
    <x v="2241"/>
    <x v="286"/>
    <x v="770"/>
    <x v="1"/>
    <x v="3"/>
    <x v="1"/>
    <x v="1936"/>
    <x v="1963"/>
    <x v="0"/>
    <x v="33"/>
    <x v="0"/>
    <x v="7"/>
    <x v="10"/>
  </r>
  <r>
    <x v="2518"/>
    <x v="3051"/>
    <x v="1932"/>
    <x v="183"/>
    <x v="0"/>
    <x v="1"/>
    <x v="20"/>
    <x v="12"/>
    <x v="1519"/>
    <x v="1532"/>
    <x v="0"/>
    <x v="0"/>
    <x v="0"/>
    <x v="7"/>
    <x v="0"/>
  </r>
  <r>
    <x v="2519"/>
    <x v="1825"/>
    <x v="1108"/>
    <x v="397"/>
    <x v="63"/>
    <x v="1"/>
    <x v="20"/>
    <x v="12"/>
    <x v="1087"/>
    <x v="1098"/>
    <x v="0"/>
    <x v="4"/>
    <x v="0"/>
    <x v="7"/>
    <x v="0"/>
  </r>
  <r>
    <x v="2520"/>
    <x v="3276"/>
    <x v="1033"/>
    <x v="382"/>
    <x v="0"/>
    <x v="1"/>
    <x v="20"/>
    <x v="12"/>
    <x v="3698"/>
    <x v="3681"/>
    <x v="0"/>
    <x v="0"/>
    <x v="0"/>
    <x v="7"/>
    <x v="0"/>
  </r>
  <r>
    <x v="2521"/>
    <x v="1181"/>
    <x v="1514"/>
    <x v="260"/>
    <x v="2000"/>
    <x v="3"/>
    <x v="20"/>
    <x v="12"/>
    <x v="2707"/>
    <x v="2753"/>
    <x v="0"/>
    <x v="132"/>
    <x v="1"/>
    <x v="13"/>
    <x v="89"/>
  </r>
  <r>
    <x v="2522"/>
    <x v="1144"/>
    <x v="1066"/>
    <x v="183"/>
    <x v="1399"/>
    <x v="3"/>
    <x v="20"/>
    <x v="12"/>
    <x v="3224"/>
    <x v="3281"/>
    <x v="0"/>
    <x v="27"/>
    <x v="1"/>
    <x v="13"/>
    <x v="80"/>
  </r>
  <r>
    <x v="2523"/>
    <x v="2466"/>
    <x v="2658"/>
    <x v="62"/>
    <x v="658"/>
    <x v="3"/>
    <x v="20"/>
    <x v="12"/>
    <x v="1536"/>
    <x v="1553"/>
    <x v="0"/>
    <x v="26"/>
    <x v="1"/>
    <x v="13"/>
    <x v="136"/>
  </r>
  <r>
    <x v="2524"/>
    <x v="1920"/>
    <x v="3907"/>
    <x v="212"/>
    <x v="1685"/>
    <x v="3"/>
    <x v="20"/>
    <x v="12"/>
    <x v="1651"/>
    <x v="1668"/>
    <x v="0"/>
    <x v="43"/>
    <x v="1"/>
    <x v="13"/>
    <x v="82"/>
  </r>
  <r>
    <x v="2525"/>
    <x v="1751"/>
    <x v="1899"/>
    <x v="218"/>
    <x v="1718"/>
    <x v="3"/>
    <x v="20"/>
    <x v="12"/>
    <x v="380"/>
    <x v="383"/>
    <x v="0"/>
    <x v="80"/>
    <x v="1"/>
    <x v="13"/>
    <x v="80"/>
  </r>
  <r>
    <x v="2526"/>
    <x v="152"/>
    <x v="2511"/>
    <x v="163"/>
    <x v="1353"/>
    <x v="3"/>
    <x v="20"/>
    <x v="12"/>
    <x v="1614"/>
    <x v="1639"/>
    <x v="0"/>
    <x v="33"/>
    <x v="1"/>
    <x v="13"/>
    <x v="93"/>
  </r>
  <r>
    <x v="2527"/>
    <x v="644"/>
    <x v="1535"/>
    <x v="163"/>
    <x v="1291"/>
    <x v="3"/>
    <x v="20"/>
    <x v="12"/>
    <x v="715"/>
    <x v="724"/>
    <x v="0"/>
    <x v="71"/>
    <x v="1"/>
    <x v="13"/>
    <x v="82"/>
  </r>
  <r>
    <x v="2528"/>
    <x v="3743"/>
    <x v="2045"/>
    <x v="163"/>
    <x v="1322"/>
    <x v="3"/>
    <x v="9"/>
    <x v="5"/>
    <x v="2543"/>
    <x v="2603"/>
    <x v="0"/>
    <x v="81"/>
    <x v="1"/>
    <x v="13"/>
    <x v="87"/>
  </r>
  <r>
    <x v="2529"/>
    <x v="3889"/>
    <x v="2577"/>
    <x v="198"/>
    <x v="1594"/>
    <x v="3"/>
    <x v="20"/>
    <x v="12"/>
    <x v="284"/>
    <x v="283"/>
    <x v="0"/>
    <x v="76"/>
    <x v="1"/>
    <x v="13"/>
    <x v="84"/>
  </r>
  <r>
    <x v="2530"/>
    <x v="2367"/>
    <x v="4040"/>
    <x v="203"/>
    <x v="1609"/>
    <x v="3"/>
    <x v="20"/>
    <x v="12"/>
    <x v="2071"/>
    <x v="2093"/>
    <x v="0"/>
    <x v="48"/>
    <x v="1"/>
    <x v="13"/>
    <x v="80"/>
  </r>
  <r>
    <x v="2531"/>
    <x v="2190"/>
    <x v="3202"/>
    <x v="174"/>
    <x v="1353"/>
    <x v="3"/>
    <x v="20"/>
    <x v="12"/>
    <x v="2524"/>
    <x v="2584"/>
    <x v="0"/>
    <x v="61"/>
    <x v="1"/>
    <x v="13"/>
    <x v="80"/>
  </r>
  <r>
    <x v="2532"/>
    <x v="3551"/>
    <x v="2710"/>
    <x v="163"/>
    <x v="1411"/>
    <x v="3"/>
    <x v="20"/>
    <x v="12"/>
    <x v="419"/>
    <x v="420"/>
    <x v="0"/>
    <x v="60"/>
    <x v="1"/>
    <x v="13"/>
    <x v="106"/>
  </r>
  <r>
    <x v="2533"/>
    <x v="1559"/>
    <x v="1865"/>
    <x v="212"/>
    <x v="1751"/>
    <x v="3"/>
    <x v="20"/>
    <x v="12"/>
    <x v="547"/>
    <x v="550"/>
    <x v="0"/>
    <x v="136"/>
    <x v="1"/>
    <x v="13"/>
    <x v="91"/>
  </r>
  <r>
    <x v="2534"/>
    <x v="2480"/>
    <x v="570"/>
    <x v="102"/>
    <x v="865"/>
    <x v="3"/>
    <x v="20"/>
    <x v="12"/>
    <x v="12"/>
    <x v="13"/>
    <x v="0"/>
    <x v="14"/>
    <x v="1"/>
    <x v="13"/>
    <x v="85"/>
  </r>
  <r>
    <x v="2535"/>
    <x v="2093"/>
    <x v="2374"/>
    <x v="295"/>
    <x v="2150"/>
    <x v="3"/>
    <x v="20"/>
    <x v="12"/>
    <x v="1592"/>
    <x v="1606"/>
    <x v="0"/>
    <x v="78"/>
    <x v="1"/>
    <x v="13"/>
    <x v="84"/>
  </r>
  <r>
    <x v="2536"/>
    <x v="514"/>
    <x v="1948"/>
    <x v="6"/>
    <x v="31"/>
    <x v="3"/>
    <x v="20"/>
    <x v="12"/>
    <x v="662"/>
    <x v="672"/>
    <x v="0"/>
    <x v="4"/>
    <x v="1"/>
    <x v="13"/>
    <x v="96"/>
  </r>
  <r>
    <x v="2537"/>
    <x v="3565"/>
    <x v="3996"/>
    <x v="68"/>
    <x v="548"/>
    <x v="3"/>
    <x v="20"/>
    <x v="12"/>
    <x v="149"/>
    <x v="140"/>
    <x v="0"/>
    <x v="11"/>
    <x v="1"/>
    <x v="13"/>
    <x v="90"/>
  </r>
  <r>
    <x v="2538"/>
    <x v="2116"/>
    <x v="2005"/>
    <x v="286"/>
    <x v="2140"/>
    <x v="3"/>
    <x v="20"/>
    <x v="12"/>
    <x v="539"/>
    <x v="543"/>
    <x v="0"/>
    <x v="183"/>
    <x v="1"/>
    <x v="13"/>
    <x v="93"/>
  </r>
  <r>
    <x v="2539"/>
    <x v="3395"/>
    <x v="1689"/>
    <x v="240"/>
    <x v="1830"/>
    <x v="3"/>
    <x v="20"/>
    <x v="12"/>
    <x v="1773"/>
    <x v="1724"/>
    <x v="0"/>
    <x v="59"/>
    <x v="1"/>
    <x v="13"/>
    <x v="80"/>
  </r>
  <r>
    <x v="2540"/>
    <x v="3935"/>
    <x v="785"/>
    <x v="115"/>
    <x v="993"/>
    <x v="3"/>
    <x v="20"/>
    <x v="12"/>
    <x v="197"/>
    <x v="189"/>
    <x v="0"/>
    <x v="27"/>
    <x v="1"/>
    <x v="13"/>
    <x v="83"/>
  </r>
  <r>
    <x v="2541"/>
    <x v="837"/>
    <x v="250"/>
    <x v="148"/>
    <x v="1233"/>
    <x v="3"/>
    <x v="9"/>
    <x v="5"/>
    <x v="695"/>
    <x v="681"/>
    <x v="0"/>
    <x v="63"/>
    <x v="1"/>
    <x v="13"/>
    <x v="87"/>
  </r>
  <r>
    <x v="2542"/>
    <x v="809"/>
    <x v="2375"/>
    <x v="52"/>
    <x v="402"/>
    <x v="3"/>
    <x v="20"/>
    <x v="12"/>
    <x v="697"/>
    <x v="699"/>
    <x v="0"/>
    <x v="13"/>
    <x v="1"/>
    <x v="13"/>
    <x v="84"/>
  </r>
  <r>
    <x v="2543"/>
    <x v="357"/>
    <x v="3359"/>
    <x v="23"/>
    <x v="245"/>
    <x v="3"/>
    <x v="20"/>
    <x v="12"/>
    <x v="69"/>
    <x v="73"/>
    <x v="0"/>
    <x v="13"/>
    <x v="1"/>
    <x v="13"/>
    <x v="136"/>
  </r>
  <r>
    <x v="2544"/>
    <x v="2961"/>
    <x v="1152"/>
    <x v="183"/>
    <x v="1410"/>
    <x v="3"/>
    <x v="20"/>
    <x v="12"/>
    <x v="388"/>
    <x v="391"/>
    <x v="0"/>
    <x v="57"/>
    <x v="1"/>
    <x v="13"/>
    <x v="81"/>
  </r>
  <r>
    <x v="2545"/>
    <x v="1886"/>
    <x v="3938"/>
    <x v="102"/>
    <x v="1253"/>
    <x v="3"/>
    <x v="20"/>
    <x v="12"/>
    <x v="1848"/>
    <x v="1858"/>
    <x v="0"/>
    <x v="61"/>
    <x v="1"/>
    <x v="13"/>
    <x v="174"/>
  </r>
  <r>
    <x v="2546"/>
    <x v="853"/>
    <x v="3885"/>
    <x v="148"/>
    <x v="1255"/>
    <x v="3"/>
    <x v="20"/>
    <x v="12"/>
    <x v="699"/>
    <x v="706"/>
    <x v="0"/>
    <x v="65"/>
    <x v="1"/>
    <x v="13"/>
    <x v="92"/>
  </r>
  <r>
    <x v="2547"/>
    <x v="808"/>
    <x v="228"/>
    <x v="190"/>
    <x v="1619"/>
    <x v="3"/>
    <x v="20"/>
    <x v="12"/>
    <x v="293"/>
    <x v="305"/>
    <x v="0"/>
    <x v="134"/>
    <x v="1"/>
    <x v="13"/>
    <x v="100"/>
  </r>
  <r>
    <x v="2548"/>
    <x v="1721"/>
    <x v="3514"/>
    <x v="198"/>
    <x v="1578"/>
    <x v="3"/>
    <x v="8"/>
    <x v="4"/>
    <x v="3653"/>
    <x v="3699"/>
    <x v="0"/>
    <x v="37"/>
    <x v="1"/>
    <x v="13"/>
    <x v="82"/>
  </r>
  <r>
    <x v="2549"/>
    <x v="3517"/>
    <x v="468"/>
    <x v="87"/>
    <x v="727"/>
    <x v="3"/>
    <x v="9"/>
    <x v="5"/>
    <x v="626"/>
    <x v="624"/>
    <x v="0"/>
    <x v="37"/>
    <x v="1"/>
    <x v="13"/>
    <x v="83"/>
  </r>
  <r>
    <x v="2550"/>
    <x v="2740"/>
    <x v="1017"/>
    <x v="203"/>
    <x v="1617"/>
    <x v="3"/>
    <x v="20"/>
    <x v="12"/>
    <x v="2688"/>
    <x v="2638"/>
    <x v="0"/>
    <x v="150"/>
    <x v="1"/>
    <x v="13"/>
    <x v="81"/>
  </r>
  <r>
    <x v="2551"/>
    <x v="2234"/>
    <x v="2233"/>
    <x v="151"/>
    <x v="1238"/>
    <x v="3"/>
    <x v="20"/>
    <x v="12"/>
    <x v="281"/>
    <x v="294"/>
    <x v="0"/>
    <x v="56"/>
    <x v="1"/>
    <x v="13"/>
    <x v="83"/>
  </r>
  <r>
    <x v="2552"/>
    <x v="938"/>
    <x v="4052"/>
    <x v="133"/>
    <x v="1130"/>
    <x v="3"/>
    <x v="20"/>
    <x v="12"/>
    <x v="4008"/>
    <x v="4034"/>
    <x v="0"/>
    <x v="18"/>
    <x v="1"/>
    <x v="13"/>
    <x v="87"/>
  </r>
  <r>
    <x v="2553"/>
    <x v="1482"/>
    <x v="1741"/>
    <x v="84"/>
    <x v="935"/>
    <x v="3"/>
    <x v="20"/>
    <x v="12"/>
    <x v="444"/>
    <x v="423"/>
    <x v="0"/>
    <x v="60"/>
    <x v="1"/>
    <x v="13"/>
    <x v="136"/>
  </r>
  <r>
    <x v="2554"/>
    <x v="2463"/>
    <x v="2199"/>
    <x v="133"/>
    <x v="1225"/>
    <x v="3"/>
    <x v="20"/>
    <x v="12"/>
    <x v="2237"/>
    <x v="2261"/>
    <x v="0"/>
    <x v="67"/>
    <x v="1"/>
    <x v="13"/>
    <x v="103"/>
  </r>
  <r>
    <x v="2555"/>
    <x v="2887"/>
    <x v="1022"/>
    <x v="102"/>
    <x v="887"/>
    <x v="3"/>
    <x v="20"/>
    <x v="12"/>
    <x v="355"/>
    <x v="359"/>
    <x v="0"/>
    <x v="35"/>
    <x v="1"/>
    <x v="13"/>
    <x v="87"/>
  </r>
  <r>
    <x v="2556"/>
    <x v="1393"/>
    <x v="3485"/>
    <x v="54"/>
    <x v="424"/>
    <x v="3"/>
    <x v="20"/>
    <x v="12"/>
    <x v="507"/>
    <x v="500"/>
    <x v="0"/>
    <x v="34"/>
    <x v="1"/>
    <x v="13"/>
    <x v="86"/>
  </r>
  <r>
    <x v="2557"/>
    <x v="1113"/>
    <x v="2788"/>
    <x v="62"/>
    <x v="533"/>
    <x v="3"/>
    <x v="9"/>
    <x v="5"/>
    <x v="906"/>
    <x v="906"/>
    <x v="0"/>
    <x v="36"/>
    <x v="1"/>
    <x v="13"/>
    <x v="98"/>
  </r>
  <r>
    <x v="2558"/>
    <x v="1571"/>
    <x v="3236"/>
    <x v="76"/>
    <x v="637"/>
    <x v="3"/>
    <x v="1"/>
    <x v="0"/>
    <x v="2120"/>
    <x v="2133"/>
    <x v="0"/>
    <x v="18"/>
    <x v="1"/>
    <x v="13"/>
    <x v="89"/>
  </r>
  <r>
    <x v="2559"/>
    <x v="1664"/>
    <x v="231"/>
    <x v="59"/>
    <x v="466"/>
    <x v="3"/>
    <x v="20"/>
    <x v="12"/>
    <x v="201"/>
    <x v="207"/>
    <x v="0"/>
    <x v="25"/>
    <x v="1"/>
    <x v="13"/>
    <x v="91"/>
  </r>
  <r>
    <x v="2560"/>
    <x v="869"/>
    <x v="2506"/>
    <x v="133"/>
    <x v="1079"/>
    <x v="3"/>
    <x v="9"/>
    <x v="5"/>
    <x v="1891"/>
    <x v="1914"/>
    <x v="0"/>
    <x v="21"/>
    <x v="1"/>
    <x v="13"/>
    <x v="80"/>
  </r>
  <r>
    <x v="2561"/>
    <x v="2611"/>
    <x v="1451"/>
    <x v="382"/>
    <x v="0"/>
    <x v="0"/>
    <x v="3"/>
    <x v="1"/>
    <x v="2706"/>
    <x v="2728"/>
    <x v="0"/>
    <x v="0"/>
    <x v="0"/>
    <x v="6"/>
    <x v="0"/>
  </r>
  <r>
    <x v="2562"/>
    <x v="1731"/>
    <x v="1649"/>
    <x v="240"/>
    <x v="73"/>
    <x v="0"/>
    <x v="5"/>
    <x v="4"/>
    <x v="3684"/>
    <x v="3644"/>
    <x v="0"/>
    <x v="3"/>
    <x v="0"/>
    <x v="6"/>
    <x v="1"/>
  </r>
  <r>
    <x v="2563"/>
    <x v="2496"/>
    <x v="2399"/>
    <x v="295"/>
    <x v="0"/>
    <x v="0"/>
    <x v="20"/>
    <x v="12"/>
    <x v="2464"/>
    <x v="2377"/>
    <x v="0"/>
    <x v="0"/>
    <x v="0"/>
    <x v="6"/>
    <x v="0"/>
  </r>
  <r>
    <x v="2564"/>
    <x v="2870"/>
    <x v="3876"/>
    <x v="335"/>
    <x v="0"/>
    <x v="0"/>
    <x v="3"/>
    <x v="1"/>
    <x v="1128"/>
    <x v="1136"/>
    <x v="0"/>
    <x v="0"/>
    <x v="0"/>
    <x v="6"/>
    <x v="0"/>
  </r>
  <r>
    <x v="2565"/>
    <x v="3634"/>
    <x v="3348"/>
    <x v="240"/>
    <x v="91"/>
    <x v="0"/>
    <x v="20"/>
    <x v="12"/>
    <x v="3288"/>
    <x v="3224"/>
    <x v="0"/>
    <x v="1"/>
    <x v="0"/>
    <x v="6"/>
    <x v="1"/>
  </r>
  <r>
    <x v="2566"/>
    <x v="2080"/>
    <x v="4084"/>
    <x v="325"/>
    <x v="0"/>
    <x v="0"/>
    <x v="20"/>
    <x v="12"/>
    <x v="1231"/>
    <x v="1254"/>
    <x v="0"/>
    <x v="0"/>
    <x v="0"/>
    <x v="6"/>
    <x v="0"/>
  </r>
  <r>
    <x v="2567"/>
    <x v="682"/>
    <x v="4087"/>
    <x v="342"/>
    <x v="106"/>
    <x v="0"/>
    <x v="20"/>
    <x v="12"/>
    <x v="2086"/>
    <x v="2112"/>
    <x v="0"/>
    <x v="2"/>
    <x v="0"/>
    <x v="6"/>
    <x v="0"/>
  </r>
  <r>
    <x v="2568"/>
    <x v="492"/>
    <x v="1065"/>
    <x v="240"/>
    <x v="50"/>
    <x v="0"/>
    <x v="9"/>
    <x v="5"/>
    <x v="3599"/>
    <x v="3624"/>
    <x v="0"/>
    <x v="1"/>
    <x v="0"/>
    <x v="6"/>
    <x v="1"/>
  </r>
  <r>
    <x v="2569"/>
    <x v="2773"/>
    <x v="4041"/>
    <x v="203"/>
    <x v="124"/>
    <x v="0"/>
    <x v="20"/>
    <x v="12"/>
    <x v="2632"/>
    <x v="2653"/>
    <x v="0"/>
    <x v="2"/>
    <x v="0"/>
    <x v="6"/>
    <x v="2"/>
  </r>
  <r>
    <x v="2570"/>
    <x v="2106"/>
    <x v="296"/>
    <x v="208"/>
    <x v="57"/>
    <x v="0"/>
    <x v="20"/>
    <x v="12"/>
    <x v="3946"/>
    <x v="3973"/>
    <x v="0"/>
    <x v="2"/>
    <x v="0"/>
    <x v="6"/>
    <x v="1"/>
  </r>
  <r>
    <x v="2571"/>
    <x v="817"/>
    <x v="2670"/>
    <x v="382"/>
    <x v="178"/>
    <x v="0"/>
    <x v="1"/>
    <x v="0"/>
    <x v="3315"/>
    <x v="3248"/>
    <x v="0"/>
    <x v="4"/>
    <x v="0"/>
    <x v="6"/>
    <x v="0"/>
  </r>
  <r>
    <x v="2572"/>
    <x v="214"/>
    <x v="2393"/>
    <x v="316"/>
    <x v="0"/>
    <x v="0"/>
    <x v="20"/>
    <x v="12"/>
    <x v="2045"/>
    <x v="2077"/>
    <x v="0"/>
    <x v="0"/>
    <x v="0"/>
    <x v="6"/>
    <x v="0"/>
  </r>
  <r>
    <x v="2573"/>
    <x v="3052"/>
    <x v="1959"/>
    <x v="218"/>
    <x v="0"/>
    <x v="0"/>
    <x v="20"/>
    <x v="12"/>
    <x v="1233"/>
    <x v="1164"/>
    <x v="0"/>
    <x v="0"/>
    <x v="0"/>
    <x v="6"/>
    <x v="0"/>
  </r>
  <r>
    <x v="2574"/>
    <x v="917"/>
    <x v="3145"/>
    <x v="240"/>
    <x v="0"/>
    <x v="0"/>
    <x v="20"/>
    <x v="12"/>
    <x v="3312"/>
    <x v="3357"/>
    <x v="0"/>
    <x v="0"/>
    <x v="0"/>
    <x v="6"/>
    <x v="0"/>
  </r>
  <r>
    <x v="2575"/>
    <x v="3904"/>
    <x v="1679"/>
    <x v="370"/>
    <x v="0"/>
    <x v="0"/>
    <x v="20"/>
    <x v="12"/>
    <x v="1720"/>
    <x v="1744"/>
    <x v="0"/>
    <x v="0"/>
    <x v="0"/>
    <x v="6"/>
    <x v="0"/>
  </r>
  <r>
    <x v="2576"/>
    <x v="162"/>
    <x v="491"/>
    <x v="240"/>
    <x v="0"/>
    <x v="0"/>
    <x v="20"/>
    <x v="12"/>
    <x v="2040"/>
    <x v="2008"/>
    <x v="0"/>
    <x v="0"/>
    <x v="0"/>
    <x v="6"/>
    <x v="0"/>
  </r>
  <r>
    <x v="2577"/>
    <x v="1262"/>
    <x v="3513"/>
    <x v="273"/>
    <x v="0"/>
    <x v="0"/>
    <x v="20"/>
    <x v="12"/>
    <x v="1147"/>
    <x v="1183"/>
    <x v="0"/>
    <x v="0"/>
    <x v="0"/>
    <x v="6"/>
    <x v="0"/>
  </r>
  <r>
    <x v="2578"/>
    <x v="2048"/>
    <x v="2347"/>
    <x v="198"/>
    <x v="0"/>
    <x v="0"/>
    <x v="20"/>
    <x v="12"/>
    <x v="2695"/>
    <x v="2664"/>
    <x v="0"/>
    <x v="0"/>
    <x v="0"/>
    <x v="6"/>
    <x v="0"/>
  </r>
  <r>
    <x v="2579"/>
    <x v="1984"/>
    <x v="1555"/>
    <x v="404"/>
    <x v="194"/>
    <x v="0"/>
    <x v="20"/>
    <x v="12"/>
    <x v="1326"/>
    <x v="1227"/>
    <x v="0"/>
    <x v="12"/>
    <x v="0"/>
    <x v="6"/>
    <x v="0"/>
  </r>
  <r>
    <x v="2580"/>
    <x v="670"/>
    <x v="2694"/>
    <x v="223"/>
    <x v="51"/>
    <x v="0"/>
    <x v="20"/>
    <x v="12"/>
    <x v="2175"/>
    <x v="2205"/>
    <x v="0"/>
    <x v="2"/>
    <x v="0"/>
    <x v="6"/>
    <x v="1"/>
  </r>
  <r>
    <x v="2581"/>
    <x v="221"/>
    <x v="1299"/>
    <x v="183"/>
    <x v="311"/>
    <x v="1"/>
    <x v="20"/>
    <x v="12"/>
    <x v="2804"/>
    <x v="2834"/>
    <x v="0"/>
    <x v="11"/>
    <x v="0"/>
    <x v="6"/>
    <x v="11"/>
  </r>
  <r>
    <x v="2582"/>
    <x v="1039"/>
    <x v="3309"/>
    <x v="375"/>
    <x v="1"/>
    <x v="1"/>
    <x v="20"/>
    <x v="12"/>
    <x v="3730"/>
    <x v="3749"/>
    <x v="0"/>
    <x v="1"/>
    <x v="0"/>
    <x v="6"/>
    <x v="0"/>
  </r>
  <r>
    <x v="2583"/>
    <x v="874"/>
    <x v="1293"/>
    <x v="68"/>
    <x v="5"/>
    <x v="1"/>
    <x v="20"/>
    <x v="12"/>
    <x v="1926"/>
    <x v="1826"/>
    <x v="0"/>
    <x v="5"/>
    <x v="0"/>
    <x v="6"/>
    <x v="1"/>
  </r>
  <r>
    <x v="2584"/>
    <x v="896"/>
    <x v="1159"/>
    <x v="240"/>
    <x v="0"/>
    <x v="1"/>
    <x v="20"/>
    <x v="12"/>
    <x v="2301"/>
    <x v="2322"/>
    <x v="0"/>
    <x v="0"/>
    <x v="0"/>
    <x v="6"/>
    <x v="0"/>
  </r>
  <r>
    <x v="2585"/>
    <x v="1118"/>
    <x v="1459"/>
    <x v="316"/>
    <x v="50"/>
    <x v="1"/>
    <x v="20"/>
    <x v="12"/>
    <x v="1039"/>
    <x v="1050"/>
    <x v="0"/>
    <x v="1"/>
    <x v="0"/>
    <x v="6"/>
    <x v="0"/>
  </r>
  <r>
    <x v="2586"/>
    <x v="1676"/>
    <x v="2009"/>
    <x v="133"/>
    <x v="5"/>
    <x v="1"/>
    <x v="9"/>
    <x v="5"/>
    <x v="2911"/>
    <x v="2940"/>
    <x v="0"/>
    <x v="1"/>
    <x v="0"/>
    <x v="6"/>
    <x v="0"/>
  </r>
  <r>
    <x v="2587"/>
    <x v="4095"/>
    <x v="2762"/>
    <x v="349"/>
    <x v="587"/>
    <x v="1"/>
    <x v="20"/>
    <x v="12"/>
    <x v="2923"/>
    <x v="2952"/>
    <x v="0"/>
    <x v="6"/>
    <x v="0"/>
    <x v="6"/>
    <x v="2"/>
  </r>
  <r>
    <x v="2588"/>
    <x v="3091"/>
    <x v="3727"/>
    <x v="198"/>
    <x v="169"/>
    <x v="1"/>
    <x v="20"/>
    <x v="12"/>
    <x v="1989"/>
    <x v="1925"/>
    <x v="0"/>
    <x v="8"/>
    <x v="0"/>
    <x v="6"/>
    <x v="4"/>
  </r>
  <r>
    <x v="2589"/>
    <x v="3210"/>
    <x v="184"/>
    <x v="349"/>
    <x v="5"/>
    <x v="1"/>
    <x v="6"/>
    <x v="3"/>
    <x v="3128"/>
    <x v="3159"/>
    <x v="0"/>
    <x v="1"/>
    <x v="0"/>
    <x v="6"/>
    <x v="0"/>
  </r>
  <r>
    <x v="2590"/>
    <x v="2053"/>
    <x v="1527"/>
    <x v="133"/>
    <x v="0"/>
    <x v="1"/>
    <x v="1"/>
    <x v="0"/>
    <x v="2982"/>
    <x v="3063"/>
    <x v="0"/>
    <x v="0"/>
    <x v="0"/>
    <x v="6"/>
    <x v="0"/>
  </r>
  <r>
    <x v="2591"/>
    <x v="2465"/>
    <x v="1845"/>
    <x v="84"/>
    <x v="27"/>
    <x v="1"/>
    <x v="20"/>
    <x v="12"/>
    <x v="3103"/>
    <x v="3051"/>
    <x v="0"/>
    <x v="2"/>
    <x v="0"/>
    <x v="6"/>
    <x v="2"/>
  </r>
  <r>
    <x v="2592"/>
    <x v="1071"/>
    <x v="1418"/>
    <x v="316"/>
    <x v="50"/>
    <x v="1"/>
    <x v="20"/>
    <x v="12"/>
    <x v="1403"/>
    <x v="1417"/>
    <x v="0"/>
    <x v="1"/>
    <x v="0"/>
    <x v="6"/>
    <x v="0"/>
  </r>
  <r>
    <x v="2593"/>
    <x v="1873"/>
    <x v="3975"/>
    <x v="240"/>
    <x v="0"/>
    <x v="1"/>
    <x v="20"/>
    <x v="12"/>
    <x v="2097"/>
    <x v="2121"/>
    <x v="0"/>
    <x v="0"/>
    <x v="0"/>
    <x v="6"/>
    <x v="0"/>
  </r>
  <r>
    <x v="2594"/>
    <x v="3627"/>
    <x v="2522"/>
    <x v="368"/>
    <x v="1"/>
    <x v="1"/>
    <x v="20"/>
    <x v="12"/>
    <x v="1155"/>
    <x v="1161"/>
    <x v="0"/>
    <x v="1"/>
    <x v="0"/>
    <x v="6"/>
    <x v="0"/>
  </r>
  <r>
    <x v="2595"/>
    <x v="1220"/>
    <x v="2323"/>
    <x v="273"/>
    <x v="785"/>
    <x v="1"/>
    <x v="20"/>
    <x v="12"/>
    <x v="3976"/>
    <x v="4010"/>
    <x v="0"/>
    <x v="19"/>
    <x v="0"/>
    <x v="6"/>
    <x v="12"/>
  </r>
  <r>
    <x v="2596"/>
    <x v="3325"/>
    <x v="2026"/>
    <x v="325"/>
    <x v="1749"/>
    <x v="1"/>
    <x v="3"/>
    <x v="1"/>
    <x v="1154"/>
    <x v="1157"/>
    <x v="0"/>
    <x v="27"/>
    <x v="0"/>
    <x v="6"/>
    <x v="24"/>
  </r>
  <r>
    <x v="2597"/>
    <x v="697"/>
    <x v="3824"/>
    <x v="84"/>
    <x v="82"/>
    <x v="1"/>
    <x v="9"/>
    <x v="5"/>
    <x v="3407"/>
    <x v="3433"/>
    <x v="0"/>
    <x v="7"/>
    <x v="0"/>
    <x v="6"/>
    <x v="6"/>
  </r>
  <r>
    <x v="2598"/>
    <x v="2795"/>
    <x v="2039"/>
    <x v="133"/>
    <x v="575"/>
    <x v="1"/>
    <x v="20"/>
    <x v="12"/>
    <x v="2645"/>
    <x v="2670"/>
    <x v="0"/>
    <x v="14"/>
    <x v="0"/>
    <x v="6"/>
    <x v="39"/>
  </r>
  <r>
    <x v="2599"/>
    <x v="1091"/>
    <x v="3192"/>
    <x v="231"/>
    <x v="84"/>
    <x v="1"/>
    <x v="20"/>
    <x v="12"/>
    <x v="1143"/>
    <x v="1102"/>
    <x v="0"/>
    <x v="5"/>
    <x v="0"/>
    <x v="6"/>
    <x v="1"/>
  </r>
  <r>
    <x v="2600"/>
    <x v="1467"/>
    <x v="2554"/>
    <x v="349"/>
    <x v="1193"/>
    <x v="1"/>
    <x v="20"/>
    <x v="12"/>
    <x v="3137"/>
    <x v="3075"/>
    <x v="0"/>
    <x v="30"/>
    <x v="0"/>
    <x v="6"/>
    <x v="7"/>
  </r>
  <r>
    <x v="2601"/>
    <x v="1894"/>
    <x v="2021"/>
    <x v="37"/>
    <x v="1154"/>
    <x v="3"/>
    <x v="20"/>
    <x v="12"/>
    <x v="439"/>
    <x v="455"/>
    <x v="1"/>
    <x v="151"/>
    <x v="1"/>
    <x v="35"/>
    <x v="326"/>
  </r>
  <r>
    <x v="2602"/>
    <x v="1550"/>
    <x v="3569"/>
    <x v="255"/>
    <x v="2333"/>
    <x v="3"/>
    <x v="20"/>
    <x v="12"/>
    <x v="1513"/>
    <x v="1496"/>
    <x v="1"/>
    <x v="354"/>
    <x v="1"/>
    <x v="35"/>
    <x v="264"/>
  </r>
  <r>
    <x v="2603"/>
    <x v="2085"/>
    <x v="2003"/>
    <x v="93"/>
    <x v="774"/>
    <x v="3"/>
    <x v="20"/>
    <x v="12"/>
    <x v="775"/>
    <x v="794"/>
    <x v="1"/>
    <x v="50"/>
    <x v="1"/>
    <x v="35"/>
    <x v="81"/>
  </r>
  <r>
    <x v="2604"/>
    <x v="1533"/>
    <x v="3910"/>
    <x v="295"/>
    <x v="2152"/>
    <x v="3"/>
    <x v="20"/>
    <x v="12"/>
    <x v="319"/>
    <x v="333"/>
    <x v="1"/>
    <x v="282"/>
    <x v="1"/>
    <x v="35"/>
    <x v="84"/>
  </r>
  <r>
    <x v="2605"/>
    <x v="3527"/>
    <x v="1692"/>
    <x v="382"/>
    <x v="2474"/>
    <x v="3"/>
    <x v="20"/>
    <x v="12"/>
    <x v="3398"/>
    <x v="3428"/>
    <x v="1"/>
    <x v="471"/>
    <x v="1"/>
    <x v="35"/>
    <x v="87"/>
  </r>
  <r>
    <x v="2606"/>
    <x v="163"/>
    <x v="2719"/>
    <x v="247"/>
    <x v="1951"/>
    <x v="3"/>
    <x v="20"/>
    <x v="12"/>
    <x v="876"/>
    <x v="882"/>
    <x v="1"/>
    <x v="316"/>
    <x v="1"/>
    <x v="35"/>
    <x v="90"/>
  </r>
  <r>
    <x v="2607"/>
    <x v="1551"/>
    <x v="1244"/>
    <x v="218"/>
    <x v="2297"/>
    <x v="3"/>
    <x v="20"/>
    <x v="12"/>
    <x v="2515"/>
    <x v="2497"/>
    <x v="1"/>
    <x v="322"/>
    <x v="1"/>
    <x v="35"/>
    <x v="293"/>
  </r>
  <r>
    <x v="2608"/>
    <x v="1324"/>
    <x v="1613"/>
    <x v="218"/>
    <x v="2103"/>
    <x v="3"/>
    <x v="20"/>
    <x v="12"/>
    <x v="4033"/>
    <x v="4028"/>
    <x v="1"/>
    <x v="270"/>
    <x v="1"/>
    <x v="35"/>
    <x v="199"/>
  </r>
  <r>
    <x v="2609"/>
    <x v="421"/>
    <x v="3842"/>
    <x v="325"/>
    <x v="2472"/>
    <x v="3"/>
    <x v="20"/>
    <x v="12"/>
    <x v="396"/>
    <x v="398"/>
    <x v="1"/>
    <x v="397"/>
    <x v="1"/>
    <x v="35"/>
    <x v="254"/>
  </r>
  <r>
    <x v="2610"/>
    <x v="2741"/>
    <x v="2736"/>
    <x v="300"/>
    <x v="2296"/>
    <x v="3"/>
    <x v="20"/>
    <x v="12"/>
    <x v="3579"/>
    <x v="3585"/>
    <x v="1"/>
    <x v="381"/>
    <x v="1"/>
    <x v="35"/>
    <x v="121"/>
  </r>
  <r>
    <x v="2611"/>
    <x v="3663"/>
    <x v="2266"/>
    <x v="247"/>
    <x v="2529"/>
    <x v="3"/>
    <x v="5"/>
    <x v="4"/>
    <x v="3875"/>
    <x v="3892"/>
    <x v="1"/>
    <x v="491"/>
    <x v="1"/>
    <x v="35"/>
    <x v="370"/>
  </r>
  <r>
    <x v="2612"/>
    <x v="3107"/>
    <x v="3982"/>
    <x v="240"/>
    <x v="2086"/>
    <x v="3"/>
    <x v="20"/>
    <x v="12"/>
    <x v="1709"/>
    <x v="1732"/>
    <x v="1"/>
    <x v="263"/>
    <x v="1"/>
    <x v="35"/>
    <x v="152"/>
  </r>
  <r>
    <x v="2613"/>
    <x v="1054"/>
    <x v="2795"/>
    <x v="212"/>
    <x v="1682"/>
    <x v="3"/>
    <x v="20"/>
    <x v="12"/>
    <x v="445"/>
    <x v="446"/>
    <x v="1"/>
    <x v="28"/>
    <x v="1"/>
    <x v="35"/>
    <x v="81"/>
  </r>
  <r>
    <x v="2614"/>
    <x v="1809"/>
    <x v="2402"/>
    <x v="244"/>
    <x v="1884"/>
    <x v="3"/>
    <x v="20"/>
    <x v="12"/>
    <x v="877"/>
    <x v="887"/>
    <x v="1"/>
    <x v="100"/>
    <x v="1"/>
    <x v="35"/>
    <x v="82"/>
  </r>
  <r>
    <x v="2615"/>
    <x v="296"/>
    <x v="2413"/>
    <x v="103"/>
    <x v="1176"/>
    <x v="3"/>
    <x v="9"/>
    <x v="5"/>
    <x v="3250"/>
    <x v="3265"/>
    <x v="0"/>
    <x v="72"/>
    <x v="1"/>
    <x v="35"/>
    <x v="150"/>
  </r>
  <r>
    <x v="2616"/>
    <x v="1734"/>
    <x v="2745"/>
    <x v="306"/>
    <x v="2251"/>
    <x v="3"/>
    <x v="20"/>
    <x v="12"/>
    <x v="2568"/>
    <x v="2593"/>
    <x v="1"/>
    <x v="225"/>
    <x v="1"/>
    <x v="35"/>
    <x v="95"/>
  </r>
  <r>
    <x v="2617"/>
    <x v="1099"/>
    <x v="651"/>
    <x v="37"/>
    <x v="1337"/>
    <x v="3"/>
    <x v="20"/>
    <x v="12"/>
    <x v="1445"/>
    <x v="1458"/>
    <x v="1"/>
    <x v="158"/>
    <x v="1"/>
    <x v="35"/>
    <x v="339"/>
  </r>
  <r>
    <x v="2618"/>
    <x v="3056"/>
    <x v="2340"/>
    <x v="273"/>
    <x v="2059"/>
    <x v="3"/>
    <x v="20"/>
    <x v="12"/>
    <x v="2848"/>
    <x v="2785"/>
    <x v="1"/>
    <x v="77"/>
    <x v="1"/>
    <x v="35"/>
    <x v="85"/>
  </r>
  <r>
    <x v="2619"/>
    <x v="2097"/>
    <x v="1684"/>
    <x v="68"/>
    <x v="804"/>
    <x v="3"/>
    <x v="20"/>
    <x v="12"/>
    <x v="2733"/>
    <x v="2765"/>
    <x v="1"/>
    <x v="53"/>
    <x v="1"/>
    <x v="35"/>
    <x v="167"/>
  </r>
  <r>
    <x v="2620"/>
    <x v="148"/>
    <x v="1264"/>
    <x v="359"/>
    <x v="2458"/>
    <x v="3"/>
    <x v="1"/>
    <x v="0"/>
    <x v="2699"/>
    <x v="2705"/>
    <x v="1"/>
    <x v="451"/>
    <x v="1"/>
    <x v="35"/>
    <x v="124"/>
  </r>
  <r>
    <x v="2621"/>
    <x v="3945"/>
    <x v="3087"/>
    <x v="273"/>
    <x v="2170"/>
    <x v="3"/>
    <x v="20"/>
    <x v="12"/>
    <x v="2192"/>
    <x v="2229"/>
    <x v="1"/>
    <x v="347"/>
    <x v="1"/>
    <x v="35"/>
    <x v="126"/>
  </r>
  <r>
    <x v="2622"/>
    <x v="3838"/>
    <x v="3674"/>
    <x v="84"/>
    <x v="818"/>
    <x v="3"/>
    <x v="12"/>
    <x v="4"/>
    <x v="3866"/>
    <x v="3851"/>
    <x v="0"/>
    <x v="74"/>
    <x v="1"/>
    <x v="35"/>
    <x v="111"/>
  </r>
  <r>
    <x v="2623"/>
    <x v="411"/>
    <x v="3832"/>
    <x v="102"/>
    <x v="919"/>
    <x v="3"/>
    <x v="20"/>
    <x v="12"/>
    <x v="3796"/>
    <x v="3860"/>
    <x v="0"/>
    <x v="62"/>
    <x v="1"/>
    <x v="35"/>
    <x v="94"/>
  </r>
  <r>
    <x v="2624"/>
    <x v="3057"/>
    <x v="2169"/>
    <x v="218"/>
    <x v="2476"/>
    <x v="3"/>
    <x v="20"/>
    <x v="12"/>
    <x v="440"/>
    <x v="447"/>
    <x v="0"/>
    <x v="489"/>
    <x v="1"/>
    <x v="35"/>
    <x v="359"/>
  </r>
  <r>
    <x v="2625"/>
    <x v="696"/>
    <x v="3804"/>
    <x v="17"/>
    <x v="664"/>
    <x v="3"/>
    <x v="5"/>
    <x v="4"/>
    <x v="3749"/>
    <x v="3781"/>
    <x v="0"/>
    <x v="52"/>
    <x v="1"/>
    <x v="35"/>
    <x v="344"/>
  </r>
  <r>
    <x v="2626"/>
    <x v="2823"/>
    <x v="3058"/>
    <x v="115"/>
    <x v="1037"/>
    <x v="3"/>
    <x v="20"/>
    <x v="12"/>
    <x v="2250"/>
    <x v="2274"/>
    <x v="0"/>
    <x v="50"/>
    <x v="1"/>
    <x v="35"/>
    <x v="92"/>
  </r>
  <r>
    <x v="2627"/>
    <x v="3146"/>
    <x v="367"/>
    <x v="17"/>
    <x v="485"/>
    <x v="3"/>
    <x v="20"/>
    <x v="12"/>
    <x v="2832"/>
    <x v="2862"/>
    <x v="0"/>
    <x v="45"/>
    <x v="1"/>
    <x v="35"/>
    <x v="325"/>
  </r>
  <r>
    <x v="2628"/>
    <x v="2517"/>
    <x v="384"/>
    <x v="60"/>
    <x v="480"/>
    <x v="3"/>
    <x v="20"/>
    <x v="12"/>
    <x v="1585"/>
    <x v="1644"/>
    <x v="0"/>
    <x v="21"/>
    <x v="1"/>
    <x v="35"/>
    <x v="90"/>
  </r>
  <r>
    <x v="2629"/>
    <x v="2613"/>
    <x v="3208"/>
    <x v="183"/>
    <x v="1604"/>
    <x v="3"/>
    <x v="9"/>
    <x v="5"/>
    <x v="2166"/>
    <x v="2196"/>
    <x v="0"/>
    <x v="100"/>
    <x v="1"/>
    <x v="35"/>
    <x v="108"/>
  </r>
  <r>
    <x v="2630"/>
    <x v="442"/>
    <x v="1567"/>
    <x v="102"/>
    <x v="1120"/>
    <x v="3"/>
    <x v="1"/>
    <x v="0"/>
    <x v="3434"/>
    <x v="3471"/>
    <x v="0"/>
    <x v="81"/>
    <x v="1"/>
    <x v="35"/>
    <x v="138"/>
  </r>
  <r>
    <x v="2631"/>
    <x v="3108"/>
    <x v="3016"/>
    <x v="295"/>
    <x v="2185"/>
    <x v="3"/>
    <x v="20"/>
    <x v="12"/>
    <x v="2583"/>
    <x v="2604"/>
    <x v="0"/>
    <x v="257"/>
    <x v="1"/>
    <x v="35"/>
    <x v="95"/>
  </r>
  <r>
    <x v="2632"/>
    <x v="3870"/>
    <x v="3036"/>
    <x v="71"/>
    <x v="673"/>
    <x v="3"/>
    <x v="20"/>
    <x v="12"/>
    <x v="3340"/>
    <x v="3376"/>
    <x v="0"/>
    <x v="42"/>
    <x v="1"/>
    <x v="35"/>
    <x v="117"/>
  </r>
  <r>
    <x v="2633"/>
    <x v="1707"/>
    <x v="252"/>
    <x v="183"/>
    <x v="2099"/>
    <x v="3"/>
    <x v="20"/>
    <x v="12"/>
    <x v="828"/>
    <x v="834"/>
    <x v="0"/>
    <x v="194"/>
    <x v="1"/>
    <x v="35"/>
    <x v="277"/>
  </r>
  <r>
    <x v="2634"/>
    <x v="2623"/>
    <x v="816"/>
    <x v="64"/>
    <x v="490"/>
    <x v="3"/>
    <x v="20"/>
    <x v="12"/>
    <x v="3651"/>
    <x v="3684"/>
    <x v="0"/>
    <x v="25"/>
    <x v="1"/>
    <x v="35"/>
    <x v="86"/>
  </r>
  <r>
    <x v="2635"/>
    <x v="1524"/>
    <x v="1829"/>
    <x v="252"/>
    <x v="1921"/>
    <x v="3"/>
    <x v="3"/>
    <x v="1"/>
    <x v="1903"/>
    <x v="1907"/>
    <x v="0"/>
    <x v="84"/>
    <x v="1"/>
    <x v="35"/>
    <x v="80"/>
  </r>
  <r>
    <x v="2636"/>
    <x v="3105"/>
    <x v="2799"/>
    <x v="68"/>
    <x v="800"/>
    <x v="3"/>
    <x v="20"/>
    <x v="12"/>
    <x v="3699"/>
    <x v="3739"/>
    <x v="0"/>
    <x v="50"/>
    <x v="1"/>
    <x v="35"/>
    <x v="166"/>
  </r>
  <r>
    <x v="2637"/>
    <x v="3073"/>
    <x v="1796"/>
    <x v="37"/>
    <x v="445"/>
    <x v="3"/>
    <x v="20"/>
    <x v="12"/>
    <x v="3685"/>
    <x v="3745"/>
    <x v="0"/>
    <x v="26"/>
    <x v="1"/>
    <x v="35"/>
    <x v="146"/>
  </r>
  <r>
    <x v="2638"/>
    <x v="2518"/>
    <x v="3344"/>
    <x v="29"/>
    <x v="229"/>
    <x v="3"/>
    <x v="20"/>
    <x v="12"/>
    <x v="1729"/>
    <x v="1755"/>
    <x v="0"/>
    <x v="14"/>
    <x v="1"/>
    <x v="35"/>
    <x v="82"/>
  </r>
  <r>
    <x v="2639"/>
    <x v="2183"/>
    <x v="2412"/>
    <x v="26"/>
    <x v="293"/>
    <x v="3"/>
    <x v="9"/>
    <x v="5"/>
    <x v="1826"/>
    <x v="1845"/>
    <x v="0"/>
    <x v="49"/>
    <x v="1"/>
    <x v="35"/>
    <x v="144"/>
  </r>
  <r>
    <x v="2640"/>
    <x v="2841"/>
    <x v="1849"/>
    <x v="133"/>
    <x v="1122"/>
    <x v="3"/>
    <x v="20"/>
    <x v="12"/>
    <x v="2264"/>
    <x v="2176"/>
    <x v="0"/>
    <x v="69"/>
    <x v="1"/>
    <x v="35"/>
    <x v="86"/>
  </r>
  <r>
    <x v="2641"/>
    <x v="668"/>
    <x v="1177"/>
    <x v="84"/>
    <x v="16"/>
    <x v="1"/>
    <x v="20"/>
    <x v="12"/>
    <x v="1327"/>
    <x v="1396"/>
    <x v="0"/>
    <x v="1"/>
    <x v="0"/>
    <x v="35"/>
    <x v="1"/>
  </r>
  <r>
    <x v="2642"/>
    <x v="2102"/>
    <x v="2122"/>
    <x v="422"/>
    <x v="0"/>
    <x v="1"/>
    <x v="5"/>
    <x v="4"/>
    <x v="3482"/>
    <x v="3513"/>
    <x v="0"/>
    <x v="0"/>
    <x v="0"/>
    <x v="35"/>
    <x v="0"/>
  </r>
  <r>
    <x v="2643"/>
    <x v="2612"/>
    <x v="439"/>
    <x v="429"/>
    <x v="2532"/>
    <x v="0"/>
    <x v="20"/>
    <x v="12"/>
    <x v="3844"/>
    <x v="3850"/>
    <x v="1"/>
    <x v="461"/>
    <x v="0"/>
    <x v="35"/>
    <x v="34"/>
  </r>
  <r>
    <x v="2644"/>
    <x v="1454"/>
    <x v="392"/>
    <x v="382"/>
    <x v="846"/>
    <x v="0"/>
    <x v="20"/>
    <x v="12"/>
    <x v="4019"/>
    <x v="4045"/>
    <x v="1"/>
    <x v="52"/>
    <x v="0"/>
    <x v="35"/>
    <x v="2"/>
  </r>
  <r>
    <x v="2645"/>
    <x v="2624"/>
    <x v="2675"/>
    <x v="295"/>
    <x v="865"/>
    <x v="0"/>
    <x v="1"/>
    <x v="0"/>
    <x v="1502"/>
    <x v="1515"/>
    <x v="1"/>
    <x v="23"/>
    <x v="0"/>
    <x v="35"/>
    <x v="11"/>
  </r>
  <r>
    <x v="2646"/>
    <x v="3060"/>
    <x v="3901"/>
    <x v="422"/>
    <x v="2357"/>
    <x v="0"/>
    <x v="20"/>
    <x v="12"/>
    <x v="2609"/>
    <x v="2628"/>
    <x v="1"/>
    <x v="365"/>
    <x v="0"/>
    <x v="35"/>
    <x v="8"/>
  </r>
  <r>
    <x v="2647"/>
    <x v="160"/>
    <x v="3369"/>
    <x v="115"/>
    <x v="38"/>
    <x v="0"/>
    <x v="3"/>
    <x v="1"/>
    <x v="2521"/>
    <x v="2559"/>
    <x v="0"/>
    <x v="3"/>
    <x v="0"/>
    <x v="35"/>
    <x v="1"/>
  </r>
  <r>
    <x v="2648"/>
    <x v="704"/>
    <x v="1200"/>
    <x v="255"/>
    <x v="96"/>
    <x v="0"/>
    <x v="20"/>
    <x v="12"/>
    <x v="3093"/>
    <x v="3112"/>
    <x v="0"/>
    <x v="6"/>
    <x v="0"/>
    <x v="35"/>
    <x v="1"/>
  </r>
  <r>
    <x v="2649"/>
    <x v="3520"/>
    <x v="3450"/>
    <x v="391"/>
    <x v="108"/>
    <x v="0"/>
    <x v="20"/>
    <x v="12"/>
    <x v="2999"/>
    <x v="2969"/>
    <x v="0"/>
    <x v="3"/>
    <x v="0"/>
    <x v="35"/>
    <x v="0"/>
  </r>
  <r>
    <x v="2650"/>
    <x v="3542"/>
    <x v="345"/>
    <x v="358"/>
    <x v="231"/>
    <x v="0"/>
    <x v="20"/>
    <x v="12"/>
    <x v="3846"/>
    <x v="3870"/>
    <x v="0"/>
    <x v="5"/>
    <x v="0"/>
    <x v="35"/>
    <x v="1"/>
  </r>
  <r>
    <x v="2651"/>
    <x v="1197"/>
    <x v="1273"/>
    <x v="410"/>
    <x v="1446"/>
    <x v="0"/>
    <x v="20"/>
    <x v="12"/>
    <x v="2890"/>
    <x v="2926"/>
    <x v="0"/>
    <x v="17"/>
    <x v="0"/>
    <x v="35"/>
    <x v="2"/>
  </r>
  <r>
    <x v="2652"/>
    <x v="2166"/>
    <x v="3923"/>
    <x v="382"/>
    <x v="464"/>
    <x v="0"/>
    <x v="1"/>
    <x v="0"/>
    <x v="1618"/>
    <x v="1640"/>
    <x v="0"/>
    <x v="11"/>
    <x v="0"/>
    <x v="35"/>
    <x v="1"/>
  </r>
  <r>
    <x v="2653"/>
    <x v="1029"/>
    <x v="1398"/>
    <x v="350"/>
    <x v="1545"/>
    <x v="0"/>
    <x v="20"/>
    <x v="12"/>
    <x v="956"/>
    <x v="956"/>
    <x v="0"/>
    <x v="70"/>
    <x v="0"/>
    <x v="35"/>
    <x v="12"/>
  </r>
  <r>
    <x v="2654"/>
    <x v="2211"/>
    <x v="1991"/>
    <x v="382"/>
    <x v="51"/>
    <x v="0"/>
    <x v="20"/>
    <x v="12"/>
    <x v="2076"/>
    <x v="1982"/>
    <x v="0"/>
    <x v="6"/>
    <x v="0"/>
    <x v="35"/>
    <x v="0"/>
  </r>
  <r>
    <x v="2655"/>
    <x v="485"/>
    <x v="3100"/>
    <x v="273"/>
    <x v="1119"/>
    <x v="0"/>
    <x v="20"/>
    <x v="12"/>
    <x v="3012"/>
    <x v="3044"/>
    <x v="0"/>
    <x v="43"/>
    <x v="0"/>
    <x v="35"/>
    <x v="21"/>
  </r>
  <r>
    <x v="2656"/>
    <x v="2213"/>
    <x v="2432"/>
    <x v="397"/>
    <x v="2084"/>
    <x v="0"/>
    <x v="20"/>
    <x v="12"/>
    <x v="4025"/>
    <x v="4027"/>
    <x v="0"/>
    <x v="152"/>
    <x v="0"/>
    <x v="35"/>
    <x v="11"/>
  </r>
  <r>
    <x v="2657"/>
    <x v="2632"/>
    <x v="2405"/>
    <x v="316"/>
    <x v="1517"/>
    <x v="0"/>
    <x v="20"/>
    <x v="12"/>
    <x v="3535"/>
    <x v="3550"/>
    <x v="0"/>
    <x v="59"/>
    <x v="0"/>
    <x v="35"/>
    <x v="19"/>
  </r>
  <r>
    <x v="2658"/>
    <x v="3115"/>
    <x v="1591"/>
    <x v="380"/>
    <x v="85"/>
    <x v="0"/>
    <x v="20"/>
    <x v="12"/>
    <x v="3517"/>
    <x v="3549"/>
    <x v="0"/>
    <x v="4"/>
    <x v="0"/>
    <x v="35"/>
    <x v="0"/>
  </r>
  <r>
    <x v="2659"/>
    <x v="3238"/>
    <x v="3097"/>
    <x v="348"/>
    <x v="629"/>
    <x v="0"/>
    <x v="20"/>
    <x v="12"/>
    <x v="2063"/>
    <x v="2095"/>
    <x v="0"/>
    <x v="10"/>
    <x v="0"/>
    <x v="35"/>
    <x v="3"/>
  </r>
  <r>
    <x v="2660"/>
    <x v="750"/>
    <x v="1259"/>
    <x v="295"/>
    <x v="20"/>
    <x v="0"/>
    <x v="20"/>
    <x v="12"/>
    <x v="2825"/>
    <x v="2762"/>
    <x v="0"/>
    <x v="5"/>
    <x v="0"/>
    <x v="35"/>
    <x v="0"/>
  </r>
  <r>
    <x v="2661"/>
    <x v="3158"/>
    <x v="3045"/>
    <x v="183"/>
    <x v="1432"/>
    <x v="3"/>
    <x v="20"/>
    <x v="12"/>
    <x v="720"/>
    <x v="720"/>
    <x v="0"/>
    <x v="60"/>
    <x v="1"/>
    <x v="34"/>
    <x v="83"/>
  </r>
  <r>
    <x v="2662"/>
    <x v="3519"/>
    <x v="3265"/>
    <x v="295"/>
    <x v="2158"/>
    <x v="3"/>
    <x v="20"/>
    <x v="12"/>
    <x v="2553"/>
    <x v="2581"/>
    <x v="0"/>
    <x v="80"/>
    <x v="1"/>
    <x v="34"/>
    <x v="87"/>
  </r>
  <r>
    <x v="2663"/>
    <x v="247"/>
    <x v="3398"/>
    <x v="295"/>
    <x v="2153"/>
    <x v="3"/>
    <x v="3"/>
    <x v="1"/>
    <x v="2594"/>
    <x v="2617"/>
    <x v="0"/>
    <x v="56"/>
    <x v="1"/>
    <x v="34"/>
    <x v="85"/>
  </r>
  <r>
    <x v="2664"/>
    <x v="1408"/>
    <x v="3812"/>
    <x v="284"/>
    <x v="2106"/>
    <x v="3"/>
    <x v="20"/>
    <x v="12"/>
    <x v="2861"/>
    <x v="2883"/>
    <x v="0"/>
    <x v="104"/>
    <x v="1"/>
    <x v="34"/>
    <x v="83"/>
  </r>
  <r>
    <x v="2665"/>
    <x v="1327"/>
    <x v="1616"/>
    <x v="148"/>
    <x v="1327"/>
    <x v="3"/>
    <x v="20"/>
    <x v="12"/>
    <x v="2131"/>
    <x v="2102"/>
    <x v="0"/>
    <x v="46"/>
    <x v="1"/>
    <x v="34"/>
    <x v="103"/>
  </r>
  <r>
    <x v="2666"/>
    <x v="3111"/>
    <x v="3018"/>
    <x v="240"/>
    <x v="2063"/>
    <x v="3"/>
    <x v="20"/>
    <x v="12"/>
    <x v="2653"/>
    <x v="2658"/>
    <x v="0"/>
    <x v="201"/>
    <x v="1"/>
    <x v="34"/>
    <x v="139"/>
  </r>
  <r>
    <x v="2667"/>
    <x v="3984"/>
    <x v="3965"/>
    <x v="84"/>
    <x v="741"/>
    <x v="3"/>
    <x v="20"/>
    <x v="12"/>
    <x v="3016"/>
    <x v="3039"/>
    <x v="0"/>
    <x v="18"/>
    <x v="1"/>
    <x v="34"/>
    <x v="91"/>
  </r>
  <r>
    <x v="2668"/>
    <x v="3879"/>
    <x v="1311"/>
    <x v="68"/>
    <x v="756"/>
    <x v="3"/>
    <x v="3"/>
    <x v="1"/>
    <x v="2784"/>
    <x v="2766"/>
    <x v="0"/>
    <x v="28"/>
    <x v="1"/>
    <x v="34"/>
    <x v="151"/>
  </r>
  <r>
    <x v="2669"/>
    <x v="2357"/>
    <x v="3158"/>
    <x v="59"/>
    <x v="497"/>
    <x v="3"/>
    <x v="20"/>
    <x v="12"/>
    <x v="2951"/>
    <x v="2898"/>
    <x v="0"/>
    <x v="11"/>
    <x v="1"/>
    <x v="34"/>
    <x v="105"/>
  </r>
  <r>
    <x v="2670"/>
    <x v="1279"/>
    <x v="600"/>
    <x v="332"/>
    <x v="964"/>
    <x v="1"/>
    <x v="1"/>
    <x v="0"/>
    <x v="1116"/>
    <x v="1132"/>
    <x v="1"/>
    <x v="60"/>
    <x v="0"/>
    <x v="34"/>
    <x v="6"/>
  </r>
  <r>
    <x v="2671"/>
    <x v="3822"/>
    <x v="3893"/>
    <x v="306"/>
    <x v="1045"/>
    <x v="1"/>
    <x v="20"/>
    <x v="12"/>
    <x v="1647"/>
    <x v="1673"/>
    <x v="1"/>
    <x v="84"/>
    <x v="0"/>
    <x v="34"/>
    <x v="11"/>
  </r>
  <r>
    <x v="2672"/>
    <x v="2402"/>
    <x v="2369"/>
    <x v="240"/>
    <x v="1158"/>
    <x v="1"/>
    <x v="20"/>
    <x v="12"/>
    <x v="2917"/>
    <x v="2976"/>
    <x v="1"/>
    <x v="47"/>
    <x v="0"/>
    <x v="34"/>
    <x v="33"/>
  </r>
  <r>
    <x v="2673"/>
    <x v="1523"/>
    <x v="3932"/>
    <x v="335"/>
    <x v="1895"/>
    <x v="1"/>
    <x v="20"/>
    <x v="12"/>
    <x v="1470"/>
    <x v="1480"/>
    <x v="1"/>
    <x v="66"/>
    <x v="0"/>
    <x v="34"/>
    <x v="28"/>
  </r>
  <r>
    <x v="2674"/>
    <x v="674"/>
    <x v="580"/>
    <x v="325"/>
    <x v="2175"/>
    <x v="1"/>
    <x v="20"/>
    <x v="12"/>
    <x v="3453"/>
    <x v="3490"/>
    <x v="1"/>
    <x v="169"/>
    <x v="0"/>
    <x v="34"/>
    <x v="62"/>
  </r>
  <r>
    <x v="2675"/>
    <x v="2110"/>
    <x v="3807"/>
    <x v="306"/>
    <x v="806"/>
    <x v="1"/>
    <x v="20"/>
    <x v="12"/>
    <x v="1508"/>
    <x v="1524"/>
    <x v="1"/>
    <x v="29"/>
    <x v="0"/>
    <x v="34"/>
    <x v="8"/>
  </r>
  <r>
    <x v="2676"/>
    <x v="3783"/>
    <x v="2590"/>
    <x v="104"/>
    <x v="527"/>
    <x v="1"/>
    <x v="3"/>
    <x v="1"/>
    <x v="3323"/>
    <x v="3345"/>
    <x v="0"/>
    <x v="9"/>
    <x v="0"/>
    <x v="34"/>
    <x v="50"/>
  </r>
  <r>
    <x v="2677"/>
    <x v="3765"/>
    <x v="445"/>
    <x v="292"/>
    <x v="1182"/>
    <x v="1"/>
    <x v="20"/>
    <x v="12"/>
    <x v="1026"/>
    <x v="1037"/>
    <x v="0"/>
    <x v="27"/>
    <x v="0"/>
    <x v="34"/>
    <x v="18"/>
  </r>
  <r>
    <x v="2678"/>
    <x v="3962"/>
    <x v="3715"/>
    <x v="440"/>
    <x v="548"/>
    <x v="1"/>
    <x v="7"/>
    <x v="4"/>
    <x v="2649"/>
    <x v="2675"/>
    <x v="0"/>
    <x v="2"/>
    <x v="0"/>
    <x v="34"/>
    <x v="0"/>
  </r>
  <r>
    <x v="2679"/>
    <x v="1004"/>
    <x v="258"/>
    <x v="335"/>
    <x v="115"/>
    <x v="1"/>
    <x v="20"/>
    <x v="12"/>
    <x v="1853"/>
    <x v="1886"/>
    <x v="0"/>
    <x v="3"/>
    <x v="0"/>
    <x v="34"/>
    <x v="0"/>
  </r>
  <r>
    <x v="2680"/>
    <x v="1632"/>
    <x v="2071"/>
    <x v="318"/>
    <x v="193"/>
    <x v="1"/>
    <x v="7"/>
    <x v="4"/>
    <x v="3170"/>
    <x v="3208"/>
    <x v="0"/>
    <x v="4"/>
    <x v="0"/>
    <x v="34"/>
    <x v="1"/>
  </r>
  <r>
    <x v="2681"/>
    <x v="1782"/>
    <x v="2214"/>
    <x v="218"/>
    <x v="54"/>
    <x v="1"/>
    <x v="20"/>
    <x v="12"/>
    <x v="1056"/>
    <x v="1079"/>
    <x v="0"/>
    <x v="2"/>
    <x v="0"/>
    <x v="6"/>
    <x v="1"/>
  </r>
  <r>
    <x v="2682"/>
    <x v="3773"/>
    <x v="1632"/>
    <x v="198"/>
    <x v="752"/>
    <x v="1"/>
    <x v="20"/>
    <x v="12"/>
    <x v="1552"/>
    <x v="1561"/>
    <x v="0"/>
    <x v="20"/>
    <x v="0"/>
    <x v="6"/>
    <x v="28"/>
  </r>
  <r>
    <x v="2683"/>
    <x v="1800"/>
    <x v="1226"/>
    <x v="273"/>
    <x v="38"/>
    <x v="1"/>
    <x v="20"/>
    <x v="12"/>
    <x v="1873"/>
    <x v="1894"/>
    <x v="0"/>
    <x v="3"/>
    <x v="0"/>
    <x v="6"/>
    <x v="0"/>
  </r>
  <r>
    <x v="2684"/>
    <x v="322"/>
    <x v="2536"/>
    <x v="362"/>
    <x v="430"/>
    <x v="1"/>
    <x v="20"/>
    <x v="12"/>
    <x v="1173"/>
    <x v="1130"/>
    <x v="0"/>
    <x v="4"/>
    <x v="0"/>
    <x v="6"/>
    <x v="1"/>
  </r>
  <r>
    <x v="2685"/>
    <x v="2275"/>
    <x v="1866"/>
    <x v="349"/>
    <x v="10"/>
    <x v="1"/>
    <x v="20"/>
    <x v="12"/>
    <x v="2100"/>
    <x v="2016"/>
    <x v="0"/>
    <x v="1"/>
    <x v="0"/>
    <x v="6"/>
    <x v="0"/>
  </r>
  <r>
    <x v="2686"/>
    <x v="3113"/>
    <x v="113"/>
    <x v="316"/>
    <x v="0"/>
    <x v="1"/>
    <x v="20"/>
    <x v="12"/>
    <x v="1382"/>
    <x v="1431"/>
    <x v="0"/>
    <x v="0"/>
    <x v="0"/>
    <x v="6"/>
    <x v="0"/>
  </r>
  <r>
    <x v="2687"/>
    <x v="2247"/>
    <x v="4092"/>
    <x v="273"/>
    <x v="0"/>
    <x v="1"/>
    <x v="20"/>
    <x v="12"/>
    <x v="2353"/>
    <x v="2372"/>
    <x v="0"/>
    <x v="0"/>
    <x v="0"/>
    <x v="6"/>
    <x v="0"/>
  </r>
  <r>
    <x v="2688"/>
    <x v="2038"/>
    <x v="3119"/>
    <x v="349"/>
    <x v="72"/>
    <x v="1"/>
    <x v="20"/>
    <x v="12"/>
    <x v="1842"/>
    <x v="1863"/>
    <x v="0"/>
    <x v="14"/>
    <x v="0"/>
    <x v="6"/>
    <x v="0"/>
  </r>
  <r>
    <x v="2689"/>
    <x v="2231"/>
    <x v="1907"/>
    <x v="325"/>
    <x v="1"/>
    <x v="1"/>
    <x v="20"/>
    <x v="12"/>
    <x v="3518"/>
    <x v="3551"/>
    <x v="0"/>
    <x v="1"/>
    <x v="0"/>
    <x v="6"/>
    <x v="0"/>
  </r>
  <r>
    <x v="2690"/>
    <x v="1460"/>
    <x v="3367"/>
    <x v="368"/>
    <x v="1770"/>
    <x v="1"/>
    <x v="20"/>
    <x v="12"/>
    <x v="2245"/>
    <x v="2214"/>
    <x v="0"/>
    <x v="118"/>
    <x v="0"/>
    <x v="6"/>
    <x v="11"/>
  </r>
  <r>
    <x v="2691"/>
    <x v="849"/>
    <x v="360"/>
    <x v="359"/>
    <x v="37"/>
    <x v="1"/>
    <x v="3"/>
    <x v="1"/>
    <x v="2153"/>
    <x v="2118"/>
    <x v="0"/>
    <x v="2"/>
    <x v="0"/>
    <x v="6"/>
    <x v="0"/>
  </r>
  <r>
    <x v="2692"/>
    <x v="87"/>
    <x v="2601"/>
    <x v="148"/>
    <x v="26"/>
    <x v="1"/>
    <x v="20"/>
    <x v="12"/>
    <x v="1959"/>
    <x v="1995"/>
    <x v="0"/>
    <x v="1"/>
    <x v="0"/>
    <x v="6"/>
    <x v="1"/>
  </r>
  <r>
    <x v="2693"/>
    <x v="775"/>
    <x v="1996"/>
    <x v="183"/>
    <x v="42"/>
    <x v="1"/>
    <x v="20"/>
    <x v="12"/>
    <x v="1192"/>
    <x v="1204"/>
    <x v="0"/>
    <x v="3"/>
    <x v="0"/>
    <x v="6"/>
    <x v="1"/>
  </r>
  <r>
    <x v="2694"/>
    <x v="3194"/>
    <x v="1631"/>
    <x v="316"/>
    <x v="1"/>
    <x v="1"/>
    <x v="20"/>
    <x v="12"/>
    <x v="1362"/>
    <x v="1380"/>
    <x v="0"/>
    <x v="1"/>
    <x v="0"/>
    <x v="6"/>
    <x v="0"/>
  </r>
  <r>
    <x v="2695"/>
    <x v="1158"/>
    <x v="1909"/>
    <x v="273"/>
    <x v="69"/>
    <x v="1"/>
    <x v="20"/>
    <x v="12"/>
    <x v="2050"/>
    <x v="1950"/>
    <x v="0"/>
    <x v="3"/>
    <x v="0"/>
    <x v="6"/>
    <x v="0"/>
  </r>
  <r>
    <x v="2696"/>
    <x v="3516"/>
    <x v="3191"/>
    <x v="358"/>
    <x v="1173"/>
    <x v="1"/>
    <x v="20"/>
    <x v="12"/>
    <x v="1664"/>
    <x v="1682"/>
    <x v="0"/>
    <x v="38"/>
    <x v="0"/>
    <x v="6"/>
    <x v="6"/>
  </r>
  <r>
    <x v="2697"/>
    <x v="1020"/>
    <x v="3040"/>
    <x v="301"/>
    <x v="1571"/>
    <x v="1"/>
    <x v="20"/>
    <x v="12"/>
    <x v="2482"/>
    <x v="2509"/>
    <x v="0"/>
    <x v="52"/>
    <x v="0"/>
    <x v="6"/>
    <x v="26"/>
  </r>
  <r>
    <x v="2698"/>
    <x v="483"/>
    <x v="3720"/>
    <x v="218"/>
    <x v="28"/>
    <x v="1"/>
    <x v="20"/>
    <x v="12"/>
    <x v="1008"/>
    <x v="1016"/>
    <x v="0"/>
    <x v="2"/>
    <x v="0"/>
    <x v="6"/>
    <x v="0"/>
  </r>
  <r>
    <x v="2699"/>
    <x v="2253"/>
    <x v="1851"/>
    <x v="1"/>
    <x v="0"/>
    <x v="1"/>
    <x v="3"/>
    <x v="1"/>
    <x v="1162"/>
    <x v="1172"/>
    <x v="0"/>
    <x v="0"/>
    <x v="0"/>
    <x v="6"/>
    <x v="0"/>
  </r>
  <r>
    <x v="2700"/>
    <x v="1557"/>
    <x v="1949"/>
    <x v="239"/>
    <x v="68"/>
    <x v="1"/>
    <x v="20"/>
    <x v="12"/>
    <x v="1342"/>
    <x v="1357"/>
    <x v="0"/>
    <x v="4"/>
    <x v="0"/>
    <x v="6"/>
    <x v="1"/>
  </r>
  <r>
    <x v="2701"/>
    <x v="3175"/>
    <x v="3829"/>
    <x v="144"/>
    <x v="713"/>
    <x v="2"/>
    <x v="11"/>
    <x v="4"/>
    <x v="4071"/>
    <x v="4096"/>
    <x v="0"/>
    <x v="46"/>
    <x v="0"/>
    <x v="40"/>
    <x v="46"/>
  </r>
  <r>
    <x v="2702"/>
    <x v="1605"/>
    <x v="3292"/>
    <x v="240"/>
    <x v="1187"/>
    <x v="2"/>
    <x v="20"/>
    <x v="12"/>
    <x v="4067"/>
    <x v="4093"/>
    <x v="1"/>
    <x v="26"/>
    <x v="0"/>
    <x v="40"/>
    <x v="34"/>
  </r>
  <r>
    <x v="2703"/>
    <x v="565"/>
    <x v="769"/>
    <x v="335"/>
    <x v="2354"/>
    <x v="2"/>
    <x v="14"/>
    <x v="7"/>
    <x v="4043"/>
    <x v="4001"/>
    <x v="0"/>
    <x v="45"/>
    <x v="0"/>
    <x v="40"/>
    <x v="84"/>
  </r>
  <r>
    <x v="2704"/>
    <x v="1976"/>
    <x v="3863"/>
    <x v="291"/>
    <x v="566"/>
    <x v="2"/>
    <x v="20"/>
    <x v="12"/>
    <x v="4068"/>
    <x v="4070"/>
    <x v="0"/>
    <x v="7"/>
    <x v="0"/>
    <x v="40"/>
    <x v="6"/>
  </r>
  <r>
    <x v="2705"/>
    <x v="1202"/>
    <x v="1739"/>
    <x v="278"/>
    <x v="761"/>
    <x v="2"/>
    <x v="20"/>
    <x v="12"/>
    <x v="4046"/>
    <x v="4041"/>
    <x v="0"/>
    <x v="8"/>
    <x v="0"/>
    <x v="40"/>
    <x v="11"/>
  </r>
  <r>
    <x v="2706"/>
    <x v="2334"/>
    <x v="537"/>
    <x v="325"/>
    <x v="2335"/>
    <x v="3"/>
    <x v="20"/>
    <x v="12"/>
    <x v="1427"/>
    <x v="1445"/>
    <x v="1"/>
    <x v="237"/>
    <x v="1"/>
    <x v="40"/>
    <x v="92"/>
  </r>
  <r>
    <x v="2707"/>
    <x v="3569"/>
    <x v="470"/>
    <x v="218"/>
    <x v="2245"/>
    <x v="3"/>
    <x v="20"/>
    <x v="12"/>
    <x v="620"/>
    <x v="625"/>
    <x v="1"/>
    <x v="321"/>
    <x v="1"/>
    <x v="40"/>
    <x v="274"/>
  </r>
  <r>
    <x v="2708"/>
    <x v="395"/>
    <x v="984"/>
    <x v="295"/>
    <x v="2373"/>
    <x v="3"/>
    <x v="9"/>
    <x v="5"/>
    <x v="3498"/>
    <x v="3442"/>
    <x v="1"/>
    <x v="440"/>
    <x v="1"/>
    <x v="40"/>
    <x v="205"/>
  </r>
  <r>
    <x v="2709"/>
    <x v="796"/>
    <x v="1614"/>
    <x v="349"/>
    <x v="2388"/>
    <x v="3"/>
    <x v="20"/>
    <x v="12"/>
    <x v="3666"/>
    <x v="3680"/>
    <x v="1"/>
    <x v="274"/>
    <x v="1"/>
    <x v="40"/>
    <x v="82"/>
  </r>
  <r>
    <x v="2710"/>
    <x v="1581"/>
    <x v="1180"/>
    <x v="358"/>
    <x v="2456"/>
    <x v="3"/>
    <x v="20"/>
    <x v="12"/>
    <x v="1167"/>
    <x v="1152"/>
    <x v="1"/>
    <x v="443"/>
    <x v="1"/>
    <x v="40"/>
    <x v="134"/>
  </r>
  <r>
    <x v="2711"/>
    <x v="3590"/>
    <x v="3904"/>
    <x v="160"/>
    <x v="1258"/>
    <x v="3"/>
    <x v="9"/>
    <x v="5"/>
    <x v="981"/>
    <x v="992"/>
    <x v="1"/>
    <x v="73"/>
    <x v="1"/>
    <x v="40"/>
    <x v="81"/>
  </r>
  <r>
    <x v="2712"/>
    <x v="3674"/>
    <x v="3700"/>
    <x v="190"/>
    <x v="1659"/>
    <x v="3"/>
    <x v="20"/>
    <x v="12"/>
    <x v="653"/>
    <x v="652"/>
    <x v="1"/>
    <x v="143"/>
    <x v="1"/>
    <x v="40"/>
    <x v="111"/>
  </r>
  <r>
    <x v="2713"/>
    <x v="3256"/>
    <x v="1778"/>
    <x v="397"/>
    <x v="2500"/>
    <x v="3"/>
    <x v="20"/>
    <x v="12"/>
    <x v="2907"/>
    <x v="2908"/>
    <x v="1"/>
    <x v="460"/>
    <x v="1"/>
    <x v="40"/>
    <x v="82"/>
  </r>
  <r>
    <x v="2714"/>
    <x v="3344"/>
    <x v="3175"/>
    <x v="306"/>
    <x v="2256"/>
    <x v="3"/>
    <x v="20"/>
    <x v="12"/>
    <x v="3697"/>
    <x v="3726"/>
    <x v="1"/>
    <x v="271"/>
    <x v="1"/>
    <x v="40"/>
    <x v="96"/>
  </r>
  <r>
    <x v="2715"/>
    <x v="1364"/>
    <x v="3177"/>
    <x v="255"/>
    <x v="2290"/>
    <x v="3"/>
    <x v="20"/>
    <x v="12"/>
    <x v="3055"/>
    <x v="3058"/>
    <x v="1"/>
    <x v="370"/>
    <x v="1"/>
    <x v="40"/>
    <x v="229"/>
  </r>
  <r>
    <x v="2716"/>
    <x v="540"/>
    <x v="2330"/>
    <x v="240"/>
    <x v="1943"/>
    <x v="3"/>
    <x v="5"/>
    <x v="4"/>
    <x v="2689"/>
    <x v="2713"/>
    <x v="1"/>
    <x v="185"/>
    <x v="1"/>
    <x v="40"/>
    <x v="100"/>
  </r>
  <r>
    <x v="2717"/>
    <x v="232"/>
    <x v="2570"/>
    <x v="306"/>
    <x v="2262"/>
    <x v="3"/>
    <x v="20"/>
    <x v="12"/>
    <x v="1613"/>
    <x v="1568"/>
    <x v="1"/>
    <x v="285"/>
    <x v="1"/>
    <x v="40"/>
    <x v="100"/>
  </r>
  <r>
    <x v="2718"/>
    <x v="489"/>
    <x v="3134"/>
    <x v="286"/>
    <x v="2112"/>
    <x v="3"/>
    <x v="20"/>
    <x v="12"/>
    <x v="3264"/>
    <x v="3302"/>
    <x v="1"/>
    <x v="148"/>
    <x v="1"/>
    <x v="40"/>
    <x v="84"/>
  </r>
  <r>
    <x v="2719"/>
    <x v="321"/>
    <x v="2612"/>
    <x v="198"/>
    <x v="1615"/>
    <x v="3"/>
    <x v="20"/>
    <x v="12"/>
    <x v="3209"/>
    <x v="3147"/>
    <x v="0"/>
    <x v="69"/>
    <x v="1"/>
    <x v="40"/>
    <x v="89"/>
  </r>
  <r>
    <x v="2720"/>
    <x v="3337"/>
    <x v="928"/>
    <x v="306"/>
    <x v="2259"/>
    <x v="3"/>
    <x v="20"/>
    <x v="12"/>
    <x v="3753"/>
    <x v="3773"/>
    <x v="0"/>
    <x v="171"/>
    <x v="1"/>
    <x v="40"/>
    <x v="98"/>
  </r>
  <r>
    <x v="2721"/>
    <x v="2502"/>
    <x v="2686"/>
    <x v="55"/>
    <x v="1894"/>
    <x v="3"/>
    <x v="9"/>
    <x v="5"/>
    <x v="683"/>
    <x v="689"/>
    <x v="0"/>
    <x v="242"/>
    <x v="1"/>
    <x v="33"/>
    <x v="362"/>
  </r>
  <r>
    <x v="2722"/>
    <x v="2693"/>
    <x v="3707"/>
    <x v="183"/>
    <x v="1969"/>
    <x v="3"/>
    <x v="20"/>
    <x v="12"/>
    <x v="3925"/>
    <x v="3893"/>
    <x v="0"/>
    <x v="183"/>
    <x v="1"/>
    <x v="33"/>
    <x v="221"/>
  </r>
  <r>
    <x v="2723"/>
    <x v="2130"/>
    <x v="3274"/>
    <x v="255"/>
    <x v="2079"/>
    <x v="3"/>
    <x v="20"/>
    <x v="12"/>
    <x v="1677"/>
    <x v="1608"/>
    <x v="0"/>
    <x v="174"/>
    <x v="1"/>
    <x v="33"/>
    <x v="120"/>
  </r>
  <r>
    <x v="2724"/>
    <x v="2697"/>
    <x v="2840"/>
    <x v="114"/>
    <x v="1661"/>
    <x v="3"/>
    <x v="9"/>
    <x v="5"/>
    <x v="2526"/>
    <x v="2552"/>
    <x v="0"/>
    <x v="438"/>
    <x v="1"/>
    <x v="33"/>
    <x v="250"/>
  </r>
  <r>
    <x v="2725"/>
    <x v="989"/>
    <x v="1105"/>
    <x v="335"/>
    <x v="2414"/>
    <x v="3"/>
    <x v="3"/>
    <x v="1"/>
    <x v="3995"/>
    <x v="3977"/>
    <x v="0"/>
    <x v="113"/>
    <x v="1"/>
    <x v="33"/>
    <x v="125"/>
  </r>
  <r>
    <x v="2726"/>
    <x v="1868"/>
    <x v="2258"/>
    <x v="382"/>
    <x v="2468"/>
    <x v="3"/>
    <x v="20"/>
    <x v="12"/>
    <x v="3223"/>
    <x v="3256"/>
    <x v="0"/>
    <x v="326"/>
    <x v="1"/>
    <x v="33"/>
    <x v="86"/>
  </r>
  <r>
    <x v="2727"/>
    <x v="2516"/>
    <x v="2136"/>
    <x v="240"/>
    <x v="2381"/>
    <x v="3"/>
    <x v="20"/>
    <x v="12"/>
    <x v="2499"/>
    <x v="2547"/>
    <x v="0"/>
    <x v="402"/>
    <x v="1"/>
    <x v="33"/>
    <x v="308"/>
  </r>
  <r>
    <x v="2728"/>
    <x v="2245"/>
    <x v="3007"/>
    <x v="273"/>
    <x v="2269"/>
    <x v="3"/>
    <x v="20"/>
    <x v="12"/>
    <x v="2922"/>
    <x v="2942"/>
    <x v="0"/>
    <x v="320"/>
    <x v="1"/>
    <x v="33"/>
    <x v="180"/>
  </r>
  <r>
    <x v="2729"/>
    <x v="2113"/>
    <x v="419"/>
    <x v="212"/>
    <x v="1701"/>
    <x v="3"/>
    <x v="20"/>
    <x v="12"/>
    <x v="2118"/>
    <x v="2140"/>
    <x v="0"/>
    <x v="23"/>
    <x v="1"/>
    <x v="33"/>
    <x v="84"/>
  </r>
  <r>
    <x v="2730"/>
    <x v="4073"/>
    <x v="3426"/>
    <x v="309"/>
    <x v="2370"/>
    <x v="3"/>
    <x v="20"/>
    <x v="12"/>
    <x v="589"/>
    <x v="590"/>
    <x v="0"/>
    <x v="399"/>
    <x v="1"/>
    <x v="33"/>
    <x v="150"/>
  </r>
  <r>
    <x v="2731"/>
    <x v="909"/>
    <x v="2761"/>
    <x v="316"/>
    <x v="2284"/>
    <x v="3"/>
    <x v="20"/>
    <x v="12"/>
    <x v="1433"/>
    <x v="1363"/>
    <x v="0"/>
    <x v="37"/>
    <x v="1"/>
    <x v="33"/>
    <x v="84"/>
  </r>
  <r>
    <x v="2732"/>
    <x v="627"/>
    <x v="1144"/>
    <x v="255"/>
    <x v="2011"/>
    <x v="3"/>
    <x v="20"/>
    <x v="12"/>
    <x v="621"/>
    <x v="623"/>
    <x v="0"/>
    <x v="146"/>
    <x v="1"/>
    <x v="33"/>
    <x v="98"/>
  </r>
  <r>
    <x v="2733"/>
    <x v="2390"/>
    <x v="3037"/>
    <x v="349"/>
    <x v="2402"/>
    <x v="3"/>
    <x v="20"/>
    <x v="12"/>
    <x v="2038"/>
    <x v="1929"/>
    <x v="0"/>
    <x v="119"/>
    <x v="1"/>
    <x v="33"/>
    <x v="88"/>
  </r>
  <r>
    <x v="2734"/>
    <x v="3247"/>
    <x v="1045"/>
    <x v="0"/>
    <x v="2183"/>
    <x v="3"/>
    <x v="20"/>
    <x v="12"/>
    <x v="3691"/>
    <x v="3714"/>
    <x v="0"/>
    <x v="162"/>
    <x v="1"/>
    <x v="33"/>
    <x v="376"/>
  </r>
  <r>
    <x v="2735"/>
    <x v="2505"/>
    <x v="3306"/>
    <x v="55"/>
    <x v="1662"/>
    <x v="3"/>
    <x v="9"/>
    <x v="5"/>
    <x v="561"/>
    <x v="565"/>
    <x v="0"/>
    <x v="293"/>
    <x v="1"/>
    <x v="33"/>
    <x v="346"/>
  </r>
  <r>
    <x v="2736"/>
    <x v="2400"/>
    <x v="1586"/>
    <x v="218"/>
    <x v="1825"/>
    <x v="3"/>
    <x v="3"/>
    <x v="1"/>
    <x v="871"/>
    <x v="875"/>
    <x v="0"/>
    <x v="58"/>
    <x v="1"/>
    <x v="33"/>
    <x v="103"/>
  </r>
  <r>
    <x v="2737"/>
    <x v="3572"/>
    <x v="936"/>
    <x v="316"/>
    <x v="2434"/>
    <x v="3"/>
    <x v="20"/>
    <x v="12"/>
    <x v="794"/>
    <x v="787"/>
    <x v="0"/>
    <x v="346"/>
    <x v="1"/>
    <x v="33"/>
    <x v="215"/>
  </r>
  <r>
    <x v="2738"/>
    <x v="1696"/>
    <x v="1151"/>
    <x v="183"/>
    <x v="1667"/>
    <x v="3"/>
    <x v="20"/>
    <x v="12"/>
    <x v="3744"/>
    <x v="3705"/>
    <x v="0"/>
    <x v="15"/>
    <x v="1"/>
    <x v="33"/>
    <x v="128"/>
  </r>
  <r>
    <x v="2739"/>
    <x v="2016"/>
    <x v="2339"/>
    <x v="72"/>
    <x v="1314"/>
    <x v="3"/>
    <x v="9"/>
    <x v="5"/>
    <x v="889"/>
    <x v="874"/>
    <x v="0"/>
    <x v="189"/>
    <x v="1"/>
    <x v="33"/>
    <x v="286"/>
  </r>
  <r>
    <x v="2740"/>
    <x v="3916"/>
    <x v="1915"/>
    <x v="26"/>
    <x v="210"/>
    <x v="3"/>
    <x v="20"/>
    <x v="12"/>
    <x v="1907"/>
    <x v="1934"/>
    <x v="0"/>
    <x v="17"/>
    <x v="1"/>
    <x v="33"/>
    <x v="83"/>
  </r>
  <r>
    <x v="2741"/>
    <x v="2240"/>
    <x v="1750"/>
    <x v="218"/>
    <x v="37"/>
    <x v="1"/>
    <x v="20"/>
    <x v="12"/>
    <x v="1440"/>
    <x v="1478"/>
    <x v="0"/>
    <x v="4"/>
    <x v="0"/>
    <x v="27"/>
    <x v="0"/>
  </r>
  <r>
    <x v="2742"/>
    <x v="3999"/>
    <x v="3297"/>
    <x v="115"/>
    <x v="406"/>
    <x v="1"/>
    <x v="20"/>
    <x v="12"/>
    <x v="336"/>
    <x v="364"/>
    <x v="0"/>
    <x v="18"/>
    <x v="0"/>
    <x v="27"/>
    <x v="29"/>
  </r>
  <r>
    <x v="2743"/>
    <x v="3090"/>
    <x v="2558"/>
    <x v="197"/>
    <x v="0"/>
    <x v="1"/>
    <x v="20"/>
    <x v="12"/>
    <x v="3708"/>
    <x v="3729"/>
    <x v="0"/>
    <x v="0"/>
    <x v="0"/>
    <x v="27"/>
    <x v="0"/>
  </r>
  <r>
    <x v="2744"/>
    <x v="1566"/>
    <x v="346"/>
    <x v="275"/>
    <x v="446"/>
    <x v="1"/>
    <x v="20"/>
    <x v="12"/>
    <x v="261"/>
    <x v="271"/>
    <x v="0"/>
    <x v="22"/>
    <x v="0"/>
    <x v="27"/>
    <x v="5"/>
  </r>
  <r>
    <x v="2745"/>
    <x v="2893"/>
    <x v="662"/>
    <x v="218"/>
    <x v="765"/>
    <x v="1"/>
    <x v="20"/>
    <x v="12"/>
    <x v="395"/>
    <x v="377"/>
    <x v="0"/>
    <x v="49"/>
    <x v="0"/>
    <x v="27"/>
    <x v="22"/>
  </r>
  <r>
    <x v="2746"/>
    <x v="1583"/>
    <x v="891"/>
    <x v="133"/>
    <x v="431"/>
    <x v="1"/>
    <x v="20"/>
    <x v="12"/>
    <x v="1259"/>
    <x v="1282"/>
    <x v="0"/>
    <x v="19"/>
    <x v="0"/>
    <x v="27"/>
    <x v="27"/>
  </r>
  <r>
    <x v="2747"/>
    <x v="2055"/>
    <x v="214"/>
    <x v="37"/>
    <x v="121"/>
    <x v="1"/>
    <x v="20"/>
    <x v="12"/>
    <x v="372"/>
    <x v="376"/>
    <x v="0"/>
    <x v="4"/>
    <x v="0"/>
    <x v="27"/>
    <x v="28"/>
  </r>
  <r>
    <x v="2748"/>
    <x v="2282"/>
    <x v="2130"/>
    <x v="183"/>
    <x v="53"/>
    <x v="1"/>
    <x v="20"/>
    <x v="12"/>
    <x v="3604"/>
    <x v="3629"/>
    <x v="0"/>
    <x v="4"/>
    <x v="0"/>
    <x v="27"/>
    <x v="1"/>
  </r>
  <r>
    <x v="2749"/>
    <x v="273"/>
    <x v="2890"/>
    <x v="240"/>
    <x v="100"/>
    <x v="1"/>
    <x v="20"/>
    <x v="12"/>
    <x v="2016"/>
    <x v="2051"/>
    <x v="0"/>
    <x v="2"/>
    <x v="0"/>
    <x v="27"/>
    <x v="1"/>
  </r>
  <r>
    <x v="2750"/>
    <x v="2254"/>
    <x v="3492"/>
    <x v="101"/>
    <x v="0"/>
    <x v="1"/>
    <x v="20"/>
    <x v="12"/>
    <x v="383"/>
    <x v="401"/>
    <x v="0"/>
    <x v="0"/>
    <x v="0"/>
    <x v="27"/>
    <x v="0"/>
  </r>
  <r>
    <x v="2751"/>
    <x v="42"/>
    <x v="32"/>
    <x v="140"/>
    <x v="0"/>
    <x v="1"/>
    <x v="20"/>
    <x v="12"/>
    <x v="975"/>
    <x v="914"/>
    <x v="0"/>
    <x v="0"/>
    <x v="0"/>
    <x v="27"/>
    <x v="0"/>
  </r>
  <r>
    <x v="2752"/>
    <x v="382"/>
    <x v="982"/>
    <x v="179"/>
    <x v="319"/>
    <x v="1"/>
    <x v="20"/>
    <x v="12"/>
    <x v="218"/>
    <x v="220"/>
    <x v="0"/>
    <x v="14"/>
    <x v="0"/>
    <x v="27"/>
    <x v="11"/>
  </r>
  <r>
    <x v="2753"/>
    <x v="1047"/>
    <x v="4065"/>
    <x v="102"/>
    <x v="242"/>
    <x v="1"/>
    <x v="20"/>
    <x v="12"/>
    <x v="425"/>
    <x v="430"/>
    <x v="0"/>
    <x v="8"/>
    <x v="0"/>
    <x v="27"/>
    <x v="19"/>
  </r>
  <r>
    <x v="2754"/>
    <x v="1256"/>
    <x v="1955"/>
    <x v="240"/>
    <x v="0"/>
    <x v="1"/>
    <x v="20"/>
    <x v="12"/>
    <x v="1312"/>
    <x v="1332"/>
    <x v="0"/>
    <x v="0"/>
    <x v="0"/>
    <x v="27"/>
    <x v="0"/>
  </r>
  <r>
    <x v="2755"/>
    <x v="774"/>
    <x v="1262"/>
    <x v="37"/>
    <x v="184"/>
    <x v="1"/>
    <x v="11"/>
    <x v="4"/>
    <x v="2030"/>
    <x v="2064"/>
    <x v="0"/>
    <x v="15"/>
    <x v="0"/>
    <x v="27"/>
    <x v="52"/>
  </r>
  <r>
    <x v="2756"/>
    <x v="3526"/>
    <x v="3724"/>
    <x v="240"/>
    <x v="521"/>
    <x v="1"/>
    <x v="20"/>
    <x v="12"/>
    <x v="793"/>
    <x v="797"/>
    <x v="0"/>
    <x v="33"/>
    <x v="0"/>
    <x v="27"/>
    <x v="10"/>
  </r>
  <r>
    <x v="2757"/>
    <x v="691"/>
    <x v="200"/>
    <x v="84"/>
    <x v="10"/>
    <x v="1"/>
    <x v="20"/>
    <x v="12"/>
    <x v="3545"/>
    <x v="3610"/>
    <x v="0"/>
    <x v="2"/>
    <x v="0"/>
    <x v="27"/>
    <x v="1"/>
  </r>
  <r>
    <x v="2758"/>
    <x v="2597"/>
    <x v="3713"/>
    <x v="102"/>
    <x v="170"/>
    <x v="1"/>
    <x v="1"/>
    <x v="0"/>
    <x v="3681"/>
    <x v="3744"/>
    <x v="0"/>
    <x v="6"/>
    <x v="0"/>
    <x v="27"/>
    <x v="12"/>
  </r>
  <r>
    <x v="2759"/>
    <x v="681"/>
    <x v="2797"/>
    <x v="68"/>
    <x v="95"/>
    <x v="1"/>
    <x v="1"/>
    <x v="0"/>
    <x v="3487"/>
    <x v="3473"/>
    <x v="0"/>
    <x v="2"/>
    <x v="0"/>
    <x v="27"/>
    <x v="11"/>
  </r>
  <r>
    <x v="2760"/>
    <x v="605"/>
    <x v="298"/>
    <x v="183"/>
    <x v="0"/>
    <x v="1"/>
    <x v="9"/>
    <x v="5"/>
    <x v="636"/>
    <x v="642"/>
    <x v="0"/>
    <x v="0"/>
    <x v="0"/>
    <x v="27"/>
    <x v="0"/>
  </r>
  <r>
    <x v="2761"/>
    <x v="1904"/>
    <x v="1746"/>
    <x v="183"/>
    <x v="38"/>
    <x v="1"/>
    <x v="20"/>
    <x v="12"/>
    <x v="512"/>
    <x v="518"/>
    <x v="0"/>
    <x v="4"/>
    <x v="0"/>
    <x v="27"/>
    <x v="1"/>
  </r>
  <r>
    <x v="2762"/>
    <x v="1584"/>
    <x v="1891"/>
    <x v="137"/>
    <x v="26"/>
    <x v="1"/>
    <x v="20"/>
    <x v="12"/>
    <x v="280"/>
    <x v="261"/>
    <x v="0"/>
    <x v="1"/>
    <x v="0"/>
    <x v="27"/>
    <x v="1"/>
  </r>
  <r>
    <x v="2763"/>
    <x v="2255"/>
    <x v="1888"/>
    <x v="334"/>
    <x v="84"/>
    <x v="1"/>
    <x v="20"/>
    <x v="12"/>
    <x v="617"/>
    <x v="608"/>
    <x v="0"/>
    <x v="3"/>
    <x v="0"/>
    <x v="27"/>
    <x v="0"/>
  </r>
  <r>
    <x v="2764"/>
    <x v="227"/>
    <x v="2456"/>
    <x v="163"/>
    <x v="46"/>
    <x v="1"/>
    <x v="20"/>
    <x v="12"/>
    <x v="357"/>
    <x v="363"/>
    <x v="0"/>
    <x v="4"/>
    <x v="0"/>
    <x v="27"/>
    <x v="1"/>
  </r>
  <r>
    <x v="2765"/>
    <x v="265"/>
    <x v="1942"/>
    <x v="163"/>
    <x v="0"/>
    <x v="1"/>
    <x v="20"/>
    <x v="12"/>
    <x v="470"/>
    <x v="485"/>
    <x v="0"/>
    <x v="0"/>
    <x v="0"/>
    <x v="27"/>
    <x v="0"/>
  </r>
  <r>
    <x v="2766"/>
    <x v="1732"/>
    <x v="2179"/>
    <x v="183"/>
    <x v="91"/>
    <x v="1"/>
    <x v="20"/>
    <x v="12"/>
    <x v="158"/>
    <x v="162"/>
    <x v="0"/>
    <x v="4"/>
    <x v="0"/>
    <x v="27"/>
    <x v="2"/>
  </r>
  <r>
    <x v="2767"/>
    <x v="3411"/>
    <x v="875"/>
    <x v="163"/>
    <x v="35"/>
    <x v="1"/>
    <x v="3"/>
    <x v="1"/>
    <x v="2533"/>
    <x v="2454"/>
    <x v="0"/>
    <x v="3"/>
    <x v="0"/>
    <x v="27"/>
    <x v="1"/>
  </r>
  <r>
    <x v="2768"/>
    <x v="1712"/>
    <x v="778"/>
    <x v="208"/>
    <x v="499"/>
    <x v="1"/>
    <x v="20"/>
    <x v="12"/>
    <x v="289"/>
    <x v="297"/>
    <x v="0"/>
    <x v="34"/>
    <x v="0"/>
    <x v="27"/>
    <x v="14"/>
  </r>
  <r>
    <x v="2769"/>
    <x v="2694"/>
    <x v="2791"/>
    <x v="59"/>
    <x v="2"/>
    <x v="1"/>
    <x v="9"/>
    <x v="5"/>
    <x v="940"/>
    <x v="908"/>
    <x v="0"/>
    <x v="2"/>
    <x v="0"/>
    <x v="27"/>
    <x v="0"/>
  </r>
  <r>
    <x v="2770"/>
    <x v="3645"/>
    <x v="671"/>
    <x v="295"/>
    <x v="859"/>
    <x v="1"/>
    <x v="20"/>
    <x v="12"/>
    <x v="845"/>
    <x v="848"/>
    <x v="0"/>
    <x v="33"/>
    <x v="0"/>
    <x v="27"/>
    <x v="10"/>
  </r>
  <r>
    <x v="2771"/>
    <x v="1456"/>
    <x v="1680"/>
    <x v="294"/>
    <x v="0"/>
    <x v="1"/>
    <x v="20"/>
    <x v="12"/>
    <x v="529"/>
    <x v="524"/>
    <x v="0"/>
    <x v="0"/>
    <x v="0"/>
    <x v="27"/>
    <x v="0"/>
  </r>
  <r>
    <x v="2772"/>
    <x v="4020"/>
    <x v="2883"/>
    <x v="218"/>
    <x v="0"/>
    <x v="1"/>
    <x v="20"/>
    <x v="12"/>
    <x v="700"/>
    <x v="718"/>
    <x v="0"/>
    <x v="0"/>
    <x v="0"/>
    <x v="27"/>
    <x v="0"/>
  </r>
  <r>
    <x v="2773"/>
    <x v="3298"/>
    <x v="2649"/>
    <x v="42"/>
    <x v="1"/>
    <x v="1"/>
    <x v="3"/>
    <x v="1"/>
    <x v="3229"/>
    <x v="3327"/>
    <x v="0"/>
    <x v="1"/>
    <x v="0"/>
    <x v="27"/>
    <x v="0"/>
  </r>
  <r>
    <x v="2774"/>
    <x v="3990"/>
    <x v="1182"/>
    <x v="163"/>
    <x v="330"/>
    <x v="1"/>
    <x v="20"/>
    <x v="12"/>
    <x v="551"/>
    <x v="557"/>
    <x v="0"/>
    <x v="13"/>
    <x v="0"/>
    <x v="27"/>
    <x v="14"/>
  </r>
  <r>
    <x v="2775"/>
    <x v="1847"/>
    <x v="2247"/>
    <x v="183"/>
    <x v="127"/>
    <x v="1"/>
    <x v="20"/>
    <x v="12"/>
    <x v="214"/>
    <x v="225"/>
    <x v="0"/>
    <x v="2"/>
    <x v="0"/>
    <x v="27"/>
    <x v="3"/>
  </r>
  <r>
    <x v="2776"/>
    <x v="3171"/>
    <x v="758"/>
    <x v="296"/>
    <x v="739"/>
    <x v="1"/>
    <x v="20"/>
    <x v="12"/>
    <x v="2286"/>
    <x v="2305"/>
    <x v="0"/>
    <x v="36"/>
    <x v="0"/>
    <x v="27"/>
    <x v="8"/>
  </r>
  <r>
    <x v="2777"/>
    <x v="2269"/>
    <x v="3560"/>
    <x v="133"/>
    <x v="10"/>
    <x v="1"/>
    <x v="20"/>
    <x v="12"/>
    <x v="2424"/>
    <x v="2449"/>
    <x v="0"/>
    <x v="1"/>
    <x v="0"/>
    <x v="27"/>
    <x v="0"/>
  </r>
  <r>
    <x v="2778"/>
    <x v="2090"/>
    <x v="2371"/>
    <x v="190"/>
    <x v="657"/>
    <x v="1"/>
    <x v="20"/>
    <x v="12"/>
    <x v="1246"/>
    <x v="1270"/>
    <x v="0"/>
    <x v="15"/>
    <x v="0"/>
    <x v="27"/>
    <x v="26"/>
  </r>
  <r>
    <x v="2779"/>
    <x v="2422"/>
    <x v="2618"/>
    <x v="115"/>
    <x v="53"/>
    <x v="1"/>
    <x v="20"/>
    <x v="12"/>
    <x v="2822"/>
    <x v="2854"/>
    <x v="0"/>
    <x v="1"/>
    <x v="0"/>
    <x v="27"/>
    <x v="2"/>
  </r>
  <r>
    <x v="2780"/>
    <x v="3797"/>
    <x v="3621"/>
    <x v="382"/>
    <x v="0"/>
    <x v="1"/>
    <x v="12"/>
    <x v="4"/>
    <x v="4017"/>
    <x v="4043"/>
    <x v="0"/>
    <x v="0"/>
    <x v="0"/>
    <x v="27"/>
    <x v="0"/>
  </r>
  <r>
    <x v="2781"/>
    <x v="3869"/>
    <x v="3034"/>
    <x v="76"/>
    <x v="622"/>
    <x v="3"/>
    <x v="20"/>
    <x v="12"/>
    <x v="1801"/>
    <x v="1821"/>
    <x v="0"/>
    <x v="28"/>
    <x v="1"/>
    <x v="39"/>
    <x v="85"/>
  </r>
  <r>
    <x v="2782"/>
    <x v="543"/>
    <x v="3319"/>
    <x v="68"/>
    <x v="582"/>
    <x v="3"/>
    <x v="20"/>
    <x v="12"/>
    <x v="1820"/>
    <x v="1856"/>
    <x v="0"/>
    <x v="18"/>
    <x v="1"/>
    <x v="39"/>
    <x v="100"/>
  </r>
  <r>
    <x v="2783"/>
    <x v="438"/>
    <x v="494"/>
    <x v="68"/>
    <x v="566"/>
    <x v="3"/>
    <x v="9"/>
    <x v="5"/>
    <x v="2084"/>
    <x v="2178"/>
    <x v="0"/>
    <x v="61"/>
    <x v="1"/>
    <x v="39"/>
    <x v="95"/>
  </r>
  <r>
    <x v="2784"/>
    <x v="120"/>
    <x v="1336"/>
    <x v="198"/>
    <x v="1651"/>
    <x v="3"/>
    <x v="20"/>
    <x v="12"/>
    <x v="1469"/>
    <x v="1509"/>
    <x v="0"/>
    <x v="108"/>
    <x v="1"/>
    <x v="39"/>
    <x v="99"/>
  </r>
  <r>
    <x v="2785"/>
    <x v="1529"/>
    <x v="1058"/>
    <x v="183"/>
    <x v="1447"/>
    <x v="3"/>
    <x v="20"/>
    <x v="12"/>
    <x v="3541"/>
    <x v="3572"/>
    <x v="0"/>
    <x v="142"/>
    <x v="1"/>
    <x v="39"/>
    <x v="85"/>
  </r>
  <r>
    <x v="2786"/>
    <x v="1177"/>
    <x v="382"/>
    <x v="115"/>
    <x v="1068"/>
    <x v="3"/>
    <x v="9"/>
    <x v="5"/>
    <x v="1049"/>
    <x v="1115"/>
    <x v="0"/>
    <x v="74"/>
    <x v="1"/>
    <x v="39"/>
    <x v="98"/>
  </r>
  <r>
    <x v="2787"/>
    <x v="2406"/>
    <x v="2580"/>
    <x v="68"/>
    <x v="581"/>
    <x v="3"/>
    <x v="20"/>
    <x v="12"/>
    <x v="1081"/>
    <x v="1092"/>
    <x v="0"/>
    <x v="38"/>
    <x v="1"/>
    <x v="39"/>
    <x v="100"/>
  </r>
  <r>
    <x v="2788"/>
    <x v="293"/>
    <x v="2440"/>
    <x v="102"/>
    <x v="844"/>
    <x v="3"/>
    <x v="20"/>
    <x v="12"/>
    <x v="3515"/>
    <x v="3547"/>
    <x v="0"/>
    <x v="20"/>
    <x v="1"/>
    <x v="39"/>
    <x v="82"/>
  </r>
  <r>
    <x v="2789"/>
    <x v="3259"/>
    <x v="1124"/>
    <x v="133"/>
    <x v="1091"/>
    <x v="3"/>
    <x v="20"/>
    <x v="12"/>
    <x v="1908"/>
    <x v="1986"/>
    <x v="0"/>
    <x v="24"/>
    <x v="1"/>
    <x v="39"/>
    <x v="81"/>
  </r>
  <r>
    <x v="2790"/>
    <x v="1517"/>
    <x v="3881"/>
    <x v="133"/>
    <x v="1121"/>
    <x v="3"/>
    <x v="20"/>
    <x v="12"/>
    <x v="1799"/>
    <x v="1810"/>
    <x v="0"/>
    <x v="66"/>
    <x v="1"/>
    <x v="39"/>
    <x v="85"/>
  </r>
  <r>
    <x v="2791"/>
    <x v="250"/>
    <x v="500"/>
    <x v="102"/>
    <x v="844"/>
    <x v="3"/>
    <x v="20"/>
    <x v="12"/>
    <x v="3622"/>
    <x v="3637"/>
    <x v="0"/>
    <x v="28"/>
    <x v="1"/>
    <x v="39"/>
    <x v="82"/>
  </r>
  <r>
    <x v="2792"/>
    <x v="3246"/>
    <x v="1867"/>
    <x v="102"/>
    <x v="889"/>
    <x v="3"/>
    <x v="20"/>
    <x v="12"/>
    <x v="2516"/>
    <x v="2490"/>
    <x v="0"/>
    <x v="24"/>
    <x v="1"/>
    <x v="39"/>
    <x v="88"/>
  </r>
  <r>
    <x v="2793"/>
    <x v="3418"/>
    <x v="3220"/>
    <x v="240"/>
    <x v="1897"/>
    <x v="3"/>
    <x v="1"/>
    <x v="0"/>
    <x v="2443"/>
    <x v="2466"/>
    <x v="0"/>
    <x v="73"/>
    <x v="1"/>
    <x v="39"/>
    <x v="91"/>
  </r>
  <r>
    <x v="2794"/>
    <x v="1046"/>
    <x v="1406"/>
    <x v="8"/>
    <x v="73"/>
    <x v="3"/>
    <x v="9"/>
    <x v="5"/>
    <x v="3080"/>
    <x v="3139"/>
    <x v="0"/>
    <x v="3"/>
    <x v="1"/>
    <x v="39"/>
    <x v="130"/>
  </r>
  <r>
    <x v="2795"/>
    <x v="1366"/>
    <x v="476"/>
    <x v="52"/>
    <x v="405"/>
    <x v="3"/>
    <x v="20"/>
    <x v="12"/>
    <x v="943"/>
    <x v="990"/>
    <x v="0"/>
    <x v="20"/>
    <x v="1"/>
    <x v="39"/>
    <x v="84"/>
  </r>
  <r>
    <x v="2796"/>
    <x v="1204"/>
    <x v="1532"/>
    <x v="59"/>
    <x v="479"/>
    <x v="3"/>
    <x v="9"/>
    <x v="5"/>
    <x v="1037"/>
    <x v="1048"/>
    <x v="0"/>
    <x v="21"/>
    <x v="1"/>
    <x v="39"/>
    <x v="96"/>
  </r>
  <r>
    <x v="2797"/>
    <x v="2381"/>
    <x v="51"/>
    <x v="218"/>
    <x v="1745"/>
    <x v="3"/>
    <x v="9"/>
    <x v="5"/>
    <x v="1046"/>
    <x v="1054"/>
    <x v="0"/>
    <x v="94"/>
    <x v="1"/>
    <x v="39"/>
    <x v="83"/>
  </r>
  <r>
    <x v="2798"/>
    <x v="1425"/>
    <x v="246"/>
    <x v="183"/>
    <x v="1420"/>
    <x v="3"/>
    <x v="9"/>
    <x v="5"/>
    <x v="2469"/>
    <x v="2567"/>
    <x v="0"/>
    <x v="139"/>
    <x v="1"/>
    <x v="39"/>
    <x v="81"/>
  </r>
  <r>
    <x v="2799"/>
    <x v="4096"/>
    <x v="1032"/>
    <x v="183"/>
    <x v="1540"/>
    <x v="3"/>
    <x v="9"/>
    <x v="5"/>
    <x v="3401"/>
    <x v="3422"/>
    <x v="0"/>
    <x v="130"/>
    <x v="1"/>
    <x v="39"/>
    <x v="97"/>
  </r>
  <r>
    <x v="2800"/>
    <x v="1114"/>
    <x v="1463"/>
    <x v="68"/>
    <x v="627"/>
    <x v="3"/>
    <x v="9"/>
    <x v="5"/>
    <x v="1695"/>
    <x v="1624"/>
    <x v="0"/>
    <x v="31"/>
    <x v="1"/>
    <x v="39"/>
    <x v="113"/>
  </r>
  <r>
    <x v="2801"/>
    <x v="215"/>
    <x v="1005"/>
    <x v="37"/>
    <x v="376"/>
    <x v="3"/>
    <x v="1"/>
    <x v="0"/>
    <x v="1414"/>
    <x v="1450"/>
    <x v="0"/>
    <x v="13"/>
    <x v="1"/>
    <x v="39"/>
    <x v="113"/>
  </r>
  <r>
    <x v="2802"/>
    <x v="3377"/>
    <x v="922"/>
    <x v="133"/>
    <x v="1097"/>
    <x v="3"/>
    <x v="9"/>
    <x v="5"/>
    <x v="2497"/>
    <x v="2523"/>
    <x v="0"/>
    <x v="90"/>
    <x v="1"/>
    <x v="39"/>
    <x v="82"/>
  </r>
  <r>
    <x v="2803"/>
    <x v="2593"/>
    <x v="967"/>
    <x v="240"/>
    <x v="1974"/>
    <x v="3"/>
    <x v="20"/>
    <x v="12"/>
    <x v="2414"/>
    <x v="2389"/>
    <x v="0"/>
    <x v="141"/>
    <x v="1"/>
    <x v="39"/>
    <x v="108"/>
  </r>
  <r>
    <x v="2804"/>
    <x v="3567"/>
    <x v="3327"/>
    <x v="68"/>
    <x v="569"/>
    <x v="3"/>
    <x v="9"/>
    <x v="5"/>
    <x v="1377"/>
    <x v="1398"/>
    <x v="0"/>
    <x v="23"/>
    <x v="1"/>
    <x v="39"/>
    <x v="95"/>
  </r>
  <r>
    <x v="2805"/>
    <x v="292"/>
    <x v="96"/>
    <x v="31"/>
    <x v="272"/>
    <x v="3"/>
    <x v="9"/>
    <x v="5"/>
    <x v="2556"/>
    <x v="2596"/>
    <x v="0"/>
    <x v="18"/>
    <x v="1"/>
    <x v="39"/>
    <x v="90"/>
  </r>
  <r>
    <x v="2806"/>
    <x v="388"/>
    <x v="501"/>
    <x v="133"/>
    <x v="1166"/>
    <x v="3"/>
    <x v="9"/>
    <x v="5"/>
    <x v="2492"/>
    <x v="2499"/>
    <x v="0"/>
    <x v="76"/>
    <x v="1"/>
    <x v="39"/>
    <x v="92"/>
  </r>
  <r>
    <x v="2807"/>
    <x v="3338"/>
    <x v="1161"/>
    <x v="183"/>
    <x v="1596"/>
    <x v="3"/>
    <x v="20"/>
    <x v="12"/>
    <x v="2354"/>
    <x v="2375"/>
    <x v="0"/>
    <x v="93"/>
    <x v="1"/>
    <x v="39"/>
    <x v="106"/>
  </r>
  <r>
    <x v="2808"/>
    <x v="2514"/>
    <x v="2877"/>
    <x v="174"/>
    <x v="1351"/>
    <x v="3"/>
    <x v="20"/>
    <x v="12"/>
    <x v="2559"/>
    <x v="2585"/>
    <x v="0"/>
    <x v="69"/>
    <x v="1"/>
    <x v="39"/>
    <x v="80"/>
  </r>
  <r>
    <x v="2809"/>
    <x v="3155"/>
    <x v="3044"/>
    <x v="115"/>
    <x v="987"/>
    <x v="3"/>
    <x v="20"/>
    <x v="12"/>
    <x v="3145"/>
    <x v="3252"/>
    <x v="0"/>
    <x v="21"/>
    <x v="1"/>
    <x v="39"/>
    <x v="82"/>
  </r>
  <r>
    <x v="2810"/>
    <x v="633"/>
    <x v="3940"/>
    <x v="115"/>
    <x v="1021"/>
    <x v="3"/>
    <x v="20"/>
    <x v="12"/>
    <x v="934"/>
    <x v="928"/>
    <x v="0"/>
    <x v="57"/>
    <x v="1"/>
    <x v="39"/>
    <x v="88"/>
  </r>
  <r>
    <x v="2811"/>
    <x v="2699"/>
    <x v="2794"/>
    <x v="240"/>
    <x v="1832"/>
    <x v="3"/>
    <x v="9"/>
    <x v="5"/>
    <x v="1839"/>
    <x v="1864"/>
    <x v="0"/>
    <x v="108"/>
    <x v="1"/>
    <x v="39"/>
    <x v="80"/>
  </r>
  <r>
    <x v="2812"/>
    <x v="678"/>
    <x v="24"/>
    <x v="183"/>
    <x v="1525"/>
    <x v="3"/>
    <x v="3"/>
    <x v="1"/>
    <x v="2024"/>
    <x v="1979"/>
    <x v="0"/>
    <x v="83"/>
    <x v="1"/>
    <x v="39"/>
    <x v="93"/>
  </r>
  <r>
    <x v="2813"/>
    <x v="1540"/>
    <x v="2847"/>
    <x v="123"/>
    <x v="1212"/>
    <x v="3"/>
    <x v="20"/>
    <x v="12"/>
    <x v="3830"/>
    <x v="3866"/>
    <x v="0"/>
    <x v="96"/>
    <x v="1"/>
    <x v="39"/>
    <x v="108"/>
  </r>
  <r>
    <x v="2814"/>
    <x v="3123"/>
    <x v="3025"/>
    <x v="84"/>
    <x v="728"/>
    <x v="3"/>
    <x v="9"/>
    <x v="5"/>
    <x v="2149"/>
    <x v="2177"/>
    <x v="0"/>
    <x v="64"/>
    <x v="1"/>
    <x v="39"/>
    <x v="88"/>
  </r>
  <r>
    <x v="2815"/>
    <x v="4021"/>
    <x v="2899"/>
    <x v="23"/>
    <x v="345"/>
    <x v="3"/>
    <x v="3"/>
    <x v="1"/>
    <x v="3550"/>
    <x v="3578"/>
    <x v="0"/>
    <x v="14"/>
    <x v="1"/>
    <x v="39"/>
    <x v="213"/>
  </r>
  <r>
    <x v="2816"/>
    <x v="1651"/>
    <x v="2125"/>
    <x v="133"/>
    <x v="1317"/>
    <x v="3"/>
    <x v="9"/>
    <x v="5"/>
    <x v="2479"/>
    <x v="2512"/>
    <x v="0"/>
    <x v="167"/>
    <x v="1"/>
    <x v="39"/>
    <x v="122"/>
  </r>
  <r>
    <x v="2817"/>
    <x v="314"/>
    <x v="2284"/>
    <x v="45"/>
    <x v="422"/>
    <x v="3"/>
    <x v="9"/>
    <x v="5"/>
    <x v="1862"/>
    <x v="1842"/>
    <x v="0"/>
    <x v="33"/>
    <x v="1"/>
    <x v="39"/>
    <x v="110"/>
  </r>
  <r>
    <x v="2818"/>
    <x v="1766"/>
    <x v="2191"/>
    <x v="240"/>
    <x v="1876"/>
    <x v="3"/>
    <x v="20"/>
    <x v="12"/>
    <x v="2644"/>
    <x v="2703"/>
    <x v="0"/>
    <x v="102"/>
    <x v="1"/>
    <x v="39"/>
    <x v="86"/>
  </r>
  <r>
    <x v="2819"/>
    <x v="2067"/>
    <x v="4072"/>
    <x v="183"/>
    <x v="1450"/>
    <x v="3"/>
    <x v="9"/>
    <x v="5"/>
    <x v="2297"/>
    <x v="2318"/>
    <x v="0"/>
    <x v="104"/>
    <x v="1"/>
    <x v="39"/>
    <x v="85"/>
  </r>
  <r>
    <x v="2820"/>
    <x v="2241"/>
    <x v="2430"/>
    <x v="20"/>
    <x v="191"/>
    <x v="3"/>
    <x v="9"/>
    <x v="5"/>
    <x v="3062"/>
    <x v="3095"/>
    <x v="0"/>
    <x v="20"/>
    <x v="1"/>
    <x v="39"/>
    <x v="116"/>
  </r>
  <r>
    <x v="2821"/>
    <x v="2249"/>
    <x v="1821"/>
    <x v="68"/>
    <x v="494"/>
    <x v="3"/>
    <x v="9"/>
    <x v="5"/>
    <x v="1355"/>
    <x v="1369"/>
    <x v="0"/>
    <x v="35"/>
    <x v="1"/>
    <x v="39"/>
    <x v="80"/>
  </r>
  <r>
    <x v="2822"/>
    <x v="3710"/>
    <x v="190"/>
    <x v="198"/>
    <x v="1553"/>
    <x v="3"/>
    <x v="20"/>
    <x v="12"/>
    <x v="1971"/>
    <x v="2011"/>
    <x v="0"/>
    <x v="94"/>
    <x v="1"/>
    <x v="39"/>
    <x v="80"/>
  </r>
  <r>
    <x v="2823"/>
    <x v="2882"/>
    <x v="2892"/>
    <x v="12"/>
    <x v="108"/>
    <x v="3"/>
    <x v="9"/>
    <x v="5"/>
    <x v="1991"/>
    <x v="2040"/>
    <x v="0"/>
    <x v="14"/>
    <x v="1"/>
    <x v="39"/>
    <x v="104"/>
  </r>
  <r>
    <x v="2824"/>
    <x v="3601"/>
    <x v="2020"/>
    <x v="47"/>
    <x v="416"/>
    <x v="3"/>
    <x v="20"/>
    <x v="12"/>
    <x v="2291"/>
    <x v="2304"/>
    <x v="0"/>
    <x v="15"/>
    <x v="1"/>
    <x v="39"/>
    <x v="97"/>
  </r>
  <r>
    <x v="2825"/>
    <x v="3537"/>
    <x v="1770"/>
    <x v="133"/>
    <x v="1108"/>
    <x v="3"/>
    <x v="9"/>
    <x v="5"/>
    <x v="2855"/>
    <x v="2881"/>
    <x v="0"/>
    <x v="51"/>
    <x v="1"/>
    <x v="39"/>
    <x v="83"/>
  </r>
  <r>
    <x v="2826"/>
    <x v="2152"/>
    <x v="2400"/>
    <x v="102"/>
    <x v="891"/>
    <x v="3"/>
    <x v="20"/>
    <x v="12"/>
    <x v="2392"/>
    <x v="2436"/>
    <x v="0"/>
    <x v="19"/>
    <x v="1"/>
    <x v="39"/>
    <x v="88"/>
  </r>
  <r>
    <x v="2827"/>
    <x v="3561"/>
    <x v="3760"/>
    <x v="102"/>
    <x v="953"/>
    <x v="3"/>
    <x v="20"/>
    <x v="12"/>
    <x v="3356"/>
    <x v="3379"/>
    <x v="0"/>
    <x v="23"/>
    <x v="1"/>
    <x v="39"/>
    <x v="100"/>
  </r>
  <r>
    <x v="2828"/>
    <x v="2473"/>
    <x v="3139"/>
    <x v="234"/>
    <x v="1819"/>
    <x v="3"/>
    <x v="9"/>
    <x v="5"/>
    <x v="2674"/>
    <x v="2712"/>
    <x v="0"/>
    <x v="97"/>
    <x v="1"/>
    <x v="39"/>
    <x v="80"/>
  </r>
  <r>
    <x v="2829"/>
    <x v="2246"/>
    <x v="2089"/>
    <x v="115"/>
    <x v="1013"/>
    <x v="3"/>
    <x v="9"/>
    <x v="5"/>
    <x v="3350"/>
    <x v="3380"/>
    <x v="0"/>
    <x v="76"/>
    <x v="1"/>
    <x v="39"/>
    <x v="87"/>
  </r>
  <r>
    <x v="2830"/>
    <x v="2273"/>
    <x v="1040"/>
    <x v="133"/>
    <x v="1076"/>
    <x v="3"/>
    <x v="20"/>
    <x v="12"/>
    <x v="899"/>
    <x v="927"/>
    <x v="0"/>
    <x v="11"/>
    <x v="1"/>
    <x v="39"/>
    <x v="80"/>
  </r>
  <r>
    <x v="2831"/>
    <x v="3195"/>
    <x v="3815"/>
    <x v="133"/>
    <x v="1159"/>
    <x v="3"/>
    <x v="20"/>
    <x v="12"/>
    <x v="2419"/>
    <x v="2444"/>
    <x v="0"/>
    <x v="52"/>
    <x v="1"/>
    <x v="39"/>
    <x v="91"/>
  </r>
  <r>
    <x v="2832"/>
    <x v="2874"/>
    <x v="1233"/>
    <x v="115"/>
    <x v="1051"/>
    <x v="3"/>
    <x v="9"/>
    <x v="5"/>
    <x v="1555"/>
    <x v="1577"/>
    <x v="0"/>
    <x v="95"/>
    <x v="1"/>
    <x v="39"/>
    <x v="95"/>
  </r>
  <r>
    <x v="2833"/>
    <x v="3100"/>
    <x v="475"/>
    <x v="120"/>
    <x v="1060"/>
    <x v="3"/>
    <x v="20"/>
    <x v="12"/>
    <x v="2700"/>
    <x v="2748"/>
    <x v="0"/>
    <x v="35"/>
    <x v="1"/>
    <x v="39"/>
    <x v="88"/>
  </r>
  <r>
    <x v="2834"/>
    <x v="3244"/>
    <x v="3099"/>
    <x v="59"/>
    <x v="636"/>
    <x v="3"/>
    <x v="9"/>
    <x v="5"/>
    <x v="1761"/>
    <x v="1827"/>
    <x v="0"/>
    <x v="21"/>
    <x v="1"/>
    <x v="39"/>
    <x v="150"/>
  </r>
  <r>
    <x v="2835"/>
    <x v="1883"/>
    <x v="198"/>
    <x v="68"/>
    <x v="799"/>
    <x v="3"/>
    <x v="9"/>
    <x v="5"/>
    <x v="2857"/>
    <x v="2884"/>
    <x v="0"/>
    <x v="93"/>
    <x v="1"/>
    <x v="39"/>
    <x v="166"/>
  </r>
  <r>
    <x v="2836"/>
    <x v="105"/>
    <x v="3915"/>
    <x v="33"/>
    <x v="288"/>
    <x v="3"/>
    <x v="20"/>
    <x v="12"/>
    <x v="3961"/>
    <x v="3981"/>
    <x v="0"/>
    <x v="11"/>
    <x v="1"/>
    <x v="39"/>
    <x v="88"/>
  </r>
  <r>
    <x v="2837"/>
    <x v="3127"/>
    <x v="831"/>
    <x v="61"/>
    <x v="450"/>
    <x v="3"/>
    <x v="3"/>
    <x v="1"/>
    <x v="2863"/>
    <x v="2870"/>
    <x v="0"/>
    <x v="21"/>
    <x v="1"/>
    <x v="39"/>
    <x v="80"/>
  </r>
  <r>
    <x v="2838"/>
    <x v="2512"/>
    <x v="4085"/>
    <x v="102"/>
    <x v="953"/>
    <x v="3"/>
    <x v="20"/>
    <x v="12"/>
    <x v="1195"/>
    <x v="1251"/>
    <x v="0"/>
    <x v="54"/>
    <x v="1"/>
    <x v="39"/>
    <x v="100"/>
  </r>
  <r>
    <x v="2839"/>
    <x v="104"/>
    <x v="1828"/>
    <x v="148"/>
    <x v="1250"/>
    <x v="3"/>
    <x v="20"/>
    <x v="12"/>
    <x v="1241"/>
    <x v="1296"/>
    <x v="0"/>
    <x v="31"/>
    <x v="1"/>
    <x v="39"/>
    <x v="91"/>
  </r>
  <r>
    <x v="2840"/>
    <x v="2849"/>
    <x v="3415"/>
    <x v="115"/>
    <x v="997"/>
    <x v="3"/>
    <x v="9"/>
    <x v="5"/>
    <x v="1930"/>
    <x v="2009"/>
    <x v="0"/>
    <x v="132"/>
    <x v="1"/>
    <x v="39"/>
    <x v="84"/>
  </r>
  <r>
    <x v="2841"/>
    <x v="3351"/>
    <x v="106"/>
    <x v="68"/>
    <x v="10"/>
    <x v="1"/>
    <x v="9"/>
    <x v="5"/>
    <x v="2873"/>
    <x v="2819"/>
    <x v="0"/>
    <x v="1"/>
    <x v="0"/>
    <x v="39"/>
    <x v="1"/>
  </r>
  <r>
    <x v="2842"/>
    <x v="1542"/>
    <x v="549"/>
    <x v="84"/>
    <x v="0"/>
    <x v="1"/>
    <x v="9"/>
    <x v="5"/>
    <x v="986"/>
    <x v="1004"/>
    <x v="0"/>
    <x v="0"/>
    <x v="0"/>
    <x v="39"/>
    <x v="0"/>
  </r>
  <r>
    <x v="2843"/>
    <x v="3157"/>
    <x v="3918"/>
    <x v="75"/>
    <x v="0"/>
    <x v="1"/>
    <x v="20"/>
    <x v="12"/>
    <x v="3387"/>
    <x v="3368"/>
    <x v="0"/>
    <x v="0"/>
    <x v="0"/>
    <x v="39"/>
    <x v="0"/>
  </r>
  <r>
    <x v="2844"/>
    <x v="1806"/>
    <x v="4104"/>
    <x v="43"/>
    <x v="32"/>
    <x v="1"/>
    <x v="0"/>
    <x v="4"/>
    <x v="3883"/>
    <x v="3908"/>
    <x v="0"/>
    <x v="1"/>
    <x v="0"/>
    <x v="39"/>
    <x v="5"/>
  </r>
  <r>
    <x v="2845"/>
    <x v="1405"/>
    <x v="3260"/>
    <x v="212"/>
    <x v="945"/>
    <x v="1"/>
    <x v="20"/>
    <x v="12"/>
    <x v="2262"/>
    <x v="2173"/>
    <x v="0"/>
    <x v="39"/>
    <x v="0"/>
    <x v="39"/>
    <x v="32"/>
  </r>
  <r>
    <x v="2846"/>
    <x v="2957"/>
    <x v="2942"/>
    <x v="218"/>
    <x v="0"/>
    <x v="1"/>
    <x v="20"/>
    <x v="12"/>
    <x v="2218"/>
    <x v="2197"/>
    <x v="0"/>
    <x v="0"/>
    <x v="0"/>
    <x v="39"/>
    <x v="0"/>
  </r>
  <r>
    <x v="2847"/>
    <x v="824"/>
    <x v="1333"/>
    <x v="102"/>
    <x v="0"/>
    <x v="1"/>
    <x v="20"/>
    <x v="12"/>
    <x v="3326"/>
    <x v="3266"/>
    <x v="0"/>
    <x v="0"/>
    <x v="0"/>
    <x v="39"/>
    <x v="0"/>
  </r>
  <r>
    <x v="2848"/>
    <x v="1599"/>
    <x v="3972"/>
    <x v="325"/>
    <x v="68"/>
    <x v="1"/>
    <x v="20"/>
    <x v="12"/>
    <x v="2216"/>
    <x v="2254"/>
    <x v="0"/>
    <x v="3"/>
    <x v="0"/>
    <x v="39"/>
    <x v="0"/>
  </r>
  <r>
    <x v="2849"/>
    <x v="154"/>
    <x v="2532"/>
    <x v="37"/>
    <x v="5"/>
    <x v="1"/>
    <x v="9"/>
    <x v="5"/>
    <x v="3227"/>
    <x v="3264"/>
    <x v="0"/>
    <x v="1"/>
    <x v="0"/>
    <x v="39"/>
    <x v="1"/>
  </r>
  <r>
    <x v="2850"/>
    <x v="2787"/>
    <x v="2837"/>
    <x v="218"/>
    <x v="211"/>
    <x v="1"/>
    <x v="20"/>
    <x v="12"/>
    <x v="1290"/>
    <x v="1312"/>
    <x v="0"/>
    <x v="13"/>
    <x v="0"/>
    <x v="39"/>
    <x v="4"/>
  </r>
  <r>
    <x v="2851"/>
    <x v="3358"/>
    <x v="2902"/>
    <x v="174"/>
    <x v="0"/>
    <x v="1"/>
    <x v="11"/>
    <x v="4"/>
    <x v="2988"/>
    <x v="3066"/>
    <x v="0"/>
    <x v="0"/>
    <x v="0"/>
    <x v="39"/>
    <x v="0"/>
  </r>
  <r>
    <x v="2852"/>
    <x v="1245"/>
    <x v="2225"/>
    <x v="183"/>
    <x v="89"/>
    <x v="1"/>
    <x v="20"/>
    <x v="12"/>
    <x v="983"/>
    <x v="995"/>
    <x v="0"/>
    <x v="6"/>
    <x v="0"/>
    <x v="39"/>
    <x v="2"/>
  </r>
  <r>
    <x v="2853"/>
    <x v="1065"/>
    <x v="2442"/>
    <x v="234"/>
    <x v="0"/>
    <x v="1"/>
    <x v="3"/>
    <x v="1"/>
    <x v="1322"/>
    <x v="1219"/>
    <x v="0"/>
    <x v="0"/>
    <x v="0"/>
    <x v="39"/>
    <x v="0"/>
  </r>
  <r>
    <x v="2854"/>
    <x v="3846"/>
    <x v="847"/>
    <x v="68"/>
    <x v="261"/>
    <x v="1"/>
    <x v="9"/>
    <x v="5"/>
    <x v="2137"/>
    <x v="2209"/>
    <x v="0"/>
    <x v="14"/>
    <x v="0"/>
    <x v="39"/>
    <x v="42"/>
  </r>
  <r>
    <x v="2855"/>
    <x v="3096"/>
    <x v="2787"/>
    <x v="45"/>
    <x v="206"/>
    <x v="1"/>
    <x v="20"/>
    <x v="12"/>
    <x v="2989"/>
    <x v="3007"/>
    <x v="0"/>
    <x v="5"/>
    <x v="0"/>
    <x v="39"/>
    <x v="50"/>
  </r>
  <r>
    <x v="2856"/>
    <x v="3458"/>
    <x v="3554"/>
    <x v="133"/>
    <x v="125"/>
    <x v="1"/>
    <x v="20"/>
    <x v="12"/>
    <x v="2504"/>
    <x v="2413"/>
    <x v="0"/>
    <x v="6"/>
    <x v="0"/>
    <x v="39"/>
    <x v="5"/>
  </r>
  <r>
    <x v="2857"/>
    <x v="2000"/>
    <x v="2990"/>
    <x v="331"/>
    <x v="1673"/>
    <x v="1"/>
    <x v="14"/>
    <x v="7"/>
    <x v="3969"/>
    <x v="3942"/>
    <x v="0"/>
    <x v="15"/>
    <x v="0"/>
    <x v="39"/>
    <x v="20"/>
  </r>
  <r>
    <x v="2858"/>
    <x v="1291"/>
    <x v="1412"/>
    <x v="68"/>
    <x v="0"/>
    <x v="1"/>
    <x v="15"/>
    <x v="4"/>
    <x v="1607"/>
    <x v="1646"/>
    <x v="0"/>
    <x v="0"/>
    <x v="0"/>
    <x v="39"/>
    <x v="0"/>
  </r>
  <r>
    <x v="2859"/>
    <x v="1396"/>
    <x v="707"/>
    <x v="102"/>
    <x v="37"/>
    <x v="1"/>
    <x v="1"/>
    <x v="0"/>
    <x v="2716"/>
    <x v="2648"/>
    <x v="0"/>
    <x v="1"/>
    <x v="0"/>
    <x v="39"/>
    <x v="2"/>
  </r>
  <r>
    <x v="2860"/>
    <x v="2040"/>
    <x v="3135"/>
    <x v="163"/>
    <x v="188"/>
    <x v="1"/>
    <x v="20"/>
    <x v="12"/>
    <x v="3409"/>
    <x v="3341"/>
    <x v="0"/>
    <x v="9"/>
    <x v="0"/>
    <x v="39"/>
    <x v="7"/>
  </r>
  <r>
    <x v="2861"/>
    <x v="1794"/>
    <x v="3390"/>
    <x v="23"/>
    <x v="77"/>
    <x v="1"/>
    <x v="1"/>
    <x v="0"/>
    <x v="2648"/>
    <x v="2722"/>
    <x v="0"/>
    <x v="3"/>
    <x v="0"/>
    <x v="39"/>
    <x v="32"/>
  </r>
  <r>
    <x v="2862"/>
    <x v="1317"/>
    <x v="36"/>
    <x v="262"/>
    <x v="54"/>
    <x v="1"/>
    <x v="20"/>
    <x v="12"/>
    <x v="996"/>
    <x v="1003"/>
    <x v="0"/>
    <x v="3"/>
    <x v="0"/>
    <x v="39"/>
    <x v="0"/>
  </r>
  <r>
    <x v="2863"/>
    <x v="1098"/>
    <x v="2016"/>
    <x v="349"/>
    <x v="21"/>
    <x v="1"/>
    <x v="20"/>
    <x v="12"/>
    <x v="1302"/>
    <x v="1187"/>
    <x v="0"/>
    <x v="1"/>
    <x v="0"/>
    <x v="39"/>
    <x v="0"/>
  </r>
  <r>
    <x v="2864"/>
    <x v="7"/>
    <x v="791"/>
    <x v="115"/>
    <x v="42"/>
    <x v="1"/>
    <x v="9"/>
    <x v="5"/>
    <x v="2423"/>
    <x v="2448"/>
    <x v="0"/>
    <x v="3"/>
    <x v="0"/>
    <x v="39"/>
    <x v="2"/>
  </r>
  <r>
    <x v="2865"/>
    <x v="1252"/>
    <x v="2734"/>
    <x v="129"/>
    <x v="0"/>
    <x v="1"/>
    <x v="20"/>
    <x v="12"/>
    <x v="1698"/>
    <x v="1630"/>
    <x v="0"/>
    <x v="0"/>
    <x v="0"/>
    <x v="39"/>
    <x v="0"/>
  </r>
  <r>
    <x v="2866"/>
    <x v="790"/>
    <x v="3329"/>
    <x v="183"/>
    <x v="46"/>
    <x v="1"/>
    <x v="20"/>
    <x v="12"/>
    <x v="3696"/>
    <x v="3719"/>
    <x v="0"/>
    <x v="2"/>
    <x v="0"/>
    <x v="39"/>
    <x v="1"/>
  </r>
  <r>
    <x v="2867"/>
    <x v="241"/>
    <x v="3530"/>
    <x v="115"/>
    <x v="300"/>
    <x v="1"/>
    <x v="20"/>
    <x v="12"/>
    <x v="3449"/>
    <x v="3495"/>
    <x v="0"/>
    <x v="10"/>
    <x v="0"/>
    <x v="39"/>
    <x v="20"/>
  </r>
  <r>
    <x v="2868"/>
    <x v="518"/>
    <x v="134"/>
    <x v="273"/>
    <x v="1598"/>
    <x v="1"/>
    <x v="20"/>
    <x v="12"/>
    <x v="3668"/>
    <x v="3700"/>
    <x v="0"/>
    <x v="60"/>
    <x v="0"/>
    <x v="39"/>
    <x v="42"/>
  </r>
  <r>
    <x v="2869"/>
    <x v="3713"/>
    <x v="3869"/>
    <x v="295"/>
    <x v="138"/>
    <x v="1"/>
    <x v="20"/>
    <x v="12"/>
    <x v="3493"/>
    <x v="3524"/>
    <x v="0"/>
    <x v="5"/>
    <x v="0"/>
    <x v="39"/>
    <x v="1"/>
  </r>
  <r>
    <x v="2870"/>
    <x v="361"/>
    <x v="3403"/>
    <x v="183"/>
    <x v="411"/>
    <x v="1"/>
    <x v="20"/>
    <x v="12"/>
    <x v="909"/>
    <x v="911"/>
    <x v="0"/>
    <x v="9"/>
    <x v="0"/>
    <x v="39"/>
    <x v="15"/>
  </r>
  <r>
    <x v="2871"/>
    <x v="3292"/>
    <x v="858"/>
    <x v="240"/>
    <x v="281"/>
    <x v="1"/>
    <x v="20"/>
    <x v="12"/>
    <x v="1655"/>
    <x v="1705"/>
    <x v="0"/>
    <x v="13"/>
    <x v="0"/>
    <x v="39"/>
    <x v="5"/>
  </r>
  <r>
    <x v="2872"/>
    <x v="2004"/>
    <x v="2311"/>
    <x v="133"/>
    <x v="0"/>
    <x v="1"/>
    <x v="20"/>
    <x v="12"/>
    <x v="2321"/>
    <x v="2225"/>
    <x v="0"/>
    <x v="0"/>
    <x v="0"/>
    <x v="39"/>
    <x v="0"/>
  </r>
  <r>
    <x v="2873"/>
    <x v="47"/>
    <x v="1339"/>
    <x v="115"/>
    <x v="483"/>
    <x v="1"/>
    <x v="20"/>
    <x v="12"/>
    <x v="1754"/>
    <x v="1777"/>
    <x v="0"/>
    <x v="8"/>
    <x v="0"/>
    <x v="39"/>
    <x v="38"/>
  </r>
  <r>
    <x v="2874"/>
    <x v="1902"/>
    <x v="3866"/>
    <x v="183"/>
    <x v="190"/>
    <x v="1"/>
    <x v="20"/>
    <x v="12"/>
    <x v="3906"/>
    <x v="3934"/>
    <x v="0"/>
    <x v="3"/>
    <x v="0"/>
    <x v="39"/>
    <x v="5"/>
  </r>
  <r>
    <x v="2875"/>
    <x v="2760"/>
    <x v="2697"/>
    <x v="295"/>
    <x v="7"/>
    <x v="1"/>
    <x v="20"/>
    <x v="12"/>
    <x v="3269"/>
    <x v="3298"/>
    <x v="0"/>
    <x v="3"/>
    <x v="0"/>
    <x v="39"/>
    <x v="0"/>
  </r>
  <r>
    <x v="2876"/>
    <x v="3631"/>
    <x v="1232"/>
    <x v="397"/>
    <x v="0"/>
    <x v="1"/>
    <x v="20"/>
    <x v="12"/>
    <x v="2417"/>
    <x v="2440"/>
    <x v="0"/>
    <x v="0"/>
    <x v="0"/>
    <x v="39"/>
    <x v="0"/>
  </r>
  <r>
    <x v="2877"/>
    <x v="822"/>
    <x v="3640"/>
    <x v="198"/>
    <x v="369"/>
    <x v="1"/>
    <x v="20"/>
    <x v="12"/>
    <x v="3787"/>
    <x v="3805"/>
    <x v="0"/>
    <x v="6"/>
    <x v="0"/>
    <x v="39"/>
    <x v="11"/>
  </r>
  <r>
    <x v="2878"/>
    <x v="136"/>
    <x v="4051"/>
    <x v="133"/>
    <x v="61"/>
    <x v="1"/>
    <x v="9"/>
    <x v="5"/>
    <x v="2371"/>
    <x v="2272"/>
    <x v="0"/>
    <x v="4"/>
    <x v="0"/>
    <x v="39"/>
    <x v="2"/>
  </r>
  <r>
    <x v="2879"/>
    <x v="1331"/>
    <x v="2919"/>
    <x v="250"/>
    <x v="31"/>
    <x v="1"/>
    <x v="20"/>
    <x v="12"/>
    <x v="2971"/>
    <x v="2992"/>
    <x v="0"/>
    <x v="1"/>
    <x v="0"/>
    <x v="39"/>
    <x v="0"/>
  </r>
  <r>
    <x v="2880"/>
    <x v="533"/>
    <x v="1102"/>
    <x v="255"/>
    <x v="1037"/>
    <x v="1"/>
    <x v="20"/>
    <x v="12"/>
    <x v="2545"/>
    <x v="2526"/>
    <x v="0"/>
    <x v="29"/>
    <x v="0"/>
    <x v="39"/>
    <x v="23"/>
  </r>
  <r>
    <x v="2881"/>
    <x v="50"/>
    <x v="73"/>
    <x v="190"/>
    <x v="0"/>
    <x v="1"/>
    <x v="20"/>
    <x v="12"/>
    <x v="1600"/>
    <x v="1499"/>
    <x v="0"/>
    <x v="0"/>
    <x v="0"/>
    <x v="39"/>
    <x v="0"/>
  </r>
  <r>
    <x v="2882"/>
    <x v="1635"/>
    <x v="504"/>
    <x v="55"/>
    <x v="180"/>
    <x v="1"/>
    <x v="20"/>
    <x v="12"/>
    <x v="3255"/>
    <x v="3288"/>
    <x v="0"/>
    <x v="4"/>
    <x v="0"/>
    <x v="39"/>
    <x v="34"/>
  </r>
  <r>
    <x v="2883"/>
    <x v="93"/>
    <x v="3574"/>
    <x v="240"/>
    <x v="807"/>
    <x v="1"/>
    <x v="20"/>
    <x v="12"/>
    <x v="3008"/>
    <x v="3010"/>
    <x v="0"/>
    <x v="5"/>
    <x v="0"/>
    <x v="39"/>
    <x v="19"/>
  </r>
  <r>
    <x v="2884"/>
    <x v="3483"/>
    <x v="1265"/>
    <x v="342"/>
    <x v="142"/>
    <x v="1"/>
    <x v="20"/>
    <x v="12"/>
    <x v="1609"/>
    <x v="1626"/>
    <x v="0"/>
    <x v="4"/>
    <x v="0"/>
    <x v="39"/>
    <x v="0"/>
  </r>
  <r>
    <x v="2885"/>
    <x v="3679"/>
    <x v="921"/>
    <x v="31"/>
    <x v="113"/>
    <x v="1"/>
    <x v="20"/>
    <x v="12"/>
    <x v="1916"/>
    <x v="1943"/>
    <x v="0"/>
    <x v="5"/>
    <x v="0"/>
    <x v="39"/>
    <x v="33"/>
  </r>
  <r>
    <x v="2886"/>
    <x v="431"/>
    <x v="1814"/>
    <x v="20"/>
    <x v="10"/>
    <x v="1"/>
    <x v="20"/>
    <x v="12"/>
    <x v="2637"/>
    <x v="2730"/>
    <x v="0"/>
    <x v="1"/>
    <x v="0"/>
    <x v="39"/>
    <x v="5"/>
  </r>
  <r>
    <x v="2887"/>
    <x v="383"/>
    <x v="663"/>
    <x v="133"/>
    <x v="5"/>
    <x v="1"/>
    <x v="20"/>
    <x v="12"/>
    <x v="1718"/>
    <x v="1743"/>
    <x v="0"/>
    <x v="1"/>
    <x v="0"/>
    <x v="39"/>
    <x v="0"/>
  </r>
  <r>
    <x v="2888"/>
    <x v="435"/>
    <x v="3913"/>
    <x v="316"/>
    <x v="0"/>
    <x v="1"/>
    <x v="20"/>
    <x v="12"/>
    <x v="1434"/>
    <x v="1516"/>
    <x v="0"/>
    <x v="0"/>
    <x v="0"/>
    <x v="39"/>
    <x v="0"/>
  </r>
  <r>
    <x v="2889"/>
    <x v="1412"/>
    <x v="1651"/>
    <x v="133"/>
    <x v="565"/>
    <x v="1"/>
    <x v="20"/>
    <x v="12"/>
    <x v="1260"/>
    <x v="1283"/>
    <x v="0"/>
    <x v="14"/>
    <x v="0"/>
    <x v="39"/>
    <x v="38"/>
  </r>
  <r>
    <x v="2890"/>
    <x v="3610"/>
    <x v="3548"/>
    <x v="102"/>
    <x v="22"/>
    <x v="1"/>
    <x v="20"/>
    <x v="12"/>
    <x v="1168"/>
    <x v="1192"/>
    <x v="0"/>
    <x v="3"/>
    <x v="0"/>
    <x v="39"/>
    <x v="1"/>
  </r>
  <r>
    <x v="2891"/>
    <x v="1968"/>
    <x v="1370"/>
    <x v="240"/>
    <x v="192"/>
    <x v="1"/>
    <x v="20"/>
    <x v="12"/>
    <x v="3196"/>
    <x v="3137"/>
    <x v="0"/>
    <x v="10"/>
    <x v="0"/>
    <x v="39"/>
    <x v="3"/>
  </r>
  <r>
    <x v="2892"/>
    <x v="3030"/>
    <x v="2988"/>
    <x v="190"/>
    <x v="295"/>
    <x v="1"/>
    <x v="20"/>
    <x v="12"/>
    <x v="1245"/>
    <x v="1352"/>
    <x v="0"/>
    <x v="17"/>
    <x v="0"/>
    <x v="39"/>
    <x v="9"/>
  </r>
  <r>
    <x v="2893"/>
    <x v="2722"/>
    <x v="1592"/>
    <x v="183"/>
    <x v="26"/>
    <x v="1"/>
    <x v="20"/>
    <x v="12"/>
    <x v="1708"/>
    <x v="1641"/>
    <x v="0"/>
    <x v="2"/>
    <x v="0"/>
    <x v="39"/>
    <x v="1"/>
  </r>
  <r>
    <x v="2894"/>
    <x v="1582"/>
    <x v="3499"/>
    <x v="349"/>
    <x v="0"/>
    <x v="1"/>
    <x v="20"/>
    <x v="12"/>
    <x v="2013"/>
    <x v="1908"/>
    <x v="0"/>
    <x v="0"/>
    <x v="0"/>
    <x v="39"/>
    <x v="0"/>
  </r>
  <r>
    <x v="2895"/>
    <x v="337"/>
    <x v="838"/>
    <x v="37"/>
    <x v="24"/>
    <x v="1"/>
    <x v="20"/>
    <x v="12"/>
    <x v="991"/>
    <x v="1106"/>
    <x v="0"/>
    <x v="4"/>
    <x v="0"/>
    <x v="39"/>
    <x v="5"/>
  </r>
  <r>
    <x v="2896"/>
    <x v="76"/>
    <x v="58"/>
    <x v="133"/>
    <x v="355"/>
    <x v="1"/>
    <x v="20"/>
    <x v="12"/>
    <x v="3823"/>
    <x v="3882"/>
    <x v="0"/>
    <x v="12"/>
    <x v="0"/>
    <x v="39"/>
    <x v="21"/>
  </r>
  <r>
    <x v="2897"/>
    <x v="742"/>
    <x v="734"/>
    <x v="255"/>
    <x v="319"/>
    <x v="1"/>
    <x v="20"/>
    <x v="12"/>
    <x v="2703"/>
    <x v="2725"/>
    <x v="0"/>
    <x v="3"/>
    <x v="0"/>
    <x v="39"/>
    <x v="5"/>
  </r>
  <r>
    <x v="2898"/>
    <x v="1281"/>
    <x v="3503"/>
    <x v="212"/>
    <x v="213"/>
    <x v="1"/>
    <x v="20"/>
    <x v="12"/>
    <x v="2759"/>
    <x v="2781"/>
    <x v="0"/>
    <x v="12"/>
    <x v="0"/>
    <x v="39"/>
    <x v="4"/>
  </r>
  <r>
    <x v="2899"/>
    <x v="3375"/>
    <x v="2908"/>
    <x v="240"/>
    <x v="0"/>
    <x v="1"/>
    <x v="20"/>
    <x v="12"/>
    <x v="3505"/>
    <x v="3450"/>
    <x v="0"/>
    <x v="0"/>
    <x v="0"/>
    <x v="39"/>
    <x v="0"/>
  </r>
  <r>
    <x v="2900"/>
    <x v="638"/>
    <x v="2096"/>
    <x v="190"/>
    <x v="1179"/>
    <x v="1"/>
    <x v="20"/>
    <x v="12"/>
    <x v="1169"/>
    <x v="1178"/>
    <x v="0"/>
    <x v="7"/>
    <x v="0"/>
    <x v="39"/>
    <x v="61"/>
  </r>
  <r>
    <x v="2901"/>
    <x v="462"/>
    <x v="1883"/>
    <x v="55"/>
    <x v="6"/>
    <x v="1"/>
    <x v="20"/>
    <x v="12"/>
    <x v="1788"/>
    <x v="1738"/>
    <x v="0"/>
    <x v="2"/>
    <x v="0"/>
    <x v="39"/>
    <x v="1"/>
  </r>
  <r>
    <x v="2902"/>
    <x v="640"/>
    <x v="1747"/>
    <x v="397"/>
    <x v="26"/>
    <x v="1"/>
    <x v="20"/>
    <x v="12"/>
    <x v="2565"/>
    <x v="2589"/>
    <x v="0"/>
    <x v="1"/>
    <x v="0"/>
    <x v="39"/>
    <x v="0"/>
  </r>
  <r>
    <x v="2903"/>
    <x v="1319"/>
    <x v="3789"/>
    <x v="183"/>
    <x v="41"/>
    <x v="1"/>
    <x v="20"/>
    <x v="12"/>
    <x v="2608"/>
    <x v="2543"/>
    <x v="0"/>
    <x v="4"/>
    <x v="0"/>
    <x v="39"/>
    <x v="1"/>
  </r>
  <r>
    <x v="2904"/>
    <x v="3493"/>
    <x v="702"/>
    <x v="84"/>
    <x v="73"/>
    <x v="1"/>
    <x v="9"/>
    <x v="5"/>
    <x v="1503"/>
    <x v="1591"/>
    <x v="0"/>
    <x v="4"/>
    <x v="0"/>
    <x v="39"/>
    <x v="5"/>
  </r>
  <r>
    <x v="2905"/>
    <x v="978"/>
    <x v="2676"/>
    <x v="148"/>
    <x v="354"/>
    <x v="1"/>
    <x v="20"/>
    <x v="12"/>
    <x v="3617"/>
    <x v="3668"/>
    <x v="0"/>
    <x v="17"/>
    <x v="0"/>
    <x v="39"/>
    <x v="18"/>
  </r>
  <r>
    <x v="2906"/>
    <x v="2328"/>
    <x v="3351"/>
    <x v="198"/>
    <x v="329"/>
    <x v="1"/>
    <x v="20"/>
    <x v="12"/>
    <x v="2471"/>
    <x v="2556"/>
    <x v="0"/>
    <x v="7"/>
    <x v="0"/>
    <x v="39"/>
    <x v="9"/>
  </r>
  <r>
    <x v="2907"/>
    <x v="1974"/>
    <x v="3000"/>
    <x v="115"/>
    <x v="2"/>
    <x v="1"/>
    <x v="20"/>
    <x v="12"/>
    <x v="3303"/>
    <x v="3232"/>
    <x v="0"/>
    <x v="2"/>
    <x v="0"/>
    <x v="39"/>
    <x v="0"/>
  </r>
  <r>
    <x v="2908"/>
    <x v="126"/>
    <x v="256"/>
    <x v="235"/>
    <x v="187"/>
    <x v="1"/>
    <x v="20"/>
    <x v="12"/>
    <x v="3377"/>
    <x v="3398"/>
    <x v="0"/>
    <x v="5"/>
    <x v="0"/>
    <x v="39"/>
    <x v="3"/>
  </r>
  <r>
    <x v="2909"/>
    <x v="848"/>
    <x v="1282"/>
    <x v="402"/>
    <x v="21"/>
    <x v="1"/>
    <x v="20"/>
    <x v="12"/>
    <x v="1559"/>
    <x v="1551"/>
    <x v="0"/>
    <x v="1"/>
    <x v="0"/>
    <x v="39"/>
    <x v="0"/>
  </r>
  <r>
    <x v="2910"/>
    <x v="3141"/>
    <x v="1568"/>
    <x v="316"/>
    <x v="1"/>
    <x v="1"/>
    <x v="9"/>
    <x v="5"/>
    <x v="2289"/>
    <x v="2193"/>
    <x v="0"/>
    <x v="1"/>
    <x v="0"/>
    <x v="39"/>
    <x v="0"/>
  </r>
  <r>
    <x v="2911"/>
    <x v="3362"/>
    <x v="3273"/>
    <x v="94"/>
    <x v="372"/>
    <x v="1"/>
    <x v="20"/>
    <x v="12"/>
    <x v="2349"/>
    <x v="2333"/>
    <x v="0"/>
    <x v="14"/>
    <x v="0"/>
    <x v="39"/>
    <x v="37"/>
  </r>
  <r>
    <x v="2912"/>
    <x v="1141"/>
    <x v="2901"/>
    <x v="270"/>
    <x v="836"/>
    <x v="1"/>
    <x v="20"/>
    <x v="12"/>
    <x v="2958"/>
    <x v="2988"/>
    <x v="0"/>
    <x v="26"/>
    <x v="0"/>
    <x v="39"/>
    <x v="14"/>
  </r>
  <r>
    <x v="2913"/>
    <x v="3608"/>
    <x v="410"/>
    <x v="240"/>
    <x v="2"/>
    <x v="1"/>
    <x v="20"/>
    <x v="12"/>
    <x v="1294"/>
    <x v="1160"/>
    <x v="0"/>
    <x v="2"/>
    <x v="0"/>
    <x v="39"/>
    <x v="0"/>
  </r>
  <r>
    <x v="2914"/>
    <x v="1531"/>
    <x v="1835"/>
    <x v="306"/>
    <x v="1"/>
    <x v="1"/>
    <x v="9"/>
    <x v="5"/>
    <x v="1920"/>
    <x v="1815"/>
    <x v="0"/>
    <x v="1"/>
    <x v="0"/>
    <x v="39"/>
    <x v="0"/>
  </r>
  <r>
    <x v="2915"/>
    <x v="226"/>
    <x v="929"/>
    <x v="68"/>
    <x v="349"/>
    <x v="1"/>
    <x v="9"/>
    <x v="5"/>
    <x v="3116"/>
    <x v="3135"/>
    <x v="0"/>
    <x v="3"/>
    <x v="0"/>
    <x v="39"/>
    <x v="60"/>
  </r>
  <r>
    <x v="2916"/>
    <x v="378"/>
    <x v="3283"/>
    <x v="95"/>
    <x v="124"/>
    <x v="1"/>
    <x v="9"/>
    <x v="5"/>
    <x v="913"/>
    <x v="924"/>
    <x v="0"/>
    <x v="7"/>
    <x v="0"/>
    <x v="39"/>
    <x v="8"/>
  </r>
  <r>
    <x v="2917"/>
    <x v="1078"/>
    <x v="1314"/>
    <x v="102"/>
    <x v="271"/>
    <x v="1"/>
    <x v="20"/>
    <x v="12"/>
    <x v="2628"/>
    <x v="2685"/>
    <x v="0"/>
    <x v="9"/>
    <x v="0"/>
    <x v="39"/>
    <x v="22"/>
  </r>
  <r>
    <x v="2918"/>
    <x v="4007"/>
    <x v="435"/>
    <x v="183"/>
    <x v="638"/>
    <x v="1"/>
    <x v="20"/>
    <x v="12"/>
    <x v="2754"/>
    <x v="2779"/>
    <x v="0"/>
    <x v="20"/>
    <x v="0"/>
    <x v="39"/>
    <x v="27"/>
  </r>
  <r>
    <x v="2919"/>
    <x v="4011"/>
    <x v="343"/>
    <x v="45"/>
    <x v="51"/>
    <x v="1"/>
    <x v="20"/>
    <x v="12"/>
    <x v="1149"/>
    <x v="1144"/>
    <x v="0"/>
    <x v="6"/>
    <x v="0"/>
    <x v="39"/>
    <x v="9"/>
  </r>
  <r>
    <x v="2920"/>
    <x v="2837"/>
    <x v="1772"/>
    <x v="115"/>
    <x v="379"/>
    <x v="1"/>
    <x v="3"/>
    <x v="1"/>
    <x v="1960"/>
    <x v="1998"/>
    <x v="0"/>
    <x v="13"/>
    <x v="0"/>
    <x v="39"/>
    <x v="27"/>
  </r>
  <r>
    <x v="2921"/>
    <x v="1225"/>
    <x v="2028"/>
    <x v="12"/>
    <x v="112"/>
    <x v="3"/>
    <x v="20"/>
    <x v="12"/>
    <x v="1359"/>
    <x v="1377"/>
    <x v="0"/>
    <x v="3"/>
    <x v="1"/>
    <x v="38"/>
    <x v="109"/>
  </r>
  <r>
    <x v="2922"/>
    <x v="1921"/>
    <x v="3808"/>
    <x v="37"/>
    <x v="295"/>
    <x v="3"/>
    <x v="9"/>
    <x v="5"/>
    <x v="2182"/>
    <x v="2153"/>
    <x v="0"/>
    <x v="6"/>
    <x v="1"/>
    <x v="38"/>
    <x v="80"/>
  </r>
  <r>
    <x v="2923"/>
    <x v="1816"/>
    <x v="3005"/>
    <x v="26"/>
    <x v="206"/>
    <x v="3"/>
    <x v="20"/>
    <x v="12"/>
    <x v="1745"/>
    <x v="1800"/>
    <x v="0"/>
    <x v="10"/>
    <x v="1"/>
    <x v="38"/>
    <x v="80"/>
  </r>
  <r>
    <x v="2924"/>
    <x v="3718"/>
    <x v="3435"/>
    <x v="306"/>
    <x v="2219"/>
    <x v="3"/>
    <x v="20"/>
    <x v="12"/>
    <x v="2146"/>
    <x v="2179"/>
    <x v="0"/>
    <x v="147"/>
    <x v="1"/>
    <x v="38"/>
    <x v="83"/>
  </r>
  <r>
    <x v="2925"/>
    <x v="630"/>
    <x v="1780"/>
    <x v="342"/>
    <x v="2372"/>
    <x v="3"/>
    <x v="20"/>
    <x v="12"/>
    <x v="1311"/>
    <x v="1331"/>
    <x v="0"/>
    <x v="194"/>
    <x v="1"/>
    <x v="38"/>
    <x v="82"/>
  </r>
  <r>
    <x v="2926"/>
    <x v="2178"/>
    <x v="460"/>
    <x v="133"/>
    <x v="1234"/>
    <x v="3"/>
    <x v="20"/>
    <x v="12"/>
    <x v="1840"/>
    <x v="1932"/>
    <x v="0"/>
    <x v="50"/>
    <x v="1"/>
    <x v="38"/>
    <x v="105"/>
  </r>
  <r>
    <x v="2927"/>
    <x v="3257"/>
    <x v="3451"/>
    <x v="94"/>
    <x v="940"/>
    <x v="3"/>
    <x v="20"/>
    <x v="12"/>
    <x v="1069"/>
    <x v="1084"/>
    <x v="0"/>
    <x v="21"/>
    <x v="1"/>
    <x v="38"/>
    <x v="111"/>
  </r>
  <r>
    <x v="2928"/>
    <x v="2250"/>
    <x v="3501"/>
    <x v="68"/>
    <x v="494"/>
    <x v="3"/>
    <x v="20"/>
    <x v="12"/>
    <x v="3084"/>
    <x v="3105"/>
    <x v="0"/>
    <x v="24"/>
    <x v="1"/>
    <x v="38"/>
    <x v="80"/>
  </r>
  <r>
    <x v="2929"/>
    <x v="2759"/>
    <x v="1718"/>
    <x v="218"/>
    <x v="1739"/>
    <x v="3"/>
    <x v="20"/>
    <x v="12"/>
    <x v="922"/>
    <x v="921"/>
    <x v="0"/>
    <x v="32"/>
    <x v="1"/>
    <x v="38"/>
    <x v="82"/>
  </r>
  <r>
    <x v="2930"/>
    <x v="1229"/>
    <x v="1556"/>
    <x v="240"/>
    <x v="1844"/>
    <x v="3"/>
    <x v="9"/>
    <x v="5"/>
    <x v="2136"/>
    <x v="2162"/>
    <x v="0"/>
    <x v="62"/>
    <x v="1"/>
    <x v="38"/>
    <x v="81"/>
  </r>
  <r>
    <x v="2931"/>
    <x v="387"/>
    <x v="979"/>
    <x v="55"/>
    <x v="427"/>
    <x v="3"/>
    <x v="3"/>
    <x v="1"/>
    <x v="1325"/>
    <x v="1362"/>
    <x v="0"/>
    <x v="9"/>
    <x v="1"/>
    <x v="38"/>
    <x v="86"/>
  </r>
  <r>
    <x v="2932"/>
    <x v="2059"/>
    <x v="3994"/>
    <x v="134"/>
    <x v="1145"/>
    <x v="3"/>
    <x v="1"/>
    <x v="0"/>
    <x v="1830"/>
    <x v="1847"/>
    <x v="0"/>
    <x v="38"/>
    <x v="1"/>
    <x v="38"/>
    <x v="85"/>
  </r>
  <r>
    <x v="2933"/>
    <x v="3741"/>
    <x v="947"/>
    <x v="115"/>
    <x v="989"/>
    <x v="3"/>
    <x v="20"/>
    <x v="12"/>
    <x v="3361"/>
    <x v="3383"/>
    <x v="0"/>
    <x v="54"/>
    <x v="1"/>
    <x v="38"/>
    <x v="83"/>
  </r>
  <r>
    <x v="2934"/>
    <x v="3038"/>
    <x v="2726"/>
    <x v="115"/>
    <x v="1020"/>
    <x v="3"/>
    <x v="3"/>
    <x v="1"/>
    <x v="961"/>
    <x v="969"/>
    <x v="0"/>
    <x v="37"/>
    <x v="1"/>
    <x v="38"/>
    <x v="88"/>
  </r>
  <r>
    <x v="2935"/>
    <x v="1247"/>
    <x v="1570"/>
    <x v="148"/>
    <x v="1206"/>
    <x v="3"/>
    <x v="20"/>
    <x v="12"/>
    <x v="3594"/>
    <x v="3556"/>
    <x v="0"/>
    <x v="39"/>
    <x v="1"/>
    <x v="38"/>
    <x v="81"/>
  </r>
  <r>
    <x v="2936"/>
    <x v="2659"/>
    <x v="3857"/>
    <x v="68"/>
    <x v="607"/>
    <x v="3"/>
    <x v="20"/>
    <x v="12"/>
    <x v="1416"/>
    <x v="1481"/>
    <x v="0"/>
    <x v="34"/>
    <x v="1"/>
    <x v="38"/>
    <x v="108"/>
  </r>
  <r>
    <x v="2937"/>
    <x v="3842"/>
    <x v="3657"/>
    <x v="84"/>
    <x v="822"/>
    <x v="3"/>
    <x v="9"/>
    <x v="5"/>
    <x v="1063"/>
    <x v="1075"/>
    <x v="0"/>
    <x v="55"/>
    <x v="1"/>
    <x v="38"/>
    <x v="113"/>
  </r>
  <r>
    <x v="2938"/>
    <x v="1817"/>
    <x v="2234"/>
    <x v="163"/>
    <x v="1284"/>
    <x v="3"/>
    <x v="20"/>
    <x v="12"/>
    <x v="1759"/>
    <x v="1781"/>
    <x v="0"/>
    <x v="32"/>
    <x v="1"/>
    <x v="38"/>
    <x v="81"/>
  </r>
  <r>
    <x v="2939"/>
    <x v="1032"/>
    <x v="2957"/>
    <x v="218"/>
    <x v="1747"/>
    <x v="3"/>
    <x v="20"/>
    <x v="12"/>
    <x v="1254"/>
    <x v="1265"/>
    <x v="0"/>
    <x v="25"/>
    <x v="1"/>
    <x v="38"/>
    <x v="83"/>
  </r>
  <r>
    <x v="2940"/>
    <x v="1718"/>
    <x v="3758"/>
    <x v="115"/>
    <x v="1016"/>
    <x v="3"/>
    <x v="20"/>
    <x v="12"/>
    <x v="1736"/>
    <x v="1735"/>
    <x v="0"/>
    <x v="33"/>
    <x v="1"/>
    <x v="38"/>
    <x v="87"/>
  </r>
  <r>
    <x v="2941"/>
    <x v="1519"/>
    <x v="2636"/>
    <x v="306"/>
    <x v="1"/>
    <x v="1"/>
    <x v="20"/>
    <x v="12"/>
    <x v="1876"/>
    <x v="1897"/>
    <x v="0"/>
    <x v="1"/>
    <x v="0"/>
    <x v="40"/>
    <x v="0"/>
  </r>
  <r>
    <x v="2942"/>
    <x v="2477"/>
    <x v="4093"/>
    <x v="404"/>
    <x v="2352"/>
    <x v="1"/>
    <x v="3"/>
    <x v="1"/>
    <x v="2885"/>
    <x v="2948"/>
    <x v="0"/>
    <x v="197"/>
    <x v="0"/>
    <x v="40"/>
    <x v="20"/>
  </r>
  <r>
    <x v="2943"/>
    <x v="571"/>
    <x v="1178"/>
    <x v="133"/>
    <x v="0"/>
    <x v="1"/>
    <x v="20"/>
    <x v="12"/>
    <x v="2046"/>
    <x v="2078"/>
    <x v="0"/>
    <x v="0"/>
    <x v="0"/>
    <x v="40"/>
    <x v="0"/>
  </r>
  <r>
    <x v="2944"/>
    <x v="1400"/>
    <x v="2630"/>
    <x v="240"/>
    <x v="91"/>
    <x v="1"/>
    <x v="20"/>
    <x v="12"/>
    <x v="2261"/>
    <x v="2292"/>
    <x v="0"/>
    <x v="1"/>
    <x v="0"/>
    <x v="40"/>
    <x v="1"/>
  </r>
  <r>
    <x v="2945"/>
    <x v="242"/>
    <x v="4005"/>
    <x v="349"/>
    <x v="0"/>
    <x v="1"/>
    <x v="20"/>
    <x v="12"/>
    <x v="2199"/>
    <x v="2237"/>
    <x v="0"/>
    <x v="0"/>
    <x v="0"/>
    <x v="40"/>
    <x v="0"/>
  </r>
  <r>
    <x v="2946"/>
    <x v="876"/>
    <x v="1962"/>
    <x v="102"/>
    <x v="2"/>
    <x v="1"/>
    <x v="9"/>
    <x v="5"/>
    <x v="3564"/>
    <x v="3594"/>
    <x v="0"/>
    <x v="2"/>
    <x v="0"/>
    <x v="40"/>
    <x v="0"/>
  </r>
  <r>
    <x v="2947"/>
    <x v="20"/>
    <x v="1157"/>
    <x v="306"/>
    <x v="536"/>
    <x v="1"/>
    <x v="20"/>
    <x v="12"/>
    <x v="3777"/>
    <x v="3762"/>
    <x v="0"/>
    <x v="13"/>
    <x v="0"/>
    <x v="40"/>
    <x v="4"/>
  </r>
  <r>
    <x v="2948"/>
    <x v="4068"/>
    <x v="3354"/>
    <x v="422"/>
    <x v="25"/>
    <x v="1"/>
    <x v="20"/>
    <x v="12"/>
    <x v="2243"/>
    <x v="2149"/>
    <x v="0"/>
    <x v="9"/>
    <x v="0"/>
    <x v="40"/>
    <x v="0"/>
  </r>
  <r>
    <x v="2949"/>
    <x v="3081"/>
    <x v="3462"/>
    <x v="68"/>
    <x v="26"/>
    <x v="1"/>
    <x v="20"/>
    <x v="12"/>
    <x v="2816"/>
    <x v="2849"/>
    <x v="0"/>
    <x v="2"/>
    <x v="0"/>
    <x v="40"/>
    <x v="3"/>
  </r>
  <r>
    <x v="2950"/>
    <x v="3196"/>
    <x v="1831"/>
    <x v="438"/>
    <x v="0"/>
    <x v="1"/>
    <x v="20"/>
    <x v="12"/>
    <x v="2977"/>
    <x v="3002"/>
    <x v="0"/>
    <x v="0"/>
    <x v="0"/>
    <x v="40"/>
    <x v="0"/>
  </r>
  <r>
    <x v="2951"/>
    <x v="619"/>
    <x v="188"/>
    <x v="349"/>
    <x v="546"/>
    <x v="0"/>
    <x v="20"/>
    <x v="12"/>
    <x v="1404"/>
    <x v="1364"/>
    <x v="0"/>
    <x v="58"/>
    <x v="0"/>
    <x v="40"/>
    <x v="2"/>
  </r>
  <r>
    <x v="2952"/>
    <x v="1927"/>
    <x v="2437"/>
    <x v="295"/>
    <x v="724"/>
    <x v="0"/>
    <x v="20"/>
    <x v="12"/>
    <x v="3704"/>
    <x v="3723"/>
    <x v="0"/>
    <x v="8"/>
    <x v="0"/>
    <x v="40"/>
    <x v="8"/>
  </r>
  <r>
    <x v="2953"/>
    <x v="2649"/>
    <x v="1995"/>
    <x v="418"/>
    <x v="345"/>
    <x v="0"/>
    <x v="20"/>
    <x v="12"/>
    <x v="2691"/>
    <x v="2716"/>
    <x v="0"/>
    <x v="3"/>
    <x v="0"/>
    <x v="40"/>
    <x v="0"/>
  </r>
  <r>
    <x v="2954"/>
    <x v="2391"/>
    <x v="2110"/>
    <x v="273"/>
    <x v="0"/>
    <x v="0"/>
    <x v="20"/>
    <x v="12"/>
    <x v="4035"/>
    <x v="4075"/>
    <x v="0"/>
    <x v="0"/>
    <x v="0"/>
    <x v="40"/>
    <x v="0"/>
  </r>
  <r>
    <x v="2955"/>
    <x v="262"/>
    <x v="3010"/>
    <x v="75"/>
    <x v="397"/>
    <x v="0"/>
    <x v="20"/>
    <x v="12"/>
    <x v="2308"/>
    <x v="2328"/>
    <x v="0"/>
    <x v="11"/>
    <x v="0"/>
    <x v="40"/>
    <x v="59"/>
  </r>
  <r>
    <x v="2956"/>
    <x v="229"/>
    <x v="1489"/>
    <x v="217"/>
    <x v="624"/>
    <x v="0"/>
    <x v="20"/>
    <x v="12"/>
    <x v="3268"/>
    <x v="3297"/>
    <x v="0"/>
    <x v="20"/>
    <x v="0"/>
    <x v="40"/>
    <x v="17"/>
  </r>
  <r>
    <x v="2957"/>
    <x v="487"/>
    <x v="3434"/>
    <x v="273"/>
    <x v="197"/>
    <x v="0"/>
    <x v="20"/>
    <x v="12"/>
    <x v="1974"/>
    <x v="1868"/>
    <x v="0"/>
    <x v="3"/>
    <x v="0"/>
    <x v="40"/>
    <x v="2"/>
  </r>
  <r>
    <x v="2958"/>
    <x v="3883"/>
    <x v="1237"/>
    <x v="368"/>
    <x v="0"/>
    <x v="0"/>
    <x v="20"/>
    <x v="12"/>
    <x v="3284"/>
    <x v="3217"/>
    <x v="0"/>
    <x v="0"/>
    <x v="0"/>
    <x v="40"/>
    <x v="0"/>
  </r>
  <r>
    <x v="2959"/>
    <x v="3284"/>
    <x v="424"/>
    <x v="240"/>
    <x v="0"/>
    <x v="0"/>
    <x v="9"/>
    <x v="5"/>
    <x v="3372"/>
    <x v="3393"/>
    <x v="0"/>
    <x v="0"/>
    <x v="0"/>
    <x v="40"/>
    <x v="0"/>
  </r>
  <r>
    <x v="2960"/>
    <x v="2031"/>
    <x v="1184"/>
    <x v="443"/>
    <x v="0"/>
    <x v="0"/>
    <x v="20"/>
    <x v="12"/>
    <x v="1313"/>
    <x v="1334"/>
    <x v="0"/>
    <x v="0"/>
    <x v="0"/>
    <x v="40"/>
    <x v="0"/>
  </r>
  <r>
    <x v="2961"/>
    <x v="2908"/>
    <x v="3089"/>
    <x v="183"/>
    <x v="1496"/>
    <x v="3"/>
    <x v="20"/>
    <x v="12"/>
    <x v="1965"/>
    <x v="2015"/>
    <x v="0"/>
    <x v="108"/>
    <x v="1"/>
    <x v="39"/>
    <x v="90"/>
  </r>
  <r>
    <x v="2962"/>
    <x v="1384"/>
    <x v="562"/>
    <x v="68"/>
    <x v="588"/>
    <x v="3"/>
    <x v="20"/>
    <x v="12"/>
    <x v="1869"/>
    <x v="1899"/>
    <x v="0"/>
    <x v="20"/>
    <x v="1"/>
    <x v="39"/>
    <x v="102"/>
  </r>
  <r>
    <x v="2963"/>
    <x v="2383"/>
    <x v="390"/>
    <x v="240"/>
    <x v="1882"/>
    <x v="3"/>
    <x v="20"/>
    <x v="12"/>
    <x v="2367"/>
    <x v="2383"/>
    <x v="0"/>
    <x v="98"/>
    <x v="1"/>
    <x v="39"/>
    <x v="87"/>
  </r>
  <r>
    <x v="2964"/>
    <x v="2650"/>
    <x v="1993"/>
    <x v="183"/>
    <x v="1408"/>
    <x v="3"/>
    <x v="20"/>
    <x v="12"/>
    <x v="1150"/>
    <x v="1149"/>
    <x v="0"/>
    <x v="192"/>
    <x v="1"/>
    <x v="39"/>
    <x v="81"/>
  </r>
  <r>
    <x v="2965"/>
    <x v="1637"/>
    <x v="2373"/>
    <x v="84"/>
    <x v="733"/>
    <x v="3"/>
    <x v="20"/>
    <x v="12"/>
    <x v="2380"/>
    <x v="2400"/>
    <x v="0"/>
    <x v="39"/>
    <x v="1"/>
    <x v="39"/>
    <x v="89"/>
  </r>
  <r>
    <x v="2966"/>
    <x v="1159"/>
    <x v="1158"/>
    <x v="240"/>
    <x v="1913"/>
    <x v="3"/>
    <x v="20"/>
    <x v="12"/>
    <x v="2629"/>
    <x v="2650"/>
    <x v="0"/>
    <x v="128"/>
    <x v="1"/>
    <x v="39"/>
    <x v="94"/>
  </r>
  <r>
    <x v="2967"/>
    <x v="2855"/>
    <x v="2868"/>
    <x v="183"/>
    <x v="1530"/>
    <x v="3"/>
    <x v="20"/>
    <x v="12"/>
    <x v="1902"/>
    <x v="1923"/>
    <x v="0"/>
    <x v="71"/>
    <x v="1"/>
    <x v="39"/>
    <x v="94"/>
  </r>
  <r>
    <x v="2968"/>
    <x v="3348"/>
    <x v="3178"/>
    <x v="148"/>
    <x v="1228"/>
    <x v="3"/>
    <x v="20"/>
    <x v="12"/>
    <x v="3567"/>
    <x v="3627"/>
    <x v="0"/>
    <x v="47"/>
    <x v="1"/>
    <x v="39"/>
    <x v="86"/>
  </r>
  <r>
    <x v="2969"/>
    <x v="1011"/>
    <x v="559"/>
    <x v="68"/>
    <x v="731"/>
    <x v="3"/>
    <x v="3"/>
    <x v="1"/>
    <x v="2128"/>
    <x v="2152"/>
    <x v="0"/>
    <x v="17"/>
    <x v="1"/>
    <x v="39"/>
    <x v="143"/>
  </r>
  <r>
    <x v="2970"/>
    <x v="1903"/>
    <x v="2229"/>
    <x v="198"/>
    <x v="1600"/>
    <x v="3"/>
    <x v="20"/>
    <x v="12"/>
    <x v="1083"/>
    <x v="1094"/>
    <x v="0"/>
    <x v="91"/>
    <x v="1"/>
    <x v="39"/>
    <x v="86"/>
  </r>
  <r>
    <x v="2971"/>
    <x v="4052"/>
    <x v="888"/>
    <x v="136"/>
    <x v="1133"/>
    <x v="3"/>
    <x v="20"/>
    <x v="12"/>
    <x v="1265"/>
    <x v="1293"/>
    <x v="0"/>
    <x v="43"/>
    <x v="1"/>
    <x v="39"/>
    <x v="80"/>
  </r>
  <r>
    <x v="2972"/>
    <x v="198"/>
    <x v="366"/>
    <x v="102"/>
    <x v="869"/>
    <x v="3"/>
    <x v="20"/>
    <x v="12"/>
    <x v="3806"/>
    <x v="3867"/>
    <x v="0"/>
    <x v="17"/>
    <x v="1"/>
    <x v="39"/>
    <x v="85"/>
  </r>
  <r>
    <x v="2973"/>
    <x v="889"/>
    <x v="3917"/>
    <x v="183"/>
    <x v="1783"/>
    <x v="3"/>
    <x v="20"/>
    <x v="12"/>
    <x v="2927"/>
    <x v="2967"/>
    <x v="0"/>
    <x v="33"/>
    <x v="1"/>
    <x v="39"/>
    <x v="155"/>
  </r>
  <r>
    <x v="2974"/>
    <x v="3690"/>
    <x v="2255"/>
    <x v="183"/>
    <x v="1426"/>
    <x v="3"/>
    <x v="20"/>
    <x v="12"/>
    <x v="1361"/>
    <x v="1391"/>
    <x v="0"/>
    <x v="87"/>
    <x v="1"/>
    <x v="39"/>
    <x v="82"/>
  </r>
  <r>
    <x v="2975"/>
    <x v="3312"/>
    <x v="87"/>
    <x v="218"/>
    <x v="1716"/>
    <x v="3"/>
    <x v="20"/>
    <x v="12"/>
    <x v="1568"/>
    <x v="1597"/>
    <x v="0"/>
    <x v="113"/>
    <x v="1"/>
    <x v="39"/>
    <x v="80"/>
  </r>
  <r>
    <x v="2976"/>
    <x v="2534"/>
    <x v="550"/>
    <x v="10"/>
    <x v="106"/>
    <x v="3"/>
    <x v="9"/>
    <x v="5"/>
    <x v="3102"/>
    <x v="3170"/>
    <x v="0"/>
    <x v="14"/>
    <x v="1"/>
    <x v="39"/>
    <x v="151"/>
  </r>
  <r>
    <x v="2977"/>
    <x v="616"/>
    <x v="2093"/>
    <x v="133"/>
    <x v="1180"/>
    <x v="3"/>
    <x v="20"/>
    <x v="12"/>
    <x v="1950"/>
    <x v="1854"/>
    <x v="0"/>
    <x v="30"/>
    <x v="1"/>
    <x v="39"/>
    <x v="94"/>
  </r>
  <r>
    <x v="2978"/>
    <x v="3383"/>
    <x v="3155"/>
    <x v="55"/>
    <x v="486"/>
    <x v="3"/>
    <x v="20"/>
    <x v="12"/>
    <x v="1441"/>
    <x v="1517"/>
    <x v="0"/>
    <x v="16"/>
    <x v="1"/>
    <x v="39"/>
    <x v="109"/>
  </r>
  <r>
    <x v="2979"/>
    <x v="1"/>
    <x v="1344"/>
    <x v="183"/>
    <x v="1420"/>
    <x v="3"/>
    <x v="20"/>
    <x v="12"/>
    <x v="1699"/>
    <x v="1767"/>
    <x v="0"/>
    <x v="46"/>
    <x v="1"/>
    <x v="39"/>
    <x v="81"/>
  </r>
  <r>
    <x v="2980"/>
    <x v="1662"/>
    <x v="95"/>
    <x v="133"/>
    <x v="1149"/>
    <x v="3"/>
    <x v="20"/>
    <x v="12"/>
    <x v="2563"/>
    <x v="2610"/>
    <x v="0"/>
    <x v="24"/>
    <x v="1"/>
    <x v="39"/>
    <x v="89"/>
  </r>
  <r>
    <x v="2981"/>
    <x v="879"/>
    <x v="3770"/>
    <x v="163"/>
    <x v="1433"/>
    <x v="3"/>
    <x v="11"/>
    <x v="4"/>
    <x v="2643"/>
    <x v="2627"/>
    <x v="1"/>
    <x v="97"/>
    <x v="1"/>
    <x v="40"/>
    <x v="109"/>
  </r>
  <r>
    <x v="2982"/>
    <x v="2683"/>
    <x v="2817"/>
    <x v="183"/>
    <x v="1427"/>
    <x v="3"/>
    <x v="9"/>
    <x v="5"/>
    <x v="3018"/>
    <x v="3042"/>
    <x v="1"/>
    <x v="59"/>
    <x v="1"/>
    <x v="40"/>
    <x v="82"/>
  </r>
  <r>
    <x v="2983"/>
    <x v="671"/>
    <x v="1327"/>
    <x v="387"/>
    <x v="2507"/>
    <x v="3"/>
    <x v="20"/>
    <x v="12"/>
    <x v="1509"/>
    <x v="1435"/>
    <x v="1"/>
    <x v="444"/>
    <x v="1"/>
    <x v="40"/>
    <x v="127"/>
  </r>
  <r>
    <x v="2984"/>
    <x v="472"/>
    <x v="724"/>
    <x v="306"/>
    <x v="2206"/>
    <x v="3"/>
    <x v="20"/>
    <x v="12"/>
    <x v="3584"/>
    <x v="3613"/>
    <x v="1"/>
    <x v="211"/>
    <x v="1"/>
    <x v="40"/>
    <x v="80"/>
  </r>
  <r>
    <x v="2985"/>
    <x v="2700"/>
    <x v="1583"/>
    <x v="240"/>
    <x v="1953"/>
    <x v="3"/>
    <x v="17"/>
    <x v="9"/>
    <x v="3733"/>
    <x v="3772"/>
    <x v="0"/>
    <x v="111"/>
    <x v="1"/>
    <x v="40"/>
    <x v="102"/>
  </r>
  <r>
    <x v="2986"/>
    <x v="1545"/>
    <x v="3060"/>
    <x v="111"/>
    <x v="978"/>
    <x v="3"/>
    <x v="9"/>
    <x v="5"/>
    <x v="3254"/>
    <x v="3195"/>
    <x v="0"/>
    <x v="56"/>
    <x v="1"/>
    <x v="40"/>
    <x v="86"/>
  </r>
  <r>
    <x v="2987"/>
    <x v="902"/>
    <x v="1706"/>
    <x v="306"/>
    <x v="2241"/>
    <x v="3"/>
    <x v="20"/>
    <x v="12"/>
    <x v="3686"/>
    <x v="3717"/>
    <x v="0"/>
    <x v="239"/>
    <x v="1"/>
    <x v="40"/>
    <x v="90"/>
  </r>
  <r>
    <x v="2988"/>
    <x v="904"/>
    <x v="2945"/>
    <x v="68"/>
    <x v="494"/>
    <x v="3"/>
    <x v="9"/>
    <x v="5"/>
    <x v="3412"/>
    <x v="3437"/>
    <x v="0"/>
    <x v="28"/>
    <x v="1"/>
    <x v="40"/>
    <x v="80"/>
  </r>
  <r>
    <x v="2989"/>
    <x v="1930"/>
    <x v="1148"/>
    <x v="295"/>
    <x v="2319"/>
    <x v="3"/>
    <x v="20"/>
    <x v="12"/>
    <x v="2901"/>
    <x v="2949"/>
    <x v="0"/>
    <x v="307"/>
    <x v="1"/>
    <x v="40"/>
    <x v="157"/>
  </r>
  <r>
    <x v="2990"/>
    <x v="3416"/>
    <x v="3746"/>
    <x v="240"/>
    <x v="1827"/>
    <x v="3"/>
    <x v="20"/>
    <x v="12"/>
    <x v="2943"/>
    <x v="2965"/>
    <x v="0"/>
    <x v="27"/>
    <x v="1"/>
    <x v="40"/>
    <x v="80"/>
  </r>
  <r>
    <x v="2991"/>
    <x v="1328"/>
    <x v="466"/>
    <x v="223"/>
    <x v="1785"/>
    <x v="3"/>
    <x v="20"/>
    <x v="12"/>
    <x v="3922"/>
    <x v="3965"/>
    <x v="0"/>
    <x v="93"/>
    <x v="1"/>
    <x v="40"/>
    <x v="83"/>
  </r>
  <r>
    <x v="2992"/>
    <x v="3240"/>
    <x v="1301"/>
    <x v="133"/>
    <x v="1115"/>
    <x v="3"/>
    <x v="20"/>
    <x v="12"/>
    <x v="3679"/>
    <x v="3710"/>
    <x v="0"/>
    <x v="64"/>
    <x v="1"/>
    <x v="40"/>
    <x v="85"/>
  </r>
  <r>
    <x v="2993"/>
    <x v="3815"/>
    <x v="1795"/>
    <x v="68"/>
    <x v="500"/>
    <x v="3"/>
    <x v="20"/>
    <x v="12"/>
    <x v="3050"/>
    <x v="3068"/>
    <x v="0"/>
    <x v="22"/>
    <x v="1"/>
    <x v="40"/>
    <x v="80"/>
  </r>
  <r>
    <x v="2994"/>
    <x v="3089"/>
    <x v="1781"/>
    <x v="26"/>
    <x v="644"/>
    <x v="3"/>
    <x v="9"/>
    <x v="5"/>
    <x v="1392"/>
    <x v="1408"/>
    <x v="0"/>
    <x v="59"/>
    <x v="1"/>
    <x v="40"/>
    <x v="302"/>
  </r>
  <r>
    <x v="2995"/>
    <x v="1462"/>
    <x v="2235"/>
    <x v="273"/>
    <x v="2058"/>
    <x v="3"/>
    <x v="20"/>
    <x v="12"/>
    <x v="3911"/>
    <x v="3937"/>
    <x v="0"/>
    <x v="232"/>
    <x v="1"/>
    <x v="40"/>
    <x v="85"/>
  </r>
  <r>
    <x v="2996"/>
    <x v="2865"/>
    <x v="510"/>
    <x v="325"/>
    <x v="2419"/>
    <x v="3"/>
    <x v="20"/>
    <x v="12"/>
    <x v="2207"/>
    <x v="2126"/>
    <x v="0"/>
    <x v="320"/>
    <x v="1"/>
    <x v="40"/>
    <x v="152"/>
  </r>
  <r>
    <x v="2997"/>
    <x v="3041"/>
    <x v="3929"/>
    <x v="240"/>
    <x v="1864"/>
    <x v="3"/>
    <x v="20"/>
    <x v="12"/>
    <x v="3987"/>
    <x v="4049"/>
    <x v="0"/>
    <x v="115"/>
    <x v="1"/>
    <x v="40"/>
    <x v="84"/>
  </r>
  <r>
    <x v="2998"/>
    <x v="200"/>
    <x v="3290"/>
    <x v="349"/>
    <x v="2392"/>
    <x v="3"/>
    <x v="20"/>
    <x v="12"/>
    <x v="965"/>
    <x v="975"/>
    <x v="0"/>
    <x v="335"/>
    <x v="1"/>
    <x v="40"/>
    <x v="83"/>
  </r>
  <r>
    <x v="2999"/>
    <x v="2698"/>
    <x v="2819"/>
    <x v="79"/>
    <x v="724"/>
    <x v="3"/>
    <x v="20"/>
    <x v="12"/>
    <x v="3992"/>
    <x v="4059"/>
    <x v="0"/>
    <x v="20"/>
    <x v="1"/>
    <x v="40"/>
    <x v="99"/>
  </r>
  <r>
    <x v="3000"/>
    <x v="3937"/>
    <x v="157"/>
    <x v="37"/>
    <x v="295"/>
    <x v="3"/>
    <x v="20"/>
    <x v="12"/>
    <x v="3929"/>
    <x v="3991"/>
    <x v="0"/>
    <x v="8"/>
    <x v="1"/>
    <x v="40"/>
    <x v="80"/>
  </r>
  <r>
    <x v="3001"/>
    <x v="2302"/>
    <x v="1607"/>
    <x v="211"/>
    <x v="2186"/>
    <x v="3"/>
    <x v="20"/>
    <x v="12"/>
    <x v="3475"/>
    <x v="3505"/>
    <x v="0"/>
    <x v="173"/>
    <x v="1"/>
    <x v="40"/>
    <x v="261"/>
  </r>
  <r>
    <x v="3002"/>
    <x v="1483"/>
    <x v="2353"/>
    <x v="208"/>
    <x v="1683"/>
    <x v="3"/>
    <x v="20"/>
    <x v="12"/>
    <x v="508"/>
    <x v="513"/>
    <x v="0"/>
    <x v="104"/>
    <x v="1"/>
    <x v="40"/>
    <x v="89"/>
  </r>
  <r>
    <x v="3003"/>
    <x v="2429"/>
    <x v="3819"/>
    <x v="133"/>
    <x v="1091"/>
    <x v="3"/>
    <x v="20"/>
    <x v="12"/>
    <x v="3071"/>
    <x v="3087"/>
    <x v="0"/>
    <x v="17"/>
    <x v="1"/>
    <x v="40"/>
    <x v="81"/>
  </r>
  <r>
    <x v="3004"/>
    <x v="2840"/>
    <x v="3113"/>
    <x v="335"/>
    <x v="2368"/>
    <x v="3"/>
    <x v="20"/>
    <x v="12"/>
    <x v="1530"/>
    <x v="1547"/>
    <x v="0"/>
    <x v="249"/>
    <x v="1"/>
    <x v="40"/>
    <x v="93"/>
  </r>
  <r>
    <x v="3005"/>
    <x v="2451"/>
    <x v="2646"/>
    <x v="246"/>
    <x v="1972"/>
    <x v="3"/>
    <x v="20"/>
    <x v="12"/>
    <x v="1406"/>
    <x v="1418"/>
    <x v="0"/>
    <x v="118"/>
    <x v="1"/>
    <x v="40"/>
    <x v="100"/>
  </r>
  <r>
    <x v="3006"/>
    <x v="2394"/>
    <x v="3905"/>
    <x v="218"/>
    <x v="1771"/>
    <x v="3"/>
    <x v="3"/>
    <x v="1"/>
    <x v="1628"/>
    <x v="1658"/>
    <x v="0"/>
    <x v="97"/>
    <x v="1"/>
    <x v="40"/>
    <x v="88"/>
  </r>
  <r>
    <x v="3007"/>
    <x v="541"/>
    <x v="1279"/>
    <x v="45"/>
    <x v="539"/>
    <x v="3"/>
    <x v="20"/>
    <x v="12"/>
    <x v="2093"/>
    <x v="2154"/>
    <x v="0"/>
    <x v="20"/>
    <x v="1"/>
    <x v="40"/>
    <x v="159"/>
  </r>
  <r>
    <x v="3008"/>
    <x v="474"/>
    <x v="1719"/>
    <x v="133"/>
    <x v="1091"/>
    <x v="3"/>
    <x v="20"/>
    <x v="12"/>
    <x v="2973"/>
    <x v="2995"/>
    <x v="0"/>
    <x v="26"/>
    <x v="1"/>
    <x v="40"/>
    <x v="81"/>
  </r>
  <r>
    <x v="3009"/>
    <x v="2206"/>
    <x v="3268"/>
    <x v="306"/>
    <x v="2261"/>
    <x v="3"/>
    <x v="20"/>
    <x v="12"/>
    <x v="1564"/>
    <x v="1582"/>
    <x v="0"/>
    <x v="128"/>
    <x v="1"/>
    <x v="40"/>
    <x v="100"/>
  </r>
  <r>
    <x v="3010"/>
    <x v="2660"/>
    <x v="3019"/>
    <x v="84"/>
    <x v="946"/>
    <x v="3"/>
    <x v="20"/>
    <x v="12"/>
    <x v="1832"/>
    <x v="1771"/>
    <x v="0"/>
    <x v="15"/>
    <x v="1"/>
    <x v="40"/>
    <x v="138"/>
  </r>
  <r>
    <x v="3011"/>
    <x v="1814"/>
    <x v="2497"/>
    <x v="26"/>
    <x v="238"/>
    <x v="3"/>
    <x v="7"/>
    <x v="4"/>
    <x v="2906"/>
    <x v="2947"/>
    <x v="0"/>
    <x v="25"/>
    <x v="1"/>
    <x v="40"/>
    <x v="104"/>
  </r>
  <r>
    <x v="3012"/>
    <x v="3882"/>
    <x v="3006"/>
    <x v="163"/>
    <x v="1378"/>
    <x v="3"/>
    <x v="20"/>
    <x v="12"/>
    <x v="1793"/>
    <x v="1844"/>
    <x v="0"/>
    <x v="55"/>
    <x v="1"/>
    <x v="40"/>
    <x v="97"/>
  </r>
  <r>
    <x v="3013"/>
    <x v="491"/>
    <x v="1064"/>
    <x v="240"/>
    <x v="2053"/>
    <x v="3"/>
    <x v="20"/>
    <x v="12"/>
    <x v="2330"/>
    <x v="2349"/>
    <x v="0"/>
    <x v="107"/>
    <x v="1"/>
    <x v="40"/>
    <x v="137"/>
  </r>
  <r>
    <x v="3014"/>
    <x v="3540"/>
    <x v="1697"/>
    <x v="306"/>
    <x v="2247"/>
    <x v="3"/>
    <x v="20"/>
    <x v="12"/>
    <x v="1487"/>
    <x v="1508"/>
    <x v="0"/>
    <x v="373"/>
    <x v="1"/>
    <x v="40"/>
    <x v="93"/>
  </r>
  <r>
    <x v="3015"/>
    <x v="260"/>
    <x v="3948"/>
    <x v="144"/>
    <x v="1201"/>
    <x v="3"/>
    <x v="20"/>
    <x v="12"/>
    <x v="949"/>
    <x v="1007"/>
    <x v="0"/>
    <x v="40"/>
    <x v="1"/>
    <x v="40"/>
    <x v="83"/>
  </r>
  <r>
    <x v="3016"/>
    <x v="1925"/>
    <x v="2286"/>
    <x v="223"/>
    <x v="1778"/>
    <x v="3"/>
    <x v="20"/>
    <x v="12"/>
    <x v="1082"/>
    <x v="976"/>
    <x v="0"/>
    <x v="36"/>
    <x v="1"/>
    <x v="40"/>
    <x v="83"/>
  </r>
  <r>
    <x v="3017"/>
    <x v="294"/>
    <x v="1794"/>
    <x v="297"/>
    <x v="2189"/>
    <x v="3"/>
    <x v="20"/>
    <x v="12"/>
    <x v="1224"/>
    <x v="1247"/>
    <x v="0"/>
    <x v="158"/>
    <x v="1"/>
    <x v="40"/>
    <x v="86"/>
  </r>
  <r>
    <x v="3018"/>
    <x v="4019"/>
    <x v="2272"/>
    <x v="167"/>
    <x v="1315"/>
    <x v="3"/>
    <x v="8"/>
    <x v="4"/>
    <x v="2439"/>
    <x v="2401"/>
    <x v="0"/>
    <x v="41"/>
    <x v="1"/>
    <x v="40"/>
    <x v="81"/>
  </r>
  <r>
    <x v="3019"/>
    <x v="2993"/>
    <x v="3864"/>
    <x v="273"/>
    <x v="2107"/>
    <x v="3"/>
    <x v="20"/>
    <x v="12"/>
    <x v="924"/>
    <x v="926"/>
    <x v="0"/>
    <x v="217"/>
    <x v="1"/>
    <x v="40"/>
    <x v="101"/>
  </r>
  <r>
    <x v="3020"/>
    <x v="2592"/>
    <x v="996"/>
    <x v="208"/>
    <x v="1647"/>
    <x v="3"/>
    <x v="20"/>
    <x v="12"/>
    <x v="2523"/>
    <x v="2433"/>
    <x v="0"/>
    <x v="30"/>
    <x v="1"/>
    <x v="40"/>
    <x v="81"/>
  </r>
  <r>
    <x v="3021"/>
    <x v="523"/>
    <x v="1025"/>
    <x v="174"/>
    <x v="1442"/>
    <x v="3"/>
    <x v="20"/>
    <x v="12"/>
    <x v="3771"/>
    <x v="3783"/>
    <x v="0"/>
    <x v="103"/>
    <x v="1"/>
    <x v="40"/>
    <x v="96"/>
  </r>
  <r>
    <x v="3022"/>
    <x v="249"/>
    <x v="1806"/>
    <x v="240"/>
    <x v="1843"/>
    <x v="3"/>
    <x v="20"/>
    <x v="12"/>
    <x v="3591"/>
    <x v="3586"/>
    <x v="0"/>
    <x v="62"/>
    <x v="1"/>
    <x v="40"/>
    <x v="81"/>
  </r>
  <r>
    <x v="3023"/>
    <x v="3538"/>
    <x v="995"/>
    <x v="52"/>
    <x v="400"/>
    <x v="3"/>
    <x v="9"/>
    <x v="5"/>
    <x v="2280"/>
    <x v="2245"/>
    <x v="0"/>
    <x v="6"/>
    <x v="1"/>
    <x v="40"/>
    <x v="83"/>
  </r>
  <r>
    <x v="3024"/>
    <x v="666"/>
    <x v="3021"/>
    <x v="183"/>
    <x v="1958"/>
    <x v="3"/>
    <x v="20"/>
    <x v="12"/>
    <x v="460"/>
    <x v="462"/>
    <x v="0"/>
    <x v="180"/>
    <x v="1"/>
    <x v="40"/>
    <x v="215"/>
  </r>
  <r>
    <x v="3025"/>
    <x v="3550"/>
    <x v="1089"/>
    <x v="115"/>
    <x v="1680"/>
    <x v="3"/>
    <x v="9"/>
    <x v="5"/>
    <x v="929"/>
    <x v="937"/>
    <x v="0"/>
    <x v="145"/>
    <x v="1"/>
    <x v="40"/>
    <x v="253"/>
  </r>
  <r>
    <x v="3026"/>
    <x v="3300"/>
    <x v="3152"/>
    <x v="62"/>
    <x v="611"/>
    <x v="3"/>
    <x v="9"/>
    <x v="5"/>
    <x v="4003"/>
    <x v="4064"/>
    <x v="0"/>
    <x v="25"/>
    <x v="1"/>
    <x v="40"/>
    <x v="123"/>
  </r>
  <r>
    <x v="3027"/>
    <x v="1503"/>
    <x v="3716"/>
    <x v="335"/>
    <x v="2397"/>
    <x v="3"/>
    <x v="20"/>
    <x v="12"/>
    <x v="1942"/>
    <x v="1973"/>
    <x v="0"/>
    <x v="281"/>
    <x v="1"/>
    <x v="40"/>
    <x v="111"/>
  </r>
  <r>
    <x v="3028"/>
    <x v="234"/>
    <x v="3825"/>
    <x v="183"/>
    <x v="1760"/>
    <x v="3"/>
    <x v="20"/>
    <x v="12"/>
    <x v="3562"/>
    <x v="3593"/>
    <x v="0"/>
    <x v="99"/>
    <x v="1"/>
    <x v="40"/>
    <x v="148"/>
  </r>
  <r>
    <x v="3029"/>
    <x v="1395"/>
    <x v="3911"/>
    <x v="316"/>
    <x v="2300"/>
    <x v="3"/>
    <x v="20"/>
    <x v="12"/>
    <x v="1537"/>
    <x v="1558"/>
    <x v="0"/>
    <x v="298"/>
    <x v="1"/>
    <x v="40"/>
    <x v="90"/>
  </r>
  <r>
    <x v="3030"/>
    <x v="1402"/>
    <x v="1645"/>
    <x v="93"/>
    <x v="797"/>
    <x v="3"/>
    <x v="20"/>
    <x v="12"/>
    <x v="2630"/>
    <x v="2651"/>
    <x v="0"/>
    <x v="41"/>
    <x v="1"/>
    <x v="40"/>
    <x v="87"/>
  </r>
  <r>
    <x v="3031"/>
    <x v="590"/>
    <x v="1123"/>
    <x v="84"/>
    <x v="678"/>
    <x v="3"/>
    <x v="20"/>
    <x v="12"/>
    <x v="3695"/>
    <x v="3649"/>
    <x v="0"/>
    <x v="29"/>
    <x v="1"/>
    <x v="40"/>
    <x v="80"/>
  </r>
  <r>
    <x v="3032"/>
    <x v="2949"/>
    <x v="2563"/>
    <x v="68"/>
    <x v="603"/>
    <x v="3"/>
    <x v="20"/>
    <x v="12"/>
    <x v="2614"/>
    <x v="2635"/>
    <x v="0"/>
    <x v="25"/>
    <x v="1"/>
    <x v="40"/>
    <x v="107"/>
  </r>
  <r>
    <x v="3033"/>
    <x v="3099"/>
    <x v="1517"/>
    <x v="133"/>
    <x v="1340"/>
    <x v="3"/>
    <x v="20"/>
    <x v="12"/>
    <x v="3570"/>
    <x v="3599"/>
    <x v="0"/>
    <x v="23"/>
    <x v="1"/>
    <x v="40"/>
    <x v="127"/>
  </r>
  <r>
    <x v="3034"/>
    <x v="2839"/>
    <x v="2738"/>
    <x v="382"/>
    <x v="2478"/>
    <x v="3"/>
    <x v="20"/>
    <x v="12"/>
    <x v="3736"/>
    <x v="3752"/>
    <x v="0"/>
    <x v="452"/>
    <x v="1"/>
    <x v="40"/>
    <x v="93"/>
  </r>
  <r>
    <x v="3035"/>
    <x v="3330"/>
    <x v="1705"/>
    <x v="306"/>
    <x v="2238"/>
    <x v="3"/>
    <x v="20"/>
    <x v="12"/>
    <x v="598"/>
    <x v="602"/>
    <x v="0"/>
    <x v="273"/>
    <x v="1"/>
    <x v="40"/>
    <x v="89"/>
  </r>
  <r>
    <x v="3036"/>
    <x v="2845"/>
    <x v="1779"/>
    <x v="306"/>
    <x v="2289"/>
    <x v="3"/>
    <x v="20"/>
    <x v="12"/>
    <x v="672"/>
    <x v="677"/>
    <x v="0"/>
    <x v="287"/>
    <x v="1"/>
    <x v="40"/>
    <x v="107"/>
  </r>
  <r>
    <x v="3037"/>
    <x v="1507"/>
    <x v="2920"/>
    <x v="37"/>
    <x v="533"/>
    <x v="3"/>
    <x v="20"/>
    <x v="12"/>
    <x v="53"/>
    <x v="49"/>
    <x v="0"/>
    <x v="32"/>
    <x v="1"/>
    <x v="40"/>
    <x v="190"/>
  </r>
  <r>
    <x v="3038"/>
    <x v="2434"/>
    <x v="2615"/>
    <x v="68"/>
    <x v="502"/>
    <x v="3"/>
    <x v="20"/>
    <x v="12"/>
    <x v="3082"/>
    <x v="3017"/>
    <x v="0"/>
    <x v="27"/>
    <x v="1"/>
    <x v="40"/>
    <x v="80"/>
  </r>
  <r>
    <x v="3039"/>
    <x v="2926"/>
    <x v="807"/>
    <x v="295"/>
    <x v="2168"/>
    <x v="3"/>
    <x v="20"/>
    <x v="12"/>
    <x v="780"/>
    <x v="786"/>
    <x v="0"/>
    <x v="223"/>
    <x v="1"/>
    <x v="40"/>
    <x v="89"/>
  </r>
  <r>
    <x v="3040"/>
    <x v="1742"/>
    <x v="129"/>
    <x v="133"/>
    <x v="1139"/>
    <x v="3"/>
    <x v="20"/>
    <x v="12"/>
    <x v="2346"/>
    <x v="2471"/>
    <x v="0"/>
    <x v="42"/>
    <x v="1"/>
    <x v="40"/>
    <x v="88"/>
  </r>
  <r>
    <x v="3041"/>
    <x v="1917"/>
    <x v="2741"/>
    <x v="221"/>
    <x v="1802"/>
    <x v="3"/>
    <x v="20"/>
    <x v="12"/>
    <x v="2972"/>
    <x v="2994"/>
    <x v="0"/>
    <x v="95"/>
    <x v="1"/>
    <x v="40"/>
    <x v="90"/>
  </r>
  <r>
    <x v="3042"/>
    <x v="1569"/>
    <x v="1875"/>
    <x v="84"/>
    <x v="811"/>
    <x v="3"/>
    <x v="9"/>
    <x v="5"/>
    <x v="2683"/>
    <x v="2710"/>
    <x v="0"/>
    <x v="37"/>
    <x v="1"/>
    <x v="40"/>
    <x v="108"/>
  </r>
  <r>
    <x v="3043"/>
    <x v="1959"/>
    <x v="2137"/>
    <x v="273"/>
    <x v="2074"/>
    <x v="3"/>
    <x v="3"/>
    <x v="1"/>
    <x v="2056"/>
    <x v="2101"/>
    <x v="0"/>
    <x v="128"/>
    <x v="1"/>
    <x v="40"/>
    <x v="90"/>
  </r>
  <r>
    <x v="3044"/>
    <x v="2173"/>
    <x v="2406"/>
    <x v="255"/>
    <x v="1985"/>
    <x v="3"/>
    <x v="20"/>
    <x v="12"/>
    <x v="3003"/>
    <x v="3060"/>
    <x v="0"/>
    <x v="155"/>
    <x v="1"/>
    <x v="40"/>
    <x v="89"/>
  </r>
  <r>
    <x v="3045"/>
    <x v="825"/>
    <x v="3706"/>
    <x v="163"/>
    <x v="1463"/>
    <x v="3"/>
    <x v="20"/>
    <x v="12"/>
    <x v="1232"/>
    <x v="1255"/>
    <x v="0"/>
    <x v="64"/>
    <x v="1"/>
    <x v="40"/>
    <x v="113"/>
  </r>
  <r>
    <x v="3046"/>
    <x v="1643"/>
    <x v="4095"/>
    <x v="217"/>
    <x v="2021"/>
    <x v="3"/>
    <x v="20"/>
    <x v="12"/>
    <x v="1304"/>
    <x v="1323"/>
    <x v="0"/>
    <x v="58"/>
    <x v="1"/>
    <x v="40"/>
    <x v="170"/>
  </r>
  <r>
    <x v="3047"/>
    <x v="295"/>
    <x v="1854"/>
    <x v="37"/>
    <x v="409"/>
    <x v="3"/>
    <x v="20"/>
    <x v="12"/>
    <x v="3236"/>
    <x v="3229"/>
    <x v="0"/>
    <x v="20"/>
    <x v="1"/>
    <x v="40"/>
    <x v="129"/>
  </r>
  <r>
    <x v="3048"/>
    <x v="954"/>
    <x v="1191"/>
    <x v="183"/>
    <x v="1755"/>
    <x v="3"/>
    <x v="20"/>
    <x v="12"/>
    <x v="1678"/>
    <x v="1717"/>
    <x v="0"/>
    <x v="47"/>
    <x v="1"/>
    <x v="40"/>
    <x v="146"/>
  </r>
  <r>
    <x v="3049"/>
    <x v="2510"/>
    <x v="2688"/>
    <x v="153"/>
    <x v="1265"/>
    <x v="3"/>
    <x v="20"/>
    <x v="12"/>
    <x v="2296"/>
    <x v="2317"/>
    <x v="0"/>
    <x v="54"/>
    <x v="1"/>
    <x v="40"/>
    <x v="87"/>
  </r>
  <r>
    <x v="3050"/>
    <x v="3294"/>
    <x v="1721"/>
    <x v="45"/>
    <x v="362"/>
    <x v="3"/>
    <x v="20"/>
    <x v="12"/>
    <x v="3270"/>
    <x v="3299"/>
    <x v="0"/>
    <x v="9"/>
    <x v="1"/>
    <x v="40"/>
    <x v="86"/>
  </r>
  <r>
    <x v="3051"/>
    <x v="1785"/>
    <x v="3108"/>
    <x v="148"/>
    <x v="444"/>
    <x v="1"/>
    <x v="9"/>
    <x v="5"/>
    <x v="3945"/>
    <x v="3972"/>
    <x v="1"/>
    <x v="35"/>
    <x v="0"/>
    <x v="40"/>
    <x v="24"/>
  </r>
  <r>
    <x v="3052"/>
    <x v="1269"/>
    <x v="3589"/>
    <x v="349"/>
    <x v="73"/>
    <x v="1"/>
    <x v="20"/>
    <x v="12"/>
    <x v="2212"/>
    <x v="2250"/>
    <x v="0"/>
    <x v="2"/>
    <x v="0"/>
    <x v="40"/>
    <x v="0"/>
  </r>
  <r>
    <x v="3053"/>
    <x v="2935"/>
    <x v="2934"/>
    <x v="240"/>
    <x v="42"/>
    <x v="1"/>
    <x v="20"/>
    <x v="12"/>
    <x v="1387"/>
    <x v="1322"/>
    <x v="0"/>
    <x v="3"/>
    <x v="0"/>
    <x v="40"/>
    <x v="0"/>
  </r>
  <r>
    <x v="3054"/>
    <x v="2901"/>
    <x v="144"/>
    <x v="26"/>
    <x v="0"/>
    <x v="1"/>
    <x v="20"/>
    <x v="12"/>
    <x v="1877"/>
    <x v="1860"/>
    <x v="0"/>
    <x v="0"/>
    <x v="0"/>
    <x v="40"/>
    <x v="0"/>
  </r>
  <r>
    <x v="3055"/>
    <x v="680"/>
    <x v="1956"/>
    <x v="295"/>
    <x v="1"/>
    <x v="1"/>
    <x v="20"/>
    <x v="12"/>
    <x v="1710"/>
    <x v="1643"/>
    <x v="0"/>
    <x v="1"/>
    <x v="0"/>
    <x v="40"/>
    <x v="0"/>
  </r>
  <r>
    <x v="3056"/>
    <x v="2446"/>
    <x v="2322"/>
    <x v="306"/>
    <x v="0"/>
    <x v="1"/>
    <x v="20"/>
    <x v="12"/>
    <x v="1378"/>
    <x v="1286"/>
    <x v="0"/>
    <x v="0"/>
    <x v="0"/>
    <x v="40"/>
    <x v="0"/>
  </r>
  <r>
    <x v="3057"/>
    <x v="150"/>
    <x v="629"/>
    <x v="349"/>
    <x v="0"/>
    <x v="1"/>
    <x v="9"/>
    <x v="5"/>
    <x v="3164"/>
    <x v="3200"/>
    <x v="0"/>
    <x v="0"/>
    <x v="0"/>
    <x v="40"/>
    <x v="0"/>
  </r>
  <r>
    <x v="3058"/>
    <x v="2401"/>
    <x v="2820"/>
    <x v="286"/>
    <x v="3"/>
    <x v="1"/>
    <x v="12"/>
    <x v="4"/>
    <x v="3317"/>
    <x v="3280"/>
    <x v="0"/>
    <x v="3"/>
    <x v="0"/>
    <x v="40"/>
    <x v="0"/>
  </r>
  <r>
    <x v="3059"/>
    <x v="1924"/>
    <x v="3897"/>
    <x v="273"/>
    <x v="275"/>
    <x v="1"/>
    <x v="20"/>
    <x v="12"/>
    <x v="1164"/>
    <x v="1174"/>
    <x v="0"/>
    <x v="11"/>
    <x v="0"/>
    <x v="40"/>
    <x v="3"/>
  </r>
  <r>
    <x v="3060"/>
    <x v="2843"/>
    <x v="2862"/>
    <x v="405"/>
    <x v="221"/>
    <x v="1"/>
    <x v="20"/>
    <x v="12"/>
    <x v="2660"/>
    <x v="2686"/>
    <x v="0"/>
    <x v="6"/>
    <x v="0"/>
    <x v="40"/>
    <x v="0"/>
  </r>
  <r>
    <x v="3061"/>
    <x v="1505"/>
    <x v="2859"/>
    <x v="429"/>
    <x v="0"/>
    <x v="1"/>
    <x v="20"/>
    <x v="12"/>
    <x v="1194"/>
    <x v="1207"/>
    <x v="0"/>
    <x v="0"/>
    <x v="0"/>
    <x v="40"/>
    <x v="0"/>
  </r>
  <r>
    <x v="3062"/>
    <x v="3336"/>
    <x v="2097"/>
    <x v="240"/>
    <x v="1629"/>
    <x v="1"/>
    <x v="20"/>
    <x v="12"/>
    <x v="2663"/>
    <x v="2692"/>
    <x v="0"/>
    <x v="67"/>
    <x v="0"/>
    <x v="40"/>
    <x v="65"/>
  </r>
  <r>
    <x v="3063"/>
    <x v="3066"/>
    <x v="2392"/>
    <x v="133"/>
    <x v="335"/>
    <x v="1"/>
    <x v="20"/>
    <x v="12"/>
    <x v="3716"/>
    <x v="3727"/>
    <x v="0"/>
    <x v="23"/>
    <x v="0"/>
    <x v="40"/>
    <x v="20"/>
  </r>
  <r>
    <x v="3064"/>
    <x v="1842"/>
    <x v="910"/>
    <x v="366"/>
    <x v="1763"/>
    <x v="1"/>
    <x v="20"/>
    <x v="12"/>
    <x v="2821"/>
    <x v="2851"/>
    <x v="0"/>
    <x v="72"/>
    <x v="0"/>
    <x v="40"/>
    <x v="11"/>
  </r>
  <r>
    <x v="3065"/>
    <x v="3321"/>
    <x v="196"/>
    <x v="306"/>
    <x v="10"/>
    <x v="1"/>
    <x v="20"/>
    <x v="12"/>
    <x v="1118"/>
    <x v="1141"/>
    <x v="0"/>
    <x v="2"/>
    <x v="0"/>
    <x v="40"/>
    <x v="0"/>
  </r>
  <r>
    <x v="3066"/>
    <x v="1356"/>
    <x v="2616"/>
    <x v="413"/>
    <x v="2356"/>
    <x v="1"/>
    <x v="1"/>
    <x v="0"/>
    <x v="3465"/>
    <x v="3496"/>
    <x v="0"/>
    <x v="15"/>
    <x v="0"/>
    <x v="40"/>
    <x v="12"/>
  </r>
  <r>
    <x v="3067"/>
    <x v="1134"/>
    <x v="1880"/>
    <x v="218"/>
    <x v="152"/>
    <x v="1"/>
    <x v="17"/>
    <x v="9"/>
    <x v="2611"/>
    <x v="2631"/>
    <x v="0"/>
    <x v="1"/>
    <x v="0"/>
    <x v="40"/>
    <x v="3"/>
  </r>
  <r>
    <x v="3068"/>
    <x v="3705"/>
    <x v="1675"/>
    <x v="408"/>
    <x v="137"/>
    <x v="1"/>
    <x v="20"/>
    <x v="12"/>
    <x v="2717"/>
    <x v="2737"/>
    <x v="0"/>
    <x v="2"/>
    <x v="0"/>
    <x v="40"/>
    <x v="0"/>
  </r>
  <r>
    <x v="3069"/>
    <x v="88"/>
    <x v="136"/>
    <x v="68"/>
    <x v="122"/>
    <x v="1"/>
    <x v="20"/>
    <x v="12"/>
    <x v="1630"/>
    <x v="1659"/>
    <x v="0"/>
    <x v="7"/>
    <x v="0"/>
    <x v="40"/>
    <x v="14"/>
  </r>
  <r>
    <x v="3070"/>
    <x v="2656"/>
    <x v="2307"/>
    <x v="240"/>
    <x v="220"/>
    <x v="1"/>
    <x v="9"/>
    <x v="5"/>
    <x v="3812"/>
    <x v="3856"/>
    <x v="0"/>
    <x v="16"/>
    <x v="0"/>
    <x v="40"/>
    <x v="3"/>
  </r>
  <r>
    <x v="3071"/>
    <x v="3368"/>
    <x v="997"/>
    <x v="255"/>
    <x v="1654"/>
    <x v="1"/>
    <x v="20"/>
    <x v="12"/>
    <x v="2075"/>
    <x v="2150"/>
    <x v="0"/>
    <x v="117"/>
    <x v="0"/>
    <x v="40"/>
    <x v="59"/>
  </r>
  <r>
    <x v="3072"/>
    <x v="884"/>
    <x v="1315"/>
    <x v="255"/>
    <x v="2"/>
    <x v="1"/>
    <x v="20"/>
    <x v="12"/>
    <x v="3731"/>
    <x v="3780"/>
    <x v="0"/>
    <x v="2"/>
    <x v="0"/>
    <x v="40"/>
    <x v="0"/>
  </r>
  <r>
    <x v="3073"/>
    <x v="2482"/>
    <x v="1283"/>
    <x v="436"/>
    <x v="368"/>
    <x v="1"/>
    <x v="20"/>
    <x v="12"/>
    <x v="2300"/>
    <x v="2207"/>
    <x v="0"/>
    <x v="7"/>
    <x v="0"/>
    <x v="40"/>
    <x v="0"/>
  </r>
  <r>
    <x v="3074"/>
    <x v="3241"/>
    <x v="1291"/>
    <x v="306"/>
    <x v="23"/>
    <x v="1"/>
    <x v="8"/>
    <x v="4"/>
    <x v="3095"/>
    <x v="3117"/>
    <x v="0"/>
    <x v="3"/>
    <x v="0"/>
    <x v="40"/>
    <x v="0"/>
  </r>
  <r>
    <x v="3075"/>
    <x v="3482"/>
    <x v="2351"/>
    <x v="273"/>
    <x v="613"/>
    <x v="1"/>
    <x v="20"/>
    <x v="12"/>
    <x v="3575"/>
    <x v="3548"/>
    <x v="0"/>
    <x v="20"/>
    <x v="0"/>
    <x v="40"/>
    <x v="9"/>
  </r>
  <r>
    <x v="3076"/>
    <x v="153"/>
    <x v="1834"/>
    <x v="240"/>
    <x v="685"/>
    <x v="1"/>
    <x v="20"/>
    <x v="12"/>
    <x v="2694"/>
    <x v="2629"/>
    <x v="0"/>
    <x v="50"/>
    <x v="0"/>
    <x v="40"/>
    <x v="15"/>
  </r>
  <r>
    <x v="3077"/>
    <x v="657"/>
    <x v="2047"/>
    <x v="297"/>
    <x v="95"/>
    <x v="1"/>
    <x v="3"/>
    <x v="1"/>
    <x v="4001"/>
    <x v="4024"/>
    <x v="0"/>
    <x v="2"/>
    <x v="0"/>
    <x v="40"/>
    <x v="0"/>
  </r>
  <r>
    <x v="3078"/>
    <x v="2068"/>
    <x v="1767"/>
    <x v="358"/>
    <x v="69"/>
    <x v="1"/>
    <x v="20"/>
    <x v="12"/>
    <x v="1845"/>
    <x v="1869"/>
    <x v="0"/>
    <x v="3"/>
    <x v="0"/>
    <x v="40"/>
    <x v="0"/>
  </r>
  <r>
    <x v="3079"/>
    <x v="1779"/>
    <x v="3813"/>
    <x v="431"/>
    <x v="1905"/>
    <x v="1"/>
    <x v="20"/>
    <x v="12"/>
    <x v="1947"/>
    <x v="1983"/>
    <x v="0"/>
    <x v="27"/>
    <x v="0"/>
    <x v="40"/>
    <x v="1"/>
  </r>
  <r>
    <x v="3080"/>
    <x v="1345"/>
    <x v="3064"/>
    <x v="434"/>
    <x v="240"/>
    <x v="1"/>
    <x v="20"/>
    <x v="12"/>
    <x v="1667"/>
    <x v="1585"/>
    <x v="0"/>
    <x v="7"/>
    <x v="0"/>
    <x v="40"/>
    <x v="0"/>
  </r>
  <r>
    <x v="3081"/>
    <x v="1526"/>
    <x v="1832"/>
    <x v="429"/>
    <x v="868"/>
    <x v="1"/>
    <x v="20"/>
    <x v="12"/>
    <x v="2639"/>
    <x v="2663"/>
    <x v="0"/>
    <x v="5"/>
    <x v="0"/>
    <x v="40"/>
    <x v="0"/>
  </r>
  <r>
    <x v="3082"/>
    <x v="2056"/>
    <x v="1709"/>
    <x v="230"/>
    <x v="0"/>
    <x v="1"/>
    <x v="20"/>
    <x v="12"/>
    <x v="2803"/>
    <x v="2832"/>
    <x v="0"/>
    <x v="0"/>
    <x v="0"/>
    <x v="40"/>
    <x v="0"/>
  </r>
  <r>
    <x v="3083"/>
    <x v="888"/>
    <x v="1318"/>
    <x v="295"/>
    <x v="55"/>
    <x v="1"/>
    <x v="20"/>
    <x v="12"/>
    <x v="1273"/>
    <x v="1297"/>
    <x v="0"/>
    <x v="3"/>
    <x v="0"/>
    <x v="40"/>
    <x v="0"/>
  </r>
  <r>
    <x v="3084"/>
    <x v="3891"/>
    <x v="104"/>
    <x v="164"/>
    <x v="283"/>
    <x v="1"/>
    <x v="20"/>
    <x v="12"/>
    <x v="2132"/>
    <x v="2158"/>
    <x v="0"/>
    <x v="6"/>
    <x v="0"/>
    <x v="40"/>
    <x v="12"/>
  </r>
  <r>
    <x v="3085"/>
    <x v="2452"/>
    <x v="1602"/>
    <x v="306"/>
    <x v="348"/>
    <x v="1"/>
    <x v="20"/>
    <x v="12"/>
    <x v="2662"/>
    <x v="2688"/>
    <x v="0"/>
    <x v="9"/>
    <x v="0"/>
    <x v="40"/>
    <x v="2"/>
  </r>
  <r>
    <x v="3086"/>
    <x v="128"/>
    <x v="434"/>
    <x v="295"/>
    <x v="50"/>
    <x v="1"/>
    <x v="12"/>
    <x v="4"/>
    <x v="2536"/>
    <x v="2457"/>
    <x v="0"/>
    <x v="3"/>
    <x v="0"/>
    <x v="40"/>
    <x v="0"/>
  </r>
  <r>
    <x v="3087"/>
    <x v="2701"/>
    <x v="1035"/>
    <x v="295"/>
    <x v="109"/>
    <x v="1"/>
    <x v="20"/>
    <x v="12"/>
    <x v="3843"/>
    <x v="3794"/>
    <x v="0"/>
    <x v="2"/>
    <x v="0"/>
    <x v="40"/>
    <x v="1"/>
  </r>
  <r>
    <x v="3088"/>
    <x v="968"/>
    <x v="3811"/>
    <x v="359"/>
    <x v="110"/>
    <x v="1"/>
    <x v="20"/>
    <x v="12"/>
    <x v="1702"/>
    <x v="1730"/>
    <x v="0"/>
    <x v="3"/>
    <x v="0"/>
    <x v="40"/>
    <x v="0"/>
  </r>
  <r>
    <x v="3089"/>
    <x v="3329"/>
    <x v="225"/>
    <x v="306"/>
    <x v="1542"/>
    <x v="1"/>
    <x v="20"/>
    <x v="12"/>
    <x v="3462"/>
    <x v="3485"/>
    <x v="0"/>
    <x v="45"/>
    <x v="0"/>
    <x v="40"/>
    <x v="23"/>
  </r>
  <r>
    <x v="3090"/>
    <x v="2844"/>
    <x v="3586"/>
    <x v="406"/>
    <x v="1917"/>
    <x v="1"/>
    <x v="20"/>
    <x v="12"/>
    <x v="2121"/>
    <x v="2034"/>
    <x v="0"/>
    <x v="9"/>
    <x v="0"/>
    <x v="40"/>
    <x v="5"/>
  </r>
  <r>
    <x v="3091"/>
    <x v="687"/>
    <x v="2830"/>
    <x v="183"/>
    <x v="428"/>
    <x v="1"/>
    <x v="20"/>
    <x v="12"/>
    <x v="3561"/>
    <x v="3591"/>
    <x v="0"/>
    <x v="9"/>
    <x v="0"/>
    <x v="40"/>
    <x v="16"/>
  </r>
  <r>
    <x v="3092"/>
    <x v="233"/>
    <x v="2610"/>
    <x v="382"/>
    <x v="579"/>
    <x v="1"/>
    <x v="20"/>
    <x v="12"/>
    <x v="2714"/>
    <x v="2714"/>
    <x v="0"/>
    <x v="21"/>
    <x v="0"/>
    <x v="40"/>
    <x v="1"/>
  </r>
  <r>
    <x v="3093"/>
    <x v="3712"/>
    <x v="2219"/>
    <x v="163"/>
    <x v="475"/>
    <x v="1"/>
    <x v="3"/>
    <x v="1"/>
    <x v="934"/>
    <x v="935"/>
    <x v="0"/>
    <x v="17"/>
    <x v="0"/>
    <x v="40"/>
    <x v="23"/>
  </r>
  <r>
    <x v="3094"/>
    <x v="2342"/>
    <x v="3493"/>
    <x v="382"/>
    <x v="26"/>
    <x v="1"/>
    <x v="20"/>
    <x v="12"/>
    <x v="2640"/>
    <x v="2582"/>
    <x v="0"/>
    <x v="1"/>
    <x v="0"/>
    <x v="40"/>
    <x v="0"/>
  </r>
  <r>
    <x v="3095"/>
    <x v="3545"/>
    <x v="3748"/>
    <x v="272"/>
    <x v="50"/>
    <x v="1"/>
    <x v="20"/>
    <x v="12"/>
    <x v="3524"/>
    <x v="3467"/>
    <x v="0"/>
    <x v="1"/>
    <x v="0"/>
    <x v="40"/>
    <x v="0"/>
  </r>
  <r>
    <x v="3096"/>
    <x v="1885"/>
    <x v="3584"/>
    <x v="295"/>
    <x v="427"/>
    <x v="1"/>
    <x v="20"/>
    <x v="12"/>
    <x v="2187"/>
    <x v="2221"/>
    <x v="0"/>
    <x v="14"/>
    <x v="0"/>
    <x v="40"/>
    <x v="4"/>
  </r>
  <r>
    <x v="3097"/>
    <x v="1492"/>
    <x v="3163"/>
    <x v="240"/>
    <x v="758"/>
    <x v="1"/>
    <x v="9"/>
    <x v="5"/>
    <x v="3671"/>
    <x v="3725"/>
    <x v="0"/>
    <x v="42"/>
    <x v="0"/>
    <x v="40"/>
    <x v="17"/>
  </r>
  <r>
    <x v="3098"/>
    <x v="3371"/>
    <x v="423"/>
    <x v="347"/>
    <x v="767"/>
    <x v="1"/>
    <x v="20"/>
    <x v="12"/>
    <x v="3010"/>
    <x v="2993"/>
    <x v="0"/>
    <x v="27"/>
    <x v="0"/>
    <x v="40"/>
    <x v="4"/>
  </r>
  <r>
    <x v="3099"/>
    <x v="2861"/>
    <x v="2014"/>
    <x v="102"/>
    <x v="195"/>
    <x v="1"/>
    <x v="20"/>
    <x v="12"/>
    <x v="3023"/>
    <x v="3046"/>
    <x v="0"/>
    <x v="5"/>
    <x v="0"/>
    <x v="40"/>
    <x v="14"/>
  </r>
  <r>
    <x v="3100"/>
    <x v="669"/>
    <x v="1575"/>
    <x v="255"/>
    <x v="787"/>
    <x v="1"/>
    <x v="20"/>
    <x v="12"/>
    <x v="1443"/>
    <x v="1457"/>
    <x v="0"/>
    <x v="13"/>
    <x v="0"/>
    <x v="40"/>
    <x v="15"/>
  </r>
  <r>
    <x v="3101"/>
    <x v="2227"/>
    <x v="2263"/>
    <x v="115"/>
    <x v="206"/>
    <x v="1"/>
    <x v="8"/>
    <x v="4"/>
    <x v="2415"/>
    <x v="2438"/>
    <x v="0"/>
    <x v="12"/>
    <x v="0"/>
    <x v="40"/>
    <x v="12"/>
  </r>
  <r>
    <x v="3102"/>
    <x v="3707"/>
    <x v="2081"/>
    <x v="275"/>
    <x v="1595"/>
    <x v="1"/>
    <x v="9"/>
    <x v="5"/>
    <x v="3581"/>
    <x v="3561"/>
    <x v="0"/>
    <x v="90"/>
    <x v="0"/>
    <x v="40"/>
    <x v="39"/>
  </r>
  <r>
    <x v="3103"/>
    <x v="2606"/>
    <x v="1302"/>
    <x v="165"/>
    <x v="11"/>
    <x v="1"/>
    <x v="20"/>
    <x v="12"/>
    <x v="2285"/>
    <x v="2188"/>
    <x v="0"/>
    <x v="2"/>
    <x v="0"/>
    <x v="40"/>
    <x v="0"/>
  </r>
  <r>
    <x v="3104"/>
    <x v="873"/>
    <x v="3256"/>
    <x v="163"/>
    <x v="580"/>
    <x v="1"/>
    <x v="1"/>
    <x v="0"/>
    <x v="1774"/>
    <x v="1784"/>
    <x v="0"/>
    <x v="5"/>
    <x v="0"/>
    <x v="40"/>
    <x v="30"/>
  </r>
  <r>
    <x v="3105"/>
    <x v="2443"/>
    <x v="2469"/>
    <x v="194"/>
    <x v="961"/>
    <x v="1"/>
    <x v="20"/>
    <x v="12"/>
    <x v="1436"/>
    <x v="1373"/>
    <x v="0"/>
    <x v="31"/>
    <x v="0"/>
    <x v="40"/>
    <x v="42"/>
  </r>
  <r>
    <x v="3106"/>
    <x v="4025"/>
    <x v="1722"/>
    <x v="68"/>
    <x v="43"/>
    <x v="1"/>
    <x v="9"/>
    <x v="5"/>
    <x v="2631"/>
    <x v="2673"/>
    <x v="0"/>
    <x v="4"/>
    <x v="0"/>
    <x v="40"/>
    <x v="4"/>
  </r>
  <r>
    <x v="3107"/>
    <x v="878"/>
    <x v="3999"/>
    <x v="335"/>
    <x v="1708"/>
    <x v="1"/>
    <x v="20"/>
    <x v="12"/>
    <x v="2159"/>
    <x v="2276"/>
    <x v="0"/>
    <x v="29"/>
    <x v="0"/>
    <x v="40"/>
    <x v="20"/>
  </r>
  <r>
    <x v="3108"/>
    <x v="1266"/>
    <x v="3849"/>
    <x v="349"/>
    <x v="27"/>
    <x v="1"/>
    <x v="20"/>
    <x v="12"/>
    <x v="2103"/>
    <x v="2020"/>
    <x v="0"/>
    <x v="2"/>
    <x v="0"/>
    <x v="40"/>
    <x v="0"/>
  </r>
  <r>
    <x v="3109"/>
    <x v="2846"/>
    <x v="1797"/>
    <x v="308"/>
    <x v="1623"/>
    <x v="1"/>
    <x v="20"/>
    <x v="12"/>
    <x v="1255"/>
    <x v="1261"/>
    <x v="0"/>
    <x v="114"/>
    <x v="0"/>
    <x v="40"/>
    <x v="25"/>
  </r>
  <r>
    <x v="3110"/>
    <x v="1547"/>
    <x v="1220"/>
    <x v="306"/>
    <x v="10"/>
    <x v="1"/>
    <x v="20"/>
    <x v="12"/>
    <x v="3964"/>
    <x v="3974"/>
    <x v="0"/>
    <x v="1"/>
    <x v="0"/>
    <x v="40"/>
    <x v="0"/>
  </r>
  <r>
    <x v="3111"/>
    <x v="345"/>
    <x v="1690"/>
    <x v="295"/>
    <x v="1466"/>
    <x v="1"/>
    <x v="20"/>
    <x v="12"/>
    <x v="1395"/>
    <x v="1410"/>
    <x v="0"/>
    <x v="76"/>
    <x v="0"/>
    <x v="40"/>
    <x v="27"/>
  </r>
  <r>
    <x v="3112"/>
    <x v="1848"/>
    <x v="1240"/>
    <x v="247"/>
    <x v="307"/>
    <x v="1"/>
    <x v="20"/>
    <x v="12"/>
    <x v="3735"/>
    <x v="3693"/>
    <x v="0"/>
    <x v="9"/>
    <x v="0"/>
    <x v="40"/>
    <x v="5"/>
  </r>
  <r>
    <x v="3113"/>
    <x v="3625"/>
    <x v="887"/>
    <x v="384"/>
    <x v="1368"/>
    <x v="1"/>
    <x v="20"/>
    <x v="12"/>
    <x v="2061"/>
    <x v="2091"/>
    <x v="0"/>
    <x v="37"/>
    <x v="0"/>
    <x v="40"/>
    <x v="4"/>
  </r>
  <r>
    <x v="3114"/>
    <x v="3887"/>
    <x v="614"/>
    <x v="366"/>
    <x v="0"/>
    <x v="1"/>
    <x v="20"/>
    <x v="12"/>
    <x v="1348"/>
    <x v="1256"/>
    <x v="0"/>
    <x v="0"/>
    <x v="0"/>
    <x v="40"/>
    <x v="0"/>
  </r>
  <r>
    <x v="3115"/>
    <x v="3083"/>
    <x v="3763"/>
    <x v="240"/>
    <x v="206"/>
    <x v="1"/>
    <x v="18"/>
    <x v="10"/>
    <x v="3363"/>
    <x v="3386"/>
    <x v="0"/>
    <x v="1"/>
    <x v="0"/>
    <x v="40"/>
    <x v="3"/>
  </r>
  <r>
    <x v="3116"/>
    <x v="855"/>
    <x v="1297"/>
    <x v="55"/>
    <x v="268"/>
    <x v="1"/>
    <x v="20"/>
    <x v="12"/>
    <x v="1997"/>
    <x v="2090"/>
    <x v="0"/>
    <x v="10"/>
    <x v="0"/>
    <x v="40"/>
    <x v="56"/>
  </r>
  <r>
    <x v="3117"/>
    <x v="872"/>
    <x v="2668"/>
    <x v="68"/>
    <x v="1"/>
    <x v="1"/>
    <x v="9"/>
    <x v="5"/>
    <x v="3333"/>
    <x v="3430"/>
    <x v="0"/>
    <x v="1"/>
    <x v="0"/>
    <x v="40"/>
    <x v="0"/>
  </r>
  <r>
    <x v="3118"/>
    <x v="1288"/>
    <x v="422"/>
    <x v="422"/>
    <x v="705"/>
    <x v="1"/>
    <x v="18"/>
    <x v="10"/>
    <x v="3443"/>
    <x v="3503"/>
    <x v="0"/>
    <x v="2"/>
    <x v="0"/>
    <x v="40"/>
    <x v="0"/>
  </r>
  <r>
    <x v="3119"/>
    <x v="37"/>
    <x v="934"/>
    <x v="240"/>
    <x v="5"/>
    <x v="1"/>
    <x v="20"/>
    <x v="12"/>
    <x v="1968"/>
    <x v="2010"/>
    <x v="0"/>
    <x v="1"/>
    <x v="0"/>
    <x v="40"/>
    <x v="0"/>
  </r>
  <r>
    <x v="3120"/>
    <x v="3149"/>
    <x v="4014"/>
    <x v="430"/>
    <x v="111"/>
    <x v="1"/>
    <x v="15"/>
    <x v="4"/>
    <x v="3273"/>
    <x v="3207"/>
    <x v="0"/>
    <x v="10"/>
    <x v="0"/>
    <x v="40"/>
    <x v="0"/>
  </r>
  <r>
    <x v="3121"/>
    <x v="407"/>
    <x v="1951"/>
    <x v="84"/>
    <x v="10"/>
    <x v="0"/>
    <x v="3"/>
    <x v="1"/>
    <x v="1364"/>
    <x v="1273"/>
    <x v="0"/>
    <x v="1"/>
    <x v="0"/>
    <x v="40"/>
    <x v="1"/>
  </r>
  <r>
    <x v="3122"/>
    <x v="502"/>
    <x v="1207"/>
    <x v="19"/>
    <x v="104"/>
    <x v="0"/>
    <x v="20"/>
    <x v="12"/>
    <x v="3750"/>
    <x v="3829"/>
    <x v="0"/>
    <x v="2"/>
    <x v="0"/>
    <x v="40"/>
    <x v="57"/>
  </r>
  <r>
    <x v="3123"/>
    <x v="2842"/>
    <x v="3252"/>
    <x v="391"/>
    <x v="2452"/>
    <x v="0"/>
    <x v="20"/>
    <x v="12"/>
    <x v="3464"/>
    <x v="3494"/>
    <x v="0"/>
    <x v="298"/>
    <x v="0"/>
    <x v="40"/>
    <x v="66"/>
  </r>
  <r>
    <x v="3124"/>
    <x v="3704"/>
    <x v="538"/>
    <x v="425"/>
    <x v="27"/>
    <x v="0"/>
    <x v="20"/>
    <x v="12"/>
    <x v="1771"/>
    <x v="1723"/>
    <x v="0"/>
    <x v="4"/>
    <x v="0"/>
    <x v="40"/>
    <x v="0"/>
  </r>
  <r>
    <x v="3125"/>
    <x v="2270"/>
    <x v="2490"/>
    <x v="433"/>
    <x v="0"/>
    <x v="0"/>
    <x v="20"/>
    <x v="12"/>
    <x v="2942"/>
    <x v="2979"/>
    <x v="0"/>
    <x v="0"/>
    <x v="0"/>
    <x v="40"/>
    <x v="0"/>
  </r>
  <r>
    <x v="3126"/>
    <x v="3888"/>
    <x v="159"/>
    <x v="306"/>
    <x v="516"/>
    <x v="0"/>
    <x v="20"/>
    <x v="12"/>
    <x v="3141"/>
    <x v="3178"/>
    <x v="0"/>
    <x v="17"/>
    <x v="0"/>
    <x v="40"/>
    <x v="4"/>
  </r>
  <r>
    <x v="3127"/>
    <x v="1520"/>
    <x v="2604"/>
    <x v="382"/>
    <x v="0"/>
    <x v="0"/>
    <x v="20"/>
    <x v="12"/>
    <x v="1874"/>
    <x v="1895"/>
    <x v="0"/>
    <x v="0"/>
    <x v="0"/>
    <x v="40"/>
    <x v="0"/>
  </r>
  <r>
    <x v="3128"/>
    <x v="728"/>
    <x v="1147"/>
    <x v="273"/>
    <x v="2071"/>
    <x v="2"/>
    <x v="20"/>
    <x v="12"/>
    <x v="4037"/>
    <x v="4060"/>
    <x v="0"/>
    <x v="117"/>
    <x v="0"/>
    <x v="39"/>
    <x v="89"/>
  </r>
  <r>
    <x v="3129"/>
    <x v="2089"/>
    <x v="3181"/>
    <x v="76"/>
    <x v="10"/>
    <x v="2"/>
    <x v="20"/>
    <x v="12"/>
    <x v="4087"/>
    <x v="4100"/>
    <x v="0"/>
    <x v="1"/>
    <x v="0"/>
    <x v="39"/>
    <x v="1"/>
  </r>
  <r>
    <x v="3130"/>
    <x v="2123"/>
    <x v="633"/>
    <x v="240"/>
    <x v="239"/>
    <x v="2"/>
    <x v="20"/>
    <x v="12"/>
    <x v="4083"/>
    <x v="4111"/>
    <x v="0"/>
    <x v="4"/>
    <x v="0"/>
    <x v="39"/>
    <x v="4"/>
  </r>
  <r>
    <x v="3131"/>
    <x v="3006"/>
    <x v="667"/>
    <x v="165"/>
    <x v="368"/>
    <x v="2"/>
    <x v="20"/>
    <x v="12"/>
    <x v="4073"/>
    <x v="4099"/>
    <x v="0"/>
    <x v="12"/>
    <x v="0"/>
    <x v="39"/>
    <x v="16"/>
  </r>
  <r>
    <x v="3132"/>
    <x v="201"/>
    <x v="2966"/>
    <x v="316"/>
    <x v="10"/>
    <x v="2"/>
    <x v="20"/>
    <x v="12"/>
    <x v="4088"/>
    <x v="4069"/>
    <x v="0"/>
    <x v="1"/>
    <x v="0"/>
    <x v="39"/>
    <x v="0"/>
  </r>
  <r>
    <x v="3133"/>
    <x v="1455"/>
    <x v="3628"/>
    <x v="37"/>
    <x v="314"/>
    <x v="2"/>
    <x v="9"/>
    <x v="5"/>
    <x v="4045"/>
    <x v="4073"/>
    <x v="0"/>
    <x v="16"/>
    <x v="0"/>
    <x v="39"/>
    <x v="88"/>
  </r>
  <r>
    <x v="3134"/>
    <x v="3735"/>
    <x v="3577"/>
    <x v="68"/>
    <x v="166"/>
    <x v="2"/>
    <x v="9"/>
    <x v="5"/>
    <x v="4054"/>
    <x v="4090"/>
    <x v="0"/>
    <x v="12"/>
    <x v="0"/>
    <x v="39"/>
    <x v="23"/>
  </r>
  <r>
    <x v="3135"/>
    <x v="2896"/>
    <x v="2906"/>
    <x v="57"/>
    <x v="133"/>
    <x v="2"/>
    <x v="20"/>
    <x v="12"/>
    <x v="4065"/>
    <x v="4107"/>
    <x v="0"/>
    <x v="7"/>
    <x v="0"/>
    <x v="39"/>
    <x v="21"/>
  </r>
  <r>
    <x v="3136"/>
    <x v="1536"/>
    <x v="1708"/>
    <x v="37"/>
    <x v="364"/>
    <x v="2"/>
    <x v="9"/>
    <x v="5"/>
    <x v="4059"/>
    <x v="4074"/>
    <x v="0"/>
    <x v="22"/>
    <x v="0"/>
    <x v="39"/>
    <x v="108"/>
  </r>
  <r>
    <x v="3137"/>
    <x v="2753"/>
    <x v="2898"/>
    <x v="84"/>
    <x v="50"/>
    <x v="2"/>
    <x v="20"/>
    <x v="12"/>
    <x v="4091"/>
    <x v="4109"/>
    <x v="0"/>
    <x v="1"/>
    <x v="0"/>
    <x v="39"/>
    <x v="3"/>
  </r>
  <r>
    <x v="3138"/>
    <x v="2419"/>
    <x v="736"/>
    <x v="20"/>
    <x v="0"/>
    <x v="2"/>
    <x v="9"/>
    <x v="5"/>
    <x v="4064"/>
    <x v="4113"/>
    <x v="0"/>
    <x v="0"/>
    <x v="0"/>
    <x v="39"/>
    <x v="0"/>
  </r>
  <r>
    <x v="3139"/>
    <x v="727"/>
    <x v="1278"/>
    <x v="349"/>
    <x v="1020"/>
    <x v="2"/>
    <x v="14"/>
    <x v="7"/>
    <x v="4047"/>
    <x v="4067"/>
    <x v="0"/>
    <x v="6"/>
    <x v="0"/>
    <x v="39"/>
    <x v="5"/>
  </r>
  <r>
    <x v="3140"/>
    <x v="2733"/>
    <x v="2814"/>
    <x v="240"/>
    <x v="90"/>
    <x v="2"/>
    <x v="8"/>
    <x v="4"/>
    <x v="4070"/>
    <x v="4098"/>
    <x v="0"/>
    <x v="4"/>
    <x v="0"/>
    <x v="39"/>
    <x v="1"/>
  </r>
  <r>
    <x v="3141"/>
    <x v="1403"/>
    <x v="3750"/>
    <x v="37"/>
    <x v="182"/>
    <x v="2"/>
    <x v="15"/>
    <x v="4"/>
    <x v="4086"/>
    <x v="4092"/>
    <x v="0"/>
    <x v="8"/>
    <x v="0"/>
    <x v="39"/>
    <x v="52"/>
  </r>
  <r>
    <x v="3142"/>
    <x v="3559"/>
    <x v="2589"/>
    <x v="122"/>
    <x v="46"/>
    <x v="2"/>
    <x v="9"/>
    <x v="5"/>
    <x v="4041"/>
    <x v="4065"/>
    <x v="0"/>
    <x v="3"/>
    <x v="0"/>
    <x v="39"/>
    <x v="2"/>
  </r>
  <r>
    <x v="3143"/>
    <x v="3727"/>
    <x v="3314"/>
    <x v="52"/>
    <x v="0"/>
    <x v="2"/>
    <x v="9"/>
    <x v="5"/>
    <x v="4074"/>
    <x v="4110"/>
    <x v="0"/>
    <x v="0"/>
    <x v="0"/>
    <x v="39"/>
    <x v="0"/>
  </r>
  <r>
    <x v="3144"/>
    <x v="537"/>
    <x v="3652"/>
    <x v="240"/>
    <x v="1679"/>
    <x v="2"/>
    <x v="20"/>
    <x v="12"/>
    <x v="4040"/>
    <x v="4087"/>
    <x v="0"/>
    <x v="30"/>
    <x v="0"/>
    <x v="39"/>
    <x v="71"/>
  </r>
  <r>
    <x v="3145"/>
    <x v="426"/>
    <x v="1385"/>
    <x v="306"/>
    <x v="0"/>
    <x v="2"/>
    <x v="20"/>
    <x v="12"/>
    <x v="4055"/>
    <x v="4015"/>
    <x v="0"/>
    <x v="0"/>
    <x v="0"/>
    <x v="39"/>
    <x v="0"/>
  </r>
  <r>
    <x v="3146"/>
    <x v="3015"/>
    <x v="2991"/>
    <x v="349"/>
    <x v="1451"/>
    <x v="2"/>
    <x v="14"/>
    <x v="7"/>
    <x v="4085"/>
    <x v="4088"/>
    <x v="0"/>
    <x v="12"/>
    <x v="0"/>
    <x v="39"/>
    <x v="11"/>
  </r>
  <r>
    <x v="3147"/>
    <x v="3376"/>
    <x v="553"/>
    <x v="295"/>
    <x v="2191"/>
    <x v="3"/>
    <x v="20"/>
    <x v="12"/>
    <x v="1497"/>
    <x v="1477"/>
    <x v="1"/>
    <x v="207"/>
    <x v="1"/>
    <x v="39"/>
    <x v="98"/>
  </r>
  <r>
    <x v="3148"/>
    <x v="3277"/>
    <x v="1720"/>
    <x v="94"/>
    <x v="943"/>
    <x v="3"/>
    <x v="20"/>
    <x v="12"/>
    <x v="1385"/>
    <x v="1425"/>
    <x v="1"/>
    <x v="57"/>
    <x v="1"/>
    <x v="39"/>
    <x v="111"/>
  </r>
  <r>
    <x v="3149"/>
    <x v="1807"/>
    <x v="678"/>
    <x v="76"/>
    <x v="615"/>
    <x v="3"/>
    <x v="20"/>
    <x v="12"/>
    <x v="494"/>
    <x v="502"/>
    <x v="1"/>
    <x v="25"/>
    <x v="1"/>
    <x v="39"/>
    <x v="84"/>
  </r>
  <r>
    <x v="3150"/>
    <x v="3181"/>
    <x v="2893"/>
    <x v="148"/>
    <x v="1207"/>
    <x v="3"/>
    <x v="20"/>
    <x v="12"/>
    <x v="73"/>
    <x v="65"/>
    <x v="1"/>
    <x v="104"/>
    <x v="1"/>
    <x v="39"/>
    <x v="81"/>
  </r>
  <r>
    <x v="3151"/>
    <x v="111"/>
    <x v="452"/>
    <x v="148"/>
    <x v="1203"/>
    <x v="3"/>
    <x v="20"/>
    <x v="12"/>
    <x v="1305"/>
    <x v="1324"/>
    <x v="1"/>
    <x v="34"/>
    <x v="1"/>
    <x v="39"/>
    <x v="80"/>
  </r>
  <r>
    <x v="3152"/>
    <x v="4"/>
    <x v="7"/>
    <x v="105"/>
    <x v="934"/>
    <x v="3"/>
    <x v="9"/>
    <x v="5"/>
    <x v="727"/>
    <x v="732"/>
    <x v="1"/>
    <x v="67"/>
    <x v="1"/>
    <x v="39"/>
    <x v="86"/>
  </r>
  <r>
    <x v="3153"/>
    <x v="3230"/>
    <x v="665"/>
    <x v="133"/>
    <x v="1839"/>
    <x v="3"/>
    <x v="20"/>
    <x v="12"/>
    <x v="105"/>
    <x v="107"/>
    <x v="1"/>
    <x v="227"/>
    <x v="1"/>
    <x v="39"/>
    <x v="268"/>
  </r>
  <r>
    <x v="3154"/>
    <x v="36"/>
    <x v="1862"/>
    <x v="208"/>
    <x v="1708"/>
    <x v="3"/>
    <x v="20"/>
    <x v="12"/>
    <x v="290"/>
    <x v="300"/>
    <x v="1"/>
    <x v="123"/>
    <x v="1"/>
    <x v="39"/>
    <x v="93"/>
  </r>
  <r>
    <x v="3155"/>
    <x v="3093"/>
    <x v="3889"/>
    <x v="183"/>
    <x v="1812"/>
    <x v="3"/>
    <x v="9"/>
    <x v="5"/>
    <x v="505"/>
    <x v="511"/>
    <x v="1"/>
    <x v="268"/>
    <x v="1"/>
    <x v="39"/>
    <x v="168"/>
  </r>
  <r>
    <x v="3156"/>
    <x v="642"/>
    <x v="1528"/>
    <x v="190"/>
    <x v="1514"/>
    <x v="3"/>
    <x v="20"/>
    <x v="12"/>
    <x v="360"/>
    <x v="360"/>
    <x v="1"/>
    <x v="89"/>
    <x v="1"/>
    <x v="39"/>
    <x v="82"/>
  </r>
  <r>
    <x v="3157"/>
    <x v="3159"/>
    <x v="1561"/>
    <x v="163"/>
    <x v="1280"/>
    <x v="3"/>
    <x v="20"/>
    <x v="12"/>
    <x v="1088"/>
    <x v="1169"/>
    <x v="1"/>
    <x v="41"/>
    <x v="1"/>
    <x v="39"/>
    <x v="81"/>
  </r>
  <r>
    <x v="3158"/>
    <x v="2350"/>
    <x v="148"/>
    <x v="183"/>
    <x v="1531"/>
    <x v="3"/>
    <x v="20"/>
    <x v="12"/>
    <x v="655"/>
    <x v="661"/>
    <x v="1"/>
    <x v="69"/>
    <x v="1"/>
    <x v="39"/>
    <x v="94"/>
  </r>
  <r>
    <x v="3159"/>
    <x v="3964"/>
    <x v="3718"/>
    <x v="84"/>
    <x v="825"/>
    <x v="3"/>
    <x v="20"/>
    <x v="12"/>
    <x v="237"/>
    <x v="240"/>
    <x v="1"/>
    <x v="52"/>
    <x v="1"/>
    <x v="39"/>
    <x v="113"/>
  </r>
  <r>
    <x v="3160"/>
    <x v="3975"/>
    <x v="3647"/>
    <x v="174"/>
    <x v="1363"/>
    <x v="3"/>
    <x v="20"/>
    <x v="12"/>
    <x v="1193"/>
    <x v="1240"/>
    <x v="1"/>
    <x v="57"/>
    <x v="1"/>
    <x v="39"/>
    <x v="82"/>
  </r>
  <r>
    <x v="3161"/>
    <x v="1163"/>
    <x v="2054"/>
    <x v="102"/>
    <x v="867"/>
    <x v="3"/>
    <x v="9"/>
    <x v="5"/>
    <x v="1422"/>
    <x v="1439"/>
    <x v="1"/>
    <x v="74"/>
    <x v="1"/>
    <x v="39"/>
    <x v="85"/>
  </r>
  <r>
    <x v="3162"/>
    <x v="4092"/>
    <x v="2781"/>
    <x v="163"/>
    <x v="1423"/>
    <x v="3"/>
    <x v="20"/>
    <x v="12"/>
    <x v="1045"/>
    <x v="1057"/>
    <x v="1"/>
    <x v="63"/>
    <x v="1"/>
    <x v="39"/>
    <x v="107"/>
  </r>
  <r>
    <x v="3163"/>
    <x v="631"/>
    <x v="3739"/>
    <x v="265"/>
    <x v="2015"/>
    <x v="3"/>
    <x v="20"/>
    <x v="12"/>
    <x v="964"/>
    <x v="971"/>
    <x v="1"/>
    <x v="72"/>
    <x v="1"/>
    <x v="39"/>
    <x v="91"/>
  </r>
  <r>
    <x v="3164"/>
    <x v="544"/>
    <x v="1107"/>
    <x v="115"/>
    <x v="1014"/>
    <x v="3"/>
    <x v="20"/>
    <x v="12"/>
    <x v="947"/>
    <x v="948"/>
    <x v="1"/>
    <x v="71"/>
    <x v="1"/>
    <x v="39"/>
    <x v="87"/>
  </r>
  <r>
    <x v="3165"/>
    <x v="3523"/>
    <x v="3270"/>
    <x v="55"/>
    <x v="589"/>
    <x v="3"/>
    <x v="20"/>
    <x v="12"/>
    <x v="106"/>
    <x v="115"/>
    <x v="1"/>
    <x v="21"/>
    <x v="1"/>
    <x v="39"/>
    <x v="143"/>
  </r>
  <r>
    <x v="3166"/>
    <x v="3913"/>
    <x v="3690"/>
    <x v="325"/>
    <x v="2407"/>
    <x v="3"/>
    <x v="20"/>
    <x v="12"/>
    <x v="1562"/>
    <x v="1589"/>
    <x v="1"/>
    <x v="426"/>
    <x v="1"/>
    <x v="39"/>
    <x v="140"/>
  </r>
  <r>
    <x v="3167"/>
    <x v="970"/>
    <x v="3984"/>
    <x v="133"/>
    <x v="1195"/>
    <x v="3"/>
    <x v="20"/>
    <x v="12"/>
    <x v="1136"/>
    <x v="1236"/>
    <x v="1"/>
    <x v="55"/>
    <x v="1"/>
    <x v="39"/>
    <x v="96"/>
  </r>
  <r>
    <x v="3168"/>
    <x v="863"/>
    <x v="247"/>
    <x v="115"/>
    <x v="1109"/>
    <x v="3"/>
    <x v="20"/>
    <x v="12"/>
    <x v="958"/>
    <x v="958"/>
    <x v="1"/>
    <x v="61"/>
    <x v="1"/>
    <x v="39"/>
    <x v="104"/>
  </r>
  <r>
    <x v="3169"/>
    <x v="3684"/>
    <x v="3908"/>
    <x v="218"/>
    <x v="1748"/>
    <x v="3"/>
    <x v="20"/>
    <x v="12"/>
    <x v="765"/>
    <x v="770"/>
    <x v="1"/>
    <x v="82"/>
    <x v="1"/>
    <x v="39"/>
    <x v="83"/>
  </r>
  <r>
    <x v="3170"/>
    <x v="323"/>
    <x v="899"/>
    <x v="102"/>
    <x v="914"/>
    <x v="3"/>
    <x v="20"/>
    <x v="12"/>
    <x v="1022"/>
    <x v="1022"/>
    <x v="1"/>
    <x v="71"/>
    <x v="1"/>
    <x v="39"/>
    <x v="92"/>
  </r>
  <r>
    <x v="3171"/>
    <x v="3382"/>
    <x v="3370"/>
    <x v="208"/>
    <x v="1684"/>
    <x v="3"/>
    <x v="9"/>
    <x v="5"/>
    <x v="3276"/>
    <x v="3305"/>
    <x v="1"/>
    <x v="117"/>
    <x v="1"/>
    <x v="39"/>
    <x v="89"/>
  </r>
  <r>
    <x v="3172"/>
    <x v="2428"/>
    <x v="2633"/>
    <x v="102"/>
    <x v="928"/>
    <x v="3"/>
    <x v="20"/>
    <x v="12"/>
    <x v="252"/>
    <x v="256"/>
    <x v="1"/>
    <x v="29"/>
    <x v="1"/>
    <x v="39"/>
    <x v="95"/>
  </r>
  <r>
    <x v="3173"/>
    <x v="2132"/>
    <x v="556"/>
    <x v="240"/>
    <x v="1860"/>
    <x v="3"/>
    <x v="20"/>
    <x v="12"/>
    <x v="1365"/>
    <x v="1383"/>
    <x v="1"/>
    <x v="74"/>
    <x v="1"/>
    <x v="39"/>
    <x v="83"/>
  </r>
  <r>
    <x v="3174"/>
    <x v="254"/>
    <x v="3454"/>
    <x v="133"/>
    <x v="1090"/>
    <x v="3"/>
    <x v="20"/>
    <x v="12"/>
    <x v="1244"/>
    <x v="1325"/>
    <x v="1"/>
    <x v="23"/>
    <x v="1"/>
    <x v="39"/>
    <x v="81"/>
  </r>
  <r>
    <x v="3175"/>
    <x v="3463"/>
    <x v="2568"/>
    <x v="183"/>
    <x v="1495"/>
    <x v="3"/>
    <x v="20"/>
    <x v="12"/>
    <x v="77"/>
    <x v="76"/>
    <x v="1"/>
    <x v="60"/>
    <x v="1"/>
    <x v="39"/>
    <x v="90"/>
  </r>
  <r>
    <x v="3176"/>
    <x v="2784"/>
    <x v="2836"/>
    <x v="97"/>
    <x v="899"/>
    <x v="3"/>
    <x v="20"/>
    <x v="12"/>
    <x v="673"/>
    <x v="679"/>
    <x v="1"/>
    <x v="55"/>
    <x v="1"/>
    <x v="39"/>
    <x v="95"/>
  </r>
  <r>
    <x v="3177"/>
    <x v="3756"/>
    <x v="3528"/>
    <x v="115"/>
    <x v="1066"/>
    <x v="3"/>
    <x v="20"/>
    <x v="12"/>
    <x v="987"/>
    <x v="997"/>
    <x v="1"/>
    <x v="51"/>
    <x v="1"/>
    <x v="39"/>
    <x v="97"/>
  </r>
  <r>
    <x v="3178"/>
    <x v="908"/>
    <x v="1324"/>
    <x v="84"/>
    <x v="991"/>
    <x v="3"/>
    <x v="9"/>
    <x v="5"/>
    <x v="1075"/>
    <x v="1082"/>
    <x v="1"/>
    <x v="78"/>
    <x v="1"/>
    <x v="39"/>
    <x v="152"/>
  </r>
  <r>
    <x v="3179"/>
    <x v="1612"/>
    <x v="617"/>
    <x v="167"/>
    <x v="1382"/>
    <x v="3"/>
    <x v="20"/>
    <x v="12"/>
    <x v="602"/>
    <x v="611"/>
    <x v="1"/>
    <x v="62"/>
    <x v="1"/>
    <x v="39"/>
    <x v="94"/>
  </r>
  <r>
    <x v="3180"/>
    <x v="1339"/>
    <x v="488"/>
    <x v="75"/>
    <x v="666"/>
    <x v="3"/>
    <x v="9"/>
    <x v="5"/>
    <x v="979"/>
    <x v="989"/>
    <x v="1"/>
    <x v="45"/>
    <x v="1"/>
    <x v="39"/>
    <x v="100"/>
  </r>
  <r>
    <x v="3181"/>
    <x v="1094"/>
    <x v="1434"/>
    <x v="37"/>
    <x v="317"/>
    <x v="3"/>
    <x v="9"/>
    <x v="5"/>
    <x v="962"/>
    <x v="981"/>
    <x v="1"/>
    <x v="15"/>
    <x v="1"/>
    <x v="39"/>
    <x v="89"/>
  </r>
  <r>
    <x v="3182"/>
    <x v="271"/>
    <x v="1565"/>
    <x v="208"/>
    <x v="1650"/>
    <x v="3"/>
    <x v="20"/>
    <x v="12"/>
    <x v="246"/>
    <x v="238"/>
    <x v="1"/>
    <x v="151"/>
    <x v="1"/>
    <x v="39"/>
    <x v="81"/>
  </r>
  <r>
    <x v="3183"/>
    <x v="3614"/>
    <x v="994"/>
    <x v="115"/>
    <x v="1026"/>
    <x v="3"/>
    <x v="20"/>
    <x v="12"/>
    <x v="675"/>
    <x v="688"/>
    <x v="1"/>
    <x v="68"/>
    <x v="1"/>
    <x v="39"/>
    <x v="89"/>
  </r>
  <r>
    <x v="3184"/>
    <x v="1100"/>
    <x v="1444"/>
    <x v="169"/>
    <x v="1366"/>
    <x v="3"/>
    <x v="20"/>
    <x v="12"/>
    <x v="1020"/>
    <x v="1031"/>
    <x v="1"/>
    <x v="46"/>
    <x v="1"/>
    <x v="39"/>
    <x v="87"/>
  </r>
  <r>
    <x v="3185"/>
    <x v="1059"/>
    <x v="2053"/>
    <x v="68"/>
    <x v="494"/>
    <x v="3"/>
    <x v="9"/>
    <x v="5"/>
    <x v="1077"/>
    <x v="1176"/>
    <x v="1"/>
    <x v="24"/>
    <x v="1"/>
    <x v="39"/>
    <x v="80"/>
  </r>
  <r>
    <x v="3186"/>
    <x v="1563"/>
    <x v="1871"/>
    <x v="136"/>
    <x v="1146"/>
    <x v="3"/>
    <x v="9"/>
    <x v="5"/>
    <x v="1331"/>
    <x v="1348"/>
    <x v="1"/>
    <x v="70"/>
    <x v="1"/>
    <x v="39"/>
    <x v="82"/>
  </r>
  <r>
    <x v="3187"/>
    <x v="2358"/>
    <x v="1046"/>
    <x v="273"/>
    <x v="2093"/>
    <x v="3"/>
    <x v="20"/>
    <x v="12"/>
    <x v="1145"/>
    <x v="1214"/>
    <x v="1"/>
    <x v="229"/>
    <x v="1"/>
    <x v="39"/>
    <x v="96"/>
  </r>
  <r>
    <x v="3188"/>
    <x v="205"/>
    <x v="604"/>
    <x v="20"/>
    <x v="113"/>
    <x v="1"/>
    <x v="9"/>
    <x v="5"/>
    <x v="2270"/>
    <x v="2341"/>
    <x v="0"/>
    <x v="9"/>
    <x v="0"/>
    <x v="38"/>
    <x v="64"/>
  </r>
  <r>
    <x v="3189"/>
    <x v="1452"/>
    <x v="1362"/>
    <x v="353"/>
    <x v="1635"/>
    <x v="1"/>
    <x v="18"/>
    <x v="10"/>
    <x v="2200"/>
    <x v="2238"/>
    <x v="0"/>
    <x v="19"/>
    <x v="0"/>
    <x v="38"/>
    <x v="12"/>
  </r>
  <r>
    <x v="3190"/>
    <x v="701"/>
    <x v="1198"/>
    <x v="163"/>
    <x v="0"/>
    <x v="1"/>
    <x v="3"/>
    <x v="1"/>
    <x v="3817"/>
    <x v="3836"/>
    <x v="0"/>
    <x v="0"/>
    <x v="0"/>
    <x v="38"/>
    <x v="0"/>
  </r>
  <r>
    <x v="3191"/>
    <x v="956"/>
    <x v="179"/>
    <x v="153"/>
    <x v="128"/>
    <x v="1"/>
    <x v="20"/>
    <x v="12"/>
    <x v="3566"/>
    <x v="3519"/>
    <x v="0"/>
    <x v="4"/>
    <x v="0"/>
    <x v="38"/>
    <x v="4"/>
  </r>
  <r>
    <x v="3192"/>
    <x v="434"/>
    <x v="3533"/>
    <x v="240"/>
    <x v="93"/>
    <x v="1"/>
    <x v="9"/>
    <x v="5"/>
    <x v="1865"/>
    <x v="1820"/>
    <x v="0"/>
    <x v="8"/>
    <x v="0"/>
    <x v="38"/>
    <x v="1"/>
  </r>
  <r>
    <x v="3193"/>
    <x v="2933"/>
    <x v="1160"/>
    <x v="183"/>
    <x v="335"/>
    <x v="1"/>
    <x v="9"/>
    <x v="5"/>
    <x v="1829"/>
    <x v="1793"/>
    <x v="0"/>
    <x v="24"/>
    <x v="0"/>
    <x v="38"/>
    <x v="12"/>
  </r>
  <r>
    <x v="3194"/>
    <x v="2440"/>
    <x v="2641"/>
    <x v="247"/>
    <x v="0"/>
    <x v="1"/>
    <x v="20"/>
    <x v="12"/>
    <x v="2458"/>
    <x v="2487"/>
    <x v="0"/>
    <x v="0"/>
    <x v="0"/>
    <x v="38"/>
    <x v="0"/>
  </r>
  <r>
    <x v="3195"/>
    <x v="1083"/>
    <x v="1425"/>
    <x v="148"/>
    <x v="853"/>
    <x v="1"/>
    <x v="20"/>
    <x v="12"/>
    <x v="1802"/>
    <x v="1812"/>
    <x v="0"/>
    <x v="39"/>
    <x v="0"/>
    <x v="38"/>
    <x v="58"/>
  </r>
  <r>
    <x v="3196"/>
    <x v="2421"/>
    <x v="1711"/>
    <x v="437"/>
    <x v="779"/>
    <x v="1"/>
    <x v="20"/>
    <x v="12"/>
    <x v="2473"/>
    <x v="2385"/>
    <x v="0"/>
    <x v="6"/>
    <x v="0"/>
    <x v="38"/>
    <x v="0"/>
  </r>
  <r>
    <x v="3197"/>
    <x v="2179"/>
    <x v="3559"/>
    <x v="240"/>
    <x v="566"/>
    <x v="1"/>
    <x v="16"/>
    <x v="8"/>
    <x v="1777"/>
    <x v="1787"/>
    <x v="0"/>
    <x v="4"/>
    <x v="0"/>
    <x v="38"/>
    <x v="11"/>
  </r>
  <r>
    <x v="3198"/>
    <x v="3229"/>
    <x v="1648"/>
    <x v="316"/>
    <x v="100"/>
    <x v="1"/>
    <x v="6"/>
    <x v="3"/>
    <x v="1815"/>
    <x v="1801"/>
    <x v="0"/>
    <x v="3"/>
    <x v="0"/>
    <x v="38"/>
    <x v="0"/>
  </r>
  <r>
    <x v="3199"/>
    <x v="1498"/>
    <x v="3264"/>
    <x v="183"/>
    <x v="1001"/>
    <x v="1"/>
    <x v="20"/>
    <x v="12"/>
    <x v="1293"/>
    <x v="1315"/>
    <x v="0"/>
    <x v="53"/>
    <x v="0"/>
    <x v="38"/>
    <x v="52"/>
  </r>
  <r>
    <x v="3200"/>
    <x v="2770"/>
    <x v="920"/>
    <x v="349"/>
    <x v="1"/>
    <x v="1"/>
    <x v="20"/>
    <x v="12"/>
    <x v="3249"/>
    <x v="3278"/>
    <x v="0"/>
    <x v="1"/>
    <x v="0"/>
    <x v="38"/>
    <x v="0"/>
  </r>
  <r>
    <x v="3201"/>
    <x v="2340"/>
    <x v="2538"/>
    <x v="102"/>
    <x v="26"/>
    <x v="1"/>
    <x v="9"/>
    <x v="5"/>
    <x v="1268"/>
    <x v="1321"/>
    <x v="0"/>
    <x v="2"/>
    <x v="0"/>
    <x v="38"/>
    <x v="1"/>
  </r>
  <r>
    <x v="3202"/>
    <x v="786"/>
    <x v="1483"/>
    <x v="183"/>
    <x v="1027"/>
    <x v="1"/>
    <x v="20"/>
    <x v="12"/>
    <x v="2877"/>
    <x v="2831"/>
    <x v="0"/>
    <x v="25"/>
    <x v="0"/>
    <x v="38"/>
    <x v="54"/>
  </r>
  <r>
    <x v="3203"/>
    <x v="1103"/>
    <x v="1446"/>
    <x v="68"/>
    <x v="178"/>
    <x v="1"/>
    <x v="20"/>
    <x v="12"/>
    <x v="2654"/>
    <x v="2678"/>
    <x v="0"/>
    <x v="6"/>
    <x v="0"/>
    <x v="38"/>
    <x v="25"/>
  </r>
  <r>
    <x v="3204"/>
    <x v="1133"/>
    <x v="1067"/>
    <x v="37"/>
    <x v="0"/>
    <x v="1"/>
    <x v="20"/>
    <x v="12"/>
    <x v="2425"/>
    <x v="2450"/>
    <x v="0"/>
    <x v="0"/>
    <x v="0"/>
    <x v="38"/>
    <x v="0"/>
  </r>
  <r>
    <x v="3205"/>
    <x v="772"/>
    <x v="1238"/>
    <x v="218"/>
    <x v="192"/>
    <x v="1"/>
    <x v="9"/>
    <x v="5"/>
    <x v="2119"/>
    <x v="2141"/>
    <x v="0"/>
    <x v="12"/>
    <x v="0"/>
    <x v="38"/>
    <x v="3"/>
  </r>
  <r>
    <x v="3206"/>
    <x v="2481"/>
    <x v="2767"/>
    <x v="183"/>
    <x v="0"/>
    <x v="1"/>
    <x v="20"/>
    <x v="12"/>
    <x v="2638"/>
    <x v="2660"/>
    <x v="0"/>
    <x v="0"/>
    <x v="0"/>
    <x v="38"/>
    <x v="0"/>
  </r>
  <r>
    <x v="3207"/>
    <x v="3472"/>
    <x v="3785"/>
    <x v="190"/>
    <x v="985"/>
    <x v="1"/>
    <x v="20"/>
    <x v="12"/>
    <x v="2081"/>
    <x v="1991"/>
    <x v="0"/>
    <x v="36"/>
    <x v="0"/>
    <x v="38"/>
    <x v="46"/>
  </r>
  <r>
    <x v="3208"/>
    <x v="3297"/>
    <x v="3315"/>
    <x v="183"/>
    <x v="1435"/>
    <x v="3"/>
    <x v="20"/>
    <x v="12"/>
    <x v="1114"/>
    <x v="1146"/>
    <x v="1"/>
    <x v="82"/>
    <x v="1"/>
    <x v="39"/>
    <x v="83"/>
  </r>
  <r>
    <x v="3209"/>
    <x v="1853"/>
    <x v="3239"/>
    <x v="234"/>
    <x v="1910"/>
    <x v="3"/>
    <x v="20"/>
    <x v="12"/>
    <x v="982"/>
    <x v="977"/>
    <x v="1"/>
    <x v="217"/>
    <x v="1"/>
    <x v="39"/>
    <x v="99"/>
  </r>
  <r>
    <x v="3210"/>
    <x v="117"/>
    <x v="3330"/>
    <x v="133"/>
    <x v="1237"/>
    <x v="3"/>
    <x v="20"/>
    <x v="12"/>
    <x v="358"/>
    <x v="347"/>
    <x v="1"/>
    <x v="60"/>
    <x v="1"/>
    <x v="39"/>
    <x v="106"/>
  </r>
  <r>
    <x v="3211"/>
    <x v="3769"/>
    <x v="2597"/>
    <x v="301"/>
    <x v="2240"/>
    <x v="3"/>
    <x v="20"/>
    <x v="12"/>
    <x v="1203"/>
    <x v="1205"/>
    <x v="1"/>
    <x v="283"/>
    <x v="1"/>
    <x v="39"/>
    <x v="100"/>
  </r>
  <r>
    <x v="3212"/>
    <x v="707"/>
    <x v="1791"/>
    <x v="163"/>
    <x v="1413"/>
    <x v="3"/>
    <x v="20"/>
    <x v="12"/>
    <x v="1160"/>
    <x v="1170"/>
    <x v="1"/>
    <x v="94"/>
    <x v="1"/>
    <x v="39"/>
    <x v="106"/>
  </r>
  <r>
    <x v="3213"/>
    <x v="2232"/>
    <x v="121"/>
    <x v="198"/>
    <x v="1556"/>
    <x v="3"/>
    <x v="9"/>
    <x v="5"/>
    <x v="2457"/>
    <x v="2442"/>
    <x v="1"/>
    <x v="47"/>
    <x v="1"/>
    <x v="39"/>
    <x v="80"/>
  </r>
  <r>
    <x v="3214"/>
    <x v="4054"/>
    <x v="2910"/>
    <x v="255"/>
    <x v="1957"/>
    <x v="3"/>
    <x v="9"/>
    <x v="5"/>
    <x v="2939"/>
    <x v="2950"/>
    <x v="1"/>
    <x v="115"/>
    <x v="1"/>
    <x v="39"/>
    <x v="82"/>
  </r>
  <r>
    <x v="3215"/>
    <x v="826"/>
    <x v="112"/>
    <x v="325"/>
    <x v="2315"/>
    <x v="3"/>
    <x v="20"/>
    <x v="12"/>
    <x v="2612"/>
    <x v="2609"/>
    <x v="1"/>
    <x v="134"/>
    <x v="1"/>
    <x v="39"/>
    <x v="80"/>
  </r>
  <r>
    <x v="3216"/>
    <x v="659"/>
    <x v="1171"/>
    <x v="102"/>
    <x v="824"/>
    <x v="3"/>
    <x v="9"/>
    <x v="5"/>
    <x v="2400"/>
    <x v="2414"/>
    <x v="1"/>
    <x v="35"/>
    <x v="1"/>
    <x v="39"/>
    <x v="80"/>
  </r>
  <r>
    <x v="3217"/>
    <x v="3954"/>
    <x v="3705"/>
    <x v="174"/>
    <x v="1442"/>
    <x v="3"/>
    <x v="20"/>
    <x v="12"/>
    <x v="3742"/>
    <x v="3760"/>
    <x v="1"/>
    <x v="104"/>
    <x v="1"/>
    <x v="39"/>
    <x v="96"/>
  </r>
  <r>
    <x v="3218"/>
    <x v="1995"/>
    <x v="182"/>
    <x v="255"/>
    <x v="1956"/>
    <x v="3"/>
    <x v="9"/>
    <x v="5"/>
    <x v="1671"/>
    <x v="1695"/>
    <x v="1"/>
    <x v="182"/>
    <x v="1"/>
    <x v="39"/>
    <x v="82"/>
  </r>
  <r>
    <x v="3219"/>
    <x v="1128"/>
    <x v="1474"/>
    <x v="295"/>
    <x v="2131"/>
    <x v="3"/>
    <x v="20"/>
    <x v="12"/>
    <x v="1949"/>
    <x v="1958"/>
    <x v="1"/>
    <x v="119"/>
    <x v="1"/>
    <x v="39"/>
    <x v="80"/>
  </r>
  <r>
    <x v="3220"/>
    <x v="683"/>
    <x v="618"/>
    <x v="273"/>
    <x v="2024"/>
    <x v="3"/>
    <x v="20"/>
    <x v="12"/>
    <x v="4026"/>
    <x v="4039"/>
    <x v="1"/>
    <x v="59"/>
    <x v="1"/>
    <x v="39"/>
    <x v="81"/>
  </r>
  <r>
    <x v="3221"/>
    <x v="3438"/>
    <x v="502"/>
    <x v="163"/>
    <x v="1299"/>
    <x v="3"/>
    <x v="9"/>
    <x v="5"/>
    <x v="2375"/>
    <x v="2379"/>
    <x v="1"/>
    <x v="113"/>
    <x v="1"/>
    <x v="39"/>
    <x v="83"/>
  </r>
  <r>
    <x v="3222"/>
    <x v="2903"/>
    <x v="2916"/>
    <x v="115"/>
    <x v="1110"/>
    <x v="3"/>
    <x v="20"/>
    <x v="12"/>
    <x v="2738"/>
    <x v="2754"/>
    <x v="1"/>
    <x v="84"/>
    <x v="1"/>
    <x v="39"/>
    <x v="105"/>
  </r>
  <r>
    <x v="3223"/>
    <x v="1370"/>
    <x v="1154"/>
    <x v="134"/>
    <x v="1175"/>
    <x v="3"/>
    <x v="20"/>
    <x v="12"/>
    <x v="2548"/>
    <x v="2578"/>
    <x v="1"/>
    <x v="74"/>
    <x v="1"/>
    <x v="39"/>
    <x v="90"/>
  </r>
  <r>
    <x v="3224"/>
    <x v="299"/>
    <x v="2499"/>
    <x v="316"/>
    <x v="2276"/>
    <x v="3"/>
    <x v="20"/>
    <x v="12"/>
    <x v="3891"/>
    <x v="3879"/>
    <x v="1"/>
    <x v="209"/>
    <x v="1"/>
    <x v="39"/>
    <x v="82"/>
  </r>
  <r>
    <x v="3225"/>
    <x v="3830"/>
    <x v="1060"/>
    <x v="102"/>
    <x v="843"/>
    <x v="3"/>
    <x v="20"/>
    <x v="12"/>
    <x v="3357"/>
    <x v="3409"/>
    <x v="1"/>
    <x v="39"/>
    <x v="1"/>
    <x v="39"/>
    <x v="82"/>
  </r>
  <r>
    <x v="3226"/>
    <x v="1315"/>
    <x v="3613"/>
    <x v="75"/>
    <x v="596"/>
    <x v="3"/>
    <x v="9"/>
    <x v="5"/>
    <x v="2756"/>
    <x v="2775"/>
    <x v="1"/>
    <x v="21"/>
    <x v="1"/>
    <x v="39"/>
    <x v="84"/>
  </r>
  <r>
    <x v="3227"/>
    <x v="209"/>
    <x v="209"/>
    <x v="75"/>
    <x v="678"/>
    <x v="3"/>
    <x v="9"/>
    <x v="5"/>
    <x v="3907"/>
    <x v="3935"/>
    <x v="0"/>
    <x v="30"/>
    <x v="1"/>
    <x v="39"/>
    <x v="105"/>
  </r>
  <r>
    <x v="3228"/>
    <x v="1445"/>
    <x v="624"/>
    <x v="208"/>
    <x v="1653"/>
    <x v="3"/>
    <x v="20"/>
    <x v="12"/>
    <x v="2888"/>
    <x v="2911"/>
    <x v="1"/>
    <x v="37"/>
    <x v="1"/>
    <x v="39"/>
    <x v="82"/>
  </r>
  <r>
    <x v="3229"/>
    <x v="3615"/>
    <x v="819"/>
    <x v="295"/>
    <x v="2163"/>
    <x v="3"/>
    <x v="20"/>
    <x v="12"/>
    <x v="1542"/>
    <x v="1562"/>
    <x v="1"/>
    <x v="197"/>
    <x v="1"/>
    <x v="39"/>
    <x v="88"/>
  </r>
  <r>
    <x v="3230"/>
    <x v="144"/>
    <x v="2805"/>
    <x v="118"/>
    <x v="1049"/>
    <x v="3"/>
    <x v="20"/>
    <x v="12"/>
    <x v="1384"/>
    <x v="1443"/>
    <x v="1"/>
    <x v="37"/>
    <x v="1"/>
    <x v="39"/>
    <x v="90"/>
  </r>
  <r>
    <x v="3231"/>
    <x v="3143"/>
    <x v="1816"/>
    <x v="68"/>
    <x v="725"/>
    <x v="3"/>
    <x v="20"/>
    <x v="12"/>
    <x v="3203"/>
    <x v="3241"/>
    <x v="0"/>
    <x v="28"/>
    <x v="1"/>
    <x v="39"/>
    <x v="141"/>
  </r>
  <r>
    <x v="3232"/>
    <x v="1568"/>
    <x v="1873"/>
    <x v="68"/>
    <x v="620"/>
    <x v="3"/>
    <x v="20"/>
    <x v="12"/>
    <x v="3265"/>
    <x v="3295"/>
    <x v="1"/>
    <x v="26"/>
    <x v="1"/>
    <x v="39"/>
    <x v="111"/>
  </r>
  <r>
    <x v="3233"/>
    <x v="192"/>
    <x v="133"/>
    <x v="183"/>
    <x v="1551"/>
    <x v="3"/>
    <x v="20"/>
    <x v="12"/>
    <x v="3999"/>
    <x v="4022"/>
    <x v="0"/>
    <x v="61"/>
    <x v="1"/>
    <x v="39"/>
    <x v="99"/>
  </r>
  <r>
    <x v="3234"/>
    <x v="2736"/>
    <x v="1606"/>
    <x v="163"/>
    <x v="1272"/>
    <x v="3"/>
    <x v="9"/>
    <x v="5"/>
    <x v="3936"/>
    <x v="3955"/>
    <x v="0"/>
    <x v="115"/>
    <x v="1"/>
    <x v="39"/>
    <x v="80"/>
  </r>
  <r>
    <x v="3235"/>
    <x v="734"/>
    <x v="1149"/>
    <x v="273"/>
    <x v="2040"/>
    <x v="3"/>
    <x v="20"/>
    <x v="12"/>
    <x v="3438"/>
    <x v="3464"/>
    <x v="1"/>
    <x v="179"/>
    <x v="1"/>
    <x v="39"/>
    <x v="83"/>
  </r>
  <r>
    <x v="3236"/>
    <x v="3147"/>
    <x v="242"/>
    <x v="295"/>
    <x v="2135"/>
    <x v="3"/>
    <x v="20"/>
    <x v="12"/>
    <x v="3861"/>
    <x v="3887"/>
    <x v="0"/>
    <x v="110"/>
    <x v="1"/>
    <x v="39"/>
    <x v="81"/>
  </r>
  <r>
    <x v="3237"/>
    <x v="743"/>
    <x v="880"/>
    <x v="325"/>
    <x v="2317"/>
    <x v="3"/>
    <x v="20"/>
    <x v="12"/>
    <x v="2661"/>
    <x v="2707"/>
    <x v="1"/>
    <x v="242"/>
    <x v="1"/>
    <x v="39"/>
    <x v="81"/>
  </r>
  <r>
    <x v="3238"/>
    <x v="343"/>
    <x v="164"/>
    <x v="123"/>
    <x v="1116"/>
    <x v="3"/>
    <x v="9"/>
    <x v="5"/>
    <x v="2364"/>
    <x v="2381"/>
    <x v="1"/>
    <x v="79"/>
    <x v="1"/>
    <x v="39"/>
    <x v="92"/>
  </r>
  <r>
    <x v="3239"/>
    <x v="3305"/>
    <x v="3212"/>
    <x v="195"/>
    <x v="1587"/>
    <x v="3"/>
    <x v="9"/>
    <x v="5"/>
    <x v="2740"/>
    <x v="2776"/>
    <x v="1"/>
    <x v="104"/>
    <x v="1"/>
    <x v="39"/>
    <x v="86"/>
  </r>
  <r>
    <x v="3240"/>
    <x v="2594"/>
    <x v="949"/>
    <x v="133"/>
    <x v="1086"/>
    <x v="3"/>
    <x v="9"/>
    <x v="5"/>
    <x v="3957"/>
    <x v="3996"/>
    <x v="0"/>
    <x v="34"/>
    <x v="1"/>
    <x v="39"/>
    <x v="81"/>
  </r>
  <r>
    <x v="3241"/>
    <x v="3637"/>
    <x v="2063"/>
    <x v="223"/>
    <x v="1824"/>
    <x v="3"/>
    <x v="20"/>
    <x v="12"/>
    <x v="1419"/>
    <x v="1433"/>
    <x v="1"/>
    <x v="165"/>
    <x v="1"/>
    <x v="39"/>
    <x v="95"/>
  </r>
  <r>
    <x v="3242"/>
    <x v="1198"/>
    <x v="1526"/>
    <x v="240"/>
    <x v="1971"/>
    <x v="3"/>
    <x v="20"/>
    <x v="12"/>
    <x v="1344"/>
    <x v="1359"/>
    <x v="1"/>
    <x v="181"/>
    <x v="1"/>
    <x v="39"/>
    <x v="107"/>
  </r>
  <r>
    <x v="3243"/>
    <x v="3450"/>
    <x v="2304"/>
    <x v="218"/>
    <x v="1746"/>
    <x v="3"/>
    <x v="20"/>
    <x v="12"/>
    <x v="2693"/>
    <x v="2732"/>
    <x v="1"/>
    <x v="71"/>
    <x v="1"/>
    <x v="39"/>
    <x v="83"/>
  </r>
  <r>
    <x v="3244"/>
    <x v="23"/>
    <x v="19"/>
    <x v="89"/>
    <x v="735"/>
    <x v="3"/>
    <x v="9"/>
    <x v="5"/>
    <x v="3795"/>
    <x v="3816"/>
    <x v="0"/>
    <x v="69"/>
    <x v="1"/>
    <x v="39"/>
    <x v="83"/>
  </r>
  <r>
    <x v="3245"/>
    <x v="2793"/>
    <x v="1534"/>
    <x v="296"/>
    <x v="2172"/>
    <x v="3"/>
    <x v="20"/>
    <x v="12"/>
    <x v="2284"/>
    <x v="2297"/>
    <x v="0"/>
    <x v="243"/>
    <x v="1"/>
    <x v="39"/>
    <x v="84"/>
  </r>
  <r>
    <x v="3246"/>
    <x v="3420"/>
    <x v="3221"/>
    <x v="240"/>
    <x v="1901"/>
    <x v="3"/>
    <x v="20"/>
    <x v="12"/>
    <x v="2617"/>
    <x v="2642"/>
    <x v="1"/>
    <x v="190"/>
    <x v="1"/>
    <x v="39"/>
    <x v="91"/>
  </r>
  <r>
    <x v="3247"/>
    <x v="2398"/>
    <x v="2572"/>
    <x v="115"/>
    <x v="1010"/>
    <x v="3"/>
    <x v="9"/>
    <x v="5"/>
    <x v="2403"/>
    <x v="2422"/>
    <x v="1"/>
    <x v="57"/>
    <x v="1"/>
    <x v="39"/>
    <x v="86"/>
  </r>
  <r>
    <x v="3248"/>
    <x v="1564"/>
    <x v="1870"/>
    <x v="255"/>
    <x v="1950"/>
    <x v="3"/>
    <x v="20"/>
    <x v="12"/>
    <x v="2017"/>
    <x v="2053"/>
    <x v="1"/>
    <x v="195"/>
    <x v="1"/>
    <x v="39"/>
    <x v="81"/>
  </r>
  <r>
    <x v="3249"/>
    <x v="4078"/>
    <x v="492"/>
    <x v="190"/>
    <x v="1535"/>
    <x v="3"/>
    <x v="20"/>
    <x v="12"/>
    <x v="2323"/>
    <x v="2344"/>
    <x v="1"/>
    <x v="88"/>
    <x v="1"/>
    <x v="39"/>
    <x v="85"/>
  </r>
  <r>
    <x v="3250"/>
    <x v="636"/>
    <x v="3148"/>
    <x v="306"/>
    <x v="2211"/>
    <x v="3"/>
    <x v="20"/>
    <x v="12"/>
    <x v="1490"/>
    <x v="1503"/>
    <x v="1"/>
    <x v="207"/>
    <x v="1"/>
    <x v="39"/>
    <x v="82"/>
  </r>
  <r>
    <x v="3251"/>
    <x v="3514"/>
    <x v="2891"/>
    <x v="84"/>
    <x v="742"/>
    <x v="3"/>
    <x v="20"/>
    <x v="12"/>
    <x v="2329"/>
    <x v="2348"/>
    <x v="1"/>
    <x v="20"/>
    <x v="1"/>
    <x v="39"/>
    <x v="91"/>
  </r>
  <r>
    <x v="3252"/>
    <x v="2195"/>
    <x v="1884"/>
    <x v="108"/>
    <x v="1054"/>
    <x v="3"/>
    <x v="9"/>
    <x v="5"/>
    <x v="3619"/>
    <x v="3633"/>
    <x v="1"/>
    <x v="50"/>
    <x v="1"/>
    <x v="39"/>
    <x v="108"/>
  </r>
  <r>
    <x v="3253"/>
    <x v="1087"/>
    <x v="1202"/>
    <x v="295"/>
    <x v="2141"/>
    <x v="3"/>
    <x v="20"/>
    <x v="12"/>
    <x v="3620"/>
    <x v="3658"/>
    <x v="1"/>
    <x v="115"/>
    <x v="1"/>
    <x v="39"/>
    <x v="82"/>
  </r>
  <r>
    <x v="3254"/>
    <x v="2889"/>
    <x v="2702"/>
    <x v="265"/>
    <x v="1986"/>
    <x v="3"/>
    <x v="9"/>
    <x v="5"/>
    <x v="1964"/>
    <x v="2002"/>
    <x v="1"/>
    <x v="184"/>
    <x v="1"/>
    <x v="39"/>
    <x v="81"/>
  </r>
  <r>
    <x v="3255"/>
    <x v="1528"/>
    <x v="131"/>
    <x v="26"/>
    <x v="308"/>
    <x v="3"/>
    <x v="9"/>
    <x v="5"/>
    <x v="1410"/>
    <x v="1420"/>
    <x v="1"/>
    <x v="18"/>
    <x v="1"/>
    <x v="39"/>
    <x v="155"/>
  </r>
  <r>
    <x v="3256"/>
    <x v="2453"/>
    <x v="2586"/>
    <x v="240"/>
    <x v="1976"/>
    <x v="3"/>
    <x v="20"/>
    <x v="12"/>
    <x v="2275"/>
    <x v="2342"/>
    <x v="1"/>
    <x v="174"/>
    <x v="1"/>
    <x v="39"/>
    <x v="108"/>
  </r>
  <r>
    <x v="3257"/>
    <x v="8"/>
    <x v="749"/>
    <x v="102"/>
    <x v="876"/>
    <x v="3"/>
    <x v="9"/>
    <x v="5"/>
    <x v="3973"/>
    <x v="4004"/>
    <x v="0"/>
    <x v="41"/>
    <x v="1"/>
    <x v="39"/>
    <x v="86"/>
  </r>
  <r>
    <x v="3258"/>
    <x v="591"/>
    <x v="374"/>
    <x v="208"/>
    <x v="1665"/>
    <x v="3"/>
    <x v="20"/>
    <x v="12"/>
    <x v="1706"/>
    <x v="1737"/>
    <x v="1"/>
    <x v="75"/>
    <x v="1"/>
    <x v="39"/>
    <x v="85"/>
  </r>
  <r>
    <x v="3259"/>
    <x v="1893"/>
    <x v="3238"/>
    <x v="301"/>
    <x v="2200"/>
    <x v="3"/>
    <x v="20"/>
    <x v="12"/>
    <x v="3656"/>
    <x v="3692"/>
    <x v="1"/>
    <x v="97"/>
    <x v="1"/>
    <x v="39"/>
    <x v="86"/>
  </r>
  <r>
    <x v="3260"/>
    <x v="1820"/>
    <x v="3922"/>
    <x v="183"/>
    <x v="1492"/>
    <x v="3"/>
    <x v="20"/>
    <x v="12"/>
    <x v="2844"/>
    <x v="2859"/>
    <x v="1"/>
    <x v="73"/>
    <x v="1"/>
    <x v="39"/>
    <x v="89"/>
  </r>
  <r>
    <x v="3261"/>
    <x v="2859"/>
    <x v="2952"/>
    <x v="141"/>
    <x v="1155"/>
    <x v="3"/>
    <x v="20"/>
    <x v="12"/>
    <x v="2416"/>
    <x v="2439"/>
    <x v="1"/>
    <x v="49"/>
    <x v="1"/>
    <x v="39"/>
    <x v="80"/>
  </r>
  <r>
    <x v="3262"/>
    <x v="2599"/>
    <x v="506"/>
    <x v="258"/>
    <x v="1968"/>
    <x v="3"/>
    <x v="20"/>
    <x v="12"/>
    <x v="1656"/>
    <x v="1678"/>
    <x v="1"/>
    <x v="134"/>
    <x v="1"/>
    <x v="39"/>
    <x v="83"/>
  </r>
  <r>
    <x v="3263"/>
    <x v="3770"/>
    <x v="2915"/>
    <x v="115"/>
    <x v="1039"/>
    <x v="3"/>
    <x v="20"/>
    <x v="12"/>
    <x v="2758"/>
    <x v="2798"/>
    <x v="1"/>
    <x v="68"/>
    <x v="1"/>
    <x v="39"/>
    <x v="92"/>
  </r>
  <r>
    <x v="3264"/>
    <x v="1810"/>
    <x v="3371"/>
    <x v="115"/>
    <x v="990"/>
    <x v="3"/>
    <x v="20"/>
    <x v="12"/>
    <x v="1755"/>
    <x v="1808"/>
    <x v="1"/>
    <x v="49"/>
    <x v="1"/>
    <x v="39"/>
    <x v="83"/>
  </r>
  <r>
    <x v="3265"/>
    <x v="135"/>
    <x v="709"/>
    <x v="120"/>
    <x v="1344"/>
    <x v="3"/>
    <x v="11"/>
    <x v="4"/>
    <x v="2851"/>
    <x v="2878"/>
    <x v="1"/>
    <x v="63"/>
    <x v="1"/>
    <x v="39"/>
    <x v="144"/>
  </r>
  <r>
    <x v="3266"/>
    <x v="2039"/>
    <x v="968"/>
    <x v="198"/>
    <x v="1707"/>
    <x v="3"/>
    <x v="20"/>
    <x v="12"/>
    <x v="2290"/>
    <x v="2307"/>
    <x v="1"/>
    <x v="162"/>
    <x v="1"/>
    <x v="39"/>
    <x v="111"/>
  </r>
  <r>
    <x v="3267"/>
    <x v="2405"/>
    <x v="1466"/>
    <x v="273"/>
    <x v="2033"/>
    <x v="3"/>
    <x v="20"/>
    <x v="12"/>
    <x v="2426"/>
    <x v="2451"/>
    <x v="1"/>
    <x v="259"/>
    <x v="1"/>
    <x v="39"/>
    <x v="82"/>
  </r>
  <r>
    <x v="3268"/>
    <x v="1064"/>
    <x v="1414"/>
    <x v="102"/>
    <x v="987"/>
    <x v="3"/>
    <x v="20"/>
    <x v="12"/>
    <x v="3585"/>
    <x v="3635"/>
    <x v="1"/>
    <x v="42"/>
    <x v="1"/>
    <x v="39"/>
    <x v="108"/>
  </r>
  <r>
    <x v="3269"/>
    <x v="791"/>
    <x v="1249"/>
    <x v="218"/>
    <x v="1735"/>
    <x v="3"/>
    <x v="9"/>
    <x v="5"/>
    <x v="2306"/>
    <x v="2311"/>
    <x v="1"/>
    <x v="70"/>
    <x v="1"/>
    <x v="39"/>
    <x v="81"/>
  </r>
  <r>
    <x v="3270"/>
    <x v="2"/>
    <x v="2556"/>
    <x v="94"/>
    <x v="788"/>
    <x v="3"/>
    <x v="9"/>
    <x v="5"/>
    <x v="2404"/>
    <x v="2423"/>
    <x v="1"/>
    <x v="30"/>
    <x v="1"/>
    <x v="39"/>
    <x v="82"/>
  </r>
  <r>
    <x v="3271"/>
    <x v="2847"/>
    <x v="592"/>
    <x v="84"/>
    <x v="815"/>
    <x v="3"/>
    <x v="9"/>
    <x v="5"/>
    <x v="1482"/>
    <x v="1495"/>
    <x v="1"/>
    <x v="51"/>
    <x v="1"/>
    <x v="39"/>
    <x v="110"/>
  </r>
  <r>
    <x v="3272"/>
    <x v="81"/>
    <x v="469"/>
    <x v="240"/>
    <x v="2039"/>
    <x v="3"/>
    <x v="20"/>
    <x v="12"/>
    <x v="2776"/>
    <x v="2797"/>
    <x v="1"/>
    <x v="145"/>
    <x v="1"/>
    <x v="39"/>
    <x v="134"/>
  </r>
  <r>
    <x v="3273"/>
    <x v="3784"/>
    <x v="3909"/>
    <x v="163"/>
    <x v="1323"/>
    <x v="3"/>
    <x v="20"/>
    <x v="12"/>
    <x v="3632"/>
    <x v="3678"/>
    <x v="1"/>
    <x v="21"/>
    <x v="1"/>
    <x v="39"/>
    <x v="87"/>
  </r>
  <r>
    <x v="3274"/>
    <x v="2413"/>
    <x v="1034"/>
    <x v="274"/>
    <x v="2055"/>
    <x v="3"/>
    <x v="20"/>
    <x v="12"/>
    <x v="3112"/>
    <x v="3091"/>
    <x v="1"/>
    <x v="257"/>
    <x v="1"/>
    <x v="39"/>
    <x v="81"/>
  </r>
  <r>
    <x v="3275"/>
    <x v="3445"/>
    <x v="3408"/>
    <x v="94"/>
    <x v="781"/>
    <x v="3"/>
    <x v="20"/>
    <x v="12"/>
    <x v="1791"/>
    <x v="1814"/>
    <x v="1"/>
    <x v="12"/>
    <x v="1"/>
    <x v="39"/>
    <x v="80"/>
  </r>
  <r>
    <x v="3276"/>
    <x v="3977"/>
    <x v="2088"/>
    <x v="174"/>
    <x v="1452"/>
    <x v="3"/>
    <x v="3"/>
    <x v="1"/>
    <x v="3156"/>
    <x v="3177"/>
    <x v="1"/>
    <x v="100"/>
    <x v="1"/>
    <x v="39"/>
    <x v="97"/>
  </r>
  <r>
    <x v="3277"/>
    <x v="1349"/>
    <x v="2565"/>
    <x v="183"/>
    <x v="1485"/>
    <x v="3"/>
    <x v="9"/>
    <x v="5"/>
    <x v="1538"/>
    <x v="1554"/>
    <x v="1"/>
    <x v="100"/>
    <x v="1"/>
    <x v="39"/>
    <x v="89"/>
  </r>
  <r>
    <x v="3278"/>
    <x v="3877"/>
    <x v="3549"/>
    <x v="115"/>
    <x v="993"/>
    <x v="3"/>
    <x v="9"/>
    <x v="5"/>
    <x v="2221"/>
    <x v="2259"/>
    <x v="1"/>
    <x v="34"/>
    <x v="1"/>
    <x v="39"/>
    <x v="83"/>
  </r>
  <r>
    <x v="3279"/>
    <x v="1369"/>
    <x v="2321"/>
    <x v="193"/>
    <x v="1621"/>
    <x v="3"/>
    <x v="20"/>
    <x v="12"/>
    <x v="3155"/>
    <x v="3193"/>
    <x v="0"/>
    <x v="63"/>
    <x v="1"/>
    <x v="39"/>
    <x v="94"/>
  </r>
  <r>
    <x v="3280"/>
    <x v="1390"/>
    <x v="3049"/>
    <x v="102"/>
    <x v="850"/>
    <x v="3"/>
    <x v="20"/>
    <x v="12"/>
    <x v="2238"/>
    <x v="2246"/>
    <x v="0"/>
    <x v="30"/>
    <x v="1"/>
    <x v="39"/>
    <x v="83"/>
  </r>
  <r>
    <x v="3281"/>
    <x v="1833"/>
    <x v="77"/>
    <x v="183"/>
    <x v="1574"/>
    <x v="3"/>
    <x v="20"/>
    <x v="12"/>
    <x v="2589"/>
    <x v="2606"/>
    <x v="0"/>
    <x v="47"/>
    <x v="1"/>
    <x v="39"/>
    <x v="102"/>
  </r>
  <r>
    <x v="3282"/>
    <x v="2338"/>
    <x v="3635"/>
    <x v="317"/>
    <x v="2291"/>
    <x v="3"/>
    <x v="20"/>
    <x v="12"/>
    <x v="3243"/>
    <x v="3233"/>
    <x v="0"/>
    <x v="224"/>
    <x v="1"/>
    <x v="39"/>
    <x v="83"/>
  </r>
  <r>
    <x v="3283"/>
    <x v="5"/>
    <x v="8"/>
    <x v="59"/>
    <x v="448"/>
    <x v="3"/>
    <x v="9"/>
    <x v="5"/>
    <x v="3015"/>
    <x v="3033"/>
    <x v="0"/>
    <x v="47"/>
    <x v="1"/>
    <x v="39"/>
    <x v="85"/>
  </r>
  <r>
    <x v="3284"/>
    <x v="1477"/>
    <x v="1118"/>
    <x v="133"/>
    <x v="1096"/>
    <x v="3"/>
    <x v="20"/>
    <x v="12"/>
    <x v="2985"/>
    <x v="3038"/>
    <x v="0"/>
    <x v="15"/>
    <x v="1"/>
    <x v="39"/>
    <x v="82"/>
  </r>
  <r>
    <x v="3285"/>
    <x v="690"/>
    <x v="479"/>
    <x v="182"/>
    <x v="1515"/>
    <x v="3"/>
    <x v="20"/>
    <x v="12"/>
    <x v="3989"/>
    <x v="4017"/>
    <x v="0"/>
    <x v="81"/>
    <x v="1"/>
    <x v="39"/>
    <x v="92"/>
  </r>
  <r>
    <x v="3286"/>
    <x v="3381"/>
    <x v="903"/>
    <x v="273"/>
    <x v="2029"/>
    <x v="3"/>
    <x v="20"/>
    <x v="12"/>
    <x v="3565"/>
    <x v="3595"/>
    <x v="0"/>
    <x v="122"/>
    <x v="1"/>
    <x v="39"/>
    <x v="82"/>
  </r>
  <r>
    <x v="3287"/>
    <x v="3742"/>
    <x v="938"/>
    <x v="115"/>
    <x v="965"/>
    <x v="3"/>
    <x v="3"/>
    <x v="1"/>
    <x v="2837"/>
    <x v="2879"/>
    <x v="0"/>
    <x v="34"/>
    <x v="1"/>
    <x v="39"/>
    <x v="80"/>
  </r>
  <r>
    <x v="3288"/>
    <x v="710"/>
    <x v="1208"/>
    <x v="240"/>
    <x v="1831"/>
    <x v="3"/>
    <x v="9"/>
    <x v="5"/>
    <x v="3414"/>
    <x v="3415"/>
    <x v="0"/>
    <x v="202"/>
    <x v="1"/>
    <x v="39"/>
    <x v="80"/>
  </r>
  <r>
    <x v="3289"/>
    <x v="1511"/>
    <x v="862"/>
    <x v="37"/>
    <x v="375"/>
    <x v="3"/>
    <x v="9"/>
    <x v="5"/>
    <x v="3967"/>
    <x v="4003"/>
    <x v="0"/>
    <x v="25"/>
    <x v="1"/>
    <x v="39"/>
    <x v="113"/>
  </r>
  <r>
    <x v="3290"/>
    <x v="1311"/>
    <x v="2733"/>
    <x v="102"/>
    <x v="956"/>
    <x v="3"/>
    <x v="9"/>
    <x v="5"/>
    <x v="4021"/>
    <x v="4048"/>
    <x v="0"/>
    <x v="72"/>
    <x v="1"/>
    <x v="39"/>
    <x v="101"/>
  </r>
  <r>
    <x v="3291"/>
    <x v="3366"/>
    <x v="3787"/>
    <x v="37"/>
    <x v="330"/>
    <x v="3"/>
    <x v="20"/>
    <x v="12"/>
    <x v="2633"/>
    <x v="2647"/>
    <x v="0"/>
    <x v="14"/>
    <x v="1"/>
    <x v="39"/>
    <x v="94"/>
  </r>
  <r>
    <x v="3292"/>
    <x v="982"/>
    <x v="2175"/>
    <x v="13"/>
    <x v="202"/>
    <x v="3"/>
    <x v="9"/>
    <x v="5"/>
    <x v="2856"/>
    <x v="2792"/>
    <x v="0"/>
    <x v="15"/>
    <x v="1"/>
    <x v="39"/>
    <x v="242"/>
  </r>
  <r>
    <x v="3293"/>
    <x v="3744"/>
    <x v="2084"/>
    <x v="174"/>
    <x v="1689"/>
    <x v="3"/>
    <x v="17"/>
    <x v="9"/>
    <x v="4007"/>
    <x v="4030"/>
    <x v="0"/>
    <x v="91"/>
    <x v="1"/>
    <x v="39"/>
    <x v="150"/>
  </r>
  <r>
    <x v="3294"/>
    <x v="2370"/>
    <x v="765"/>
    <x v="45"/>
    <x v="393"/>
    <x v="3"/>
    <x v="9"/>
    <x v="5"/>
    <x v="2307"/>
    <x v="2327"/>
    <x v="0"/>
    <x v="24"/>
    <x v="1"/>
    <x v="39"/>
    <x v="98"/>
  </r>
  <r>
    <x v="3295"/>
    <x v="3359"/>
    <x v="217"/>
    <x v="52"/>
    <x v="399"/>
    <x v="3"/>
    <x v="9"/>
    <x v="5"/>
    <x v="3649"/>
    <x v="3674"/>
    <x v="0"/>
    <x v="27"/>
    <x v="1"/>
    <x v="39"/>
    <x v="83"/>
  </r>
  <r>
    <x v="3296"/>
    <x v="341"/>
    <x v="244"/>
    <x v="84"/>
    <x v="895"/>
    <x v="3"/>
    <x v="9"/>
    <x v="5"/>
    <x v="2824"/>
    <x v="2873"/>
    <x v="0"/>
    <x v="47"/>
    <x v="1"/>
    <x v="39"/>
    <x v="124"/>
  </r>
  <r>
    <x v="3297"/>
    <x v="2256"/>
    <x v="305"/>
    <x v="190"/>
    <x v="1500"/>
    <x v="3"/>
    <x v="9"/>
    <x v="5"/>
    <x v="2460"/>
    <x v="2531"/>
    <x v="0"/>
    <x v="44"/>
    <x v="1"/>
    <x v="39"/>
    <x v="80"/>
  </r>
  <r>
    <x v="3298"/>
    <x v="1318"/>
    <x v="686"/>
    <x v="240"/>
    <x v="1851"/>
    <x v="3"/>
    <x v="20"/>
    <x v="12"/>
    <x v="2620"/>
    <x v="2669"/>
    <x v="0"/>
    <x v="72"/>
    <x v="1"/>
    <x v="39"/>
    <x v="82"/>
  </r>
  <r>
    <x v="3299"/>
    <x v="3498"/>
    <x v="585"/>
    <x v="133"/>
    <x v="1196"/>
    <x v="3"/>
    <x v="20"/>
    <x v="12"/>
    <x v="2709"/>
    <x v="2731"/>
    <x v="0"/>
    <x v="63"/>
    <x v="1"/>
    <x v="39"/>
    <x v="96"/>
  </r>
  <r>
    <x v="3300"/>
    <x v="2111"/>
    <x v="687"/>
    <x v="133"/>
    <x v="1291"/>
    <x v="3"/>
    <x v="20"/>
    <x v="12"/>
    <x v="2108"/>
    <x v="2171"/>
    <x v="0"/>
    <x v="88"/>
    <x v="1"/>
    <x v="39"/>
    <x v="116"/>
  </r>
  <r>
    <x v="3301"/>
    <x v="2758"/>
    <x v="3396"/>
    <x v="133"/>
    <x v="1269"/>
    <x v="3"/>
    <x v="20"/>
    <x v="12"/>
    <x v="3525"/>
    <x v="3517"/>
    <x v="0"/>
    <x v="70"/>
    <x v="1"/>
    <x v="39"/>
    <x v="113"/>
  </r>
  <r>
    <x v="3302"/>
    <x v="1072"/>
    <x v="1515"/>
    <x v="222"/>
    <x v="1776"/>
    <x v="3"/>
    <x v="7"/>
    <x v="4"/>
    <x v="3811"/>
    <x v="3832"/>
    <x v="0"/>
    <x v="50"/>
    <x v="1"/>
    <x v="39"/>
    <x v="83"/>
  </r>
  <r>
    <x v="3303"/>
    <x v="3931"/>
    <x v="3696"/>
    <x v="94"/>
    <x v="860"/>
    <x v="3"/>
    <x v="20"/>
    <x v="12"/>
    <x v="1979"/>
    <x v="1989"/>
    <x v="0"/>
    <x v="35"/>
    <x v="1"/>
    <x v="39"/>
    <x v="96"/>
  </r>
  <r>
    <x v="3304"/>
    <x v="1609"/>
    <x v="456"/>
    <x v="273"/>
    <x v="2052"/>
    <x v="3"/>
    <x v="20"/>
    <x v="12"/>
    <x v="3850"/>
    <x v="3873"/>
    <x v="0"/>
    <x v="173"/>
    <x v="1"/>
    <x v="39"/>
    <x v="85"/>
  </r>
  <r>
    <x v="3305"/>
    <x v="3460"/>
    <x v="3249"/>
    <x v="163"/>
    <x v="1290"/>
    <x v="3"/>
    <x v="20"/>
    <x v="12"/>
    <x v="2470"/>
    <x v="2505"/>
    <x v="0"/>
    <x v="20"/>
    <x v="1"/>
    <x v="39"/>
    <x v="82"/>
  </r>
  <r>
    <x v="3306"/>
    <x v="3340"/>
    <x v="3347"/>
    <x v="84"/>
    <x v="1007"/>
    <x v="3"/>
    <x v="20"/>
    <x v="12"/>
    <x v="3381"/>
    <x v="3371"/>
    <x v="0"/>
    <x v="54"/>
    <x v="1"/>
    <x v="39"/>
    <x v="155"/>
  </r>
  <r>
    <x v="3307"/>
    <x v="3592"/>
    <x v="371"/>
    <x v="68"/>
    <x v="534"/>
    <x v="3"/>
    <x v="20"/>
    <x v="12"/>
    <x v="3304"/>
    <x v="3328"/>
    <x v="0"/>
    <x v="20"/>
    <x v="1"/>
    <x v="39"/>
    <x v="87"/>
  </r>
  <r>
    <x v="3308"/>
    <x v="228"/>
    <x v="1356"/>
    <x v="148"/>
    <x v="1321"/>
    <x v="3"/>
    <x v="20"/>
    <x v="12"/>
    <x v="3190"/>
    <x v="3262"/>
    <x v="0"/>
    <x v="57"/>
    <x v="1"/>
    <x v="39"/>
    <x v="102"/>
  </r>
  <r>
    <x v="3309"/>
    <x v="823"/>
    <x v="3650"/>
    <x v="30"/>
    <x v="323"/>
    <x v="3"/>
    <x v="9"/>
    <x v="5"/>
    <x v="3701"/>
    <x v="3722"/>
    <x v="0"/>
    <x v="31"/>
    <x v="1"/>
    <x v="39"/>
    <x v="139"/>
  </r>
  <r>
    <x v="3310"/>
    <x v="3454"/>
    <x v="473"/>
    <x v="203"/>
    <x v="1611"/>
    <x v="3"/>
    <x v="20"/>
    <x v="12"/>
    <x v="2685"/>
    <x v="2711"/>
    <x v="0"/>
    <x v="31"/>
    <x v="1"/>
    <x v="39"/>
    <x v="80"/>
  </r>
  <r>
    <x v="3311"/>
    <x v="54"/>
    <x v="2924"/>
    <x v="115"/>
    <x v="1031"/>
    <x v="3"/>
    <x v="20"/>
    <x v="12"/>
    <x v="2720"/>
    <x v="2739"/>
    <x v="0"/>
    <x v="45"/>
    <x v="1"/>
    <x v="39"/>
    <x v="90"/>
  </r>
  <r>
    <x v="3312"/>
    <x v="2752"/>
    <x v="1061"/>
    <x v="115"/>
    <x v="967"/>
    <x v="3"/>
    <x v="20"/>
    <x v="12"/>
    <x v="3754"/>
    <x v="3793"/>
    <x v="0"/>
    <x v="41"/>
    <x v="1"/>
    <x v="39"/>
    <x v="80"/>
  </r>
  <r>
    <x v="3313"/>
    <x v="2131"/>
    <x v="448"/>
    <x v="102"/>
    <x v="932"/>
    <x v="3"/>
    <x v="20"/>
    <x v="12"/>
    <x v="2983"/>
    <x v="3047"/>
    <x v="0"/>
    <x v="29"/>
    <x v="1"/>
    <x v="39"/>
    <x v="96"/>
  </r>
  <r>
    <x v="3314"/>
    <x v="3680"/>
    <x v="1977"/>
    <x v="59"/>
    <x v="748"/>
    <x v="3"/>
    <x v="9"/>
    <x v="5"/>
    <x v="2144"/>
    <x v="2185"/>
    <x v="0"/>
    <x v="58"/>
    <x v="1"/>
    <x v="39"/>
    <x v="188"/>
  </r>
  <r>
    <x v="3315"/>
    <x v="2714"/>
    <x v="1764"/>
    <x v="163"/>
    <x v="1341"/>
    <x v="3"/>
    <x v="9"/>
    <x v="5"/>
    <x v="3274"/>
    <x v="3303"/>
    <x v="0"/>
    <x v="89"/>
    <x v="1"/>
    <x v="39"/>
    <x v="90"/>
  </r>
  <r>
    <x v="3316"/>
    <x v="2011"/>
    <x v="1629"/>
    <x v="253"/>
    <x v="1935"/>
    <x v="3"/>
    <x v="20"/>
    <x v="12"/>
    <x v="1157"/>
    <x v="1145"/>
    <x v="0"/>
    <x v="125"/>
    <x v="1"/>
    <x v="39"/>
    <x v="80"/>
  </r>
  <r>
    <x v="3317"/>
    <x v="2895"/>
    <x v="983"/>
    <x v="70"/>
    <x v="556"/>
    <x v="3"/>
    <x v="20"/>
    <x v="12"/>
    <x v="3375"/>
    <x v="3396"/>
    <x v="0"/>
    <x v="18"/>
    <x v="1"/>
    <x v="39"/>
    <x v="86"/>
  </r>
  <r>
    <x v="3318"/>
    <x v="2788"/>
    <x v="1823"/>
    <x v="102"/>
    <x v="972"/>
    <x v="3"/>
    <x v="3"/>
    <x v="1"/>
    <x v="3186"/>
    <x v="3194"/>
    <x v="0"/>
    <x v="32"/>
    <x v="1"/>
    <x v="39"/>
    <x v="106"/>
  </r>
  <r>
    <x v="3319"/>
    <x v="1023"/>
    <x v="1394"/>
    <x v="37"/>
    <x v="314"/>
    <x v="3"/>
    <x v="9"/>
    <x v="5"/>
    <x v="1764"/>
    <x v="1759"/>
    <x v="0"/>
    <x v="16"/>
    <x v="1"/>
    <x v="39"/>
    <x v="88"/>
  </r>
  <r>
    <x v="3320"/>
    <x v="2075"/>
    <x v="2077"/>
    <x v="115"/>
    <x v="976"/>
    <x v="3"/>
    <x v="20"/>
    <x v="12"/>
    <x v="3415"/>
    <x v="3443"/>
    <x v="0"/>
    <x v="38"/>
    <x v="1"/>
    <x v="39"/>
    <x v="81"/>
  </r>
  <r>
    <x v="3321"/>
    <x v="157"/>
    <x v="1830"/>
    <x v="37"/>
    <x v="313"/>
    <x v="3"/>
    <x v="20"/>
    <x v="12"/>
    <x v="1426"/>
    <x v="1489"/>
    <x v="0"/>
    <x v="15"/>
    <x v="1"/>
    <x v="39"/>
    <x v="87"/>
  </r>
  <r>
    <x v="3322"/>
    <x v="1145"/>
    <x v="1485"/>
    <x v="141"/>
    <x v="1163"/>
    <x v="3"/>
    <x v="20"/>
    <x v="12"/>
    <x v="3416"/>
    <x v="3460"/>
    <x v="0"/>
    <x v="23"/>
    <x v="1"/>
    <x v="39"/>
    <x v="82"/>
  </r>
  <r>
    <x v="3323"/>
    <x v="2160"/>
    <x v="4090"/>
    <x v="68"/>
    <x v="599"/>
    <x v="3"/>
    <x v="9"/>
    <x v="5"/>
    <x v="3647"/>
    <x v="3672"/>
    <x v="0"/>
    <x v="49"/>
    <x v="1"/>
    <x v="39"/>
    <x v="106"/>
  </r>
  <r>
    <x v="3324"/>
    <x v="445"/>
    <x v="3312"/>
    <x v="84"/>
    <x v="692"/>
    <x v="3"/>
    <x v="11"/>
    <x v="4"/>
    <x v="3365"/>
    <x v="3440"/>
    <x v="0"/>
    <x v="10"/>
    <x v="1"/>
    <x v="39"/>
    <x v="82"/>
  </r>
  <r>
    <x v="3325"/>
    <x v="1669"/>
    <x v="2121"/>
    <x v="31"/>
    <x v="274"/>
    <x v="3"/>
    <x v="9"/>
    <x v="5"/>
    <x v="2023"/>
    <x v="2027"/>
    <x v="0"/>
    <x v="15"/>
    <x v="1"/>
    <x v="39"/>
    <x v="93"/>
  </r>
  <r>
    <x v="3326"/>
    <x v="2117"/>
    <x v="894"/>
    <x v="218"/>
    <x v="1733"/>
    <x v="3"/>
    <x v="20"/>
    <x v="12"/>
    <x v="1900"/>
    <x v="1921"/>
    <x v="0"/>
    <x v="57"/>
    <x v="1"/>
    <x v="39"/>
    <x v="81"/>
  </r>
  <r>
    <x v="3327"/>
    <x v="1719"/>
    <x v="809"/>
    <x v="59"/>
    <x v="435"/>
    <x v="3"/>
    <x v="9"/>
    <x v="5"/>
    <x v="3283"/>
    <x v="3313"/>
    <x v="0"/>
    <x v="33"/>
    <x v="1"/>
    <x v="39"/>
    <x v="81"/>
  </r>
  <r>
    <x v="3328"/>
    <x v="175"/>
    <x v="20"/>
    <x v="94"/>
    <x v="1008"/>
    <x v="3"/>
    <x v="20"/>
    <x v="12"/>
    <x v="1035"/>
    <x v="1138"/>
    <x v="0"/>
    <x v="9"/>
    <x v="1"/>
    <x v="39"/>
    <x v="126"/>
  </r>
  <r>
    <x v="3329"/>
    <x v="1757"/>
    <x v="2187"/>
    <x v="68"/>
    <x v="574"/>
    <x v="3"/>
    <x v="9"/>
    <x v="5"/>
    <x v="1112"/>
    <x v="1225"/>
    <x v="0"/>
    <x v="26"/>
    <x v="1"/>
    <x v="39"/>
    <x v="97"/>
  </r>
  <r>
    <x v="3330"/>
    <x v="3767"/>
    <x v="78"/>
    <x v="84"/>
    <x v="722"/>
    <x v="3"/>
    <x v="9"/>
    <x v="5"/>
    <x v="1999"/>
    <x v="2035"/>
    <x v="0"/>
    <x v="69"/>
    <x v="1"/>
    <x v="39"/>
    <x v="86"/>
  </r>
  <r>
    <x v="3331"/>
    <x v="2542"/>
    <x v="1073"/>
    <x v="183"/>
    <x v="1444"/>
    <x v="3"/>
    <x v="20"/>
    <x v="12"/>
    <x v="2684"/>
    <x v="2696"/>
    <x v="0"/>
    <x v="65"/>
    <x v="1"/>
    <x v="39"/>
    <x v="85"/>
  </r>
  <r>
    <x v="3332"/>
    <x v="859"/>
    <x v="3636"/>
    <x v="198"/>
    <x v="1553"/>
    <x v="3"/>
    <x v="20"/>
    <x v="12"/>
    <x v="1091"/>
    <x v="1103"/>
    <x v="0"/>
    <x v="83"/>
    <x v="1"/>
    <x v="39"/>
    <x v="80"/>
  </r>
  <r>
    <x v="3333"/>
    <x v="1257"/>
    <x v="2760"/>
    <x v="148"/>
    <x v="1222"/>
    <x v="3"/>
    <x v="20"/>
    <x v="12"/>
    <x v="2303"/>
    <x v="2353"/>
    <x v="0"/>
    <x v="111"/>
    <x v="1"/>
    <x v="39"/>
    <x v="85"/>
  </r>
  <r>
    <x v="3334"/>
    <x v="3609"/>
    <x v="3338"/>
    <x v="158"/>
    <x v="1474"/>
    <x v="3"/>
    <x v="20"/>
    <x v="12"/>
    <x v="2467"/>
    <x v="2501"/>
    <x v="0"/>
    <x v="46"/>
    <x v="1"/>
    <x v="39"/>
    <x v="119"/>
  </r>
  <r>
    <x v="3335"/>
    <x v="3863"/>
    <x v="2674"/>
    <x v="183"/>
    <x v="1405"/>
    <x v="3"/>
    <x v="9"/>
    <x v="5"/>
    <x v="1144"/>
    <x v="1147"/>
    <x v="0"/>
    <x v="63"/>
    <x v="1"/>
    <x v="39"/>
    <x v="80"/>
  </r>
  <r>
    <x v="3336"/>
    <x v="4028"/>
    <x v="708"/>
    <x v="23"/>
    <x v="178"/>
    <x v="3"/>
    <x v="9"/>
    <x v="5"/>
    <x v="3168"/>
    <x v="3211"/>
    <x v="0"/>
    <x v="9"/>
    <x v="1"/>
    <x v="39"/>
    <x v="80"/>
  </r>
  <r>
    <x v="3337"/>
    <x v="933"/>
    <x v="3028"/>
    <x v="115"/>
    <x v="1034"/>
    <x v="3"/>
    <x v="9"/>
    <x v="5"/>
    <x v="1415"/>
    <x v="1452"/>
    <x v="0"/>
    <x v="34"/>
    <x v="1"/>
    <x v="39"/>
    <x v="90"/>
  </r>
  <r>
    <x v="3338"/>
    <x v="3468"/>
    <x v="2198"/>
    <x v="273"/>
    <x v="2035"/>
    <x v="3"/>
    <x v="20"/>
    <x v="12"/>
    <x v="3978"/>
    <x v="4033"/>
    <x v="0"/>
    <x v="112"/>
    <x v="1"/>
    <x v="39"/>
    <x v="82"/>
  </r>
  <r>
    <x v="3339"/>
    <x v="1249"/>
    <x v="1564"/>
    <x v="218"/>
    <x v="1756"/>
    <x v="3"/>
    <x v="20"/>
    <x v="12"/>
    <x v="3513"/>
    <x v="3543"/>
    <x v="0"/>
    <x v="47"/>
    <x v="1"/>
    <x v="39"/>
    <x v="84"/>
  </r>
  <r>
    <x v="3340"/>
    <x v="1854"/>
    <x v="3194"/>
    <x v="133"/>
    <x v="1301"/>
    <x v="3"/>
    <x v="20"/>
    <x v="12"/>
    <x v="3809"/>
    <x v="3840"/>
    <x v="0"/>
    <x v="38"/>
    <x v="1"/>
    <x v="39"/>
    <x v="118"/>
  </r>
  <r>
    <x v="3341"/>
    <x v="3775"/>
    <x v="414"/>
    <x v="143"/>
    <x v="1163"/>
    <x v="3"/>
    <x v="9"/>
    <x v="5"/>
    <x v="3386"/>
    <x v="3435"/>
    <x v="0"/>
    <x v="28"/>
    <x v="1"/>
    <x v="39"/>
    <x v="80"/>
  </r>
  <r>
    <x v="3342"/>
    <x v="3884"/>
    <x v="3810"/>
    <x v="198"/>
    <x v="1576"/>
    <x v="3"/>
    <x v="20"/>
    <x v="12"/>
    <x v="1996"/>
    <x v="2019"/>
    <x v="0"/>
    <x v="78"/>
    <x v="1"/>
    <x v="39"/>
    <x v="82"/>
  </r>
  <r>
    <x v="3343"/>
    <x v="3412"/>
    <x v="3645"/>
    <x v="52"/>
    <x v="582"/>
    <x v="3"/>
    <x v="9"/>
    <x v="5"/>
    <x v="3188"/>
    <x v="3263"/>
    <x v="0"/>
    <x v="23"/>
    <x v="1"/>
    <x v="39"/>
    <x v="151"/>
  </r>
  <r>
    <x v="3344"/>
    <x v="3549"/>
    <x v="3734"/>
    <x v="174"/>
    <x v="1362"/>
    <x v="3"/>
    <x v="20"/>
    <x v="12"/>
    <x v="1261"/>
    <x v="1284"/>
    <x v="0"/>
    <x v="40"/>
    <x v="1"/>
    <x v="39"/>
    <x v="81"/>
  </r>
  <r>
    <x v="3345"/>
    <x v="3848"/>
    <x v="2706"/>
    <x v="37"/>
    <x v="369"/>
    <x v="3"/>
    <x v="20"/>
    <x v="12"/>
    <x v="2062"/>
    <x v="1969"/>
    <x v="0"/>
    <x v="13"/>
    <x v="1"/>
    <x v="39"/>
    <x v="110"/>
  </r>
  <r>
    <x v="3346"/>
    <x v="2917"/>
    <x v="3094"/>
    <x v="84"/>
    <x v="736"/>
    <x v="3"/>
    <x v="20"/>
    <x v="12"/>
    <x v="1844"/>
    <x v="1978"/>
    <x v="0"/>
    <x v="18"/>
    <x v="1"/>
    <x v="39"/>
    <x v="90"/>
  </r>
  <r>
    <x v="3347"/>
    <x v="2864"/>
    <x v="3235"/>
    <x v="102"/>
    <x v="949"/>
    <x v="3"/>
    <x v="9"/>
    <x v="5"/>
    <x v="3286"/>
    <x v="3349"/>
    <x v="0"/>
    <x v="22"/>
    <x v="1"/>
    <x v="39"/>
    <x v="99"/>
  </r>
  <r>
    <x v="3348"/>
    <x v="2039"/>
    <x v="2549"/>
    <x v="190"/>
    <x v="1503"/>
    <x v="3"/>
    <x v="20"/>
    <x v="12"/>
    <x v="3248"/>
    <x v="3304"/>
    <x v="0"/>
    <x v="79"/>
    <x v="1"/>
    <x v="39"/>
    <x v="80"/>
  </r>
  <r>
    <x v="3349"/>
    <x v="2120"/>
    <x v="2106"/>
    <x v="68"/>
    <x v="698"/>
    <x v="3"/>
    <x v="20"/>
    <x v="12"/>
    <x v="3389"/>
    <x v="3444"/>
    <x v="0"/>
    <x v="14"/>
    <x v="1"/>
    <x v="39"/>
    <x v="133"/>
  </r>
  <r>
    <x v="3350"/>
    <x v="3932"/>
    <x v="2533"/>
    <x v="148"/>
    <x v="1220"/>
    <x v="3"/>
    <x v="13"/>
    <x v="4"/>
    <x v="2841"/>
    <x v="2856"/>
    <x v="0"/>
    <x v="51"/>
    <x v="1"/>
    <x v="39"/>
    <x v="84"/>
  </r>
  <r>
    <x v="3351"/>
    <x v="297"/>
    <x v="715"/>
    <x v="183"/>
    <x v="1417"/>
    <x v="3"/>
    <x v="9"/>
    <x v="5"/>
    <x v="1097"/>
    <x v="1081"/>
    <x v="0"/>
    <x v="54"/>
    <x v="1"/>
    <x v="39"/>
    <x v="81"/>
  </r>
  <r>
    <x v="3352"/>
    <x v="626"/>
    <x v="799"/>
    <x v="183"/>
    <x v="1475"/>
    <x v="3"/>
    <x v="9"/>
    <x v="5"/>
    <x v="3440"/>
    <x v="3384"/>
    <x v="0"/>
    <x v="70"/>
    <x v="1"/>
    <x v="39"/>
    <x v="88"/>
  </r>
  <r>
    <x v="3353"/>
    <x v="2347"/>
    <x v="485"/>
    <x v="37"/>
    <x v="716"/>
    <x v="3"/>
    <x v="9"/>
    <x v="5"/>
    <x v="3261"/>
    <x v="3334"/>
    <x v="0"/>
    <x v="44"/>
    <x v="1"/>
    <x v="39"/>
    <x v="259"/>
  </r>
  <r>
    <x v="3354"/>
    <x v="3133"/>
    <x v="1776"/>
    <x v="133"/>
    <x v="1098"/>
    <x v="3"/>
    <x v="20"/>
    <x v="12"/>
    <x v="2753"/>
    <x v="2755"/>
    <x v="0"/>
    <x v="55"/>
    <x v="1"/>
    <x v="39"/>
    <x v="82"/>
  </r>
  <r>
    <x v="3355"/>
    <x v="1749"/>
    <x v="1728"/>
    <x v="93"/>
    <x v="908"/>
    <x v="3"/>
    <x v="9"/>
    <x v="5"/>
    <x v="3291"/>
    <x v="3360"/>
    <x v="0"/>
    <x v="15"/>
    <x v="1"/>
    <x v="39"/>
    <x v="106"/>
  </r>
  <r>
    <x v="3356"/>
    <x v="564"/>
    <x v="126"/>
    <x v="84"/>
    <x v="691"/>
    <x v="3"/>
    <x v="9"/>
    <x v="5"/>
    <x v="3484"/>
    <x v="3515"/>
    <x v="0"/>
    <x v="27"/>
    <x v="1"/>
    <x v="39"/>
    <x v="81"/>
  </r>
  <r>
    <x v="3357"/>
    <x v="2550"/>
    <x v="3648"/>
    <x v="102"/>
    <x v="832"/>
    <x v="3"/>
    <x v="9"/>
    <x v="5"/>
    <x v="1133"/>
    <x v="1137"/>
    <x v="0"/>
    <x v="21"/>
    <x v="1"/>
    <x v="39"/>
    <x v="81"/>
  </r>
  <r>
    <x v="3358"/>
    <x v="2388"/>
    <x v="835"/>
    <x v="240"/>
    <x v="1859"/>
    <x v="3"/>
    <x v="20"/>
    <x v="12"/>
    <x v="1540"/>
    <x v="1557"/>
    <x v="0"/>
    <x v="161"/>
    <x v="1"/>
    <x v="39"/>
    <x v="83"/>
  </r>
  <r>
    <x v="3359"/>
    <x v="531"/>
    <x v="711"/>
    <x v="163"/>
    <x v="1318"/>
    <x v="3"/>
    <x v="20"/>
    <x v="12"/>
    <x v="3979"/>
    <x v="3979"/>
    <x v="0"/>
    <x v="23"/>
    <x v="1"/>
    <x v="39"/>
    <x v="86"/>
  </r>
  <r>
    <x v="3360"/>
    <x v="2586"/>
    <x v="4054"/>
    <x v="230"/>
    <x v="1799"/>
    <x v="3"/>
    <x v="19"/>
    <x v="11"/>
    <x v="3829"/>
    <x v="3876"/>
    <x v="0"/>
    <x v="72"/>
    <x v="1"/>
    <x v="39"/>
    <x v="81"/>
  </r>
  <r>
    <x v="3361"/>
    <x v="3921"/>
    <x v="2254"/>
    <x v="183"/>
    <x v="1528"/>
    <x v="3"/>
    <x v="20"/>
    <x v="12"/>
    <x v="1275"/>
    <x v="1342"/>
    <x v="0"/>
    <x v="68"/>
    <x v="1"/>
    <x v="39"/>
    <x v="93"/>
  </r>
  <r>
    <x v="3362"/>
    <x v="1404"/>
    <x v="2582"/>
    <x v="37"/>
    <x v="544"/>
    <x v="3"/>
    <x v="20"/>
    <x v="12"/>
    <x v="1892"/>
    <x v="1987"/>
    <x v="0"/>
    <x v="20"/>
    <x v="1"/>
    <x v="39"/>
    <x v="194"/>
  </r>
  <r>
    <x v="3363"/>
    <x v="2071"/>
    <x v="332"/>
    <x v="215"/>
    <x v="1704"/>
    <x v="3"/>
    <x v="20"/>
    <x v="12"/>
    <x v="1220"/>
    <x v="1289"/>
    <x v="0"/>
    <x v="26"/>
    <x v="1"/>
    <x v="39"/>
    <x v="81"/>
  </r>
  <r>
    <x v="3364"/>
    <x v="709"/>
    <x v="1205"/>
    <x v="133"/>
    <x v="1126"/>
    <x v="3"/>
    <x v="9"/>
    <x v="5"/>
    <x v="3112"/>
    <x v="3160"/>
    <x v="0"/>
    <x v="72"/>
    <x v="1"/>
    <x v="39"/>
    <x v="86"/>
  </r>
  <r>
    <x v="3365"/>
    <x v="1259"/>
    <x v="248"/>
    <x v="115"/>
    <x v="997"/>
    <x v="3"/>
    <x v="20"/>
    <x v="12"/>
    <x v="2870"/>
    <x v="2902"/>
    <x v="0"/>
    <x v="3"/>
    <x v="1"/>
    <x v="39"/>
    <x v="84"/>
  </r>
  <r>
    <x v="3366"/>
    <x v="2207"/>
    <x v="3346"/>
    <x v="37"/>
    <x v="551"/>
    <x v="3"/>
    <x v="20"/>
    <x v="12"/>
    <x v="2161"/>
    <x v="2187"/>
    <x v="0"/>
    <x v="18"/>
    <x v="1"/>
    <x v="39"/>
    <x v="197"/>
  </r>
  <r>
    <x v="3367"/>
    <x v="2393"/>
    <x v="944"/>
    <x v="55"/>
    <x v="466"/>
    <x v="3"/>
    <x v="9"/>
    <x v="5"/>
    <x v="2476"/>
    <x v="2527"/>
    <x v="0"/>
    <x v="30"/>
    <x v="1"/>
    <x v="39"/>
    <x v="99"/>
  </r>
  <r>
    <x v="3368"/>
    <x v="2486"/>
    <x v="1687"/>
    <x v="68"/>
    <x v="519"/>
    <x v="3"/>
    <x v="20"/>
    <x v="12"/>
    <x v="1683"/>
    <x v="1690"/>
    <x v="0"/>
    <x v="23"/>
    <x v="1"/>
    <x v="39"/>
    <x v="85"/>
  </r>
  <r>
    <x v="3369"/>
    <x v="3333"/>
    <x v="1887"/>
    <x v="183"/>
    <x v="1438"/>
    <x v="3"/>
    <x v="11"/>
    <x v="4"/>
    <x v="3903"/>
    <x v="3853"/>
    <x v="0"/>
    <x v="54"/>
    <x v="1"/>
    <x v="39"/>
    <x v="84"/>
  </r>
  <r>
    <x v="3370"/>
    <x v="63"/>
    <x v="2023"/>
    <x v="84"/>
    <x v="769"/>
    <x v="3"/>
    <x v="20"/>
    <x v="12"/>
    <x v="3837"/>
    <x v="3855"/>
    <x v="0"/>
    <x v="26"/>
    <x v="1"/>
    <x v="39"/>
    <x v="98"/>
  </r>
  <r>
    <x v="3371"/>
    <x v="2717"/>
    <x v="1777"/>
    <x v="20"/>
    <x v="194"/>
    <x v="3"/>
    <x v="20"/>
    <x v="12"/>
    <x v="2850"/>
    <x v="2882"/>
    <x v="0"/>
    <x v="9"/>
    <x v="1"/>
    <x v="39"/>
    <x v="119"/>
  </r>
  <r>
    <x v="3372"/>
    <x v="346"/>
    <x v="3529"/>
    <x v="68"/>
    <x v="514"/>
    <x v="3"/>
    <x v="20"/>
    <x v="12"/>
    <x v="1241"/>
    <x v="1301"/>
    <x v="0"/>
    <x v="27"/>
    <x v="1"/>
    <x v="39"/>
    <x v="83"/>
  </r>
  <r>
    <x v="3373"/>
    <x v="3604"/>
    <x v="3337"/>
    <x v="102"/>
    <x v="827"/>
    <x v="3"/>
    <x v="9"/>
    <x v="5"/>
    <x v="2431"/>
    <x v="2480"/>
    <x v="0"/>
    <x v="30"/>
    <x v="1"/>
    <x v="39"/>
    <x v="80"/>
  </r>
  <r>
    <x v="3374"/>
    <x v="1465"/>
    <x v="590"/>
    <x v="148"/>
    <x v="1229"/>
    <x v="3"/>
    <x v="3"/>
    <x v="1"/>
    <x v="2749"/>
    <x v="2768"/>
    <x v="0"/>
    <x v="52"/>
    <x v="1"/>
    <x v="39"/>
    <x v="87"/>
  </r>
  <r>
    <x v="3375"/>
    <x v="3401"/>
    <x v="2746"/>
    <x v="133"/>
    <x v="1076"/>
    <x v="3"/>
    <x v="9"/>
    <x v="5"/>
    <x v="910"/>
    <x v="941"/>
    <x v="0"/>
    <x v="17"/>
    <x v="1"/>
    <x v="39"/>
    <x v="80"/>
  </r>
  <r>
    <x v="3376"/>
    <x v="3657"/>
    <x v="122"/>
    <x v="218"/>
    <x v="1714"/>
    <x v="3"/>
    <x v="20"/>
    <x v="12"/>
    <x v="2095"/>
    <x v="2005"/>
    <x v="0"/>
    <x v="19"/>
    <x v="1"/>
    <x v="39"/>
    <x v="80"/>
  </r>
  <r>
    <x v="3377"/>
    <x v="3772"/>
    <x v="901"/>
    <x v="218"/>
    <x v="1727"/>
    <x v="3"/>
    <x v="9"/>
    <x v="5"/>
    <x v="1943"/>
    <x v="1975"/>
    <x v="0"/>
    <x v="77"/>
    <x v="1"/>
    <x v="39"/>
    <x v="81"/>
  </r>
  <r>
    <x v="3378"/>
    <x v="2791"/>
    <x v="3"/>
    <x v="43"/>
    <x v="339"/>
    <x v="3"/>
    <x v="9"/>
    <x v="5"/>
    <x v="1264"/>
    <x v="1314"/>
    <x v="0"/>
    <x v="21"/>
    <x v="1"/>
    <x v="39"/>
    <x v="88"/>
  </r>
  <r>
    <x v="3379"/>
    <x v="3578"/>
    <x v="544"/>
    <x v="102"/>
    <x v="855"/>
    <x v="3"/>
    <x v="9"/>
    <x v="5"/>
    <x v="2572"/>
    <x v="2626"/>
    <x v="0"/>
    <x v="38"/>
    <x v="1"/>
    <x v="39"/>
    <x v="84"/>
  </r>
  <r>
    <x v="3380"/>
    <x v="230"/>
    <x v="377"/>
    <x v="133"/>
    <x v="1114"/>
    <x v="3"/>
    <x v="20"/>
    <x v="12"/>
    <x v="1579"/>
    <x v="1576"/>
    <x v="0"/>
    <x v="28"/>
    <x v="1"/>
    <x v="39"/>
    <x v="84"/>
  </r>
  <r>
    <x v="3381"/>
    <x v="3191"/>
    <x v="237"/>
    <x v="163"/>
    <x v="1292"/>
    <x v="3"/>
    <x v="20"/>
    <x v="12"/>
    <x v="1905"/>
    <x v="1928"/>
    <x v="0"/>
    <x v="48"/>
    <x v="1"/>
    <x v="39"/>
    <x v="82"/>
  </r>
  <r>
    <x v="3382"/>
    <x v="861"/>
    <x v="2672"/>
    <x v="148"/>
    <x v="1204"/>
    <x v="3"/>
    <x v="9"/>
    <x v="5"/>
    <x v="3531"/>
    <x v="3575"/>
    <x v="0"/>
    <x v="46"/>
    <x v="1"/>
    <x v="39"/>
    <x v="81"/>
  </r>
  <r>
    <x v="3383"/>
    <x v="1373"/>
    <x v="1010"/>
    <x v="93"/>
    <x v="816"/>
    <x v="3"/>
    <x v="20"/>
    <x v="12"/>
    <x v="3419"/>
    <x v="3476"/>
    <x v="0"/>
    <x v="30"/>
    <x v="1"/>
    <x v="39"/>
    <x v="92"/>
  </r>
  <r>
    <x v="3384"/>
    <x v="3433"/>
    <x v="2951"/>
    <x v="198"/>
    <x v="1554"/>
    <x v="3"/>
    <x v="20"/>
    <x v="12"/>
    <x v="2817"/>
    <x v="2823"/>
    <x v="0"/>
    <x v="64"/>
    <x v="1"/>
    <x v="39"/>
    <x v="80"/>
  </r>
  <r>
    <x v="3385"/>
    <x v="3347"/>
    <x v="911"/>
    <x v="102"/>
    <x v="822"/>
    <x v="3"/>
    <x v="20"/>
    <x v="12"/>
    <x v="1619"/>
    <x v="1642"/>
    <x v="0"/>
    <x v="15"/>
    <x v="1"/>
    <x v="39"/>
    <x v="80"/>
  </r>
  <r>
    <x v="3386"/>
    <x v="1355"/>
    <x v="3029"/>
    <x v="102"/>
    <x v="865"/>
    <x v="3"/>
    <x v="20"/>
    <x v="12"/>
    <x v="1601"/>
    <x v="1614"/>
    <x v="0"/>
    <x v="41"/>
    <x v="1"/>
    <x v="39"/>
    <x v="85"/>
  </r>
  <r>
    <x v="3387"/>
    <x v="1941"/>
    <x v="2718"/>
    <x v="133"/>
    <x v="1200"/>
    <x v="3"/>
    <x v="20"/>
    <x v="12"/>
    <x v="1629"/>
    <x v="1620"/>
    <x v="0"/>
    <x v="35"/>
    <x v="1"/>
    <x v="39"/>
    <x v="97"/>
  </r>
  <r>
    <x v="3388"/>
    <x v="1625"/>
    <x v="2058"/>
    <x v="84"/>
    <x v="708"/>
    <x v="3"/>
    <x v="9"/>
    <x v="5"/>
    <x v="2314"/>
    <x v="2335"/>
    <x v="0"/>
    <x v="45"/>
    <x v="1"/>
    <x v="39"/>
    <x v="84"/>
  </r>
  <r>
    <x v="3389"/>
    <x v="776"/>
    <x v="1241"/>
    <x v="240"/>
    <x v="1918"/>
    <x v="3"/>
    <x v="20"/>
    <x v="12"/>
    <x v="3355"/>
    <x v="3378"/>
    <x v="0"/>
    <x v="62"/>
    <x v="1"/>
    <x v="39"/>
    <x v="95"/>
  </r>
  <r>
    <x v="3390"/>
    <x v="3173"/>
    <x v="102"/>
    <x v="84"/>
    <x v="700"/>
    <x v="3"/>
    <x v="20"/>
    <x v="12"/>
    <x v="1054"/>
    <x v="1116"/>
    <x v="0"/>
    <x v="22"/>
    <x v="1"/>
    <x v="39"/>
    <x v="82"/>
  </r>
  <r>
    <x v="3391"/>
    <x v="3798"/>
    <x v="2515"/>
    <x v="37"/>
    <x v="556"/>
    <x v="3"/>
    <x v="20"/>
    <x v="12"/>
    <x v="1165"/>
    <x v="1180"/>
    <x v="0"/>
    <x v="18"/>
    <x v="1"/>
    <x v="39"/>
    <x v="198"/>
  </r>
  <r>
    <x v="3392"/>
    <x v="149"/>
    <x v="2293"/>
    <x v="37"/>
    <x v="295"/>
    <x v="3"/>
    <x v="9"/>
    <x v="5"/>
    <x v="3278"/>
    <x v="3240"/>
    <x v="0"/>
    <x v="12"/>
    <x v="1"/>
    <x v="39"/>
    <x v="80"/>
  </r>
  <r>
    <x v="3393"/>
    <x v="3500"/>
    <x v="1863"/>
    <x v="84"/>
    <x v="720"/>
    <x v="3"/>
    <x v="20"/>
    <x v="12"/>
    <x v="1494"/>
    <x v="1525"/>
    <x v="0"/>
    <x v="44"/>
    <x v="1"/>
    <x v="39"/>
    <x v="86"/>
  </r>
  <r>
    <x v="3394"/>
    <x v="661"/>
    <x v="856"/>
    <x v="43"/>
    <x v="423"/>
    <x v="3"/>
    <x v="9"/>
    <x v="5"/>
    <x v="1110"/>
    <x v="1121"/>
    <x v="0"/>
    <x v="27"/>
    <x v="1"/>
    <x v="39"/>
    <x v="122"/>
  </r>
  <r>
    <x v="3395"/>
    <x v="2176"/>
    <x v="2408"/>
    <x v="37"/>
    <x v="478"/>
    <x v="3"/>
    <x v="9"/>
    <x v="5"/>
    <x v="2219"/>
    <x v="2324"/>
    <x v="0"/>
    <x v="38"/>
    <x v="1"/>
    <x v="39"/>
    <x v="163"/>
  </r>
  <r>
    <x v="3396"/>
    <x v="2686"/>
    <x v="62"/>
    <x v="84"/>
    <x v="712"/>
    <x v="3"/>
    <x v="20"/>
    <x v="12"/>
    <x v="934"/>
    <x v="940"/>
    <x v="0"/>
    <x v="28"/>
    <x v="1"/>
    <x v="39"/>
    <x v="84"/>
  </r>
  <r>
    <x v="3397"/>
    <x v="3952"/>
    <x v="1686"/>
    <x v="23"/>
    <x v="197"/>
    <x v="3"/>
    <x v="9"/>
    <x v="5"/>
    <x v="3045"/>
    <x v="3032"/>
    <x v="0"/>
    <x v="24"/>
    <x v="1"/>
    <x v="39"/>
    <x v="92"/>
  </r>
  <r>
    <x v="3398"/>
    <x v="1998"/>
    <x v="3928"/>
    <x v="163"/>
    <x v="1345"/>
    <x v="3"/>
    <x v="20"/>
    <x v="12"/>
    <x v="1550"/>
    <x v="1598"/>
    <x v="0"/>
    <x v="65"/>
    <x v="1"/>
    <x v="39"/>
    <x v="91"/>
  </r>
  <r>
    <x v="3399"/>
    <x v="3079"/>
    <x v="103"/>
    <x v="75"/>
    <x v="594"/>
    <x v="3"/>
    <x v="9"/>
    <x v="5"/>
    <x v="1833"/>
    <x v="1855"/>
    <x v="0"/>
    <x v="46"/>
    <x v="1"/>
    <x v="39"/>
    <x v="84"/>
  </r>
  <r>
    <x v="3400"/>
    <x v="4088"/>
    <x v="391"/>
    <x v="240"/>
    <x v="1834"/>
    <x v="3"/>
    <x v="20"/>
    <x v="12"/>
    <x v="1256"/>
    <x v="1208"/>
    <x v="0"/>
    <x v="85"/>
    <x v="1"/>
    <x v="39"/>
    <x v="80"/>
  </r>
  <r>
    <x v="3401"/>
    <x v="3730"/>
    <x v="3047"/>
    <x v="130"/>
    <x v="1069"/>
    <x v="3"/>
    <x v="9"/>
    <x v="5"/>
    <x v="2501"/>
    <x v="2530"/>
    <x v="0"/>
    <x v="66"/>
    <x v="1"/>
    <x v="39"/>
    <x v="82"/>
  </r>
  <r>
    <x v="3402"/>
    <x v="1940"/>
    <x v="2166"/>
    <x v="273"/>
    <x v="2073"/>
    <x v="3"/>
    <x v="20"/>
    <x v="12"/>
    <x v="2788"/>
    <x v="2814"/>
    <x v="0"/>
    <x v="163"/>
    <x v="1"/>
    <x v="39"/>
    <x v="90"/>
  </r>
  <r>
    <x v="3403"/>
    <x v="3"/>
    <x v="3654"/>
    <x v="102"/>
    <x v="822"/>
    <x v="3"/>
    <x v="9"/>
    <x v="5"/>
    <x v="2338"/>
    <x v="2356"/>
    <x v="0"/>
    <x v="17"/>
    <x v="1"/>
    <x v="39"/>
    <x v="80"/>
  </r>
  <r>
    <x v="3404"/>
    <x v="2208"/>
    <x v="3269"/>
    <x v="37"/>
    <x v="348"/>
    <x v="3"/>
    <x v="20"/>
    <x v="12"/>
    <x v="2312"/>
    <x v="2367"/>
    <x v="0"/>
    <x v="3"/>
    <x v="1"/>
    <x v="39"/>
    <x v="102"/>
  </r>
  <r>
    <x v="3405"/>
    <x v="2866"/>
    <x v="3794"/>
    <x v="30"/>
    <x v="287"/>
    <x v="3"/>
    <x v="9"/>
    <x v="5"/>
    <x v="3073"/>
    <x v="3119"/>
    <x v="0"/>
    <x v="17"/>
    <x v="1"/>
    <x v="39"/>
    <x v="118"/>
  </r>
  <r>
    <x v="3406"/>
    <x v="3938"/>
    <x v="347"/>
    <x v="240"/>
    <x v="1833"/>
    <x v="3"/>
    <x v="20"/>
    <x v="12"/>
    <x v="1074"/>
    <x v="1029"/>
    <x v="0"/>
    <x v="91"/>
    <x v="1"/>
    <x v="39"/>
    <x v="80"/>
  </r>
  <r>
    <x v="3407"/>
    <x v="779"/>
    <x v="1111"/>
    <x v="102"/>
    <x v="882"/>
    <x v="3"/>
    <x v="9"/>
    <x v="5"/>
    <x v="1041"/>
    <x v="1051"/>
    <x v="0"/>
    <x v="67"/>
    <x v="1"/>
    <x v="39"/>
    <x v="87"/>
  </r>
  <r>
    <x v="3408"/>
    <x v="90"/>
    <x v="1824"/>
    <x v="37"/>
    <x v="524"/>
    <x v="3"/>
    <x v="20"/>
    <x v="12"/>
    <x v="1085"/>
    <x v="1096"/>
    <x v="0"/>
    <x v="18"/>
    <x v="1"/>
    <x v="39"/>
    <x v="188"/>
  </r>
  <r>
    <x v="3409"/>
    <x v="4017"/>
    <x v="1462"/>
    <x v="37"/>
    <x v="351"/>
    <x v="3"/>
    <x v="9"/>
    <x v="5"/>
    <x v="3523"/>
    <x v="3531"/>
    <x v="0"/>
    <x v="21"/>
    <x v="1"/>
    <x v="39"/>
    <x v="104"/>
  </r>
  <r>
    <x v="3410"/>
    <x v="3638"/>
    <x v="2211"/>
    <x v="133"/>
    <x v="1144"/>
    <x v="3"/>
    <x v="20"/>
    <x v="12"/>
    <x v="3369"/>
    <x v="3401"/>
    <x v="0"/>
    <x v="40"/>
    <x v="1"/>
    <x v="39"/>
    <x v="89"/>
  </r>
  <r>
    <x v="3411"/>
    <x v="441"/>
    <x v="3421"/>
    <x v="273"/>
    <x v="2043"/>
    <x v="3"/>
    <x v="20"/>
    <x v="12"/>
    <x v="2687"/>
    <x v="2742"/>
    <x v="0"/>
    <x v="78"/>
    <x v="1"/>
    <x v="39"/>
    <x v="84"/>
  </r>
  <r>
    <x v="3412"/>
    <x v="1765"/>
    <x v="2839"/>
    <x v="133"/>
    <x v="1076"/>
    <x v="3"/>
    <x v="9"/>
    <x v="5"/>
    <x v="1372"/>
    <x v="1390"/>
    <x v="0"/>
    <x v="26"/>
    <x v="1"/>
    <x v="39"/>
    <x v="80"/>
  </r>
  <r>
    <x v="3413"/>
    <x v="1063"/>
    <x v="3326"/>
    <x v="37"/>
    <x v="369"/>
    <x v="3"/>
    <x v="20"/>
    <x v="12"/>
    <x v="1854"/>
    <x v="1976"/>
    <x v="0"/>
    <x v="14"/>
    <x v="1"/>
    <x v="39"/>
    <x v="110"/>
  </r>
  <r>
    <x v="3414"/>
    <x v="2471"/>
    <x v="490"/>
    <x v="133"/>
    <x v="1109"/>
    <x v="3"/>
    <x v="20"/>
    <x v="12"/>
    <x v="3793"/>
    <x v="3817"/>
    <x v="0"/>
    <x v="44"/>
    <x v="1"/>
    <x v="39"/>
    <x v="83"/>
  </r>
  <r>
    <x v="3415"/>
    <x v="486"/>
    <x v="3788"/>
    <x v="20"/>
    <x v="152"/>
    <x v="3"/>
    <x v="20"/>
    <x v="12"/>
    <x v="3208"/>
    <x v="3308"/>
    <x v="0"/>
    <x v="9"/>
    <x v="1"/>
    <x v="39"/>
    <x v="80"/>
  </r>
  <r>
    <x v="3416"/>
    <x v="9"/>
    <x v="1088"/>
    <x v="163"/>
    <x v="1381"/>
    <x v="3"/>
    <x v="9"/>
    <x v="5"/>
    <x v="2085"/>
    <x v="2116"/>
    <x v="0"/>
    <x v="30"/>
    <x v="1"/>
    <x v="39"/>
    <x v="100"/>
  </r>
  <r>
    <x v="3417"/>
    <x v="1276"/>
    <x v="1593"/>
    <x v="92"/>
    <x v="754"/>
    <x v="3"/>
    <x v="20"/>
    <x v="12"/>
    <x v="1459"/>
    <x v="1437"/>
    <x v="0"/>
    <x v="45"/>
    <x v="1"/>
    <x v="39"/>
    <x v="80"/>
  </r>
  <r>
    <x v="3418"/>
    <x v="78"/>
    <x v="1027"/>
    <x v="163"/>
    <x v="1278"/>
    <x v="3"/>
    <x v="20"/>
    <x v="12"/>
    <x v="920"/>
    <x v="915"/>
    <x v="0"/>
    <x v="56"/>
    <x v="1"/>
    <x v="39"/>
    <x v="81"/>
  </r>
  <r>
    <x v="3419"/>
    <x v="1418"/>
    <x v="1013"/>
    <x v="122"/>
    <x v="1063"/>
    <x v="3"/>
    <x v="11"/>
    <x v="4"/>
    <x v="3171"/>
    <x v="3247"/>
    <x v="0"/>
    <x v="46"/>
    <x v="1"/>
    <x v="39"/>
    <x v="87"/>
  </r>
  <r>
    <x v="3420"/>
    <x v="2794"/>
    <x v="567"/>
    <x v="52"/>
    <x v="484"/>
    <x v="3"/>
    <x v="9"/>
    <x v="5"/>
    <x v="3031"/>
    <x v="3107"/>
    <x v="0"/>
    <x v="34"/>
    <x v="1"/>
    <x v="39"/>
    <x v="118"/>
  </r>
  <r>
    <x v="3421"/>
    <x v="2314"/>
    <x v="3714"/>
    <x v="240"/>
    <x v="1846"/>
    <x v="3"/>
    <x v="20"/>
    <x v="12"/>
    <x v="1886"/>
    <x v="1905"/>
    <x v="0"/>
    <x v="98"/>
    <x v="1"/>
    <x v="39"/>
    <x v="81"/>
  </r>
  <r>
    <x v="3422"/>
    <x v="3618"/>
    <x v="1365"/>
    <x v="133"/>
    <x v="1148"/>
    <x v="3"/>
    <x v="9"/>
    <x v="5"/>
    <x v="2875"/>
    <x v="2910"/>
    <x v="0"/>
    <x v="46"/>
    <x v="1"/>
    <x v="39"/>
    <x v="89"/>
  </r>
  <r>
    <x v="3423"/>
    <x v="389"/>
    <x v="1557"/>
    <x v="23"/>
    <x v="227"/>
    <x v="3"/>
    <x v="20"/>
    <x v="12"/>
    <x v="2090"/>
    <x v="2115"/>
    <x v="0"/>
    <x v="10"/>
    <x v="1"/>
    <x v="39"/>
    <x v="120"/>
  </r>
  <r>
    <x v="3424"/>
    <x v="2052"/>
    <x v="2350"/>
    <x v="198"/>
    <x v="1589"/>
    <x v="3"/>
    <x v="20"/>
    <x v="12"/>
    <x v="1780"/>
    <x v="1819"/>
    <x v="0"/>
    <x v="76"/>
    <x v="1"/>
    <x v="39"/>
    <x v="84"/>
  </r>
  <r>
    <x v="3425"/>
    <x v="3373"/>
    <x v="3196"/>
    <x v="316"/>
    <x v="2281"/>
    <x v="3"/>
    <x v="20"/>
    <x v="12"/>
    <x v="1396"/>
    <x v="1405"/>
    <x v="0"/>
    <x v="104"/>
    <x v="1"/>
    <x v="39"/>
    <x v="83"/>
  </r>
  <r>
    <x v="3426"/>
    <x v="1558"/>
    <x v="2651"/>
    <x v="153"/>
    <x v="1284"/>
    <x v="3"/>
    <x v="20"/>
    <x v="12"/>
    <x v="1347"/>
    <x v="1403"/>
    <x v="0"/>
    <x v="87"/>
    <x v="1"/>
    <x v="39"/>
    <x v="88"/>
  </r>
  <r>
    <x v="3427"/>
    <x v="3978"/>
    <x v="480"/>
    <x v="84"/>
    <x v="678"/>
    <x v="3"/>
    <x v="9"/>
    <x v="5"/>
    <x v="1024"/>
    <x v="1034"/>
    <x v="0"/>
    <x v="29"/>
    <x v="1"/>
    <x v="39"/>
    <x v="80"/>
  </r>
  <r>
    <x v="3428"/>
    <x v="881"/>
    <x v="3418"/>
    <x v="102"/>
    <x v="847"/>
    <x v="3"/>
    <x v="9"/>
    <x v="5"/>
    <x v="1863"/>
    <x v="1909"/>
    <x v="0"/>
    <x v="51"/>
    <x v="1"/>
    <x v="39"/>
    <x v="83"/>
  </r>
  <r>
    <x v="3429"/>
    <x v="3929"/>
    <x v="2013"/>
    <x v="17"/>
    <x v="149"/>
    <x v="3"/>
    <x v="9"/>
    <x v="5"/>
    <x v="3738"/>
    <x v="3788"/>
    <x v="0"/>
    <x v="12"/>
    <x v="1"/>
    <x v="39"/>
    <x v="110"/>
  </r>
  <r>
    <x v="3430"/>
    <x v="530"/>
    <x v="3850"/>
    <x v="102"/>
    <x v="896"/>
    <x v="3"/>
    <x v="9"/>
    <x v="5"/>
    <x v="1123"/>
    <x v="1131"/>
    <x v="0"/>
    <x v="72"/>
    <x v="1"/>
    <x v="39"/>
    <x v="89"/>
  </r>
  <r>
    <x v="3431"/>
    <x v="1987"/>
    <x v="2587"/>
    <x v="102"/>
    <x v="822"/>
    <x v="3"/>
    <x v="20"/>
    <x v="12"/>
    <x v="1219"/>
    <x v="1238"/>
    <x v="0"/>
    <x v="21"/>
    <x v="1"/>
    <x v="39"/>
    <x v="80"/>
  </r>
  <r>
    <x v="3432"/>
    <x v="2005"/>
    <x v="1062"/>
    <x v="102"/>
    <x v="901"/>
    <x v="3"/>
    <x v="20"/>
    <x v="12"/>
    <x v="3007"/>
    <x v="3034"/>
    <x v="0"/>
    <x v="42"/>
    <x v="1"/>
    <x v="39"/>
    <x v="90"/>
  </r>
  <r>
    <x v="3433"/>
    <x v="3367"/>
    <x v="1349"/>
    <x v="234"/>
    <x v="1818"/>
    <x v="3"/>
    <x v="20"/>
    <x v="12"/>
    <x v="972"/>
    <x v="973"/>
    <x v="0"/>
    <x v="71"/>
    <x v="1"/>
    <x v="39"/>
    <x v="80"/>
  </r>
  <r>
    <x v="3434"/>
    <x v="3683"/>
    <x v="1162"/>
    <x v="240"/>
    <x v="1874"/>
    <x v="3"/>
    <x v="20"/>
    <x v="12"/>
    <x v="1051"/>
    <x v="1061"/>
    <x v="0"/>
    <x v="166"/>
    <x v="1"/>
    <x v="39"/>
    <x v="86"/>
  </r>
  <r>
    <x v="3435"/>
    <x v="3754"/>
    <x v="2666"/>
    <x v="68"/>
    <x v="558"/>
    <x v="3"/>
    <x v="20"/>
    <x v="12"/>
    <x v="3549"/>
    <x v="3607"/>
    <x v="0"/>
    <x v="19"/>
    <x v="1"/>
    <x v="39"/>
    <x v="92"/>
  </r>
  <r>
    <x v="3436"/>
    <x v="281"/>
    <x v="2705"/>
    <x v="183"/>
    <x v="1460"/>
    <x v="3"/>
    <x v="20"/>
    <x v="12"/>
    <x v="1228"/>
    <x v="1285"/>
    <x v="0"/>
    <x v="37"/>
    <x v="1"/>
    <x v="39"/>
    <x v="86"/>
  </r>
  <r>
    <x v="3437"/>
    <x v="356"/>
    <x v="2204"/>
    <x v="133"/>
    <x v="1089"/>
    <x v="3"/>
    <x v="20"/>
    <x v="12"/>
    <x v="2541"/>
    <x v="2575"/>
    <x v="0"/>
    <x v="36"/>
    <x v="1"/>
    <x v="39"/>
    <x v="81"/>
  </r>
  <r>
    <x v="3438"/>
    <x v="1861"/>
    <x v="2252"/>
    <x v="115"/>
    <x v="998"/>
    <x v="3"/>
    <x v="9"/>
    <x v="5"/>
    <x v="2126"/>
    <x v="2160"/>
    <x v="0"/>
    <x v="14"/>
    <x v="1"/>
    <x v="39"/>
    <x v="84"/>
  </r>
  <r>
    <x v="3439"/>
    <x v="797"/>
    <x v="1688"/>
    <x v="75"/>
    <x v="729"/>
    <x v="3"/>
    <x v="20"/>
    <x v="12"/>
    <x v="2967"/>
    <x v="3023"/>
    <x v="0"/>
    <x v="18"/>
    <x v="1"/>
    <x v="39"/>
    <x v="115"/>
  </r>
  <r>
    <x v="3440"/>
    <x v="1398"/>
    <x v="2262"/>
    <x v="183"/>
    <x v="1455"/>
    <x v="3"/>
    <x v="20"/>
    <x v="12"/>
    <x v="1059"/>
    <x v="1097"/>
    <x v="0"/>
    <x v="82"/>
    <x v="1"/>
    <x v="39"/>
    <x v="85"/>
  </r>
  <r>
    <x v="3441"/>
    <x v="2661"/>
    <x v="3784"/>
    <x v="115"/>
    <x v="988"/>
    <x v="3"/>
    <x v="20"/>
    <x v="12"/>
    <x v="2793"/>
    <x v="2833"/>
    <x v="0"/>
    <x v="43"/>
    <x v="1"/>
    <x v="39"/>
    <x v="83"/>
  </r>
  <r>
    <x v="3442"/>
    <x v="374"/>
    <x v="914"/>
    <x v="23"/>
    <x v="178"/>
    <x v="3"/>
    <x v="20"/>
    <x v="12"/>
    <x v="2220"/>
    <x v="2258"/>
    <x v="0"/>
    <x v="8"/>
    <x v="1"/>
    <x v="39"/>
    <x v="80"/>
  </r>
  <r>
    <x v="3443"/>
    <x v="2702"/>
    <x v="474"/>
    <x v="68"/>
    <x v="793"/>
    <x v="3"/>
    <x v="20"/>
    <x v="12"/>
    <x v="1301"/>
    <x v="1320"/>
    <x v="0"/>
    <x v="45"/>
    <x v="1"/>
    <x v="39"/>
    <x v="165"/>
  </r>
  <r>
    <x v="3444"/>
    <x v="3790"/>
    <x v="3860"/>
    <x v="26"/>
    <x v="457"/>
    <x v="3"/>
    <x v="1"/>
    <x v="0"/>
    <x v="3376"/>
    <x v="3461"/>
    <x v="0"/>
    <x v="20"/>
    <x v="1"/>
    <x v="39"/>
    <x v="245"/>
  </r>
  <r>
    <x v="3445"/>
    <x v="468"/>
    <x v="2808"/>
    <x v="102"/>
    <x v="822"/>
    <x v="3"/>
    <x v="9"/>
    <x v="5"/>
    <x v="2734"/>
    <x v="2761"/>
    <x v="0"/>
    <x v="31"/>
    <x v="1"/>
    <x v="39"/>
    <x v="80"/>
  </r>
  <r>
    <x v="3446"/>
    <x v="17"/>
    <x v="2722"/>
    <x v="68"/>
    <x v="541"/>
    <x v="3"/>
    <x v="9"/>
    <x v="5"/>
    <x v="1781"/>
    <x v="1809"/>
    <x v="0"/>
    <x v="25"/>
    <x v="1"/>
    <x v="39"/>
    <x v="88"/>
  </r>
  <r>
    <x v="3447"/>
    <x v="3667"/>
    <x v="41"/>
    <x v="68"/>
    <x v="538"/>
    <x v="3"/>
    <x v="20"/>
    <x v="12"/>
    <x v="3119"/>
    <x v="3100"/>
    <x v="0"/>
    <x v="14"/>
    <x v="1"/>
    <x v="39"/>
    <x v="88"/>
  </r>
  <r>
    <x v="3448"/>
    <x v="3528"/>
    <x v="3279"/>
    <x v="104"/>
    <x v="929"/>
    <x v="3"/>
    <x v="20"/>
    <x v="12"/>
    <x v="1634"/>
    <x v="1663"/>
    <x v="0"/>
    <x v="45"/>
    <x v="1"/>
    <x v="39"/>
    <x v="90"/>
  </r>
  <r>
    <x v="3449"/>
    <x v="2007"/>
    <x v="1812"/>
    <x v="59"/>
    <x v="640"/>
    <x v="3"/>
    <x v="20"/>
    <x v="12"/>
    <x v="3463"/>
    <x v="3498"/>
    <x v="0"/>
    <x v="20"/>
    <x v="1"/>
    <x v="39"/>
    <x v="151"/>
  </r>
  <r>
    <x v="3450"/>
    <x v="3285"/>
    <x v="3141"/>
    <x v="37"/>
    <x v="416"/>
    <x v="3"/>
    <x v="9"/>
    <x v="5"/>
    <x v="2003"/>
    <x v="1900"/>
    <x v="0"/>
    <x v="39"/>
    <x v="1"/>
    <x v="39"/>
    <x v="132"/>
  </r>
  <r>
    <x v="3451"/>
    <x v="3658"/>
    <x v="2022"/>
    <x v="47"/>
    <x v="373"/>
    <x v="3"/>
    <x v="20"/>
    <x v="12"/>
    <x v="2078"/>
    <x v="2114"/>
    <x v="0"/>
    <x v="16"/>
    <x v="1"/>
    <x v="39"/>
    <x v="81"/>
  </r>
  <r>
    <x v="3452"/>
    <x v="2379"/>
    <x v="1864"/>
    <x v="68"/>
    <x v="696"/>
    <x v="3"/>
    <x v="20"/>
    <x v="12"/>
    <x v="1096"/>
    <x v="1126"/>
    <x v="0"/>
    <x v="37"/>
    <x v="1"/>
    <x v="39"/>
    <x v="133"/>
  </r>
  <r>
    <x v="3453"/>
    <x v="15"/>
    <x v="342"/>
    <x v="26"/>
    <x v="244"/>
    <x v="3"/>
    <x v="9"/>
    <x v="5"/>
    <x v="3559"/>
    <x v="3512"/>
    <x v="0"/>
    <x v="14"/>
    <x v="1"/>
    <x v="39"/>
    <x v="108"/>
  </r>
  <r>
    <x v="3454"/>
    <x v="3541"/>
    <x v="2253"/>
    <x v="52"/>
    <x v="392"/>
    <x v="3"/>
    <x v="9"/>
    <x v="5"/>
    <x v="1127"/>
    <x v="1135"/>
    <x v="0"/>
    <x v="21"/>
    <x v="1"/>
    <x v="39"/>
    <x v="81"/>
  </r>
  <r>
    <x v="3455"/>
    <x v="131"/>
    <x v="1078"/>
    <x v="240"/>
    <x v="1838"/>
    <x v="3"/>
    <x v="20"/>
    <x v="12"/>
    <x v="3689"/>
    <x v="3715"/>
    <x v="0"/>
    <x v="69"/>
    <x v="1"/>
    <x v="39"/>
    <x v="81"/>
  </r>
  <r>
    <x v="3456"/>
    <x v="3722"/>
    <x v="76"/>
    <x v="133"/>
    <x v="1533"/>
    <x v="3"/>
    <x v="20"/>
    <x v="12"/>
    <x v="1131"/>
    <x v="1133"/>
    <x v="0"/>
    <x v="16"/>
    <x v="1"/>
    <x v="39"/>
    <x v="170"/>
  </r>
  <r>
    <x v="3457"/>
    <x v="3449"/>
    <x v="2831"/>
    <x v="102"/>
    <x v="1038"/>
    <x v="3"/>
    <x v="20"/>
    <x v="12"/>
    <x v="1800"/>
    <x v="1807"/>
    <x v="0"/>
    <x v="55"/>
    <x v="1"/>
    <x v="39"/>
    <x v="120"/>
  </r>
  <r>
    <x v="3458"/>
    <x v="1723"/>
    <x v="1971"/>
    <x v="66"/>
    <x v="586"/>
    <x v="3"/>
    <x v="20"/>
    <x v="12"/>
    <x v="1775"/>
    <x v="1794"/>
    <x v="0"/>
    <x v="27"/>
    <x v="1"/>
    <x v="39"/>
    <x v="104"/>
  </r>
  <r>
    <x v="3459"/>
    <x v="914"/>
    <x v="1326"/>
    <x v="37"/>
    <x v="358"/>
    <x v="3"/>
    <x v="9"/>
    <x v="5"/>
    <x v="3318"/>
    <x v="3339"/>
    <x v="0"/>
    <x v="36"/>
    <x v="1"/>
    <x v="39"/>
    <x v="106"/>
  </r>
  <r>
    <x v="3460"/>
    <x v="2658"/>
    <x v="13"/>
    <x v="37"/>
    <x v="482"/>
    <x v="3"/>
    <x v="9"/>
    <x v="5"/>
    <x v="1204"/>
    <x v="1291"/>
    <x v="0"/>
    <x v="19"/>
    <x v="1"/>
    <x v="39"/>
    <x v="169"/>
  </r>
  <r>
    <x v="3461"/>
    <x v="1224"/>
    <x v="483"/>
    <x v="37"/>
    <x v="389"/>
    <x v="3"/>
    <x v="20"/>
    <x v="12"/>
    <x v="3727"/>
    <x v="3750"/>
    <x v="0"/>
    <x v="12"/>
    <x v="1"/>
    <x v="39"/>
    <x v="119"/>
  </r>
  <r>
    <x v="3462"/>
    <x v="3885"/>
    <x v="1783"/>
    <x v="23"/>
    <x v="301"/>
    <x v="3"/>
    <x v="20"/>
    <x v="12"/>
    <x v="2394"/>
    <x v="2481"/>
    <x v="0"/>
    <x v="17"/>
    <x v="1"/>
    <x v="39"/>
    <x v="180"/>
  </r>
  <r>
    <x v="3463"/>
    <x v="3852"/>
    <x v="3665"/>
    <x v="240"/>
    <x v="1862"/>
    <x v="3"/>
    <x v="3"/>
    <x v="1"/>
    <x v="3683"/>
    <x v="3686"/>
    <x v="0"/>
    <x v="114"/>
    <x v="1"/>
    <x v="39"/>
    <x v="83"/>
  </r>
  <r>
    <x v="3464"/>
    <x v="2923"/>
    <x v="4011"/>
    <x v="183"/>
    <x v="1430"/>
    <x v="3"/>
    <x v="20"/>
    <x v="12"/>
    <x v="3580"/>
    <x v="3612"/>
    <x v="0"/>
    <x v="93"/>
    <x v="1"/>
    <x v="39"/>
    <x v="82"/>
  </r>
  <r>
    <x v="3465"/>
    <x v="883"/>
    <x v="1486"/>
    <x v="102"/>
    <x v="850"/>
    <x v="3"/>
    <x v="9"/>
    <x v="5"/>
    <x v="2505"/>
    <x v="2562"/>
    <x v="0"/>
    <x v="36"/>
    <x v="1"/>
    <x v="39"/>
    <x v="83"/>
  </r>
  <r>
    <x v="3466"/>
    <x v="3084"/>
    <x v="3356"/>
    <x v="148"/>
    <x v="1346"/>
    <x v="3"/>
    <x v="20"/>
    <x v="12"/>
    <x v="3213"/>
    <x v="3153"/>
    <x v="0"/>
    <x v="61"/>
    <x v="1"/>
    <x v="39"/>
    <x v="107"/>
  </r>
  <r>
    <x v="3467"/>
    <x v="3911"/>
    <x v="3689"/>
    <x v="133"/>
    <x v="1089"/>
    <x v="3"/>
    <x v="20"/>
    <x v="12"/>
    <x v="1941"/>
    <x v="1971"/>
    <x v="0"/>
    <x v="47"/>
    <x v="1"/>
    <x v="39"/>
    <x v="81"/>
  </r>
  <r>
    <x v="3468"/>
    <x v="2644"/>
    <x v="861"/>
    <x v="240"/>
    <x v="1954"/>
    <x v="3"/>
    <x v="20"/>
    <x v="12"/>
    <x v="3639"/>
    <x v="3666"/>
    <x v="0"/>
    <x v="17"/>
    <x v="1"/>
    <x v="39"/>
    <x v="102"/>
  </r>
  <r>
    <x v="3469"/>
    <x v="373"/>
    <x v="2579"/>
    <x v="123"/>
    <x v="1125"/>
    <x v="3"/>
    <x v="20"/>
    <x v="12"/>
    <x v="3240"/>
    <x v="3273"/>
    <x v="0"/>
    <x v="63"/>
    <x v="1"/>
    <x v="39"/>
    <x v="93"/>
  </r>
  <r>
    <x v="3470"/>
    <x v="2922"/>
    <x v="3288"/>
    <x v="23"/>
    <x v="239"/>
    <x v="3"/>
    <x v="20"/>
    <x v="12"/>
    <x v="3486"/>
    <x v="3489"/>
    <x v="0"/>
    <x v="9"/>
    <x v="1"/>
    <x v="39"/>
    <x v="130"/>
  </r>
  <r>
    <x v="3471"/>
    <x v="986"/>
    <x v="1499"/>
    <x v="37"/>
    <x v="537"/>
    <x v="3"/>
    <x v="9"/>
    <x v="5"/>
    <x v="1271"/>
    <x v="1246"/>
    <x v="0"/>
    <x v="30"/>
    <x v="1"/>
    <x v="39"/>
    <x v="192"/>
  </r>
  <r>
    <x v="3472"/>
    <x v="924"/>
    <x v="2786"/>
    <x v="102"/>
    <x v="841"/>
    <x v="3"/>
    <x v="20"/>
    <x v="12"/>
    <x v="1496"/>
    <x v="1545"/>
    <x v="0"/>
    <x v="23"/>
    <x v="1"/>
    <x v="39"/>
    <x v="82"/>
  </r>
  <r>
    <x v="3473"/>
    <x v="1856"/>
    <x v="449"/>
    <x v="180"/>
    <x v="1392"/>
    <x v="3"/>
    <x v="20"/>
    <x v="12"/>
    <x v="1944"/>
    <x v="2021"/>
    <x v="0"/>
    <x v="33"/>
    <x v="1"/>
    <x v="39"/>
    <x v="80"/>
  </r>
  <r>
    <x v="3474"/>
    <x v="504"/>
    <x v="1802"/>
    <x v="102"/>
    <x v="832"/>
    <x v="3"/>
    <x v="9"/>
    <x v="5"/>
    <x v="3494"/>
    <x v="3525"/>
    <x v="0"/>
    <x v="39"/>
    <x v="1"/>
    <x v="39"/>
    <x v="81"/>
  </r>
  <r>
    <x v="3475"/>
    <x v="2856"/>
    <x v="2869"/>
    <x v="26"/>
    <x v="223"/>
    <x v="3"/>
    <x v="9"/>
    <x v="5"/>
    <x v="1483"/>
    <x v="1505"/>
    <x v="0"/>
    <x v="17"/>
    <x v="1"/>
    <x v="39"/>
    <x v="93"/>
  </r>
  <r>
    <x v="3476"/>
    <x v="2711"/>
    <x v="2390"/>
    <x v="26"/>
    <x v="212"/>
    <x v="3"/>
    <x v="20"/>
    <x v="12"/>
    <x v="1464"/>
    <x v="1512"/>
    <x v="0"/>
    <x v="6"/>
    <x v="1"/>
    <x v="39"/>
    <x v="84"/>
  </r>
  <r>
    <x v="3477"/>
    <x v="2472"/>
    <x v="138"/>
    <x v="94"/>
    <x v="857"/>
    <x v="3"/>
    <x v="20"/>
    <x v="12"/>
    <x v="2177"/>
    <x v="2275"/>
    <x v="0"/>
    <x v="39"/>
    <x v="1"/>
    <x v="39"/>
    <x v="95"/>
  </r>
  <r>
    <x v="3478"/>
    <x v="2119"/>
    <x v="1063"/>
    <x v="102"/>
    <x v="916"/>
    <x v="3"/>
    <x v="20"/>
    <x v="12"/>
    <x v="1928"/>
    <x v="1977"/>
    <x v="0"/>
    <x v="57"/>
    <x v="1"/>
    <x v="39"/>
    <x v="93"/>
  </r>
  <r>
    <x v="3479"/>
    <x v="803"/>
    <x v="461"/>
    <x v="84"/>
    <x v="810"/>
    <x v="3"/>
    <x v="9"/>
    <x v="5"/>
    <x v="989"/>
    <x v="1000"/>
    <x v="0"/>
    <x v="56"/>
    <x v="1"/>
    <x v="39"/>
    <x v="108"/>
  </r>
  <r>
    <x v="3480"/>
    <x v="1304"/>
    <x v="1601"/>
    <x v="84"/>
    <x v="880"/>
    <x v="3"/>
    <x v="20"/>
    <x v="12"/>
    <x v="2397"/>
    <x v="2437"/>
    <x v="0"/>
    <x v="13"/>
    <x v="1"/>
    <x v="39"/>
    <x v="123"/>
  </r>
  <r>
    <x v="3481"/>
    <x v="1206"/>
    <x v="2564"/>
    <x v="240"/>
    <x v="1939"/>
    <x v="3"/>
    <x v="1"/>
    <x v="0"/>
    <x v="1689"/>
    <x v="1750"/>
    <x v="0"/>
    <x v="95"/>
    <x v="1"/>
    <x v="39"/>
    <x v="99"/>
  </r>
  <r>
    <x v="3482"/>
    <x v="2371"/>
    <x v="1312"/>
    <x v="133"/>
    <x v="1302"/>
    <x v="3"/>
    <x v="9"/>
    <x v="5"/>
    <x v="1044"/>
    <x v="1053"/>
    <x v="0"/>
    <x v="80"/>
    <x v="1"/>
    <x v="39"/>
    <x v="118"/>
  </r>
  <r>
    <x v="3483"/>
    <x v="3379"/>
    <x v="2197"/>
    <x v="143"/>
    <x v="1471"/>
    <x v="3"/>
    <x v="20"/>
    <x v="12"/>
    <x v="1031"/>
    <x v="1041"/>
    <x v="0"/>
    <x v="133"/>
    <x v="1"/>
    <x v="39"/>
    <x v="140"/>
  </r>
  <r>
    <x v="3484"/>
    <x v="2041"/>
    <x v="2346"/>
    <x v="115"/>
    <x v="1048"/>
    <x v="3"/>
    <x v="20"/>
    <x v="12"/>
    <x v="3393"/>
    <x v="3421"/>
    <x v="0"/>
    <x v="44"/>
    <x v="1"/>
    <x v="39"/>
    <x v="94"/>
  </r>
  <r>
    <x v="3485"/>
    <x v="376"/>
    <x v="3947"/>
    <x v="90"/>
    <x v="741"/>
    <x v="3"/>
    <x v="20"/>
    <x v="12"/>
    <x v="3002"/>
    <x v="3016"/>
    <x v="0"/>
    <x v="30"/>
    <x v="1"/>
    <x v="39"/>
    <x v="81"/>
  </r>
  <r>
    <x v="3486"/>
    <x v="2159"/>
    <x v="1393"/>
    <x v="133"/>
    <x v="1372"/>
    <x v="3"/>
    <x v="20"/>
    <x v="12"/>
    <x v="2247"/>
    <x v="2268"/>
    <x v="0"/>
    <x v="56"/>
    <x v="1"/>
    <x v="39"/>
    <x v="135"/>
  </r>
  <r>
    <x v="3487"/>
    <x v="1754"/>
    <x v="2186"/>
    <x v="102"/>
    <x v="986"/>
    <x v="3"/>
    <x v="9"/>
    <x v="5"/>
    <x v="2337"/>
    <x v="2355"/>
    <x v="0"/>
    <x v="66"/>
    <x v="1"/>
    <x v="39"/>
    <x v="108"/>
  </r>
  <r>
    <x v="3488"/>
    <x v="1374"/>
    <x v="1644"/>
    <x v="133"/>
    <x v="1217"/>
    <x v="3"/>
    <x v="20"/>
    <x v="12"/>
    <x v="2060"/>
    <x v="2109"/>
    <x v="0"/>
    <x v="29"/>
    <x v="1"/>
    <x v="39"/>
    <x v="101"/>
  </r>
  <r>
    <x v="3489"/>
    <x v="82"/>
    <x v="186"/>
    <x v="183"/>
    <x v="1520"/>
    <x v="3"/>
    <x v="9"/>
    <x v="5"/>
    <x v="921"/>
    <x v="918"/>
    <x v="0"/>
    <x v="72"/>
    <x v="1"/>
    <x v="39"/>
    <x v="93"/>
  </r>
  <r>
    <x v="3490"/>
    <x v="167"/>
    <x v="3106"/>
    <x v="68"/>
    <x v="605"/>
    <x v="3"/>
    <x v="20"/>
    <x v="12"/>
    <x v="3189"/>
    <x v="3228"/>
    <x v="0"/>
    <x v="27"/>
    <x v="1"/>
    <x v="39"/>
    <x v="107"/>
  </r>
  <r>
    <x v="3491"/>
    <x v="4032"/>
    <x v="2912"/>
    <x v="37"/>
    <x v="426"/>
    <x v="3"/>
    <x v="20"/>
    <x v="12"/>
    <x v="2181"/>
    <x v="2243"/>
    <x v="0"/>
    <x v="10"/>
    <x v="1"/>
    <x v="39"/>
    <x v="138"/>
  </r>
  <r>
    <x v="3492"/>
    <x v="3501"/>
    <x v="3835"/>
    <x v="156"/>
    <x v="1266"/>
    <x v="3"/>
    <x v="20"/>
    <x v="12"/>
    <x v="2741"/>
    <x v="2747"/>
    <x v="0"/>
    <x v="35"/>
    <x v="1"/>
    <x v="39"/>
    <x v="85"/>
  </r>
  <r>
    <x v="3493"/>
    <x v="2339"/>
    <x v="3856"/>
    <x v="84"/>
    <x v="678"/>
    <x v="3"/>
    <x v="20"/>
    <x v="12"/>
    <x v="1214"/>
    <x v="1276"/>
    <x v="0"/>
    <x v="29"/>
    <x v="1"/>
    <x v="39"/>
    <x v="80"/>
  </r>
  <r>
    <x v="3494"/>
    <x v="3068"/>
    <x v="66"/>
    <x v="31"/>
    <x v="248"/>
    <x v="3"/>
    <x v="20"/>
    <x v="12"/>
    <x v="3781"/>
    <x v="3847"/>
    <x v="0"/>
    <x v="13"/>
    <x v="1"/>
    <x v="39"/>
    <x v="80"/>
  </r>
  <r>
    <x v="3495"/>
    <x v="3671"/>
    <x v="505"/>
    <x v="183"/>
    <x v="1469"/>
    <x v="3"/>
    <x v="3"/>
    <x v="1"/>
    <x v="1480"/>
    <x v="1497"/>
    <x v="0"/>
    <x v="72"/>
    <x v="1"/>
    <x v="39"/>
    <x v="87"/>
  </r>
  <r>
    <x v="3496"/>
    <x v="2742"/>
    <x v="503"/>
    <x v="133"/>
    <x v="1230"/>
    <x v="3"/>
    <x v="20"/>
    <x v="12"/>
    <x v="3627"/>
    <x v="3625"/>
    <x v="0"/>
    <x v="78"/>
    <x v="1"/>
    <x v="39"/>
    <x v="104"/>
  </r>
  <r>
    <x v="3497"/>
    <x v="2888"/>
    <x v="3951"/>
    <x v="86"/>
    <x v="748"/>
    <x v="3"/>
    <x v="20"/>
    <x v="12"/>
    <x v="3352"/>
    <x v="3439"/>
    <x v="0"/>
    <x v="49"/>
    <x v="1"/>
    <x v="39"/>
    <x v="89"/>
  </r>
  <r>
    <x v="3498"/>
    <x v="2079"/>
    <x v="3543"/>
    <x v="90"/>
    <x v="749"/>
    <x v="3"/>
    <x v="3"/>
    <x v="1"/>
    <x v="3338"/>
    <x v="3275"/>
    <x v="0"/>
    <x v="42"/>
    <x v="1"/>
    <x v="39"/>
    <x v="82"/>
  </r>
  <r>
    <x v="3499"/>
    <x v="1171"/>
    <x v="1509"/>
    <x v="102"/>
    <x v="870"/>
    <x v="3"/>
    <x v="20"/>
    <x v="12"/>
    <x v="2363"/>
    <x v="2289"/>
    <x v="0"/>
    <x v="35"/>
    <x v="1"/>
    <x v="39"/>
    <x v="86"/>
  </r>
  <r>
    <x v="3500"/>
    <x v="3414"/>
    <x v="438"/>
    <x v="68"/>
    <x v="529"/>
    <x v="3"/>
    <x v="20"/>
    <x v="12"/>
    <x v="3089"/>
    <x v="3152"/>
    <x v="0"/>
    <x v="42"/>
    <x v="1"/>
    <x v="39"/>
    <x v="86"/>
  </r>
  <r>
    <x v="3501"/>
    <x v="2521"/>
    <x v="10"/>
    <x v="84"/>
    <x v="686"/>
    <x v="3"/>
    <x v="9"/>
    <x v="5"/>
    <x v="2615"/>
    <x v="2652"/>
    <x v="0"/>
    <x v="42"/>
    <x v="1"/>
    <x v="39"/>
    <x v="81"/>
  </r>
  <r>
    <x v="3502"/>
    <x v="983"/>
    <x v="1369"/>
    <x v="163"/>
    <x v="1312"/>
    <x v="3"/>
    <x v="20"/>
    <x v="12"/>
    <x v="3114"/>
    <x v="3192"/>
    <x v="0"/>
    <x v="31"/>
    <x v="1"/>
    <x v="39"/>
    <x v="85"/>
  </r>
  <r>
    <x v="3503"/>
    <x v="3212"/>
    <x v="369"/>
    <x v="115"/>
    <x v="1017"/>
    <x v="3"/>
    <x v="9"/>
    <x v="5"/>
    <x v="3508"/>
    <x v="3533"/>
    <x v="0"/>
    <x v="38"/>
    <x v="1"/>
    <x v="39"/>
    <x v="88"/>
  </r>
  <r>
    <x v="3504"/>
    <x v="3119"/>
    <x v="3361"/>
    <x v="68"/>
    <x v="494"/>
    <x v="3"/>
    <x v="20"/>
    <x v="12"/>
    <x v="2814"/>
    <x v="2846"/>
    <x v="0"/>
    <x v="8"/>
    <x v="1"/>
    <x v="39"/>
    <x v="80"/>
  </r>
  <r>
    <x v="3505"/>
    <x v="2872"/>
    <x v="1563"/>
    <x v="115"/>
    <x v="994"/>
    <x v="3"/>
    <x v="20"/>
    <x v="12"/>
    <x v="901"/>
    <x v="936"/>
    <x v="0"/>
    <x v="39"/>
    <x v="1"/>
    <x v="39"/>
    <x v="84"/>
  </r>
  <r>
    <x v="3506"/>
    <x v="121"/>
    <x v="3345"/>
    <x v="133"/>
    <x v="1094"/>
    <x v="3"/>
    <x v="20"/>
    <x v="12"/>
    <x v="1234"/>
    <x v="1166"/>
    <x v="0"/>
    <x v="29"/>
    <x v="1"/>
    <x v="39"/>
    <x v="81"/>
  </r>
  <r>
    <x v="3507"/>
    <x v="3323"/>
    <x v="2703"/>
    <x v="240"/>
    <x v="1869"/>
    <x v="3"/>
    <x v="20"/>
    <x v="12"/>
    <x v="3345"/>
    <x v="3366"/>
    <x v="0"/>
    <x v="72"/>
    <x v="1"/>
    <x v="39"/>
    <x v="84"/>
  </r>
  <r>
    <x v="3508"/>
    <x v="2778"/>
    <x v="2834"/>
    <x v="12"/>
    <x v="141"/>
    <x v="3"/>
    <x v="9"/>
    <x v="5"/>
    <x v="3292"/>
    <x v="3330"/>
    <x v="0"/>
    <x v="15"/>
    <x v="1"/>
    <x v="39"/>
    <x v="159"/>
  </r>
  <r>
    <x v="3509"/>
    <x v="2535"/>
    <x v="2692"/>
    <x v="133"/>
    <x v="1129"/>
    <x v="3"/>
    <x v="20"/>
    <x v="12"/>
    <x v="1547"/>
    <x v="1633"/>
    <x v="0"/>
    <x v="33"/>
    <x v="1"/>
    <x v="39"/>
    <x v="86"/>
  </r>
  <r>
    <x v="3510"/>
    <x v="2907"/>
    <x v="3385"/>
    <x v="62"/>
    <x v="473"/>
    <x v="3"/>
    <x v="20"/>
    <x v="12"/>
    <x v="1023"/>
    <x v="1070"/>
    <x v="0"/>
    <x v="15"/>
    <x v="1"/>
    <x v="39"/>
    <x v="81"/>
  </r>
  <r>
    <x v="3511"/>
    <x v="2948"/>
    <x v="3419"/>
    <x v="84"/>
    <x v="689"/>
    <x v="3"/>
    <x v="9"/>
    <x v="5"/>
    <x v="1498"/>
    <x v="1542"/>
    <x v="0"/>
    <x v="19"/>
    <x v="1"/>
    <x v="39"/>
    <x v="81"/>
  </r>
  <r>
    <x v="3512"/>
    <x v="4038"/>
    <x v="3924"/>
    <x v="68"/>
    <x v="494"/>
    <x v="3"/>
    <x v="9"/>
    <x v="5"/>
    <x v="2083"/>
    <x v="1992"/>
    <x v="0"/>
    <x v="17"/>
    <x v="1"/>
    <x v="39"/>
    <x v="80"/>
  </r>
  <r>
    <x v="3513"/>
    <x v="2890"/>
    <x v="1137"/>
    <x v="123"/>
    <x v="1155"/>
    <x v="3"/>
    <x v="20"/>
    <x v="12"/>
    <x v="939"/>
    <x v="996"/>
    <x v="0"/>
    <x v="44"/>
    <x v="1"/>
    <x v="39"/>
    <x v="98"/>
  </r>
  <r>
    <x v="3514"/>
    <x v="1655"/>
    <x v="2483"/>
    <x v="37"/>
    <x v="319"/>
    <x v="3"/>
    <x v="20"/>
    <x v="12"/>
    <x v="1770"/>
    <x v="1832"/>
    <x v="0"/>
    <x v="10"/>
    <x v="1"/>
    <x v="39"/>
    <x v="90"/>
  </r>
  <r>
    <x v="3515"/>
    <x v="3825"/>
    <x v="3761"/>
    <x v="133"/>
    <x v="1104"/>
    <x v="3"/>
    <x v="20"/>
    <x v="12"/>
    <x v="2233"/>
    <x v="2266"/>
    <x v="0"/>
    <x v="46"/>
    <x v="1"/>
    <x v="39"/>
    <x v="83"/>
  </r>
  <r>
    <x v="3516"/>
    <x v="3504"/>
    <x v="472"/>
    <x v="115"/>
    <x v="965"/>
    <x v="3"/>
    <x v="20"/>
    <x v="12"/>
    <x v="1298"/>
    <x v="1306"/>
    <x v="0"/>
    <x v="11"/>
    <x v="1"/>
    <x v="39"/>
    <x v="80"/>
  </r>
  <r>
    <x v="3517"/>
    <x v="206"/>
    <x v="3048"/>
    <x v="163"/>
    <x v="1265"/>
    <x v="3"/>
    <x v="9"/>
    <x v="5"/>
    <x v="1034"/>
    <x v="1046"/>
    <x v="0"/>
    <x v="13"/>
    <x v="1"/>
    <x v="39"/>
    <x v="80"/>
  </r>
  <r>
    <x v="3518"/>
    <x v="509"/>
    <x v="2566"/>
    <x v="84"/>
    <x v="737"/>
    <x v="3"/>
    <x v="20"/>
    <x v="12"/>
    <x v="1388"/>
    <x v="1434"/>
    <x v="0"/>
    <x v="33"/>
    <x v="1"/>
    <x v="39"/>
    <x v="90"/>
  </r>
  <r>
    <x v="3519"/>
    <x v="599"/>
    <x v="1131"/>
    <x v="102"/>
    <x v="834"/>
    <x v="3"/>
    <x v="9"/>
    <x v="5"/>
    <x v="1884"/>
    <x v="1903"/>
    <x v="0"/>
    <x v="28"/>
    <x v="1"/>
    <x v="39"/>
    <x v="81"/>
  </r>
  <r>
    <x v="3520"/>
    <x v="2634"/>
    <x v="1825"/>
    <x v="102"/>
    <x v="831"/>
    <x v="3"/>
    <x v="9"/>
    <x v="5"/>
    <x v="2602"/>
    <x v="2633"/>
    <x v="0"/>
    <x v="21"/>
    <x v="1"/>
    <x v="39"/>
    <x v="81"/>
  </r>
  <r>
    <x v="3521"/>
    <x v="436"/>
    <x v="577"/>
    <x v="30"/>
    <x v="340"/>
    <x v="3"/>
    <x v="20"/>
    <x v="12"/>
    <x v="1376"/>
    <x v="1397"/>
    <x v="0"/>
    <x v="13"/>
    <x v="1"/>
    <x v="39"/>
    <x v="149"/>
  </r>
  <r>
    <x v="3522"/>
    <x v="14"/>
    <x v="2517"/>
    <x v="81"/>
    <x v="653"/>
    <x v="3"/>
    <x v="9"/>
    <x v="5"/>
    <x v="2625"/>
    <x v="2656"/>
    <x v="0"/>
    <x v="34"/>
    <x v="1"/>
    <x v="39"/>
    <x v="80"/>
  </r>
  <r>
    <x v="3523"/>
    <x v="2058"/>
    <x v="958"/>
    <x v="163"/>
    <x v="1358"/>
    <x v="3"/>
    <x v="9"/>
    <x v="5"/>
    <x v="3648"/>
    <x v="3620"/>
    <x v="0"/>
    <x v="80"/>
    <x v="1"/>
    <x v="39"/>
    <x v="94"/>
  </r>
  <r>
    <x v="3524"/>
    <x v="3185"/>
    <x v="751"/>
    <x v="240"/>
    <x v="1850"/>
    <x v="3"/>
    <x v="20"/>
    <x v="12"/>
    <x v="1319"/>
    <x v="1394"/>
    <x v="0"/>
    <x v="74"/>
    <x v="1"/>
    <x v="39"/>
    <x v="82"/>
  </r>
  <r>
    <x v="3525"/>
    <x v="3206"/>
    <x v="3128"/>
    <x v="37"/>
    <x v="311"/>
    <x v="3"/>
    <x v="20"/>
    <x v="12"/>
    <x v="2505"/>
    <x v="2599"/>
    <x v="0"/>
    <x v="7"/>
    <x v="1"/>
    <x v="39"/>
    <x v="86"/>
  </r>
  <r>
    <x v="3526"/>
    <x v="1596"/>
    <x v="1190"/>
    <x v="141"/>
    <x v="1167"/>
    <x v="3"/>
    <x v="20"/>
    <x v="12"/>
    <x v="3239"/>
    <x v="3279"/>
    <x v="0"/>
    <x v="34"/>
    <x v="1"/>
    <x v="39"/>
    <x v="82"/>
  </r>
  <r>
    <x v="3527"/>
    <x v="931"/>
    <x v="140"/>
    <x v="198"/>
    <x v="1645"/>
    <x v="3"/>
    <x v="20"/>
    <x v="12"/>
    <x v="2399"/>
    <x v="2420"/>
    <x v="0"/>
    <x v="86"/>
    <x v="1"/>
    <x v="39"/>
    <x v="97"/>
  </r>
  <r>
    <x v="3528"/>
    <x v="4053"/>
    <x v="2712"/>
    <x v="90"/>
    <x v="745"/>
    <x v="3"/>
    <x v="9"/>
    <x v="5"/>
    <x v="3909"/>
    <x v="3951"/>
    <x v="0"/>
    <x v="37"/>
    <x v="1"/>
    <x v="39"/>
    <x v="81"/>
  </r>
  <r>
    <x v="3529"/>
    <x v="1135"/>
    <x v="2655"/>
    <x v="37"/>
    <x v="374"/>
    <x v="3"/>
    <x v="20"/>
    <x v="12"/>
    <x v="2407"/>
    <x v="2470"/>
    <x v="0"/>
    <x v="18"/>
    <x v="1"/>
    <x v="39"/>
    <x v="112"/>
  </r>
  <r>
    <x v="3530"/>
    <x v="1150"/>
    <x v="776"/>
    <x v="122"/>
    <x v="1032"/>
    <x v="3"/>
    <x v="9"/>
    <x v="5"/>
    <x v="3185"/>
    <x v="3226"/>
    <x v="0"/>
    <x v="22"/>
    <x v="1"/>
    <x v="39"/>
    <x v="80"/>
  </r>
  <r>
    <x v="3531"/>
    <x v="3591"/>
    <x v="561"/>
    <x v="68"/>
    <x v="607"/>
    <x v="3"/>
    <x v="20"/>
    <x v="12"/>
    <x v="3435"/>
    <x v="3462"/>
    <x v="0"/>
    <x v="26"/>
    <x v="1"/>
    <x v="39"/>
    <x v="108"/>
  </r>
  <r>
    <x v="3532"/>
    <x v="61"/>
    <x v="2611"/>
    <x v="65"/>
    <x v="565"/>
    <x v="3"/>
    <x v="20"/>
    <x v="12"/>
    <x v="1341"/>
    <x v="1404"/>
    <x v="0"/>
    <x v="27"/>
    <x v="1"/>
    <x v="39"/>
    <x v="99"/>
  </r>
  <r>
    <x v="3533"/>
    <x v="4091"/>
    <x v="3643"/>
    <x v="37"/>
    <x v="358"/>
    <x v="3"/>
    <x v="20"/>
    <x v="12"/>
    <x v="2785"/>
    <x v="2808"/>
    <x v="0"/>
    <x v="8"/>
    <x v="1"/>
    <x v="39"/>
    <x v="106"/>
  </r>
  <r>
    <x v="3534"/>
    <x v="2317"/>
    <x v="710"/>
    <x v="183"/>
    <x v="1700"/>
    <x v="3"/>
    <x v="20"/>
    <x v="12"/>
    <x v="2669"/>
    <x v="2680"/>
    <x v="0"/>
    <x v="199"/>
    <x v="1"/>
    <x v="39"/>
    <x v="136"/>
  </r>
  <r>
    <x v="3535"/>
    <x v="3827"/>
    <x v="2555"/>
    <x v="102"/>
    <x v="851"/>
    <x v="3"/>
    <x v="9"/>
    <x v="5"/>
    <x v="2673"/>
    <x v="2695"/>
    <x v="0"/>
    <x v="46"/>
    <x v="1"/>
    <x v="39"/>
    <x v="83"/>
  </r>
  <r>
    <x v="3536"/>
    <x v="2456"/>
    <x v="49"/>
    <x v="17"/>
    <x v="168"/>
    <x v="3"/>
    <x v="9"/>
    <x v="5"/>
    <x v="2900"/>
    <x v="2930"/>
    <x v="0"/>
    <x v="17"/>
    <x v="1"/>
    <x v="39"/>
    <x v="133"/>
  </r>
  <r>
    <x v="3537"/>
    <x v="3666"/>
    <x v="303"/>
    <x v="50"/>
    <x v="588"/>
    <x v="3"/>
    <x v="3"/>
    <x v="1"/>
    <x v="1534"/>
    <x v="1520"/>
    <x v="0"/>
    <x v="28"/>
    <x v="1"/>
    <x v="39"/>
    <x v="159"/>
  </r>
  <r>
    <x v="3538"/>
    <x v="12"/>
    <x v="540"/>
    <x v="102"/>
    <x v="989"/>
    <x v="3"/>
    <x v="9"/>
    <x v="5"/>
    <x v="3568"/>
    <x v="3605"/>
    <x v="0"/>
    <x v="83"/>
    <x v="1"/>
    <x v="39"/>
    <x v="108"/>
  </r>
  <r>
    <x v="3539"/>
    <x v="780"/>
    <x v="623"/>
    <x v="45"/>
    <x v="398"/>
    <x v="3"/>
    <x v="20"/>
    <x v="12"/>
    <x v="3621"/>
    <x v="3654"/>
    <x v="0"/>
    <x v="13"/>
    <x v="1"/>
    <x v="39"/>
    <x v="100"/>
  </r>
  <r>
    <x v="3540"/>
    <x v="3629"/>
    <x v="181"/>
    <x v="26"/>
    <x v="237"/>
    <x v="3"/>
    <x v="9"/>
    <x v="5"/>
    <x v="3424"/>
    <x v="3456"/>
    <x v="0"/>
    <x v="8"/>
    <x v="1"/>
    <x v="39"/>
    <x v="103"/>
  </r>
  <r>
    <x v="3541"/>
    <x v="3826"/>
    <x v="4073"/>
    <x v="75"/>
    <x v="600"/>
    <x v="3"/>
    <x v="9"/>
    <x v="5"/>
    <x v="2587"/>
    <x v="2618"/>
    <x v="0"/>
    <x v="32"/>
    <x v="1"/>
    <x v="39"/>
    <x v="85"/>
  </r>
  <r>
    <x v="3542"/>
    <x v="1325"/>
    <x v="978"/>
    <x v="190"/>
    <x v="1518"/>
    <x v="3"/>
    <x v="20"/>
    <x v="12"/>
    <x v="1296"/>
    <x v="1165"/>
    <x v="0"/>
    <x v="85"/>
    <x v="1"/>
    <x v="39"/>
    <x v="82"/>
  </r>
  <r>
    <x v="3543"/>
    <x v="40"/>
    <x v="204"/>
    <x v="84"/>
    <x v="713"/>
    <x v="3"/>
    <x v="5"/>
    <x v="4"/>
    <x v="2339"/>
    <x v="2359"/>
    <x v="0"/>
    <x v="29"/>
    <x v="1"/>
    <x v="39"/>
    <x v="85"/>
  </r>
  <r>
    <x v="3544"/>
    <x v="1399"/>
    <x v="1346"/>
    <x v="115"/>
    <x v="965"/>
    <x v="3"/>
    <x v="20"/>
    <x v="12"/>
    <x v="1895"/>
    <x v="1917"/>
    <x v="0"/>
    <x v="24"/>
    <x v="1"/>
    <x v="39"/>
    <x v="80"/>
  </r>
  <r>
    <x v="3545"/>
    <x v="2913"/>
    <x v="1587"/>
    <x v="23"/>
    <x v="179"/>
    <x v="3"/>
    <x v="20"/>
    <x v="12"/>
    <x v="2043"/>
    <x v="2072"/>
    <x v="0"/>
    <x v="8"/>
    <x v="1"/>
    <x v="39"/>
    <x v="80"/>
  </r>
  <r>
    <x v="3546"/>
    <x v="165"/>
    <x v="1813"/>
    <x v="72"/>
    <x v="560"/>
    <x v="3"/>
    <x v="20"/>
    <x v="12"/>
    <x v="1995"/>
    <x v="2065"/>
    <x v="0"/>
    <x v="19"/>
    <x v="1"/>
    <x v="39"/>
    <x v="82"/>
  </r>
  <r>
    <x v="3547"/>
    <x v="3778"/>
    <x v="1786"/>
    <x v="325"/>
    <x v="2341"/>
    <x v="3"/>
    <x v="20"/>
    <x v="12"/>
    <x v="3299"/>
    <x v="3338"/>
    <x v="0"/>
    <x v="290"/>
    <x v="1"/>
    <x v="39"/>
    <x v="94"/>
  </r>
  <r>
    <x v="3548"/>
    <x v="3660"/>
    <x v="3933"/>
    <x v="104"/>
    <x v="880"/>
    <x v="3"/>
    <x v="20"/>
    <x v="12"/>
    <x v="3085"/>
    <x v="3124"/>
    <x v="0"/>
    <x v="13"/>
    <x v="1"/>
    <x v="39"/>
    <x v="82"/>
  </r>
  <r>
    <x v="3549"/>
    <x v="3529"/>
    <x v="1793"/>
    <x v="68"/>
    <x v="508"/>
    <x v="3"/>
    <x v="9"/>
    <x v="5"/>
    <x v="2593"/>
    <x v="2620"/>
    <x v="0"/>
    <x v="42"/>
    <x v="1"/>
    <x v="39"/>
    <x v="82"/>
  </r>
  <r>
    <x v="3550"/>
    <x v="2212"/>
    <x v="2431"/>
    <x v="115"/>
    <x v="1006"/>
    <x v="3"/>
    <x v="9"/>
    <x v="5"/>
    <x v="3260"/>
    <x v="3294"/>
    <x v="0"/>
    <x v="64"/>
    <x v="1"/>
    <x v="39"/>
    <x v="85"/>
  </r>
  <r>
    <x v="3551"/>
    <x v="164"/>
    <x v="3656"/>
    <x v="84"/>
    <x v="694"/>
    <x v="3"/>
    <x v="20"/>
    <x v="12"/>
    <x v="917"/>
    <x v="916"/>
    <x v="0"/>
    <x v="25"/>
    <x v="1"/>
    <x v="39"/>
    <x v="82"/>
  </r>
  <r>
    <x v="3552"/>
    <x v="1988"/>
    <x v="3055"/>
    <x v="56"/>
    <x v="420"/>
    <x v="3"/>
    <x v="9"/>
    <x v="5"/>
    <x v="1010"/>
    <x v="1019"/>
    <x v="0"/>
    <x v="20"/>
    <x v="1"/>
    <x v="39"/>
    <x v="80"/>
  </r>
  <r>
    <x v="3553"/>
    <x v="831"/>
    <x v="2748"/>
    <x v="190"/>
    <x v="1541"/>
    <x v="3"/>
    <x v="20"/>
    <x v="12"/>
    <x v="2514"/>
    <x v="2542"/>
    <x v="0"/>
    <x v="104"/>
    <x v="1"/>
    <x v="39"/>
    <x v="86"/>
  </r>
  <r>
    <x v="3554"/>
    <x v="2103"/>
    <x v="2378"/>
    <x v="183"/>
    <x v="1527"/>
    <x v="3"/>
    <x v="20"/>
    <x v="12"/>
    <x v="1798"/>
    <x v="1804"/>
    <x v="0"/>
    <x v="53"/>
    <x v="1"/>
    <x v="39"/>
    <x v="93"/>
  </r>
  <r>
    <x v="3555"/>
    <x v="1244"/>
    <x v="1051"/>
    <x v="111"/>
    <x v="952"/>
    <x v="3"/>
    <x v="12"/>
    <x v="4"/>
    <x v="3761"/>
    <x v="3787"/>
    <x v="0"/>
    <x v="14"/>
    <x v="1"/>
    <x v="39"/>
    <x v="80"/>
  </r>
  <r>
    <x v="3556"/>
    <x v="1640"/>
    <x v="9"/>
    <x v="105"/>
    <x v="908"/>
    <x v="3"/>
    <x v="9"/>
    <x v="5"/>
    <x v="1216"/>
    <x v="1093"/>
    <x v="0"/>
    <x v="20"/>
    <x v="1"/>
    <x v="39"/>
    <x v="80"/>
  </r>
  <r>
    <x v="3557"/>
    <x v="1362"/>
    <x v="545"/>
    <x v="382"/>
    <x v="2463"/>
    <x v="3"/>
    <x v="20"/>
    <x v="12"/>
    <x v="887"/>
    <x v="884"/>
    <x v="0"/>
    <x v="374"/>
    <x v="1"/>
    <x v="39"/>
    <x v="80"/>
  </r>
  <r>
    <x v="3558"/>
    <x v="3076"/>
    <x v="3927"/>
    <x v="30"/>
    <x v="300"/>
    <x v="3"/>
    <x v="9"/>
    <x v="5"/>
    <x v="2345"/>
    <x v="2321"/>
    <x v="0"/>
    <x v="22"/>
    <x v="1"/>
    <x v="39"/>
    <x v="124"/>
  </r>
  <r>
    <x v="3559"/>
    <x v="1928"/>
    <x v="706"/>
    <x v="68"/>
    <x v="514"/>
    <x v="3"/>
    <x v="1"/>
    <x v="0"/>
    <x v="2468"/>
    <x v="2534"/>
    <x v="0"/>
    <x v="24"/>
    <x v="1"/>
    <x v="39"/>
    <x v="83"/>
  </r>
  <r>
    <x v="3560"/>
    <x v="597"/>
    <x v="3416"/>
    <x v="136"/>
    <x v="1194"/>
    <x v="3"/>
    <x v="3"/>
    <x v="1"/>
    <x v="2208"/>
    <x v="2231"/>
    <x v="0"/>
    <x v="74"/>
    <x v="1"/>
    <x v="39"/>
    <x v="88"/>
  </r>
  <r>
    <x v="3561"/>
    <x v="1587"/>
    <x v="1890"/>
    <x v="115"/>
    <x v="987"/>
    <x v="3"/>
    <x v="20"/>
    <x v="12"/>
    <x v="2494"/>
    <x v="2572"/>
    <x v="0"/>
    <x v="54"/>
    <x v="1"/>
    <x v="39"/>
    <x v="82"/>
  </r>
  <r>
    <x v="3562"/>
    <x v="3745"/>
    <x v="3571"/>
    <x v="27"/>
    <x v="282"/>
    <x v="3"/>
    <x v="9"/>
    <x v="5"/>
    <x v="3105"/>
    <x v="3204"/>
    <x v="0"/>
    <x v="31"/>
    <x v="1"/>
    <x v="39"/>
    <x v="129"/>
  </r>
  <r>
    <x v="3563"/>
    <x v="231"/>
    <x v="4064"/>
    <x v="37"/>
    <x v="310"/>
    <x v="3"/>
    <x v="9"/>
    <x v="5"/>
    <x v="3530"/>
    <x v="3562"/>
    <x v="0"/>
    <x v="25"/>
    <x v="1"/>
    <x v="39"/>
    <x v="85"/>
  </r>
  <r>
    <x v="3564"/>
    <x v="3568"/>
    <x v="2443"/>
    <x v="68"/>
    <x v="502"/>
    <x v="3"/>
    <x v="9"/>
    <x v="5"/>
    <x v="2680"/>
    <x v="2661"/>
    <x v="0"/>
    <x v="17"/>
    <x v="1"/>
    <x v="39"/>
    <x v="80"/>
  </r>
  <r>
    <x v="3565"/>
    <x v="3440"/>
    <x v="3234"/>
    <x v="62"/>
    <x v="577"/>
    <x v="3"/>
    <x v="20"/>
    <x v="12"/>
    <x v="1676"/>
    <x v="1706"/>
    <x v="0"/>
    <x v="12"/>
    <x v="1"/>
    <x v="39"/>
    <x v="111"/>
  </r>
  <r>
    <x v="3566"/>
    <x v="3899"/>
    <x v="141"/>
    <x v="102"/>
    <x v="863"/>
    <x v="3"/>
    <x v="9"/>
    <x v="5"/>
    <x v="1743"/>
    <x v="1772"/>
    <x v="0"/>
    <x v="38"/>
    <x v="1"/>
    <x v="39"/>
    <x v="85"/>
  </r>
  <r>
    <x v="3567"/>
    <x v="475"/>
    <x v="1530"/>
    <x v="68"/>
    <x v="543"/>
    <x v="3"/>
    <x v="9"/>
    <x v="5"/>
    <x v="2272"/>
    <x v="2299"/>
    <x v="0"/>
    <x v="41"/>
    <x v="1"/>
    <x v="39"/>
    <x v="89"/>
  </r>
  <r>
    <x v="3568"/>
    <x v="3380"/>
    <x v="1617"/>
    <x v="68"/>
    <x v="554"/>
    <x v="3"/>
    <x v="20"/>
    <x v="12"/>
    <x v="1338"/>
    <x v="1353"/>
    <x v="0"/>
    <x v="19"/>
    <x v="1"/>
    <x v="39"/>
    <x v="91"/>
  </r>
  <r>
    <x v="3569"/>
    <x v="1387"/>
    <x v="2087"/>
    <x v="183"/>
    <x v="1406"/>
    <x v="3"/>
    <x v="20"/>
    <x v="12"/>
    <x v="1703"/>
    <x v="1733"/>
    <x v="0"/>
    <x v="41"/>
    <x v="1"/>
    <x v="39"/>
    <x v="80"/>
  </r>
  <r>
    <x v="3570"/>
    <x v="3495"/>
    <x v="3436"/>
    <x v="102"/>
    <x v="922"/>
    <x v="3"/>
    <x v="20"/>
    <x v="12"/>
    <x v="1672"/>
    <x v="1719"/>
    <x v="0"/>
    <x v="26"/>
    <x v="1"/>
    <x v="39"/>
    <x v="94"/>
  </r>
  <r>
    <x v="3571"/>
    <x v="714"/>
    <x v="3054"/>
    <x v="84"/>
    <x v="789"/>
    <x v="3"/>
    <x v="9"/>
    <x v="5"/>
    <x v="1472"/>
    <x v="1482"/>
    <x v="0"/>
    <x v="25"/>
    <x v="1"/>
    <x v="39"/>
    <x v="102"/>
  </r>
  <r>
    <x v="3572"/>
    <x v="2203"/>
    <x v="245"/>
    <x v="37"/>
    <x v="295"/>
    <x v="3"/>
    <x v="9"/>
    <x v="5"/>
    <x v="2328"/>
    <x v="2347"/>
    <x v="0"/>
    <x v="9"/>
    <x v="1"/>
    <x v="39"/>
    <x v="80"/>
  </r>
  <r>
    <x v="3573"/>
    <x v="1943"/>
    <x v="2314"/>
    <x v="133"/>
    <x v="1106"/>
    <x v="3"/>
    <x v="9"/>
    <x v="5"/>
    <x v="1501"/>
    <x v="1513"/>
    <x v="0"/>
    <x v="78"/>
    <x v="1"/>
    <x v="39"/>
    <x v="83"/>
  </r>
  <r>
    <x v="3574"/>
    <x v="1283"/>
    <x v="1726"/>
    <x v="193"/>
    <x v="1584"/>
    <x v="3"/>
    <x v="20"/>
    <x v="12"/>
    <x v="1521"/>
    <x v="1535"/>
    <x v="0"/>
    <x v="45"/>
    <x v="1"/>
    <x v="39"/>
    <x v="86"/>
  </r>
  <r>
    <x v="3575"/>
    <x v="385"/>
    <x v="955"/>
    <x v="240"/>
    <x v="1848"/>
    <x v="3"/>
    <x v="20"/>
    <x v="12"/>
    <x v="3553"/>
    <x v="3581"/>
    <x v="0"/>
    <x v="102"/>
    <x v="1"/>
    <x v="39"/>
    <x v="81"/>
  </r>
  <r>
    <x v="3576"/>
    <x v="3939"/>
    <x v="3701"/>
    <x v="12"/>
    <x v="91"/>
    <x v="3"/>
    <x v="20"/>
    <x v="12"/>
    <x v="3807"/>
    <x v="3761"/>
    <x v="0"/>
    <x v="5"/>
    <x v="1"/>
    <x v="39"/>
    <x v="80"/>
  </r>
  <r>
    <x v="3577"/>
    <x v="3464"/>
    <x v="2605"/>
    <x v="45"/>
    <x v="422"/>
    <x v="3"/>
    <x v="20"/>
    <x v="12"/>
    <x v="2098"/>
    <x v="2132"/>
    <x v="0"/>
    <x v="27"/>
    <x v="1"/>
    <x v="39"/>
    <x v="110"/>
  </r>
  <r>
    <x v="3578"/>
    <x v="1561"/>
    <x v="976"/>
    <x v="84"/>
    <x v="679"/>
    <x v="3"/>
    <x v="9"/>
    <x v="5"/>
    <x v="3251"/>
    <x v="3283"/>
    <x v="0"/>
    <x v="37"/>
    <x v="1"/>
    <x v="39"/>
    <x v="80"/>
  </r>
  <r>
    <x v="3579"/>
    <x v="1166"/>
    <x v="1544"/>
    <x v="37"/>
    <x v="295"/>
    <x v="3"/>
    <x v="9"/>
    <x v="5"/>
    <x v="3154"/>
    <x v="3191"/>
    <x v="0"/>
    <x v="14"/>
    <x v="1"/>
    <x v="39"/>
    <x v="80"/>
  </r>
  <r>
    <x v="3580"/>
    <x v="404"/>
    <x v="992"/>
    <x v="62"/>
    <x v="510"/>
    <x v="3"/>
    <x v="20"/>
    <x v="12"/>
    <x v="1868"/>
    <x v="1850"/>
    <x v="0"/>
    <x v="27"/>
    <x v="1"/>
    <x v="39"/>
    <x v="94"/>
  </r>
  <r>
    <x v="3581"/>
    <x v="1309"/>
    <x v="919"/>
    <x v="84"/>
    <x v="678"/>
    <x v="3"/>
    <x v="9"/>
    <x v="5"/>
    <x v="1119"/>
    <x v="1220"/>
    <x v="0"/>
    <x v="45"/>
    <x v="1"/>
    <x v="39"/>
    <x v="80"/>
  </r>
  <r>
    <x v="3582"/>
    <x v="2708"/>
    <x v="233"/>
    <x v="68"/>
    <x v="1052"/>
    <x v="3"/>
    <x v="20"/>
    <x v="12"/>
    <x v="3167"/>
    <x v="3251"/>
    <x v="0"/>
    <x v="49"/>
    <x v="1"/>
    <x v="39"/>
    <x v="243"/>
  </r>
  <r>
    <x v="3583"/>
    <x v="3654"/>
    <x v="1185"/>
    <x v="133"/>
    <x v="1144"/>
    <x v="3"/>
    <x v="20"/>
    <x v="12"/>
    <x v="3210"/>
    <x v="3149"/>
    <x v="0"/>
    <x v="24"/>
    <x v="1"/>
    <x v="39"/>
    <x v="89"/>
  </r>
  <r>
    <x v="3584"/>
    <x v="2571"/>
    <x v="1313"/>
    <x v="133"/>
    <x v="1191"/>
    <x v="3"/>
    <x v="9"/>
    <x v="5"/>
    <x v="2408"/>
    <x v="2427"/>
    <x v="0"/>
    <x v="112"/>
    <x v="1"/>
    <x v="39"/>
    <x v="96"/>
  </r>
  <r>
    <x v="3585"/>
    <x v="3489"/>
    <x v="3413"/>
    <x v="144"/>
    <x v="1282"/>
    <x v="3"/>
    <x v="20"/>
    <x v="12"/>
    <x v="1654"/>
    <x v="1680"/>
    <x v="0"/>
    <x v="23"/>
    <x v="1"/>
    <x v="39"/>
    <x v="99"/>
  </r>
  <r>
    <x v="3586"/>
    <x v="298"/>
    <x v="2884"/>
    <x v="212"/>
    <x v="1743"/>
    <x v="3"/>
    <x v="20"/>
    <x v="12"/>
    <x v="3644"/>
    <x v="3615"/>
    <x v="0"/>
    <x v="54"/>
    <x v="1"/>
    <x v="39"/>
    <x v="89"/>
  </r>
  <r>
    <x v="3587"/>
    <x v="589"/>
    <x v="3226"/>
    <x v="37"/>
    <x v="360"/>
    <x v="3"/>
    <x v="9"/>
    <x v="5"/>
    <x v="3425"/>
    <x v="3408"/>
    <x v="0"/>
    <x v="28"/>
    <x v="1"/>
    <x v="39"/>
    <x v="107"/>
  </r>
  <r>
    <x v="3588"/>
    <x v="2138"/>
    <x v="3600"/>
    <x v="20"/>
    <x v="153"/>
    <x v="3"/>
    <x v="9"/>
    <x v="5"/>
    <x v="2111"/>
    <x v="2167"/>
    <x v="0"/>
    <x v="11"/>
    <x v="1"/>
    <x v="39"/>
    <x v="80"/>
  </r>
  <r>
    <x v="3589"/>
    <x v="1354"/>
    <x v="818"/>
    <x v="163"/>
    <x v="1426"/>
    <x v="3"/>
    <x v="20"/>
    <x v="12"/>
    <x v="2206"/>
    <x v="2265"/>
    <x v="0"/>
    <x v="62"/>
    <x v="1"/>
    <x v="39"/>
    <x v="107"/>
  </r>
  <r>
    <x v="3590"/>
    <x v="3415"/>
    <x v="3637"/>
    <x v="183"/>
    <x v="1402"/>
    <x v="3"/>
    <x v="9"/>
    <x v="5"/>
    <x v="1442"/>
    <x v="1456"/>
    <x v="0"/>
    <x v="73"/>
    <x v="1"/>
    <x v="39"/>
    <x v="80"/>
  </r>
  <r>
    <x v="3591"/>
    <x v="3307"/>
    <x v="3802"/>
    <x v="52"/>
    <x v="591"/>
    <x v="3"/>
    <x v="20"/>
    <x v="12"/>
    <x v="1746"/>
    <x v="1780"/>
    <x v="0"/>
    <x v="18"/>
    <x v="1"/>
    <x v="39"/>
    <x v="155"/>
  </r>
  <r>
    <x v="3592"/>
    <x v="600"/>
    <x v="2909"/>
    <x v="102"/>
    <x v="982"/>
    <x v="3"/>
    <x v="20"/>
    <x v="12"/>
    <x v="1795"/>
    <x v="1748"/>
    <x v="0"/>
    <x v="35"/>
    <x v="1"/>
    <x v="39"/>
    <x v="107"/>
  </r>
  <r>
    <x v="3593"/>
    <x v="74"/>
    <x v="666"/>
    <x v="133"/>
    <x v="1158"/>
    <x v="3"/>
    <x v="20"/>
    <x v="12"/>
    <x v="1697"/>
    <x v="1708"/>
    <x v="0"/>
    <x v="43"/>
    <x v="1"/>
    <x v="39"/>
    <x v="91"/>
  </r>
  <r>
    <x v="3594"/>
    <x v="1451"/>
    <x v="867"/>
    <x v="89"/>
    <x v="831"/>
    <x v="3"/>
    <x v="20"/>
    <x v="12"/>
    <x v="3613"/>
    <x v="3638"/>
    <x v="0"/>
    <x v="36"/>
    <x v="1"/>
    <x v="39"/>
    <x v="106"/>
  </r>
  <r>
    <x v="3595"/>
    <x v="3394"/>
    <x v="489"/>
    <x v="118"/>
    <x v="1105"/>
    <x v="3"/>
    <x v="20"/>
    <x v="12"/>
    <x v="1913"/>
    <x v="1956"/>
    <x v="0"/>
    <x v="62"/>
    <x v="1"/>
    <x v="39"/>
    <x v="99"/>
  </r>
  <r>
    <x v="3596"/>
    <x v="2897"/>
    <x v="543"/>
    <x v="72"/>
    <x v="580"/>
    <x v="3"/>
    <x v="3"/>
    <x v="1"/>
    <x v="1248"/>
    <x v="1308"/>
    <x v="0"/>
    <x v="15"/>
    <x v="1"/>
    <x v="39"/>
    <x v="88"/>
  </r>
  <r>
    <x v="3597"/>
    <x v="328"/>
    <x v="46"/>
    <x v="115"/>
    <x v="988"/>
    <x v="3"/>
    <x v="20"/>
    <x v="12"/>
    <x v="3078"/>
    <x v="3142"/>
    <x v="0"/>
    <x v="33"/>
    <x v="1"/>
    <x v="39"/>
    <x v="83"/>
  </r>
  <r>
    <x v="3598"/>
    <x v="794"/>
    <x v="2828"/>
    <x v="68"/>
    <x v="549"/>
    <x v="3"/>
    <x v="20"/>
    <x v="12"/>
    <x v="1280"/>
    <x v="1344"/>
    <x v="0"/>
    <x v="27"/>
    <x v="1"/>
    <x v="39"/>
    <x v="90"/>
  </r>
  <r>
    <x v="3599"/>
    <x v="2631"/>
    <x v="1701"/>
    <x v="37"/>
    <x v="504"/>
    <x v="3"/>
    <x v="20"/>
    <x v="12"/>
    <x v="2582"/>
    <x v="2612"/>
    <x v="0"/>
    <x v="17"/>
    <x v="1"/>
    <x v="39"/>
    <x v="180"/>
  </r>
  <r>
    <x v="3600"/>
    <x v="2457"/>
    <x v="3211"/>
    <x v="3"/>
    <x v="13"/>
    <x v="3"/>
    <x v="20"/>
    <x v="12"/>
    <x v="3690"/>
    <x v="3724"/>
    <x v="0"/>
    <x v="4"/>
    <x v="1"/>
    <x v="39"/>
    <x v="110"/>
  </r>
  <r>
    <x v="3601"/>
    <x v="2527"/>
    <x v="2514"/>
    <x v="102"/>
    <x v="861"/>
    <x v="3"/>
    <x v="9"/>
    <x v="5"/>
    <x v="1733"/>
    <x v="1761"/>
    <x v="0"/>
    <x v="53"/>
    <x v="1"/>
    <x v="39"/>
    <x v="84"/>
  </r>
  <r>
    <x v="3602"/>
    <x v="2715"/>
    <x v="677"/>
    <x v="163"/>
    <x v="1268"/>
    <x v="3"/>
    <x v="20"/>
    <x v="12"/>
    <x v="3310"/>
    <x v="3244"/>
    <x v="0"/>
    <x v="49"/>
    <x v="1"/>
    <x v="39"/>
    <x v="80"/>
  </r>
  <r>
    <x v="3603"/>
    <x v="3245"/>
    <x v="1762"/>
    <x v="84"/>
    <x v="987"/>
    <x v="3"/>
    <x v="20"/>
    <x v="12"/>
    <x v="2773"/>
    <x v="2796"/>
    <x v="0"/>
    <x v="57"/>
    <x v="1"/>
    <x v="39"/>
    <x v="151"/>
  </r>
  <r>
    <x v="3604"/>
    <x v="3154"/>
    <x v="781"/>
    <x v="133"/>
    <x v="1172"/>
    <x v="3"/>
    <x v="20"/>
    <x v="12"/>
    <x v="3244"/>
    <x v="3346"/>
    <x v="0"/>
    <x v="69"/>
    <x v="1"/>
    <x v="39"/>
    <x v="93"/>
  </r>
  <r>
    <x v="3605"/>
    <x v="358"/>
    <x v="3745"/>
    <x v="23"/>
    <x v="279"/>
    <x v="3"/>
    <x v="9"/>
    <x v="5"/>
    <x v="3028"/>
    <x v="3052"/>
    <x v="0"/>
    <x v="15"/>
    <x v="1"/>
    <x v="39"/>
    <x v="163"/>
  </r>
  <r>
    <x v="3606"/>
    <x v="882"/>
    <x v="3057"/>
    <x v="133"/>
    <x v="1254"/>
    <x v="3"/>
    <x v="9"/>
    <x v="5"/>
    <x v="3560"/>
    <x v="3590"/>
    <x v="0"/>
    <x v="64"/>
    <x v="1"/>
    <x v="39"/>
    <x v="110"/>
  </r>
  <r>
    <x v="3607"/>
    <x v="1051"/>
    <x v="5"/>
    <x v="43"/>
    <x v="332"/>
    <x v="3"/>
    <x v="9"/>
    <x v="5"/>
    <x v="2878"/>
    <x v="2955"/>
    <x v="0"/>
    <x v="20"/>
    <x v="1"/>
    <x v="39"/>
    <x v="85"/>
  </r>
  <r>
    <x v="3608"/>
    <x v="2489"/>
    <x v="1804"/>
    <x v="59"/>
    <x v="430"/>
    <x v="3"/>
    <x v="9"/>
    <x v="5"/>
    <x v="3400"/>
    <x v="3419"/>
    <x v="0"/>
    <x v="27"/>
    <x v="1"/>
    <x v="39"/>
    <x v="80"/>
  </r>
  <r>
    <x v="3609"/>
    <x v="1830"/>
    <x v="2240"/>
    <x v="99"/>
    <x v="1080"/>
    <x v="3"/>
    <x v="9"/>
    <x v="5"/>
    <x v="3149"/>
    <x v="3184"/>
    <x v="0"/>
    <x v="21"/>
    <x v="1"/>
    <x v="39"/>
    <x v="133"/>
  </r>
  <r>
    <x v="3610"/>
    <x v="3392"/>
    <x v="3214"/>
    <x v="68"/>
    <x v="730"/>
    <x v="3"/>
    <x v="9"/>
    <x v="5"/>
    <x v="2534"/>
    <x v="2570"/>
    <x v="0"/>
    <x v="31"/>
    <x v="1"/>
    <x v="39"/>
    <x v="142"/>
  </r>
  <r>
    <x v="3611"/>
    <x v="4066"/>
    <x v="1885"/>
    <x v="115"/>
    <x v="1178"/>
    <x v="3"/>
    <x v="9"/>
    <x v="5"/>
    <x v="2027"/>
    <x v="2059"/>
    <x v="0"/>
    <x v="51"/>
    <x v="1"/>
    <x v="39"/>
    <x v="116"/>
  </r>
  <r>
    <x v="3612"/>
    <x v="3988"/>
    <x v="380"/>
    <x v="183"/>
    <x v="1658"/>
    <x v="3"/>
    <x v="3"/>
    <x v="1"/>
    <x v="946"/>
    <x v="1025"/>
    <x v="0"/>
    <x v="57"/>
    <x v="1"/>
    <x v="39"/>
    <x v="124"/>
  </r>
  <r>
    <x v="3613"/>
    <x v="1549"/>
    <x v="754"/>
    <x v="76"/>
    <x v="596"/>
    <x v="3"/>
    <x v="20"/>
    <x v="12"/>
    <x v="1011"/>
    <x v="1020"/>
    <x v="0"/>
    <x v="20"/>
    <x v="1"/>
    <x v="39"/>
    <x v="80"/>
  </r>
  <r>
    <x v="3614"/>
    <x v="1398"/>
    <x v="573"/>
    <x v="115"/>
    <x v="973"/>
    <x v="3"/>
    <x v="20"/>
    <x v="12"/>
    <x v="2319"/>
    <x v="2339"/>
    <x v="0"/>
    <x v="71"/>
    <x v="1"/>
    <x v="39"/>
    <x v="81"/>
  </r>
  <r>
    <x v="3615"/>
    <x v="2879"/>
    <x v="1127"/>
    <x v="115"/>
    <x v="1015"/>
    <x v="3"/>
    <x v="9"/>
    <x v="5"/>
    <x v="2864"/>
    <x v="2893"/>
    <x v="0"/>
    <x v="72"/>
    <x v="1"/>
    <x v="39"/>
    <x v="87"/>
  </r>
  <r>
    <x v="3616"/>
    <x v="3207"/>
    <x v="739"/>
    <x v="115"/>
    <x v="1110"/>
    <x v="3"/>
    <x v="9"/>
    <x v="5"/>
    <x v="1939"/>
    <x v="1966"/>
    <x v="0"/>
    <x v="45"/>
    <x v="1"/>
    <x v="39"/>
    <x v="105"/>
  </r>
  <r>
    <x v="3617"/>
    <x v="2384"/>
    <x v="3688"/>
    <x v="53"/>
    <x v="462"/>
    <x v="3"/>
    <x v="9"/>
    <x v="5"/>
    <x v="3988"/>
    <x v="4055"/>
    <x v="0"/>
    <x v="51"/>
    <x v="1"/>
    <x v="39"/>
    <x v="99"/>
  </r>
  <r>
    <x v="3618"/>
    <x v="766"/>
    <x v="3313"/>
    <x v="102"/>
    <x v="832"/>
    <x v="3"/>
    <x v="9"/>
    <x v="5"/>
    <x v="2249"/>
    <x v="2273"/>
    <x v="0"/>
    <x v="56"/>
    <x v="1"/>
    <x v="39"/>
    <x v="81"/>
  </r>
  <r>
    <x v="3619"/>
    <x v="3944"/>
    <x v="3735"/>
    <x v="68"/>
    <x v="562"/>
    <x v="3"/>
    <x v="20"/>
    <x v="12"/>
    <x v="3767"/>
    <x v="3784"/>
    <x v="0"/>
    <x v="17"/>
    <x v="1"/>
    <x v="39"/>
    <x v="93"/>
  </r>
  <r>
    <x v="3620"/>
    <x v="3453"/>
    <x v="953"/>
    <x v="244"/>
    <x v="1896"/>
    <x v="3"/>
    <x v="20"/>
    <x v="12"/>
    <x v="1887"/>
    <x v="1906"/>
    <x v="0"/>
    <x v="193"/>
    <x v="1"/>
    <x v="39"/>
    <x v="85"/>
  </r>
  <r>
    <x v="3621"/>
    <x v="1116"/>
    <x v="1059"/>
    <x v="133"/>
    <x v="1151"/>
    <x v="3"/>
    <x v="20"/>
    <x v="12"/>
    <x v="3655"/>
    <x v="3704"/>
    <x v="0"/>
    <x v="70"/>
    <x v="1"/>
    <x v="39"/>
    <x v="90"/>
  </r>
  <r>
    <x v="3622"/>
    <x v="2914"/>
    <x v="132"/>
    <x v="68"/>
    <x v="496"/>
    <x v="3"/>
    <x v="20"/>
    <x v="12"/>
    <x v="1374"/>
    <x v="1375"/>
    <x v="0"/>
    <x v="21"/>
    <x v="1"/>
    <x v="39"/>
    <x v="80"/>
  </r>
  <r>
    <x v="3623"/>
    <x v="2959"/>
    <x v="964"/>
    <x v="115"/>
    <x v="1076"/>
    <x v="3"/>
    <x v="20"/>
    <x v="12"/>
    <x v="1109"/>
    <x v="1158"/>
    <x v="0"/>
    <x v="34"/>
    <x v="1"/>
    <x v="39"/>
    <x v="100"/>
  </r>
  <r>
    <x v="3624"/>
    <x v="115"/>
    <x v="783"/>
    <x v="133"/>
    <x v="1117"/>
    <x v="3"/>
    <x v="20"/>
    <x v="12"/>
    <x v="3582"/>
    <x v="3535"/>
    <x v="0"/>
    <x v="39"/>
    <x v="1"/>
    <x v="39"/>
    <x v="85"/>
  </r>
  <r>
    <x v="3625"/>
    <x v="3923"/>
    <x v="1820"/>
    <x v="133"/>
    <x v="1104"/>
    <x v="3"/>
    <x v="9"/>
    <x v="5"/>
    <x v="2368"/>
    <x v="2386"/>
    <x v="0"/>
    <x v="78"/>
    <x v="1"/>
    <x v="39"/>
    <x v="83"/>
  </r>
  <r>
    <x v="3626"/>
    <x v="3719"/>
    <x v="3205"/>
    <x v="163"/>
    <x v="1288"/>
    <x v="3"/>
    <x v="9"/>
    <x v="5"/>
    <x v="1210"/>
    <x v="1269"/>
    <x v="0"/>
    <x v="48"/>
    <x v="1"/>
    <x v="39"/>
    <x v="82"/>
  </r>
  <r>
    <x v="3627"/>
    <x v="2387"/>
    <x v="2567"/>
    <x v="102"/>
    <x v="822"/>
    <x v="3"/>
    <x v="20"/>
    <x v="12"/>
    <x v="3320"/>
    <x v="3284"/>
    <x v="0"/>
    <x v="29"/>
    <x v="1"/>
    <x v="39"/>
    <x v="80"/>
  </r>
  <r>
    <x v="3628"/>
    <x v="574"/>
    <x v="1906"/>
    <x v="382"/>
    <x v="0"/>
    <x v="1"/>
    <x v="20"/>
    <x v="12"/>
    <x v="2874"/>
    <x v="2820"/>
    <x v="0"/>
    <x v="0"/>
    <x v="0"/>
    <x v="38"/>
    <x v="0"/>
  </r>
  <r>
    <x v="3629"/>
    <x v="716"/>
    <x v="2132"/>
    <x v="429"/>
    <x v="2"/>
    <x v="1"/>
    <x v="20"/>
    <x v="12"/>
    <x v="3272"/>
    <x v="3210"/>
    <x v="0"/>
    <x v="2"/>
    <x v="0"/>
    <x v="38"/>
    <x v="0"/>
  </r>
  <r>
    <x v="3630"/>
    <x v="1753"/>
    <x v="3248"/>
    <x v="133"/>
    <x v="1"/>
    <x v="1"/>
    <x v="9"/>
    <x v="5"/>
    <x v="1578"/>
    <x v="1601"/>
    <x v="0"/>
    <x v="1"/>
    <x v="0"/>
    <x v="38"/>
    <x v="0"/>
  </r>
  <r>
    <x v="3631"/>
    <x v="1119"/>
    <x v="599"/>
    <x v="282"/>
    <x v="1779"/>
    <x v="1"/>
    <x v="20"/>
    <x v="12"/>
    <x v="1353"/>
    <x v="1393"/>
    <x v="0"/>
    <x v="59"/>
    <x v="0"/>
    <x v="38"/>
    <x v="51"/>
  </r>
  <r>
    <x v="3632"/>
    <x v="3027"/>
    <x v="575"/>
    <x v="37"/>
    <x v="91"/>
    <x v="1"/>
    <x v="9"/>
    <x v="5"/>
    <x v="1556"/>
    <x v="1617"/>
    <x v="0"/>
    <x v="1"/>
    <x v="0"/>
    <x v="38"/>
    <x v="20"/>
  </r>
  <r>
    <x v="3633"/>
    <x v="3002"/>
    <x v="2967"/>
    <x v="183"/>
    <x v="768"/>
    <x v="1"/>
    <x v="20"/>
    <x v="12"/>
    <x v="3766"/>
    <x v="3763"/>
    <x v="0"/>
    <x v="31"/>
    <x v="0"/>
    <x v="38"/>
    <x v="35"/>
  </r>
  <r>
    <x v="3634"/>
    <x v="336"/>
    <x v="837"/>
    <x v="366"/>
    <x v="1127"/>
    <x v="1"/>
    <x v="3"/>
    <x v="1"/>
    <x v="3901"/>
    <x v="3881"/>
    <x v="0"/>
    <x v="18"/>
    <x v="0"/>
    <x v="38"/>
    <x v="4"/>
  </r>
  <r>
    <x v="3635"/>
    <x v="2101"/>
    <x v="2377"/>
    <x v="148"/>
    <x v="606"/>
    <x v="1"/>
    <x v="20"/>
    <x v="12"/>
    <x v="3215"/>
    <x v="3250"/>
    <x v="0"/>
    <x v="10"/>
    <x v="0"/>
    <x v="38"/>
    <x v="36"/>
  </r>
  <r>
    <x v="3636"/>
    <x v="3310"/>
    <x v="3161"/>
    <x v="397"/>
    <x v="0"/>
    <x v="1"/>
    <x v="20"/>
    <x v="12"/>
    <x v="2622"/>
    <x v="2630"/>
    <x v="0"/>
    <x v="0"/>
    <x v="0"/>
    <x v="38"/>
    <x v="0"/>
  </r>
  <r>
    <x v="3637"/>
    <x v="3280"/>
    <x v="3132"/>
    <x v="133"/>
    <x v="480"/>
    <x v="1"/>
    <x v="20"/>
    <x v="12"/>
    <x v="1687"/>
    <x v="1715"/>
    <x v="0"/>
    <x v="14"/>
    <x v="0"/>
    <x v="38"/>
    <x v="31"/>
  </r>
  <r>
    <x v="3638"/>
    <x v="2615"/>
    <x v="608"/>
    <x v="141"/>
    <x v="163"/>
    <x v="1"/>
    <x v="3"/>
    <x v="1"/>
    <x v="2069"/>
    <x v="1972"/>
    <x v="0"/>
    <x v="2"/>
    <x v="0"/>
    <x v="38"/>
    <x v="7"/>
  </r>
  <r>
    <x v="3639"/>
    <x v="2547"/>
    <x v="2714"/>
    <x v="306"/>
    <x v="1"/>
    <x v="1"/>
    <x v="20"/>
    <x v="12"/>
    <x v="3672"/>
    <x v="3634"/>
    <x v="0"/>
    <x v="1"/>
    <x v="0"/>
    <x v="38"/>
    <x v="0"/>
  </r>
  <r>
    <x v="3640"/>
    <x v="3085"/>
    <x v="1792"/>
    <x v="68"/>
    <x v="54"/>
    <x v="1"/>
    <x v="20"/>
    <x v="12"/>
    <x v="2154"/>
    <x v="2182"/>
    <x v="0"/>
    <x v="3"/>
    <x v="0"/>
    <x v="38"/>
    <x v="6"/>
  </r>
  <r>
    <x v="3641"/>
    <x v="3580"/>
    <x v="2882"/>
    <x v="133"/>
    <x v="0"/>
    <x v="1"/>
    <x v="20"/>
    <x v="12"/>
    <x v="1397"/>
    <x v="1446"/>
    <x v="0"/>
    <x v="0"/>
    <x v="0"/>
    <x v="38"/>
    <x v="0"/>
  </r>
  <r>
    <x v="3642"/>
    <x v="2262"/>
    <x v="842"/>
    <x v="52"/>
    <x v="16"/>
    <x v="1"/>
    <x v="5"/>
    <x v="4"/>
    <x v="2843"/>
    <x v="2848"/>
    <x v="0"/>
    <x v="2"/>
    <x v="0"/>
    <x v="38"/>
    <x v="2"/>
  </r>
  <r>
    <x v="3643"/>
    <x v="2642"/>
    <x v="2151"/>
    <x v="306"/>
    <x v="0"/>
    <x v="1"/>
    <x v="20"/>
    <x v="12"/>
    <x v="2805"/>
    <x v="2800"/>
    <x v="0"/>
    <x v="0"/>
    <x v="0"/>
    <x v="38"/>
    <x v="0"/>
  </r>
  <r>
    <x v="3644"/>
    <x v="2936"/>
    <x v="3798"/>
    <x v="183"/>
    <x v="441"/>
    <x v="1"/>
    <x v="20"/>
    <x v="12"/>
    <x v="3091"/>
    <x v="3116"/>
    <x v="0"/>
    <x v="12"/>
    <x v="0"/>
    <x v="38"/>
    <x v="16"/>
  </r>
  <r>
    <x v="3645"/>
    <x v="1630"/>
    <x v="3526"/>
    <x v="68"/>
    <x v="1"/>
    <x v="1"/>
    <x v="3"/>
    <x v="1"/>
    <x v="3770"/>
    <x v="3796"/>
    <x v="0"/>
    <x v="1"/>
    <x v="0"/>
    <x v="38"/>
    <x v="0"/>
  </r>
  <r>
    <x v="3646"/>
    <x v="2423"/>
    <x v="1364"/>
    <x v="240"/>
    <x v="286"/>
    <x v="1"/>
    <x v="20"/>
    <x v="12"/>
    <x v="2310"/>
    <x v="2323"/>
    <x v="0"/>
    <x v="8"/>
    <x v="0"/>
    <x v="38"/>
    <x v="5"/>
  </r>
  <r>
    <x v="3647"/>
    <x v="4097"/>
    <x v="4097"/>
    <x v="37"/>
    <x v="32"/>
    <x v="1"/>
    <x v="9"/>
    <x v="5"/>
    <x v="3654"/>
    <x v="3651"/>
    <x v="0"/>
    <x v="2"/>
    <x v="0"/>
    <x v="38"/>
    <x v="6"/>
  </r>
  <r>
    <x v="3648"/>
    <x v="2221"/>
    <x v="1759"/>
    <x v="335"/>
    <x v="2345"/>
    <x v="3"/>
    <x v="20"/>
    <x v="12"/>
    <x v="1398"/>
    <x v="1412"/>
    <x v="0"/>
    <x v="73"/>
    <x v="1"/>
    <x v="39"/>
    <x v="80"/>
  </r>
  <r>
    <x v="3649"/>
    <x v="1565"/>
    <x v="2427"/>
    <x v="55"/>
    <x v="422"/>
    <x v="3"/>
    <x v="3"/>
    <x v="1"/>
    <x v="969"/>
    <x v="991"/>
    <x v="0"/>
    <x v="8"/>
    <x v="1"/>
    <x v="39"/>
    <x v="84"/>
  </r>
  <r>
    <x v="3650"/>
    <x v="3979"/>
    <x v="703"/>
    <x v="37"/>
    <x v="295"/>
    <x v="3"/>
    <x v="9"/>
    <x v="5"/>
    <x v="3000"/>
    <x v="3040"/>
    <x v="0"/>
    <x v="17"/>
    <x v="1"/>
    <x v="39"/>
    <x v="80"/>
  </r>
  <r>
    <x v="3651"/>
    <x v="3097"/>
    <x v="199"/>
    <x v="37"/>
    <x v="306"/>
    <x v="3"/>
    <x v="20"/>
    <x v="12"/>
    <x v="1175"/>
    <x v="1155"/>
    <x v="0"/>
    <x v="9"/>
    <x v="1"/>
    <x v="39"/>
    <x v="84"/>
  </r>
  <r>
    <x v="3652"/>
    <x v="241"/>
    <x v="487"/>
    <x v="26"/>
    <x v="412"/>
    <x v="3"/>
    <x v="3"/>
    <x v="1"/>
    <x v="3586"/>
    <x v="3647"/>
    <x v="0"/>
    <x v="17"/>
    <x v="1"/>
    <x v="39"/>
    <x v="219"/>
  </r>
  <r>
    <x v="3653"/>
    <x v="351"/>
    <x v="845"/>
    <x v="102"/>
    <x v="829"/>
    <x v="3"/>
    <x v="9"/>
    <x v="5"/>
    <x v="2491"/>
    <x v="2518"/>
    <x v="0"/>
    <x v="33"/>
    <x v="1"/>
    <x v="39"/>
    <x v="80"/>
  </r>
  <r>
    <x v="3654"/>
    <x v="1268"/>
    <x v="2409"/>
    <x v="84"/>
    <x v="1004"/>
    <x v="3"/>
    <x v="9"/>
    <x v="5"/>
    <x v="3166"/>
    <x v="3223"/>
    <x v="0"/>
    <x v="38"/>
    <x v="1"/>
    <x v="39"/>
    <x v="154"/>
  </r>
  <r>
    <x v="3655"/>
    <x v="3656"/>
    <x v="839"/>
    <x v="183"/>
    <x v="1537"/>
    <x v="3"/>
    <x v="20"/>
    <x v="12"/>
    <x v="2430"/>
    <x v="2459"/>
    <x v="0"/>
    <x v="79"/>
    <x v="1"/>
    <x v="39"/>
    <x v="96"/>
  </r>
  <r>
    <x v="3656"/>
    <x v="316"/>
    <x v="1029"/>
    <x v="183"/>
    <x v="1459"/>
    <x v="3"/>
    <x v="4"/>
    <x v="2"/>
    <x v="3935"/>
    <x v="3961"/>
    <x v="0"/>
    <x v="46"/>
    <x v="1"/>
    <x v="39"/>
    <x v="86"/>
  </r>
  <r>
    <x v="3657"/>
    <x v="3218"/>
    <x v="3692"/>
    <x v="102"/>
    <x v="909"/>
    <x v="3"/>
    <x v="6"/>
    <x v="3"/>
    <x v="3348"/>
    <x v="3397"/>
    <x v="0"/>
    <x v="20"/>
    <x v="1"/>
    <x v="39"/>
    <x v="91"/>
  </r>
  <r>
    <x v="3658"/>
    <x v="2238"/>
    <x v="2292"/>
    <x v="84"/>
    <x v="686"/>
    <x v="3"/>
    <x v="20"/>
    <x v="12"/>
    <x v="1021"/>
    <x v="972"/>
    <x v="0"/>
    <x v="20"/>
    <x v="1"/>
    <x v="39"/>
    <x v="81"/>
  </r>
  <r>
    <x v="3659"/>
    <x v="2706"/>
    <x v="3890"/>
    <x v="133"/>
    <x v="1101"/>
    <x v="3"/>
    <x v="20"/>
    <x v="12"/>
    <x v="1933"/>
    <x v="1981"/>
    <x v="0"/>
    <x v="13"/>
    <x v="1"/>
    <x v="39"/>
    <x v="82"/>
  </r>
  <r>
    <x v="3660"/>
    <x v="3243"/>
    <x v="3752"/>
    <x v="23"/>
    <x v="178"/>
    <x v="3"/>
    <x v="9"/>
    <x v="5"/>
    <x v="1660"/>
    <x v="1699"/>
    <x v="0"/>
    <x v="22"/>
    <x v="1"/>
    <x v="39"/>
    <x v="80"/>
  </r>
  <r>
    <x v="3661"/>
    <x v="307"/>
    <x v="803"/>
    <x v="133"/>
    <x v="1161"/>
    <x v="3"/>
    <x v="20"/>
    <x v="12"/>
    <x v="3182"/>
    <x v="3245"/>
    <x v="0"/>
    <x v="36"/>
    <x v="1"/>
    <x v="39"/>
    <x v="91"/>
  </r>
  <r>
    <x v="3662"/>
    <x v="2868"/>
    <x v="2025"/>
    <x v="218"/>
    <x v="1734"/>
    <x v="3"/>
    <x v="3"/>
    <x v="1"/>
    <x v="1987"/>
    <x v="2025"/>
    <x v="0"/>
    <x v="40"/>
    <x v="1"/>
    <x v="39"/>
    <x v="81"/>
  </r>
  <r>
    <x v="3663"/>
    <x v="1631"/>
    <x v="1409"/>
    <x v="22"/>
    <x v="170"/>
    <x v="3"/>
    <x v="9"/>
    <x v="5"/>
    <x v="3845"/>
    <x v="3795"/>
    <x v="0"/>
    <x v="9"/>
    <x v="1"/>
    <x v="39"/>
    <x v="84"/>
  </r>
  <r>
    <x v="3664"/>
    <x v="893"/>
    <x v="965"/>
    <x v="59"/>
    <x v="459"/>
    <x v="3"/>
    <x v="20"/>
    <x v="12"/>
    <x v="3394"/>
    <x v="3468"/>
    <x v="0"/>
    <x v="19"/>
    <x v="1"/>
    <x v="39"/>
    <x v="89"/>
  </r>
  <r>
    <x v="3665"/>
    <x v="2278"/>
    <x v="297"/>
    <x v="46"/>
    <x v="396"/>
    <x v="3"/>
    <x v="8"/>
    <x v="4"/>
    <x v="2750"/>
    <x v="2835"/>
    <x v="0"/>
    <x v="14"/>
    <x v="1"/>
    <x v="39"/>
    <x v="95"/>
  </r>
  <r>
    <x v="3666"/>
    <x v="1705"/>
    <x v="1011"/>
    <x v="75"/>
    <x v="582"/>
    <x v="3"/>
    <x v="20"/>
    <x v="12"/>
    <x v="1103"/>
    <x v="1139"/>
    <x v="0"/>
    <x v="38"/>
    <x v="1"/>
    <x v="39"/>
    <x v="80"/>
  </r>
  <r>
    <x v="3667"/>
    <x v="3644"/>
    <x v="646"/>
    <x v="133"/>
    <x v="1107"/>
    <x v="3"/>
    <x v="9"/>
    <x v="5"/>
    <x v="2433"/>
    <x v="2461"/>
    <x v="0"/>
    <x v="58"/>
    <x v="1"/>
    <x v="39"/>
    <x v="83"/>
  </r>
  <r>
    <x v="3668"/>
    <x v="1915"/>
    <x v="681"/>
    <x v="68"/>
    <x v="514"/>
    <x v="3"/>
    <x v="20"/>
    <x v="12"/>
    <x v="2452"/>
    <x v="2502"/>
    <x v="0"/>
    <x v="28"/>
    <x v="1"/>
    <x v="39"/>
    <x v="83"/>
  </r>
  <r>
    <x v="3669"/>
    <x v="2635"/>
    <x v="2763"/>
    <x v="68"/>
    <x v="647"/>
    <x v="3"/>
    <x v="9"/>
    <x v="5"/>
    <x v="2279"/>
    <x v="2308"/>
    <x v="0"/>
    <x v="17"/>
    <x v="1"/>
    <x v="39"/>
    <x v="118"/>
  </r>
  <r>
    <x v="3670"/>
    <x v="2796"/>
    <x v="1351"/>
    <x v="21"/>
    <x v="175"/>
    <x v="3"/>
    <x v="9"/>
    <x v="5"/>
    <x v="2235"/>
    <x v="2331"/>
    <x v="0"/>
    <x v="12"/>
    <x v="1"/>
    <x v="39"/>
    <x v="90"/>
  </r>
  <r>
    <x v="3671"/>
    <x v="1871"/>
    <x v="1146"/>
    <x v="148"/>
    <x v="1205"/>
    <x v="3"/>
    <x v="20"/>
    <x v="12"/>
    <x v="1093"/>
    <x v="1125"/>
    <x v="0"/>
    <x v="40"/>
    <x v="1"/>
    <x v="39"/>
    <x v="81"/>
  </r>
  <r>
    <x v="3672"/>
    <x v="3302"/>
    <x v="107"/>
    <x v="133"/>
    <x v="1095"/>
    <x v="3"/>
    <x v="9"/>
    <x v="5"/>
    <x v="1366"/>
    <x v="1385"/>
    <x v="0"/>
    <x v="57"/>
    <x v="1"/>
    <x v="39"/>
    <x v="82"/>
  </r>
  <r>
    <x v="3673"/>
    <x v="771"/>
    <x v="4099"/>
    <x v="163"/>
    <x v="1357"/>
    <x v="3"/>
    <x v="9"/>
    <x v="5"/>
    <x v="1488"/>
    <x v="1490"/>
    <x v="0"/>
    <x v="114"/>
    <x v="1"/>
    <x v="39"/>
    <x v="94"/>
  </r>
  <r>
    <x v="3674"/>
    <x v="1162"/>
    <x v="3431"/>
    <x v="174"/>
    <x v="1349"/>
    <x v="3"/>
    <x v="5"/>
    <x v="4"/>
    <x v="3612"/>
    <x v="3570"/>
    <x v="0"/>
    <x v="31"/>
    <x v="1"/>
    <x v="39"/>
    <x v="80"/>
  </r>
  <r>
    <x v="3675"/>
    <x v="2135"/>
    <x v="123"/>
    <x v="8"/>
    <x v="68"/>
    <x v="3"/>
    <x v="9"/>
    <x v="5"/>
    <x v="3308"/>
    <x v="3373"/>
    <x v="0"/>
    <x v="3"/>
    <x v="1"/>
    <x v="39"/>
    <x v="120"/>
  </r>
  <r>
    <x v="3676"/>
    <x v="3293"/>
    <x v="3150"/>
    <x v="59"/>
    <x v="512"/>
    <x v="3"/>
    <x v="20"/>
    <x v="12"/>
    <x v="1317"/>
    <x v="1374"/>
    <x v="0"/>
    <x v="16"/>
    <x v="1"/>
    <x v="39"/>
    <x v="109"/>
  </r>
  <r>
    <x v="3677"/>
    <x v="1359"/>
    <x v="1628"/>
    <x v="255"/>
    <x v="1960"/>
    <x v="3"/>
    <x v="20"/>
    <x v="12"/>
    <x v="1028"/>
    <x v="1069"/>
    <x v="0"/>
    <x v="194"/>
    <x v="1"/>
    <x v="39"/>
    <x v="83"/>
  </r>
  <r>
    <x v="3678"/>
    <x v="3025"/>
    <x v="3383"/>
    <x v="102"/>
    <x v="844"/>
    <x v="3"/>
    <x v="9"/>
    <x v="5"/>
    <x v="2228"/>
    <x v="2241"/>
    <x v="0"/>
    <x v="31"/>
    <x v="1"/>
    <x v="39"/>
    <x v="82"/>
  </r>
  <r>
    <x v="3679"/>
    <x v="1013"/>
    <x v="1104"/>
    <x v="102"/>
    <x v="906"/>
    <x v="3"/>
    <x v="20"/>
    <x v="12"/>
    <x v="1016"/>
    <x v="1012"/>
    <x v="0"/>
    <x v="30"/>
    <x v="1"/>
    <x v="39"/>
    <x v="90"/>
  </r>
  <r>
    <x v="3680"/>
    <x v="1985"/>
    <x v="2099"/>
    <x v="133"/>
    <x v="1171"/>
    <x v="3"/>
    <x v="20"/>
    <x v="12"/>
    <x v="3667"/>
    <x v="3718"/>
    <x v="0"/>
    <x v="34"/>
    <x v="1"/>
    <x v="39"/>
    <x v="93"/>
  </r>
  <r>
    <x v="3681"/>
    <x v="94"/>
    <x v="1668"/>
    <x v="68"/>
    <x v="557"/>
    <x v="3"/>
    <x v="20"/>
    <x v="12"/>
    <x v="2959"/>
    <x v="3020"/>
    <x v="0"/>
    <x v="18"/>
    <x v="1"/>
    <x v="39"/>
    <x v="92"/>
  </r>
  <r>
    <x v="3682"/>
    <x v="130"/>
    <x v="2481"/>
    <x v="133"/>
    <x v="1306"/>
    <x v="3"/>
    <x v="20"/>
    <x v="12"/>
    <x v="968"/>
    <x v="960"/>
    <x v="0"/>
    <x v="67"/>
    <x v="1"/>
    <x v="39"/>
    <x v="119"/>
  </r>
  <r>
    <x v="3683"/>
    <x v="237"/>
    <x v="402"/>
    <x v="148"/>
    <x v="1249"/>
    <x v="3"/>
    <x v="20"/>
    <x v="12"/>
    <x v="3710"/>
    <x v="3733"/>
    <x v="0"/>
    <x v="66"/>
    <x v="1"/>
    <x v="39"/>
    <x v="91"/>
  </r>
  <r>
    <x v="3684"/>
    <x v="730"/>
    <x v="3448"/>
    <x v="55"/>
    <x v="518"/>
    <x v="3"/>
    <x v="20"/>
    <x v="12"/>
    <x v="2590"/>
    <x v="2607"/>
    <x v="0"/>
    <x v="23"/>
    <x v="1"/>
    <x v="39"/>
    <x v="119"/>
  </r>
  <r>
    <x v="3685"/>
    <x v="3833"/>
    <x v="1057"/>
    <x v="183"/>
    <x v="1458"/>
    <x v="3"/>
    <x v="20"/>
    <x v="12"/>
    <x v="914"/>
    <x v="917"/>
    <x v="0"/>
    <x v="126"/>
    <x v="1"/>
    <x v="39"/>
    <x v="86"/>
  </r>
  <r>
    <x v="3686"/>
    <x v="1012"/>
    <x v="3527"/>
    <x v="30"/>
    <x v="230"/>
    <x v="3"/>
    <x v="20"/>
    <x v="12"/>
    <x v="2580"/>
    <x v="2644"/>
    <x v="0"/>
    <x v="6"/>
    <x v="1"/>
    <x v="39"/>
    <x v="81"/>
  </r>
  <r>
    <x v="3687"/>
    <x v="948"/>
    <x v="34"/>
    <x v="183"/>
    <x v="1404"/>
    <x v="3"/>
    <x v="20"/>
    <x v="12"/>
    <x v="1005"/>
    <x v="1014"/>
    <x v="0"/>
    <x v="25"/>
    <x v="1"/>
    <x v="39"/>
    <x v="80"/>
  </r>
  <r>
    <x v="3688"/>
    <x v="3655"/>
    <x v="3379"/>
    <x v="133"/>
    <x v="1149"/>
    <x v="3"/>
    <x v="9"/>
    <x v="5"/>
    <x v="1159"/>
    <x v="1168"/>
    <x v="0"/>
    <x v="39"/>
    <x v="1"/>
    <x v="39"/>
    <x v="89"/>
  </r>
  <r>
    <x v="3689"/>
    <x v="2690"/>
    <x v="396"/>
    <x v="133"/>
    <x v="1209"/>
    <x v="3"/>
    <x v="20"/>
    <x v="12"/>
    <x v="2332"/>
    <x v="2352"/>
    <x v="0"/>
    <x v="62"/>
    <x v="1"/>
    <x v="39"/>
    <x v="98"/>
  </r>
  <r>
    <x v="3690"/>
    <x v="3976"/>
    <x v="548"/>
    <x v="84"/>
    <x v="779"/>
    <x v="3"/>
    <x v="20"/>
    <x v="12"/>
    <x v="1569"/>
    <x v="1587"/>
    <x v="0"/>
    <x v="31"/>
    <x v="1"/>
    <x v="39"/>
    <x v="100"/>
  </r>
  <r>
    <x v="3691"/>
    <x v="2220"/>
    <x v="4053"/>
    <x v="335"/>
    <x v="2391"/>
    <x v="3"/>
    <x v="20"/>
    <x v="12"/>
    <x v="1878"/>
    <x v="1829"/>
    <x v="0"/>
    <x v="246"/>
    <x v="1"/>
    <x v="39"/>
    <x v="108"/>
  </r>
  <r>
    <x v="3692"/>
    <x v="375"/>
    <x v="1805"/>
    <x v="68"/>
    <x v="600"/>
    <x v="3"/>
    <x v="20"/>
    <x v="12"/>
    <x v="1343"/>
    <x v="1428"/>
    <x v="0"/>
    <x v="17"/>
    <x v="1"/>
    <x v="39"/>
    <x v="106"/>
  </r>
  <r>
    <x v="3693"/>
    <x v="1740"/>
    <x v="2182"/>
    <x v="28"/>
    <x v="268"/>
    <x v="3"/>
    <x v="9"/>
    <x v="5"/>
    <x v="2845"/>
    <x v="2872"/>
    <x v="0"/>
    <x v="14"/>
    <x v="1"/>
    <x v="39"/>
    <x v="109"/>
  </r>
  <r>
    <x v="3694"/>
    <x v="3736"/>
    <x v="481"/>
    <x v="148"/>
    <x v="1236"/>
    <x v="3"/>
    <x v="20"/>
    <x v="12"/>
    <x v="3367"/>
    <x v="3363"/>
    <x v="0"/>
    <x v="60"/>
    <x v="1"/>
    <x v="39"/>
    <x v="87"/>
  </r>
  <r>
    <x v="3695"/>
    <x v="3437"/>
    <x v="3596"/>
    <x v="163"/>
    <x v="1270"/>
    <x v="3"/>
    <x v="20"/>
    <x v="12"/>
    <x v="1719"/>
    <x v="1770"/>
    <x v="0"/>
    <x v="33"/>
    <x v="1"/>
    <x v="39"/>
    <x v="80"/>
  </r>
  <r>
    <x v="3696"/>
    <x v="72"/>
    <x v="3726"/>
    <x v="102"/>
    <x v="1108"/>
    <x v="3"/>
    <x v="9"/>
    <x v="5"/>
    <x v="1804"/>
    <x v="1747"/>
    <x v="0"/>
    <x v="78"/>
    <x v="1"/>
    <x v="39"/>
    <x v="135"/>
  </r>
  <r>
    <x v="3697"/>
    <x v="2941"/>
    <x v="4042"/>
    <x v="102"/>
    <x v="894"/>
    <x v="3"/>
    <x v="9"/>
    <x v="5"/>
    <x v="3290"/>
    <x v="3335"/>
    <x v="0"/>
    <x v="30"/>
    <x v="1"/>
    <x v="39"/>
    <x v="88"/>
  </r>
  <r>
    <x v="3698"/>
    <x v="856"/>
    <x v="3634"/>
    <x v="183"/>
    <x v="1504"/>
    <x v="3"/>
    <x v="20"/>
    <x v="12"/>
    <x v="3075"/>
    <x v="3097"/>
    <x v="0"/>
    <x v="136"/>
    <x v="1"/>
    <x v="39"/>
    <x v="91"/>
  </r>
  <r>
    <x v="3699"/>
    <x v="3223"/>
    <x v="3092"/>
    <x v="115"/>
    <x v="973"/>
    <x v="3"/>
    <x v="20"/>
    <x v="12"/>
    <x v="1423"/>
    <x v="1440"/>
    <x v="0"/>
    <x v="40"/>
    <x v="1"/>
    <x v="39"/>
    <x v="81"/>
  </r>
  <r>
    <x v="3700"/>
    <x v="1301"/>
    <x v="1749"/>
    <x v="37"/>
    <x v="346"/>
    <x v="3"/>
    <x v="20"/>
    <x v="12"/>
    <x v="1381"/>
    <x v="1399"/>
    <x v="0"/>
    <x v="18"/>
    <x v="1"/>
    <x v="39"/>
    <x v="101"/>
  </r>
  <r>
    <x v="3701"/>
    <x v="1014"/>
    <x v="2653"/>
    <x v="84"/>
    <x v="684"/>
    <x v="3"/>
    <x v="9"/>
    <x v="5"/>
    <x v="2253"/>
    <x v="2280"/>
    <x v="0"/>
    <x v="39"/>
    <x v="1"/>
    <x v="39"/>
    <x v="80"/>
  </r>
  <r>
    <x v="3702"/>
    <x v="2833"/>
    <x v="2913"/>
    <x v="133"/>
    <x v="1149"/>
    <x v="3"/>
    <x v="9"/>
    <x v="5"/>
    <x v="3466"/>
    <x v="3474"/>
    <x v="0"/>
    <x v="21"/>
    <x v="1"/>
    <x v="39"/>
    <x v="89"/>
  </r>
  <r>
    <x v="3703"/>
    <x v="2710"/>
    <x v="1329"/>
    <x v="70"/>
    <x v="613"/>
    <x v="3"/>
    <x v="20"/>
    <x v="12"/>
    <x v="3557"/>
    <x v="3564"/>
    <x v="0"/>
    <x v="30"/>
    <x v="1"/>
    <x v="39"/>
    <x v="103"/>
  </r>
  <r>
    <x v="3704"/>
    <x v="843"/>
    <x v="3131"/>
    <x v="26"/>
    <x v="255"/>
    <x v="3"/>
    <x v="9"/>
    <x v="5"/>
    <x v="3342"/>
    <x v="3290"/>
    <x v="0"/>
    <x v="27"/>
    <x v="1"/>
    <x v="39"/>
    <x v="116"/>
  </r>
  <r>
    <x v="3705"/>
    <x v="2478"/>
    <x v="3311"/>
    <x v="126"/>
    <x v="1061"/>
    <x v="3"/>
    <x v="20"/>
    <x v="12"/>
    <x v="995"/>
    <x v="1033"/>
    <x v="0"/>
    <x v="35"/>
    <x v="1"/>
    <x v="39"/>
    <x v="83"/>
  </r>
  <r>
    <x v="3706"/>
    <x v="3361"/>
    <x v="2625"/>
    <x v="84"/>
    <x v="783"/>
    <x v="3"/>
    <x v="20"/>
    <x v="12"/>
    <x v="1318"/>
    <x v="1389"/>
    <x v="0"/>
    <x v="13"/>
    <x v="1"/>
    <x v="39"/>
    <x v="101"/>
  </r>
  <r>
    <x v="3707"/>
    <x v="236"/>
    <x v="3062"/>
    <x v="68"/>
    <x v="794"/>
    <x v="3"/>
    <x v="20"/>
    <x v="12"/>
    <x v="3501"/>
    <x v="3552"/>
    <x v="0"/>
    <x v="23"/>
    <x v="1"/>
    <x v="39"/>
    <x v="165"/>
  </r>
  <r>
    <x v="3708"/>
    <x v="2242"/>
    <x v="1345"/>
    <x v="52"/>
    <x v="865"/>
    <x v="3"/>
    <x v="20"/>
    <x v="12"/>
    <x v="1033"/>
    <x v="1104"/>
    <x v="0"/>
    <x v="39"/>
    <x v="1"/>
    <x v="39"/>
    <x v="252"/>
  </r>
  <r>
    <x v="3709"/>
    <x v="3603"/>
    <x v="3198"/>
    <x v="68"/>
    <x v="542"/>
    <x v="3"/>
    <x v="9"/>
    <x v="5"/>
    <x v="1000"/>
    <x v="1006"/>
    <x v="0"/>
    <x v="35"/>
    <x v="1"/>
    <x v="39"/>
    <x v="88"/>
  </r>
  <r>
    <x v="3710"/>
    <x v="73"/>
    <x v="222"/>
    <x v="77"/>
    <x v="790"/>
    <x v="3"/>
    <x v="20"/>
    <x v="12"/>
    <x v="2007"/>
    <x v="2061"/>
    <x v="0"/>
    <x v="27"/>
    <x v="1"/>
    <x v="39"/>
    <x v="121"/>
  </r>
  <r>
    <x v="3711"/>
    <x v="3701"/>
    <x v="3649"/>
    <x v="37"/>
    <x v="330"/>
    <x v="3"/>
    <x v="20"/>
    <x v="12"/>
    <x v="962"/>
    <x v="986"/>
    <x v="0"/>
    <x v="21"/>
    <x v="1"/>
    <x v="39"/>
    <x v="94"/>
  </r>
  <r>
    <x v="3712"/>
    <x v="1709"/>
    <x v="2376"/>
    <x v="212"/>
    <x v="1922"/>
    <x v="3"/>
    <x v="20"/>
    <x v="12"/>
    <x v="2225"/>
    <x v="2294"/>
    <x v="0"/>
    <x v="104"/>
    <x v="1"/>
    <x v="39"/>
    <x v="134"/>
  </r>
  <r>
    <x v="3713"/>
    <x v="637"/>
    <x v="2380"/>
    <x v="102"/>
    <x v="836"/>
    <x v="3"/>
    <x v="20"/>
    <x v="12"/>
    <x v="3360"/>
    <x v="3414"/>
    <x v="0"/>
    <x v="19"/>
    <x v="1"/>
    <x v="39"/>
    <x v="81"/>
  </r>
  <r>
    <x v="3714"/>
    <x v="1123"/>
    <x v="3546"/>
    <x v="240"/>
    <x v="1855"/>
    <x v="3"/>
    <x v="20"/>
    <x v="12"/>
    <x v="2205"/>
    <x v="2239"/>
    <x v="0"/>
    <x v="97"/>
    <x v="1"/>
    <x v="39"/>
    <x v="82"/>
  </r>
  <r>
    <x v="3715"/>
    <x v="3451"/>
    <x v="3693"/>
    <x v="148"/>
    <x v="1214"/>
    <x v="3"/>
    <x v="9"/>
    <x v="5"/>
    <x v="1988"/>
    <x v="1901"/>
    <x v="0"/>
    <x v="27"/>
    <x v="1"/>
    <x v="39"/>
    <x v="83"/>
  </r>
  <r>
    <x v="3716"/>
    <x v="3190"/>
    <x v="1926"/>
    <x v="59"/>
    <x v="595"/>
    <x v="3"/>
    <x v="20"/>
    <x v="12"/>
    <x v="2975"/>
    <x v="2998"/>
    <x v="0"/>
    <x v="24"/>
    <x v="1"/>
    <x v="39"/>
    <x v="136"/>
  </r>
  <r>
    <x v="3717"/>
    <x v="3777"/>
    <x v="383"/>
    <x v="163"/>
    <x v="1277"/>
    <x v="3"/>
    <x v="9"/>
    <x v="5"/>
    <x v="2151"/>
    <x v="2172"/>
    <x v="0"/>
    <x v="13"/>
    <x v="1"/>
    <x v="39"/>
    <x v="81"/>
  </r>
  <r>
    <x v="3718"/>
    <x v="2652"/>
    <x v="4020"/>
    <x v="37"/>
    <x v="581"/>
    <x v="3"/>
    <x v="9"/>
    <x v="5"/>
    <x v="1851"/>
    <x v="1884"/>
    <x v="0"/>
    <x v="46"/>
    <x v="1"/>
    <x v="39"/>
    <x v="210"/>
  </r>
  <r>
    <x v="3719"/>
    <x v="857"/>
    <x v="471"/>
    <x v="20"/>
    <x v="263"/>
    <x v="3"/>
    <x v="9"/>
    <x v="5"/>
    <x v="2334"/>
    <x v="2350"/>
    <x v="0"/>
    <x v="4"/>
    <x v="1"/>
    <x v="39"/>
    <x v="187"/>
  </r>
  <r>
    <x v="3720"/>
    <x v="1881"/>
    <x v="1139"/>
    <x v="141"/>
    <x v="1188"/>
    <x v="3"/>
    <x v="20"/>
    <x v="12"/>
    <x v="2370"/>
    <x v="2418"/>
    <x v="0"/>
    <x v="40"/>
    <x v="1"/>
    <x v="39"/>
    <x v="85"/>
  </r>
  <r>
    <x v="3721"/>
    <x v="2077"/>
    <x v="2593"/>
    <x v="183"/>
    <x v="1409"/>
    <x v="3"/>
    <x v="20"/>
    <x v="12"/>
    <x v="1493"/>
    <x v="1543"/>
    <x v="0"/>
    <x v="44"/>
    <x v="1"/>
    <x v="39"/>
    <x v="81"/>
  </r>
  <r>
    <x v="3722"/>
    <x v="2640"/>
    <x v="3664"/>
    <x v="84"/>
    <x v="744"/>
    <x v="3"/>
    <x v="3"/>
    <x v="1"/>
    <x v="3020"/>
    <x v="3041"/>
    <x v="0"/>
    <x v="35"/>
    <x v="1"/>
    <x v="39"/>
    <x v="91"/>
  </r>
  <r>
    <x v="3723"/>
    <x v="512"/>
    <x v="2852"/>
    <x v="174"/>
    <x v="1365"/>
    <x v="3"/>
    <x v="9"/>
    <x v="5"/>
    <x v="1581"/>
    <x v="1605"/>
    <x v="0"/>
    <x v="63"/>
    <x v="1"/>
    <x v="39"/>
    <x v="82"/>
  </r>
  <r>
    <x v="3724"/>
    <x v="2885"/>
    <x v="2561"/>
    <x v="169"/>
    <x v="1342"/>
    <x v="3"/>
    <x v="9"/>
    <x v="5"/>
    <x v="3267"/>
    <x v="3300"/>
    <x v="0"/>
    <x v="89"/>
    <x v="1"/>
    <x v="39"/>
    <x v="83"/>
  </r>
  <r>
    <x v="3725"/>
    <x v="2167"/>
    <x v="655"/>
    <x v="26"/>
    <x v="243"/>
    <x v="3"/>
    <x v="9"/>
    <x v="5"/>
    <x v="3044"/>
    <x v="3098"/>
    <x v="0"/>
    <x v="15"/>
    <x v="1"/>
    <x v="39"/>
    <x v="107"/>
  </r>
  <r>
    <x v="3726"/>
    <x v="1589"/>
    <x v="750"/>
    <x v="61"/>
    <x v="1055"/>
    <x v="3"/>
    <x v="20"/>
    <x v="12"/>
    <x v="3247"/>
    <x v="3293"/>
    <x v="0"/>
    <x v="46"/>
    <x v="1"/>
    <x v="39"/>
    <x v="269"/>
  </r>
  <r>
    <x v="3727"/>
    <x v="3104"/>
    <x v="2161"/>
    <x v="102"/>
    <x v="831"/>
    <x v="3"/>
    <x v="20"/>
    <x v="12"/>
    <x v="3711"/>
    <x v="3730"/>
    <x v="0"/>
    <x v="33"/>
    <x v="1"/>
    <x v="39"/>
    <x v="81"/>
  </r>
  <r>
    <x v="3728"/>
    <x v="490"/>
    <x v="1056"/>
    <x v="295"/>
    <x v="795"/>
    <x v="1"/>
    <x v="20"/>
    <x v="12"/>
    <x v="2539"/>
    <x v="2574"/>
    <x v="0"/>
    <x v="31"/>
    <x v="0"/>
    <x v="39"/>
    <x v="9"/>
  </r>
  <r>
    <x v="3729"/>
    <x v="2508"/>
    <x v="2928"/>
    <x v="183"/>
    <x v="235"/>
    <x v="1"/>
    <x v="20"/>
    <x v="12"/>
    <x v="1951"/>
    <x v="1918"/>
    <x v="0"/>
    <x v="5"/>
    <x v="0"/>
    <x v="39"/>
    <x v="7"/>
  </r>
  <r>
    <x v="3730"/>
    <x v="2094"/>
    <x v="56"/>
    <x v="68"/>
    <x v="91"/>
    <x v="1"/>
    <x v="20"/>
    <x v="12"/>
    <x v="2537"/>
    <x v="2571"/>
    <x v="0"/>
    <x v="1"/>
    <x v="0"/>
    <x v="39"/>
    <x v="10"/>
  </r>
  <r>
    <x v="3731"/>
    <x v="3585"/>
    <x v="416"/>
    <x v="190"/>
    <x v="352"/>
    <x v="1"/>
    <x v="20"/>
    <x v="12"/>
    <x v="1711"/>
    <x v="1740"/>
    <x v="0"/>
    <x v="12"/>
    <x v="0"/>
    <x v="39"/>
    <x v="11"/>
  </r>
  <r>
    <x v="3732"/>
    <x v="1077"/>
    <x v="2404"/>
    <x v="61"/>
    <x v="114"/>
    <x v="1"/>
    <x v="15"/>
    <x v="4"/>
    <x v="1747"/>
    <x v="1686"/>
    <x v="0"/>
    <x v="4"/>
    <x v="0"/>
    <x v="39"/>
    <x v="15"/>
  </r>
  <r>
    <x v="3733"/>
    <x v="1892"/>
    <x v="3709"/>
    <x v="84"/>
    <x v="0"/>
    <x v="1"/>
    <x v="20"/>
    <x v="12"/>
    <x v="2068"/>
    <x v="2174"/>
    <x v="0"/>
    <x v="0"/>
    <x v="0"/>
    <x v="39"/>
    <x v="0"/>
  </r>
  <r>
    <x v="3734"/>
    <x v="2904"/>
    <x v="2917"/>
    <x v="84"/>
    <x v="267"/>
    <x v="1"/>
    <x v="20"/>
    <x v="12"/>
    <x v="2203"/>
    <x v="2122"/>
    <x v="0"/>
    <x v="7"/>
    <x v="0"/>
    <x v="39"/>
    <x v="28"/>
  </r>
  <r>
    <x v="3735"/>
    <x v="4044"/>
    <x v="4089"/>
    <x v="17"/>
    <x v="21"/>
    <x v="1"/>
    <x v="9"/>
    <x v="5"/>
    <x v="2213"/>
    <x v="2251"/>
    <x v="0"/>
    <x v="2"/>
    <x v="0"/>
    <x v="39"/>
    <x v="13"/>
  </r>
  <r>
    <x v="3736"/>
    <x v="1574"/>
    <x v="1881"/>
    <x v="84"/>
    <x v="10"/>
    <x v="1"/>
    <x v="9"/>
    <x v="5"/>
    <x v="1953"/>
    <x v="1951"/>
    <x v="0"/>
    <x v="1"/>
    <x v="0"/>
    <x v="39"/>
    <x v="1"/>
  </r>
  <r>
    <x v="3737"/>
    <x v="2119"/>
    <x v="3127"/>
    <x v="52"/>
    <x v="127"/>
    <x v="1"/>
    <x v="20"/>
    <x v="12"/>
    <x v="2789"/>
    <x v="2844"/>
    <x v="0"/>
    <x v="4"/>
    <x v="0"/>
    <x v="39"/>
    <x v="21"/>
  </r>
  <r>
    <x v="3738"/>
    <x v="6"/>
    <x v="327"/>
    <x v="84"/>
    <x v="189"/>
    <x v="1"/>
    <x v="9"/>
    <x v="5"/>
    <x v="1071"/>
    <x v="1112"/>
    <x v="0"/>
    <x v="6"/>
    <x v="0"/>
    <x v="39"/>
    <x v="18"/>
  </r>
  <r>
    <x v="3739"/>
    <x v="3914"/>
    <x v="2215"/>
    <x v="163"/>
    <x v="432"/>
    <x v="1"/>
    <x v="9"/>
    <x v="5"/>
    <x v="3490"/>
    <x v="3539"/>
    <x v="0"/>
    <x v="8"/>
    <x v="0"/>
    <x v="39"/>
    <x v="20"/>
  </r>
  <r>
    <x v="3740"/>
    <x v="934"/>
    <x v="2858"/>
    <x v="102"/>
    <x v="231"/>
    <x v="1"/>
    <x v="20"/>
    <x v="12"/>
    <x v="1185"/>
    <x v="1199"/>
    <x v="0"/>
    <x v="14"/>
    <x v="0"/>
    <x v="39"/>
    <x v="18"/>
  </r>
  <r>
    <x v="3741"/>
    <x v="2397"/>
    <x v="653"/>
    <x v="295"/>
    <x v="0"/>
    <x v="1"/>
    <x v="20"/>
    <x v="12"/>
    <x v="2891"/>
    <x v="2921"/>
    <x v="0"/>
    <x v="0"/>
    <x v="0"/>
    <x v="39"/>
    <x v="0"/>
  </r>
  <r>
    <x v="3742"/>
    <x v="3455"/>
    <x v="2101"/>
    <x v="183"/>
    <x v="91"/>
    <x v="1"/>
    <x v="20"/>
    <x v="12"/>
    <x v="1291"/>
    <x v="1313"/>
    <x v="0"/>
    <x v="4"/>
    <x v="0"/>
    <x v="39"/>
    <x v="2"/>
  </r>
  <r>
    <x v="3743"/>
    <x v="1022"/>
    <x v="2043"/>
    <x v="105"/>
    <x v="0"/>
    <x v="1"/>
    <x v="20"/>
    <x v="12"/>
    <x v="1032"/>
    <x v="1042"/>
    <x v="0"/>
    <x v="0"/>
    <x v="0"/>
    <x v="39"/>
    <x v="0"/>
  </r>
  <r>
    <x v="3744"/>
    <x v="3407"/>
    <x v="3547"/>
    <x v="75"/>
    <x v="0"/>
    <x v="1"/>
    <x v="20"/>
    <x v="12"/>
    <x v="1036"/>
    <x v="1043"/>
    <x v="0"/>
    <x v="0"/>
    <x v="0"/>
    <x v="39"/>
    <x v="0"/>
  </r>
  <r>
    <x v="3745"/>
    <x v="3835"/>
    <x v="3655"/>
    <x v="12"/>
    <x v="10"/>
    <x v="1"/>
    <x v="20"/>
    <x v="12"/>
    <x v="1176"/>
    <x v="1188"/>
    <x v="0"/>
    <x v="1"/>
    <x v="0"/>
    <x v="39"/>
    <x v="10"/>
  </r>
  <r>
    <x v="3746"/>
    <x v="3094"/>
    <x v="1599"/>
    <x v="223"/>
    <x v="154"/>
    <x v="1"/>
    <x v="20"/>
    <x v="12"/>
    <x v="3675"/>
    <x v="3707"/>
    <x v="0"/>
    <x v="1"/>
    <x v="0"/>
    <x v="39"/>
    <x v="2"/>
  </r>
  <r>
    <x v="3747"/>
    <x v="866"/>
    <x v="3414"/>
    <x v="115"/>
    <x v="26"/>
    <x v="1"/>
    <x v="9"/>
    <x v="5"/>
    <x v="2378"/>
    <x v="2408"/>
    <x v="0"/>
    <x v="1"/>
    <x v="0"/>
    <x v="39"/>
    <x v="1"/>
  </r>
  <r>
    <x v="3748"/>
    <x v="739"/>
    <x v="954"/>
    <x v="183"/>
    <x v="1436"/>
    <x v="3"/>
    <x v="20"/>
    <x v="12"/>
    <x v="3037"/>
    <x v="3078"/>
    <x v="0"/>
    <x v="52"/>
    <x v="1"/>
    <x v="38"/>
    <x v="84"/>
  </r>
  <r>
    <x v="3749"/>
    <x v="925"/>
    <x v="496"/>
    <x v="37"/>
    <x v="308"/>
    <x v="3"/>
    <x v="20"/>
    <x v="12"/>
    <x v="3242"/>
    <x v="3272"/>
    <x v="0"/>
    <x v="7"/>
    <x v="1"/>
    <x v="38"/>
    <x v="85"/>
  </r>
  <r>
    <x v="3750"/>
    <x v="3106"/>
    <x v="3015"/>
    <x v="198"/>
    <x v="1561"/>
    <x v="3"/>
    <x v="20"/>
    <x v="12"/>
    <x v="1792"/>
    <x v="1811"/>
    <x v="0"/>
    <x v="28"/>
    <x v="1"/>
    <x v="38"/>
    <x v="80"/>
  </r>
  <r>
    <x v="3751"/>
    <x v="1320"/>
    <x v="2004"/>
    <x v="68"/>
    <x v="625"/>
    <x v="3"/>
    <x v="20"/>
    <x v="12"/>
    <x v="3161"/>
    <x v="3102"/>
    <x v="0"/>
    <x v="11"/>
    <x v="1"/>
    <x v="38"/>
    <x v="113"/>
  </r>
  <r>
    <x v="3752"/>
    <x v="2556"/>
    <x v="3970"/>
    <x v="37"/>
    <x v="329"/>
    <x v="3"/>
    <x v="9"/>
    <x v="5"/>
    <x v="3703"/>
    <x v="3703"/>
    <x v="0"/>
    <x v="15"/>
    <x v="1"/>
    <x v="38"/>
    <x v="93"/>
  </r>
  <r>
    <x v="3753"/>
    <x v="3949"/>
    <x v="902"/>
    <x v="183"/>
    <x v="1434"/>
    <x v="3"/>
    <x v="20"/>
    <x v="12"/>
    <x v="2244"/>
    <x v="2278"/>
    <x v="0"/>
    <x v="30"/>
    <x v="1"/>
    <x v="38"/>
    <x v="83"/>
  </r>
  <r>
    <x v="3754"/>
    <x v="1977"/>
    <x v="1252"/>
    <x v="115"/>
    <x v="1076"/>
    <x v="3"/>
    <x v="20"/>
    <x v="12"/>
    <x v="1108"/>
    <x v="1095"/>
    <x v="0"/>
    <x v="27"/>
    <x v="1"/>
    <x v="38"/>
    <x v="100"/>
  </r>
  <r>
    <x v="3755"/>
    <x v="2743"/>
    <x v="3833"/>
    <x v="43"/>
    <x v="395"/>
    <x v="3"/>
    <x v="9"/>
    <x v="5"/>
    <x v="3197"/>
    <x v="3237"/>
    <x v="0"/>
    <x v="28"/>
    <x v="1"/>
    <x v="38"/>
    <x v="110"/>
  </r>
  <r>
    <x v="3756"/>
    <x v="3583"/>
    <x v="50"/>
    <x v="174"/>
    <x v="1359"/>
    <x v="3"/>
    <x v="20"/>
    <x v="12"/>
    <x v="952"/>
    <x v="957"/>
    <x v="0"/>
    <x v="17"/>
    <x v="1"/>
    <x v="38"/>
    <x v="81"/>
  </r>
  <r>
    <x v="3757"/>
    <x v="410"/>
    <x v="2505"/>
    <x v="148"/>
    <x v="1242"/>
    <x v="3"/>
    <x v="20"/>
    <x v="12"/>
    <x v="1593"/>
    <x v="1650"/>
    <x v="0"/>
    <x v="50"/>
    <x v="1"/>
    <x v="38"/>
    <x v="89"/>
  </r>
  <r>
    <x v="3758"/>
    <x v="2019"/>
    <x v="2341"/>
    <x v="84"/>
    <x v="699"/>
    <x v="3"/>
    <x v="20"/>
    <x v="12"/>
    <x v="912"/>
    <x v="912"/>
    <x v="0"/>
    <x v="26"/>
    <x v="1"/>
    <x v="38"/>
    <x v="82"/>
  </r>
  <r>
    <x v="3759"/>
    <x v="2455"/>
    <x v="572"/>
    <x v="163"/>
    <x v="1343"/>
    <x v="3"/>
    <x v="20"/>
    <x v="12"/>
    <x v="2570"/>
    <x v="2488"/>
    <x v="0"/>
    <x v="88"/>
    <x v="1"/>
    <x v="38"/>
    <x v="90"/>
  </r>
  <r>
    <x v="3760"/>
    <x v="3037"/>
    <x v="3642"/>
    <x v="183"/>
    <x v="1414"/>
    <x v="3"/>
    <x v="20"/>
    <x v="12"/>
    <x v="888"/>
    <x v="900"/>
    <x v="0"/>
    <x v="91"/>
    <x v="1"/>
    <x v="38"/>
    <x v="81"/>
  </r>
  <r>
    <x v="3761"/>
    <x v="2098"/>
    <x v="2306"/>
    <x v="37"/>
    <x v="295"/>
    <x v="3"/>
    <x v="9"/>
    <x v="5"/>
    <x v="2509"/>
    <x v="2456"/>
    <x v="0"/>
    <x v="3"/>
    <x v="1"/>
    <x v="38"/>
    <x v="80"/>
  </r>
  <r>
    <x v="3762"/>
    <x v="1693"/>
    <x v="3803"/>
    <x v="76"/>
    <x v="626"/>
    <x v="3"/>
    <x v="9"/>
    <x v="5"/>
    <x v="2481"/>
    <x v="2532"/>
    <x v="0"/>
    <x v="28"/>
    <x v="1"/>
    <x v="38"/>
    <x v="86"/>
  </r>
  <r>
    <x v="3763"/>
    <x v="140"/>
    <x v="455"/>
    <x v="183"/>
    <x v="1399"/>
    <x v="3"/>
    <x v="20"/>
    <x v="12"/>
    <x v="1998"/>
    <x v="2032"/>
    <x v="0"/>
    <x v="77"/>
    <x v="1"/>
    <x v="38"/>
    <x v="80"/>
  </r>
  <r>
    <x v="3764"/>
    <x v="317"/>
    <x v="3081"/>
    <x v="84"/>
    <x v="678"/>
    <x v="3"/>
    <x v="20"/>
    <x v="12"/>
    <x v="3339"/>
    <x v="3399"/>
    <x v="0"/>
    <x v="27"/>
    <x v="1"/>
    <x v="38"/>
    <x v="80"/>
  </r>
  <r>
    <x v="3765"/>
    <x v="524"/>
    <x v="956"/>
    <x v="208"/>
    <x v="1711"/>
    <x v="3"/>
    <x v="20"/>
    <x v="12"/>
    <x v="1121"/>
    <x v="1128"/>
    <x v="0"/>
    <x v="107"/>
    <x v="1"/>
    <x v="38"/>
    <x v="93"/>
  </r>
  <r>
    <x v="3766"/>
    <x v="1453"/>
    <x v="3606"/>
    <x v="240"/>
    <x v="1856"/>
    <x v="3"/>
    <x v="20"/>
    <x v="12"/>
    <x v="1029"/>
    <x v="1017"/>
    <x v="0"/>
    <x v="96"/>
    <x v="1"/>
    <x v="38"/>
    <x v="83"/>
  </r>
  <r>
    <x v="3767"/>
    <x v="290"/>
    <x v="588"/>
    <x v="102"/>
    <x v="936"/>
    <x v="3"/>
    <x v="20"/>
    <x v="12"/>
    <x v="1868"/>
    <x v="1957"/>
    <x v="0"/>
    <x v="56"/>
    <x v="1"/>
    <x v="38"/>
    <x v="97"/>
  </r>
  <r>
    <x v="3768"/>
    <x v="3862"/>
    <x v="2386"/>
    <x v="163"/>
    <x v="1325"/>
    <x v="3"/>
    <x v="20"/>
    <x v="12"/>
    <x v="953"/>
    <x v="961"/>
    <x v="0"/>
    <x v="58"/>
    <x v="1"/>
    <x v="38"/>
    <x v="88"/>
  </r>
  <r>
    <x v="3769"/>
    <x v="3471"/>
    <x v="47"/>
    <x v="72"/>
    <x v="548"/>
    <x v="3"/>
    <x v="20"/>
    <x v="12"/>
    <x v="3194"/>
    <x v="3234"/>
    <x v="0"/>
    <x v="15"/>
    <x v="1"/>
    <x v="38"/>
    <x v="80"/>
  </r>
  <r>
    <x v="3770"/>
    <x v="3682"/>
    <x v="3241"/>
    <x v="102"/>
    <x v="822"/>
    <x v="3"/>
    <x v="9"/>
    <x v="5"/>
    <x v="2295"/>
    <x v="2316"/>
    <x v="0"/>
    <x v="20"/>
    <x v="1"/>
    <x v="38"/>
    <x v="80"/>
  </r>
  <r>
    <x v="3771"/>
    <x v="827"/>
    <x v="2011"/>
    <x v="68"/>
    <x v="670"/>
    <x v="3"/>
    <x v="20"/>
    <x v="12"/>
    <x v="3311"/>
    <x v="3375"/>
    <x v="0"/>
    <x v="38"/>
    <x v="1"/>
    <x v="38"/>
    <x v="126"/>
  </r>
  <r>
    <x v="3772"/>
    <x v="2064"/>
    <x v="241"/>
    <x v="183"/>
    <x v="1502"/>
    <x v="3"/>
    <x v="20"/>
    <x v="12"/>
    <x v="3785"/>
    <x v="3834"/>
    <x v="0"/>
    <x v="33"/>
    <x v="1"/>
    <x v="38"/>
    <x v="90"/>
  </r>
  <r>
    <x v="3773"/>
    <x v="1044"/>
    <x v="291"/>
    <x v="183"/>
    <x v="1482"/>
    <x v="3"/>
    <x v="20"/>
    <x v="12"/>
    <x v="3759"/>
    <x v="3775"/>
    <x v="0"/>
    <x v="57"/>
    <x v="1"/>
    <x v="38"/>
    <x v="88"/>
  </r>
  <r>
    <x v="3774"/>
    <x v="2037"/>
    <x v="2345"/>
    <x v="115"/>
    <x v="965"/>
    <x v="3"/>
    <x v="3"/>
    <x v="1"/>
    <x v="2032"/>
    <x v="2110"/>
    <x v="0"/>
    <x v="25"/>
    <x v="1"/>
    <x v="38"/>
    <x v="80"/>
  </r>
  <r>
    <x v="3775"/>
    <x v="3799"/>
    <x v="3609"/>
    <x v="102"/>
    <x v="827"/>
    <x v="3"/>
    <x v="20"/>
    <x v="12"/>
    <x v="2031"/>
    <x v="2073"/>
    <x v="0"/>
    <x v="14"/>
    <x v="1"/>
    <x v="38"/>
    <x v="80"/>
  </r>
  <r>
    <x v="3776"/>
    <x v="2487"/>
    <x v="3401"/>
    <x v="218"/>
    <x v="1766"/>
    <x v="3"/>
    <x v="20"/>
    <x v="12"/>
    <x v="1129"/>
    <x v="1113"/>
    <x v="0"/>
    <x v="94"/>
    <x v="1"/>
    <x v="38"/>
    <x v="87"/>
  </r>
  <r>
    <x v="3777"/>
    <x v="3531"/>
    <x v="3524"/>
    <x v="102"/>
    <x v="1050"/>
    <x v="3"/>
    <x v="20"/>
    <x v="12"/>
    <x v="1369"/>
    <x v="1411"/>
    <x v="0"/>
    <x v="59"/>
    <x v="1"/>
    <x v="38"/>
    <x v="123"/>
  </r>
  <r>
    <x v="3778"/>
    <x v="1332"/>
    <x v="3003"/>
    <x v="111"/>
    <x v="974"/>
    <x v="3"/>
    <x v="20"/>
    <x v="12"/>
    <x v="1809"/>
    <x v="1752"/>
    <x v="0"/>
    <x v="36"/>
    <x v="1"/>
    <x v="38"/>
    <x v="85"/>
  </r>
  <r>
    <x v="3779"/>
    <x v="113"/>
    <x v="340"/>
    <x v="273"/>
    <x v="2047"/>
    <x v="3"/>
    <x v="20"/>
    <x v="12"/>
    <x v="3139"/>
    <x v="3171"/>
    <x v="0"/>
    <x v="115"/>
    <x v="1"/>
    <x v="38"/>
    <x v="84"/>
  </r>
  <r>
    <x v="3780"/>
    <x v="2133"/>
    <x v="2391"/>
    <x v="115"/>
    <x v="1076"/>
    <x v="3"/>
    <x v="20"/>
    <x v="12"/>
    <x v="2409"/>
    <x v="2419"/>
    <x v="0"/>
    <x v="30"/>
    <x v="1"/>
    <x v="38"/>
    <x v="100"/>
  </r>
  <r>
    <x v="3781"/>
    <x v="1613"/>
    <x v="3053"/>
    <x v="174"/>
    <x v="1395"/>
    <x v="3"/>
    <x v="20"/>
    <x v="12"/>
    <x v="1300"/>
    <x v="1341"/>
    <x v="0"/>
    <x v="52"/>
    <x v="1"/>
    <x v="38"/>
    <x v="90"/>
  </r>
  <r>
    <x v="3782"/>
    <x v="2329"/>
    <x v="2529"/>
    <x v="102"/>
    <x v="839"/>
    <x v="3"/>
    <x v="9"/>
    <x v="5"/>
    <x v="3509"/>
    <x v="3536"/>
    <x v="0"/>
    <x v="27"/>
    <x v="1"/>
    <x v="38"/>
    <x v="82"/>
  </r>
  <r>
    <x v="3783"/>
    <x v="1472"/>
    <x v="1714"/>
    <x v="75"/>
    <x v="704"/>
    <x v="3"/>
    <x v="20"/>
    <x v="12"/>
    <x v="3111"/>
    <x v="3154"/>
    <x v="0"/>
    <x v="24"/>
    <x v="1"/>
    <x v="38"/>
    <x v="109"/>
  </r>
  <r>
    <x v="3784"/>
    <x v="4015"/>
    <x v="3558"/>
    <x v="68"/>
    <x v="569"/>
    <x v="3"/>
    <x v="3"/>
    <x v="1"/>
    <x v="3467"/>
    <x v="3497"/>
    <x v="0"/>
    <x v="10"/>
    <x v="1"/>
    <x v="38"/>
    <x v="95"/>
  </r>
  <r>
    <x v="3785"/>
    <x v="2886"/>
    <x v="1236"/>
    <x v="102"/>
    <x v="1084"/>
    <x v="3"/>
    <x v="9"/>
    <x v="5"/>
    <x v="3532"/>
    <x v="3540"/>
    <x v="0"/>
    <x v="30"/>
    <x v="1"/>
    <x v="38"/>
    <x v="131"/>
  </r>
  <r>
    <x v="3786"/>
    <x v="2641"/>
    <x v="3157"/>
    <x v="198"/>
    <x v="1626"/>
    <x v="3"/>
    <x v="20"/>
    <x v="12"/>
    <x v="3332"/>
    <x v="3355"/>
    <x v="0"/>
    <x v="71"/>
    <x v="1"/>
    <x v="38"/>
    <x v="91"/>
  </r>
  <r>
    <x v="3787"/>
    <x v="1424"/>
    <x v="3228"/>
    <x v="30"/>
    <x v="228"/>
    <x v="3"/>
    <x v="20"/>
    <x v="12"/>
    <x v="2399"/>
    <x v="2424"/>
    <x v="0"/>
    <x v="10"/>
    <x v="1"/>
    <x v="38"/>
    <x v="80"/>
  </r>
  <r>
    <x v="3788"/>
    <x v="4004"/>
    <x v="673"/>
    <x v="366"/>
    <x v="295"/>
    <x v="1"/>
    <x v="20"/>
    <x v="12"/>
    <x v="2904"/>
    <x v="2944"/>
    <x v="0"/>
    <x v="1"/>
    <x v="0"/>
    <x v="38"/>
    <x v="1"/>
  </r>
  <r>
    <x v="3789"/>
    <x v="460"/>
    <x v="3476"/>
    <x v="149"/>
    <x v="104"/>
    <x v="1"/>
    <x v="9"/>
    <x v="5"/>
    <x v="2304"/>
    <x v="2315"/>
    <x v="0"/>
    <x v="4"/>
    <x v="0"/>
    <x v="38"/>
    <x v="3"/>
  </r>
  <r>
    <x v="3790"/>
    <x v="1267"/>
    <x v="1012"/>
    <x v="273"/>
    <x v="0"/>
    <x v="1"/>
    <x v="20"/>
    <x v="12"/>
    <x v="3773"/>
    <x v="3797"/>
    <x v="0"/>
    <x v="0"/>
    <x v="0"/>
    <x v="38"/>
    <x v="0"/>
  </r>
  <r>
    <x v="3791"/>
    <x v="3077"/>
    <x v="3001"/>
    <x v="84"/>
    <x v="0"/>
    <x v="1"/>
    <x v="20"/>
    <x v="12"/>
    <x v="1042"/>
    <x v="946"/>
    <x v="0"/>
    <x v="0"/>
    <x v="0"/>
    <x v="38"/>
    <x v="0"/>
  </r>
  <r>
    <x v="3792"/>
    <x v="603"/>
    <x v="238"/>
    <x v="260"/>
    <x v="37"/>
    <x v="1"/>
    <x v="20"/>
    <x v="12"/>
    <x v="2412"/>
    <x v="2431"/>
    <x v="0"/>
    <x v="2"/>
    <x v="0"/>
    <x v="38"/>
    <x v="0"/>
  </r>
  <r>
    <x v="3793"/>
    <x v="723"/>
    <x v="2921"/>
    <x v="208"/>
    <x v="1306"/>
    <x v="1"/>
    <x v="20"/>
    <x v="12"/>
    <x v="1633"/>
    <x v="1689"/>
    <x v="0"/>
    <x v="24"/>
    <x v="0"/>
    <x v="38"/>
    <x v="59"/>
  </r>
  <r>
    <x v="3794"/>
    <x v="1726"/>
    <x v="2309"/>
    <x v="183"/>
    <x v="50"/>
    <x v="1"/>
    <x v="9"/>
    <x v="5"/>
    <x v="2260"/>
    <x v="2290"/>
    <x v="0"/>
    <x v="1"/>
    <x v="0"/>
    <x v="38"/>
    <x v="1"/>
  </r>
  <r>
    <x v="3795"/>
    <x v="1045"/>
    <x v="2723"/>
    <x v="45"/>
    <x v="10"/>
    <x v="1"/>
    <x v="9"/>
    <x v="5"/>
    <x v="2578"/>
    <x v="2566"/>
    <x v="0"/>
    <x v="2"/>
    <x v="0"/>
    <x v="38"/>
    <x v="2"/>
  </r>
  <r>
    <x v="3796"/>
    <x v="263"/>
    <x v="2652"/>
    <x v="299"/>
    <x v="1"/>
    <x v="1"/>
    <x v="20"/>
    <x v="12"/>
    <x v="3900"/>
    <x v="3845"/>
    <x v="0"/>
    <x v="1"/>
    <x v="0"/>
    <x v="38"/>
    <x v="0"/>
  </r>
  <r>
    <x v="3797"/>
    <x v="1140"/>
    <x v="1477"/>
    <x v="198"/>
    <x v="1476"/>
    <x v="1"/>
    <x v="20"/>
    <x v="12"/>
    <x v="2073"/>
    <x v="2103"/>
    <x v="0"/>
    <x v="37"/>
    <x v="0"/>
    <x v="38"/>
    <x v="78"/>
  </r>
  <r>
    <x v="3798"/>
    <x v="46"/>
    <x v="1224"/>
    <x v="362"/>
    <x v="510"/>
    <x v="1"/>
    <x v="20"/>
    <x v="12"/>
    <x v="1177"/>
    <x v="1191"/>
    <x v="0"/>
    <x v="5"/>
    <x v="0"/>
    <x v="38"/>
    <x v="1"/>
  </r>
  <r>
    <x v="3799"/>
    <x v="266"/>
    <x v="963"/>
    <x v="240"/>
    <x v="251"/>
    <x v="1"/>
    <x v="20"/>
    <x v="12"/>
    <x v="3097"/>
    <x v="3121"/>
    <x v="0"/>
    <x v="4"/>
    <x v="0"/>
    <x v="38"/>
    <x v="4"/>
  </r>
  <r>
    <x v="3800"/>
    <x v="505"/>
    <x v="2698"/>
    <x v="297"/>
    <x v="463"/>
    <x v="1"/>
    <x v="20"/>
    <x v="12"/>
    <x v="1717"/>
    <x v="1734"/>
    <x v="0"/>
    <x v="16"/>
    <x v="0"/>
    <x v="38"/>
    <x v="4"/>
  </r>
  <r>
    <x v="3801"/>
    <x v="3447"/>
    <x v="3240"/>
    <x v="183"/>
    <x v="266"/>
    <x v="1"/>
    <x v="20"/>
    <x v="12"/>
    <x v="1691"/>
    <x v="1714"/>
    <x v="0"/>
    <x v="9"/>
    <x v="0"/>
    <x v="38"/>
    <x v="9"/>
  </r>
  <r>
    <x v="3802"/>
    <x v="3491"/>
    <x v="454"/>
    <x v="133"/>
    <x v="0"/>
    <x v="1"/>
    <x v="20"/>
    <x v="12"/>
    <x v="2731"/>
    <x v="2752"/>
    <x v="0"/>
    <x v="0"/>
    <x v="0"/>
    <x v="38"/>
    <x v="0"/>
  </r>
  <r>
    <x v="3803"/>
    <x v="538"/>
    <x v="344"/>
    <x v="255"/>
    <x v="941"/>
    <x v="1"/>
    <x v="20"/>
    <x v="12"/>
    <x v="3083"/>
    <x v="3104"/>
    <x v="0"/>
    <x v="40"/>
    <x v="0"/>
    <x v="38"/>
    <x v="20"/>
  </r>
  <r>
    <x v="3804"/>
    <x v="3086"/>
    <x v="1071"/>
    <x v="218"/>
    <x v="0"/>
    <x v="1"/>
    <x v="20"/>
    <x v="12"/>
    <x v="3519"/>
    <x v="3482"/>
    <x v="0"/>
    <x v="0"/>
    <x v="0"/>
    <x v="38"/>
    <x v="0"/>
  </r>
  <r>
    <x v="3805"/>
    <x v="98"/>
    <x v="65"/>
    <x v="397"/>
    <x v="3"/>
    <x v="1"/>
    <x v="20"/>
    <x v="12"/>
    <x v="1371"/>
    <x v="1279"/>
    <x v="0"/>
    <x v="2"/>
    <x v="0"/>
    <x v="38"/>
    <x v="0"/>
  </r>
  <r>
    <x v="3806"/>
    <x v="3596"/>
    <x v="729"/>
    <x v="212"/>
    <x v="5"/>
    <x v="1"/>
    <x v="1"/>
    <x v="0"/>
    <x v="1013"/>
    <x v="1055"/>
    <x v="0"/>
    <x v="1"/>
    <x v="0"/>
    <x v="38"/>
    <x v="0"/>
  </r>
  <r>
    <x v="3807"/>
    <x v="67"/>
    <x v="740"/>
    <x v="84"/>
    <x v="278"/>
    <x v="1"/>
    <x v="20"/>
    <x v="12"/>
    <x v="2012"/>
    <x v="2125"/>
    <x v="0"/>
    <x v="9"/>
    <x v="0"/>
    <x v="38"/>
    <x v="30"/>
  </r>
  <r>
    <x v="3808"/>
    <x v="3757"/>
    <x v="1543"/>
    <x v="68"/>
    <x v="494"/>
    <x v="3"/>
    <x v="9"/>
    <x v="5"/>
    <x v="2094"/>
    <x v="2004"/>
    <x v="0"/>
    <x v="24"/>
    <x v="1"/>
    <x v="39"/>
    <x v="80"/>
  </r>
  <r>
    <x v="3809"/>
    <x v="158"/>
    <x v="3366"/>
    <x v="102"/>
    <x v="833"/>
    <x v="3"/>
    <x v="9"/>
    <x v="5"/>
    <x v="1124"/>
    <x v="1063"/>
    <x v="0"/>
    <x v="38"/>
    <x v="1"/>
    <x v="39"/>
    <x v="81"/>
  </r>
  <r>
    <x v="3810"/>
    <x v="2783"/>
    <x v="3430"/>
    <x v="84"/>
    <x v="786"/>
    <x v="3"/>
    <x v="20"/>
    <x v="12"/>
    <x v="1945"/>
    <x v="1980"/>
    <x v="0"/>
    <x v="26"/>
    <x v="1"/>
    <x v="39"/>
    <x v="102"/>
  </r>
  <r>
    <x v="3811"/>
    <x v="3511"/>
    <x v="3389"/>
    <x v="23"/>
    <x v="443"/>
    <x v="3"/>
    <x v="9"/>
    <x v="5"/>
    <x v="3341"/>
    <x v="3356"/>
    <x v="0"/>
    <x v="19"/>
    <x v="1"/>
    <x v="39"/>
    <x v="266"/>
  </r>
  <r>
    <x v="3812"/>
    <x v="2838"/>
    <x v="3786"/>
    <x v="102"/>
    <x v="900"/>
    <x v="3"/>
    <x v="3"/>
    <x v="1"/>
    <x v="2237"/>
    <x v="2200"/>
    <x v="0"/>
    <x v="11"/>
    <x v="1"/>
    <x v="39"/>
    <x v="90"/>
  </r>
  <r>
    <x v="3813"/>
    <x v="3153"/>
    <x v="218"/>
    <x v="104"/>
    <x v="875"/>
    <x v="3"/>
    <x v="20"/>
    <x v="12"/>
    <x v="3391"/>
    <x v="3392"/>
    <x v="0"/>
    <x v="27"/>
    <x v="1"/>
    <x v="39"/>
    <x v="81"/>
  </r>
  <r>
    <x v="3814"/>
    <x v="1129"/>
    <x v="3717"/>
    <x v="84"/>
    <x v="867"/>
    <x v="3"/>
    <x v="20"/>
    <x v="12"/>
    <x v="1995"/>
    <x v="2000"/>
    <x v="0"/>
    <x v="34"/>
    <x v="1"/>
    <x v="39"/>
    <x v="120"/>
  </r>
  <r>
    <x v="3815"/>
    <x v="3317"/>
    <x v="1263"/>
    <x v="68"/>
    <x v="495"/>
    <x v="3"/>
    <x v="9"/>
    <x v="5"/>
    <x v="2550"/>
    <x v="2579"/>
    <x v="0"/>
    <x v="20"/>
    <x v="1"/>
    <x v="39"/>
    <x v="80"/>
  </r>
  <r>
    <x v="3816"/>
    <x v="312"/>
    <x v="478"/>
    <x v="84"/>
    <x v="778"/>
    <x v="3"/>
    <x v="20"/>
    <x v="12"/>
    <x v="1079"/>
    <x v="1089"/>
    <x v="0"/>
    <x v="37"/>
    <x v="1"/>
    <x v="39"/>
    <x v="99"/>
  </r>
  <r>
    <x v="3817"/>
    <x v="3828"/>
    <x v="3679"/>
    <x v="102"/>
    <x v="885"/>
    <x v="3"/>
    <x v="20"/>
    <x v="12"/>
    <x v="2736"/>
    <x v="2799"/>
    <x v="0"/>
    <x v="20"/>
    <x v="1"/>
    <x v="39"/>
    <x v="87"/>
  </r>
  <r>
    <x v="3818"/>
    <x v="3267"/>
    <x v="3126"/>
    <x v="23"/>
    <x v="330"/>
    <x v="3"/>
    <x v="20"/>
    <x v="12"/>
    <x v="1911"/>
    <x v="1937"/>
    <x v="0"/>
    <x v="10"/>
    <x v="1"/>
    <x v="39"/>
    <x v="202"/>
  </r>
  <r>
    <x v="3819"/>
    <x v="235"/>
    <x v="3062"/>
    <x v="68"/>
    <x v="530"/>
    <x v="3"/>
    <x v="20"/>
    <x v="12"/>
    <x v="2428"/>
    <x v="2492"/>
    <x v="0"/>
    <x v="26"/>
    <x v="1"/>
    <x v="39"/>
    <x v="86"/>
  </r>
  <r>
    <x v="3820"/>
    <x v="3823"/>
    <x v="3625"/>
    <x v="26"/>
    <x v="268"/>
    <x v="3"/>
    <x v="9"/>
    <x v="5"/>
    <x v="2374"/>
    <x v="2394"/>
    <x v="0"/>
    <x v="20"/>
    <x v="1"/>
    <x v="39"/>
    <x v="123"/>
  </r>
  <r>
    <x v="3821"/>
    <x v="653"/>
    <x v="1168"/>
    <x v="148"/>
    <x v="1221"/>
    <x v="3"/>
    <x v="20"/>
    <x v="12"/>
    <x v="2937"/>
    <x v="2964"/>
    <x v="0"/>
    <x v="46"/>
    <x v="1"/>
    <x v="39"/>
    <x v="85"/>
  </r>
  <r>
    <x v="3822"/>
    <x v="1305"/>
    <x v="105"/>
    <x v="183"/>
    <x v="1499"/>
    <x v="3"/>
    <x v="5"/>
    <x v="4"/>
    <x v="2970"/>
    <x v="2933"/>
    <x v="0"/>
    <x v="76"/>
    <x v="1"/>
    <x v="39"/>
    <x v="90"/>
  </r>
  <r>
    <x v="3823"/>
    <x v="1168"/>
    <x v="1503"/>
    <x v="115"/>
    <x v="1011"/>
    <x v="3"/>
    <x v="20"/>
    <x v="12"/>
    <x v="2436"/>
    <x v="2434"/>
    <x v="0"/>
    <x v="41"/>
    <x v="1"/>
    <x v="39"/>
    <x v="86"/>
  </r>
  <r>
    <x v="3824"/>
    <x v="865"/>
    <x v="3229"/>
    <x v="23"/>
    <x v="189"/>
    <x v="3"/>
    <x v="9"/>
    <x v="5"/>
    <x v="3527"/>
    <x v="3606"/>
    <x v="0"/>
    <x v="7"/>
    <x v="1"/>
    <x v="39"/>
    <x v="88"/>
  </r>
  <r>
    <x v="3825"/>
    <x v="1489"/>
    <x v="355"/>
    <x v="183"/>
    <x v="1457"/>
    <x v="3"/>
    <x v="20"/>
    <x v="12"/>
    <x v="2311"/>
    <x v="2361"/>
    <x v="0"/>
    <x v="49"/>
    <x v="1"/>
    <x v="39"/>
    <x v="85"/>
  </r>
  <r>
    <x v="3826"/>
    <x v="939"/>
    <x v="3518"/>
    <x v="45"/>
    <x v="397"/>
    <x v="3"/>
    <x v="9"/>
    <x v="5"/>
    <x v="2135"/>
    <x v="2161"/>
    <x v="0"/>
    <x v="26"/>
    <x v="1"/>
    <x v="39"/>
    <x v="99"/>
  </r>
  <r>
    <x v="3827"/>
    <x v="649"/>
    <x v="2056"/>
    <x v="133"/>
    <x v="1364"/>
    <x v="3"/>
    <x v="9"/>
    <x v="5"/>
    <x v="1967"/>
    <x v="1896"/>
    <x v="0"/>
    <x v="65"/>
    <x v="1"/>
    <x v="39"/>
    <x v="133"/>
  </r>
  <r>
    <x v="3828"/>
    <x v="219"/>
    <x v="2085"/>
    <x v="183"/>
    <x v="1399"/>
    <x v="3"/>
    <x v="20"/>
    <x v="12"/>
    <x v="1673"/>
    <x v="1607"/>
    <x v="0"/>
    <x v="28"/>
    <x v="1"/>
    <x v="39"/>
    <x v="80"/>
  </r>
  <r>
    <x v="3829"/>
    <x v="2746"/>
    <x v="551"/>
    <x v="37"/>
    <x v="296"/>
    <x v="3"/>
    <x v="20"/>
    <x v="12"/>
    <x v="3597"/>
    <x v="3643"/>
    <x v="0"/>
    <x v="8"/>
    <x v="1"/>
    <x v="39"/>
    <x v="80"/>
  </r>
  <r>
    <x v="3830"/>
    <x v="2804"/>
    <x v="3111"/>
    <x v="12"/>
    <x v="166"/>
    <x v="3"/>
    <x v="20"/>
    <x v="12"/>
    <x v="3334"/>
    <x v="3411"/>
    <x v="0"/>
    <x v="3"/>
    <x v="1"/>
    <x v="39"/>
    <x v="200"/>
  </r>
  <r>
    <x v="3831"/>
    <x v="304"/>
    <x v="1774"/>
    <x v="37"/>
    <x v="312"/>
    <x v="3"/>
    <x v="20"/>
    <x v="12"/>
    <x v="1492"/>
    <x v="1541"/>
    <x v="0"/>
    <x v="9"/>
    <x v="1"/>
    <x v="39"/>
    <x v="86"/>
  </r>
  <r>
    <x v="3832"/>
    <x v="2848"/>
    <x v="2857"/>
    <x v="75"/>
    <x v="598"/>
    <x v="3"/>
    <x v="20"/>
    <x v="12"/>
    <x v="3047"/>
    <x v="3025"/>
    <x v="0"/>
    <x v="9"/>
    <x v="1"/>
    <x v="39"/>
    <x v="85"/>
  </r>
  <r>
    <x v="3833"/>
    <x v="2909"/>
    <x v="1604"/>
    <x v="75"/>
    <x v="655"/>
    <x v="3"/>
    <x v="3"/>
    <x v="1"/>
    <x v="1591"/>
    <x v="1677"/>
    <x v="0"/>
    <x v="20"/>
    <x v="1"/>
    <x v="39"/>
    <x v="97"/>
  </r>
  <r>
    <x v="3834"/>
    <x v="545"/>
    <x v="789"/>
    <x v="133"/>
    <x v="1147"/>
    <x v="3"/>
    <x v="9"/>
    <x v="5"/>
    <x v="2313"/>
    <x v="2334"/>
    <x v="0"/>
    <x v="57"/>
    <x v="1"/>
    <x v="39"/>
    <x v="89"/>
  </r>
  <r>
    <x v="3835"/>
    <x v="3177"/>
    <x v="2150"/>
    <x v="20"/>
    <x v="215"/>
    <x v="3"/>
    <x v="9"/>
    <x v="5"/>
    <x v="3220"/>
    <x v="3285"/>
    <x v="0"/>
    <x v="8"/>
    <x v="1"/>
    <x v="39"/>
    <x v="140"/>
  </r>
  <r>
    <x v="3836"/>
    <x v="1562"/>
    <x v="74"/>
    <x v="59"/>
    <x v="470"/>
    <x v="3"/>
    <x v="20"/>
    <x v="12"/>
    <x v="3536"/>
    <x v="3558"/>
    <x v="0"/>
    <x v="14"/>
    <x v="1"/>
    <x v="39"/>
    <x v="93"/>
  </r>
  <r>
    <x v="3837"/>
    <x v="1153"/>
    <x v="386"/>
    <x v="102"/>
    <x v="842"/>
    <x v="3"/>
    <x v="9"/>
    <x v="5"/>
    <x v="2372"/>
    <x v="2369"/>
    <x v="0"/>
    <x v="17"/>
    <x v="1"/>
    <x v="39"/>
    <x v="82"/>
  </r>
  <r>
    <x v="3838"/>
    <x v="582"/>
    <x v="1122"/>
    <x v="382"/>
    <x v="2465"/>
    <x v="3"/>
    <x v="18"/>
    <x v="10"/>
    <x v="2196"/>
    <x v="2235"/>
    <x v="0"/>
    <x v="100"/>
    <x v="1"/>
    <x v="39"/>
    <x v="81"/>
  </r>
  <r>
    <x v="3839"/>
    <x v="1070"/>
    <x v="350"/>
    <x v="102"/>
    <x v="833"/>
    <x v="3"/>
    <x v="20"/>
    <x v="12"/>
    <x v="2465"/>
    <x v="2378"/>
    <x v="0"/>
    <x v="32"/>
    <x v="1"/>
    <x v="39"/>
    <x v="81"/>
  </r>
  <r>
    <x v="3840"/>
    <x v="3779"/>
    <x v="362"/>
    <x v="0"/>
    <x v="63"/>
    <x v="3"/>
    <x v="9"/>
    <x v="5"/>
    <x v="3142"/>
    <x v="3198"/>
    <x v="0"/>
    <x v="3"/>
    <x v="1"/>
    <x v="39"/>
    <x v="371"/>
  </r>
  <r>
    <x v="3841"/>
    <x v="65"/>
    <x v="546"/>
    <x v="240"/>
    <x v="458"/>
    <x v="1"/>
    <x v="20"/>
    <x v="12"/>
    <x v="1092"/>
    <x v="993"/>
    <x v="1"/>
    <x v="34"/>
    <x v="0"/>
    <x v="39"/>
    <x v="9"/>
  </r>
  <r>
    <x v="3842"/>
    <x v="2916"/>
    <x v="1542"/>
    <x v="183"/>
    <x v="547"/>
    <x v="1"/>
    <x v="9"/>
    <x v="5"/>
    <x v="898"/>
    <x v="902"/>
    <x v="1"/>
    <x v="23"/>
    <x v="0"/>
    <x v="39"/>
    <x v="22"/>
  </r>
  <r>
    <x v="3843"/>
    <x v="3908"/>
    <x v="3687"/>
    <x v="183"/>
    <x v="531"/>
    <x v="1"/>
    <x v="20"/>
    <x v="12"/>
    <x v="933"/>
    <x v="944"/>
    <x v="1"/>
    <x v="19"/>
    <x v="0"/>
    <x v="39"/>
    <x v="21"/>
  </r>
  <r>
    <x v="3844"/>
    <x v="1306"/>
    <x v="220"/>
    <x v="237"/>
    <x v="1286"/>
    <x v="1"/>
    <x v="20"/>
    <x v="12"/>
    <x v="938"/>
    <x v="945"/>
    <x v="1"/>
    <x v="50"/>
    <x v="0"/>
    <x v="39"/>
    <x v="41"/>
  </r>
  <r>
    <x v="3845"/>
    <x v="2092"/>
    <x v="1670"/>
    <x v="335"/>
    <x v="449"/>
    <x v="1"/>
    <x v="20"/>
    <x v="12"/>
    <x v="2670"/>
    <x v="2693"/>
    <x v="1"/>
    <x v="12"/>
    <x v="0"/>
    <x v="39"/>
    <x v="2"/>
  </r>
  <r>
    <x v="3846"/>
    <x v="2259"/>
    <x v="2470"/>
    <x v="208"/>
    <x v="146"/>
    <x v="1"/>
    <x v="20"/>
    <x v="12"/>
    <x v="1394"/>
    <x v="1407"/>
    <x v="1"/>
    <x v="8"/>
    <x v="0"/>
    <x v="39"/>
    <x v="3"/>
  </r>
  <r>
    <x v="3847"/>
    <x v="2045"/>
    <x v="3322"/>
    <x v="244"/>
    <x v="751"/>
    <x v="1"/>
    <x v="20"/>
    <x v="12"/>
    <x v="2434"/>
    <x v="2390"/>
    <x v="1"/>
    <x v="9"/>
    <x v="0"/>
    <x v="39"/>
    <x v="16"/>
  </r>
  <r>
    <x v="3848"/>
    <x v="11"/>
    <x v="194"/>
    <x v="265"/>
    <x v="877"/>
    <x v="1"/>
    <x v="20"/>
    <x v="12"/>
    <x v="2723"/>
    <x v="2744"/>
    <x v="1"/>
    <x v="43"/>
    <x v="0"/>
    <x v="39"/>
    <x v="16"/>
  </r>
  <r>
    <x v="3849"/>
    <x v="458"/>
    <x v="1074"/>
    <x v="316"/>
    <x v="873"/>
    <x v="1"/>
    <x v="5"/>
    <x v="4"/>
    <x v="2282"/>
    <x v="2310"/>
    <x v="1"/>
    <x v="28"/>
    <x v="0"/>
    <x v="39"/>
    <x v="7"/>
  </r>
  <r>
    <x v="3850"/>
    <x v="3668"/>
    <x v="3682"/>
    <x v="68"/>
    <x v="40"/>
    <x v="1"/>
    <x v="20"/>
    <x v="12"/>
    <x v="1680"/>
    <x v="1710"/>
    <x v="1"/>
    <x v="4"/>
    <x v="0"/>
    <x v="39"/>
    <x v="4"/>
  </r>
  <r>
    <x v="3851"/>
    <x v="3963"/>
    <x v="542"/>
    <x v="115"/>
    <x v="451"/>
    <x v="1"/>
    <x v="9"/>
    <x v="5"/>
    <x v="2422"/>
    <x v="2447"/>
    <x v="1"/>
    <x v="24"/>
    <x v="0"/>
    <x v="39"/>
    <x v="34"/>
  </r>
  <r>
    <x v="3852"/>
    <x v="2772"/>
    <x v="4062"/>
    <x v="240"/>
    <x v="21"/>
    <x v="1"/>
    <x v="20"/>
    <x v="12"/>
    <x v="1970"/>
    <x v="2031"/>
    <x v="0"/>
    <x v="2"/>
    <x v="0"/>
    <x v="39"/>
    <x v="0"/>
  </r>
  <r>
    <x v="3853"/>
    <x v="3548"/>
    <x v="289"/>
    <x v="382"/>
    <x v="27"/>
    <x v="1"/>
    <x v="20"/>
    <x v="12"/>
    <x v="1276"/>
    <x v="1275"/>
    <x v="0"/>
    <x v="2"/>
    <x v="0"/>
    <x v="39"/>
    <x v="0"/>
  </r>
  <r>
    <x v="3854"/>
    <x v="3320"/>
    <x v="547"/>
    <x v="247"/>
    <x v="777"/>
    <x v="1"/>
    <x v="20"/>
    <x v="12"/>
    <x v="2152"/>
    <x v="2181"/>
    <x v="0"/>
    <x v="20"/>
    <x v="0"/>
    <x v="39"/>
    <x v="16"/>
  </r>
  <r>
    <x v="3855"/>
    <x v="3432"/>
    <x v="3639"/>
    <x v="68"/>
    <x v="26"/>
    <x v="1"/>
    <x v="20"/>
    <x v="12"/>
    <x v="1966"/>
    <x v="2006"/>
    <x v="0"/>
    <x v="1"/>
    <x v="0"/>
    <x v="39"/>
    <x v="3"/>
  </r>
  <r>
    <x v="3856"/>
    <x v="127"/>
    <x v="3563"/>
    <x v="183"/>
    <x v="1"/>
    <x v="1"/>
    <x v="20"/>
    <x v="12"/>
    <x v="1901"/>
    <x v="1922"/>
    <x v="0"/>
    <x v="1"/>
    <x v="0"/>
    <x v="39"/>
    <x v="0"/>
  </r>
  <r>
    <x v="3857"/>
    <x v="1614"/>
    <x v="3384"/>
    <x v="183"/>
    <x v="184"/>
    <x v="1"/>
    <x v="20"/>
    <x v="12"/>
    <x v="1135"/>
    <x v="1167"/>
    <x v="0"/>
    <x v="4"/>
    <x v="0"/>
    <x v="39"/>
    <x v="5"/>
  </r>
  <r>
    <x v="3858"/>
    <x v="1417"/>
    <x v="4033"/>
    <x v="37"/>
    <x v="10"/>
    <x v="1"/>
    <x v="9"/>
    <x v="5"/>
    <x v="2197"/>
    <x v="2271"/>
    <x v="0"/>
    <x v="1"/>
    <x v="0"/>
    <x v="39"/>
    <x v="2"/>
  </r>
  <r>
    <x v="3859"/>
    <x v="4001"/>
    <x v="3495"/>
    <x v="115"/>
    <x v="1"/>
    <x v="1"/>
    <x v="20"/>
    <x v="12"/>
    <x v="1001"/>
    <x v="1026"/>
    <x v="0"/>
    <x v="1"/>
    <x v="0"/>
    <x v="39"/>
    <x v="0"/>
  </r>
  <r>
    <x v="3860"/>
    <x v="3227"/>
    <x v="3391"/>
    <x v="198"/>
    <x v="528"/>
    <x v="1"/>
    <x v="20"/>
    <x v="12"/>
    <x v="1188"/>
    <x v="1201"/>
    <x v="0"/>
    <x v="13"/>
    <x v="0"/>
    <x v="39"/>
    <x v="18"/>
  </r>
  <r>
    <x v="3861"/>
    <x v="2703"/>
    <x v="3173"/>
    <x v="102"/>
    <x v="91"/>
    <x v="1"/>
    <x v="20"/>
    <x v="12"/>
    <x v="1514"/>
    <x v="1491"/>
    <x v="0"/>
    <x v="1"/>
    <x v="0"/>
    <x v="39"/>
    <x v="5"/>
  </r>
  <r>
    <x v="3862"/>
    <x v="3342"/>
    <x v="3232"/>
    <x v="212"/>
    <x v="1"/>
    <x v="1"/>
    <x v="20"/>
    <x v="12"/>
    <x v="3629"/>
    <x v="3675"/>
    <x v="0"/>
    <x v="1"/>
    <x v="0"/>
    <x v="39"/>
    <x v="0"/>
  </r>
  <r>
    <x v="3863"/>
    <x v="3849"/>
    <x v="3663"/>
    <x v="198"/>
    <x v="0"/>
    <x v="1"/>
    <x v="20"/>
    <x v="12"/>
    <x v="2772"/>
    <x v="2709"/>
    <x v="0"/>
    <x v="0"/>
    <x v="0"/>
    <x v="39"/>
    <x v="0"/>
  </r>
  <r>
    <x v="3864"/>
    <x v="1379"/>
    <x v="1983"/>
    <x v="183"/>
    <x v="58"/>
    <x v="1"/>
    <x v="20"/>
    <x v="12"/>
    <x v="2807"/>
    <x v="2837"/>
    <x v="0"/>
    <x v="3"/>
    <x v="0"/>
    <x v="39"/>
    <x v="1"/>
  </r>
  <r>
    <x v="3865"/>
    <x v="1172"/>
    <x v="2949"/>
    <x v="112"/>
    <x v="369"/>
    <x v="1"/>
    <x v="3"/>
    <x v="1"/>
    <x v="1262"/>
    <x v="1243"/>
    <x v="0"/>
    <x v="14"/>
    <x v="0"/>
    <x v="39"/>
    <x v="27"/>
  </r>
  <r>
    <x v="3866"/>
    <x v="218"/>
    <x v="348"/>
    <x v="102"/>
    <x v="11"/>
    <x v="1"/>
    <x v="20"/>
    <x v="12"/>
    <x v="3125"/>
    <x v="3101"/>
    <x v="0"/>
    <x v="2"/>
    <x v="0"/>
    <x v="39"/>
    <x v="1"/>
  </r>
  <r>
    <x v="3867"/>
    <x v="2812"/>
    <x v="3980"/>
    <x v="102"/>
    <x v="179"/>
    <x v="1"/>
    <x v="20"/>
    <x v="12"/>
    <x v="3405"/>
    <x v="3432"/>
    <x v="0"/>
    <x v="5"/>
    <x v="0"/>
    <x v="39"/>
    <x v="13"/>
  </r>
  <r>
    <x v="3868"/>
    <x v="156"/>
    <x v="2507"/>
    <x v="183"/>
    <x v="10"/>
    <x v="0"/>
    <x v="9"/>
    <x v="5"/>
    <x v="1299"/>
    <x v="1339"/>
    <x v="0"/>
    <x v="1"/>
    <x v="0"/>
    <x v="38"/>
    <x v="0"/>
  </r>
  <r>
    <x v="3869"/>
    <x v="3507"/>
    <x v="453"/>
    <x v="266"/>
    <x v="276"/>
    <x v="0"/>
    <x v="20"/>
    <x v="12"/>
    <x v="1918"/>
    <x v="1946"/>
    <x v="0"/>
    <x v="15"/>
    <x v="0"/>
    <x v="38"/>
    <x v="3"/>
  </r>
  <r>
    <x v="3870"/>
    <x v="2099"/>
    <x v="2344"/>
    <x v="240"/>
    <x v="678"/>
    <x v="0"/>
    <x v="20"/>
    <x v="12"/>
    <x v="1030"/>
    <x v="1038"/>
    <x v="0"/>
    <x v="10"/>
    <x v="0"/>
    <x v="38"/>
    <x v="15"/>
  </r>
  <r>
    <x v="3871"/>
    <x v="2544"/>
    <x v="2619"/>
    <x v="84"/>
    <x v="42"/>
    <x v="0"/>
    <x v="20"/>
    <x v="12"/>
    <x v="4057"/>
    <x v="4019"/>
    <x v="0"/>
    <x v="3"/>
    <x v="0"/>
    <x v="38"/>
    <x v="3"/>
  </r>
  <r>
    <x v="3872"/>
    <x v="2931"/>
    <x v="3731"/>
    <x v="273"/>
    <x v="0"/>
    <x v="0"/>
    <x v="20"/>
    <x v="12"/>
    <x v="2520"/>
    <x v="2482"/>
    <x v="0"/>
    <x v="0"/>
    <x v="0"/>
    <x v="38"/>
    <x v="0"/>
  </r>
  <r>
    <x v="3873"/>
    <x v="1028"/>
    <x v="2320"/>
    <x v="190"/>
    <x v="0"/>
    <x v="0"/>
    <x v="20"/>
    <x v="12"/>
    <x v="2690"/>
    <x v="2715"/>
    <x v="0"/>
    <x v="0"/>
    <x v="0"/>
    <x v="38"/>
    <x v="0"/>
  </r>
  <r>
    <x v="3874"/>
    <x v="1443"/>
    <x v="916"/>
    <x v="46"/>
    <x v="0"/>
    <x v="0"/>
    <x v="17"/>
    <x v="9"/>
    <x v="1744"/>
    <x v="1785"/>
    <x v="0"/>
    <x v="0"/>
    <x v="0"/>
    <x v="38"/>
    <x v="0"/>
  </r>
  <r>
    <x v="3875"/>
    <x v="102"/>
    <x v="1363"/>
    <x v="316"/>
    <x v="0"/>
    <x v="0"/>
    <x v="6"/>
    <x v="3"/>
    <x v="3608"/>
    <x v="3695"/>
    <x v="0"/>
    <x v="0"/>
    <x v="0"/>
    <x v="38"/>
    <x v="0"/>
  </r>
  <r>
    <x v="3876"/>
    <x v="1034"/>
    <x v="1876"/>
    <x v="159"/>
    <x v="849"/>
    <x v="0"/>
    <x v="9"/>
    <x v="5"/>
    <x v="3001"/>
    <x v="3015"/>
    <x v="0"/>
    <x v="46"/>
    <x v="0"/>
    <x v="38"/>
    <x v="53"/>
  </r>
  <r>
    <x v="3877"/>
    <x v="1010"/>
    <x v="1819"/>
    <x v="306"/>
    <x v="593"/>
    <x v="0"/>
    <x v="20"/>
    <x v="12"/>
    <x v="3815"/>
    <x v="3835"/>
    <x v="0"/>
    <x v="14"/>
    <x v="0"/>
    <x v="38"/>
    <x v="5"/>
  </r>
  <r>
    <x v="3878"/>
    <x v="609"/>
    <x v="1433"/>
    <x v="286"/>
    <x v="10"/>
    <x v="0"/>
    <x v="20"/>
    <x v="12"/>
    <x v="2356"/>
    <x v="2374"/>
    <x v="0"/>
    <x v="1"/>
    <x v="0"/>
    <x v="38"/>
    <x v="0"/>
  </r>
  <r>
    <x v="3879"/>
    <x v="3706"/>
    <x v="3432"/>
    <x v="273"/>
    <x v="0"/>
    <x v="0"/>
    <x v="9"/>
    <x v="5"/>
    <x v="1750"/>
    <x v="1774"/>
    <x v="0"/>
    <x v="0"/>
    <x v="0"/>
    <x v="38"/>
    <x v="0"/>
  </r>
  <r>
    <x v="3880"/>
    <x v="3732"/>
    <x v="4035"/>
    <x v="212"/>
    <x v="489"/>
    <x v="0"/>
    <x v="9"/>
    <x v="5"/>
    <x v="1124"/>
    <x v="1117"/>
    <x v="0"/>
    <x v="17"/>
    <x v="0"/>
    <x v="38"/>
    <x v="13"/>
  </r>
  <r>
    <x v="3881"/>
    <x v="2264"/>
    <x v="457"/>
    <x v="37"/>
    <x v="26"/>
    <x v="0"/>
    <x v="20"/>
    <x v="12"/>
    <x v="3965"/>
    <x v="3999"/>
    <x v="0"/>
    <x v="1"/>
    <x v="0"/>
    <x v="38"/>
    <x v="5"/>
  </r>
  <r>
    <x v="3882"/>
    <x v="2139"/>
    <x v="459"/>
    <x v="316"/>
    <x v="0"/>
    <x v="0"/>
    <x v="1"/>
    <x v="0"/>
    <x v="2994"/>
    <x v="3019"/>
    <x v="0"/>
    <x v="0"/>
    <x v="0"/>
    <x v="38"/>
    <x v="0"/>
  </r>
  <r>
    <x v="3883"/>
    <x v="698"/>
    <x v="1194"/>
    <x v="273"/>
    <x v="0"/>
    <x v="0"/>
    <x v="9"/>
    <x v="5"/>
    <x v="1279"/>
    <x v="1299"/>
    <x v="0"/>
    <x v="0"/>
    <x v="0"/>
    <x v="38"/>
    <x v="0"/>
  </r>
  <r>
    <x v="3884"/>
    <x v="339"/>
    <x v="3224"/>
    <x v="240"/>
    <x v="0"/>
    <x v="0"/>
    <x v="20"/>
    <x v="12"/>
    <x v="1972"/>
    <x v="2033"/>
    <x v="0"/>
    <x v="0"/>
    <x v="0"/>
    <x v="38"/>
    <x v="0"/>
  </r>
  <r>
    <x v="3885"/>
    <x v="3624"/>
    <x v="411"/>
    <x v="415"/>
    <x v="0"/>
    <x v="0"/>
    <x v="20"/>
    <x v="12"/>
    <x v="3289"/>
    <x v="3318"/>
    <x v="0"/>
    <x v="0"/>
    <x v="0"/>
    <x v="38"/>
    <x v="0"/>
  </r>
  <r>
    <x v="3886"/>
    <x v="196"/>
    <x v="0"/>
    <x v="240"/>
    <x v="0"/>
    <x v="0"/>
    <x v="1"/>
    <x v="0"/>
    <x v="1621"/>
    <x v="1645"/>
    <x v="0"/>
    <x v="0"/>
    <x v="0"/>
    <x v="38"/>
    <x v="0"/>
  </r>
  <r>
    <x v="3887"/>
    <x v="3170"/>
    <x v="69"/>
    <x v="102"/>
    <x v="37"/>
    <x v="0"/>
    <x v="20"/>
    <x v="12"/>
    <x v="2122"/>
    <x v="2087"/>
    <x v="0"/>
    <x v="2"/>
    <x v="0"/>
    <x v="38"/>
    <x v="2"/>
  </r>
  <r>
    <x v="3888"/>
    <x v="2557"/>
    <x v="3768"/>
    <x v="102"/>
    <x v="316"/>
    <x v="1"/>
    <x v="9"/>
    <x v="5"/>
    <x v="3985"/>
    <x v="4016"/>
    <x v="0"/>
    <x v="14"/>
    <x v="0"/>
    <x v="39"/>
    <x v="27"/>
  </r>
  <r>
    <x v="3889"/>
    <x v="2928"/>
    <x v="609"/>
    <x v="218"/>
    <x v="105"/>
    <x v="1"/>
    <x v="20"/>
    <x v="12"/>
    <x v="1696"/>
    <x v="1721"/>
    <x v="0"/>
    <x v="9"/>
    <x v="0"/>
    <x v="39"/>
    <x v="1"/>
  </r>
  <r>
    <x v="3890"/>
    <x v="3032"/>
    <x v="4019"/>
    <x v="273"/>
    <x v="975"/>
    <x v="1"/>
    <x v="20"/>
    <x v="12"/>
    <x v="2528"/>
    <x v="2441"/>
    <x v="0"/>
    <x v="8"/>
    <x v="0"/>
    <x v="39"/>
    <x v="17"/>
  </r>
  <r>
    <x v="3891"/>
    <x v="2426"/>
    <x v="221"/>
    <x v="59"/>
    <x v="184"/>
    <x v="1"/>
    <x v="20"/>
    <x v="12"/>
    <x v="1952"/>
    <x v="1988"/>
    <x v="0"/>
    <x v="7"/>
    <x v="0"/>
    <x v="39"/>
    <x v="33"/>
  </r>
  <r>
    <x v="3892"/>
    <x v="3613"/>
    <x v="2851"/>
    <x v="68"/>
    <x v="0"/>
    <x v="1"/>
    <x v="20"/>
    <x v="12"/>
    <x v="1238"/>
    <x v="1347"/>
    <x v="0"/>
    <x v="0"/>
    <x v="0"/>
    <x v="39"/>
    <x v="0"/>
  </r>
  <r>
    <x v="3893"/>
    <x v="2263"/>
    <x v="940"/>
    <x v="349"/>
    <x v="1886"/>
    <x v="1"/>
    <x v="20"/>
    <x v="12"/>
    <x v="1017"/>
    <x v="984"/>
    <x v="0"/>
    <x v="84"/>
    <x v="0"/>
    <x v="39"/>
    <x v="22"/>
  </r>
  <r>
    <x v="3894"/>
    <x v="2047"/>
    <x v="2846"/>
    <x v="273"/>
    <x v="306"/>
    <x v="1"/>
    <x v="20"/>
    <x v="12"/>
    <x v="3808"/>
    <x v="3830"/>
    <x v="0"/>
    <x v="11"/>
    <x v="0"/>
    <x v="39"/>
    <x v="3"/>
  </r>
  <r>
    <x v="3895"/>
    <x v="3917"/>
    <x v="720"/>
    <x v="68"/>
    <x v="50"/>
    <x v="1"/>
    <x v="20"/>
    <x v="12"/>
    <x v="1855"/>
    <x v="1881"/>
    <x v="0"/>
    <x v="1"/>
    <x v="0"/>
    <x v="39"/>
    <x v="5"/>
  </r>
  <r>
    <x v="3896"/>
    <x v="4082"/>
    <x v="4074"/>
    <x v="89"/>
    <x v="135"/>
    <x v="1"/>
    <x v="20"/>
    <x v="12"/>
    <x v="973"/>
    <x v="1039"/>
    <x v="0"/>
    <x v="4"/>
    <x v="0"/>
    <x v="39"/>
    <x v="11"/>
  </r>
  <r>
    <x v="3897"/>
    <x v="3234"/>
    <x v="1827"/>
    <x v="115"/>
    <x v="272"/>
    <x v="1"/>
    <x v="17"/>
    <x v="9"/>
    <x v="1705"/>
    <x v="1736"/>
    <x v="0"/>
    <x v="10"/>
    <x v="0"/>
    <x v="39"/>
    <x v="18"/>
  </r>
  <r>
    <x v="3898"/>
    <x v="3595"/>
    <x v="14"/>
    <x v="115"/>
    <x v="438"/>
    <x v="1"/>
    <x v="9"/>
    <x v="5"/>
    <x v="2535"/>
    <x v="2528"/>
    <x v="0"/>
    <x v="16"/>
    <x v="0"/>
    <x v="39"/>
    <x v="33"/>
  </r>
  <r>
    <x v="3899"/>
    <x v="2684"/>
    <x v="2434"/>
    <x v="240"/>
    <x v="109"/>
    <x v="1"/>
    <x v="20"/>
    <x v="12"/>
    <x v="1189"/>
    <x v="1260"/>
    <x v="0"/>
    <x v="2"/>
    <x v="0"/>
    <x v="39"/>
    <x v="1"/>
  </r>
  <r>
    <x v="3900"/>
    <x v="1591"/>
    <x v="1893"/>
    <x v="115"/>
    <x v="117"/>
    <x v="1"/>
    <x v="20"/>
    <x v="12"/>
    <x v="2274"/>
    <x v="2301"/>
    <x v="0"/>
    <x v="5"/>
    <x v="0"/>
    <x v="39"/>
    <x v="5"/>
  </r>
  <r>
    <x v="3901"/>
    <x v="941"/>
    <x v="33"/>
    <x v="133"/>
    <x v="26"/>
    <x v="1"/>
    <x v="20"/>
    <x v="12"/>
    <x v="2897"/>
    <x v="2889"/>
    <x v="0"/>
    <x v="1"/>
    <x v="0"/>
    <x v="39"/>
    <x v="1"/>
  </r>
  <r>
    <x v="3902"/>
    <x v="2432"/>
    <x v="2333"/>
    <x v="133"/>
    <x v="672"/>
    <x v="1"/>
    <x v="9"/>
    <x v="5"/>
    <x v="3758"/>
    <x v="3791"/>
    <x v="0"/>
    <x v="31"/>
    <x v="0"/>
    <x v="39"/>
    <x v="49"/>
  </r>
  <r>
    <x v="3903"/>
    <x v="1863"/>
    <x v="1069"/>
    <x v="84"/>
    <x v="0"/>
    <x v="1"/>
    <x v="20"/>
    <x v="12"/>
    <x v="2522"/>
    <x v="2503"/>
    <x v="0"/>
    <x v="0"/>
    <x v="0"/>
    <x v="39"/>
    <x v="0"/>
  </r>
  <r>
    <x v="3904"/>
    <x v="568"/>
    <x v="554"/>
    <x v="240"/>
    <x v="3"/>
    <x v="1"/>
    <x v="20"/>
    <x v="12"/>
    <x v="2053"/>
    <x v="2139"/>
    <x v="0"/>
    <x v="2"/>
    <x v="0"/>
    <x v="39"/>
    <x v="0"/>
  </r>
  <r>
    <x v="3905"/>
    <x v="412"/>
    <x v="67"/>
    <x v="84"/>
    <x v="136"/>
    <x v="1"/>
    <x v="9"/>
    <x v="5"/>
    <x v="2283"/>
    <x v="2257"/>
    <x v="0"/>
    <x v="7"/>
    <x v="0"/>
    <x v="39"/>
    <x v="12"/>
  </r>
  <r>
    <x v="3906"/>
    <x v="1199"/>
    <x v="3894"/>
    <x v="84"/>
    <x v="504"/>
    <x v="1"/>
    <x v="9"/>
    <x v="5"/>
    <x v="2344"/>
    <x v="2338"/>
    <x v="0"/>
    <x v="16"/>
    <x v="0"/>
    <x v="39"/>
    <x v="65"/>
  </r>
  <r>
    <x v="3907"/>
    <x v="684"/>
    <x v="1186"/>
    <x v="68"/>
    <x v="129"/>
    <x v="1"/>
    <x v="20"/>
    <x v="12"/>
    <x v="1462"/>
    <x v="1473"/>
    <x v="0"/>
    <x v="4"/>
    <x v="0"/>
    <x v="39"/>
    <x v="15"/>
  </r>
  <r>
    <x v="3908"/>
    <x v="3855"/>
    <x v="1347"/>
    <x v="55"/>
    <x v="63"/>
    <x v="1"/>
    <x v="20"/>
    <x v="12"/>
    <x v="1117"/>
    <x v="1203"/>
    <x v="0"/>
    <x v="4"/>
    <x v="0"/>
    <x v="39"/>
    <x v="9"/>
  </r>
  <r>
    <x v="3909"/>
    <x v="4043"/>
    <x v="1936"/>
    <x v="358"/>
    <x v="117"/>
    <x v="1"/>
    <x v="20"/>
    <x v="12"/>
    <x v="1307"/>
    <x v="1327"/>
    <x v="0"/>
    <x v="4"/>
    <x v="0"/>
    <x v="39"/>
    <x v="0"/>
  </r>
  <r>
    <x v="3910"/>
    <x v="91"/>
    <x v="2205"/>
    <x v="198"/>
    <x v="142"/>
    <x v="1"/>
    <x v="20"/>
    <x v="12"/>
    <x v="2607"/>
    <x v="2625"/>
    <x v="0"/>
    <x v="3"/>
    <x v="0"/>
    <x v="39"/>
    <x v="3"/>
  </r>
  <r>
    <x v="3911"/>
    <x v="2171"/>
    <x v="772"/>
    <x v="218"/>
    <x v="1074"/>
    <x v="1"/>
    <x v="20"/>
    <x v="12"/>
    <x v="1566"/>
    <x v="1584"/>
    <x v="0"/>
    <x v="36"/>
    <x v="0"/>
    <x v="39"/>
    <x v="37"/>
  </r>
  <r>
    <x v="3912"/>
    <x v="1781"/>
    <x v="2742"/>
    <x v="273"/>
    <x v="1"/>
    <x v="1"/>
    <x v="20"/>
    <x v="12"/>
    <x v="2092"/>
    <x v="2003"/>
    <x v="0"/>
    <x v="1"/>
    <x v="0"/>
    <x v="39"/>
    <x v="0"/>
  </r>
  <r>
    <x v="3913"/>
    <x v="3424"/>
    <x v="780"/>
    <x v="240"/>
    <x v="494"/>
    <x v="1"/>
    <x v="20"/>
    <x v="12"/>
    <x v="2842"/>
    <x v="2871"/>
    <x v="0"/>
    <x v="7"/>
    <x v="0"/>
    <x v="39"/>
    <x v="10"/>
  </r>
  <r>
    <x v="3914"/>
    <x v="3174"/>
    <x v="1133"/>
    <x v="115"/>
    <x v="474"/>
    <x v="1"/>
    <x v="9"/>
    <x v="5"/>
    <x v="2156"/>
    <x v="2220"/>
    <x v="0"/>
    <x v="27"/>
    <x v="0"/>
    <x v="39"/>
    <x v="36"/>
  </r>
  <r>
    <x v="3915"/>
    <x v="1427"/>
    <x v="1545"/>
    <x v="84"/>
    <x v="5"/>
    <x v="1"/>
    <x v="9"/>
    <x v="5"/>
    <x v="3349"/>
    <x v="3369"/>
    <x v="0"/>
    <x v="1"/>
    <x v="0"/>
    <x v="39"/>
    <x v="0"/>
  </r>
  <r>
    <x v="3916"/>
    <x v="1184"/>
    <x v="3900"/>
    <x v="102"/>
    <x v="0"/>
    <x v="1"/>
    <x v="6"/>
    <x v="3"/>
    <x v="3354"/>
    <x v="3377"/>
    <x v="0"/>
    <x v="0"/>
    <x v="0"/>
    <x v="39"/>
    <x v="0"/>
  </r>
  <r>
    <x v="3917"/>
    <x v="2785"/>
    <x v="3861"/>
    <x v="148"/>
    <x v="10"/>
    <x v="1"/>
    <x v="9"/>
    <x v="5"/>
    <x v="1310"/>
    <x v="1330"/>
    <x v="0"/>
    <x v="1"/>
    <x v="0"/>
    <x v="39"/>
    <x v="0"/>
  </r>
  <r>
    <x v="3918"/>
    <x v="3630"/>
    <x v="299"/>
    <x v="358"/>
    <x v="106"/>
    <x v="1"/>
    <x v="9"/>
    <x v="5"/>
    <x v="1146"/>
    <x v="1258"/>
    <x v="0"/>
    <x v="3"/>
    <x v="0"/>
    <x v="39"/>
    <x v="0"/>
  </r>
  <r>
    <x v="3919"/>
    <x v="313"/>
    <x v="3644"/>
    <x v="183"/>
    <x v="84"/>
    <x v="1"/>
    <x v="9"/>
    <x v="5"/>
    <x v="2965"/>
    <x v="2991"/>
    <x v="0"/>
    <x v="3"/>
    <x v="0"/>
    <x v="39"/>
    <x v="2"/>
  </r>
  <r>
    <x v="3920"/>
    <x v="19"/>
    <x v="905"/>
    <x v="115"/>
    <x v="117"/>
    <x v="1"/>
    <x v="9"/>
    <x v="5"/>
    <x v="3757"/>
    <x v="3779"/>
    <x v="0"/>
    <x v="3"/>
    <x v="0"/>
    <x v="39"/>
    <x v="5"/>
  </r>
  <r>
    <x v="3921"/>
    <x v="2915"/>
    <x v="1257"/>
    <x v="133"/>
    <x v="0"/>
    <x v="1"/>
    <x v="9"/>
    <x v="5"/>
    <x v="1460"/>
    <x v="1530"/>
    <x v="0"/>
    <x v="0"/>
    <x v="0"/>
    <x v="39"/>
    <x v="0"/>
  </r>
  <r>
    <x v="3922"/>
    <x v="3820"/>
    <x v="3084"/>
    <x v="55"/>
    <x v="59"/>
    <x v="1"/>
    <x v="20"/>
    <x v="12"/>
    <x v="1882"/>
    <x v="1830"/>
    <x v="0"/>
    <x v="6"/>
    <x v="0"/>
    <x v="39"/>
    <x v="8"/>
  </r>
  <r>
    <x v="3923"/>
    <x v="2239"/>
    <x v="1420"/>
    <x v="252"/>
    <x v="648"/>
    <x v="1"/>
    <x v="9"/>
    <x v="5"/>
    <x v="2034"/>
    <x v="2074"/>
    <x v="0"/>
    <x v="17"/>
    <x v="0"/>
    <x v="39"/>
    <x v="12"/>
  </r>
  <r>
    <x v="3924"/>
    <x v="3497"/>
    <x v="1702"/>
    <x v="273"/>
    <x v="923"/>
    <x v="1"/>
    <x v="20"/>
    <x v="12"/>
    <x v="1003"/>
    <x v="1013"/>
    <x v="0"/>
    <x v="40"/>
    <x v="0"/>
    <x v="39"/>
    <x v="15"/>
  </r>
  <r>
    <x v="3925"/>
    <x v="1504"/>
    <x v="1771"/>
    <x v="17"/>
    <x v="16"/>
    <x v="1"/>
    <x v="20"/>
    <x v="12"/>
    <x v="1122"/>
    <x v="1129"/>
    <x v="0"/>
    <x v="3"/>
    <x v="0"/>
    <x v="39"/>
    <x v="10"/>
  </r>
  <r>
    <x v="3926"/>
    <x v="726"/>
    <x v="2743"/>
    <x v="183"/>
    <x v="16"/>
    <x v="1"/>
    <x v="1"/>
    <x v="0"/>
    <x v="1668"/>
    <x v="1693"/>
    <x v="0"/>
    <x v="1"/>
    <x v="0"/>
    <x v="39"/>
    <x v="0"/>
  </r>
  <r>
    <x v="3927"/>
    <x v="10"/>
    <x v="1136"/>
    <x v="115"/>
    <x v="26"/>
    <x v="1"/>
    <x v="9"/>
    <x v="5"/>
    <x v="1170"/>
    <x v="1179"/>
    <x v="0"/>
    <x v="2"/>
    <x v="0"/>
    <x v="39"/>
    <x v="1"/>
  </r>
  <r>
    <x v="3928"/>
    <x v="761"/>
    <x v="28"/>
    <x v="183"/>
    <x v="370"/>
    <x v="1"/>
    <x v="20"/>
    <x v="12"/>
    <x v="2715"/>
    <x v="2743"/>
    <x v="0"/>
    <x v="7"/>
    <x v="0"/>
    <x v="39"/>
    <x v="13"/>
  </r>
  <r>
    <x v="3929"/>
    <x v="829"/>
    <x v="3854"/>
    <x v="295"/>
    <x v="277"/>
    <x v="1"/>
    <x v="20"/>
    <x v="12"/>
    <x v="3636"/>
    <x v="3655"/>
    <x v="0"/>
    <x v="14"/>
    <x v="0"/>
    <x v="39"/>
    <x v="2"/>
  </r>
  <r>
    <x v="3930"/>
    <x v="1238"/>
    <x v="3743"/>
    <x v="240"/>
    <x v="0"/>
    <x v="1"/>
    <x v="1"/>
    <x v="0"/>
    <x v="3158"/>
    <x v="3199"/>
    <x v="0"/>
    <x v="0"/>
    <x v="0"/>
    <x v="39"/>
    <x v="0"/>
  </r>
  <r>
    <x v="3931"/>
    <x v="3122"/>
    <x v="966"/>
    <x v="218"/>
    <x v="0"/>
    <x v="1"/>
    <x v="20"/>
    <x v="12"/>
    <x v="2600"/>
    <x v="2636"/>
    <x v="0"/>
    <x v="0"/>
    <x v="0"/>
    <x v="39"/>
    <x v="0"/>
  </r>
  <r>
    <x v="3932"/>
    <x v="1642"/>
    <x v="1030"/>
    <x v="255"/>
    <x v="1"/>
    <x v="1"/>
    <x v="20"/>
    <x v="12"/>
    <x v="3113"/>
    <x v="3133"/>
    <x v="0"/>
    <x v="1"/>
    <x v="0"/>
    <x v="39"/>
    <x v="0"/>
  </r>
  <r>
    <x v="3933"/>
    <x v="3737"/>
    <x v="2735"/>
    <x v="208"/>
    <x v="550"/>
    <x v="1"/>
    <x v="20"/>
    <x v="12"/>
    <x v="3488"/>
    <x v="3522"/>
    <x v="0"/>
    <x v="12"/>
    <x v="0"/>
    <x v="39"/>
    <x v="16"/>
  </r>
  <r>
    <x v="3934"/>
    <x v="31"/>
    <x v="2328"/>
    <x v="183"/>
    <x v="319"/>
    <x v="1"/>
    <x v="20"/>
    <x v="12"/>
    <x v="2668"/>
    <x v="2649"/>
    <x v="0"/>
    <x v="12"/>
    <x v="0"/>
    <x v="39"/>
    <x v="11"/>
  </r>
  <r>
    <x v="3935"/>
    <x v="2235"/>
    <x v="1559"/>
    <x v="133"/>
    <x v="621"/>
    <x v="1"/>
    <x v="9"/>
    <x v="5"/>
    <x v="2677"/>
    <x v="2613"/>
    <x v="0"/>
    <x v="23"/>
    <x v="0"/>
    <x v="39"/>
    <x v="44"/>
  </r>
  <r>
    <x v="3936"/>
    <x v="1093"/>
    <x v="3544"/>
    <x v="295"/>
    <x v="0"/>
    <x v="1"/>
    <x v="20"/>
    <x v="12"/>
    <x v="3792"/>
    <x v="3811"/>
    <x v="0"/>
    <x v="0"/>
    <x v="0"/>
    <x v="39"/>
    <x v="0"/>
  </r>
  <r>
    <x v="3937"/>
    <x v="1175"/>
    <x v="3059"/>
    <x v="128"/>
    <x v="963"/>
    <x v="1"/>
    <x v="20"/>
    <x v="12"/>
    <x v="3468"/>
    <x v="3502"/>
    <x v="0"/>
    <x v="10"/>
    <x v="0"/>
    <x v="39"/>
    <x v="77"/>
  </r>
  <r>
    <x v="3938"/>
    <x v="648"/>
    <x v="3841"/>
    <x v="138"/>
    <x v="247"/>
    <x v="1"/>
    <x v="20"/>
    <x v="12"/>
    <x v="2350"/>
    <x v="2365"/>
    <x v="0"/>
    <x v="5"/>
    <x v="0"/>
    <x v="39"/>
    <x v="12"/>
  </r>
  <r>
    <x v="3939"/>
    <x v="18"/>
    <x v="12"/>
    <x v="183"/>
    <x v="5"/>
    <x v="1"/>
    <x v="1"/>
    <x v="0"/>
    <x v="1409"/>
    <x v="1494"/>
    <x v="0"/>
    <x v="1"/>
    <x v="0"/>
    <x v="39"/>
    <x v="0"/>
  </r>
  <r>
    <x v="3940"/>
    <x v="452"/>
    <x v="664"/>
    <x v="183"/>
    <x v="11"/>
    <x v="1"/>
    <x v="20"/>
    <x v="12"/>
    <x v="1690"/>
    <x v="1667"/>
    <x v="0"/>
    <x v="2"/>
    <x v="0"/>
    <x v="39"/>
    <x v="0"/>
  </r>
  <r>
    <x v="3941"/>
    <x v="3831"/>
    <x v="1761"/>
    <x v="190"/>
    <x v="50"/>
    <x v="1"/>
    <x v="20"/>
    <x v="12"/>
    <x v="1557"/>
    <x v="1586"/>
    <x v="0"/>
    <x v="2"/>
    <x v="0"/>
    <x v="39"/>
    <x v="1"/>
  </r>
  <r>
    <x v="3942"/>
    <x v="1097"/>
    <x v="2098"/>
    <x v="75"/>
    <x v="0"/>
    <x v="1"/>
    <x v="20"/>
    <x v="12"/>
    <x v="2309"/>
    <x v="2211"/>
    <x v="0"/>
    <x v="0"/>
    <x v="0"/>
    <x v="39"/>
    <x v="0"/>
  </r>
  <r>
    <x v="3943"/>
    <x v="333"/>
    <x v="1507"/>
    <x v="183"/>
    <x v="775"/>
    <x v="1"/>
    <x v="20"/>
    <x v="12"/>
    <x v="2765"/>
    <x v="2784"/>
    <x v="0"/>
    <x v="13"/>
    <x v="0"/>
    <x v="39"/>
    <x v="36"/>
  </r>
  <r>
    <x v="3944"/>
    <x v="2911"/>
    <x v="2485"/>
    <x v="183"/>
    <x v="0"/>
    <x v="1"/>
    <x v="20"/>
    <x v="12"/>
    <x v="2573"/>
    <x v="2597"/>
    <x v="0"/>
    <x v="0"/>
    <x v="0"/>
    <x v="39"/>
    <x v="0"/>
  </r>
  <r>
    <x v="3945"/>
    <x v="705"/>
    <x v="3814"/>
    <x v="102"/>
    <x v="5"/>
    <x v="1"/>
    <x v="20"/>
    <x v="12"/>
    <x v="2172"/>
    <x v="2201"/>
    <x v="0"/>
    <x v="1"/>
    <x v="0"/>
    <x v="39"/>
    <x v="0"/>
  </r>
  <r>
    <x v="3946"/>
    <x v="1026"/>
    <x v="1395"/>
    <x v="198"/>
    <x v="149"/>
    <x v="1"/>
    <x v="20"/>
    <x v="12"/>
    <x v="1857"/>
    <x v="1875"/>
    <x v="0"/>
    <x v="5"/>
    <x v="0"/>
    <x v="39"/>
    <x v="3"/>
  </r>
  <r>
    <x v="3947"/>
    <x v="3225"/>
    <x v="2994"/>
    <x v="133"/>
    <x v="92"/>
    <x v="1"/>
    <x v="20"/>
    <x v="12"/>
    <x v="3661"/>
    <x v="3694"/>
    <x v="0"/>
    <x v="2"/>
    <x v="0"/>
    <x v="39"/>
    <x v="3"/>
  </r>
  <r>
    <x v="3948"/>
    <x v="3282"/>
    <x v="365"/>
    <x v="316"/>
    <x v="0"/>
    <x v="1"/>
    <x v="1"/>
    <x v="0"/>
    <x v="1295"/>
    <x v="1162"/>
    <x v="0"/>
    <x v="0"/>
    <x v="0"/>
    <x v="39"/>
    <x v="0"/>
  </r>
  <r>
    <x v="3949"/>
    <x v="3902"/>
    <x v="187"/>
    <x v="240"/>
    <x v="718"/>
    <x v="1"/>
    <x v="1"/>
    <x v="0"/>
    <x v="1794"/>
    <x v="1805"/>
    <x v="0"/>
    <x v="32"/>
    <x v="0"/>
    <x v="39"/>
    <x v="16"/>
  </r>
  <r>
    <x v="3950"/>
    <x v="3422"/>
    <x v="4038"/>
    <x v="163"/>
    <x v="26"/>
    <x v="1"/>
    <x v="20"/>
    <x v="12"/>
    <x v="3178"/>
    <x v="3221"/>
    <x v="0"/>
    <x v="1"/>
    <x v="0"/>
    <x v="39"/>
    <x v="1"/>
  </r>
  <r>
    <x v="3951"/>
    <x v="107"/>
    <x v="2902"/>
    <x v="404"/>
    <x v="1"/>
    <x v="1"/>
    <x v="11"/>
    <x v="4"/>
    <x v="3263"/>
    <x v="3205"/>
    <x v="0"/>
    <x v="1"/>
    <x v="0"/>
    <x v="39"/>
    <x v="0"/>
  </r>
  <r>
    <x v="3952"/>
    <x v="3242"/>
    <x v="3517"/>
    <x v="307"/>
    <x v="26"/>
    <x v="1"/>
    <x v="20"/>
    <x v="12"/>
    <x v="2743"/>
    <x v="2681"/>
    <x v="0"/>
    <x v="1"/>
    <x v="0"/>
    <x v="39"/>
    <x v="0"/>
  </r>
  <r>
    <x v="3953"/>
    <x v="272"/>
    <x v="798"/>
    <x v="285"/>
    <x v="0"/>
    <x v="1"/>
    <x v="20"/>
    <x v="12"/>
    <x v="3516"/>
    <x v="3546"/>
    <x v="0"/>
    <x v="0"/>
    <x v="0"/>
    <x v="39"/>
    <x v="0"/>
  </r>
  <r>
    <x v="3954"/>
    <x v="800"/>
    <x v="1359"/>
    <x v="306"/>
    <x v="0"/>
    <x v="1"/>
    <x v="3"/>
    <x v="1"/>
    <x v="1067"/>
    <x v="967"/>
    <x v="0"/>
    <x v="0"/>
    <x v="0"/>
    <x v="39"/>
    <x v="0"/>
  </r>
  <r>
    <x v="3955"/>
    <x v="1176"/>
    <x v="1505"/>
    <x v="93"/>
    <x v="265"/>
    <x v="1"/>
    <x v="20"/>
    <x v="12"/>
    <x v="2838"/>
    <x v="2866"/>
    <x v="0"/>
    <x v="8"/>
    <x v="0"/>
    <x v="39"/>
    <x v="24"/>
  </r>
  <r>
    <x v="3956"/>
    <x v="3685"/>
    <x v="3541"/>
    <x v="190"/>
    <x v="0"/>
    <x v="1"/>
    <x v="20"/>
    <x v="12"/>
    <x v="3231"/>
    <x v="3271"/>
    <x v="0"/>
    <x v="0"/>
    <x v="0"/>
    <x v="39"/>
    <x v="0"/>
  </r>
  <r>
    <x v="3957"/>
    <x v="4074"/>
    <x v="541"/>
    <x v="312"/>
    <x v="7"/>
    <x v="1"/>
    <x v="20"/>
    <x v="12"/>
    <x v="3461"/>
    <x v="3445"/>
    <x v="0"/>
    <x v="1"/>
    <x v="0"/>
    <x v="39"/>
    <x v="0"/>
  </r>
  <r>
    <x v="3958"/>
    <x v="2912"/>
    <x v="201"/>
    <x v="102"/>
    <x v="366"/>
    <x v="1"/>
    <x v="20"/>
    <x v="12"/>
    <x v="1137"/>
    <x v="1120"/>
    <x v="0"/>
    <x v="16"/>
    <x v="0"/>
    <x v="39"/>
    <x v="32"/>
  </r>
  <r>
    <x v="3959"/>
    <x v="749"/>
    <x v="336"/>
    <x v="75"/>
    <x v="204"/>
    <x v="1"/>
    <x v="20"/>
    <x v="12"/>
    <x v="1375"/>
    <x v="1395"/>
    <x v="0"/>
    <x v="12"/>
    <x v="0"/>
    <x v="39"/>
    <x v="24"/>
  </r>
  <r>
    <x v="3960"/>
    <x v="1658"/>
    <x v="4076"/>
    <x v="133"/>
    <x v="46"/>
    <x v="1"/>
    <x v="20"/>
    <x v="12"/>
    <x v="2935"/>
    <x v="2972"/>
    <x v="0"/>
    <x v="4"/>
    <x v="0"/>
    <x v="39"/>
    <x v="2"/>
  </r>
  <r>
    <x v="3961"/>
    <x v="2303"/>
    <x v="2052"/>
    <x v="183"/>
    <x v="22"/>
    <x v="1"/>
    <x v="9"/>
    <x v="5"/>
    <x v="891"/>
    <x v="910"/>
    <x v="0"/>
    <x v="2"/>
    <x v="0"/>
    <x v="39"/>
    <x v="0"/>
  </r>
  <r>
    <x v="3962"/>
    <x v="3647"/>
    <x v="2602"/>
    <x v="82"/>
    <x v="46"/>
    <x v="1"/>
    <x v="9"/>
    <x v="5"/>
    <x v="2836"/>
    <x v="2876"/>
    <x v="0"/>
    <x v="3"/>
    <x v="0"/>
    <x v="39"/>
    <x v="3"/>
  </r>
  <r>
    <x v="3963"/>
    <x v="3861"/>
    <x v="2281"/>
    <x v="240"/>
    <x v="0"/>
    <x v="1"/>
    <x v="3"/>
    <x v="1"/>
    <x v="2808"/>
    <x v="2838"/>
    <x v="0"/>
    <x v="0"/>
    <x v="0"/>
    <x v="39"/>
    <x v="0"/>
  </r>
  <r>
    <x v="3964"/>
    <x v="2076"/>
    <x v="55"/>
    <x v="102"/>
    <x v="110"/>
    <x v="1"/>
    <x v="20"/>
    <x v="12"/>
    <x v="2070"/>
    <x v="1974"/>
    <x v="0"/>
    <x v="3"/>
    <x v="0"/>
    <x v="39"/>
    <x v="6"/>
  </r>
  <r>
    <x v="3965"/>
    <x v="1253"/>
    <x v="981"/>
    <x v="102"/>
    <x v="200"/>
    <x v="1"/>
    <x v="20"/>
    <x v="12"/>
    <x v="3191"/>
    <x v="3131"/>
    <x v="0"/>
    <x v="4"/>
    <x v="0"/>
    <x v="39"/>
    <x v="14"/>
  </r>
  <r>
    <x v="3966"/>
    <x v="2217"/>
    <x v="2416"/>
    <x v="212"/>
    <x v="46"/>
    <x v="1"/>
    <x v="20"/>
    <x v="12"/>
    <x v="1102"/>
    <x v="1068"/>
    <x v="0"/>
    <x v="2"/>
    <x v="0"/>
    <x v="39"/>
    <x v="1"/>
  </r>
  <r>
    <x v="3967"/>
    <x v="476"/>
    <x v="2790"/>
    <x v="92"/>
    <x v="256"/>
    <x v="1"/>
    <x v="20"/>
    <x v="12"/>
    <x v="4011"/>
    <x v="4036"/>
    <x v="0"/>
    <x v="10"/>
    <x v="0"/>
    <x v="39"/>
    <x v="24"/>
  </r>
  <r>
    <x v="3968"/>
    <x v="2850"/>
    <x v="59"/>
    <x v="183"/>
    <x v="309"/>
    <x v="1"/>
    <x v="20"/>
    <x v="12"/>
    <x v="3324"/>
    <x v="3259"/>
    <x v="0"/>
    <x v="11"/>
    <x v="0"/>
    <x v="39"/>
    <x v="11"/>
  </r>
  <r>
    <x v="3969"/>
    <x v="1322"/>
    <x v="1125"/>
    <x v="125"/>
    <x v="159"/>
    <x v="1"/>
    <x v="20"/>
    <x v="12"/>
    <x v="3592"/>
    <x v="3657"/>
    <x v="0"/>
    <x v="6"/>
    <x v="0"/>
    <x v="39"/>
    <x v="7"/>
  </r>
  <r>
    <x v="3970"/>
    <x v="1296"/>
    <x v="3961"/>
    <x v="273"/>
    <x v="11"/>
    <x v="1"/>
    <x v="20"/>
    <x v="12"/>
    <x v="3207"/>
    <x v="3243"/>
    <x v="0"/>
    <x v="2"/>
    <x v="0"/>
    <x v="39"/>
    <x v="0"/>
  </r>
  <r>
    <x v="3971"/>
    <x v="3621"/>
    <x v="3373"/>
    <x v="269"/>
    <x v="118"/>
    <x v="1"/>
    <x v="20"/>
    <x v="12"/>
    <x v="1094"/>
    <x v="1105"/>
    <x v="0"/>
    <x v="6"/>
    <x v="0"/>
    <x v="39"/>
    <x v="1"/>
  </r>
  <r>
    <x v="3972"/>
    <x v="3897"/>
    <x v="3899"/>
    <x v="68"/>
    <x v="159"/>
    <x v="1"/>
    <x v="20"/>
    <x v="12"/>
    <x v="1785"/>
    <x v="1729"/>
    <x v="0"/>
    <x v="8"/>
    <x v="0"/>
    <x v="39"/>
    <x v="21"/>
  </r>
  <r>
    <x v="3973"/>
    <x v="3098"/>
    <x v="3012"/>
    <x v="183"/>
    <x v="1252"/>
    <x v="1"/>
    <x v="20"/>
    <x v="12"/>
    <x v="3287"/>
    <x v="3316"/>
    <x v="0"/>
    <x v="37"/>
    <x v="0"/>
    <x v="39"/>
    <x v="72"/>
  </r>
  <r>
    <x v="3974"/>
    <x v="3649"/>
    <x v="3782"/>
    <x v="68"/>
    <x v="215"/>
    <x v="1"/>
    <x v="9"/>
    <x v="5"/>
    <x v="3351"/>
    <x v="3372"/>
    <x v="0"/>
    <x v="11"/>
    <x v="0"/>
    <x v="39"/>
    <x v="32"/>
  </r>
  <r>
    <x v="3975"/>
    <x v="2210"/>
    <x v="1562"/>
    <x v="51"/>
    <x v="0"/>
    <x v="1"/>
    <x v="20"/>
    <x v="12"/>
    <x v="3474"/>
    <x v="3504"/>
    <x v="0"/>
    <x v="0"/>
    <x v="0"/>
    <x v="39"/>
    <x v="0"/>
  </r>
  <r>
    <x v="3976"/>
    <x v="2674"/>
    <x v="2838"/>
    <x v="77"/>
    <x v="352"/>
    <x v="1"/>
    <x v="20"/>
    <x v="12"/>
    <x v="1132"/>
    <x v="1184"/>
    <x v="0"/>
    <x v="10"/>
    <x v="0"/>
    <x v="39"/>
    <x v="48"/>
  </r>
  <r>
    <x v="3977"/>
    <x v="3203"/>
    <x v="1296"/>
    <x v="375"/>
    <x v="618"/>
    <x v="1"/>
    <x v="20"/>
    <x v="12"/>
    <x v="3503"/>
    <x v="3529"/>
    <x v="0"/>
    <x v="6"/>
    <x v="0"/>
    <x v="39"/>
    <x v="1"/>
  </r>
  <r>
    <x v="3978"/>
    <x v="1226"/>
    <x v="3011"/>
    <x v="102"/>
    <x v="161"/>
    <x v="1"/>
    <x v="20"/>
    <x v="12"/>
    <x v="1765"/>
    <x v="1713"/>
    <x v="0"/>
    <x v="8"/>
    <x v="0"/>
    <x v="39"/>
    <x v="11"/>
  </r>
  <r>
    <x v="3979"/>
    <x v="3998"/>
    <x v="813"/>
    <x v="198"/>
    <x v="100"/>
    <x v="1"/>
    <x v="9"/>
    <x v="5"/>
    <x v="1983"/>
    <x v="2056"/>
    <x v="0"/>
    <x v="6"/>
    <x v="0"/>
    <x v="39"/>
    <x v="2"/>
  </r>
  <r>
    <x v="3980"/>
    <x v="2786"/>
    <x v="2170"/>
    <x v="115"/>
    <x v="274"/>
    <x v="1"/>
    <x v="20"/>
    <x v="12"/>
    <x v="1038"/>
    <x v="1049"/>
    <x v="0"/>
    <x v="7"/>
    <x v="0"/>
    <x v="39"/>
    <x v="18"/>
  </r>
  <r>
    <x v="3981"/>
    <x v="531"/>
    <x v="711"/>
    <x v="316"/>
    <x v="591"/>
    <x v="1"/>
    <x v="20"/>
    <x v="12"/>
    <x v="3489"/>
    <x v="3427"/>
    <x v="0"/>
    <x v="7"/>
    <x v="0"/>
    <x v="39"/>
    <x v="4"/>
  </r>
  <r>
    <x v="3982"/>
    <x v="1208"/>
    <x v="2907"/>
    <x v="61"/>
    <x v="135"/>
    <x v="1"/>
    <x v="9"/>
    <x v="5"/>
    <x v="2381"/>
    <x v="2291"/>
    <x v="0"/>
    <x v="5"/>
    <x v="0"/>
    <x v="39"/>
    <x v="20"/>
  </r>
  <r>
    <x v="3983"/>
    <x v="258"/>
    <x v="1389"/>
    <x v="248"/>
    <x v="1248"/>
    <x v="1"/>
    <x v="20"/>
    <x v="12"/>
    <x v="916"/>
    <x v="913"/>
    <x v="0"/>
    <x v="46"/>
    <x v="0"/>
    <x v="39"/>
    <x v="35"/>
  </r>
  <r>
    <x v="3984"/>
    <x v="1149"/>
    <x v="2540"/>
    <x v="84"/>
    <x v="89"/>
    <x v="1"/>
    <x v="9"/>
    <x v="5"/>
    <x v="1500"/>
    <x v="1510"/>
    <x v="0"/>
    <x v="10"/>
    <x v="0"/>
    <x v="39"/>
    <x v="6"/>
  </r>
  <r>
    <x v="3985"/>
    <x v="216"/>
    <x v="3440"/>
    <x v="102"/>
    <x v="366"/>
    <x v="1"/>
    <x v="20"/>
    <x v="12"/>
    <x v="3051"/>
    <x v="3088"/>
    <x v="0"/>
    <x v="19"/>
    <x v="0"/>
    <x v="39"/>
    <x v="32"/>
  </r>
  <r>
    <x v="3986"/>
    <x v="1548"/>
    <x v="814"/>
    <x v="183"/>
    <x v="291"/>
    <x v="1"/>
    <x v="9"/>
    <x v="5"/>
    <x v="3275"/>
    <x v="3309"/>
    <x v="0"/>
    <x v="13"/>
    <x v="0"/>
    <x v="39"/>
    <x v="10"/>
  </r>
  <r>
    <x v="3987"/>
    <x v="4063"/>
    <x v="4061"/>
    <x v="31"/>
    <x v="128"/>
    <x v="1"/>
    <x v="9"/>
    <x v="5"/>
    <x v="907"/>
    <x v="942"/>
    <x v="0"/>
    <x v="13"/>
    <x v="0"/>
    <x v="39"/>
    <x v="38"/>
  </r>
  <r>
    <x v="3988"/>
    <x v="1215"/>
    <x v="913"/>
    <x v="84"/>
    <x v="34"/>
    <x v="1"/>
    <x v="20"/>
    <x v="12"/>
    <x v="2579"/>
    <x v="2640"/>
    <x v="0"/>
    <x v="4"/>
    <x v="0"/>
    <x v="39"/>
    <x v="2"/>
  </r>
  <r>
    <x v="3989"/>
    <x v="223"/>
    <x v="1964"/>
    <x v="133"/>
    <x v="0"/>
    <x v="1"/>
    <x v="20"/>
    <x v="12"/>
    <x v="2780"/>
    <x v="2804"/>
    <x v="0"/>
    <x v="0"/>
    <x v="0"/>
    <x v="39"/>
    <x v="0"/>
  </r>
  <r>
    <x v="3990"/>
    <x v="106"/>
    <x v="169"/>
    <x v="90"/>
    <x v="66"/>
    <x v="1"/>
    <x v="9"/>
    <x v="5"/>
    <x v="3074"/>
    <x v="3096"/>
    <x v="0"/>
    <x v="3"/>
    <x v="0"/>
    <x v="39"/>
    <x v="4"/>
  </r>
  <r>
    <x v="3991"/>
    <x v="2345"/>
    <x v="2534"/>
    <x v="37"/>
    <x v="91"/>
    <x v="1"/>
    <x v="20"/>
    <x v="12"/>
    <x v="2231"/>
    <x v="2264"/>
    <x v="0"/>
    <x v="1"/>
    <x v="0"/>
    <x v="39"/>
    <x v="20"/>
  </r>
  <r>
    <x v="3992"/>
    <x v="3217"/>
    <x v="605"/>
    <x v="240"/>
    <x v="315"/>
    <x v="1"/>
    <x v="20"/>
    <x v="12"/>
    <x v="2868"/>
    <x v="2810"/>
    <x v="0"/>
    <x v="9"/>
    <x v="0"/>
    <x v="39"/>
    <x v="5"/>
  </r>
  <r>
    <x v="3993"/>
    <x v="1687"/>
    <x v="1929"/>
    <x v="349"/>
    <x v="3"/>
    <x v="1"/>
    <x v="20"/>
    <x v="12"/>
    <x v="2165"/>
    <x v="2194"/>
    <x v="0"/>
    <x v="1"/>
    <x v="0"/>
    <x v="39"/>
    <x v="0"/>
  </r>
  <r>
    <x v="3994"/>
    <x v="2551"/>
    <x v="2146"/>
    <x v="102"/>
    <x v="5"/>
    <x v="1"/>
    <x v="20"/>
    <x v="12"/>
    <x v="1090"/>
    <x v="1100"/>
    <x v="0"/>
    <x v="1"/>
    <x v="0"/>
    <x v="39"/>
    <x v="0"/>
  </r>
  <r>
    <x v="3995"/>
    <x v="1441"/>
    <x v="1672"/>
    <x v="20"/>
    <x v="68"/>
    <x v="1"/>
    <x v="9"/>
    <x v="5"/>
    <x v="1807"/>
    <x v="1824"/>
    <x v="0"/>
    <x v="4"/>
    <x v="0"/>
    <x v="39"/>
    <x v="35"/>
  </r>
  <r>
    <x v="3996"/>
    <x v="386"/>
    <x v="3112"/>
    <x v="133"/>
    <x v="294"/>
    <x v="1"/>
    <x v="20"/>
    <x v="12"/>
    <x v="1543"/>
    <x v="1631"/>
    <x v="0"/>
    <x v="17"/>
    <x v="0"/>
    <x v="39"/>
    <x v="17"/>
  </r>
  <r>
    <x v="3997"/>
    <x v="25"/>
    <x v="3723"/>
    <x v="133"/>
    <x v="0"/>
    <x v="1"/>
    <x v="9"/>
    <x v="5"/>
    <x v="2021"/>
    <x v="2055"/>
    <x v="0"/>
    <x v="0"/>
    <x v="0"/>
    <x v="39"/>
    <x v="0"/>
  </r>
  <r>
    <x v="3998"/>
    <x v="1235"/>
    <x v="1560"/>
    <x v="76"/>
    <x v="397"/>
    <x v="1"/>
    <x v="20"/>
    <x v="12"/>
    <x v="1981"/>
    <x v="2017"/>
    <x v="0"/>
    <x v="12"/>
    <x v="0"/>
    <x v="39"/>
    <x v="56"/>
  </r>
  <r>
    <x v="3999"/>
    <x v="3632"/>
    <x v="2068"/>
    <x v="208"/>
    <x v="571"/>
    <x v="1"/>
    <x v="20"/>
    <x v="12"/>
    <x v="1270"/>
    <x v="1252"/>
    <x v="0"/>
    <x v="14"/>
    <x v="0"/>
    <x v="39"/>
    <x v="17"/>
  </r>
  <r>
    <x v="4000"/>
    <x v="3374"/>
    <x v="906"/>
    <x v="218"/>
    <x v="10"/>
    <x v="1"/>
    <x v="20"/>
    <x v="12"/>
    <x v="3280"/>
    <x v="3213"/>
    <x v="0"/>
    <x v="1"/>
    <x v="0"/>
    <x v="39"/>
    <x v="0"/>
  </r>
  <r>
    <x v="4001"/>
    <x v="1491"/>
    <x v="3874"/>
    <x v="75"/>
    <x v="277"/>
    <x v="1"/>
    <x v="9"/>
    <x v="5"/>
    <x v="3996"/>
    <x v="4050"/>
    <x v="0"/>
    <x v="14"/>
    <x v="0"/>
    <x v="39"/>
    <x v="38"/>
  </r>
  <r>
    <x v="4002"/>
    <x v="3233"/>
    <x v="1150"/>
    <x v="76"/>
    <x v="24"/>
    <x v="1"/>
    <x v="20"/>
    <x v="12"/>
    <x v="1367"/>
    <x v="1386"/>
    <x v="0"/>
    <x v="4"/>
    <x v="0"/>
    <x v="39"/>
    <x v="2"/>
  </r>
  <r>
    <x v="4003"/>
    <x v="2074"/>
    <x v="55"/>
    <x v="102"/>
    <x v="153"/>
    <x v="1"/>
    <x v="20"/>
    <x v="12"/>
    <x v="1810"/>
    <x v="1828"/>
    <x v="0"/>
    <x v="2"/>
    <x v="0"/>
    <x v="39"/>
    <x v="10"/>
  </r>
  <r>
    <x v="4004"/>
    <x v="3050"/>
    <x v="1735"/>
    <x v="37"/>
    <x v="1"/>
    <x v="1"/>
    <x v="20"/>
    <x v="12"/>
    <x v="1411"/>
    <x v="1422"/>
    <x v="0"/>
    <x v="1"/>
    <x v="0"/>
    <x v="39"/>
    <x v="0"/>
  </r>
  <r>
    <x v="4005"/>
    <x v="643"/>
    <x v="1790"/>
    <x v="133"/>
    <x v="42"/>
    <x v="1"/>
    <x v="20"/>
    <x v="12"/>
    <x v="1444"/>
    <x v="1365"/>
    <x v="0"/>
    <x v="2"/>
    <x v="0"/>
    <x v="39"/>
    <x v="1"/>
  </r>
  <r>
    <x v="4006"/>
    <x v="116"/>
    <x v="2550"/>
    <x v="316"/>
    <x v="2"/>
    <x v="1"/>
    <x v="20"/>
    <x v="12"/>
    <x v="3038"/>
    <x v="3071"/>
    <x v="0"/>
    <x v="1"/>
    <x v="0"/>
    <x v="39"/>
    <x v="0"/>
  </r>
  <r>
    <x v="4007"/>
    <x v="2551"/>
    <x v="2147"/>
    <x v="102"/>
    <x v="5"/>
    <x v="1"/>
    <x v="20"/>
    <x v="12"/>
    <x v="1247"/>
    <x v="1274"/>
    <x v="0"/>
    <x v="1"/>
    <x v="0"/>
    <x v="39"/>
    <x v="0"/>
  </r>
  <r>
    <x v="4008"/>
    <x v="2012"/>
    <x v="2334"/>
    <x v="68"/>
    <x v="58"/>
    <x v="1"/>
    <x v="9"/>
    <x v="5"/>
    <x v="2445"/>
    <x v="2472"/>
    <x v="0"/>
    <x v="4"/>
    <x v="0"/>
    <x v="39"/>
    <x v="6"/>
  </r>
  <r>
    <x v="4009"/>
    <x v="251"/>
    <x v="828"/>
    <x v="98"/>
    <x v="73"/>
    <x v="1"/>
    <x v="9"/>
    <x v="5"/>
    <x v="1303"/>
    <x v="1288"/>
    <x v="0"/>
    <x v="3"/>
    <x v="0"/>
    <x v="39"/>
    <x v="4"/>
  </r>
  <r>
    <x v="4010"/>
    <x v="3341"/>
    <x v="2221"/>
    <x v="210"/>
    <x v="762"/>
    <x v="1"/>
    <x v="20"/>
    <x v="12"/>
    <x v="1461"/>
    <x v="1514"/>
    <x v="0"/>
    <x v="38"/>
    <x v="0"/>
    <x v="39"/>
    <x v="24"/>
  </r>
  <r>
    <x v="4011"/>
    <x v="1799"/>
    <x v="2780"/>
    <x v="23"/>
    <x v="20"/>
    <x v="1"/>
    <x v="9"/>
    <x v="5"/>
    <x v="1753"/>
    <x v="1776"/>
    <x v="0"/>
    <x v="4"/>
    <x v="0"/>
    <x v="39"/>
    <x v="8"/>
  </r>
  <r>
    <x v="4012"/>
    <x v="3313"/>
    <x v="2279"/>
    <x v="44"/>
    <x v="0"/>
    <x v="1"/>
    <x v="9"/>
    <x v="5"/>
    <x v="2124"/>
    <x v="2144"/>
    <x v="0"/>
    <x v="0"/>
    <x v="0"/>
    <x v="39"/>
    <x v="0"/>
  </r>
  <r>
    <x v="4013"/>
    <x v="1432"/>
    <x v="1662"/>
    <x v="102"/>
    <x v="27"/>
    <x v="1"/>
    <x v="20"/>
    <x v="12"/>
    <x v="1814"/>
    <x v="1835"/>
    <x v="0"/>
    <x v="2"/>
    <x v="0"/>
    <x v="39"/>
    <x v="1"/>
  </r>
  <r>
    <x v="4014"/>
    <x v="2172"/>
    <x v="1937"/>
    <x v="230"/>
    <x v="0"/>
    <x v="1"/>
    <x v="20"/>
    <x v="12"/>
    <x v="3086"/>
    <x v="3150"/>
    <x v="0"/>
    <x v="0"/>
    <x v="0"/>
    <x v="39"/>
    <x v="0"/>
  </r>
  <r>
    <x v="4015"/>
    <x v="2906"/>
    <x v="1569"/>
    <x v="208"/>
    <x v="1"/>
    <x v="1"/>
    <x v="20"/>
    <x v="12"/>
    <x v="2435"/>
    <x v="2462"/>
    <x v="0"/>
    <x v="1"/>
    <x v="0"/>
    <x v="39"/>
    <x v="0"/>
  </r>
  <r>
    <x v="4016"/>
    <x v="2137"/>
    <x v="477"/>
    <x v="37"/>
    <x v="68"/>
    <x v="1"/>
    <x v="9"/>
    <x v="5"/>
    <x v="1339"/>
    <x v="1355"/>
    <x v="0"/>
    <x v="7"/>
    <x v="0"/>
    <x v="39"/>
    <x v="14"/>
  </r>
  <r>
    <x v="4017"/>
    <x v="3599"/>
    <x v="3377"/>
    <x v="240"/>
    <x v="95"/>
    <x v="1"/>
    <x v="20"/>
    <x v="12"/>
    <x v="1285"/>
    <x v="1307"/>
    <x v="0"/>
    <x v="2"/>
    <x v="0"/>
    <x v="39"/>
    <x v="1"/>
  </r>
  <r>
    <x v="4018"/>
    <x v="3760"/>
    <x v="1589"/>
    <x v="84"/>
    <x v="113"/>
    <x v="1"/>
    <x v="9"/>
    <x v="5"/>
    <x v="3673"/>
    <x v="3706"/>
    <x v="0"/>
    <x v="4"/>
    <x v="0"/>
    <x v="39"/>
    <x v="9"/>
  </r>
  <r>
    <x v="4019"/>
    <x v="3969"/>
    <x v="1516"/>
    <x v="148"/>
    <x v="31"/>
    <x v="1"/>
    <x v="20"/>
    <x v="12"/>
    <x v="3195"/>
    <x v="3144"/>
    <x v="0"/>
    <x v="4"/>
    <x v="0"/>
    <x v="39"/>
    <x v="1"/>
  </r>
  <r>
    <x v="4020"/>
    <x v="3733"/>
    <x v="1667"/>
    <x v="45"/>
    <x v="91"/>
    <x v="1"/>
    <x v="20"/>
    <x v="12"/>
    <x v="1955"/>
    <x v="1990"/>
    <x v="0"/>
    <x v="3"/>
    <x v="0"/>
    <x v="39"/>
    <x v="17"/>
  </r>
  <r>
    <x v="4021"/>
    <x v="398"/>
    <x v="1685"/>
    <x v="273"/>
    <x v="109"/>
    <x v="1"/>
    <x v="20"/>
    <x v="12"/>
    <x v="1463"/>
    <x v="1384"/>
    <x v="0"/>
    <x v="2"/>
    <x v="0"/>
    <x v="39"/>
    <x v="1"/>
  </r>
  <r>
    <x v="4022"/>
    <x v="3512"/>
    <x v="1810"/>
    <x v="286"/>
    <x v="1966"/>
    <x v="1"/>
    <x v="20"/>
    <x v="12"/>
    <x v="1769"/>
    <x v="1758"/>
    <x v="0"/>
    <x v="193"/>
    <x v="0"/>
    <x v="39"/>
    <x v="67"/>
  </r>
  <r>
    <x v="4023"/>
    <x v="1234"/>
    <x v="962"/>
    <x v="208"/>
    <x v="0"/>
    <x v="1"/>
    <x v="20"/>
    <x v="12"/>
    <x v="3134"/>
    <x v="3113"/>
    <x v="0"/>
    <x v="0"/>
    <x v="0"/>
    <x v="39"/>
    <x v="0"/>
  </r>
  <r>
    <x v="4024"/>
    <x v="3166"/>
    <x v="1453"/>
    <x v="59"/>
    <x v="10"/>
    <x v="1"/>
    <x v="20"/>
    <x v="12"/>
    <x v="2586"/>
    <x v="2602"/>
    <x v="0"/>
    <x v="1"/>
    <x v="0"/>
    <x v="39"/>
    <x v="1"/>
  </r>
  <r>
    <x v="4025"/>
    <x v="1185"/>
    <x v="794"/>
    <x v="183"/>
    <x v="178"/>
    <x v="1"/>
    <x v="8"/>
    <x v="4"/>
    <x v="2454"/>
    <x v="2363"/>
    <x v="0"/>
    <x v="4"/>
    <x v="0"/>
    <x v="39"/>
    <x v="5"/>
  </r>
  <r>
    <x v="4026"/>
    <x v="3065"/>
    <x v="3494"/>
    <x v="163"/>
    <x v="0"/>
    <x v="1"/>
    <x v="20"/>
    <x v="12"/>
    <x v="2854"/>
    <x v="2788"/>
    <x v="0"/>
    <x v="0"/>
    <x v="0"/>
    <x v="39"/>
    <x v="0"/>
  </r>
  <r>
    <x v="4027"/>
    <x v="1961"/>
    <x v="1396"/>
    <x v="133"/>
    <x v="162"/>
    <x v="1"/>
    <x v="20"/>
    <x v="12"/>
    <x v="3974"/>
    <x v="4032"/>
    <x v="0"/>
    <x v="7"/>
    <x v="0"/>
    <x v="39"/>
    <x v="7"/>
  </r>
  <r>
    <x v="4028"/>
    <x v="3473"/>
    <x v="3105"/>
    <x v="102"/>
    <x v="326"/>
    <x v="1"/>
    <x v="20"/>
    <x v="12"/>
    <x v="941"/>
    <x v="943"/>
    <x v="0"/>
    <x v="11"/>
    <x v="0"/>
    <x v="39"/>
    <x v="28"/>
  </r>
  <r>
    <x v="4029"/>
    <x v="2316"/>
    <x v="705"/>
    <x v="295"/>
    <x v="0"/>
    <x v="1"/>
    <x v="20"/>
    <x v="12"/>
    <x v="2876"/>
    <x v="2907"/>
    <x v="0"/>
    <x v="0"/>
    <x v="0"/>
    <x v="39"/>
    <x v="0"/>
  </r>
  <r>
    <x v="4030"/>
    <x v="3505"/>
    <x v="3420"/>
    <x v="115"/>
    <x v="248"/>
    <x v="1"/>
    <x v="20"/>
    <x v="12"/>
    <x v="3005"/>
    <x v="3021"/>
    <x v="0"/>
    <x v="6"/>
    <x v="0"/>
    <x v="39"/>
    <x v="16"/>
  </r>
  <r>
    <x v="4031"/>
    <x v="437"/>
    <x v="1676"/>
    <x v="183"/>
    <x v="0"/>
    <x v="1"/>
    <x v="20"/>
    <x v="12"/>
    <x v="1640"/>
    <x v="1595"/>
    <x v="0"/>
    <x v="0"/>
    <x v="0"/>
    <x v="39"/>
    <x v="0"/>
  </r>
  <r>
    <x v="4032"/>
    <x v="3521"/>
    <x v="11"/>
    <x v="199"/>
    <x v="258"/>
    <x v="1"/>
    <x v="20"/>
    <x v="12"/>
    <x v="2881"/>
    <x v="2830"/>
    <x v="0"/>
    <x v="7"/>
    <x v="0"/>
    <x v="39"/>
    <x v="7"/>
  </r>
  <r>
    <x v="4033"/>
    <x v="170"/>
    <x v="1811"/>
    <x v="302"/>
    <x v="1582"/>
    <x v="1"/>
    <x v="9"/>
    <x v="5"/>
    <x v="3663"/>
    <x v="3688"/>
    <x v="0"/>
    <x v="94"/>
    <x v="0"/>
    <x v="39"/>
    <x v="26"/>
  </r>
  <r>
    <x v="4034"/>
    <x v="3219"/>
    <x v="3520"/>
    <x v="267"/>
    <x v="152"/>
    <x v="1"/>
    <x v="20"/>
    <x v="12"/>
    <x v="2011"/>
    <x v="2046"/>
    <x v="0"/>
    <x v="2"/>
    <x v="0"/>
    <x v="39"/>
    <x v="1"/>
  </r>
  <r>
    <x v="4035"/>
    <x v="3488"/>
    <x v="68"/>
    <x v="240"/>
    <x v="1226"/>
    <x v="1"/>
    <x v="20"/>
    <x v="12"/>
    <x v="1448"/>
    <x v="1459"/>
    <x v="0"/>
    <x v="25"/>
    <x v="0"/>
    <x v="39"/>
    <x v="37"/>
  </r>
  <r>
    <x v="4036"/>
    <x v="174"/>
    <x v="20"/>
    <x v="198"/>
    <x v="1040"/>
    <x v="1"/>
    <x v="20"/>
    <x v="12"/>
    <x v="1019"/>
    <x v="1078"/>
    <x v="0"/>
    <x v="17"/>
    <x v="0"/>
    <x v="39"/>
    <x v="47"/>
  </r>
  <r>
    <x v="4037"/>
    <x v="3557"/>
    <x v="3301"/>
    <x v="52"/>
    <x v="77"/>
    <x v="1"/>
    <x v="20"/>
    <x v="12"/>
    <x v="3328"/>
    <x v="3391"/>
    <x v="0"/>
    <x v="2"/>
    <x v="0"/>
    <x v="39"/>
    <x v="11"/>
  </r>
  <r>
    <x v="4038"/>
    <x v="3200"/>
    <x v="3805"/>
    <x v="115"/>
    <x v="207"/>
    <x v="1"/>
    <x v="20"/>
    <x v="12"/>
    <x v="1431"/>
    <x v="1354"/>
    <x v="0"/>
    <x v="4"/>
    <x v="0"/>
    <x v="39"/>
    <x v="12"/>
  </r>
  <r>
    <x v="4039"/>
    <x v="959"/>
    <x v="1775"/>
    <x v="37"/>
    <x v="206"/>
    <x v="1"/>
    <x v="20"/>
    <x v="12"/>
    <x v="2847"/>
    <x v="2865"/>
    <x v="0"/>
    <x v="5"/>
    <x v="0"/>
    <x v="39"/>
    <x v="59"/>
  </r>
  <r>
    <x v="4040"/>
    <x v="3470"/>
    <x v="3525"/>
    <x v="218"/>
    <x v="965"/>
    <x v="1"/>
    <x v="20"/>
    <x v="12"/>
    <x v="2429"/>
    <x v="2340"/>
    <x v="0"/>
    <x v="2"/>
    <x v="0"/>
    <x v="39"/>
    <x v="31"/>
  </r>
  <r>
    <x v="4041"/>
    <x v="1656"/>
    <x v="166"/>
    <x v="183"/>
    <x v="22"/>
    <x v="1"/>
    <x v="9"/>
    <x v="5"/>
    <x v="3616"/>
    <x v="3576"/>
    <x v="0"/>
    <x v="2"/>
    <x v="0"/>
    <x v="39"/>
    <x v="0"/>
  </r>
  <r>
    <x v="4042"/>
    <x v="2142"/>
    <x v="795"/>
    <x v="240"/>
    <x v="22"/>
    <x v="1"/>
    <x v="20"/>
    <x v="12"/>
    <x v="1741"/>
    <x v="1768"/>
    <x v="0"/>
    <x v="3"/>
    <x v="0"/>
    <x v="39"/>
    <x v="0"/>
  </r>
  <r>
    <x v="4043"/>
    <x v="2337"/>
    <x v="3467"/>
    <x v="26"/>
    <x v="0"/>
    <x v="1"/>
    <x v="3"/>
    <x v="1"/>
    <x v="1545"/>
    <x v="1628"/>
    <x v="0"/>
    <x v="0"/>
    <x v="0"/>
    <x v="39"/>
    <x v="0"/>
  </r>
  <r>
    <x v="4044"/>
    <x v="792"/>
    <x v="162"/>
    <x v="45"/>
    <x v="166"/>
    <x v="1"/>
    <x v="20"/>
    <x v="12"/>
    <x v="2037"/>
    <x v="2069"/>
    <x v="0"/>
    <x v="4"/>
    <x v="0"/>
    <x v="39"/>
    <x v="38"/>
  </r>
  <r>
    <x v="4045"/>
    <x v="3441"/>
    <x v="71"/>
    <x v="183"/>
    <x v="1"/>
    <x v="1"/>
    <x v="1"/>
    <x v="0"/>
    <x v="1226"/>
    <x v="1249"/>
    <x v="0"/>
    <x v="1"/>
    <x v="0"/>
    <x v="39"/>
    <x v="0"/>
  </r>
  <r>
    <x v="4046"/>
    <x v="1341"/>
    <x v="893"/>
    <x v="192"/>
    <x v="279"/>
    <x v="1"/>
    <x v="20"/>
    <x v="12"/>
    <x v="1451"/>
    <x v="1462"/>
    <x v="0"/>
    <x v="12"/>
    <x v="0"/>
    <x v="39"/>
    <x v="8"/>
  </r>
  <r>
    <x v="4047"/>
    <x v="3309"/>
    <x v="232"/>
    <x v="183"/>
    <x v="100"/>
    <x v="1"/>
    <x v="20"/>
    <x v="12"/>
    <x v="1715"/>
    <x v="1762"/>
    <x v="0"/>
    <x v="4"/>
    <x v="0"/>
    <x v="39"/>
    <x v="2"/>
  </r>
  <r>
    <x v="4048"/>
    <x v="3072"/>
    <x v="3392"/>
    <x v="281"/>
    <x v="1077"/>
    <x v="1"/>
    <x v="9"/>
    <x v="5"/>
    <x v="3187"/>
    <x v="3209"/>
    <x v="0"/>
    <x v="91"/>
    <x v="0"/>
    <x v="39"/>
    <x v="18"/>
  </r>
  <r>
    <x v="4049"/>
    <x v="3443"/>
    <x v="192"/>
    <x v="295"/>
    <x v="17"/>
    <x v="1"/>
    <x v="20"/>
    <x v="12"/>
    <x v="2411"/>
    <x v="2430"/>
    <x v="0"/>
    <x v="1"/>
    <x v="0"/>
    <x v="39"/>
    <x v="0"/>
  </r>
  <r>
    <x v="4050"/>
    <x v="2354"/>
    <x v="857"/>
    <x v="84"/>
    <x v="1"/>
    <x v="1"/>
    <x v="20"/>
    <x v="12"/>
    <x v="1454"/>
    <x v="1467"/>
    <x v="0"/>
    <x v="1"/>
    <x v="0"/>
    <x v="39"/>
    <x v="0"/>
  </r>
  <r>
    <x v="4051"/>
    <x v="2490"/>
    <x v="2153"/>
    <x v="37"/>
    <x v="0"/>
    <x v="1"/>
    <x v="20"/>
    <x v="12"/>
    <x v="892"/>
    <x v="938"/>
    <x v="0"/>
    <x v="0"/>
    <x v="0"/>
    <x v="39"/>
    <x v="0"/>
  </r>
  <r>
    <x v="4052"/>
    <x v="3749"/>
    <x v="3474"/>
    <x v="133"/>
    <x v="561"/>
    <x v="1"/>
    <x v="20"/>
    <x v="12"/>
    <x v="1418"/>
    <x v="1340"/>
    <x v="0"/>
    <x v="13"/>
    <x v="0"/>
    <x v="39"/>
    <x v="38"/>
  </r>
  <r>
    <x v="4053"/>
    <x v="22"/>
    <x v="18"/>
    <x v="37"/>
    <x v="100"/>
    <x v="1"/>
    <x v="9"/>
    <x v="5"/>
    <x v="1529"/>
    <x v="1546"/>
    <x v="0"/>
    <x v="2"/>
    <x v="0"/>
    <x v="39"/>
    <x v="22"/>
  </r>
  <r>
    <x v="4054"/>
    <x v="3819"/>
    <x v="1965"/>
    <x v="227"/>
    <x v="0"/>
    <x v="1"/>
    <x v="20"/>
    <x v="12"/>
    <x v="3657"/>
    <x v="3687"/>
    <x v="0"/>
    <x v="0"/>
    <x v="0"/>
    <x v="39"/>
    <x v="0"/>
  </r>
  <r>
    <x v="4055"/>
    <x v="21"/>
    <x v="2441"/>
    <x v="183"/>
    <x v="463"/>
    <x v="1"/>
    <x v="9"/>
    <x v="5"/>
    <x v="978"/>
    <x v="982"/>
    <x v="0"/>
    <x v="21"/>
    <x v="0"/>
    <x v="39"/>
    <x v="18"/>
  </r>
  <r>
    <x v="4056"/>
    <x v="365"/>
    <x v="859"/>
    <x v="84"/>
    <x v="427"/>
    <x v="1"/>
    <x v="20"/>
    <x v="12"/>
    <x v="3447"/>
    <x v="3506"/>
    <x v="0"/>
    <x v="9"/>
    <x v="0"/>
    <x v="39"/>
    <x v="53"/>
  </r>
  <r>
    <x v="4057"/>
    <x v="1588"/>
    <x v="1464"/>
    <x v="148"/>
    <x v="421"/>
    <x v="1"/>
    <x v="9"/>
    <x v="5"/>
    <x v="2830"/>
    <x v="2874"/>
    <x v="0"/>
    <x v="6"/>
    <x v="0"/>
    <x v="39"/>
    <x v="22"/>
  </r>
  <r>
    <x v="4058"/>
    <x v="2875"/>
    <x v="1768"/>
    <x v="153"/>
    <x v="89"/>
    <x v="1"/>
    <x v="20"/>
    <x v="12"/>
    <x v="3156"/>
    <x v="3238"/>
    <x v="0"/>
    <x v="4"/>
    <x v="0"/>
    <x v="39"/>
    <x v="3"/>
  </r>
  <r>
    <x v="4059"/>
    <x v="3518"/>
    <x v="738"/>
    <x v="240"/>
    <x v="178"/>
    <x v="1"/>
    <x v="3"/>
    <x v="1"/>
    <x v="1328"/>
    <x v="1343"/>
    <x v="0"/>
    <x v="7"/>
    <x v="0"/>
    <x v="39"/>
    <x v="3"/>
  </r>
  <r>
    <x v="4060"/>
    <x v="1363"/>
    <x v="349"/>
    <x v="240"/>
    <x v="200"/>
    <x v="1"/>
    <x v="3"/>
    <x v="1"/>
    <x v="993"/>
    <x v="985"/>
    <x v="0"/>
    <x v="5"/>
    <x v="0"/>
    <x v="39"/>
    <x v="3"/>
  </r>
  <r>
    <x v="4061"/>
    <x v="2604"/>
    <x v="2956"/>
    <x v="41"/>
    <x v="0"/>
    <x v="1"/>
    <x v="20"/>
    <x v="12"/>
    <x v="3216"/>
    <x v="3156"/>
    <x v="0"/>
    <x v="0"/>
    <x v="0"/>
    <x v="39"/>
    <x v="0"/>
  </r>
  <r>
    <x v="4062"/>
    <x v="2226"/>
    <x v="2914"/>
    <x v="295"/>
    <x v="292"/>
    <x v="1"/>
    <x v="20"/>
    <x v="12"/>
    <x v="3444"/>
    <x v="3470"/>
    <x v="0"/>
    <x v="3"/>
    <x v="0"/>
    <x v="39"/>
    <x v="2"/>
  </r>
  <r>
    <x v="4063"/>
    <x v="4012"/>
    <x v="4044"/>
    <x v="234"/>
    <x v="117"/>
    <x v="1"/>
    <x v="9"/>
    <x v="5"/>
    <x v="1007"/>
    <x v="1015"/>
    <x v="0"/>
    <x v="9"/>
    <x v="0"/>
    <x v="39"/>
    <x v="1"/>
  </r>
  <r>
    <x v="4064"/>
    <x v="1521"/>
    <x v="3780"/>
    <x v="102"/>
    <x v="244"/>
    <x v="1"/>
    <x v="1"/>
    <x v="0"/>
    <x v="2107"/>
    <x v="2130"/>
    <x v="0"/>
    <x v="6"/>
    <x v="0"/>
    <x v="39"/>
    <x v="19"/>
  </r>
  <r>
    <x v="4065"/>
    <x v="243"/>
    <x v="206"/>
    <x v="163"/>
    <x v="29"/>
    <x v="1"/>
    <x v="20"/>
    <x v="12"/>
    <x v="1191"/>
    <x v="1202"/>
    <x v="0"/>
    <x v="4"/>
    <x v="0"/>
    <x v="39"/>
    <x v="1"/>
  </r>
  <r>
    <x v="4066"/>
    <x v="1003"/>
    <x v="3831"/>
    <x v="273"/>
    <x v="26"/>
    <x v="1"/>
    <x v="20"/>
    <x v="12"/>
    <x v="3314"/>
    <x v="3331"/>
    <x v="0"/>
    <x v="1"/>
    <x v="0"/>
    <x v="39"/>
    <x v="0"/>
  </r>
  <r>
    <x v="4067"/>
    <x v="1506"/>
    <x v="4019"/>
    <x v="183"/>
    <x v="1094"/>
    <x v="1"/>
    <x v="20"/>
    <x v="12"/>
    <x v="2659"/>
    <x v="2657"/>
    <x v="0"/>
    <x v="17"/>
    <x v="0"/>
    <x v="39"/>
    <x v="60"/>
  </r>
  <r>
    <x v="4068"/>
    <x v="2603"/>
    <x v="1085"/>
    <x v="147"/>
    <x v="36"/>
    <x v="1"/>
    <x v="20"/>
    <x v="12"/>
    <x v="3899"/>
    <x v="3927"/>
    <x v="0"/>
    <x v="1"/>
    <x v="0"/>
    <x v="39"/>
    <x v="1"/>
  </r>
  <r>
    <x v="4069"/>
    <x v="3558"/>
    <x v="17"/>
    <x v="76"/>
    <x v="268"/>
    <x v="1"/>
    <x v="9"/>
    <x v="5"/>
    <x v="1858"/>
    <x v="1840"/>
    <x v="0"/>
    <x v="13"/>
    <x v="0"/>
    <x v="39"/>
    <x v="34"/>
  </r>
  <r>
    <x v="4070"/>
    <x v="3054"/>
    <x v="3683"/>
    <x v="68"/>
    <x v="134"/>
    <x v="1"/>
    <x v="20"/>
    <x v="12"/>
    <x v="1867"/>
    <x v="1873"/>
    <x v="0"/>
    <x v="6"/>
    <x v="0"/>
    <x v="39"/>
    <x v="17"/>
  </r>
  <r>
    <x v="4071"/>
    <x v="446"/>
    <x v="1461"/>
    <x v="295"/>
    <x v="0"/>
    <x v="1"/>
    <x v="14"/>
    <x v="7"/>
    <x v="3857"/>
    <x v="3880"/>
    <x v="0"/>
    <x v="0"/>
    <x v="0"/>
    <x v="39"/>
    <x v="0"/>
  </r>
  <r>
    <x v="4072"/>
    <x v="2366"/>
    <x v="2854"/>
    <x v="68"/>
    <x v="4"/>
    <x v="1"/>
    <x v="9"/>
    <x v="5"/>
    <x v="1229"/>
    <x v="1108"/>
    <x v="0"/>
    <x v="2"/>
    <x v="0"/>
    <x v="39"/>
    <x v="0"/>
  </r>
  <r>
    <x v="4073"/>
    <x v="2414"/>
    <x v="2584"/>
    <x v="148"/>
    <x v="39"/>
    <x v="1"/>
    <x v="20"/>
    <x v="12"/>
    <x v="2147"/>
    <x v="2081"/>
    <x v="0"/>
    <x v="2"/>
    <x v="0"/>
    <x v="39"/>
    <x v="1"/>
  </r>
  <r>
    <x v="4074"/>
    <x v="3400"/>
    <x v="509"/>
    <x v="122"/>
    <x v="408"/>
    <x v="1"/>
    <x v="9"/>
    <x v="5"/>
    <x v="2771"/>
    <x v="2794"/>
    <x v="0"/>
    <x v="21"/>
    <x v="0"/>
    <x v="39"/>
    <x v="27"/>
  </r>
  <r>
    <x v="4075"/>
    <x v="1795"/>
    <x v="2905"/>
    <x v="102"/>
    <x v="331"/>
    <x v="1"/>
    <x v="9"/>
    <x v="5"/>
    <x v="1015"/>
    <x v="980"/>
    <x v="0"/>
    <x v="13"/>
    <x v="0"/>
    <x v="39"/>
    <x v="29"/>
  </r>
  <r>
    <x v="4076"/>
    <x v="3676"/>
    <x v="555"/>
    <x v="52"/>
    <x v="0"/>
    <x v="1"/>
    <x v="20"/>
    <x v="12"/>
    <x v="1447"/>
    <x v="1469"/>
    <x v="0"/>
    <x v="0"/>
    <x v="0"/>
    <x v="39"/>
    <x v="0"/>
  </r>
  <r>
    <x v="4077"/>
    <x v="798"/>
    <x v="3722"/>
    <x v="273"/>
    <x v="630"/>
    <x v="1"/>
    <x v="20"/>
    <x v="12"/>
    <x v="3847"/>
    <x v="3871"/>
    <x v="0"/>
    <x v="6"/>
    <x v="0"/>
    <x v="39"/>
    <x v="9"/>
  </r>
  <r>
    <x v="4078"/>
    <x v="3711"/>
    <x v="3437"/>
    <x v="23"/>
    <x v="0"/>
    <x v="1"/>
    <x v="9"/>
    <x v="5"/>
    <x v="3921"/>
    <x v="3949"/>
    <x v="0"/>
    <x v="0"/>
    <x v="0"/>
    <x v="39"/>
    <x v="0"/>
  </r>
  <r>
    <x v="4079"/>
    <x v="2607"/>
    <x v="696"/>
    <x v="133"/>
    <x v="5"/>
    <x v="1"/>
    <x v="20"/>
    <x v="12"/>
    <x v="3410"/>
    <x v="3436"/>
    <x v="0"/>
    <x v="1"/>
    <x v="0"/>
    <x v="39"/>
    <x v="0"/>
  </r>
  <r>
    <x v="4080"/>
    <x v="3854"/>
    <x v="81"/>
    <x v="133"/>
    <x v="0"/>
    <x v="1"/>
    <x v="20"/>
    <x v="12"/>
    <x v="3390"/>
    <x v="3438"/>
    <x v="0"/>
    <x v="0"/>
    <x v="0"/>
    <x v="39"/>
    <x v="0"/>
  </r>
  <r>
    <x v="4081"/>
    <x v="453"/>
    <x v="1036"/>
    <x v="107"/>
    <x v="227"/>
    <x v="1"/>
    <x v="20"/>
    <x v="12"/>
    <x v="1897"/>
    <x v="1920"/>
    <x v="0"/>
    <x v="12"/>
    <x v="0"/>
    <x v="39"/>
    <x v="16"/>
  </r>
  <r>
    <x v="4082"/>
    <x v="576"/>
    <x v="647"/>
    <x v="17"/>
    <x v="3"/>
    <x v="1"/>
    <x v="20"/>
    <x v="12"/>
    <x v="2801"/>
    <x v="2868"/>
    <x v="0"/>
    <x v="2"/>
    <x v="0"/>
    <x v="39"/>
    <x v="2"/>
  </r>
  <r>
    <x v="4083"/>
    <x v="958"/>
    <x v="1274"/>
    <x v="148"/>
    <x v="415"/>
    <x v="1"/>
    <x v="20"/>
    <x v="12"/>
    <x v="2957"/>
    <x v="2987"/>
    <x v="0"/>
    <x v="6"/>
    <x v="0"/>
    <x v="39"/>
    <x v="22"/>
  </r>
  <r>
    <x v="4084"/>
    <x v="3956"/>
    <x v="3710"/>
    <x v="133"/>
    <x v="10"/>
    <x v="1"/>
    <x v="12"/>
    <x v="4"/>
    <x v="3677"/>
    <x v="3708"/>
    <x v="0"/>
    <x v="1"/>
    <x v="0"/>
    <x v="39"/>
    <x v="0"/>
  </r>
  <r>
    <x v="4085"/>
    <x v="319"/>
    <x v="2224"/>
    <x v="148"/>
    <x v="10"/>
    <x v="1"/>
    <x v="20"/>
    <x v="12"/>
    <x v="1956"/>
    <x v="1996"/>
    <x v="0"/>
    <x v="1"/>
    <x v="0"/>
    <x v="39"/>
    <x v="0"/>
  </r>
  <r>
    <x v="4086"/>
    <x v="724"/>
    <x v="2628"/>
    <x v="68"/>
    <x v="47"/>
    <x v="1"/>
    <x v="20"/>
    <x v="12"/>
    <x v="2818"/>
    <x v="2863"/>
    <x v="0"/>
    <x v="5"/>
    <x v="0"/>
    <x v="39"/>
    <x v="5"/>
  </r>
  <r>
    <x v="4087"/>
    <x v="3095"/>
    <x v="1269"/>
    <x v="235"/>
    <x v="0"/>
    <x v="1"/>
    <x v="20"/>
    <x v="12"/>
    <x v="3491"/>
    <x v="3518"/>
    <x v="0"/>
    <x v="0"/>
    <x v="0"/>
    <x v="39"/>
    <x v="0"/>
  </r>
  <r>
    <x v="4088"/>
    <x v="832"/>
    <x v="4091"/>
    <x v="102"/>
    <x v="163"/>
    <x v="1"/>
    <x v="9"/>
    <x v="5"/>
    <x v="1730"/>
    <x v="1760"/>
    <x v="0"/>
    <x v="3"/>
    <x v="0"/>
    <x v="39"/>
    <x v="11"/>
  </r>
  <r>
    <x v="4089"/>
    <x v="3636"/>
    <x v="72"/>
    <x v="183"/>
    <x v="174"/>
    <x v="1"/>
    <x v="20"/>
    <x v="12"/>
    <x v="2232"/>
    <x v="2252"/>
    <x v="0"/>
    <x v="8"/>
    <x v="0"/>
    <x v="39"/>
    <x v="5"/>
  </r>
  <r>
    <x v="4090"/>
    <x v="28"/>
    <x v="361"/>
    <x v="68"/>
    <x v="34"/>
    <x v="1"/>
    <x v="20"/>
    <x v="12"/>
    <x v="2498"/>
    <x v="2588"/>
    <x v="0"/>
    <x v="3"/>
    <x v="0"/>
    <x v="39"/>
    <x v="3"/>
  </r>
  <r>
    <x v="4091"/>
    <x v="3249"/>
    <x v="3668"/>
    <x v="89"/>
    <x v="156"/>
    <x v="1"/>
    <x v="20"/>
    <x v="12"/>
    <x v="1732"/>
    <x v="1757"/>
    <x v="0"/>
    <x v="8"/>
    <x v="0"/>
    <x v="39"/>
    <x v="13"/>
  </r>
  <r>
    <x v="4092"/>
    <x v="211"/>
    <x v="23"/>
    <x v="385"/>
    <x v="21"/>
    <x v="1"/>
    <x v="20"/>
    <x v="12"/>
    <x v="2020"/>
    <x v="1911"/>
    <x v="0"/>
    <x v="1"/>
    <x v="0"/>
    <x v="39"/>
    <x v="0"/>
  </r>
  <r>
    <x v="4093"/>
    <x v="3428"/>
    <x v="16"/>
    <x v="115"/>
    <x v="58"/>
    <x v="1"/>
    <x v="9"/>
    <x v="5"/>
    <x v="2558"/>
    <x v="2475"/>
    <x v="0"/>
    <x v="4"/>
    <x v="0"/>
    <x v="39"/>
    <x v="2"/>
  </r>
  <r>
    <x v="4094"/>
    <x v="1980"/>
    <x v="2303"/>
    <x v="102"/>
    <x v="405"/>
    <x v="1"/>
    <x v="20"/>
    <x v="12"/>
    <x v="1450"/>
    <x v="1421"/>
    <x v="0"/>
    <x v="8"/>
    <x v="0"/>
    <x v="39"/>
    <x v="37"/>
  </r>
  <r>
    <x v="4095"/>
    <x v="1997"/>
    <x v="2764"/>
    <x v="316"/>
    <x v="430"/>
    <x v="1"/>
    <x v="14"/>
    <x v="7"/>
    <x v="3840"/>
    <x v="3865"/>
    <x v="0"/>
    <x v="1"/>
    <x v="0"/>
    <x v="39"/>
    <x v="3"/>
  </r>
  <r>
    <x v="4096"/>
    <x v="3708"/>
    <x v="3433"/>
    <x v="148"/>
    <x v="248"/>
    <x v="1"/>
    <x v="9"/>
    <x v="5"/>
    <x v="3990"/>
    <x v="3987"/>
    <x v="0"/>
    <x v="5"/>
    <x v="0"/>
    <x v="39"/>
    <x v="11"/>
  </r>
  <r>
    <x v="4097"/>
    <x v="390"/>
    <x v="980"/>
    <x v="240"/>
    <x v="0"/>
    <x v="1"/>
    <x v="9"/>
    <x v="5"/>
    <x v="2995"/>
    <x v="2975"/>
    <x v="0"/>
    <x v="0"/>
    <x v="0"/>
    <x v="39"/>
    <x v="0"/>
  </r>
  <r>
    <x v="4098"/>
    <x v="1944"/>
    <x v="1271"/>
    <x v="366"/>
    <x v="0"/>
    <x v="1"/>
    <x v="20"/>
    <x v="12"/>
    <x v="3359"/>
    <x v="3381"/>
    <x v="0"/>
    <x v="0"/>
    <x v="0"/>
    <x v="39"/>
    <x v="0"/>
  </r>
  <r>
    <x v="4099"/>
    <x v="1874"/>
    <x v="2259"/>
    <x v="174"/>
    <x v="50"/>
    <x v="1"/>
    <x v="20"/>
    <x v="12"/>
    <x v="3605"/>
    <x v="3601"/>
    <x v="0"/>
    <x v="1"/>
    <x v="0"/>
    <x v="39"/>
    <x v="1"/>
  </r>
  <r>
    <x v="4100"/>
    <x v="360"/>
    <x v="1886"/>
    <x v="24"/>
    <x v="0"/>
    <x v="1"/>
    <x v="20"/>
    <x v="12"/>
    <x v="1458"/>
    <x v="1537"/>
    <x v="0"/>
    <x v="0"/>
    <x v="0"/>
    <x v="39"/>
    <x v="0"/>
  </r>
  <r>
    <x v="4101"/>
    <x v="2128"/>
    <x v="3488"/>
    <x v="45"/>
    <x v="0"/>
    <x v="1"/>
    <x v="20"/>
    <x v="12"/>
    <x v="3918"/>
    <x v="3945"/>
    <x v="0"/>
    <x v="0"/>
    <x v="0"/>
    <x v="39"/>
    <x v="0"/>
  </r>
  <r>
    <x v="4102"/>
    <x v="188"/>
    <x v="2310"/>
    <x v="37"/>
    <x v="119"/>
    <x v="1"/>
    <x v="20"/>
    <x v="12"/>
    <x v="3307"/>
    <x v="3329"/>
    <x v="0"/>
    <x v="6"/>
    <x v="0"/>
    <x v="39"/>
    <x v="27"/>
  </r>
  <r>
    <x v="4103"/>
    <x v="3981"/>
    <x v="3964"/>
    <x v="68"/>
    <x v="91"/>
    <x v="1"/>
    <x v="20"/>
    <x v="12"/>
    <x v="2571"/>
    <x v="2514"/>
    <x v="0"/>
    <x v="6"/>
    <x v="0"/>
    <x v="39"/>
    <x v="10"/>
  </r>
  <r>
    <x v="4104"/>
    <x v="2485"/>
    <x v="2673"/>
    <x v="133"/>
    <x v="366"/>
    <x v="1"/>
    <x v="1"/>
    <x v="0"/>
    <x v="3725"/>
    <x v="3747"/>
    <x v="0"/>
    <x v="14"/>
    <x v="0"/>
    <x v="39"/>
    <x v="21"/>
  </r>
  <r>
    <x v="4105"/>
    <x v="280"/>
    <x v="1187"/>
    <x v="322"/>
    <x v="928"/>
    <x v="1"/>
    <x v="14"/>
    <x v="7"/>
    <x v="3856"/>
    <x v="3875"/>
    <x v="0"/>
    <x v="6"/>
    <x v="0"/>
    <x v="39"/>
    <x v="7"/>
  </r>
  <r>
    <x v="4106"/>
    <x v="937"/>
    <x v="2530"/>
    <x v="183"/>
    <x v="1205"/>
    <x v="1"/>
    <x v="20"/>
    <x v="12"/>
    <x v="2002"/>
    <x v="1967"/>
    <x v="0"/>
    <x v="33"/>
    <x v="0"/>
    <x v="39"/>
    <x v="68"/>
  </r>
  <r>
    <x v="4107"/>
    <x v="2822"/>
    <x v="463"/>
    <x v="102"/>
    <x v="43"/>
    <x v="1"/>
    <x v="20"/>
    <x v="12"/>
    <x v="1357"/>
    <x v="1402"/>
    <x v="0"/>
    <x v="4"/>
    <x v="0"/>
    <x v="39"/>
    <x v="2"/>
  </r>
  <r>
    <x v="4108"/>
    <x v="3295"/>
    <x v="3783"/>
    <x v="133"/>
    <x v="57"/>
    <x v="1"/>
    <x v="20"/>
    <x v="12"/>
    <x v="4002"/>
    <x v="4025"/>
    <x v="0"/>
    <x v="1"/>
    <x v="0"/>
    <x v="39"/>
    <x v="2"/>
  </r>
  <r>
    <x v="4109"/>
    <x v="1728"/>
    <x v="2177"/>
    <x v="37"/>
    <x v="0"/>
    <x v="1"/>
    <x v="9"/>
    <x v="5"/>
    <x v="2840"/>
    <x v="2869"/>
    <x v="0"/>
    <x v="0"/>
    <x v="0"/>
    <x v="39"/>
    <x v="0"/>
  </r>
  <r>
    <x v="4110"/>
    <x v="3199"/>
    <x v="2904"/>
    <x v="26"/>
    <x v="83"/>
    <x v="1"/>
    <x v="9"/>
    <x v="5"/>
    <x v="3497"/>
    <x v="3441"/>
    <x v="0"/>
    <x v="6"/>
    <x v="0"/>
    <x v="39"/>
    <x v="29"/>
  </r>
  <r>
    <x v="4111"/>
    <x v="2712"/>
    <x v="2804"/>
    <x v="133"/>
    <x v="88"/>
    <x v="1"/>
    <x v="20"/>
    <x v="12"/>
    <x v="1843"/>
    <x v="1866"/>
    <x v="0"/>
    <x v="6"/>
    <x v="0"/>
    <x v="39"/>
    <x v="3"/>
  </r>
  <r>
    <x v="4112"/>
    <x v="225"/>
    <x v="2902"/>
    <x v="115"/>
    <x v="1"/>
    <x v="1"/>
    <x v="11"/>
    <x v="4"/>
    <x v="3067"/>
    <x v="3093"/>
    <x v="0"/>
    <x v="1"/>
    <x v="0"/>
    <x v="39"/>
    <x v="0"/>
  </r>
  <r>
    <x v="4113"/>
    <x v="3653"/>
    <x v="295"/>
    <x v="84"/>
    <x v="3"/>
    <x v="1"/>
    <x v="20"/>
    <x v="12"/>
    <x v="2945"/>
    <x v="2990"/>
    <x v="0"/>
    <x v="3"/>
    <x v="0"/>
    <x v="3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254"/>
    <x v="0"/>
    <x v="35"/>
  </r>
  <r>
    <x v="1"/>
    <x v="1148"/>
    <x v="376"/>
    <x v="243"/>
    <x v="2018"/>
    <x v="3"/>
    <x v="20"/>
    <x v="12"/>
    <x v="3997"/>
    <x v="4020"/>
    <x v="0"/>
    <x v="79"/>
    <x v="1"/>
    <x v="5"/>
    <x v="123"/>
    <x v="2436"/>
    <x v="0"/>
    <x v="35"/>
  </r>
  <r>
    <x v="2"/>
    <x v="760"/>
    <x v="1272"/>
    <x v="37"/>
    <x v="308"/>
    <x v="3"/>
    <x v="9"/>
    <x v="5"/>
    <x v="3036"/>
    <x v="3109"/>
    <x v="0"/>
    <x v="35"/>
    <x v="1"/>
    <x v="5"/>
    <x v="85"/>
    <x v="96"/>
    <x v="0"/>
    <x v="35"/>
  </r>
  <r>
    <x v="3"/>
    <x v="3874"/>
    <x v="3725"/>
    <x v="240"/>
    <x v="1865"/>
    <x v="3"/>
    <x v="20"/>
    <x v="12"/>
    <x v="1152"/>
    <x v="1153"/>
    <x v="0"/>
    <x v="150"/>
    <x v="1"/>
    <x v="5"/>
    <x v="84"/>
    <x v="1384"/>
    <x v="0"/>
    <x v="35"/>
  </r>
  <r>
    <x v="4"/>
    <x v="2459"/>
    <x v="108"/>
    <x v="340"/>
    <x v="2404"/>
    <x v="3"/>
    <x v="20"/>
    <x v="12"/>
    <x v="2898"/>
    <x v="2928"/>
    <x v="0"/>
    <x v="255"/>
    <x v="1"/>
    <x v="5"/>
    <x v="103"/>
    <x v="2452"/>
    <x v="0"/>
    <x v="35"/>
  </r>
  <r>
    <x v="5"/>
    <x v="3232"/>
    <x v="3140"/>
    <x v="162"/>
    <x v="1338"/>
    <x v="3"/>
    <x v="20"/>
    <x v="12"/>
    <x v="3514"/>
    <x v="3583"/>
    <x v="0"/>
    <x v="47"/>
    <x v="1"/>
    <x v="5"/>
    <x v="90"/>
    <x v="1823"/>
    <x v="0"/>
    <x v="35"/>
  </r>
  <r>
    <x v="6"/>
    <x v="2548"/>
    <x v="3362"/>
    <x v="218"/>
    <x v="1764"/>
    <x v="3"/>
    <x v="20"/>
    <x v="12"/>
    <x v="959"/>
    <x v="1044"/>
    <x v="0"/>
    <x v="58"/>
    <x v="1"/>
    <x v="5"/>
    <x v="86"/>
    <x v="2282"/>
    <x v="0"/>
    <x v="35"/>
  </r>
  <r>
    <x v="7"/>
    <x v="2974"/>
    <x v="2879"/>
    <x v="230"/>
    <x v="1796"/>
    <x v="3"/>
    <x v="20"/>
    <x v="12"/>
    <x v="3451"/>
    <x v="3455"/>
    <x v="0"/>
    <x v="57"/>
    <x v="1"/>
    <x v="5"/>
    <x v="81"/>
    <x v="2340"/>
    <x v="0"/>
    <x v="35"/>
  </r>
  <r>
    <x v="8"/>
    <x v="2969"/>
    <x v="1815"/>
    <x v="148"/>
    <x v="1199"/>
    <x v="3"/>
    <x v="20"/>
    <x v="12"/>
    <x v="3198"/>
    <x v="3315"/>
    <x v="0"/>
    <x v="12"/>
    <x v="1"/>
    <x v="5"/>
    <x v="80"/>
    <x v="2584"/>
    <x v="0"/>
    <x v="35"/>
  </r>
  <r>
    <x v="9"/>
    <x v="3255"/>
    <x v="1213"/>
    <x v="37"/>
    <x v="357"/>
    <x v="3"/>
    <x v="20"/>
    <x v="12"/>
    <x v="3204"/>
    <x v="3242"/>
    <x v="0"/>
    <x v="20"/>
    <x v="1"/>
    <x v="5"/>
    <x v="106"/>
    <x v="391"/>
    <x v="0"/>
    <x v="35"/>
  </r>
  <r>
    <x v="10"/>
    <x v="555"/>
    <x v="2358"/>
    <x v="133"/>
    <x v="1084"/>
    <x v="3"/>
    <x v="20"/>
    <x v="12"/>
    <x v="997"/>
    <x v="988"/>
    <x v="0"/>
    <x v="19"/>
    <x v="1"/>
    <x v="5"/>
    <x v="80"/>
    <x v="2333"/>
    <x v="0"/>
    <x v="35"/>
  </r>
  <r>
    <x v="11"/>
    <x v="168"/>
    <x v="1654"/>
    <x v="183"/>
    <x v="1560"/>
    <x v="3"/>
    <x v="20"/>
    <x v="12"/>
    <x v="3578"/>
    <x v="3608"/>
    <x v="0"/>
    <x v="75"/>
    <x v="1"/>
    <x v="5"/>
    <x v="101"/>
    <x v="1603"/>
    <x v="0"/>
    <x v="35"/>
  </r>
  <r>
    <x v="12"/>
    <x v="3080"/>
    <x v="3002"/>
    <x v="316"/>
    <x v="2382"/>
    <x v="3"/>
    <x v="20"/>
    <x v="12"/>
    <x v="1073"/>
    <x v="1030"/>
    <x v="0"/>
    <x v="414"/>
    <x v="1"/>
    <x v="5"/>
    <x v="145"/>
    <x v="1151"/>
    <x v="0"/>
    <x v="35"/>
  </r>
  <r>
    <x v="13"/>
    <x v="708"/>
    <x v="723"/>
    <x v="148"/>
    <x v="1513"/>
    <x v="3"/>
    <x v="20"/>
    <x v="12"/>
    <x v="3420"/>
    <x v="3429"/>
    <x v="0"/>
    <x v="51"/>
    <x v="1"/>
    <x v="5"/>
    <x v="140"/>
    <x v="2022"/>
    <x v="0"/>
    <x v="35"/>
  </r>
  <r>
    <x v="14"/>
    <x v="179"/>
    <x v="388"/>
    <x v="198"/>
    <x v="1569"/>
    <x v="3"/>
    <x v="1"/>
    <x v="0"/>
    <x v="1064"/>
    <x v="1091"/>
    <x v="0"/>
    <x v="41"/>
    <x v="1"/>
    <x v="5"/>
    <x v="81"/>
    <x v="2287"/>
    <x v="0"/>
    <x v="35"/>
  </r>
  <r>
    <x v="15"/>
    <x v="793"/>
    <x v="1250"/>
    <x v="102"/>
    <x v="879"/>
    <x v="3"/>
    <x v="7"/>
    <x v="4"/>
    <x v="2658"/>
    <x v="2718"/>
    <x v="0"/>
    <x v="98"/>
    <x v="1"/>
    <x v="5"/>
    <x v="87"/>
    <x v="183"/>
    <x v="0"/>
    <x v="35"/>
  </r>
  <r>
    <x v="16"/>
    <x v="432"/>
    <x v="3879"/>
    <x v="255"/>
    <x v="1947"/>
    <x v="3"/>
    <x v="20"/>
    <x v="12"/>
    <x v="966"/>
    <x v="933"/>
    <x v="0"/>
    <x v="70"/>
    <x v="1"/>
    <x v="5"/>
    <x v="80"/>
    <x v="2392"/>
    <x v="0"/>
    <x v="35"/>
  </r>
  <r>
    <x v="17"/>
    <x v="1597"/>
    <x v="3676"/>
    <x v="84"/>
    <x v="686"/>
    <x v="3"/>
    <x v="9"/>
    <x v="5"/>
    <x v="1486"/>
    <x v="1500"/>
    <x v="0"/>
    <x v="36"/>
    <x v="1"/>
    <x v="5"/>
    <x v="81"/>
    <x v="660"/>
    <x v="0"/>
    <x v="35"/>
  </r>
  <r>
    <x v="18"/>
    <x v="1665"/>
    <x v="3242"/>
    <x v="316"/>
    <x v="2292"/>
    <x v="3"/>
    <x v="20"/>
    <x v="12"/>
    <x v="1336"/>
    <x v="1350"/>
    <x v="0"/>
    <x v="295"/>
    <x v="1"/>
    <x v="5"/>
    <x v="86"/>
    <x v="1821"/>
    <x v="0"/>
    <x v="35"/>
  </r>
  <r>
    <x v="19"/>
    <x v="658"/>
    <x v="1169"/>
    <x v="61"/>
    <x v="592"/>
    <x v="3"/>
    <x v="20"/>
    <x v="12"/>
    <x v="2438"/>
    <x v="2464"/>
    <x v="0"/>
    <x v="22"/>
    <x v="1"/>
    <x v="5"/>
    <x v="125"/>
    <x v="1057"/>
    <x v="0"/>
    <x v="35"/>
  </r>
  <r>
    <x v="20"/>
    <x v="1188"/>
    <x v="1817"/>
    <x v="102"/>
    <x v="826"/>
    <x v="3"/>
    <x v="20"/>
    <x v="12"/>
    <x v="2621"/>
    <x v="2565"/>
    <x v="0"/>
    <x v="25"/>
    <x v="1"/>
    <x v="5"/>
    <x v="80"/>
    <x v="1594"/>
    <x v="0"/>
    <x v="35"/>
  </r>
  <r>
    <x v="21"/>
    <x v="1946"/>
    <x v="779"/>
    <x v="287"/>
    <x v="2138"/>
    <x v="3"/>
    <x v="20"/>
    <x v="12"/>
    <x v="1363"/>
    <x v="1382"/>
    <x v="0"/>
    <x v="101"/>
    <x v="1"/>
    <x v="5"/>
    <x v="89"/>
    <x v="2470"/>
    <x v="0"/>
    <x v="35"/>
  </r>
  <r>
    <x v="22"/>
    <x v="880"/>
    <x v="2387"/>
    <x v="30"/>
    <x v="256"/>
    <x v="3"/>
    <x v="20"/>
    <x v="12"/>
    <x v="1685"/>
    <x v="1754"/>
    <x v="0"/>
    <x v="8"/>
    <x v="1"/>
    <x v="5"/>
    <x v="97"/>
    <x v="928"/>
    <x v="0"/>
    <x v="35"/>
  </r>
  <r>
    <x v="23"/>
    <x v="480"/>
    <x v="2313"/>
    <x v="102"/>
    <x v="946"/>
    <x v="3"/>
    <x v="20"/>
    <x v="12"/>
    <x v="2113"/>
    <x v="2151"/>
    <x v="0"/>
    <x v="23"/>
    <x v="1"/>
    <x v="5"/>
    <x v="99"/>
    <x v="1936"/>
    <x v="0"/>
    <x v="35"/>
  </r>
  <r>
    <x v="24"/>
    <x v="639"/>
    <x v="3026"/>
    <x v="325"/>
    <x v="2329"/>
    <x v="3"/>
    <x v="20"/>
    <x v="12"/>
    <x v="2627"/>
    <x v="2639"/>
    <x v="0"/>
    <x v="379"/>
    <x v="1"/>
    <x v="5"/>
    <x v="89"/>
    <x v="1319"/>
    <x v="0"/>
    <x v="35"/>
  </r>
  <r>
    <x v="25"/>
    <x v="2688"/>
    <x v="290"/>
    <x v="45"/>
    <x v="430"/>
    <x v="3"/>
    <x v="20"/>
    <x v="12"/>
    <x v="2948"/>
    <x v="2891"/>
    <x v="0"/>
    <x v="14"/>
    <x v="1"/>
    <x v="5"/>
    <x v="113"/>
    <x v="1079"/>
    <x v="0"/>
    <x v="35"/>
  </r>
  <r>
    <x v="26"/>
    <x v="4087"/>
    <x v="1860"/>
    <x v="76"/>
    <x v="813"/>
    <x v="3"/>
    <x v="20"/>
    <x v="12"/>
    <x v="1215"/>
    <x v="1154"/>
    <x v="0"/>
    <x v="19"/>
    <x v="1"/>
    <x v="5"/>
    <x v="135"/>
    <x v="1931"/>
    <x v="0"/>
    <x v="35"/>
  </r>
  <r>
    <x v="27"/>
    <x v="470"/>
    <x v="1050"/>
    <x v="295"/>
    <x v="2179"/>
    <x v="3"/>
    <x v="17"/>
    <x v="9"/>
    <x v="1531"/>
    <x v="1549"/>
    <x v="0"/>
    <x v="150"/>
    <x v="1"/>
    <x v="5"/>
    <x v="92"/>
    <x v="2295"/>
    <x v="0"/>
    <x v="35"/>
  </r>
  <r>
    <x v="28"/>
    <x v="1771"/>
    <x v="2196"/>
    <x v="255"/>
    <x v="1949"/>
    <x v="3"/>
    <x v="20"/>
    <x v="12"/>
    <x v="2886"/>
    <x v="2916"/>
    <x v="0"/>
    <x v="71"/>
    <x v="1"/>
    <x v="5"/>
    <x v="80"/>
    <x v="2383"/>
    <x v="0"/>
    <x v="35"/>
  </r>
  <r>
    <x v="29"/>
    <x v="3456"/>
    <x v="1600"/>
    <x v="133"/>
    <x v="1227"/>
    <x v="3"/>
    <x v="9"/>
    <x v="5"/>
    <x v="1095"/>
    <x v="1107"/>
    <x v="0"/>
    <x v="117"/>
    <x v="1"/>
    <x v="5"/>
    <x v="103"/>
    <x v="395"/>
    <x v="0"/>
    <x v="35"/>
  </r>
  <r>
    <x v="30"/>
    <x v="1686"/>
    <x v="1268"/>
    <x v="163"/>
    <x v="1283"/>
    <x v="3"/>
    <x v="20"/>
    <x v="12"/>
    <x v="1227"/>
    <x v="1250"/>
    <x v="0"/>
    <x v="53"/>
    <x v="1"/>
    <x v="5"/>
    <x v="81"/>
    <x v="1535"/>
    <x v="0"/>
    <x v="35"/>
  </r>
  <r>
    <x v="31"/>
    <x v="3264"/>
    <x v="815"/>
    <x v="4"/>
    <x v="13"/>
    <x v="3"/>
    <x v="20"/>
    <x v="12"/>
    <x v="2980"/>
    <x v="3028"/>
    <x v="0"/>
    <x v="1"/>
    <x v="1"/>
    <x v="5"/>
    <x v="80"/>
    <x v="80"/>
    <x v="0"/>
    <x v="35"/>
  </r>
  <r>
    <x v="32"/>
    <x v="2431"/>
    <x v="999"/>
    <x v="313"/>
    <x v="2250"/>
    <x v="3"/>
    <x v="20"/>
    <x v="12"/>
    <x v="3295"/>
    <x v="3289"/>
    <x v="0"/>
    <x v="89"/>
    <x v="1"/>
    <x v="5"/>
    <x v="80"/>
    <x v="2604"/>
    <x v="0"/>
    <x v="35"/>
  </r>
  <r>
    <x v="33"/>
    <x v="1636"/>
    <x v="120"/>
    <x v="187"/>
    <x v="1473"/>
    <x v="3"/>
    <x v="20"/>
    <x v="12"/>
    <x v="2779"/>
    <x v="2803"/>
    <x v="0"/>
    <x v="64"/>
    <x v="1"/>
    <x v="5"/>
    <x v="82"/>
    <x v="1669"/>
    <x v="0"/>
    <x v="35"/>
  </r>
  <r>
    <x v="34"/>
    <x v="145"/>
    <x v="255"/>
    <x v="118"/>
    <x v="1174"/>
    <x v="3"/>
    <x v="20"/>
    <x v="12"/>
    <x v="1148"/>
    <x v="1241"/>
    <x v="0"/>
    <x v="68"/>
    <x v="1"/>
    <x v="5"/>
    <x v="110"/>
    <x v="883"/>
    <x v="0"/>
    <x v="35"/>
  </r>
  <r>
    <x v="35"/>
    <x v="4018"/>
    <x v="4009"/>
    <x v="68"/>
    <x v="743"/>
    <x v="3"/>
    <x v="20"/>
    <x v="12"/>
    <x v="2102"/>
    <x v="2155"/>
    <x v="0"/>
    <x v="28"/>
    <x v="1"/>
    <x v="5"/>
    <x v="147"/>
    <x v="1143"/>
    <x v="0"/>
    <x v="35"/>
  </r>
  <r>
    <x v="36"/>
    <x v="3480"/>
    <x v="447"/>
    <x v="198"/>
    <x v="1765"/>
    <x v="3"/>
    <x v="20"/>
    <x v="12"/>
    <x v="2014"/>
    <x v="2049"/>
    <x v="0"/>
    <x v="44"/>
    <x v="1"/>
    <x v="5"/>
    <x v="122"/>
    <x v="2460"/>
    <x v="0"/>
    <x v="35"/>
  </r>
  <r>
    <x v="37"/>
    <x v="3459"/>
    <x v="3075"/>
    <x v="297"/>
    <x v="2347"/>
    <x v="3"/>
    <x v="20"/>
    <x v="12"/>
    <x v="1850"/>
    <x v="1883"/>
    <x v="0"/>
    <x v="234"/>
    <x v="1"/>
    <x v="5"/>
    <x v="162"/>
    <x v="2338"/>
    <x v="0"/>
    <x v="35"/>
  </r>
  <r>
    <x v="38"/>
    <x v="624"/>
    <x v="700"/>
    <x v="115"/>
    <x v="1033"/>
    <x v="3"/>
    <x v="20"/>
    <x v="12"/>
    <x v="608"/>
    <x v="610"/>
    <x v="0"/>
    <x v="66"/>
    <x v="1"/>
    <x v="5"/>
    <x v="90"/>
    <x v="649"/>
    <x v="0"/>
    <x v="35"/>
  </r>
  <r>
    <x v="39"/>
    <x v="957"/>
    <x v="2489"/>
    <x v="306"/>
    <x v="2298"/>
    <x v="3"/>
    <x v="9"/>
    <x v="5"/>
    <x v="923"/>
    <x v="920"/>
    <x v="0"/>
    <x v="210"/>
    <x v="1"/>
    <x v="5"/>
    <x v="111"/>
    <x v="2305"/>
    <x v="0"/>
    <x v="35"/>
  </r>
  <r>
    <x v="40"/>
    <x v="2724"/>
    <x v="3444"/>
    <x v="102"/>
    <x v="834"/>
    <x v="3"/>
    <x v="20"/>
    <x v="12"/>
    <x v="977"/>
    <x v="1023"/>
    <x v="0"/>
    <x v="16"/>
    <x v="1"/>
    <x v="5"/>
    <x v="81"/>
    <x v="2167"/>
    <x v="0"/>
    <x v="35"/>
  </r>
  <r>
    <x v="41"/>
    <x v="3880"/>
    <x v="730"/>
    <x v="102"/>
    <x v="822"/>
    <x v="3"/>
    <x v="20"/>
    <x v="12"/>
    <x v="1400"/>
    <x v="1414"/>
    <x v="0"/>
    <x v="19"/>
    <x v="1"/>
    <x v="5"/>
    <x v="80"/>
    <x v="1968"/>
    <x v="0"/>
    <x v="35"/>
  </r>
  <r>
    <x v="42"/>
    <x v="654"/>
    <x v="650"/>
    <x v="269"/>
    <x v="2129"/>
    <x v="3"/>
    <x v="20"/>
    <x v="12"/>
    <x v="1669"/>
    <x v="1696"/>
    <x v="0"/>
    <x v="167"/>
    <x v="1"/>
    <x v="5"/>
    <x v="122"/>
    <x v="2097"/>
    <x v="0"/>
    <x v="35"/>
  </r>
  <r>
    <x v="43"/>
    <x v="399"/>
    <x v="988"/>
    <x v="240"/>
    <x v="2280"/>
    <x v="3"/>
    <x v="20"/>
    <x v="12"/>
    <x v="1061"/>
    <x v="1072"/>
    <x v="0"/>
    <x v="237"/>
    <x v="1"/>
    <x v="5"/>
    <x v="257"/>
    <x v="2095"/>
    <x v="0"/>
    <x v="35"/>
  </r>
  <r>
    <x v="44"/>
    <x v="557"/>
    <x v="3176"/>
    <x v="102"/>
    <x v="822"/>
    <x v="3"/>
    <x v="20"/>
    <x v="12"/>
    <x v="1408"/>
    <x v="1367"/>
    <x v="0"/>
    <x v="15"/>
    <x v="1"/>
    <x v="5"/>
    <x v="80"/>
    <x v="2209"/>
    <x v="0"/>
    <x v="35"/>
  </r>
  <r>
    <x v="45"/>
    <x v="3270"/>
    <x v="3125"/>
    <x v="183"/>
    <x v="1553"/>
    <x v="3"/>
    <x v="20"/>
    <x v="12"/>
    <x v="3238"/>
    <x v="3269"/>
    <x v="0"/>
    <x v="61"/>
    <x v="1"/>
    <x v="5"/>
    <x v="100"/>
    <x v="1892"/>
    <x v="0"/>
    <x v="35"/>
  </r>
  <r>
    <x v="46"/>
    <x v="2304"/>
    <x v="3254"/>
    <x v="222"/>
    <x v="1784"/>
    <x v="3"/>
    <x v="1"/>
    <x v="0"/>
    <x v="2882"/>
    <x v="2913"/>
    <x v="0"/>
    <x v="45"/>
    <x v="1"/>
    <x v="5"/>
    <x v="84"/>
    <x v="2463"/>
    <x v="0"/>
    <x v="35"/>
  </r>
  <r>
    <x v="47"/>
    <x v="1735"/>
    <x v="1323"/>
    <x v="183"/>
    <x v="1477"/>
    <x v="3"/>
    <x v="20"/>
    <x v="12"/>
    <x v="1648"/>
    <x v="1560"/>
    <x v="0"/>
    <x v="70"/>
    <x v="1"/>
    <x v="5"/>
    <x v="88"/>
    <x v="1543"/>
    <x v="0"/>
    <x v="35"/>
  </r>
  <r>
    <x v="48"/>
    <x v="13"/>
    <x v="4029"/>
    <x v="102"/>
    <x v="893"/>
    <x v="3"/>
    <x v="9"/>
    <x v="5"/>
    <x v="1871"/>
    <x v="1888"/>
    <x v="0"/>
    <x v="38"/>
    <x v="1"/>
    <x v="5"/>
    <x v="88"/>
    <x v="1071"/>
    <x v="0"/>
    <x v="35"/>
  </r>
  <r>
    <x v="49"/>
    <x v="1036"/>
    <x v="1401"/>
    <x v="255"/>
    <x v="1944"/>
    <x v="3"/>
    <x v="20"/>
    <x v="12"/>
    <x v="2737"/>
    <x v="2758"/>
    <x v="0"/>
    <x v="87"/>
    <x v="1"/>
    <x v="5"/>
    <x v="80"/>
    <x v="2238"/>
    <x v="0"/>
    <x v="35"/>
  </r>
  <r>
    <x v="50"/>
    <x v="3492"/>
    <x v="178"/>
    <x v="45"/>
    <x v="343"/>
    <x v="3"/>
    <x v="9"/>
    <x v="5"/>
    <x v="1760"/>
    <x v="1769"/>
    <x v="0"/>
    <x v="22"/>
    <x v="1"/>
    <x v="5"/>
    <x v="80"/>
    <x v="293"/>
    <x v="0"/>
    <x v="35"/>
  </r>
  <r>
    <x v="51"/>
    <x v="2976"/>
    <x v="2709"/>
    <x v="247"/>
    <x v="2009"/>
    <x v="3"/>
    <x v="20"/>
    <x v="12"/>
    <x v="2507"/>
    <x v="2544"/>
    <x v="0"/>
    <x v="119"/>
    <x v="1"/>
    <x v="5"/>
    <x v="108"/>
    <x v="2109"/>
    <x v="0"/>
    <x v="35"/>
  </r>
  <r>
    <x v="52"/>
    <x v="1865"/>
    <x v="2256"/>
    <x v="240"/>
    <x v="1927"/>
    <x v="3"/>
    <x v="20"/>
    <x v="12"/>
    <x v="1080"/>
    <x v="1090"/>
    <x v="0"/>
    <x v="52"/>
    <x v="1"/>
    <x v="5"/>
    <x v="96"/>
    <x v="2520"/>
    <x v="0"/>
    <x v="35"/>
  </r>
  <r>
    <x v="53"/>
    <x v="2779"/>
    <x v="1352"/>
    <x v="133"/>
    <x v="1150"/>
    <x v="3"/>
    <x v="20"/>
    <x v="12"/>
    <x v="854"/>
    <x v="872"/>
    <x v="0"/>
    <x v="117"/>
    <x v="1"/>
    <x v="5"/>
    <x v="90"/>
    <x v="311"/>
    <x v="0"/>
    <x v="35"/>
  </r>
  <r>
    <x v="54"/>
    <x v="99"/>
    <x v="3627"/>
    <x v="240"/>
    <x v="1845"/>
    <x v="3"/>
    <x v="20"/>
    <x v="12"/>
    <x v="2913"/>
    <x v="2945"/>
    <x v="0"/>
    <x v="52"/>
    <x v="1"/>
    <x v="5"/>
    <x v="81"/>
    <x v="2461"/>
    <x v="0"/>
    <x v="35"/>
  </r>
  <r>
    <x v="55"/>
    <x v="977"/>
    <x v="672"/>
    <x v="224"/>
    <x v="1899"/>
    <x v="3"/>
    <x v="20"/>
    <x v="12"/>
    <x v="3336"/>
    <x v="3389"/>
    <x v="0"/>
    <x v="86"/>
    <x v="1"/>
    <x v="5"/>
    <x v="109"/>
    <x v="2182"/>
    <x v="0"/>
    <x v="35"/>
  </r>
  <r>
    <x v="56"/>
    <x v="3941"/>
    <x v="3887"/>
    <x v="218"/>
    <x v="1769"/>
    <x v="3"/>
    <x v="9"/>
    <x v="5"/>
    <x v="2267"/>
    <x v="2354"/>
    <x v="0"/>
    <x v="172"/>
    <x v="1"/>
    <x v="5"/>
    <x v="87"/>
    <x v="873"/>
    <x v="0"/>
    <x v="35"/>
  </r>
  <r>
    <x v="57"/>
    <x v="2420"/>
    <x v="904"/>
    <x v="273"/>
    <x v="2032"/>
    <x v="3"/>
    <x v="20"/>
    <x v="12"/>
    <x v="2096"/>
    <x v="2120"/>
    <x v="0"/>
    <x v="69"/>
    <x v="1"/>
    <x v="5"/>
    <x v="82"/>
    <x v="2515"/>
    <x v="0"/>
    <x v="35"/>
  </r>
  <r>
    <x v="58"/>
    <x v="1344"/>
    <x v="836"/>
    <x v="240"/>
    <x v="1858"/>
    <x v="3"/>
    <x v="20"/>
    <x v="12"/>
    <x v="1541"/>
    <x v="1559"/>
    <x v="0"/>
    <x v="75"/>
    <x v="1"/>
    <x v="5"/>
    <x v="83"/>
    <x v="2234"/>
    <x v="0"/>
    <x v="35"/>
  </r>
  <r>
    <x v="59"/>
    <x v="77"/>
    <x v="898"/>
    <x v="295"/>
    <x v="2132"/>
    <x v="3"/>
    <x v="20"/>
    <x v="12"/>
    <x v="2624"/>
    <x v="2641"/>
    <x v="0"/>
    <x v="33"/>
    <x v="1"/>
    <x v="5"/>
    <x v="80"/>
    <x v="2687"/>
    <x v="0"/>
    <x v="35"/>
  </r>
  <r>
    <x v="60"/>
    <x v="1115"/>
    <x v="2900"/>
    <x v="174"/>
    <x v="1371"/>
    <x v="3"/>
    <x v="9"/>
    <x v="5"/>
    <x v="847"/>
    <x v="857"/>
    <x v="0"/>
    <x v="108"/>
    <x v="1"/>
    <x v="4"/>
    <x v="83"/>
    <x v="691"/>
    <x v="0"/>
    <x v="30"/>
  </r>
  <r>
    <x v="61"/>
    <x v="3082"/>
    <x v="917"/>
    <x v="183"/>
    <x v="1669"/>
    <x v="3"/>
    <x v="20"/>
    <x v="12"/>
    <x v="632"/>
    <x v="639"/>
    <x v="0"/>
    <x v="23"/>
    <x v="1"/>
    <x v="4"/>
    <x v="128"/>
    <x v="2605"/>
    <x v="0"/>
    <x v="30"/>
  </r>
  <r>
    <x v="62"/>
    <x v="3069"/>
    <x v="425"/>
    <x v="133"/>
    <x v="1370"/>
    <x v="3"/>
    <x v="20"/>
    <x v="12"/>
    <x v="550"/>
    <x v="558"/>
    <x v="0"/>
    <x v="48"/>
    <x v="1"/>
    <x v="4"/>
    <x v="135"/>
    <x v="1872"/>
    <x v="0"/>
    <x v="30"/>
  </r>
  <r>
    <x v="63"/>
    <x v="3275"/>
    <x v="3129"/>
    <x v="102"/>
    <x v="918"/>
    <x v="3"/>
    <x v="20"/>
    <x v="12"/>
    <x v="779"/>
    <x v="789"/>
    <x v="0"/>
    <x v="64"/>
    <x v="1"/>
    <x v="4"/>
    <x v="94"/>
    <x v="479"/>
    <x v="0"/>
    <x v="30"/>
  </r>
  <r>
    <x v="64"/>
    <x v="2165"/>
    <x v="1024"/>
    <x v="75"/>
    <x v="858"/>
    <x v="3"/>
    <x v="20"/>
    <x v="12"/>
    <x v="649"/>
    <x v="653"/>
    <x v="0"/>
    <x v="24"/>
    <x v="1"/>
    <x v="4"/>
    <x v="153"/>
    <x v="1712"/>
    <x v="0"/>
    <x v="30"/>
  </r>
  <r>
    <x v="65"/>
    <x v="1457"/>
    <x v="1710"/>
    <x v="208"/>
    <x v="1677"/>
    <x v="3"/>
    <x v="3"/>
    <x v="1"/>
    <x v="1182"/>
    <x v="1216"/>
    <x v="0"/>
    <x v="57"/>
    <x v="1"/>
    <x v="4"/>
    <x v="88"/>
    <x v="2200"/>
    <x v="0"/>
    <x v="30"/>
  </r>
  <r>
    <x v="66"/>
    <x v="264"/>
    <x v="243"/>
    <x v="102"/>
    <x v="947"/>
    <x v="3"/>
    <x v="20"/>
    <x v="12"/>
    <x v="3492"/>
    <x v="3523"/>
    <x v="0"/>
    <x v="26"/>
    <x v="1"/>
    <x v="4"/>
    <x v="99"/>
    <x v="1791"/>
    <x v="0"/>
    <x v="30"/>
  </r>
  <r>
    <x v="67"/>
    <x v="4084"/>
    <x v="3295"/>
    <x v="102"/>
    <x v="933"/>
    <x v="3"/>
    <x v="20"/>
    <x v="12"/>
    <x v="397"/>
    <x v="399"/>
    <x v="0"/>
    <x v="20"/>
    <x v="1"/>
    <x v="4"/>
    <x v="96"/>
    <x v="2084"/>
    <x v="0"/>
    <x v="30"/>
  </r>
  <r>
    <x v="68"/>
    <x v="1852"/>
    <x v="1117"/>
    <x v="45"/>
    <x v="417"/>
    <x v="3"/>
    <x v="9"/>
    <x v="5"/>
    <x v="824"/>
    <x v="828"/>
    <x v="0"/>
    <x v="36"/>
    <x v="1"/>
    <x v="4"/>
    <x v="107"/>
    <x v="169"/>
    <x v="0"/>
    <x v="30"/>
  </r>
  <r>
    <x v="69"/>
    <x v="2214"/>
    <x v="185"/>
    <x v="240"/>
    <x v="1900"/>
    <x v="3"/>
    <x v="20"/>
    <x v="12"/>
    <x v="185"/>
    <x v="190"/>
    <x v="0"/>
    <x v="176"/>
    <x v="1"/>
    <x v="4"/>
    <x v="91"/>
    <x v="1215"/>
    <x v="0"/>
    <x v="30"/>
  </r>
  <r>
    <x v="70"/>
    <x v="2860"/>
    <x v="2349"/>
    <x v="37"/>
    <x v="362"/>
    <x v="3"/>
    <x v="20"/>
    <x v="12"/>
    <x v="164"/>
    <x v="157"/>
    <x v="0"/>
    <x v="17"/>
    <x v="1"/>
    <x v="4"/>
    <x v="107"/>
    <x v="530"/>
    <x v="0"/>
    <x v="30"/>
  </r>
  <r>
    <x v="71"/>
    <x v="988"/>
    <x v="219"/>
    <x v="94"/>
    <x v="913"/>
    <x v="3"/>
    <x v="20"/>
    <x v="12"/>
    <x v="354"/>
    <x v="332"/>
    <x v="0"/>
    <x v="32"/>
    <x v="1"/>
    <x v="4"/>
    <x v="104"/>
    <x v="1392"/>
    <x v="0"/>
    <x v="30"/>
  </r>
  <r>
    <x v="72"/>
    <x v="3807"/>
    <x v="761"/>
    <x v="105"/>
    <x v="948"/>
    <x v="3"/>
    <x v="20"/>
    <x v="12"/>
    <x v="481"/>
    <x v="493"/>
    <x v="0"/>
    <x v="41"/>
    <x v="1"/>
    <x v="4"/>
    <x v="88"/>
    <x v="1106"/>
    <x v="0"/>
    <x v="30"/>
  </r>
  <r>
    <x v="73"/>
    <x v="2625"/>
    <x v="621"/>
    <x v="62"/>
    <x v="470"/>
    <x v="3"/>
    <x v="20"/>
    <x v="12"/>
    <x v="106"/>
    <x v="94"/>
    <x v="0"/>
    <x v="18"/>
    <x v="1"/>
    <x v="4"/>
    <x v="80"/>
    <x v="885"/>
    <x v="0"/>
    <x v="30"/>
  </r>
  <r>
    <x v="74"/>
    <x v="1876"/>
    <x v="2260"/>
    <x v="37"/>
    <x v="328"/>
    <x v="3"/>
    <x v="8"/>
    <x v="4"/>
    <x v="2974"/>
    <x v="2997"/>
    <x v="0"/>
    <x v="29"/>
    <x v="1"/>
    <x v="4"/>
    <x v="93"/>
    <x v="152"/>
    <x v="0"/>
    <x v="30"/>
  </r>
  <r>
    <x v="75"/>
    <x v="41"/>
    <x v="699"/>
    <x v="148"/>
    <x v="1280"/>
    <x v="3"/>
    <x v="20"/>
    <x v="12"/>
    <x v="591"/>
    <x v="595"/>
    <x v="0"/>
    <x v="47"/>
    <x v="1"/>
    <x v="4"/>
    <x v="95"/>
    <x v="1704"/>
    <x v="0"/>
    <x v="30"/>
  </r>
  <r>
    <x v="76"/>
    <x v="3103"/>
    <x v="2230"/>
    <x v="26"/>
    <x v="279"/>
    <x v="3"/>
    <x v="20"/>
    <x v="12"/>
    <x v="223"/>
    <x v="212"/>
    <x v="0"/>
    <x v="15"/>
    <x v="1"/>
    <x v="4"/>
    <x v="133"/>
    <x v="372"/>
    <x v="0"/>
    <x v="30"/>
  </r>
  <r>
    <x v="77"/>
    <x v="1786"/>
    <x v="637"/>
    <x v="31"/>
    <x v="713"/>
    <x v="3"/>
    <x v="20"/>
    <x v="12"/>
    <x v="344"/>
    <x v="330"/>
    <x v="0"/>
    <x v="26"/>
    <x v="1"/>
    <x v="4"/>
    <x v="289"/>
    <x v="1164"/>
    <x v="0"/>
    <x v="30"/>
  </r>
  <r>
    <x v="78"/>
    <x v="920"/>
    <x v="3870"/>
    <x v="8"/>
    <x v="635"/>
    <x v="3"/>
    <x v="8"/>
    <x v="4"/>
    <x v="3600"/>
    <x v="3663"/>
    <x v="0"/>
    <x v="35"/>
    <x v="1"/>
    <x v="4"/>
    <x v="369"/>
    <x v="564"/>
    <x v="0"/>
    <x v="30"/>
  </r>
  <r>
    <x v="79"/>
    <x v="1738"/>
    <x v="639"/>
    <x v="77"/>
    <x v="738"/>
    <x v="3"/>
    <x v="9"/>
    <x v="5"/>
    <x v="873"/>
    <x v="879"/>
    <x v="0"/>
    <x v="41"/>
    <x v="1"/>
    <x v="4"/>
    <x v="107"/>
    <x v="612"/>
    <x v="0"/>
    <x v="30"/>
  </r>
  <r>
    <x v="80"/>
    <x v="3189"/>
    <x v="3988"/>
    <x v="255"/>
    <x v="1978"/>
    <x v="3"/>
    <x v="20"/>
    <x v="12"/>
    <x v="762"/>
    <x v="765"/>
    <x v="0"/>
    <x v="47"/>
    <x v="1"/>
    <x v="4"/>
    <x v="87"/>
    <x v="2575"/>
    <x v="0"/>
    <x v="30"/>
  </r>
  <r>
    <x v="81"/>
    <x v="725"/>
    <x v="896"/>
    <x v="55"/>
    <x v="675"/>
    <x v="3"/>
    <x v="20"/>
    <x v="12"/>
    <x v="393"/>
    <x v="415"/>
    <x v="0"/>
    <x v="28"/>
    <x v="1"/>
    <x v="4"/>
    <x v="176"/>
    <x v="973"/>
    <x v="0"/>
    <x v="30"/>
  </r>
  <r>
    <x v="82"/>
    <x v="103"/>
    <x v="641"/>
    <x v="163"/>
    <x v="1267"/>
    <x v="3"/>
    <x v="20"/>
    <x v="12"/>
    <x v="189"/>
    <x v="195"/>
    <x v="0"/>
    <x v="100"/>
    <x v="1"/>
    <x v="4"/>
    <x v="80"/>
    <x v="604"/>
    <x v="0"/>
    <x v="30"/>
  </r>
  <r>
    <x v="83"/>
    <x v="2981"/>
    <x v="2148"/>
    <x v="20"/>
    <x v="157"/>
    <x v="3"/>
    <x v="9"/>
    <x v="5"/>
    <x v="1836"/>
    <x v="1924"/>
    <x v="0"/>
    <x v="13"/>
    <x v="1"/>
    <x v="4"/>
    <x v="82"/>
    <x v="108"/>
    <x v="0"/>
    <x v="30"/>
  </r>
  <r>
    <x v="84"/>
    <x v="2720"/>
    <x v="25"/>
    <x v="37"/>
    <x v="295"/>
    <x v="3"/>
    <x v="20"/>
    <x v="12"/>
    <x v="111"/>
    <x v="118"/>
    <x v="0"/>
    <x v="7"/>
    <x v="1"/>
    <x v="4"/>
    <x v="80"/>
    <x v="1430"/>
    <x v="0"/>
    <x v="30"/>
  </r>
  <r>
    <x v="85"/>
    <x v="1648"/>
    <x v="642"/>
    <x v="75"/>
    <x v="685"/>
    <x v="3"/>
    <x v="20"/>
    <x v="12"/>
    <x v="178"/>
    <x v="186"/>
    <x v="0"/>
    <x v="21"/>
    <x v="1"/>
    <x v="4"/>
    <x v="105"/>
    <x v="1437"/>
    <x v="0"/>
    <x v="30"/>
  </r>
  <r>
    <x v="86"/>
    <x v="2873"/>
    <x v="3653"/>
    <x v="198"/>
    <x v="1605"/>
    <x v="3"/>
    <x v="8"/>
    <x v="4"/>
    <x v="2916"/>
    <x v="2816"/>
    <x v="0"/>
    <x v="17"/>
    <x v="1"/>
    <x v="4"/>
    <x v="86"/>
    <x v="2631"/>
    <x v="0"/>
    <x v="30"/>
  </r>
  <r>
    <x v="87"/>
    <x v="3922"/>
    <x v="306"/>
    <x v="115"/>
    <x v="1003"/>
    <x v="3"/>
    <x v="20"/>
    <x v="12"/>
    <x v="28"/>
    <x v="35"/>
    <x v="0"/>
    <x v="25"/>
    <x v="1"/>
    <x v="4"/>
    <x v="85"/>
    <x v="1955"/>
    <x v="0"/>
    <x v="30"/>
  </r>
  <r>
    <x v="88"/>
    <x v="3588"/>
    <x v="2083"/>
    <x v="148"/>
    <x v="1216"/>
    <x v="3"/>
    <x v="20"/>
    <x v="12"/>
    <x v="990"/>
    <x v="1011"/>
    <x v="0"/>
    <x v="60"/>
    <x v="1"/>
    <x v="4"/>
    <x v="83"/>
    <x v="1153"/>
    <x v="0"/>
    <x v="30"/>
  </r>
  <r>
    <x v="89"/>
    <x v="3639"/>
    <x v="203"/>
    <x v="198"/>
    <x v="1639"/>
    <x v="3"/>
    <x v="20"/>
    <x v="12"/>
    <x v="627"/>
    <x v="634"/>
    <x v="0"/>
    <x v="56"/>
    <x v="1"/>
    <x v="4"/>
    <x v="95"/>
    <x v="2145"/>
    <x v="0"/>
    <x v="30"/>
  </r>
  <r>
    <x v="90"/>
    <x v="1485"/>
    <x v="3920"/>
    <x v="37"/>
    <x v="297"/>
    <x v="3"/>
    <x v="20"/>
    <x v="12"/>
    <x v="138"/>
    <x v="147"/>
    <x v="0"/>
    <x v="16"/>
    <x v="1"/>
    <x v="4"/>
    <x v="80"/>
    <x v="389"/>
    <x v="0"/>
    <x v="30"/>
  </r>
  <r>
    <x v="91"/>
    <x v="2435"/>
    <x v="60"/>
    <x v="133"/>
    <x v="1216"/>
    <x v="3"/>
    <x v="20"/>
    <x v="12"/>
    <x v="112"/>
    <x v="101"/>
    <x v="0"/>
    <x v="46"/>
    <x v="1"/>
    <x v="4"/>
    <x v="100"/>
    <x v="1563"/>
    <x v="0"/>
    <x v="30"/>
  </r>
  <r>
    <x v="92"/>
    <x v="1110"/>
    <x v="1447"/>
    <x v="183"/>
    <x v="1454"/>
    <x v="3"/>
    <x v="3"/>
    <x v="1"/>
    <x v="3933"/>
    <x v="3932"/>
    <x v="0"/>
    <x v="43"/>
    <x v="1"/>
    <x v="4"/>
    <x v="85"/>
    <x v="2142"/>
    <x v="0"/>
    <x v="30"/>
  </r>
  <r>
    <x v="93"/>
    <x v="95"/>
    <x v="2985"/>
    <x v="68"/>
    <x v="552"/>
    <x v="3"/>
    <x v="20"/>
    <x v="12"/>
    <x v="384"/>
    <x v="387"/>
    <x v="0"/>
    <x v="15"/>
    <x v="1"/>
    <x v="4"/>
    <x v="91"/>
    <x v="1480"/>
    <x v="0"/>
    <x v="30"/>
  </r>
  <r>
    <x v="94"/>
    <x v="83"/>
    <x v="2494"/>
    <x v="23"/>
    <x v="184"/>
    <x v="3"/>
    <x v="9"/>
    <x v="5"/>
    <x v="857"/>
    <x v="867"/>
    <x v="0"/>
    <x v="12"/>
    <x v="1"/>
    <x v="4"/>
    <x v="84"/>
    <x v="181"/>
    <x v="0"/>
    <x v="30"/>
  </r>
  <r>
    <x v="95"/>
    <x v="1376"/>
    <x v="3138"/>
    <x v="30"/>
    <x v="279"/>
    <x v="3"/>
    <x v="20"/>
    <x v="12"/>
    <x v="259"/>
    <x v="268"/>
    <x v="0"/>
    <x v="21"/>
    <x v="1"/>
    <x v="4"/>
    <x v="111"/>
    <x v="186"/>
    <x v="0"/>
    <x v="30"/>
  </r>
  <r>
    <x v="96"/>
    <x v="1622"/>
    <x v="1332"/>
    <x v="84"/>
    <x v="759"/>
    <x v="3"/>
    <x v="20"/>
    <x v="12"/>
    <x v="43"/>
    <x v="36"/>
    <x v="0"/>
    <x v="34"/>
    <x v="1"/>
    <x v="4"/>
    <x v="95"/>
    <x v="908"/>
    <x v="0"/>
    <x v="30"/>
  </r>
  <r>
    <x v="97"/>
    <x v="1672"/>
    <x v="2123"/>
    <x v="31"/>
    <x v="265"/>
    <x v="3"/>
    <x v="20"/>
    <x v="12"/>
    <x v="137"/>
    <x v="146"/>
    <x v="0"/>
    <x v="8"/>
    <x v="1"/>
    <x v="4"/>
    <x v="86"/>
    <x v="975"/>
    <x v="0"/>
    <x v="30"/>
  </r>
  <r>
    <x v="98"/>
    <x v="906"/>
    <x v="31"/>
    <x v="136"/>
    <x v="1178"/>
    <x v="3"/>
    <x v="20"/>
    <x v="12"/>
    <x v="496"/>
    <x v="497"/>
    <x v="0"/>
    <x v="60"/>
    <x v="1"/>
    <x v="4"/>
    <x v="86"/>
    <x v="1069"/>
    <x v="0"/>
    <x v="30"/>
  </r>
  <r>
    <x v="99"/>
    <x v="510"/>
    <x v="314"/>
    <x v="84"/>
    <x v="721"/>
    <x v="3"/>
    <x v="20"/>
    <x v="12"/>
    <x v="798"/>
    <x v="802"/>
    <x v="0"/>
    <x v="39"/>
    <x v="1"/>
    <x v="4"/>
    <x v="86"/>
    <x v="626"/>
    <x v="0"/>
    <x v="30"/>
  </r>
  <r>
    <x v="100"/>
    <x v="3834"/>
    <x v="3646"/>
    <x v="183"/>
    <x v="1399"/>
    <x v="3"/>
    <x v="20"/>
    <x v="12"/>
    <x v="475"/>
    <x v="487"/>
    <x v="0"/>
    <x v="26"/>
    <x v="1"/>
    <x v="4"/>
    <x v="80"/>
    <x v="2456"/>
    <x v="0"/>
    <x v="30"/>
  </r>
  <r>
    <x v="101"/>
    <x v="1659"/>
    <x v="3355"/>
    <x v="148"/>
    <x v="1198"/>
    <x v="3"/>
    <x v="20"/>
    <x v="12"/>
    <x v="524"/>
    <x v="531"/>
    <x v="0"/>
    <x v="35"/>
    <x v="1"/>
    <x v="4"/>
    <x v="80"/>
    <x v="1913"/>
    <x v="0"/>
    <x v="30"/>
  </r>
  <r>
    <x v="102"/>
    <x v="947"/>
    <x v="354"/>
    <x v="198"/>
    <x v="1688"/>
    <x v="3"/>
    <x v="20"/>
    <x v="12"/>
    <x v="66"/>
    <x v="69"/>
    <x v="0"/>
    <x v="65"/>
    <x v="1"/>
    <x v="4"/>
    <x v="108"/>
    <x v="2106"/>
    <x v="0"/>
    <x v="30"/>
  </r>
  <r>
    <x v="103"/>
    <x v="1620"/>
    <x v="3564"/>
    <x v="77"/>
    <x v="642"/>
    <x v="3"/>
    <x v="9"/>
    <x v="5"/>
    <x v="834"/>
    <x v="846"/>
    <x v="0"/>
    <x v="49"/>
    <x v="1"/>
    <x v="4"/>
    <x v="85"/>
    <x v="307"/>
    <x v="0"/>
    <x v="30"/>
  </r>
  <r>
    <x v="104"/>
    <x v="1361"/>
    <x v="3658"/>
    <x v="37"/>
    <x v="343"/>
    <x v="3"/>
    <x v="20"/>
    <x v="12"/>
    <x v="94"/>
    <x v="99"/>
    <x v="0"/>
    <x v="10"/>
    <x v="1"/>
    <x v="4"/>
    <x v="100"/>
    <x v="1153"/>
    <x v="0"/>
    <x v="30"/>
  </r>
  <r>
    <x v="105"/>
    <x v="2962"/>
    <x v="2947"/>
    <x v="105"/>
    <x v="944"/>
    <x v="3"/>
    <x v="20"/>
    <x v="12"/>
    <x v="3298"/>
    <x v="3352"/>
    <x v="0"/>
    <x v="60"/>
    <x v="1"/>
    <x v="4"/>
    <x v="87"/>
    <x v="587"/>
    <x v="0"/>
    <x v="30"/>
  </r>
  <r>
    <x v="106"/>
    <x v="2003"/>
    <x v="177"/>
    <x v="183"/>
    <x v="1407"/>
    <x v="3"/>
    <x v="20"/>
    <x v="12"/>
    <x v="291"/>
    <x v="318"/>
    <x v="0"/>
    <x v="27"/>
    <x v="1"/>
    <x v="4"/>
    <x v="80"/>
    <x v="2439"/>
    <x v="0"/>
    <x v="30"/>
  </r>
  <r>
    <x v="107"/>
    <x v="2588"/>
    <x v="2737"/>
    <x v="212"/>
    <x v="1690"/>
    <x v="3"/>
    <x v="20"/>
    <x v="12"/>
    <x v="103"/>
    <x v="108"/>
    <x v="0"/>
    <x v="69"/>
    <x v="1"/>
    <x v="4"/>
    <x v="82"/>
    <x v="2042"/>
    <x v="0"/>
    <x v="30"/>
  </r>
  <r>
    <x v="108"/>
    <x v="1340"/>
    <x v="3993"/>
    <x v="84"/>
    <x v="1227"/>
    <x v="3"/>
    <x v="20"/>
    <x v="12"/>
    <x v="625"/>
    <x v="598"/>
    <x v="0"/>
    <x v="47"/>
    <x v="1"/>
    <x v="4"/>
    <x v="216"/>
    <x v="1571"/>
    <x v="0"/>
    <x v="30"/>
  </r>
  <r>
    <x v="109"/>
    <x v="926"/>
    <x v="3550"/>
    <x v="68"/>
    <x v="902"/>
    <x v="3"/>
    <x v="20"/>
    <x v="12"/>
    <x v="82"/>
    <x v="90"/>
    <x v="0"/>
    <x v="47"/>
    <x v="1"/>
    <x v="4"/>
    <x v="195"/>
    <x v="794"/>
    <x v="0"/>
    <x v="30"/>
  </r>
  <r>
    <x v="110"/>
    <x v="1053"/>
    <x v="2278"/>
    <x v="77"/>
    <x v="753"/>
    <x v="3"/>
    <x v="20"/>
    <x v="12"/>
    <x v="739"/>
    <x v="739"/>
    <x v="0"/>
    <x v="26"/>
    <x v="1"/>
    <x v="4"/>
    <x v="111"/>
    <x v="1298"/>
    <x v="0"/>
    <x v="30"/>
  </r>
  <r>
    <x v="111"/>
    <x v="1793"/>
    <x v="3630"/>
    <x v="148"/>
    <x v="1482"/>
    <x v="3"/>
    <x v="1"/>
    <x v="0"/>
    <x v="2226"/>
    <x v="2262"/>
    <x v="0"/>
    <x v="53"/>
    <x v="1"/>
    <x v="4"/>
    <x v="135"/>
    <x v="1930"/>
    <x v="0"/>
    <x v="30"/>
  </r>
  <r>
    <x v="112"/>
    <x v="2187"/>
    <x v="2571"/>
    <x v="183"/>
    <x v="1439"/>
    <x v="3"/>
    <x v="20"/>
    <x v="12"/>
    <x v="860"/>
    <x v="869"/>
    <x v="0"/>
    <x v="81"/>
    <x v="1"/>
    <x v="4"/>
    <x v="84"/>
    <x v="1262"/>
    <x v="0"/>
    <x v="30"/>
  </r>
  <r>
    <x v="113"/>
    <x v="109"/>
    <x v="413"/>
    <x v="183"/>
    <x v="1648"/>
    <x v="3"/>
    <x v="20"/>
    <x v="12"/>
    <x v="154"/>
    <x v="170"/>
    <x v="0"/>
    <x v="78"/>
    <x v="1"/>
    <x v="4"/>
    <x v="121"/>
    <x v="1776"/>
    <x v="0"/>
    <x v="30"/>
  </r>
  <r>
    <x v="114"/>
    <x v="1875"/>
    <x v="3478"/>
    <x v="133"/>
    <x v="1108"/>
    <x v="3"/>
    <x v="20"/>
    <x v="12"/>
    <x v="230"/>
    <x v="223"/>
    <x v="0"/>
    <x v="35"/>
    <x v="1"/>
    <x v="4"/>
    <x v="83"/>
    <x v="1737"/>
    <x v="0"/>
    <x v="30"/>
  </r>
  <r>
    <x v="115"/>
    <x v="3693"/>
    <x v="2504"/>
    <x v="33"/>
    <x v="359"/>
    <x v="3"/>
    <x v="20"/>
    <x v="12"/>
    <x v="247"/>
    <x v="252"/>
    <x v="0"/>
    <x v="22"/>
    <x v="1"/>
    <x v="4"/>
    <x v="120"/>
    <x v="326"/>
    <x v="0"/>
    <x v="30"/>
  </r>
  <r>
    <x v="116"/>
    <x v="3924"/>
    <x v="3694"/>
    <x v="148"/>
    <x v="1262"/>
    <x v="3"/>
    <x v="20"/>
    <x v="12"/>
    <x v="96"/>
    <x v="98"/>
    <x v="0"/>
    <x v="57"/>
    <x v="1"/>
    <x v="4"/>
    <x v="94"/>
    <x v="1395"/>
    <x v="0"/>
    <x v="30"/>
  </r>
  <r>
    <x v="117"/>
    <x v="1271"/>
    <x v="2193"/>
    <x v="174"/>
    <x v="1354"/>
    <x v="3"/>
    <x v="20"/>
    <x v="12"/>
    <x v="30"/>
    <x v="22"/>
    <x v="0"/>
    <x v="27"/>
    <x v="1"/>
    <x v="4"/>
    <x v="80"/>
    <x v="2372"/>
    <x v="0"/>
    <x v="30"/>
  </r>
  <r>
    <x v="118"/>
    <x v="965"/>
    <x v="3995"/>
    <x v="183"/>
    <x v="1522"/>
    <x v="3"/>
    <x v="20"/>
    <x v="12"/>
    <x v="146"/>
    <x v="153"/>
    <x v="0"/>
    <x v="39"/>
    <x v="1"/>
    <x v="4"/>
    <x v="93"/>
    <x v="2271"/>
    <x v="0"/>
    <x v="30"/>
  </r>
  <r>
    <x v="119"/>
    <x v="1675"/>
    <x v="3542"/>
    <x v="137"/>
    <x v="1177"/>
    <x v="3"/>
    <x v="20"/>
    <x v="12"/>
    <x v="159"/>
    <x v="163"/>
    <x v="0"/>
    <x v="37"/>
    <x v="1"/>
    <x v="4"/>
    <x v="85"/>
    <x v="1802"/>
    <x v="0"/>
    <x v="30"/>
  </r>
  <r>
    <x v="120"/>
    <x v="3759"/>
    <x v="2542"/>
    <x v="362"/>
    <x v="10"/>
    <x v="0"/>
    <x v="10"/>
    <x v="6"/>
    <x v="3665"/>
    <x v="3698"/>
    <x v="0"/>
    <x v="1"/>
    <x v="0"/>
    <x v="3"/>
    <x v="0"/>
    <x v="52"/>
    <x v="0"/>
    <x v="29"/>
  </r>
  <r>
    <x v="121"/>
    <x v="2154"/>
    <x v="2495"/>
    <x v="133"/>
    <x v="1"/>
    <x v="0"/>
    <x v="20"/>
    <x v="12"/>
    <x v="2064"/>
    <x v="2147"/>
    <x v="0"/>
    <x v="1"/>
    <x v="0"/>
    <x v="3"/>
    <x v="0"/>
    <x v="1"/>
    <x v="0"/>
    <x v="29"/>
  </r>
  <r>
    <x v="122"/>
    <x v="3650"/>
    <x v="2454"/>
    <x v="444"/>
    <x v="0"/>
    <x v="0"/>
    <x v="20"/>
    <x v="12"/>
    <x v="3680"/>
    <x v="3642"/>
    <x v="0"/>
    <x v="0"/>
    <x v="0"/>
    <x v="3"/>
    <x v="0"/>
    <x v="0"/>
    <x v="0"/>
    <x v="29"/>
  </r>
  <r>
    <x v="123"/>
    <x v="2892"/>
    <x v="368"/>
    <x v="353"/>
    <x v="128"/>
    <x v="0"/>
    <x v="20"/>
    <x v="12"/>
    <x v="1467"/>
    <x v="1463"/>
    <x v="0"/>
    <x v="6"/>
    <x v="0"/>
    <x v="3"/>
    <x v="0"/>
    <x v="250"/>
    <x v="0"/>
    <x v="29"/>
  </r>
  <r>
    <x v="124"/>
    <x v="572"/>
    <x v="885"/>
    <x v="163"/>
    <x v="0"/>
    <x v="0"/>
    <x v="20"/>
    <x v="12"/>
    <x v="2174"/>
    <x v="2222"/>
    <x v="0"/>
    <x v="0"/>
    <x v="0"/>
    <x v="3"/>
    <x v="0"/>
    <x v="0"/>
    <x v="0"/>
    <x v="29"/>
  </r>
  <r>
    <x v="125"/>
    <x v="3102"/>
    <x v="1403"/>
    <x v="37"/>
    <x v="68"/>
    <x v="0"/>
    <x v="3"/>
    <x v="1"/>
    <x v="3940"/>
    <x v="3909"/>
    <x v="0"/>
    <x v="6"/>
    <x v="0"/>
    <x v="3"/>
    <x v="14"/>
    <x v="68"/>
    <x v="0"/>
    <x v="29"/>
  </r>
  <r>
    <x v="126"/>
    <x v="3071"/>
    <x v="426"/>
    <x v="306"/>
    <x v="649"/>
    <x v="0"/>
    <x v="20"/>
    <x v="12"/>
    <x v="2273"/>
    <x v="2296"/>
    <x v="0"/>
    <x v="13"/>
    <x v="0"/>
    <x v="3"/>
    <x v="6"/>
    <x v="1980"/>
    <x v="0"/>
    <x v="29"/>
  </r>
  <r>
    <x v="127"/>
    <x v="1595"/>
    <x v="874"/>
    <x v="218"/>
    <x v="147"/>
    <x v="0"/>
    <x v="20"/>
    <x v="12"/>
    <x v="2008"/>
    <x v="2042"/>
    <x v="0"/>
    <x v="4"/>
    <x v="0"/>
    <x v="3"/>
    <x v="2"/>
    <x v="820"/>
    <x v="0"/>
    <x v="29"/>
  </r>
  <r>
    <x v="128"/>
    <x v="2687"/>
    <x v="619"/>
    <x v="382"/>
    <x v="797"/>
    <x v="0"/>
    <x v="20"/>
    <x v="12"/>
    <x v="3712"/>
    <x v="3720"/>
    <x v="0"/>
    <x v="6"/>
    <x v="0"/>
    <x v="3"/>
    <x v="2"/>
    <x v="2601"/>
    <x v="0"/>
    <x v="29"/>
  </r>
  <r>
    <x v="129"/>
    <x v="1802"/>
    <x v="1844"/>
    <x v="295"/>
    <x v="0"/>
    <x v="0"/>
    <x v="20"/>
    <x v="12"/>
    <x v="1474"/>
    <x v="1401"/>
    <x v="0"/>
    <x v="0"/>
    <x v="0"/>
    <x v="3"/>
    <x v="0"/>
    <x v="0"/>
    <x v="0"/>
    <x v="29"/>
  </r>
  <r>
    <x v="130"/>
    <x v="587"/>
    <x v="398"/>
    <x v="45"/>
    <x v="0"/>
    <x v="0"/>
    <x v="9"/>
    <x v="5"/>
    <x v="970"/>
    <x v="979"/>
    <x v="0"/>
    <x v="0"/>
    <x v="0"/>
    <x v="3"/>
    <x v="0"/>
    <x v="0"/>
    <x v="0"/>
    <x v="29"/>
  </r>
  <r>
    <x v="131"/>
    <x v="1607"/>
    <x v="1901"/>
    <x v="75"/>
    <x v="0"/>
    <x v="0"/>
    <x v="20"/>
    <x v="12"/>
    <x v="3456"/>
    <x v="3526"/>
    <x v="0"/>
    <x v="0"/>
    <x v="0"/>
    <x v="3"/>
    <x v="0"/>
    <x v="0"/>
    <x v="0"/>
    <x v="29"/>
  </r>
  <r>
    <x v="132"/>
    <x v="3513"/>
    <x v="879"/>
    <x v="368"/>
    <x v="1687"/>
    <x v="0"/>
    <x v="20"/>
    <x v="12"/>
    <x v="1499"/>
    <x v="1470"/>
    <x v="0"/>
    <x v="81"/>
    <x v="0"/>
    <x v="3"/>
    <x v="10"/>
    <x v="1841"/>
    <x v="0"/>
    <x v="29"/>
  </r>
  <r>
    <x v="133"/>
    <x v="963"/>
    <x v="2138"/>
    <x v="364"/>
    <x v="0"/>
    <x v="0"/>
    <x v="20"/>
    <x v="12"/>
    <x v="3343"/>
    <x v="3365"/>
    <x v="0"/>
    <x v="0"/>
    <x v="0"/>
    <x v="3"/>
    <x v="0"/>
    <x v="0"/>
    <x v="0"/>
    <x v="29"/>
  </r>
  <r>
    <x v="134"/>
    <x v="2096"/>
    <x v="3020"/>
    <x v="183"/>
    <x v="0"/>
    <x v="0"/>
    <x v="20"/>
    <x v="12"/>
    <x v="2596"/>
    <x v="2616"/>
    <x v="0"/>
    <x v="0"/>
    <x v="0"/>
    <x v="3"/>
    <x v="0"/>
    <x v="0"/>
    <x v="0"/>
    <x v="29"/>
  </r>
  <r>
    <x v="135"/>
    <x v="100"/>
    <x v="3987"/>
    <x v="133"/>
    <x v="252"/>
    <x v="0"/>
    <x v="20"/>
    <x v="12"/>
    <x v="1018"/>
    <x v="1018"/>
    <x v="0"/>
    <x v="5"/>
    <x v="0"/>
    <x v="3"/>
    <x v="13"/>
    <x v="1610"/>
    <x v="0"/>
    <x v="29"/>
  </r>
  <r>
    <x v="136"/>
    <x v="2155"/>
    <x v="2495"/>
    <x v="133"/>
    <x v="0"/>
    <x v="0"/>
    <x v="20"/>
    <x v="12"/>
    <x v="2176"/>
    <x v="2143"/>
    <x v="0"/>
    <x v="0"/>
    <x v="0"/>
    <x v="3"/>
    <x v="0"/>
    <x v="0"/>
    <x v="0"/>
    <x v="29"/>
  </r>
  <r>
    <x v="137"/>
    <x v="2576"/>
    <x v="974"/>
    <x v="353"/>
    <x v="0"/>
    <x v="0"/>
    <x v="6"/>
    <x v="3"/>
    <x v="2705"/>
    <x v="2668"/>
    <x v="0"/>
    <x v="0"/>
    <x v="0"/>
    <x v="3"/>
    <x v="0"/>
    <x v="0"/>
    <x v="0"/>
    <x v="29"/>
  </r>
  <r>
    <x v="138"/>
    <x v="3734"/>
    <x v="3521"/>
    <x v="397"/>
    <x v="1379"/>
    <x v="0"/>
    <x v="20"/>
    <x v="12"/>
    <x v="2472"/>
    <x v="2504"/>
    <x v="0"/>
    <x v="58"/>
    <x v="0"/>
    <x v="3"/>
    <x v="3"/>
    <x v="1622"/>
    <x v="0"/>
    <x v="29"/>
  </r>
  <r>
    <x v="139"/>
    <x v="2781"/>
    <x v="3992"/>
    <x v="37"/>
    <x v="295"/>
    <x v="0"/>
    <x v="20"/>
    <x v="12"/>
    <x v="2406"/>
    <x v="2508"/>
    <x v="0"/>
    <x v="1"/>
    <x v="0"/>
    <x v="3"/>
    <x v="80"/>
    <x v="2668"/>
    <x v="0"/>
    <x v="29"/>
  </r>
  <r>
    <x v="140"/>
    <x v="2782"/>
    <x v="356"/>
    <x v="404"/>
    <x v="0"/>
    <x v="0"/>
    <x v="20"/>
    <x v="12"/>
    <x v="1940"/>
    <x v="1970"/>
    <x v="0"/>
    <x v="0"/>
    <x v="0"/>
    <x v="3"/>
    <x v="0"/>
    <x v="0"/>
    <x v="0"/>
    <x v="29"/>
  </r>
  <r>
    <x v="141"/>
    <x v="735"/>
    <x v="2210"/>
    <x v="255"/>
    <x v="612"/>
    <x v="0"/>
    <x v="20"/>
    <x v="12"/>
    <x v="2224"/>
    <x v="2204"/>
    <x v="0"/>
    <x v="28"/>
    <x v="0"/>
    <x v="3"/>
    <x v="11"/>
    <x v="779"/>
    <x v="0"/>
    <x v="29"/>
  </r>
  <r>
    <x v="142"/>
    <x v="2828"/>
    <x v="620"/>
    <x v="133"/>
    <x v="10"/>
    <x v="0"/>
    <x v="20"/>
    <x v="12"/>
    <x v="1533"/>
    <x v="1580"/>
    <x v="0"/>
    <x v="1"/>
    <x v="0"/>
    <x v="3"/>
    <x v="0"/>
    <x v="52"/>
    <x v="0"/>
    <x v="29"/>
  </r>
  <r>
    <x v="143"/>
    <x v="737"/>
    <x v="766"/>
    <x v="190"/>
    <x v="0"/>
    <x v="0"/>
    <x v="1"/>
    <x v="0"/>
    <x v="3607"/>
    <x v="3574"/>
    <x v="0"/>
    <x v="0"/>
    <x v="0"/>
    <x v="3"/>
    <x v="0"/>
    <x v="0"/>
    <x v="0"/>
    <x v="29"/>
  </r>
  <r>
    <x v="144"/>
    <x v="3423"/>
    <x v="317"/>
    <x v="212"/>
    <x v="853"/>
    <x v="0"/>
    <x v="3"/>
    <x v="1"/>
    <x v="2048"/>
    <x v="1947"/>
    <x v="0"/>
    <x v="37"/>
    <x v="0"/>
    <x v="3"/>
    <x v="28"/>
    <x v="1051"/>
    <x v="0"/>
    <x v="29"/>
  </r>
  <r>
    <x v="145"/>
    <x v="3746"/>
    <x v="1513"/>
    <x v="174"/>
    <x v="222"/>
    <x v="0"/>
    <x v="20"/>
    <x v="12"/>
    <x v="2511"/>
    <x v="2560"/>
    <x v="0"/>
    <x v="9"/>
    <x v="0"/>
    <x v="3"/>
    <x v="8"/>
    <x v="537"/>
    <x v="0"/>
    <x v="29"/>
  </r>
  <r>
    <x v="146"/>
    <x v="143"/>
    <x v="1196"/>
    <x v="295"/>
    <x v="103"/>
    <x v="0"/>
    <x v="20"/>
    <x v="12"/>
    <x v="3908"/>
    <x v="3864"/>
    <x v="0"/>
    <x v="3"/>
    <x v="0"/>
    <x v="3"/>
    <x v="1"/>
    <x v="553"/>
    <x v="0"/>
    <x v="29"/>
  </r>
  <r>
    <x v="147"/>
    <x v="845"/>
    <x v="1511"/>
    <x v="208"/>
    <x v="0"/>
    <x v="0"/>
    <x v="9"/>
    <x v="5"/>
    <x v="1704"/>
    <x v="1691"/>
    <x v="0"/>
    <x v="0"/>
    <x v="0"/>
    <x v="3"/>
    <x v="0"/>
    <x v="0"/>
    <x v="0"/>
    <x v="29"/>
  </r>
  <r>
    <x v="148"/>
    <x v="3058"/>
    <x v="889"/>
    <x v="349"/>
    <x v="42"/>
    <x v="0"/>
    <x v="20"/>
    <x v="12"/>
    <x v="3065"/>
    <x v="3083"/>
    <x v="0"/>
    <x v="2"/>
    <x v="0"/>
    <x v="3"/>
    <x v="0"/>
    <x v="157"/>
    <x v="0"/>
    <x v="29"/>
  </r>
  <r>
    <x v="149"/>
    <x v="981"/>
    <x v="583"/>
    <x v="240"/>
    <x v="86"/>
    <x v="0"/>
    <x v="20"/>
    <x v="12"/>
    <x v="1663"/>
    <x v="1684"/>
    <x v="0"/>
    <x v="6"/>
    <x v="0"/>
    <x v="3"/>
    <x v="1"/>
    <x v="101"/>
    <x v="0"/>
    <x v="29"/>
  </r>
  <r>
    <x v="150"/>
    <x v="3101"/>
    <x v="3393"/>
    <x v="393"/>
    <x v="2265"/>
    <x v="0"/>
    <x v="20"/>
    <x v="12"/>
    <x v="2204"/>
    <x v="2123"/>
    <x v="0"/>
    <x v="67"/>
    <x v="0"/>
    <x v="3"/>
    <x v="23"/>
    <x v="2657"/>
    <x v="0"/>
    <x v="29"/>
  </r>
  <r>
    <x v="151"/>
    <x v="3272"/>
    <x v="3114"/>
    <x v="408"/>
    <x v="121"/>
    <x v="0"/>
    <x v="1"/>
    <x v="0"/>
    <x v="2315"/>
    <x v="2215"/>
    <x v="0"/>
    <x v="5"/>
    <x v="0"/>
    <x v="3"/>
    <x v="0"/>
    <x v="309"/>
    <x v="0"/>
    <x v="29"/>
  </r>
  <r>
    <x v="152"/>
    <x v="3421"/>
    <x v="3222"/>
    <x v="416"/>
    <x v="32"/>
    <x v="0"/>
    <x v="20"/>
    <x v="12"/>
    <x v="1352"/>
    <x v="1368"/>
    <x v="0"/>
    <x v="2"/>
    <x v="0"/>
    <x v="3"/>
    <x v="0"/>
    <x v="96"/>
    <x v="0"/>
    <x v="29"/>
  </r>
  <r>
    <x v="153"/>
    <x v="467"/>
    <x v="3989"/>
    <x v="349"/>
    <x v="232"/>
    <x v="0"/>
    <x v="20"/>
    <x v="12"/>
    <x v="1596"/>
    <x v="1563"/>
    <x v="0"/>
    <x v="10"/>
    <x v="0"/>
    <x v="3"/>
    <x v="1"/>
    <x v="495"/>
    <x v="0"/>
    <x v="29"/>
  </r>
  <r>
    <x v="154"/>
    <x v="2664"/>
    <x v="1506"/>
    <x v="84"/>
    <x v="42"/>
    <x v="0"/>
    <x v="20"/>
    <x v="12"/>
    <x v="2248"/>
    <x v="2227"/>
    <x v="0"/>
    <x v="3"/>
    <x v="0"/>
    <x v="3"/>
    <x v="3"/>
    <x v="84"/>
    <x v="0"/>
    <x v="29"/>
  </r>
  <r>
    <x v="155"/>
    <x v="3465"/>
    <x v="4006"/>
    <x v="432"/>
    <x v="78"/>
    <x v="0"/>
    <x v="20"/>
    <x v="12"/>
    <x v="2450"/>
    <x v="2428"/>
    <x v="0"/>
    <x v="4"/>
    <x v="0"/>
    <x v="3"/>
    <x v="0"/>
    <x v="161"/>
    <x v="0"/>
    <x v="29"/>
  </r>
  <r>
    <x v="156"/>
    <x v="2219"/>
    <x v="648"/>
    <x v="325"/>
    <x v="776"/>
    <x v="0"/>
    <x v="3"/>
    <x v="1"/>
    <x v="1139"/>
    <x v="1045"/>
    <x v="0"/>
    <x v="15"/>
    <x v="0"/>
    <x v="3"/>
    <x v="5"/>
    <x v="2116"/>
    <x v="0"/>
    <x v="29"/>
  </r>
  <r>
    <x v="157"/>
    <x v="1232"/>
    <x v="2368"/>
    <x v="132"/>
    <x v="8"/>
    <x v="0"/>
    <x v="20"/>
    <x v="12"/>
    <x v="3064"/>
    <x v="3081"/>
    <x v="0"/>
    <x v="2"/>
    <x v="0"/>
    <x v="3"/>
    <x v="0"/>
    <x v="15"/>
    <x v="0"/>
    <x v="29"/>
  </r>
  <r>
    <x v="158"/>
    <x v="1654"/>
    <x v="2172"/>
    <x v="183"/>
    <x v="0"/>
    <x v="0"/>
    <x v="20"/>
    <x v="12"/>
    <x v="1449"/>
    <x v="1460"/>
    <x v="0"/>
    <x v="0"/>
    <x v="0"/>
    <x v="3"/>
    <x v="0"/>
    <x v="0"/>
    <x v="0"/>
    <x v="29"/>
  </r>
  <r>
    <x v="159"/>
    <x v="2792"/>
    <x v="2332"/>
    <x v="422"/>
    <x v="10"/>
    <x v="0"/>
    <x v="20"/>
    <x v="12"/>
    <x v="3446"/>
    <x v="3446"/>
    <x v="0"/>
    <x v="1"/>
    <x v="0"/>
    <x v="3"/>
    <x v="0"/>
    <x v="52"/>
    <x v="0"/>
    <x v="29"/>
  </r>
  <r>
    <x v="160"/>
    <x v="838"/>
    <x v="3374"/>
    <x v="183"/>
    <x v="0"/>
    <x v="1"/>
    <x v="20"/>
    <x v="12"/>
    <x v="2529"/>
    <x v="2446"/>
    <x v="0"/>
    <x v="0"/>
    <x v="0"/>
    <x v="2"/>
    <x v="0"/>
    <x v="0"/>
    <x v="0"/>
    <x v="6"/>
  </r>
  <r>
    <x v="161"/>
    <x v="2157"/>
    <x v="3022"/>
    <x v="349"/>
    <x v="5"/>
    <x v="1"/>
    <x v="20"/>
    <x v="12"/>
    <x v="1025"/>
    <x v="1036"/>
    <x v="0"/>
    <x v="1"/>
    <x v="0"/>
    <x v="2"/>
    <x v="0"/>
    <x v="21"/>
    <x v="0"/>
    <x v="6"/>
  </r>
  <r>
    <x v="162"/>
    <x v="2880"/>
    <x v="3479"/>
    <x v="123"/>
    <x v="270"/>
    <x v="1"/>
    <x v="20"/>
    <x v="12"/>
    <x v="1213"/>
    <x v="1210"/>
    <x v="0"/>
    <x v="10"/>
    <x v="0"/>
    <x v="2"/>
    <x v="16"/>
    <x v="701"/>
    <x v="0"/>
    <x v="6"/>
  </r>
  <r>
    <x v="163"/>
    <x v="3859"/>
    <x v="2637"/>
    <x v="434"/>
    <x v="0"/>
    <x v="1"/>
    <x v="20"/>
    <x v="12"/>
    <x v="2665"/>
    <x v="2682"/>
    <x v="0"/>
    <x v="0"/>
    <x v="0"/>
    <x v="2"/>
    <x v="0"/>
    <x v="0"/>
    <x v="0"/>
    <x v="6"/>
  </r>
  <r>
    <x v="164"/>
    <x v="397"/>
    <x v="3632"/>
    <x v="389"/>
    <x v="365"/>
    <x v="1"/>
    <x v="20"/>
    <x v="12"/>
    <x v="1345"/>
    <x v="1245"/>
    <x v="0"/>
    <x v="7"/>
    <x v="0"/>
    <x v="2"/>
    <x v="1"/>
    <x v="1794"/>
    <x v="0"/>
    <x v="6"/>
  </r>
  <r>
    <x v="165"/>
    <x v="2291"/>
    <x v="697"/>
    <x v="281"/>
    <x v="0"/>
    <x v="1"/>
    <x v="9"/>
    <x v="5"/>
    <x v="2954"/>
    <x v="2985"/>
    <x v="0"/>
    <x v="0"/>
    <x v="0"/>
    <x v="2"/>
    <x v="0"/>
    <x v="0"/>
    <x v="0"/>
    <x v="6"/>
  </r>
  <r>
    <x v="166"/>
    <x v="2585"/>
    <x v="764"/>
    <x v="183"/>
    <x v="1076"/>
    <x v="1"/>
    <x v="20"/>
    <x v="12"/>
    <x v="3905"/>
    <x v="3931"/>
    <x v="0"/>
    <x v="1"/>
    <x v="0"/>
    <x v="2"/>
    <x v="59"/>
    <x v="2720"/>
    <x v="0"/>
    <x v="6"/>
  </r>
  <r>
    <x v="167"/>
    <x v="2461"/>
    <x v="760"/>
    <x v="385"/>
    <x v="11"/>
    <x v="1"/>
    <x v="20"/>
    <x v="12"/>
    <x v="2489"/>
    <x v="2397"/>
    <x v="0"/>
    <x v="2"/>
    <x v="0"/>
    <x v="2"/>
    <x v="0"/>
    <x v="25"/>
    <x v="0"/>
    <x v="6"/>
  </r>
  <r>
    <x v="168"/>
    <x v="2233"/>
    <x v="393"/>
    <x v="218"/>
    <x v="216"/>
    <x v="1"/>
    <x v="20"/>
    <x v="12"/>
    <x v="1937"/>
    <x v="1964"/>
    <x v="0"/>
    <x v="3"/>
    <x v="0"/>
    <x v="2"/>
    <x v="4"/>
    <x v="2003"/>
    <x v="0"/>
    <x v="6"/>
  </r>
  <r>
    <x v="169"/>
    <x v="1146"/>
    <x v="1487"/>
    <x v="115"/>
    <x v="325"/>
    <x v="1"/>
    <x v="9"/>
    <x v="5"/>
    <x v="1435"/>
    <x v="1451"/>
    <x v="0"/>
    <x v="10"/>
    <x v="0"/>
    <x v="2"/>
    <x v="22"/>
    <x v="1054"/>
    <x v="0"/>
    <x v="6"/>
  </r>
  <r>
    <x v="170"/>
    <x v="1937"/>
    <x v="863"/>
    <x v="240"/>
    <x v="216"/>
    <x v="1"/>
    <x v="20"/>
    <x v="12"/>
    <x v="2584"/>
    <x v="2601"/>
    <x v="0"/>
    <x v="10"/>
    <x v="0"/>
    <x v="2"/>
    <x v="3"/>
    <x v="417"/>
    <x v="0"/>
    <x v="6"/>
  </r>
  <r>
    <x v="171"/>
    <x v="1699"/>
    <x v="3086"/>
    <x v="349"/>
    <x v="1"/>
    <x v="1"/>
    <x v="20"/>
    <x v="12"/>
    <x v="3556"/>
    <x v="3500"/>
    <x v="0"/>
    <x v="1"/>
    <x v="0"/>
    <x v="2"/>
    <x v="0"/>
    <x v="1"/>
    <x v="0"/>
    <x v="6"/>
  </r>
  <r>
    <x v="172"/>
    <x v="3296"/>
    <x v="645"/>
    <x v="378"/>
    <x v="0"/>
    <x v="1"/>
    <x v="20"/>
    <x v="12"/>
    <x v="1931"/>
    <x v="1945"/>
    <x v="0"/>
    <x v="0"/>
    <x v="0"/>
    <x v="2"/>
    <x v="0"/>
    <x v="0"/>
    <x v="0"/>
    <x v="6"/>
  </r>
  <r>
    <x v="173"/>
    <x v="193"/>
    <x v="3490"/>
    <x v="73"/>
    <x v="0"/>
    <x v="1"/>
    <x v="9"/>
    <x v="5"/>
    <x v="1859"/>
    <x v="1889"/>
    <x v="0"/>
    <x v="0"/>
    <x v="0"/>
    <x v="2"/>
    <x v="0"/>
    <x v="0"/>
    <x v="0"/>
    <x v="6"/>
  </r>
  <r>
    <x v="174"/>
    <x v="1608"/>
    <x v="945"/>
    <x v="198"/>
    <x v="0"/>
    <x v="1"/>
    <x v="15"/>
    <x v="4"/>
    <x v="2143"/>
    <x v="2063"/>
    <x v="0"/>
    <x v="0"/>
    <x v="0"/>
    <x v="2"/>
    <x v="0"/>
    <x v="0"/>
    <x v="0"/>
    <x v="6"/>
  </r>
  <r>
    <x v="175"/>
    <x v="1372"/>
    <x v="3588"/>
    <x v="295"/>
    <x v="614"/>
    <x v="1"/>
    <x v="9"/>
    <x v="5"/>
    <x v="1258"/>
    <x v="1302"/>
    <x v="0"/>
    <x v="26"/>
    <x v="0"/>
    <x v="2"/>
    <x v="6"/>
    <x v="883"/>
    <x v="0"/>
    <x v="6"/>
  </r>
  <r>
    <x v="176"/>
    <x v="2947"/>
    <x v="2041"/>
    <x v="84"/>
    <x v="0"/>
    <x v="1"/>
    <x v="20"/>
    <x v="12"/>
    <x v="2495"/>
    <x v="2520"/>
    <x v="0"/>
    <x v="0"/>
    <x v="0"/>
    <x v="2"/>
    <x v="0"/>
    <x v="0"/>
    <x v="0"/>
    <x v="6"/>
  </r>
  <r>
    <x v="177"/>
    <x v="3417"/>
    <x v="2036"/>
    <x v="33"/>
    <x v="141"/>
    <x v="1"/>
    <x v="20"/>
    <x v="12"/>
    <x v="1954"/>
    <x v="2057"/>
    <x v="0"/>
    <x v="7"/>
    <x v="0"/>
    <x v="2"/>
    <x v="40"/>
    <x v="267"/>
    <x v="0"/>
    <x v="6"/>
  </r>
  <r>
    <x v="178"/>
    <x v="1074"/>
    <x v="1419"/>
    <x v="422"/>
    <x v="0"/>
    <x v="1"/>
    <x v="7"/>
    <x v="4"/>
    <x v="2833"/>
    <x v="2864"/>
    <x v="0"/>
    <x v="0"/>
    <x v="0"/>
    <x v="2"/>
    <x v="0"/>
    <x v="0"/>
    <x v="0"/>
    <x v="6"/>
  </r>
  <r>
    <x v="179"/>
    <x v="3180"/>
    <x v="313"/>
    <x v="68"/>
    <x v="152"/>
    <x v="1"/>
    <x v="20"/>
    <x v="12"/>
    <x v="3081"/>
    <x v="3103"/>
    <x v="0"/>
    <x v="2"/>
    <x v="0"/>
    <x v="2"/>
    <x v="20"/>
    <x v="1913"/>
    <x v="0"/>
    <x v="6"/>
  </r>
  <r>
    <x v="180"/>
    <x v="3593"/>
    <x v="3332"/>
    <x v="75"/>
    <x v="250"/>
    <x v="1"/>
    <x v="9"/>
    <x v="5"/>
    <x v="2049"/>
    <x v="2047"/>
    <x v="0"/>
    <x v="13"/>
    <x v="0"/>
    <x v="2"/>
    <x v="33"/>
    <x v="376"/>
    <x v="0"/>
    <x v="6"/>
  </r>
  <r>
    <x v="181"/>
    <x v="1639"/>
    <x v="1247"/>
    <x v="146"/>
    <x v="401"/>
    <x v="1"/>
    <x v="9"/>
    <x v="5"/>
    <x v="2335"/>
    <x v="2351"/>
    <x v="0"/>
    <x v="4"/>
    <x v="0"/>
    <x v="2"/>
    <x v="21"/>
    <x v="2422"/>
    <x v="0"/>
    <x v="6"/>
  </r>
  <r>
    <x v="182"/>
    <x v="288"/>
    <x v="2031"/>
    <x v="68"/>
    <x v="0"/>
    <x v="1"/>
    <x v="20"/>
    <x v="12"/>
    <x v="3887"/>
    <x v="3917"/>
    <x v="0"/>
    <x v="0"/>
    <x v="0"/>
    <x v="2"/>
    <x v="0"/>
    <x v="0"/>
    <x v="0"/>
    <x v="6"/>
  </r>
  <r>
    <x v="183"/>
    <x v="3738"/>
    <x v="1388"/>
    <x v="260"/>
    <x v="1348"/>
    <x v="1"/>
    <x v="9"/>
    <x v="5"/>
    <x v="1565"/>
    <x v="1583"/>
    <x v="0"/>
    <x v="12"/>
    <x v="0"/>
    <x v="2"/>
    <x v="36"/>
    <x v="2629"/>
    <x v="0"/>
    <x v="6"/>
  </r>
  <r>
    <x v="184"/>
    <x v="1882"/>
    <x v="52"/>
    <x v="84"/>
    <x v="51"/>
    <x v="1"/>
    <x v="3"/>
    <x v="1"/>
    <x v="1272"/>
    <x v="1143"/>
    <x v="0"/>
    <x v="2"/>
    <x v="0"/>
    <x v="2"/>
    <x v="3"/>
    <x v="261"/>
    <x v="0"/>
    <x v="6"/>
  </r>
  <r>
    <x v="185"/>
    <x v="573"/>
    <x v="2331"/>
    <x v="335"/>
    <x v="905"/>
    <x v="1"/>
    <x v="16"/>
    <x v="8"/>
    <x v="3573"/>
    <x v="3602"/>
    <x v="0"/>
    <x v="10"/>
    <x v="0"/>
    <x v="2"/>
    <x v="6"/>
    <x v="2513"/>
    <x v="0"/>
    <x v="6"/>
  </r>
  <r>
    <x v="186"/>
    <x v="1167"/>
    <x v="2462"/>
    <x v="183"/>
    <x v="0"/>
    <x v="1"/>
    <x v="20"/>
    <x v="12"/>
    <x v="4006"/>
    <x v="4029"/>
    <x v="0"/>
    <x v="0"/>
    <x v="0"/>
    <x v="2"/>
    <x v="0"/>
    <x v="0"/>
    <x v="0"/>
    <x v="6"/>
  </r>
  <r>
    <x v="187"/>
    <x v="3448"/>
    <x v="762"/>
    <x v="183"/>
    <x v="430"/>
    <x v="1"/>
    <x v="20"/>
    <x v="12"/>
    <x v="2442"/>
    <x v="2489"/>
    <x v="0"/>
    <x v="5"/>
    <x v="0"/>
    <x v="2"/>
    <x v="16"/>
    <x v="2341"/>
    <x v="0"/>
    <x v="6"/>
  </r>
  <r>
    <x v="188"/>
    <x v="2091"/>
    <x v="2372"/>
    <x v="84"/>
    <x v="0"/>
    <x v="1"/>
    <x v="20"/>
    <x v="12"/>
    <x v="1286"/>
    <x v="1310"/>
    <x v="0"/>
    <x v="0"/>
    <x v="0"/>
    <x v="2"/>
    <x v="0"/>
    <x v="0"/>
    <x v="0"/>
    <x v="6"/>
  </r>
  <r>
    <x v="189"/>
    <x v="224"/>
    <x v="2176"/>
    <x v="422"/>
    <x v="225"/>
    <x v="1"/>
    <x v="20"/>
    <x v="12"/>
    <x v="3610"/>
    <x v="3567"/>
    <x v="0"/>
    <x v="5"/>
    <x v="0"/>
    <x v="2"/>
    <x v="0"/>
    <x v="1380"/>
    <x v="0"/>
    <x v="6"/>
  </r>
  <r>
    <x v="190"/>
    <x v="2725"/>
    <x v="1094"/>
    <x v="255"/>
    <x v="50"/>
    <x v="1"/>
    <x v="20"/>
    <x v="12"/>
    <x v="3395"/>
    <x v="3484"/>
    <x v="0"/>
    <x v="1"/>
    <x v="0"/>
    <x v="2"/>
    <x v="0"/>
    <x v="885"/>
    <x v="0"/>
    <x v="6"/>
  </r>
  <r>
    <x v="191"/>
    <x v="3808"/>
    <x v="756"/>
    <x v="183"/>
    <x v="178"/>
    <x v="1"/>
    <x v="1"/>
    <x v="0"/>
    <x v="2672"/>
    <x v="2667"/>
    <x v="0"/>
    <x v="3"/>
    <x v="0"/>
    <x v="2"/>
    <x v="5"/>
    <x v="1662"/>
    <x v="0"/>
    <x v="6"/>
  </r>
  <r>
    <x v="192"/>
    <x v="89"/>
    <x v="3473"/>
    <x v="429"/>
    <x v="18"/>
    <x v="1"/>
    <x v="20"/>
    <x v="12"/>
    <x v="1430"/>
    <x v="1448"/>
    <x v="0"/>
    <x v="3"/>
    <x v="0"/>
    <x v="2"/>
    <x v="0"/>
    <x v="26"/>
    <x v="0"/>
    <x v="6"/>
  </r>
  <r>
    <x v="193"/>
    <x v="1515"/>
    <x v="1913"/>
    <x v="68"/>
    <x v="0"/>
    <x v="1"/>
    <x v="9"/>
    <x v="5"/>
    <x v="1573"/>
    <x v="1479"/>
    <x v="0"/>
    <x v="0"/>
    <x v="0"/>
    <x v="2"/>
    <x v="0"/>
    <x v="0"/>
    <x v="0"/>
    <x v="6"/>
  </r>
  <r>
    <x v="194"/>
    <x v="967"/>
    <x v="2535"/>
    <x v="115"/>
    <x v="3"/>
    <x v="1"/>
    <x v="9"/>
    <x v="5"/>
    <x v="3088"/>
    <x v="3027"/>
    <x v="0"/>
    <x v="3"/>
    <x v="0"/>
    <x v="2"/>
    <x v="0"/>
    <x v="1"/>
    <x v="0"/>
    <x v="6"/>
  </r>
  <r>
    <x v="195"/>
    <x v="180"/>
    <x v="324"/>
    <x v="434"/>
    <x v="0"/>
    <x v="1"/>
    <x v="20"/>
    <x v="12"/>
    <x v="2393"/>
    <x v="2298"/>
    <x v="0"/>
    <x v="0"/>
    <x v="0"/>
    <x v="2"/>
    <x v="0"/>
    <x v="0"/>
    <x v="0"/>
    <x v="6"/>
  </r>
  <r>
    <x v="196"/>
    <x v="3751"/>
    <x v="451"/>
    <x v="148"/>
    <x v="672"/>
    <x v="1"/>
    <x v="9"/>
    <x v="5"/>
    <x v="2697"/>
    <x v="2727"/>
    <x v="0"/>
    <x v="19"/>
    <x v="0"/>
    <x v="2"/>
    <x v="42"/>
    <x v="1546"/>
    <x v="0"/>
    <x v="6"/>
  </r>
  <r>
    <x v="197"/>
    <x v="821"/>
    <x v="773"/>
    <x v="115"/>
    <x v="186"/>
    <x v="1"/>
    <x v="9"/>
    <x v="5"/>
    <x v="3960"/>
    <x v="3968"/>
    <x v="0"/>
    <x v="8"/>
    <x v="0"/>
    <x v="2"/>
    <x v="10"/>
    <x v="420"/>
    <x v="0"/>
    <x v="6"/>
  </r>
  <r>
    <x v="198"/>
    <x v="2321"/>
    <x v="2527"/>
    <x v="306"/>
    <x v="196"/>
    <x v="1"/>
    <x v="20"/>
    <x v="12"/>
    <x v="1399"/>
    <x v="1413"/>
    <x v="0"/>
    <x v="6"/>
    <x v="0"/>
    <x v="2"/>
    <x v="1"/>
    <x v="787"/>
    <x v="0"/>
    <x v="6"/>
  </r>
  <r>
    <x v="199"/>
    <x v="1663"/>
    <x v="3914"/>
    <x v="240"/>
    <x v="0"/>
    <x v="1"/>
    <x v="20"/>
    <x v="12"/>
    <x v="3598"/>
    <x v="3623"/>
    <x v="0"/>
    <x v="0"/>
    <x v="0"/>
    <x v="2"/>
    <x v="0"/>
    <x v="0"/>
    <x v="0"/>
    <x v="6"/>
  </r>
  <r>
    <x v="200"/>
    <x v="3346"/>
    <x v="322"/>
    <x v="198"/>
    <x v="715"/>
    <x v="1"/>
    <x v="20"/>
    <x v="12"/>
    <x v="1323"/>
    <x v="1346"/>
    <x v="0"/>
    <x v="18"/>
    <x v="0"/>
    <x v="2"/>
    <x v="26"/>
    <x v="1719"/>
    <x v="0"/>
    <x v="6"/>
  </r>
  <r>
    <x v="201"/>
    <x v="1947"/>
    <x v="1456"/>
    <x v="47"/>
    <x v="242"/>
    <x v="1"/>
    <x v="20"/>
    <x v="12"/>
    <x v="1789"/>
    <x v="1843"/>
    <x v="0"/>
    <x v="7"/>
    <x v="0"/>
    <x v="2"/>
    <x v="57"/>
    <x v="1014"/>
    <x v="0"/>
    <x v="6"/>
  </r>
  <r>
    <x v="202"/>
    <x v="2191"/>
    <x v="2520"/>
    <x v="198"/>
    <x v="0"/>
    <x v="1"/>
    <x v="20"/>
    <x v="12"/>
    <x v="2692"/>
    <x v="2717"/>
    <x v="0"/>
    <x v="0"/>
    <x v="0"/>
    <x v="2"/>
    <x v="0"/>
    <x v="0"/>
    <x v="0"/>
    <x v="6"/>
  </r>
  <r>
    <x v="203"/>
    <x v="3716"/>
    <x v="3753"/>
    <x v="115"/>
    <x v="410"/>
    <x v="1"/>
    <x v="9"/>
    <x v="5"/>
    <x v="1758"/>
    <x v="1701"/>
    <x v="0"/>
    <x v="8"/>
    <x v="0"/>
    <x v="2"/>
    <x v="30"/>
    <x v="1820"/>
    <x v="0"/>
    <x v="6"/>
  </r>
  <r>
    <x v="204"/>
    <x v="4008"/>
    <x v="308"/>
    <x v="411"/>
    <x v="2497"/>
    <x v="1"/>
    <x v="1"/>
    <x v="0"/>
    <x v="3537"/>
    <x v="3565"/>
    <x v="0"/>
    <x v="454"/>
    <x v="0"/>
    <x v="2"/>
    <x v="51"/>
    <x v="2101"/>
    <x v="0"/>
    <x v="6"/>
  </r>
  <r>
    <x v="205"/>
    <x v="1859"/>
    <x v="429"/>
    <x v="218"/>
    <x v="615"/>
    <x v="1"/>
    <x v="20"/>
    <x v="12"/>
    <x v="2682"/>
    <x v="2694"/>
    <x v="0"/>
    <x v="17"/>
    <x v="0"/>
    <x v="2"/>
    <x v="16"/>
    <x v="1536"/>
    <x v="0"/>
    <x v="6"/>
  </r>
  <r>
    <x v="206"/>
    <x v="583"/>
    <x v="417"/>
    <x v="262"/>
    <x v="0"/>
    <x v="1"/>
    <x v="20"/>
    <x v="12"/>
    <x v="3542"/>
    <x v="3592"/>
    <x v="0"/>
    <x v="0"/>
    <x v="0"/>
    <x v="2"/>
    <x v="0"/>
    <x v="0"/>
    <x v="0"/>
    <x v="6"/>
  </r>
  <r>
    <x v="207"/>
    <x v="2035"/>
    <x v="3581"/>
    <x v="269"/>
    <x v="878"/>
    <x v="1"/>
    <x v="3"/>
    <x v="1"/>
    <x v="1693"/>
    <x v="1725"/>
    <x v="0"/>
    <x v="13"/>
    <x v="0"/>
    <x v="2"/>
    <x v="15"/>
    <x v="2359"/>
    <x v="0"/>
    <x v="6"/>
  </r>
  <r>
    <x v="208"/>
    <x v="2372"/>
    <x v="767"/>
    <x v="349"/>
    <x v="0"/>
    <x v="1"/>
    <x v="1"/>
    <x v="0"/>
    <x v="1632"/>
    <x v="1662"/>
    <x v="0"/>
    <x v="0"/>
    <x v="0"/>
    <x v="2"/>
    <x v="0"/>
    <x v="0"/>
    <x v="0"/>
    <x v="6"/>
  </r>
  <r>
    <x v="209"/>
    <x v="30"/>
    <x v="22"/>
    <x v="306"/>
    <x v="0"/>
    <x v="1"/>
    <x v="20"/>
    <x v="12"/>
    <x v="2398"/>
    <x v="2417"/>
    <x v="0"/>
    <x v="0"/>
    <x v="0"/>
    <x v="2"/>
    <x v="0"/>
    <x v="0"/>
    <x v="0"/>
    <x v="6"/>
  </r>
  <r>
    <x v="210"/>
    <x v="1958"/>
    <x v="701"/>
    <x v="255"/>
    <x v="1089"/>
    <x v="1"/>
    <x v="20"/>
    <x v="12"/>
    <x v="2667"/>
    <x v="2701"/>
    <x v="0"/>
    <x v="33"/>
    <x v="0"/>
    <x v="2"/>
    <x v="25"/>
    <x v="1800"/>
    <x v="0"/>
    <x v="6"/>
  </r>
  <r>
    <x v="211"/>
    <x v="2575"/>
    <x v="3230"/>
    <x v="183"/>
    <x v="911"/>
    <x v="1"/>
    <x v="20"/>
    <x v="12"/>
    <x v="2636"/>
    <x v="2659"/>
    <x v="0"/>
    <x v="12"/>
    <x v="0"/>
    <x v="2"/>
    <x v="45"/>
    <x v="2437"/>
    <x v="0"/>
    <x v="6"/>
  </r>
  <r>
    <x v="212"/>
    <x v="3369"/>
    <x v="3480"/>
    <x v="200"/>
    <x v="1"/>
    <x v="1"/>
    <x v="20"/>
    <x v="12"/>
    <x v="3202"/>
    <x v="3141"/>
    <x v="0"/>
    <x v="1"/>
    <x v="0"/>
    <x v="2"/>
    <x v="0"/>
    <x v="1"/>
    <x v="0"/>
    <x v="6"/>
  </r>
  <r>
    <x v="213"/>
    <x v="1433"/>
    <x v="294"/>
    <x v="349"/>
    <x v="21"/>
    <x v="1"/>
    <x v="20"/>
    <x v="12"/>
    <x v="2531"/>
    <x v="2569"/>
    <x v="0"/>
    <x v="1"/>
    <x v="0"/>
    <x v="2"/>
    <x v="0"/>
    <x v="157"/>
    <x v="0"/>
    <x v="6"/>
  </r>
  <r>
    <x v="214"/>
    <x v="3503"/>
    <x v="622"/>
    <x v="260"/>
    <x v="1"/>
    <x v="1"/>
    <x v="20"/>
    <x v="12"/>
    <x v="1889"/>
    <x v="1788"/>
    <x v="0"/>
    <x v="1"/>
    <x v="0"/>
    <x v="2"/>
    <x v="0"/>
    <x v="1"/>
    <x v="0"/>
    <x v="6"/>
  </r>
  <r>
    <x v="215"/>
    <x v="1692"/>
    <x v="636"/>
    <x v="171"/>
    <x v="10"/>
    <x v="1"/>
    <x v="9"/>
    <x v="5"/>
    <x v="3040"/>
    <x v="3026"/>
    <x v="0"/>
    <x v="1"/>
    <x v="0"/>
    <x v="2"/>
    <x v="0"/>
    <x v="52"/>
    <x v="0"/>
    <x v="6"/>
  </r>
  <r>
    <x v="216"/>
    <x v="405"/>
    <x v="498"/>
    <x v="349"/>
    <x v="2243"/>
    <x v="1"/>
    <x v="20"/>
    <x v="12"/>
    <x v="2080"/>
    <x v="2039"/>
    <x v="0"/>
    <x v="84"/>
    <x v="0"/>
    <x v="2"/>
    <x v="55"/>
    <x v="2611"/>
    <x v="0"/>
    <x v="6"/>
  </r>
  <r>
    <x v="217"/>
    <x v="566"/>
    <x v="606"/>
    <x v="382"/>
    <x v="1941"/>
    <x v="1"/>
    <x v="18"/>
    <x v="10"/>
    <x v="1670"/>
    <x v="1694"/>
    <x v="0"/>
    <x v="38"/>
    <x v="0"/>
    <x v="2"/>
    <x v="12"/>
    <x v="2602"/>
    <x v="0"/>
    <x v="6"/>
  </r>
  <r>
    <x v="218"/>
    <x v="762"/>
    <x v="612"/>
    <x v="183"/>
    <x v="91"/>
    <x v="1"/>
    <x v="20"/>
    <x v="12"/>
    <x v="2169"/>
    <x v="2085"/>
    <x v="0"/>
    <x v="1"/>
    <x v="0"/>
    <x v="2"/>
    <x v="2"/>
    <x v="1913"/>
    <x v="0"/>
    <x v="6"/>
  </r>
  <r>
    <x v="219"/>
    <x v="3813"/>
    <x v="923"/>
    <x v="349"/>
    <x v="1788"/>
    <x v="1"/>
    <x v="20"/>
    <x v="12"/>
    <x v="3159"/>
    <x v="3181"/>
    <x v="0"/>
    <x v="76"/>
    <x v="0"/>
    <x v="2"/>
    <x v="18"/>
    <x v="2081"/>
    <x v="0"/>
    <x v="6"/>
  </r>
  <r>
    <x v="220"/>
    <x v="1878"/>
    <x v="337"/>
    <x v="349"/>
    <x v="233"/>
    <x v="1"/>
    <x v="20"/>
    <x v="12"/>
    <x v="2549"/>
    <x v="2540"/>
    <x v="0"/>
    <x v="3"/>
    <x v="0"/>
    <x v="2"/>
    <x v="1"/>
    <x v="2125"/>
    <x v="0"/>
    <x v="6"/>
  </r>
  <r>
    <x v="221"/>
    <x v="419"/>
    <x v="1510"/>
    <x v="349"/>
    <x v="0"/>
    <x v="1"/>
    <x v="20"/>
    <x v="12"/>
    <x v="1980"/>
    <x v="1876"/>
    <x v="0"/>
    <x v="0"/>
    <x v="0"/>
    <x v="2"/>
    <x v="0"/>
    <x v="0"/>
    <x v="0"/>
    <x v="6"/>
  </r>
  <r>
    <x v="222"/>
    <x v="2940"/>
    <x v="2248"/>
    <x v="68"/>
    <x v="113"/>
    <x v="1"/>
    <x v="20"/>
    <x v="12"/>
    <x v="1969"/>
    <x v="1874"/>
    <x v="0"/>
    <x v="2"/>
    <x v="0"/>
    <x v="2"/>
    <x v="13"/>
    <x v="1287"/>
    <x v="0"/>
    <x v="6"/>
  </r>
  <r>
    <x v="223"/>
    <x v="3555"/>
    <x v="957"/>
    <x v="433"/>
    <x v="0"/>
    <x v="1"/>
    <x v="20"/>
    <x v="12"/>
    <x v="3322"/>
    <x v="3343"/>
    <x v="0"/>
    <x v="0"/>
    <x v="0"/>
    <x v="2"/>
    <x v="0"/>
    <x v="0"/>
    <x v="0"/>
    <x v="6"/>
  </r>
  <r>
    <x v="224"/>
    <x v="1911"/>
    <x v="806"/>
    <x v="439"/>
    <x v="0"/>
    <x v="1"/>
    <x v="1"/>
    <x v="0"/>
    <x v="2391"/>
    <x v="2295"/>
    <x v="0"/>
    <x v="0"/>
    <x v="0"/>
    <x v="2"/>
    <x v="0"/>
    <x v="0"/>
    <x v="0"/>
    <x v="6"/>
  </r>
  <r>
    <x v="225"/>
    <x v="477"/>
    <x v="2027"/>
    <x v="20"/>
    <x v="0"/>
    <x v="1"/>
    <x v="20"/>
    <x v="12"/>
    <x v="3180"/>
    <x v="3220"/>
    <x v="0"/>
    <x v="0"/>
    <x v="0"/>
    <x v="2"/>
    <x v="0"/>
    <x v="0"/>
    <x v="0"/>
    <x v="6"/>
  </r>
  <r>
    <x v="226"/>
    <x v="2051"/>
    <x v="728"/>
    <x v="315"/>
    <x v="178"/>
    <x v="1"/>
    <x v="9"/>
    <x v="5"/>
    <x v="2227"/>
    <x v="2186"/>
    <x v="0"/>
    <x v="2"/>
    <x v="0"/>
    <x v="2"/>
    <x v="1"/>
    <x v="2150"/>
    <x v="0"/>
    <x v="6"/>
  </r>
  <r>
    <x v="227"/>
    <x v="3324"/>
    <x v="2082"/>
    <x v="312"/>
    <x v="0"/>
    <x v="1"/>
    <x v="20"/>
    <x v="12"/>
    <x v="2389"/>
    <x v="2411"/>
    <x v="0"/>
    <x v="0"/>
    <x v="0"/>
    <x v="2"/>
    <x v="0"/>
    <x v="0"/>
    <x v="0"/>
    <x v="6"/>
  </r>
  <r>
    <x v="228"/>
    <x v="1139"/>
    <x v="1919"/>
    <x v="218"/>
    <x v="0"/>
    <x v="1"/>
    <x v="9"/>
    <x v="5"/>
    <x v="2239"/>
    <x v="2146"/>
    <x v="0"/>
    <x v="0"/>
    <x v="0"/>
    <x v="2"/>
    <x v="0"/>
    <x v="0"/>
    <x v="0"/>
    <x v="6"/>
  </r>
  <r>
    <x v="229"/>
    <x v="3563"/>
    <x v="1974"/>
    <x v="133"/>
    <x v="0"/>
    <x v="1"/>
    <x v="5"/>
    <x v="4"/>
    <x v="3030"/>
    <x v="3054"/>
    <x v="0"/>
    <x v="0"/>
    <x v="0"/>
    <x v="2"/>
    <x v="0"/>
    <x v="0"/>
    <x v="0"/>
    <x v="6"/>
  </r>
  <r>
    <x v="230"/>
    <x v="1650"/>
    <x v="2095"/>
    <x v="273"/>
    <x v="58"/>
    <x v="1"/>
    <x v="20"/>
    <x v="12"/>
    <x v="2254"/>
    <x v="2281"/>
    <x v="0"/>
    <x v="2"/>
    <x v="0"/>
    <x v="2"/>
    <x v="0"/>
    <x v="358"/>
    <x v="0"/>
    <x v="6"/>
  </r>
  <r>
    <x v="231"/>
    <x v="1154"/>
    <x v="1494"/>
    <x v="433"/>
    <x v="0"/>
    <x v="1"/>
    <x v="20"/>
    <x v="12"/>
    <x v="2931"/>
    <x v="2968"/>
    <x v="0"/>
    <x v="0"/>
    <x v="0"/>
    <x v="2"/>
    <x v="0"/>
    <x v="0"/>
    <x v="0"/>
    <x v="6"/>
  </r>
  <r>
    <x v="232"/>
    <x v="147"/>
    <x v="387"/>
    <x v="163"/>
    <x v="100"/>
    <x v="1"/>
    <x v="9"/>
    <x v="5"/>
    <x v="1852"/>
    <x v="1885"/>
    <x v="0"/>
    <x v="7"/>
    <x v="0"/>
    <x v="2"/>
    <x v="3"/>
    <x v="105"/>
    <x v="0"/>
    <x v="6"/>
  </r>
  <r>
    <x v="233"/>
    <x v="422"/>
    <x v="774"/>
    <x v="413"/>
    <x v="0"/>
    <x v="1"/>
    <x v="20"/>
    <x v="12"/>
    <x v="3652"/>
    <x v="3685"/>
    <x v="0"/>
    <x v="0"/>
    <x v="0"/>
    <x v="2"/>
    <x v="0"/>
    <x v="0"/>
    <x v="0"/>
    <x v="6"/>
  </r>
  <r>
    <x v="234"/>
    <x v="3452"/>
    <x v="3244"/>
    <x v="68"/>
    <x v="250"/>
    <x v="1"/>
    <x v="20"/>
    <x v="12"/>
    <x v="2326"/>
    <x v="2300"/>
    <x v="0"/>
    <x v="5"/>
    <x v="0"/>
    <x v="2"/>
    <x v="40"/>
    <x v="1597"/>
    <x v="0"/>
    <x v="6"/>
  </r>
  <r>
    <x v="235"/>
    <x v="1179"/>
    <x v="3080"/>
    <x v="240"/>
    <x v="0"/>
    <x v="1"/>
    <x v="20"/>
    <x v="12"/>
    <x v="2390"/>
    <x v="2412"/>
    <x v="0"/>
    <x v="0"/>
    <x v="0"/>
    <x v="2"/>
    <x v="0"/>
    <x v="0"/>
    <x v="0"/>
    <x v="6"/>
  </r>
  <r>
    <x v="236"/>
    <x v="2352"/>
    <x v="2798"/>
    <x v="397"/>
    <x v="0"/>
    <x v="1"/>
    <x v="20"/>
    <x v="12"/>
    <x v="2938"/>
    <x v="2901"/>
    <x v="0"/>
    <x v="0"/>
    <x v="0"/>
    <x v="2"/>
    <x v="0"/>
    <x v="0"/>
    <x v="0"/>
    <x v="6"/>
  </r>
  <r>
    <x v="237"/>
    <x v="2070"/>
    <x v="2362"/>
    <x v="273"/>
    <x v="50"/>
    <x v="1"/>
    <x v="20"/>
    <x v="12"/>
    <x v="3092"/>
    <x v="3030"/>
    <x v="0"/>
    <x v="1"/>
    <x v="0"/>
    <x v="2"/>
    <x v="0"/>
    <x v="885"/>
    <x v="0"/>
    <x v="6"/>
  </r>
  <r>
    <x v="238"/>
    <x v="4039"/>
    <x v="326"/>
    <x v="307"/>
    <x v="0"/>
    <x v="1"/>
    <x v="20"/>
    <x v="12"/>
    <x v="3865"/>
    <x v="3921"/>
    <x v="0"/>
    <x v="0"/>
    <x v="0"/>
    <x v="2"/>
    <x v="0"/>
    <x v="0"/>
    <x v="0"/>
    <x v="6"/>
  </r>
  <r>
    <x v="239"/>
    <x v="1182"/>
    <x v="2335"/>
    <x v="68"/>
    <x v="178"/>
    <x v="1"/>
    <x v="1"/>
    <x v="0"/>
    <x v="2778"/>
    <x v="2842"/>
    <x v="0"/>
    <x v="5"/>
    <x v="0"/>
    <x v="2"/>
    <x v="25"/>
    <x v="885"/>
    <x v="0"/>
    <x v="6"/>
  </r>
  <r>
    <x v="240"/>
    <x v="1406"/>
    <x v="40"/>
    <x v="273"/>
    <x v="2066"/>
    <x v="3"/>
    <x v="20"/>
    <x v="12"/>
    <x v="600"/>
    <x v="592"/>
    <x v="1"/>
    <x v="137"/>
    <x v="1"/>
    <x v="1"/>
    <x v="88"/>
    <x v="2104"/>
    <x v="0"/>
    <x v="5"/>
  </r>
  <r>
    <x v="241"/>
    <x v="71"/>
    <x v="53"/>
    <x v="327"/>
    <x v="2353"/>
    <x v="3"/>
    <x v="20"/>
    <x v="12"/>
    <x v="1653"/>
    <x v="1629"/>
    <x v="1"/>
    <x v="312"/>
    <x v="1"/>
    <x v="1"/>
    <x v="93"/>
    <x v="2010"/>
    <x v="0"/>
    <x v="5"/>
  </r>
  <r>
    <x v="242"/>
    <x v="1430"/>
    <x v="975"/>
    <x v="265"/>
    <x v="2019"/>
    <x v="3"/>
    <x v="20"/>
    <x v="12"/>
    <x v="219"/>
    <x v="224"/>
    <x v="1"/>
    <x v="197"/>
    <x v="1"/>
    <x v="1"/>
    <x v="93"/>
    <x v="1463"/>
    <x v="0"/>
    <x v="5"/>
  </r>
  <r>
    <x v="243"/>
    <x v="1217"/>
    <x v="381"/>
    <x v="306"/>
    <x v="2216"/>
    <x v="3"/>
    <x v="20"/>
    <x v="12"/>
    <x v="822"/>
    <x v="825"/>
    <x v="1"/>
    <x v="286"/>
    <x v="1"/>
    <x v="1"/>
    <x v="83"/>
    <x v="1561"/>
    <x v="0"/>
    <x v="5"/>
  </r>
  <r>
    <x v="244"/>
    <x v="0"/>
    <x v="722"/>
    <x v="148"/>
    <x v="1263"/>
    <x v="3"/>
    <x v="20"/>
    <x v="12"/>
    <x v="18"/>
    <x v="18"/>
    <x v="1"/>
    <x v="84"/>
    <x v="1"/>
    <x v="1"/>
    <x v="94"/>
    <x v="815"/>
    <x v="0"/>
    <x v="5"/>
  </r>
  <r>
    <x v="245"/>
    <x v="3973"/>
    <x v="43"/>
    <x v="183"/>
    <x v="1437"/>
    <x v="3"/>
    <x v="20"/>
    <x v="12"/>
    <x v="417"/>
    <x v="417"/>
    <x v="1"/>
    <x v="96"/>
    <x v="1"/>
    <x v="1"/>
    <x v="84"/>
    <x v="1007"/>
    <x v="0"/>
    <x v="5"/>
  </r>
  <r>
    <x v="246"/>
    <x v="1905"/>
    <x v="1577"/>
    <x v="183"/>
    <x v="2030"/>
    <x v="3"/>
    <x v="20"/>
    <x v="12"/>
    <x v="65"/>
    <x v="66"/>
    <x v="1"/>
    <x v="215"/>
    <x v="1"/>
    <x v="1"/>
    <x v="255"/>
    <x v="1368"/>
    <x v="0"/>
    <x v="5"/>
  </r>
  <r>
    <x v="247"/>
    <x v="961"/>
    <x v="763"/>
    <x v="183"/>
    <x v="1632"/>
    <x v="3"/>
    <x v="20"/>
    <x v="12"/>
    <x v="57"/>
    <x v="56"/>
    <x v="1"/>
    <x v="62"/>
    <x v="1"/>
    <x v="1"/>
    <x v="114"/>
    <x v="2000"/>
    <x v="0"/>
    <x v="5"/>
  </r>
  <r>
    <x v="248"/>
    <x v="1151"/>
    <x v="1491"/>
    <x v="370"/>
    <x v="2453"/>
    <x v="3"/>
    <x v="20"/>
    <x v="12"/>
    <x v="228"/>
    <x v="231"/>
    <x v="1"/>
    <x v="146"/>
    <x v="1"/>
    <x v="1"/>
    <x v="81"/>
    <x v="2682"/>
    <x v="0"/>
    <x v="5"/>
  </r>
  <r>
    <x v="249"/>
    <x v="520"/>
    <x v="1097"/>
    <x v="240"/>
    <x v="1908"/>
    <x v="3"/>
    <x v="20"/>
    <x v="12"/>
    <x v="47"/>
    <x v="39"/>
    <x v="1"/>
    <x v="222"/>
    <x v="1"/>
    <x v="1"/>
    <x v="93"/>
    <x v="836"/>
    <x v="0"/>
    <x v="5"/>
  </r>
  <r>
    <x v="250"/>
    <x v="601"/>
    <x v="3570"/>
    <x v="316"/>
    <x v="2288"/>
    <x v="3"/>
    <x v="20"/>
    <x v="12"/>
    <x v="631"/>
    <x v="631"/>
    <x v="1"/>
    <x v="336"/>
    <x v="1"/>
    <x v="1"/>
    <x v="86"/>
    <x v="1453"/>
    <x v="0"/>
    <x v="5"/>
  </r>
  <r>
    <x v="251"/>
    <x v="3678"/>
    <x v="2813"/>
    <x v="148"/>
    <x v="1339"/>
    <x v="3"/>
    <x v="20"/>
    <x v="12"/>
    <x v="338"/>
    <x v="345"/>
    <x v="1"/>
    <x v="77"/>
    <x v="1"/>
    <x v="1"/>
    <x v="106"/>
    <x v="1078"/>
    <x v="0"/>
    <x v="5"/>
  </r>
  <r>
    <x v="252"/>
    <x v="1365"/>
    <x v="3185"/>
    <x v="183"/>
    <x v="1804"/>
    <x v="3"/>
    <x v="20"/>
    <x v="12"/>
    <x v="26"/>
    <x v="26"/>
    <x v="1"/>
    <x v="108"/>
    <x v="1"/>
    <x v="1"/>
    <x v="164"/>
    <x v="1698"/>
    <x v="0"/>
    <x v="5"/>
  </r>
  <r>
    <x v="253"/>
    <x v="1919"/>
    <x v="658"/>
    <x v="84"/>
    <x v="687"/>
    <x v="3"/>
    <x v="20"/>
    <x v="12"/>
    <x v="254"/>
    <x v="257"/>
    <x v="1"/>
    <x v="7"/>
    <x v="1"/>
    <x v="1"/>
    <x v="81"/>
    <x v="2504"/>
    <x v="0"/>
    <x v="5"/>
  </r>
  <r>
    <x v="254"/>
    <x v="59"/>
    <x v="44"/>
    <x v="303"/>
    <x v="2244"/>
    <x v="3"/>
    <x v="20"/>
    <x v="12"/>
    <x v="2718"/>
    <x v="2738"/>
    <x v="1"/>
    <x v="278"/>
    <x v="1"/>
    <x v="1"/>
    <x v="97"/>
    <x v="1758"/>
    <x v="0"/>
    <x v="5"/>
  </r>
  <r>
    <x v="255"/>
    <x v="4069"/>
    <x v="4069"/>
    <x v="218"/>
    <x v="1767"/>
    <x v="3"/>
    <x v="20"/>
    <x v="12"/>
    <x v="91"/>
    <x v="95"/>
    <x v="1"/>
    <x v="186"/>
    <x v="1"/>
    <x v="1"/>
    <x v="87"/>
    <x v="755"/>
    <x v="0"/>
    <x v="5"/>
  </r>
  <r>
    <x v="256"/>
    <x v="2566"/>
    <x v="1773"/>
    <x v="265"/>
    <x v="2105"/>
    <x v="3"/>
    <x v="20"/>
    <x v="12"/>
    <x v="562"/>
    <x v="567"/>
    <x v="1"/>
    <x v="247"/>
    <x v="1"/>
    <x v="1"/>
    <x v="119"/>
    <x v="1303"/>
    <x v="0"/>
    <x v="5"/>
  </r>
  <r>
    <x v="257"/>
    <x v="2222"/>
    <x v="259"/>
    <x v="325"/>
    <x v="2327"/>
    <x v="3"/>
    <x v="20"/>
    <x v="12"/>
    <x v="3316"/>
    <x v="3337"/>
    <x v="1"/>
    <x v="375"/>
    <x v="1"/>
    <x v="1"/>
    <x v="87"/>
    <x v="1329"/>
    <x v="0"/>
    <x v="5"/>
  </r>
  <r>
    <x v="258"/>
    <x v="1586"/>
    <x v="3482"/>
    <x v="316"/>
    <x v="2412"/>
    <x v="3"/>
    <x v="20"/>
    <x v="12"/>
    <x v="126"/>
    <x v="130"/>
    <x v="1"/>
    <x v="400"/>
    <x v="1"/>
    <x v="1"/>
    <x v="170"/>
    <x v="1663"/>
    <x v="0"/>
    <x v="5"/>
  </r>
  <r>
    <x v="259"/>
    <x v="3334"/>
    <x v="694"/>
    <x v="366"/>
    <x v="2462"/>
    <x v="3"/>
    <x v="20"/>
    <x v="12"/>
    <x v="2029"/>
    <x v="2062"/>
    <x v="1"/>
    <x v="427"/>
    <x v="1"/>
    <x v="1"/>
    <x v="112"/>
    <x v="1965"/>
    <x v="0"/>
    <x v="5"/>
  </r>
  <r>
    <x v="260"/>
    <x v="1105"/>
    <x v="2104"/>
    <x v="240"/>
    <x v="1878"/>
    <x v="3"/>
    <x v="20"/>
    <x v="12"/>
    <x v="37"/>
    <x v="37"/>
    <x v="1"/>
    <x v="88"/>
    <x v="1"/>
    <x v="1"/>
    <x v="86"/>
    <x v="2134"/>
    <x v="0"/>
    <x v="5"/>
  </r>
  <r>
    <x v="261"/>
    <x v="1089"/>
    <x v="1429"/>
    <x v="295"/>
    <x v="2162"/>
    <x v="3"/>
    <x v="20"/>
    <x v="12"/>
    <x v="366"/>
    <x v="348"/>
    <x v="1"/>
    <x v="212"/>
    <x v="1"/>
    <x v="1"/>
    <x v="87"/>
    <x v="1883"/>
    <x v="0"/>
    <x v="5"/>
  </r>
  <r>
    <x v="262"/>
    <x v="3467"/>
    <x v="1669"/>
    <x v="115"/>
    <x v="1553"/>
    <x v="3"/>
    <x v="20"/>
    <x v="12"/>
    <x v="83"/>
    <x v="79"/>
    <x v="1"/>
    <x v="145"/>
    <x v="1"/>
    <x v="1"/>
    <x v="211"/>
    <x v="642"/>
    <x v="0"/>
    <x v="5"/>
  </r>
  <r>
    <x v="263"/>
    <x v="367"/>
    <x v="3848"/>
    <x v="306"/>
    <x v="2258"/>
    <x v="3"/>
    <x v="20"/>
    <x v="12"/>
    <x v="452"/>
    <x v="454"/>
    <x v="1"/>
    <x v="431"/>
    <x v="1"/>
    <x v="1"/>
    <x v="98"/>
    <x v="371"/>
    <x v="0"/>
    <x v="5"/>
  </r>
  <r>
    <x v="264"/>
    <x v="245"/>
    <x v="3382"/>
    <x v="183"/>
    <x v="1549"/>
    <x v="3"/>
    <x v="20"/>
    <x v="12"/>
    <x v="331"/>
    <x v="344"/>
    <x v="1"/>
    <x v="91"/>
    <x v="1"/>
    <x v="1"/>
    <x v="98"/>
    <x v="1286"/>
    <x v="0"/>
    <x v="5"/>
  </r>
  <r>
    <x v="265"/>
    <x v="3409"/>
    <x v="287"/>
    <x v="183"/>
    <x v="1507"/>
    <x v="3"/>
    <x v="20"/>
    <x v="12"/>
    <x v="24"/>
    <x v="27"/>
    <x v="1"/>
    <x v="58"/>
    <x v="1"/>
    <x v="1"/>
    <x v="91"/>
    <x v="1856"/>
    <x v="0"/>
    <x v="5"/>
  </r>
  <r>
    <x v="266"/>
    <x v="3378"/>
    <x v="3197"/>
    <x v="68"/>
    <x v="669"/>
    <x v="3"/>
    <x v="20"/>
    <x v="12"/>
    <x v="20"/>
    <x v="17"/>
    <x v="1"/>
    <x v="36"/>
    <x v="1"/>
    <x v="1"/>
    <x v="126"/>
    <x v="616"/>
    <x v="0"/>
    <x v="5"/>
  </r>
  <r>
    <x v="267"/>
    <x v="3853"/>
    <x v="741"/>
    <x v="238"/>
    <x v="1981"/>
    <x v="3"/>
    <x v="9"/>
    <x v="5"/>
    <x v="999"/>
    <x v="1005"/>
    <x v="1"/>
    <x v="163"/>
    <x v="1"/>
    <x v="1"/>
    <x v="112"/>
    <x v="1568"/>
    <x v="0"/>
    <x v="5"/>
  </r>
  <r>
    <x v="268"/>
    <x v="1877"/>
    <x v="1798"/>
    <x v="183"/>
    <x v="1509"/>
    <x v="3"/>
    <x v="20"/>
    <x v="12"/>
    <x v="199"/>
    <x v="202"/>
    <x v="1"/>
    <x v="111"/>
    <x v="1"/>
    <x v="1"/>
    <x v="91"/>
    <x v="892"/>
    <x v="0"/>
    <x v="5"/>
  </r>
  <r>
    <x v="269"/>
    <x v="1702"/>
    <x v="3472"/>
    <x v="382"/>
    <x v="2495"/>
    <x v="3"/>
    <x v="1"/>
    <x v="0"/>
    <x v="3972"/>
    <x v="4002"/>
    <x v="1"/>
    <x v="466"/>
    <x v="1"/>
    <x v="1"/>
    <x v="127"/>
    <x v="1810"/>
    <x v="0"/>
    <x v="5"/>
  </r>
  <r>
    <x v="270"/>
    <x v="2774"/>
    <x v="2216"/>
    <x v="109"/>
    <x v="1202"/>
    <x v="3"/>
    <x v="20"/>
    <x v="12"/>
    <x v="113"/>
    <x v="110"/>
    <x v="1"/>
    <x v="61"/>
    <x v="1"/>
    <x v="1"/>
    <x v="133"/>
    <x v="1091"/>
    <x v="0"/>
    <x v="5"/>
  </r>
  <r>
    <x v="271"/>
    <x v="3509"/>
    <x v="282"/>
    <x v="316"/>
    <x v="2286"/>
    <x v="3"/>
    <x v="20"/>
    <x v="12"/>
    <x v="785"/>
    <x v="788"/>
    <x v="1"/>
    <x v="258"/>
    <x v="1"/>
    <x v="1"/>
    <x v="85"/>
    <x v="2017"/>
    <x v="0"/>
    <x v="5"/>
  </r>
  <r>
    <x v="272"/>
    <x v="1007"/>
    <x v="3844"/>
    <x v="133"/>
    <x v="1465"/>
    <x v="3"/>
    <x v="20"/>
    <x v="12"/>
    <x v="21"/>
    <x v="20"/>
    <x v="1"/>
    <x v="65"/>
    <x v="1"/>
    <x v="1"/>
    <x v="157"/>
    <x v="1640"/>
    <x v="0"/>
    <x v="5"/>
  </r>
  <r>
    <x v="273"/>
    <x v="3502"/>
    <x v="2367"/>
    <x v="183"/>
    <x v="1478"/>
    <x v="3"/>
    <x v="20"/>
    <x v="12"/>
    <x v="131"/>
    <x v="141"/>
    <x v="1"/>
    <x v="118"/>
    <x v="1"/>
    <x v="1"/>
    <x v="88"/>
    <x v="765"/>
    <x v="0"/>
    <x v="5"/>
  </r>
  <r>
    <x v="274"/>
    <x v="1652"/>
    <x v="946"/>
    <x v="163"/>
    <x v="1593"/>
    <x v="3"/>
    <x v="20"/>
    <x v="12"/>
    <x v="294"/>
    <x v="298"/>
    <x v="1"/>
    <x v="113"/>
    <x v="1"/>
    <x v="1"/>
    <x v="136"/>
    <x v="1031"/>
    <x v="0"/>
    <x v="5"/>
  </r>
  <r>
    <x v="275"/>
    <x v="1190"/>
    <x v="400"/>
    <x v="295"/>
    <x v="2166"/>
    <x v="3"/>
    <x v="20"/>
    <x v="12"/>
    <x v="477"/>
    <x v="482"/>
    <x v="1"/>
    <x v="288"/>
    <x v="1"/>
    <x v="1"/>
    <x v="88"/>
    <x v="1295"/>
    <x v="0"/>
    <x v="5"/>
  </r>
  <r>
    <x v="276"/>
    <x v="283"/>
    <x v="320"/>
    <x v="163"/>
    <x v="1547"/>
    <x v="3"/>
    <x v="20"/>
    <x v="12"/>
    <x v="318"/>
    <x v="296"/>
    <x v="1"/>
    <x v="62"/>
    <x v="1"/>
    <x v="1"/>
    <x v="128"/>
    <x v="1847"/>
    <x v="0"/>
    <x v="5"/>
  </r>
  <r>
    <x v="277"/>
    <x v="2584"/>
    <x v="265"/>
    <x v="359"/>
    <x v="2431"/>
    <x v="3"/>
    <x v="20"/>
    <x v="12"/>
    <x v="2198"/>
    <x v="2236"/>
    <x v="1"/>
    <x v="430"/>
    <x v="1"/>
    <x v="1"/>
    <x v="90"/>
    <x v="1516"/>
    <x v="0"/>
    <x v="5"/>
  </r>
  <r>
    <x v="278"/>
    <x v="3278"/>
    <x v="973"/>
    <x v="309"/>
    <x v="2350"/>
    <x v="3"/>
    <x v="20"/>
    <x v="12"/>
    <x v="462"/>
    <x v="466"/>
    <x v="1"/>
    <x v="331"/>
    <x v="1"/>
    <x v="1"/>
    <x v="130"/>
    <x v="1885"/>
    <x v="0"/>
    <x v="5"/>
  </r>
  <r>
    <x v="279"/>
    <x v="1678"/>
    <x v="3470"/>
    <x v="281"/>
    <x v="2235"/>
    <x v="3"/>
    <x v="20"/>
    <x v="12"/>
    <x v="3986"/>
    <x v="4006"/>
    <x v="1"/>
    <x v="271"/>
    <x v="1"/>
    <x v="1"/>
    <x v="137"/>
    <x v="1723"/>
    <x v="0"/>
    <x v="5"/>
  </r>
  <r>
    <x v="280"/>
    <x v="1866"/>
    <x v="2471"/>
    <x v="366"/>
    <x v="2483"/>
    <x v="3"/>
    <x v="20"/>
    <x v="12"/>
    <x v="927"/>
    <x v="905"/>
    <x v="1"/>
    <x v="480"/>
    <x v="1"/>
    <x v="1"/>
    <x v="136"/>
    <x v="1021"/>
    <x v="0"/>
    <x v="5"/>
  </r>
  <r>
    <x v="281"/>
    <x v="1006"/>
    <x v="2269"/>
    <x v="190"/>
    <x v="1622"/>
    <x v="3"/>
    <x v="20"/>
    <x v="12"/>
    <x v="0"/>
    <x v="0"/>
    <x v="1"/>
    <x v="79"/>
    <x v="1"/>
    <x v="1"/>
    <x v="101"/>
    <x v="1673"/>
    <x v="0"/>
    <x v="5"/>
  </r>
  <r>
    <x v="282"/>
    <x v="1389"/>
    <x v="2885"/>
    <x v="342"/>
    <x v="2369"/>
    <x v="3"/>
    <x v="20"/>
    <x v="12"/>
    <x v="15"/>
    <x v="15"/>
    <x v="1"/>
    <x v="177"/>
    <x v="1"/>
    <x v="1"/>
    <x v="81"/>
    <x v="2556"/>
    <x v="0"/>
    <x v="5"/>
  </r>
  <r>
    <x v="283"/>
    <x v="3021"/>
    <x v="3985"/>
    <x v="286"/>
    <x v="2147"/>
    <x v="3"/>
    <x v="20"/>
    <x v="12"/>
    <x v="117"/>
    <x v="128"/>
    <x v="1"/>
    <x v="197"/>
    <x v="1"/>
    <x v="1"/>
    <x v="94"/>
    <x v="1927"/>
    <x v="0"/>
    <x v="5"/>
  </r>
  <r>
    <x v="284"/>
    <x v="4036"/>
    <x v="323"/>
    <x v="335"/>
    <x v="2355"/>
    <x v="3"/>
    <x v="20"/>
    <x v="12"/>
    <x v="239"/>
    <x v="248"/>
    <x v="1"/>
    <x v="410"/>
    <x v="1"/>
    <x v="1"/>
    <x v="85"/>
    <x v="1028"/>
    <x v="0"/>
    <x v="5"/>
  </r>
  <r>
    <x v="285"/>
    <x v="3564"/>
    <x v="264"/>
    <x v="269"/>
    <x v="2294"/>
    <x v="3"/>
    <x v="20"/>
    <x v="12"/>
    <x v="693"/>
    <x v="696"/>
    <x v="1"/>
    <x v="377"/>
    <x v="1"/>
    <x v="1"/>
    <x v="203"/>
    <x v="1074"/>
    <x v="0"/>
    <x v="5"/>
  </r>
  <r>
    <x v="286"/>
    <x v="1303"/>
    <x v="275"/>
    <x v="273"/>
    <x v="2072"/>
    <x v="3"/>
    <x v="20"/>
    <x v="12"/>
    <x v="571"/>
    <x v="563"/>
    <x v="1"/>
    <x v="135"/>
    <x v="1"/>
    <x v="1"/>
    <x v="89"/>
    <x v="2136"/>
    <x v="0"/>
    <x v="5"/>
  </r>
  <r>
    <x v="287"/>
    <x v="1646"/>
    <x v="3711"/>
    <x v="273"/>
    <x v="2229"/>
    <x v="3"/>
    <x v="20"/>
    <x v="12"/>
    <x v="474"/>
    <x v="477"/>
    <x v="1"/>
    <x v="260"/>
    <x v="1"/>
    <x v="1"/>
    <x v="156"/>
    <x v="1789"/>
    <x v="0"/>
    <x v="5"/>
  </r>
  <r>
    <x v="288"/>
    <x v="2438"/>
    <x v="565"/>
    <x v="349"/>
    <x v="2394"/>
    <x v="3"/>
    <x v="20"/>
    <x v="12"/>
    <x v="377"/>
    <x v="378"/>
    <x v="1"/>
    <x v="341"/>
    <x v="1"/>
    <x v="1"/>
    <x v="83"/>
    <x v="2072"/>
    <x v="0"/>
    <x v="5"/>
  </r>
  <r>
    <x v="289"/>
    <x v="455"/>
    <x v="191"/>
    <x v="273"/>
    <x v="2056"/>
    <x v="3"/>
    <x v="9"/>
    <x v="5"/>
    <x v="725"/>
    <x v="730"/>
    <x v="1"/>
    <x v="220"/>
    <x v="1"/>
    <x v="1"/>
    <x v="85"/>
    <x v="1348"/>
    <x v="0"/>
    <x v="5"/>
  </r>
  <r>
    <x v="290"/>
    <x v="1685"/>
    <x v="1733"/>
    <x v="174"/>
    <x v="1384"/>
    <x v="3"/>
    <x v="20"/>
    <x v="12"/>
    <x v="74"/>
    <x v="75"/>
    <x v="1"/>
    <x v="166"/>
    <x v="1"/>
    <x v="1"/>
    <x v="87"/>
    <x v="322"/>
    <x v="0"/>
    <x v="5"/>
  </r>
  <r>
    <x v="291"/>
    <x v="4101"/>
    <x v="4098"/>
    <x v="183"/>
    <x v="1555"/>
    <x v="3"/>
    <x v="20"/>
    <x v="12"/>
    <x v="594"/>
    <x v="612"/>
    <x v="1"/>
    <x v="128"/>
    <x v="1"/>
    <x v="1"/>
    <x v="100"/>
    <x v="798"/>
    <x v="0"/>
    <x v="5"/>
  </r>
  <r>
    <x v="292"/>
    <x v="3662"/>
    <x v="3387"/>
    <x v="366"/>
    <x v="2441"/>
    <x v="3"/>
    <x v="20"/>
    <x v="12"/>
    <x v="196"/>
    <x v="204"/>
    <x v="1"/>
    <x v="355"/>
    <x v="1"/>
    <x v="1"/>
    <x v="82"/>
    <x v="2318"/>
    <x v="0"/>
    <x v="5"/>
  </r>
  <r>
    <x v="293"/>
    <x v="2288"/>
    <x v="3394"/>
    <x v="307"/>
    <x v="2227"/>
    <x v="3"/>
    <x v="20"/>
    <x v="12"/>
    <x v="868"/>
    <x v="873"/>
    <x v="1"/>
    <x v="131"/>
    <x v="1"/>
    <x v="1"/>
    <x v="81"/>
    <x v="2476"/>
    <x v="0"/>
    <x v="5"/>
  </r>
  <r>
    <x v="294"/>
    <x v="3070"/>
    <x v="871"/>
    <x v="183"/>
    <x v="1399"/>
    <x v="3"/>
    <x v="20"/>
    <x v="12"/>
    <x v="38"/>
    <x v="43"/>
    <x v="1"/>
    <x v="50"/>
    <x v="1"/>
    <x v="1"/>
    <x v="80"/>
    <x v="1913"/>
    <x v="0"/>
    <x v="5"/>
  </r>
  <r>
    <x v="295"/>
    <x v="2776"/>
    <x v="280"/>
    <x v="349"/>
    <x v="2428"/>
    <x v="3"/>
    <x v="20"/>
    <x v="12"/>
    <x v="722"/>
    <x v="702"/>
    <x v="1"/>
    <x v="394"/>
    <x v="1"/>
    <x v="1"/>
    <x v="113"/>
    <x v="1915"/>
    <x v="0"/>
    <x v="5"/>
  </r>
  <r>
    <x v="296"/>
    <x v="532"/>
    <x v="1101"/>
    <x v="306"/>
    <x v="2260"/>
    <x v="3"/>
    <x v="20"/>
    <x v="12"/>
    <x v="435"/>
    <x v="439"/>
    <x v="1"/>
    <x v="129"/>
    <x v="1"/>
    <x v="1"/>
    <x v="99"/>
    <x v="2529"/>
    <x v="0"/>
    <x v="5"/>
  </r>
  <r>
    <x v="297"/>
    <x v="4016"/>
    <x v="4007"/>
    <x v="295"/>
    <x v="2137"/>
    <x v="3"/>
    <x v="20"/>
    <x v="12"/>
    <x v="2117"/>
    <x v="2119"/>
    <x v="1"/>
    <x v="142"/>
    <x v="1"/>
    <x v="1"/>
    <x v="81"/>
    <x v="2257"/>
    <x v="0"/>
    <x v="5"/>
  </r>
  <r>
    <x v="298"/>
    <x v="1001"/>
    <x v="3378"/>
    <x v="392"/>
    <x v="2493"/>
    <x v="3"/>
    <x v="20"/>
    <x v="12"/>
    <x v="894"/>
    <x v="861"/>
    <x v="1"/>
    <x v="483"/>
    <x v="1"/>
    <x v="1"/>
    <x v="89"/>
    <x v="1062"/>
    <x v="0"/>
    <x v="5"/>
  </r>
  <r>
    <x v="299"/>
    <x v="2731"/>
    <x v="3767"/>
    <x v="240"/>
    <x v="2102"/>
    <x v="3"/>
    <x v="20"/>
    <x v="12"/>
    <x v="61"/>
    <x v="64"/>
    <x v="1"/>
    <x v="229"/>
    <x v="1"/>
    <x v="1"/>
    <x v="158"/>
    <x v="1469"/>
    <x v="0"/>
    <x v="5"/>
  </r>
  <r>
    <x v="300"/>
    <x v="3311"/>
    <x v="3164"/>
    <x v="306"/>
    <x v="2212"/>
    <x v="3"/>
    <x v="20"/>
    <x v="12"/>
    <x v="102"/>
    <x v="105"/>
    <x v="1"/>
    <x v="265"/>
    <x v="1"/>
    <x v="1"/>
    <x v="82"/>
    <x v="1697"/>
    <x v="0"/>
    <x v="5"/>
  </r>
  <r>
    <x v="301"/>
    <x v="4051"/>
    <x v="318"/>
    <x v="265"/>
    <x v="2038"/>
    <x v="3"/>
    <x v="20"/>
    <x v="12"/>
    <x v="563"/>
    <x v="560"/>
    <x v="1"/>
    <x v="233"/>
    <x v="1"/>
    <x v="1"/>
    <x v="99"/>
    <x v="1200"/>
    <x v="0"/>
    <x v="5"/>
  </r>
  <r>
    <x v="302"/>
    <x v="137"/>
    <x v="85"/>
    <x v="240"/>
    <x v="1837"/>
    <x v="3"/>
    <x v="20"/>
    <x v="12"/>
    <x v="258"/>
    <x v="265"/>
    <x v="1"/>
    <x v="108"/>
    <x v="1"/>
    <x v="1"/>
    <x v="80"/>
    <x v="1818"/>
    <x v="0"/>
    <x v="5"/>
  </r>
  <r>
    <x v="303"/>
    <x v="3397"/>
    <x v="3364"/>
    <x v="133"/>
    <x v="1296"/>
    <x v="3"/>
    <x v="20"/>
    <x v="12"/>
    <x v="361"/>
    <x v="366"/>
    <x v="1"/>
    <x v="82"/>
    <x v="1"/>
    <x v="1"/>
    <x v="117"/>
    <x v="897"/>
    <x v="0"/>
    <x v="5"/>
  </r>
  <r>
    <x v="304"/>
    <x v="548"/>
    <x v="564"/>
    <x v="144"/>
    <x v="1706"/>
    <x v="3"/>
    <x v="20"/>
    <x v="12"/>
    <x v="429"/>
    <x v="426"/>
    <x v="1"/>
    <x v="74"/>
    <x v="1"/>
    <x v="1"/>
    <x v="204"/>
    <x v="1975"/>
    <x v="0"/>
    <x v="5"/>
  </r>
  <r>
    <x v="305"/>
    <x v="2258"/>
    <x v="284"/>
    <x v="212"/>
    <x v="1823"/>
    <x v="3"/>
    <x v="20"/>
    <x v="12"/>
    <x v="272"/>
    <x v="285"/>
    <x v="1"/>
    <x v="187"/>
    <x v="1"/>
    <x v="1"/>
    <x v="110"/>
    <x v="939"/>
    <x v="0"/>
    <x v="5"/>
  </r>
  <r>
    <x v="306"/>
    <x v="1104"/>
    <x v="312"/>
    <x v="68"/>
    <x v="1062"/>
    <x v="3"/>
    <x v="20"/>
    <x v="12"/>
    <x v="564"/>
    <x v="580"/>
    <x v="1"/>
    <x v="80"/>
    <x v="1"/>
    <x v="1"/>
    <x v="247"/>
    <x v="511"/>
    <x v="0"/>
    <x v="5"/>
  </r>
  <r>
    <x v="307"/>
    <x v="1380"/>
    <x v="4012"/>
    <x v="297"/>
    <x v="2201"/>
    <x v="3"/>
    <x v="20"/>
    <x v="12"/>
    <x v="533"/>
    <x v="537"/>
    <x v="1"/>
    <x v="380"/>
    <x v="1"/>
    <x v="1"/>
    <x v="91"/>
    <x v="676"/>
    <x v="0"/>
    <x v="5"/>
  </r>
  <r>
    <x v="308"/>
    <x v="526"/>
    <x v="262"/>
    <x v="255"/>
    <x v="1970"/>
    <x v="3"/>
    <x v="20"/>
    <x v="12"/>
    <x v="88"/>
    <x v="87"/>
    <x v="1"/>
    <x v="197"/>
    <x v="1"/>
    <x v="1"/>
    <x v="86"/>
    <x v="1222"/>
    <x v="0"/>
    <x v="5"/>
  </r>
  <r>
    <x v="309"/>
    <x v="3022"/>
    <x v="331"/>
    <x v="286"/>
    <x v="2161"/>
    <x v="3"/>
    <x v="20"/>
    <x v="12"/>
    <x v="431"/>
    <x v="440"/>
    <x v="1"/>
    <x v="225"/>
    <x v="1"/>
    <x v="1"/>
    <x v="99"/>
    <x v="1769"/>
    <x v="0"/>
    <x v="5"/>
  </r>
  <r>
    <x v="310"/>
    <x v="1170"/>
    <x v="125"/>
    <x v="68"/>
    <x v="517"/>
    <x v="3"/>
    <x v="20"/>
    <x v="12"/>
    <x v="194"/>
    <x v="206"/>
    <x v="1"/>
    <x v="36"/>
    <x v="1"/>
    <x v="1"/>
    <x v="84"/>
    <x v="329"/>
    <x v="0"/>
    <x v="5"/>
  </r>
  <r>
    <x v="311"/>
    <x v="3643"/>
    <x v="926"/>
    <x v="295"/>
    <x v="2151"/>
    <x v="3"/>
    <x v="20"/>
    <x v="12"/>
    <x v="225"/>
    <x v="229"/>
    <x v="1"/>
    <x v="150"/>
    <x v="1"/>
    <x v="1"/>
    <x v="84"/>
    <x v="2242"/>
    <x v="0"/>
    <x v="5"/>
  </r>
  <r>
    <x v="312"/>
    <x v="3063"/>
    <x v="3250"/>
    <x v="218"/>
    <x v="1792"/>
    <x v="3"/>
    <x v="20"/>
    <x v="12"/>
    <x v="584"/>
    <x v="589"/>
    <x v="1"/>
    <x v="146"/>
    <x v="1"/>
    <x v="1"/>
    <x v="92"/>
    <x v="1194"/>
    <x v="0"/>
    <x v="5"/>
  </r>
  <r>
    <x v="313"/>
    <x v="974"/>
    <x v="2436"/>
    <x v="281"/>
    <x v="2100"/>
    <x v="3"/>
    <x v="20"/>
    <x v="12"/>
    <x v="46"/>
    <x v="48"/>
    <x v="1"/>
    <x v="214"/>
    <x v="1"/>
    <x v="1"/>
    <x v="85"/>
    <x v="1597"/>
    <x v="0"/>
    <x v="5"/>
  </r>
  <r>
    <x v="314"/>
    <x v="2069"/>
    <x v="261"/>
    <x v="68"/>
    <x v="1246"/>
    <x v="3"/>
    <x v="20"/>
    <x v="12"/>
    <x v="548"/>
    <x v="551"/>
    <x v="1"/>
    <x v="120"/>
    <x v="1"/>
    <x v="1"/>
    <x v="287"/>
    <x v="411"/>
    <x v="0"/>
    <x v="5"/>
  </r>
  <r>
    <x v="315"/>
    <x v="424"/>
    <x v="283"/>
    <x v="306"/>
    <x v="2209"/>
    <x v="3"/>
    <x v="20"/>
    <x v="12"/>
    <x v="420"/>
    <x v="424"/>
    <x v="1"/>
    <x v="126"/>
    <x v="1"/>
    <x v="1"/>
    <x v="81"/>
    <x v="2475"/>
    <x v="0"/>
    <x v="5"/>
  </r>
  <r>
    <x v="316"/>
    <x v="3619"/>
    <x v="1042"/>
    <x v="273"/>
    <x v="2083"/>
    <x v="3"/>
    <x v="3"/>
    <x v="1"/>
    <x v="1620"/>
    <x v="1634"/>
    <x v="1"/>
    <x v="157"/>
    <x v="1"/>
    <x v="1"/>
    <x v="94"/>
    <x v="1997"/>
    <x v="0"/>
    <x v="5"/>
  </r>
  <r>
    <x v="317"/>
    <x v="1367"/>
    <x v="3363"/>
    <x v="316"/>
    <x v="2268"/>
    <x v="3"/>
    <x v="20"/>
    <x v="12"/>
    <x v="763"/>
    <x v="768"/>
    <x v="1"/>
    <x v="280"/>
    <x v="1"/>
    <x v="1"/>
    <x v="81"/>
    <x v="1853"/>
    <x v="0"/>
    <x v="5"/>
  </r>
  <r>
    <x v="318"/>
    <x v="1251"/>
    <x v="2679"/>
    <x v="183"/>
    <x v="2010"/>
    <x v="3"/>
    <x v="20"/>
    <x v="12"/>
    <x v="573"/>
    <x v="577"/>
    <x v="1"/>
    <x v="255"/>
    <x v="1"/>
    <x v="1"/>
    <x v="240"/>
    <x v="883"/>
    <x v="0"/>
    <x v="5"/>
  </r>
  <r>
    <x v="319"/>
    <x v="1062"/>
    <x v="399"/>
    <x v="183"/>
    <x v="1519"/>
    <x v="3"/>
    <x v="20"/>
    <x v="12"/>
    <x v="13"/>
    <x v="12"/>
    <x v="1"/>
    <x v="51"/>
    <x v="1"/>
    <x v="1"/>
    <x v="93"/>
    <x v="2032"/>
    <x v="0"/>
    <x v="5"/>
  </r>
  <r>
    <x v="320"/>
    <x v="1233"/>
    <x v="3638"/>
    <x v="295"/>
    <x v="2157"/>
    <x v="3"/>
    <x v="9"/>
    <x v="5"/>
    <x v="2903"/>
    <x v="2935"/>
    <x v="1"/>
    <x v="157"/>
    <x v="1"/>
    <x v="1"/>
    <x v="87"/>
    <x v="2218"/>
    <x v="0"/>
    <x v="5"/>
  </r>
  <r>
    <x v="321"/>
    <x v="377"/>
    <x v="3271"/>
    <x v="325"/>
    <x v="2324"/>
    <x v="3"/>
    <x v="5"/>
    <x v="4"/>
    <x v="3748"/>
    <x v="3757"/>
    <x v="1"/>
    <x v="291"/>
    <x v="1"/>
    <x v="1"/>
    <x v="83"/>
    <x v="1979"/>
    <x v="0"/>
    <x v="5"/>
  </r>
  <r>
    <x v="322"/>
    <x v="1887"/>
    <x v="270"/>
    <x v="306"/>
    <x v="2236"/>
    <x v="3"/>
    <x v="20"/>
    <x v="12"/>
    <x v="3296"/>
    <x v="3323"/>
    <x v="1"/>
    <x v="184"/>
    <x v="1"/>
    <x v="1"/>
    <x v="88"/>
    <x v="2273"/>
    <x v="0"/>
    <x v="5"/>
  </r>
  <r>
    <x v="323"/>
    <x v="4014"/>
    <x v="276"/>
    <x v="188"/>
    <x v="1625"/>
    <x v="3"/>
    <x v="20"/>
    <x v="12"/>
    <x v="3844"/>
    <x v="3877"/>
    <x v="1"/>
    <x v="58"/>
    <x v="1"/>
    <x v="1"/>
    <x v="103"/>
    <x v="2063"/>
    <x v="0"/>
    <x v="5"/>
  </r>
  <r>
    <x v="324"/>
    <x v="1819"/>
    <x v="260"/>
    <x v="223"/>
    <x v="1773"/>
    <x v="3"/>
    <x v="20"/>
    <x v="12"/>
    <x v="2474"/>
    <x v="2494"/>
    <x v="1"/>
    <x v="82"/>
    <x v="1"/>
    <x v="1"/>
    <x v="82"/>
    <x v="1969"/>
    <x v="0"/>
    <x v="5"/>
  </r>
  <r>
    <x v="325"/>
    <x v="2292"/>
    <x v="2502"/>
    <x v="349"/>
    <x v="2396"/>
    <x v="3"/>
    <x v="20"/>
    <x v="12"/>
    <x v="3842"/>
    <x v="3846"/>
    <x v="1"/>
    <x v="407"/>
    <x v="1"/>
    <x v="1"/>
    <x v="84"/>
    <x v="1425"/>
    <x v="0"/>
    <x v="5"/>
  </r>
  <r>
    <x v="326"/>
    <x v="2006"/>
    <x v="941"/>
    <x v="397"/>
    <x v="2506"/>
    <x v="3"/>
    <x v="20"/>
    <x v="12"/>
    <x v="4032"/>
    <x v="4047"/>
    <x v="1"/>
    <x v="448"/>
    <x v="1"/>
    <x v="1"/>
    <x v="93"/>
    <x v="2283"/>
    <x v="0"/>
    <x v="5"/>
  </r>
  <r>
    <x v="327"/>
    <x v="1187"/>
    <x v="644"/>
    <x v="163"/>
    <x v="1491"/>
    <x v="3"/>
    <x v="20"/>
    <x v="12"/>
    <x v="1946"/>
    <x v="1994"/>
    <x v="1"/>
    <x v="34"/>
    <x v="1"/>
    <x v="1"/>
    <x v="116"/>
    <x v="2344"/>
    <x v="0"/>
    <x v="5"/>
  </r>
  <r>
    <x v="328"/>
    <x v="1060"/>
    <x v="285"/>
    <x v="366"/>
    <x v="2444"/>
    <x v="3"/>
    <x v="20"/>
    <x v="12"/>
    <x v="2762"/>
    <x v="2782"/>
    <x v="1"/>
    <x v="356"/>
    <x v="1"/>
    <x v="1"/>
    <x v="84"/>
    <x v="2324"/>
    <x v="0"/>
    <x v="5"/>
  </r>
  <r>
    <x v="329"/>
    <x v="3144"/>
    <x v="2595"/>
    <x v="240"/>
    <x v="1872"/>
    <x v="3"/>
    <x v="20"/>
    <x v="12"/>
    <x v="2777"/>
    <x v="2815"/>
    <x v="1"/>
    <x v="165"/>
    <x v="1"/>
    <x v="1"/>
    <x v="86"/>
    <x v="1236"/>
    <x v="0"/>
    <x v="5"/>
  </r>
  <r>
    <x v="330"/>
    <x v="3571"/>
    <x v="325"/>
    <x v="325"/>
    <x v="2322"/>
    <x v="3"/>
    <x v="20"/>
    <x v="12"/>
    <x v="611"/>
    <x v="614"/>
    <x v="1"/>
    <x v="294"/>
    <x v="1"/>
    <x v="1"/>
    <x v="82"/>
    <x v="1959"/>
    <x v="0"/>
    <x v="5"/>
  </r>
  <r>
    <x v="331"/>
    <x v="1983"/>
    <x v="397"/>
    <x v="335"/>
    <x v="2359"/>
    <x v="3"/>
    <x v="20"/>
    <x v="12"/>
    <x v="3399"/>
    <x v="3424"/>
    <x v="1"/>
    <x v="337"/>
    <x v="1"/>
    <x v="1"/>
    <x v="87"/>
    <x v="1879"/>
    <x v="0"/>
    <x v="5"/>
  </r>
  <r>
    <x v="332"/>
    <x v="755"/>
    <x v="364"/>
    <x v="382"/>
    <x v="2479"/>
    <x v="3"/>
    <x v="20"/>
    <x v="12"/>
    <x v="2747"/>
    <x v="2736"/>
    <x v="1"/>
    <x v="372"/>
    <x v="1"/>
    <x v="1"/>
    <x v="93"/>
    <x v="2488"/>
    <x v="0"/>
    <x v="5"/>
  </r>
  <r>
    <x v="333"/>
    <x v="892"/>
    <x v="1442"/>
    <x v="335"/>
    <x v="2385"/>
    <x v="3"/>
    <x v="20"/>
    <x v="12"/>
    <x v="3173"/>
    <x v="3212"/>
    <x v="1"/>
    <x v="240"/>
    <x v="1"/>
    <x v="1"/>
    <x v="105"/>
    <x v="2444"/>
    <x v="0"/>
    <x v="5"/>
  </r>
  <r>
    <x v="334"/>
    <x v="3481"/>
    <x v="971"/>
    <x v="240"/>
    <x v="1847"/>
    <x v="3"/>
    <x v="20"/>
    <x v="12"/>
    <x v="2171"/>
    <x v="2164"/>
    <x v="1"/>
    <x v="69"/>
    <x v="1"/>
    <x v="1"/>
    <x v="81"/>
    <x v="2280"/>
    <x v="0"/>
    <x v="5"/>
  </r>
  <r>
    <x v="335"/>
    <x v="2310"/>
    <x v="2583"/>
    <x v="223"/>
    <x v="1781"/>
    <x v="3"/>
    <x v="20"/>
    <x v="12"/>
    <x v="2145"/>
    <x v="2165"/>
    <x v="1"/>
    <x v="80"/>
    <x v="1"/>
    <x v="1"/>
    <x v="83"/>
    <x v="2015"/>
    <x v="0"/>
    <x v="5"/>
  </r>
  <r>
    <x v="336"/>
    <x v="748"/>
    <x v="907"/>
    <x v="306"/>
    <x v="2257"/>
    <x v="3"/>
    <x v="20"/>
    <x v="12"/>
    <x v="2791"/>
    <x v="2818"/>
    <x v="1"/>
    <x v="355"/>
    <x v="1"/>
    <x v="1"/>
    <x v="97"/>
    <x v="1138"/>
    <x v="0"/>
    <x v="5"/>
  </r>
  <r>
    <x v="337"/>
    <x v="2987"/>
    <x v="286"/>
    <x v="133"/>
    <x v="1092"/>
    <x v="3"/>
    <x v="20"/>
    <x v="12"/>
    <x v="1917"/>
    <x v="1944"/>
    <x v="1"/>
    <x v="31"/>
    <x v="1"/>
    <x v="1"/>
    <x v="81"/>
    <x v="1886"/>
    <x v="0"/>
    <x v="5"/>
  </r>
  <r>
    <x v="338"/>
    <x v="2667"/>
    <x v="61"/>
    <x v="273"/>
    <x v="2075"/>
    <x v="3"/>
    <x v="20"/>
    <x v="12"/>
    <x v="3606"/>
    <x v="3577"/>
    <x v="1"/>
    <x v="223"/>
    <x v="1"/>
    <x v="1"/>
    <x v="90"/>
    <x v="1398"/>
    <x v="0"/>
    <x v="5"/>
  </r>
  <r>
    <x v="339"/>
    <x v="239"/>
    <x v="273"/>
    <x v="198"/>
    <x v="1608"/>
    <x v="3"/>
    <x v="20"/>
    <x v="12"/>
    <x v="2109"/>
    <x v="2131"/>
    <x v="1"/>
    <x v="89"/>
    <x v="1"/>
    <x v="1"/>
    <x v="88"/>
    <x v="1458"/>
    <x v="0"/>
    <x v="5"/>
  </r>
  <r>
    <x v="340"/>
    <x v="3024"/>
    <x v="1502"/>
    <x v="325"/>
    <x v="2363"/>
    <x v="3"/>
    <x v="20"/>
    <x v="12"/>
    <x v="4016"/>
    <x v="4037"/>
    <x v="1"/>
    <x v="266"/>
    <x v="1"/>
    <x v="1"/>
    <x v="105"/>
    <x v="2278"/>
    <x v="0"/>
    <x v="5"/>
  </r>
  <r>
    <x v="341"/>
    <x v="3920"/>
    <x v="1382"/>
    <x v="148"/>
    <x v="1231"/>
    <x v="3"/>
    <x v="20"/>
    <x v="12"/>
    <x v="1384"/>
    <x v="1436"/>
    <x v="1"/>
    <x v="55"/>
    <x v="1"/>
    <x v="1"/>
    <x v="87"/>
    <x v="1352"/>
    <x v="0"/>
    <x v="5"/>
  </r>
  <r>
    <x v="342"/>
    <x v="618"/>
    <x v="1138"/>
    <x v="353"/>
    <x v="2405"/>
    <x v="3"/>
    <x v="20"/>
    <x v="12"/>
    <x v="3246"/>
    <x v="3277"/>
    <x v="1"/>
    <x v="285"/>
    <x v="1"/>
    <x v="1"/>
    <x v="80"/>
    <x v="2384"/>
    <x v="0"/>
    <x v="5"/>
  </r>
  <r>
    <x v="343"/>
    <x v="2797"/>
    <x v="279"/>
    <x v="316"/>
    <x v="2275"/>
    <x v="3"/>
    <x v="20"/>
    <x v="12"/>
    <x v="1523"/>
    <x v="1533"/>
    <x v="1"/>
    <x v="362"/>
    <x v="1"/>
    <x v="1"/>
    <x v="82"/>
    <x v="1112"/>
    <x v="0"/>
    <x v="5"/>
  </r>
  <r>
    <x v="344"/>
    <x v="368"/>
    <x v="2102"/>
    <x v="323"/>
    <x v="2311"/>
    <x v="3"/>
    <x v="20"/>
    <x v="12"/>
    <x v="2236"/>
    <x v="2212"/>
    <x v="1"/>
    <x v="256"/>
    <x v="1"/>
    <x v="1"/>
    <x v="82"/>
    <x v="2124"/>
    <x v="0"/>
    <x v="5"/>
  </r>
  <r>
    <x v="345"/>
    <x v="2718"/>
    <x v="4037"/>
    <x v="271"/>
    <x v="2101"/>
    <x v="3"/>
    <x v="20"/>
    <x v="12"/>
    <x v="2188"/>
    <x v="2223"/>
    <x v="1"/>
    <x v="177"/>
    <x v="1"/>
    <x v="1"/>
    <x v="103"/>
    <x v="1911"/>
    <x v="0"/>
    <x v="5"/>
  </r>
  <r>
    <x v="346"/>
    <x v="3254"/>
    <x v="1436"/>
    <x v="240"/>
    <x v="2082"/>
    <x v="3"/>
    <x v="20"/>
    <x v="12"/>
    <x v="2708"/>
    <x v="2729"/>
    <x v="1"/>
    <x v="186"/>
    <x v="1"/>
    <x v="1"/>
    <x v="150"/>
    <x v="1780"/>
    <x v="0"/>
    <x v="5"/>
  </r>
  <r>
    <x v="347"/>
    <x v="49"/>
    <x v="37"/>
    <x v="335"/>
    <x v="2365"/>
    <x v="3"/>
    <x v="20"/>
    <x v="12"/>
    <x v="2797"/>
    <x v="2826"/>
    <x v="1"/>
    <x v="313"/>
    <x v="1"/>
    <x v="1"/>
    <x v="92"/>
    <x v="2103"/>
    <x v="0"/>
    <x v="5"/>
  </r>
  <r>
    <x v="348"/>
    <x v="2590"/>
    <x v="1380"/>
    <x v="240"/>
    <x v="1860"/>
    <x v="3"/>
    <x v="20"/>
    <x v="12"/>
    <x v="2552"/>
    <x v="2580"/>
    <x v="1"/>
    <x v="119"/>
    <x v="1"/>
    <x v="1"/>
    <x v="83"/>
    <x v="1710"/>
    <x v="0"/>
    <x v="5"/>
  </r>
  <r>
    <x v="349"/>
    <x v="3134"/>
    <x v="811"/>
    <x v="251"/>
    <x v="1946"/>
    <x v="3"/>
    <x v="20"/>
    <x v="12"/>
    <x v="3977"/>
    <x v="4011"/>
    <x v="1"/>
    <x v="165"/>
    <x v="1"/>
    <x v="1"/>
    <x v="87"/>
    <x v="1442"/>
    <x v="0"/>
    <x v="5"/>
  </r>
  <r>
    <x v="350"/>
    <x v="2236"/>
    <x v="2496"/>
    <x v="306"/>
    <x v="2252"/>
    <x v="3"/>
    <x v="20"/>
    <x v="12"/>
    <x v="3626"/>
    <x v="3630"/>
    <x v="1"/>
    <x v="213"/>
    <x v="1"/>
    <x v="1"/>
    <x v="95"/>
    <x v="2187"/>
    <x v="0"/>
    <x v="5"/>
  </r>
  <r>
    <x v="351"/>
    <x v="4080"/>
    <x v="269"/>
    <x v="324"/>
    <x v="2362"/>
    <x v="3"/>
    <x v="7"/>
    <x v="4"/>
    <x v="3174"/>
    <x v="3180"/>
    <x v="1"/>
    <x v="432"/>
    <x v="1"/>
    <x v="1"/>
    <x v="107"/>
    <x v="740"/>
    <x v="0"/>
    <x v="5"/>
  </r>
  <r>
    <x v="352"/>
    <x v="430"/>
    <x v="908"/>
    <x v="240"/>
    <x v="1930"/>
    <x v="3"/>
    <x v="20"/>
    <x v="12"/>
    <x v="1412"/>
    <x v="1423"/>
    <x v="1"/>
    <x v="257"/>
    <x v="1"/>
    <x v="1"/>
    <x v="97"/>
    <x v="625"/>
    <x v="0"/>
    <x v="5"/>
  </r>
  <r>
    <x v="353"/>
    <x v="3606"/>
    <x v="688"/>
    <x v="357"/>
    <x v="2421"/>
    <x v="3"/>
    <x v="20"/>
    <x v="12"/>
    <x v="2815"/>
    <x v="2847"/>
    <x v="1"/>
    <x v="384"/>
    <x v="1"/>
    <x v="1"/>
    <x v="89"/>
    <x v="1943"/>
    <x v="0"/>
    <x v="5"/>
  </r>
  <r>
    <x v="354"/>
    <x v="3318"/>
    <x v="195"/>
    <x v="148"/>
    <x v="1218"/>
    <x v="3"/>
    <x v="20"/>
    <x v="12"/>
    <x v="3179"/>
    <x v="3219"/>
    <x v="1"/>
    <x v="29"/>
    <x v="1"/>
    <x v="1"/>
    <x v="84"/>
    <x v="2156"/>
    <x v="0"/>
    <x v="5"/>
  </r>
  <r>
    <x v="355"/>
    <x v="2749"/>
    <x v="271"/>
    <x v="325"/>
    <x v="2351"/>
    <x v="3"/>
    <x v="20"/>
    <x v="12"/>
    <x v="1590"/>
    <x v="1603"/>
    <x v="1"/>
    <x v="163"/>
    <x v="1"/>
    <x v="1"/>
    <x v="96"/>
    <x v="2547"/>
    <x v="0"/>
    <x v="5"/>
  </r>
  <r>
    <x v="356"/>
    <x v="186"/>
    <x v="263"/>
    <x v="212"/>
    <x v="1691"/>
    <x v="3"/>
    <x v="20"/>
    <x v="12"/>
    <x v="3117"/>
    <x v="3136"/>
    <x v="1"/>
    <x v="97"/>
    <x v="1"/>
    <x v="1"/>
    <x v="83"/>
    <x v="1581"/>
    <x v="0"/>
    <x v="5"/>
  </r>
  <r>
    <x v="357"/>
    <x v="1789"/>
    <x v="3253"/>
    <x v="273"/>
    <x v="2221"/>
    <x v="3"/>
    <x v="20"/>
    <x v="12"/>
    <x v="2088"/>
    <x v="2080"/>
    <x v="1"/>
    <x v="269"/>
    <x v="1"/>
    <x v="1"/>
    <x v="154"/>
    <x v="1705"/>
    <x v="0"/>
    <x v="5"/>
  </r>
  <r>
    <x v="358"/>
    <x v="2330"/>
    <x v="2873"/>
    <x v="349"/>
    <x v="2393"/>
    <x v="3"/>
    <x v="20"/>
    <x v="12"/>
    <x v="3392"/>
    <x v="3426"/>
    <x v="1"/>
    <x v="241"/>
    <x v="1"/>
    <x v="1"/>
    <x v="83"/>
    <x v="2458"/>
    <x v="0"/>
    <x v="5"/>
  </r>
  <r>
    <x v="359"/>
    <x v="3893"/>
    <x v="1251"/>
    <x v="304"/>
    <x v="2210"/>
    <x v="3"/>
    <x v="20"/>
    <x v="12"/>
    <x v="1524"/>
    <x v="1570"/>
    <x v="1"/>
    <x v="268"/>
    <x v="1"/>
    <x v="1"/>
    <x v="85"/>
    <x v="1675"/>
    <x v="0"/>
    <x v="5"/>
  </r>
  <r>
    <x v="360"/>
    <x v="1143"/>
    <x v="183"/>
    <x v="255"/>
    <x v="1953"/>
    <x v="3"/>
    <x v="20"/>
    <x v="12"/>
    <x v="2447"/>
    <x v="2405"/>
    <x v="0"/>
    <x v="87"/>
    <x v="1"/>
    <x v="1"/>
    <x v="81"/>
    <x v="2247"/>
    <x v="0"/>
    <x v="5"/>
  </r>
  <r>
    <x v="361"/>
    <x v="577"/>
    <x v="933"/>
    <x v="325"/>
    <x v="2332"/>
    <x v="3"/>
    <x v="20"/>
    <x v="12"/>
    <x v="1554"/>
    <x v="1573"/>
    <x v="0"/>
    <x v="303"/>
    <x v="1"/>
    <x v="1"/>
    <x v="91"/>
    <x v="2023"/>
    <x v="0"/>
    <x v="5"/>
  </r>
  <r>
    <x v="362"/>
    <x v="3597"/>
    <x v="643"/>
    <x v="236"/>
    <x v="1944"/>
    <x v="3"/>
    <x v="20"/>
    <x v="12"/>
    <x v="1156"/>
    <x v="1224"/>
    <x v="0"/>
    <x v="86"/>
    <x v="1"/>
    <x v="1"/>
    <x v="104"/>
    <x v="2245"/>
    <x v="0"/>
    <x v="5"/>
  </r>
  <r>
    <x v="363"/>
    <x v="92"/>
    <x v="3469"/>
    <x v="229"/>
    <x v="1795"/>
    <x v="3"/>
    <x v="20"/>
    <x v="12"/>
    <x v="22"/>
    <x v="25"/>
    <x v="0"/>
    <x v="26"/>
    <x v="1"/>
    <x v="1"/>
    <x v="81"/>
    <x v="2619"/>
    <x v="0"/>
    <x v="5"/>
  </r>
  <r>
    <x v="364"/>
    <x v="4024"/>
    <x v="3477"/>
    <x v="208"/>
    <x v="1692"/>
    <x v="3"/>
    <x v="20"/>
    <x v="12"/>
    <x v="984"/>
    <x v="994"/>
    <x v="0"/>
    <x v="113"/>
    <x v="1"/>
    <x v="1"/>
    <x v="90"/>
    <x v="1360"/>
    <x v="0"/>
    <x v="5"/>
  </r>
  <r>
    <x v="365"/>
    <x v="253"/>
    <x v="2704"/>
    <x v="273"/>
    <x v="2046"/>
    <x v="3"/>
    <x v="9"/>
    <x v="5"/>
    <x v="829"/>
    <x v="835"/>
    <x v="0"/>
    <x v="65"/>
    <x v="1"/>
    <x v="1"/>
    <x v="84"/>
    <x v="2541"/>
    <x v="0"/>
    <x v="5"/>
  </r>
  <r>
    <x v="366"/>
    <x v="208"/>
    <x v="2557"/>
    <x v="331"/>
    <x v="2330"/>
    <x v="3"/>
    <x v="20"/>
    <x v="12"/>
    <x v="342"/>
    <x v="350"/>
    <x v="0"/>
    <x v="134"/>
    <x v="1"/>
    <x v="1"/>
    <x v="81"/>
    <x v="2582"/>
    <x v="0"/>
    <x v="5"/>
  </r>
  <r>
    <x v="367"/>
    <x v="1284"/>
    <x v="3481"/>
    <x v="240"/>
    <x v="1861"/>
    <x v="3"/>
    <x v="20"/>
    <x v="12"/>
    <x v="595"/>
    <x v="593"/>
    <x v="0"/>
    <x v="119"/>
    <x v="1"/>
    <x v="1"/>
    <x v="83"/>
    <x v="1713"/>
    <x v="0"/>
    <x v="5"/>
  </r>
  <r>
    <x v="368"/>
    <x v="3188"/>
    <x v="3974"/>
    <x v="260"/>
    <x v="1982"/>
    <x v="3"/>
    <x v="20"/>
    <x v="12"/>
    <x v="1921"/>
    <x v="1927"/>
    <x v="0"/>
    <x v="158"/>
    <x v="1"/>
    <x v="1"/>
    <x v="84"/>
    <x v="1639"/>
    <x v="0"/>
    <x v="5"/>
  </r>
  <r>
    <x v="369"/>
    <x v="353"/>
    <x v="278"/>
    <x v="203"/>
    <x v="1652"/>
    <x v="3"/>
    <x v="20"/>
    <x v="12"/>
    <x v="232"/>
    <x v="242"/>
    <x v="0"/>
    <x v="165"/>
    <x v="1"/>
    <x v="1"/>
    <x v="90"/>
    <x v="685"/>
    <x v="0"/>
    <x v="5"/>
  </r>
  <r>
    <x v="370"/>
    <x v="1554"/>
    <x v="918"/>
    <x v="306"/>
    <x v="2274"/>
    <x v="3"/>
    <x v="20"/>
    <x v="12"/>
    <x v="3886"/>
    <x v="3915"/>
    <x v="0"/>
    <x v="43"/>
    <x v="1"/>
    <x v="1"/>
    <x v="102"/>
    <x v="2690"/>
    <x v="0"/>
    <x v="5"/>
  </r>
  <r>
    <x v="371"/>
    <x v="3851"/>
    <x v="124"/>
    <x v="397"/>
    <x v="2510"/>
    <x v="3"/>
    <x v="20"/>
    <x v="12"/>
    <x v="530"/>
    <x v="526"/>
    <x v="0"/>
    <x v="441"/>
    <x v="1"/>
    <x v="1"/>
    <x v="94"/>
    <x v="2349"/>
    <x v="0"/>
    <x v="5"/>
  </r>
  <r>
    <x v="372"/>
    <x v="4023"/>
    <x v="635"/>
    <x v="26"/>
    <x v="240"/>
    <x v="3"/>
    <x v="9"/>
    <x v="5"/>
    <x v="3169"/>
    <x v="3169"/>
    <x v="0"/>
    <x v="9"/>
    <x v="1"/>
    <x v="1"/>
    <x v="105"/>
    <x v="655"/>
    <x v="0"/>
    <x v="5"/>
  </r>
  <r>
    <x v="373"/>
    <x v="3301"/>
    <x v="307"/>
    <x v="212"/>
    <x v="1713"/>
    <x v="3"/>
    <x v="20"/>
    <x v="12"/>
    <x v="399"/>
    <x v="402"/>
    <x v="0"/>
    <x v="89"/>
    <x v="1"/>
    <x v="1"/>
    <x v="87"/>
    <x v="1766"/>
    <x v="0"/>
    <x v="5"/>
  </r>
  <r>
    <x v="374"/>
    <x v="563"/>
    <x v="1115"/>
    <x v="198"/>
    <x v="1703"/>
    <x v="3"/>
    <x v="20"/>
    <x v="12"/>
    <x v="175"/>
    <x v="172"/>
    <x v="0"/>
    <x v="172"/>
    <x v="1"/>
    <x v="1"/>
    <x v="111"/>
    <x v="746"/>
    <x v="0"/>
    <x v="5"/>
  </r>
  <r>
    <x v="375"/>
    <x v="2619"/>
    <x v="1015"/>
    <x v="37"/>
    <x v="343"/>
    <x v="3"/>
    <x v="20"/>
    <x v="12"/>
    <x v="830"/>
    <x v="821"/>
    <x v="0"/>
    <x v="14"/>
    <x v="1"/>
    <x v="1"/>
    <x v="100"/>
    <x v="684"/>
    <x v="0"/>
    <x v="5"/>
  </r>
  <r>
    <x v="376"/>
    <x v="2671"/>
    <x v="319"/>
    <x v="113"/>
    <x v="995"/>
    <x v="3"/>
    <x v="9"/>
    <x v="5"/>
    <x v="3587"/>
    <x v="3614"/>
    <x v="0"/>
    <x v="48"/>
    <x v="1"/>
    <x v="1"/>
    <x v="86"/>
    <x v="1008"/>
    <x v="0"/>
    <x v="5"/>
  </r>
  <r>
    <x v="377"/>
    <x v="2524"/>
    <x v="1330"/>
    <x v="255"/>
    <x v="2003"/>
    <x v="3"/>
    <x v="20"/>
    <x v="12"/>
    <x v="2796"/>
    <x v="2824"/>
    <x v="0"/>
    <x v="133"/>
    <x v="1"/>
    <x v="1"/>
    <x v="94"/>
    <x v="1940"/>
    <x v="0"/>
    <x v="5"/>
  </r>
  <r>
    <x v="378"/>
    <x v="4009"/>
    <x v="3659"/>
    <x v="133"/>
    <x v="1164"/>
    <x v="3"/>
    <x v="3"/>
    <x v="1"/>
    <x v="2981"/>
    <x v="3008"/>
    <x v="0"/>
    <x v="83"/>
    <x v="1"/>
    <x v="1"/>
    <x v="92"/>
    <x v="615"/>
    <x v="0"/>
    <x v="5"/>
  </r>
  <r>
    <x v="379"/>
    <x v="3665"/>
    <x v="3381"/>
    <x v="273"/>
    <x v="2092"/>
    <x v="3"/>
    <x v="20"/>
    <x v="12"/>
    <x v="323"/>
    <x v="315"/>
    <x v="0"/>
    <x v="149"/>
    <x v="1"/>
    <x v="1"/>
    <x v="96"/>
    <x v="2092"/>
    <x v="0"/>
    <x v="5"/>
  </r>
  <r>
    <x v="380"/>
    <x v="3112"/>
    <x v="3360"/>
    <x v="163"/>
    <x v="1524"/>
    <x v="3"/>
    <x v="20"/>
    <x v="12"/>
    <x v="2978"/>
    <x v="3005"/>
    <x v="0"/>
    <x v="49"/>
    <x v="1"/>
    <x v="1"/>
    <x v="122"/>
    <x v="2073"/>
    <x v="0"/>
    <x v="5"/>
  </r>
  <r>
    <x v="381"/>
    <x v="813"/>
    <x v="2903"/>
    <x v="306"/>
    <x v="2222"/>
    <x v="3"/>
    <x v="20"/>
    <x v="12"/>
    <x v="410"/>
    <x v="408"/>
    <x v="0"/>
    <x v="233"/>
    <x v="1"/>
    <x v="1"/>
    <x v="85"/>
    <x v="1952"/>
    <x v="0"/>
    <x v="5"/>
  </r>
  <r>
    <x v="382"/>
    <x v="195"/>
    <x v="2002"/>
    <x v="45"/>
    <x v="699"/>
    <x v="3"/>
    <x v="20"/>
    <x v="12"/>
    <x v="433"/>
    <x v="448"/>
    <x v="0"/>
    <x v="22"/>
    <x v="1"/>
    <x v="1"/>
    <x v="223"/>
    <x v="1394"/>
    <x v="0"/>
    <x v="5"/>
  </r>
  <r>
    <x v="383"/>
    <x v="3782"/>
    <x v="931"/>
    <x v="67"/>
    <x v="852"/>
    <x v="3"/>
    <x v="20"/>
    <x v="12"/>
    <x v="911"/>
    <x v="923"/>
    <x v="0"/>
    <x v="48"/>
    <x v="1"/>
    <x v="1"/>
    <x v="185"/>
    <x v="689"/>
    <x v="0"/>
    <x v="5"/>
  </r>
  <r>
    <x v="384"/>
    <x v="2349"/>
    <x v="3471"/>
    <x v="295"/>
    <x v="2181"/>
    <x v="3"/>
    <x v="20"/>
    <x v="12"/>
    <x v="1700"/>
    <x v="1728"/>
    <x v="0"/>
    <x v="315"/>
    <x v="1"/>
    <x v="1"/>
    <x v="92"/>
    <x v="1115"/>
    <x v="0"/>
    <x v="5"/>
  </r>
  <r>
    <x v="385"/>
    <x v="2020"/>
    <x v="277"/>
    <x v="306"/>
    <x v="2232"/>
    <x v="3"/>
    <x v="20"/>
    <x v="12"/>
    <x v="1549"/>
    <x v="1565"/>
    <x v="0"/>
    <x v="224"/>
    <x v="1"/>
    <x v="1"/>
    <x v="86"/>
    <x v="2045"/>
    <x v="0"/>
    <x v="5"/>
  </r>
  <r>
    <x v="386"/>
    <x v="3148"/>
    <x v="1416"/>
    <x v="45"/>
    <x v="344"/>
    <x v="3"/>
    <x v="20"/>
    <x v="12"/>
    <x v="2508"/>
    <x v="2592"/>
    <x v="0"/>
    <x v="13"/>
    <x v="1"/>
    <x v="1"/>
    <x v="80"/>
    <x v="782"/>
    <x v="0"/>
    <x v="5"/>
  </r>
  <r>
    <x v="387"/>
    <x v="2377"/>
    <x v="3410"/>
    <x v="331"/>
    <x v="2449"/>
    <x v="3"/>
    <x v="20"/>
    <x v="12"/>
    <x v="2525"/>
    <x v="2564"/>
    <x v="0"/>
    <x v="376"/>
    <x v="1"/>
    <x v="1"/>
    <x v="191"/>
    <x v="2270"/>
    <x v="0"/>
    <x v="5"/>
  </r>
  <r>
    <x v="388"/>
    <x v="406"/>
    <x v="272"/>
    <x v="183"/>
    <x v="1599"/>
    <x v="3"/>
    <x v="20"/>
    <x v="12"/>
    <x v="3512"/>
    <x v="3542"/>
    <x v="0"/>
    <x v="71"/>
    <x v="1"/>
    <x v="1"/>
    <x v="106"/>
    <x v="1748"/>
    <x v="0"/>
    <x v="5"/>
  </r>
  <r>
    <x v="389"/>
    <x v="3396"/>
    <x v="3976"/>
    <x v="361"/>
    <x v="2486"/>
    <x v="3"/>
    <x v="20"/>
    <x v="12"/>
    <x v="835"/>
    <x v="837"/>
    <x v="0"/>
    <x v="462"/>
    <x v="1"/>
    <x v="1"/>
    <x v="161"/>
    <x v="1637"/>
    <x v="0"/>
    <x v="5"/>
  </r>
  <r>
    <x v="390"/>
    <x v="676"/>
    <x v="2208"/>
    <x v="68"/>
    <x v="494"/>
    <x v="3"/>
    <x v="20"/>
    <x v="12"/>
    <x v="2140"/>
    <x v="2213"/>
    <x v="0"/>
    <x v="14"/>
    <x v="1"/>
    <x v="1"/>
    <x v="80"/>
    <x v="1430"/>
    <x v="0"/>
    <x v="5"/>
  </r>
  <r>
    <x v="391"/>
    <x v="2854"/>
    <x v="3597"/>
    <x v="295"/>
    <x v="2136"/>
    <x v="3"/>
    <x v="20"/>
    <x v="12"/>
    <x v="217"/>
    <x v="227"/>
    <x v="0"/>
    <x v="190"/>
    <x v="1"/>
    <x v="1"/>
    <x v="81"/>
    <x v="1951"/>
    <x v="0"/>
    <x v="5"/>
  </r>
  <r>
    <x v="392"/>
    <x v="2215"/>
    <x v="2823"/>
    <x v="287"/>
    <x v="2113"/>
    <x v="3"/>
    <x v="20"/>
    <x v="12"/>
    <x v="168"/>
    <x v="178"/>
    <x v="0"/>
    <x v="201"/>
    <x v="1"/>
    <x v="1"/>
    <x v="81"/>
    <x v="1781"/>
    <x v="0"/>
    <x v="5"/>
  </r>
  <r>
    <x v="393"/>
    <x v="3560"/>
    <x v="3500"/>
    <x v="349"/>
    <x v="2406"/>
    <x v="3"/>
    <x v="20"/>
    <x v="12"/>
    <x v="705"/>
    <x v="711"/>
    <x v="0"/>
    <x v="300"/>
    <x v="1"/>
    <x v="1"/>
    <x v="90"/>
    <x v="2328"/>
    <x v="0"/>
    <x v="5"/>
  </r>
  <r>
    <x v="394"/>
    <x v="1953"/>
    <x v="692"/>
    <x v="178"/>
    <x v="1453"/>
    <x v="3"/>
    <x v="7"/>
    <x v="4"/>
    <x v="3206"/>
    <x v="3146"/>
    <x v="0"/>
    <x v="50"/>
    <x v="1"/>
    <x v="1"/>
    <x v="92"/>
    <x v="1966"/>
    <x v="0"/>
    <x v="5"/>
  </r>
  <r>
    <x v="395"/>
    <x v="3556"/>
    <x v="4002"/>
    <x v="240"/>
    <x v="1889"/>
    <x v="3"/>
    <x v="20"/>
    <x v="12"/>
    <x v="316"/>
    <x v="324"/>
    <x v="0"/>
    <x v="182"/>
    <x v="1"/>
    <x v="1"/>
    <x v="88"/>
    <x v="1122"/>
    <x v="0"/>
    <x v="5"/>
  </r>
  <r>
    <x v="396"/>
    <x v="2325"/>
    <x v="2338"/>
    <x v="273"/>
    <x v="2065"/>
    <x v="3"/>
    <x v="20"/>
    <x v="12"/>
    <x v="386"/>
    <x v="407"/>
    <x v="0"/>
    <x v="192"/>
    <x v="1"/>
    <x v="1"/>
    <x v="87"/>
    <x v="1633"/>
    <x v="0"/>
    <x v="5"/>
  </r>
  <r>
    <x v="397"/>
    <x v="2274"/>
    <x v="268"/>
    <x v="259"/>
    <x v="1980"/>
    <x v="3"/>
    <x v="20"/>
    <x v="12"/>
    <x v="49"/>
    <x v="51"/>
    <x v="0"/>
    <x v="219"/>
    <x v="1"/>
    <x v="1"/>
    <x v="84"/>
    <x v="1066"/>
    <x v="0"/>
    <x v="5"/>
  </r>
  <r>
    <x v="398"/>
    <x v="2511"/>
    <x v="2463"/>
    <x v="212"/>
    <x v="1809"/>
    <x v="3"/>
    <x v="20"/>
    <x v="12"/>
    <x v="2110"/>
    <x v="2083"/>
    <x v="0"/>
    <x v="67"/>
    <x v="1"/>
    <x v="1"/>
    <x v="105"/>
    <x v="2249"/>
    <x v="0"/>
    <x v="5"/>
  </r>
  <r>
    <x v="399"/>
    <x v="1388"/>
    <x v="3977"/>
    <x v="295"/>
    <x v="2159"/>
    <x v="3"/>
    <x v="9"/>
    <x v="5"/>
    <x v="3826"/>
    <x v="3841"/>
    <x v="0"/>
    <x v="95"/>
    <x v="1"/>
    <x v="1"/>
    <x v="87"/>
    <x v="2524"/>
    <x v="0"/>
    <x v="5"/>
  </r>
  <r>
    <x v="400"/>
    <x v="1260"/>
    <x v="274"/>
    <x v="240"/>
    <x v="1906"/>
    <x v="3"/>
    <x v="20"/>
    <x v="12"/>
    <x v="908"/>
    <x v="907"/>
    <x v="0"/>
    <x v="62"/>
    <x v="1"/>
    <x v="1"/>
    <x v="92"/>
    <x v="2424"/>
    <x v="0"/>
    <x v="5"/>
  </r>
  <r>
    <x v="401"/>
    <x v="2580"/>
    <x v="2209"/>
    <x v="349"/>
    <x v="2395"/>
    <x v="3"/>
    <x v="20"/>
    <x v="12"/>
    <x v="155"/>
    <x v="160"/>
    <x v="0"/>
    <x v="73"/>
    <x v="1"/>
    <x v="1"/>
    <x v="84"/>
    <x v="2691"/>
    <x v="0"/>
    <x v="5"/>
  </r>
  <r>
    <x v="402"/>
    <x v="1048"/>
    <x v="1704"/>
    <x v="102"/>
    <x v="1043"/>
    <x v="3"/>
    <x v="20"/>
    <x v="12"/>
    <x v="2770"/>
    <x v="2828"/>
    <x v="0"/>
    <x v="43"/>
    <x v="1"/>
    <x v="1"/>
    <x v="122"/>
    <x v="1307"/>
    <x v="0"/>
    <x v="5"/>
  </r>
  <r>
    <x v="403"/>
    <x v="2200"/>
    <x v="266"/>
    <x v="183"/>
    <x v="1456"/>
    <x v="3"/>
    <x v="20"/>
    <x v="12"/>
    <x v="157"/>
    <x v="151"/>
    <x v="0"/>
    <x v="70"/>
    <x v="1"/>
    <x v="1"/>
    <x v="85"/>
    <x v="1511"/>
    <x v="0"/>
    <x v="5"/>
  </r>
  <r>
    <x v="404"/>
    <x v="3475"/>
    <x v="310"/>
    <x v="325"/>
    <x v="2325"/>
    <x v="3"/>
    <x v="20"/>
    <x v="12"/>
    <x v="807"/>
    <x v="811"/>
    <x v="0"/>
    <x v="244"/>
    <x v="1"/>
    <x v="1"/>
    <x v="83"/>
    <x v="2206"/>
    <x v="0"/>
    <x v="5"/>
  </r>
  <r>
    <x v="405"/>
    <x v="3434"/>
    <x v="1267"/>
    <x v="124"/>
    <x v="1093"/>
    <x v="3"/>
    <x v="20"/>
    <x v="12"/>
    <x v="833"/>
    <x v="838"/>
    <x v="0"/>
    <x v="55"/>
    <x v="1"/>
    <x v="1"/>
    <x v="88"/>
    <x v="1030"/>
    <x v="0"/>
    <x v="5"/>
  </r>
  <r>
    <x v="406"/>
    <x v="3354"/>
    <x v="3186"/>
    <x v="123"/>
    <x v="1085"/>
    <x v="3"/>
    <x v="20"/>
    <x v="12"/>
    <x v="110"/>
    <x v="112"/>
    <x v="0"/>
    <x v="35"/>
    <x v="1"/>
    <x v="1"/>
    <x v="88"/>
    <x v="1706"/>
    <x v="0"/>
    <x v="5"/>
  </r>
  <r>
    <x v="407"/>
    <x v="1438"/>
    <x v="3365"/>
    <x v="102"/>
    <x v="837"/>
    <x v="3"/>
    <x v="20"/>
    <x v="12"/>
    <x v="203"/>
    <x v="201"/>
    <x v="0"/>
    <x v="22"/>
    <x v="1"/>
    <x v="1"/>
    <x v="82"/>
    <x v="1811"/>
    <x v="0"/>
    <x v="5"/>
  </r>
  <r>
    <x v="408"/>
    <x v="2747"/>
    <x v="267"/>
    <x v="198"/>
    <x v="1575"/>
    <x v="3"/>
    <x v="20"/>
    <x v="12"/>
    <x v="731"/>
    <x v="721"/>
    <x v="0"/>
    <x v="38"/>
    <x v="1"/>
    <x v="1"/>
    <x v="81"/>
    <x v="2342"/>
    <x v="0"/>
    <x v="5"/>
  </r>
  <r>
    <x v="409"/>
    <x v="3490"/>
    <x v="1940"/>
    <x v="37"/>
    <x v="387"/>
    <x v="3"/>
    <x v="9"/>
    <x v="5"/>
    <x v="3504"/>
    <x v="3530"/>
    <x v="0"/>
    <x v="15"/>
    <x v="1"/>
    <x v="1"/>
    <x v="117"/>
    <x v="763"/>
    <x v="0"/>
    <x v="5"/>
  </r>
  <r>
    <x v="410"/>
    <x v="1736"/>
    <x v="2180"/>
    <x v="68"/>
    <x v="608"/>
    <x v="3"/>
    <x v="3"/>
    <x v="1"/>
    <x v="2318"/>
    <x v="2217"/>
    <x v="0"/>
    <x v="7"/>
    <x v="1"/>
    <x v="1"/>
    <x v="108"/>
    <x v="2429"/>
    <x v="0"/>
    <x v="5"/>
  </r>
  <r>
    <x v="411"/>
    <x v="1348"/>
    <x v="937"/>
    <x v="316"/>
    <x v="2271"/>
    <x v="3"/>
    <x v="20"/>
    <x v="12"/>
    <x v="774"/>
    <x v="776"/>
    <x v="0"/>
    <x v="227"/>
    <x v="1"/>
    <x v="1"/>
    <x v="81"/>
    <x v="2157"/>
    <x v="0"/>
    <x v="5"/>
  </r>
  <r>
    <x v="412"/>
    <x v="3053"/>
    <x v="640"/>
    <x v="115"/>
    <x v="1123"/>
    <x v="3"/>
    <x v="20"/>
    <x v="12"/>
    <x v="407"/>
    <x v="413"/>
    <x v="0"/>
    <x v="55"/>
    <x v="1"/>
    <x v="1"/>
    <x v="107"/>
    <x v="1094"/>
    <x v="0"/>
    <x v="5"/>
  </r>
  <r>
    <x v="413"/>
    <x v="3747"/>
    <x v="401"/>
    <x v="263"/>
    <x v="1994"/>
    <x v="3"/>
    <x v="20"/>
    <x v="12"/>
    <x v="401"/>
    <x v="403"/>
    <x v="0"/>
    <x v="169"/>
    <x v="1"/>
    <x v="1"/>
    <x v="85"/>
    <x v="1569"/>
    <x v="0"/>
    <x v="5"/>
  </r>
  <r>
    <x v="414"/>
    <x v="3731"/>
    <x v="3561"/>
    <x v="287"/>
    <x v="2117"/>
    <x v="3"/>
    <x v="20"/>
    <x v="12"/>
    <x v="707"/>
    <x v="712"/>
    <x v="0"/>
    <x v="203"/>
    <x v="1"/>
    <x v="1"/>
    <x v="83"/>
    <x v="1795"/>
    <x v="0"/>
    <x v="5"/>
  </r>
  <r>
    <x v="415"/>
    <x v="535"/>
    <x v="3631"/>
    <x v="82"/>
    <x v="662"/>
    <x v="3"/>
    <x v="3"/>
    <x v="1"/>
    <x v="1428"/>
    <x v="1464"/>
    <x v="0"/>
    <x v="21"/>
    <x v="1"/>
    <x v="1"/>
    <x v="82"/>
    <x v="1358"/>
    <x v="0"/>
    <x v="5"/>
  </r>
  <r>
    <x v="416"/>
    <x v="1195"/>
    <x v="127"/>
    <x v="68"/>
    <x v="584"/>
    <x v="3"/>
    <x v="20"/>
    <x v="12"/>
    <x v="811"/>
    <x v="814"/>
    <x v="0"/>
    <x v="25"/>
    <x v="1"/>
    <x v="1"/>
    <x v="100"/>
    <x v="839"/>
    <x v="0"/>
    <x v="5"/>
  </r>
  <r>
    <x v="417"/>
    <x v="911"/>
    <x v="972"/>
    <x v="244"/>
    <x v="1871"/>
    <x v="3"/>
    <x v="20"/>
    <x v="12"/>
    <x v="579"/>
    <x v="596"/>
    <x v="0"/>
    <x v="52"/>
    <x v="1"/>
    <x v="1"/>
    <x v="80"/>
    <x v="2483"/>
    <x v="0"/>
    <x v="5"/>
  </r>
  <r>
    <x v="418"/>
    <x v="3187"/>
    <x v="704"/>
    <x v="298"/>
    <x v="2182"/>
    <x v="3"/>
    <x v="20"/>
    <x v="12"/>
    <x v="2449"/>
    <x v="2473"/>
    <x v="0"/>
    <x v="104"/>
    <x v="1"/>
    <x v="1"/>
    <x v="81"/>
    <x v="2508"/>
    <x v="0"/>
    <x v="5"/>
  </r>
  <r>
    <x v="419"/>
    <x v="549"/>
    <x v="1109"/>
    <x v="218"/>
    <x v="1719"/>
    <x v="3"/>
    <x v="20"/>
    <x v="12"/>
    <x v="640"/>
    <x v="627"/>
    <x v="0"/>
    <x v="73"/>
    <x v="1"/>
    <x v="1"/>
    <x v="80"/>
    <x v="2026"/>
    <x v="0"/>
    <x v="5"/>
  </r>
  <r>
    <x v="420"/>
    <x v="2617"/>
    <x v="2007"/>
    <x v="141"/>
    <x v="15"/>
    <x v="1"/>
    <x v="20"/>
    <x v="12"/>
    <x v="840"/>
    <x v="845"/>
    <x v="0"/>
    <x v="3"/>
    <x v="0"/>
    <x v="0"/>
    <x v="0"/>
    <x v="19"/>
    <x v="0"/>
    <x v="0"/>
  </r>
  <r>
    <x v="421"/>
    <x v="3522"/>
    <x v="886"/>
    <x v="273"/>
    <x v="207"/>
    <x v="1"/>
    <x v="20"/>
    <x v="12"/>
    <x v="2551"/>
    <x v="2468"/>
    <x v="0"/>
    <x v="6"/>
    <x v="0"/>
    <x v="0"/>
    <x v="2"/>
    <x v="891"/>
    <x v="0"/>
    <x v="0"/>
  </r>
  <r>
    <x v="422"/>
    <x v="736"/>
    <x v="2872"/>
    <x v="335"/>
    <x v="268"/>
    <x v="1"/>
    <x v="20"/>
    <x v="12"/>
    <x v="1306"/>
    <x v="1326"/>
    <x v="0"/>
    <x v="12"/>
    <x v="0"/>
    <x v="0"/>
    <x v="1"/>
    <x v="493"/>
    <x v="0"/>
    <x v="0"/>
  </r>
  <r>
    <x v="423"/>
    <x v="3350"/>
    <x v="1582"/>
    <x v="295"/>
    <x v="129"/>
    <x v="1"/>
    <x v="20"/>
    <x v="12"/>
    <x v="630"/>
    <x v="630"/>
    <x v="0"/>
    <x v="13"/>
    <x v="0"/>
    <x v="0"/>
    <x v="1"/>
    <x v="69"/>
    <x v="0"/>
    <x v="0"/>
  </r>
  <r>
    <x v="424"/>
    <x v="1038"/>
    <x v="638"/>
    <x v="133"/>
    <x v="155"/>
    <x v="1"/>
    <x v="20"/>
    <x v="12"/>
    <x v="288"/>
    <x v="267"/>
    <x v="0"/>
    <x v="5"/>
    <x v="0"/>
    <x v="0"/>
    <x v="7"/>
    <x v="626"/>
    <x v="0"/>
    <x v="0"/>
  </r>
  <r>
    <x v="425"/>
    <x v="2464"/>
    <x v="3056"/>
    <x v="349"/>
    <x v="6"/>
    <x v="1"/>
    <x v="20"/>
    <x v="12"/>
    <x v="2835"/>
    <x v="2770"/>
    <x v="0"/>
    <x v="2"/>
    <x v="0"/>
    <x v="0"/>
    <x v="0"/>
    <x v="9"/>
    <x v="0"/>
    <x v="0"/>
  </r>
  <r>
    <x v="426"/>
    <x v="976"/>
    <x v="3204"/>
    <x v="240"/>
    <x v="116"/>
    <x v="1"/>
    <x v="20"/>
    <x v="12"/>
    <x v="3072"/>
    <x v="3092"/>
    <x v="0"/>
    <x v="8"/>
    <x v="0"/>
    <x v="0"/>
    <x v="1"/>
    <x v="117"/>
    <x v="0"/>
    <x v="0"/>
  </r>
  <r>
    <x v="427"/>
    <x v="1426"/>
    <x v="2055"/>
    <x v="203"/>
    <x v="0"/>
    <x v="1"/>
    <x v="20"/>
    <x v="12"/>
    <x v="2732"/>
    <x v="2801"/>
    <x v="0"/>
    <x v="0"/>
    <x v="0"/>
    <x v="0"/>
    <x v="0"/>
    <x v="0"/>
    <x v="0"/>
    <x v="0"/>
  </r>
  <r>
    <x v="428"/>
    <x v="1970"/>
    <x v="1573"/>
    <x v="255"/>
    <x v="381"/>
    <x v="1"/>
    <x v="20"/>
    <x v="12"/>
    <x v="971"/>
    <x v="978"/>
    <x v="0"/>
    <x v="13"/>
    <x v="0"/>
    <x v="0"/>
    <x v="6"/>
    <x v="948"/>
    <x v="0"/>
    <x v="0"/>
  </r>
  <r>
    <x v="429"/>
    <x v="3404"/>
    <x v="3218"/>
    <x v="183"/>
    <x v="0"/>
    <x v="1"/>
    <x v="20"/>
    <x v="12"/>
    <x v="6"/>
    <x v="6"/>
    <x v="0"/>
    <x v="0"/>
    <x v="0"/>
    <x v="0"/>
    <x v="0"/>
    <x v="0"/>
    <x v="0"/>
    <x v="0"/>
  </r>
  <r>
    <x v="430"/>
    <x v="62"/>
    <x v="1566"/>
    <x v="68"/>
    <x v="25"/>
    <x v="1"/>
    <x v="20"/>
    <x v="12"/>
    <x v="686"/>
    <x v="701"/>
    <x v="0"/>
    <x v="5"/>
    <x v="0"/>
    <x v="0"/>
    <x v="2"/>
    <x v="18"/>
    <x v="0"/>
    <x v="0"/>
  </r>
  <r>
    <x v="431"/>
    <x v="679"/>
    <x v="649"/>
    <x v="133"/>
    <x v="259"/>
    <x v="1"/>
    <x v="9"/>
    <x v="5"/>
    <x v="3454"/>
    <x v="3479"/>
    <x v="0"/>
    <x v="8"/>
    <x v="0"/>
    <x v="0"/>
    <x v="14"/>
    <x v="944"/>
    <x v="0"/>
    <x v="0"/>
  </r>
  <r>
    <x v="432"/>
    <x v="3702"/>
    <x v="698"/>
    <x v="198"/>
    <x v="330"/>
    <x v="1"/>
    <x v="20"/>
    <x v="12"/>
    <x v="2729"/>
    <x v="2666"/>
    <x v="0"/>
    <x v="8"/>
    <x v="0"/>
    <x v="0"/>
    <x v="10"/>
    <x v="1428"/>
    <x v="0"/>
    <x v="0"/>
  </r>
  <r>
    <x v="433"/>
    <x v="1899"/>
    <x v="147"/>
    <x v="133"/>
    <x v="0"/>
    <x v="1"/>
    <x v="20"/>
    <x v="12"/>
    <x v="2702"/>
    <x v="2637"/>
    <x v="0"/>
    <x v="0"/>
    <x v="0"/>
    <x v="0"/>
    <x v="0"/>
    <x v="0"/>
    <x v="0"/>
    <x v="0"/>
  </r>
  <r>
    <x v="434"/>
    <x v="3817"/>
    <x v="189"/>
    <x v="115"/>
    <x v="109"/>
    <x v="1"/>
    <x v="20"/>
    <x v="12"/>
    <x v="755"/>
    <x v="757"/>
    <x v="0"/>
    <x v="2"/>
    <x v="0"/>
    <x v="0"/>
    <x v="5"/>
    <x v="1217"/>
    <x v="0"/>
    <x v="0"/>
  </r>
  <r>
    <x v="435"/>
    <x v="2537"/>
    <x v="1083"/>
    <x v="385"/>
    <x v="3"/>
    <x v="1"/>
    <x v="20"/>
    <x v="12"/>
    <x v="688"/>
    <x v="694"/>
    <x v="0"/>
    <x v="3"/>
    <x v="0"/>
    <x v="0"/>
    <x v="0"/>
    <x v="1"/>
    <x v="0"/>
    <x v="0"/>
  </r>
  <r>
    <x v="436"/>
    <x v="580"/>
    <x v="1120"/>
    <x v="68"/>
    <x v="0"/>
    <x v="1"/>
    <x v="20"/>
    <x v="12"/>
    <x v="663"/>
    <x v="668"/>
    <x v="0"/>
    <x v="0"/>
    <x v="0"/>
    <x v="0"/>
    <x v="0"/>
    <x v="0"/>
    <x v="0"/>
    <x v="0"/>
  </r>
  <r>
    <x v="437"/>
    <x v="69"/>
    <x v="3508"/>
    <x v="208"/>
    <x v="0"/>
    <x v="1"/>
    <x v="3"/>
    <x v="1"/>
    <x v="3674"/>
    <x v="3636"/>
    <x v="0"/>
    <x v="0"/>
    <x v="0"/>
    <x v="0"/>
    <x v="0"/>
    <x v="0"/>
    <x v="0"/>
    <x v="0"/>
  </r>
  <r>
    <x v="438"/>
    <x v="1647"/>
    <x v="1014"/>
    <x v="295"/>
    <x v="801"/>
    <x v="1"/>
    <x v="20"/>
    <x v="12"/>
    <x v="2809"/>
    <x v="2839"/>
    <x v="0"/>
    <x v="11"/>
    <x v="0"/>
    <x v="0"/>
    <x v="9"/>
    <x v="2387"/>
    <x v="0"/>
    <x v="0"/>
  </r>
  <r>
    <x v="439"/>
    <x v="3110"/>
    <x v="1846"/>
    <x v="33"/>
    <x v="0"/>
    <x v="1"/>
    <x v="20"/>
    <x v="12"/>
    <x v="1429"/>
    <x v="1507"/>
    <x v="0"/>
    <x v="0"/>
    <x v="0"/>
    <x v="0"/>
    <x v="0"/>
    <x v="0"/>
    <x v="0"/>
    <x v="0"/>
  </r>
  <r>
    <x v="440"/>
    <x v="844"/>
    <x v="670"/>
    <x v="183"/>
    <x v="5"/>
    <x v="1"/>
    <x v="20"/>
    <x v="12"/>
    <x v="3133"/>
    <x v="3166"/>
    <x v="0"/>
    <x v="1"/>
    <x v="0"/>
    <x v="0"/>
    <x v="0"/>
    <x v="21"/>
    <x v="0"/>
    <x v="0"/>
  </r>
  <r>
    <x v="441"/>
    <x v="4041"/>
    <x v="370"/>
    <x v="31"/>
    <x v="0"/>
    <x v="1"/>
    <x v="9"/>
    <x v="5"/>
    <x v="726"/>
    <x v="731"/>
    <x v="0"/>
    <x v="0"/>
    <x v="0"/>
    <x v="0"/>
    <x v="0"/>
    <x v="0"/>
    <x v="0"/>
    <x v="0"/>
  </r>
  <r>
    <x v="442"/>
    <x v="3554"/>
    <x v="1392"/>
    <x v="281"/>
    <x v="1630"/>
    <x v="1"/>
    <x v="20"/>
    <x v="12"/>
    <x v="1827"/>
    <x v="1846"/>
    <x v="0"/>
    <x v="17"/>
    <x v="0"/>
    <x v="0"/>
    <x v="39"/>
    <x v="2640"/>
    <x v="0"/>
    <x v="0"/>
  </r>
  <r>
    <x v="443"/>
    <x v="481"/>
    <x v="3843"/>
    <x v="240"/>
    <x v="10"/>
    <x v="1"/>
    <x v="3"/>
    <x v="1"/>
    <x v="812"/>
    <x v="815"/>
    <x v="0"/>
    <x v="2"/>
    <x v="0"/>
    <x v="0"/>
    <x v="0"/>
    <x v="21"/>
    <x v="0"/>
    <x v="0"/>
  </r>
  <r>
    <x v="444"/>
    <x v="1000"/>
    <x v="977"/>
    <x v="68"/>
    <x v="50"/>
    <x v="1"/>
    <x v="20"/>
    <x v="12"/>
    <x v="255"/>
    <x v="244"/>
    <x v="0"/>
    <x v="1"/>
    <x v="0"/>
    <x v="0"/>
    <x v="5"/>
    <x v="885"/>
    <x v="0"/>
    <x v="0"/>
  </r>
  <r>
    <x v="445"/>
    <x v="2938"/>
    <x v="3936"/>
    <x v="358"/>
    <x v="2"/>
    <x v="1"/>
    <x v="20"/>
    <x v="12"/>
    <x v="2190"/>
    <x v="2283"/>
    <x v="0"/>
    <x v="2"/>
    <x v="0"/>
    <x v="0"/>
    <x v="0"/>
    <x v="1"/>
    <x v="0"/>
    <x v="0"/>
  </r>
  <r>
    <x v="446"/>
    <x v="998"/>
    <x v="293"/>
    <x v="244"/>
    <x v="419"/>
    <x v="1"/>
    <x v="20"/>
    <x v="12"/>
    <x v="1883"/>
    <x v="1902"/>
    <x v="0"/>
    <x v="16"/>
    <x v="0"/>
    <x v="0"/>
    <x v="7"/>
    <x v="832"/>
    <x v="0"/>
    <x v="0"/>
  </r>
  <r>
    <x v="447"/>
    <x v="1160"/>
    <x v="99"/>
    <x v="316"/>
    <x v="5"/>
    <x v="1"/>
    <x v="9"/>
    <x v="5"/>
    <x v="568"/>
    <x v="579"/>
    <x v="0"/>
    <x v="1"/>
    <x v="0"/>
    <x v="0"/>
    <x v="0"/>
    <x v="21"/>
    <x v="0"/>
    <x v="0"/>
  </r>
  <r>
    <x v="448"/>
    <x v="3474"/>
    <x v="2382"/>
    <x v="115"/>
    <x v="80"/>
    <x v="1"/>
    <x v="20"/>
    <x v="12"/>
    <x v="903"/>
    <x v="919"/>
    <x v="0"/>
    <x v="4"/>
    <x v="0"/>
    <x v="0"/>
    <x v="3"/>
    <x v="165"/>
    <x v="0"/>
    <x v="0"/>
  </r>
  <r>
    <x v="449"/>
    <x v="2925"/>
    <x v="2923"/>
    <x v="102"/>
    <x v="46"/>
    <x v="1"/>
    <x v="9"/>
    <x v="5"/>
    <x v="714"/>
    <x v="714"/>
    <x v="0"/>
    <x v="5"/>
    <x v="0"/>
    <x v="0"/>
    <x v="2"/>
    <x v="48"/>
    <x v="0"/>
    <x v="0"/>
  </r>
  <r>
    <x v="450"/>
    <x v="1031"/>
    <x v="4010"/>
    <x v="349"/>
    <x v="246"/>
    <x v="1"/>
    <x v="20"/>
    <x v="12"/>
    <x v="815"/>
    <x v="817"/>
    <x v="0"/>
    <x v="7"/>
    <x v="0"/>
    <x v="0"/>
    <x v="1"/>
    <x v="1067"/>
    <x v="0"/>
    <x v="0"/>
  </r>
  <r>
    <x v="451"/>
    <x v="3408"/>
    <x v="3466"/>
    <x v="295"/>
    <x v="0"/>
    <x v="1"/>
    <x v="20"/>
    <x v="12"/>
    <x v="800"/>
    <x v="803"/>
    <x v="0"/>
    <x v="0"/>
    <x v="0"/>
    <x v="0"/>
    <x v="0"/>
    <x v="0"/>
    <x v="0"/>
    <x v="0"/>
  </r>
  <r>
    <x v="452"/>
    <x v="2002"/>
    <x v="427"/>
    <x v="55"/>
    <x v="285"/>
    <x v="1"/>
    <x v="20"/>
    <x v="12"/>
    <x v="2163"/>
    <x v="2191"/>
    <x v="0"/>
    <x v="12"/>
    <x v="0"/>
    <x v="0"/>
    <x v="63"/>
    <x v="603"/>
    <x v="0"/>
    <x v="0"/>
  </r>
  <r>
    <x v="453"/>
    <x v="1733"/>
    <x v="149"/>
    <x v="377"/>
    <x v="27"/>
    <x v="1"/>
    <x v="20"/>
    <x v="12"/>
    <x v="1825"/>
    <x v="1910"/>
    <x v="0"/>
    <x v="2"/>
    <x v="0"/>
    <x v="0"/>
    <x v="0"/>
    <x v="80"/>
    <x v="0"/>
    <x v="0"/>
  </r>
  <r>
    <x v="454"/>
    <x v="3167"/>
    <x v="2167"/>
    <x v="240"/>
    <x v="79"/>
    <x v="1"/>
    <x v="20"/>
    <x v="12"/>
    <x v="1563"/>
    <x v="1578"/>
    <x v="0"/>
    <x v="5"/>
    <x v="0"/>
    <x v="0"/>
    <x v="1"/>
    <x v="115"/>
    <x v="0"/>
    <x v="0"/>
  </r>
  <r>
    <x v="455"/>
    <x v="3403"/>
    <x v="1626"/>
    <x v="359"/>
    <x v="46"/>
    <x v="1"/>
    <x v="20"/>
    <x v="12"/>
    <x v="308"/>
    <x v="301"/>
    <x v="0"/>
    <x v="2"/>
    <x v="0"/>
    <x v="0"/>
    <x v="0"/>
    <x v="192"/>
    <x v="0"/>
    <x v="0"/>
  </r>
  <r>
    <x v="456"/>
    <x v="2943"/>
    <x v="2936"/>
    <x v="228"/>
    <x v="59"/>
    <x v="1"/>
    <x v="20"/>
    <x v="12"/>
    <x v="717"/>
    <x v="726"/>
    <x v="0"/>
    <x v="3"/>
    <x v="0"/>
    <x v="0"/>
    <x v="1"/>
    <x v="162"/>
    <x v="0"/>
    <x v="0"/>
  </r>
  <r>
    <x v="457"/>
    <x v="2492"/>
    <x v="1581"/>
    <x v="295"/>
    <x v="0"/>
    <x v="1"/>
    <x v="3"/>
    <x v="1"/>
    <x v="1211"/>
    <x v="1226"/>
    <x v="0"/>
    <x v="0"/>
    <x v="0"/>
    <x v="0"/>
    <x v="0"/>
    <x v="0"/>
    <x v="0"/>
    <x v="0"/>
  </r>
  <r>
    <x v="458"/>
    <x v="942"/>
    <x v="877"/>
    <x v="240"/>
    <x v="441"/>
    <x v="1"/>
    <x v="9"/>
    <x v="5"/>
    <x v="609"/>
    <x v="613"/>
    <x v="0"/>
    <x v="49"/>
    <x v="0"/>
    <x v="0"/>
    <x v="8"/>
    <x v="119"/>
    <x v="0"/>
    <x v="0"/>
  </r>
  <r>
    <x v="459"/>
    <x v="1972"/>
    <x v="2301"/>
    <x v="333"/>
    <x v="26"/>
    <x v="1"/>
    <x v="20"/>
    <x v="12"/>
    <x v="200"/>
    <x v="198"/>
    <x v="0"/>
    <x v="1"/>
    <x v="0"/>
    <x v="0"/>
    <x v="0"/>
    <x v="245"/>
    <x v="0"/>
    <x v="0"/>
  </r>
  <r>
    <x v="460"/>
    <x v="932"/>
    <x v="878"/>
    <x v="223"/>
    <x v="26"/>
    <x v="1"/>
    <x v="20"/>
    <x v="12"/>
    <x v="935"/>
    <x v="929"/>
    <x v="0"/>
    <x v="2"/>
    <x v="0"/>
    <x v="0"/>
    <x v="0"/>
    <x v="75"/>
    <x v="0"/>
    <x v="0"/>
  </r>
  <r>
    <x v="461"/>
    <x v="2043"/>
    <x v="420"/>
    <x v="43"/>
    <x v="0"/>
    <x v="1"/>
    <x v="9"/>
    <x v="5"/>
    <x v="628"/>
    <x v="636"/>
    <x v="0"/>
    <x v="0"/>
    <x v="0"/>
    <x v="0"/>
    <x v="0"/>
    <x v="0"/>
    <x v="0"/>
    <x v="0"/>
  </r>
  <r>
    <x v="462"/>
    <x v="3398"/>
    <x v="571"/>
    <x v="382"/>
    <x v="0"/>
    <x v="1"/>
    <x v="20"/>
    <x v="12"/>
    <x v="156"/>
    <x v="145"/>
    <x v="0"/>
    <x v="0"/>
    <x v="0"/>
    <x v="0"/>
    <x v="0"/>
    <x v="0"/>
    <x v="0"/>
    <x v="0"/>
  </r>
  <r>
    <x v="463"/>
    <x v="3824"/>
    <x v="1354"/>
    <x v="353"/>
    <x v="596"/>
    <x v="1"/>
    <x v="20"/>
    <x v="12"/>
    <x v="180"/>
    <x v="166"/>
    <x v="0"/>
    <x v="11"/>
    <x v="0"/>
    <x v="0"/>
    <x v="2"/>
    <x v="2056"/>
    <x v="0"/>
    <x v="0"/>
  </r>
  <r>
    <x v="464"/>
    <x v="2549"/>
    <x v="3799"/>
    <x v="69"/>
    <x v="1"/>
    <x v="1"/>
    <x v="5"/>
    <x v="4"/>
    <x v="3313"/>
    <x v="3358"/>
    <x v="0"/>
    <x v="1"/>
    <x v="0"/>
    <x v="0"/>
    <x v="0"/>
    <x v="1"/>
    <x v="0"/>
    <x v="0"/>
  </r>
  <r>
    <x v="465"/>
    <x v="32"/>
    <x v="27"/>
    <x v="38"/>
    <x v="120"/>
    <x v="1"/>
    <x v="20"/>
    <x v="12"/>
    <x v="1004"/>
    <x v="1067"/>
    <x v="0"/>
    <x v="8"/>
    <x v="0"/>
    <x v="0"/>
    <x v="27"/>
    <x v="124"/>
    <x v="0"/>
    <x v="0"/>
  </r>
  <r>
    <x v="466"/>
    <x v="3476"/>
    <x v="86"/>
    <x v="240"/>
    <x v="74"/>
    <x v="1"/>
    <x v="20"/>
    <x v="12"/>
    <x v="436"/>
    <x v="438"/>
    <x v="0"/>
    <x v="5"/>
    <x v="0"/>
    <x v="0"/>
    <x v="1"/>
    <x v="100"/>
    <x v="0"/>
    <x v="0"/>
  </r>
  <r>
    <x v="467"/>
    <x v="112"/>
    <x v="3666"/>
    <x v="295"/>
    <x v="1329"/>
    <x v="1"/>
    <x v="20"/>
    <x v="12"/>
    <x v="453"/>
    <x v="442"/>
    <x v="0"/>
    <x v="39"/>
    <x v="0"/>
    <x v="0"/>
    <x v="22"/>
    <x v="2036"/>
    <x v="0"/>
    <x v="0"/>
  </r>
  <r>
    <x v="468"/>
    <x v="3130"/>
    <x v="822"/>
    <x v="212"/>
    <x v="0"/>
    <x v="1"/>
    <x v="20"/>
    <x v="12"/>
    <x v="391"/>
    <x v="375"/>
    <x v="0"/>
    <x v="0"/>
    <x v="0"/>
    <x v="0"/>
    <x v="0"/>
    <x v="0"/>
    <x v="0"/>
    <x v="0"/>
  </r>
  <r>
    <x v="469"/>
    <x v="1033"/>
    <x v="1294"/>
    <x v="198"/>
    <x v="0"/>
    <x v="1"/>
    <x v="9"/>
    <x v="5"/>
    <x v="1289"/>
    <x v="1151"/>
    <x v="0"/>
    <x v="0"/>
    <x v="0"/>
    <x v="0"/>
    <x v="0"/>
    <x v="0"/>
    <x v="0"/>
    <x v="0"/>
  </r>
  <r>
    <x v="470"/>
    <x v="1343"/>
    <x v="1622"/>
    <x v="183"/>
    <x v="51"/>
    <x v="1"/>
    <x v="20"/>
    <x v="12"/>
    <x v="796"/>
    <x v="783"/>
    <x v="0"/>
    <x v="2"/>
    <x v="0"/>
    <x v="0"/>
    <x v="1"/>
    <x v="261"/>
    <x v="0"/>
    <x v="0"/>
  </r>
  <r>
    <x v="471"/>
    <x v="2716"/>
    <x v="3565"/>
    <x v="353"/>
    <x v="1616"/>
    <x v="1"/>
    <x v="20"/>
    <x v="12"/>
    <x v="865"/>
    <x v="858"/>
    <x v="0"/>
    <x v="168"/>
    <x v="0"/>
    <x v="0"/>
    <x v="12"/>
    <x v="557"/>
    <x v="0"/>
    <x v="0"/>
  </r>
  <r>
    <x v="472"/>
    <x v="181"/>
    <x v="3122"/>
    <x v="59"/>
    <x v="122"/>
    <x v="1"/>
    <x v="20"/>
    <x v="12"/>
    <x v="1237"/>
    <x v="1264"/>
    <x v="0"/>
    <x v="5"/>
    <x v="0"/>
    <x v="0"/>
    <x v="18"/>
    <x v="315"/>
    <x v="0"/>
    <x v="0"/>
  </r>
  <r>
    <x v="473"/>
    <x v="2665"/>
    <x v="2772"/>
    <x v="316"/>
    <x v="455"/>
    <x v="1"/>
    <x v="20"/>
    <x v="12"/>
    <x v="1337"/>
    <x v="1351"/>
    <x v="0"/>
    <x v="14"/>
    <x v="0"/>
    <x v="0"/>
    <x v="3"/>
    <x v="1200"/>
    <x v="0"/>
    <x v="0"/>
  </r>
  <r>
    <x v="474"/>
    <x v="3209"/>
    <x v="3576"/>
    <x v="141"/>
    <x v="1"/>
    <x v="1"/>
    <x v="20"/>
    <x v="12"/>
    <x v="3958"/>
    <x v="3994"/>
    <x v="0"/>
    <x v="1"/>
    <x v="0"/>
    <x v="0"/>
    <x v="0"/>
    <x v="1"/>
    <x v="0"/>
    <x v="0"/>
  </r>
  <r>
    <x v="475"/>
    <x v="3812"/>
    <x v="3614"/>
    <x v="102"/>
    <x v="0"/>
    <x v="1"/>
    <x v="20"/>
    <x v="12"/>
    <x v="2133"/>
    <x v="2156"/>
    <x v="0"/>
    <x v="0"/>
    <x v="0"/>
    <x v="0"/>
    <x v="0"/>
    <x v="0"/>
    <x v="0"/>
    <x v="0"/>
  </r>
  <r>
    <x v="476"/>
    <x v="2944"/>
    <x v="990"/>
    <x v="405"/>
    <x v="1393"/>
    <x v="1"/>
    <x v="20"/>
    <x v="12"/>
    <x v="937"/>
    <x v="925"/>
    <x v="0"/>
    <x v="124"/>
    <x v="0"/>
    <x v="0"/>
    <x v="2"/>
    <x v="593"/>
    <x v="0"/>
    <x v="0"/>
  </r>
  <r>
    <x v="477"/>
    <x v="1606"/>
    <x v="223"/>
    <x v="84"/>
    <x v="0"/>
    <x v="1"/>
    <x v="20"/>
    <x v="12"/>
    <x v="339"/>
    <x v="319"/>
    <x v="0"/>
    <x v="0"/>
    <x v="0"/>
    <x v="0"/>
    <x v="0"/>
    <x v="0"/>
    <x v="0"/>
    <x v="0"/>
  </r>
  <r>
    <x v="478"/>
    <x v="473"/>
    <x v="3507"/>
    <x v="240"/>
    <x v="0"/>
    <x v="1"/>
    <x v="20"/>
    <x v="12"/>
    <x v="2001"/>
    <x v="2037"/>
    <x v="0"/>
    <x v="0"/>
    <x v="0"/>
    <x v="0"/>
    <x v="0"/>
    <x v="0"/>
    <x v="0"/>
    <x v="0"/>
  </r>
  <r>
    <x v="479"/>
    <x v="1434"/>
    <x v="991"/>
    <x v="273"/>
    <x v="1390"/>
    <x v="1"/>
    <x v="20"/>
    <x v="12"/>
    <x v="1548"/>
    <x v="1461"/>
    <x v="0"/>
    <x v="55"/>
    <x v="0"/>
    <x v="0"/>
    <x v="33"/>
    <x v="1747"/>
    <x v="0"/>
    <x v="0"/>
  </r>
  <r>
    <x v="480"/>
    <x v="3314"/>
    <x v="3583"/>
    <x v="335"/>
    <x v="1695"/>
    <x v="1"/>
    <x v="20"/>
    <x v="12"/>
    <x v="669"/>
    <x v="675"/>
    <x v="0"/>
    <x v="140"/>
    <x v="0"/>
    <x v="0"/>
    <x v="19"/>
    <x v="1038"/>
    <x v="0"/>
    <x v="0"/>
  </r>
  <r>
    <x v="481"/>
    <x v="1101"/>
    <x v="3428"/>
    <x v="316"/>
    <x v="788"/>
    <x v="1"/>
    <x v="20"/>
    <x v="12"/>
    <x v="461"/>
    <x v="464"/>
    <x v="0"/>
    <x v="21"/>
    <x v="0"/>
    <x v="0"/>
    <x v="6"/>
    <x v="1718"/>
    <x v="0"/>
    <x v="0"/>
  </r>
  <r>
    <x v="482"/>
    <x v="402"/>
    <x v="1752"/>
    <x v="240"/>
    <x v="10"/>
    <x v="1"/>
    <x v="20"/>
    <x v="12"/>
    <x v="3193"/>
    <x v="3246"/>
    <x v="0"/>
    <x v="1"/>
    <x v="0"/>
    <x v="0"/>
    <x v="0"/>
    <x v="52"/>
    <x v="0"/>
    <x v="0"/>
  </r>
  <r>
    <x v="483"/>
    <x v="2182"/>
    <x v="1787"/>
    <x v="273"/>
    <x v="1678"/>
    <x v="1"/>
    <x v="9"/>
    <x v="5"/>
    <x v="527"/>
    <x v="514"/>
    <x v="0"/>
    <x v="147"/>
    <x v="0"/>
    <x v="0"/>
    <x v="50"/>
    <x v="926"/>
    <x v="0"/>
    <x v="0"/>
  </r>
  <r>
    <x v="484"/>
    <x v="3357"/>
    <x v="3189"/>
    <x v="368"/>
    <x v="126"/>
    <x v="1"/>
    <x v="9"/>
    <x v="5"/>
    <x v="2774"/>
    <x v="2763"/>
    <x v="0"/>
    <x v="11"/>
    <x v="0"/>
    <x v="0"/>
    <x v="0"/>
    <x v="87"/>
    <x v="0"/>
    <x v="0"/>
  </r>
  <r>
    <x v="485"/>
    <x v="3478"/>
    <x v="2268"/>
    <x v="330"/>
    <x v="1754"/>
    <x v="1"/>
    <x v="9"/>
    <x v="5"/>
    <x v="612"/>
    <x v="615"/>
    <x v="0"/>
    <x v="125"/>
    <x v="0"/>
    <x v="0"/>
    <x v="22"/>
    <x v="1324"/>
    <x v="0"/>
    <x v="0"/>
  </r>
  <r>
    <x v="486"/>
    <x v="26"/>
    <x v="79"/>
    <x v="424"/>
    <x v="50"/>
    <x v="1"/>
    <x v="1"/>
    <x v="0"/>
    <x v="936"/>
    <x v="939"/>
    <x v="0"/>
    <x v="1"/>
    <x v="0"/>
    <x v="0"/>
    <x v="0"/>
    <x v="885"/>
    <x v="0"/>
    <x v="0"/>
  </r>
  <r>
    <x v="487"/>
    <x v="3261"/>
    <x v="1838"/>
    <x v="349"/>
    <x v="0"/>
    <x v="1"/>
    <x v="3"/>
    <x v="1"/>
    <x v="3855"/>
    <x v="3800"/>
    <x v="0"/>
    <x v="0"/>
    <x v="0"/>
    <x v="0"/>
    <x v="0"/>
    <x v="0"/>
    <x v="0"/>
    <x v="0"/>
  </r>
  <r>
    <x v="488"/>
    <x v="799"/>
    <x v="3998"/>
    <x v="255"/>
    <x v="0"/>
    <x v="1"/>
    <x v="20"/>
    <x v="12"/>
    <x v="3890"/>
    <x v="3922"/>
    <x v="0"/>
    <x v="0"/>
    <x v="0"/>
    <x v="0"/>
    <x v="0"/>
    <x v="0"/>
    <x v="0"/>
    <x v="0"/>
  </r>
  <r>
    <x v="489"/>
    <x v="3430"/>
    <x v="1691"/>
    <x v="365"/>
    <x v="162"/>
    <x v="1"/>
    <x v="20"/>
    <x v="12"/>
    <x v="226"/>
    <x v="236"/>
    <x v="0"/>
    <x v="3"/>
    <x v="0"/>
    <x v="0"/>
    <x v="0"/>
    <x v="1436"/>
    <x v="0"/>
    <x v="0"/>
  </r>
  <r>
    <x v="490"/>
    <x v="2616"/>
    <x v="1206"/>
    <x v="68"/>
    <x v="0"/>
    <x v="1"/>
    <x v="20"/>
    <x v="12"/>
    <x v="421"/>
    <x v="425"/>
    <x v="0"/>
    <x v="0"/>
    <x v="0"/>
    <x v="0"/>
    <x v="0"/>
    <x v="0"/>
    <x v="0"/>
    <x v="0"/>
  </r>
  <r>
    <x v="491"/>
    <x v="1401"/>
    <x v="39"/>
    <x v="240"/>
    <x v="0"/>
    <x v="1"/>
    <x v="20"/>
    <x v="12"/>
    <x v="2984"/>
    <x v="3004"/>
    <x v="0"/>
    <x v="0"/>
    <x v="0"/>
    <x v="0"/>
    <x v="0"/>
    <x v="0"/>
    <x v="0"/>
    <x v="0"/>
  </r>
  <r>
    <x v="492"/>
    <x v="2628"/>
    <x v="3531"/>
    <x v="441"/>
    <x v="0"/>
    <x v="1"/>
    <x v="18"/>
    <x v="10"/>
    <x v="3687"/>
    <x v="3646"/>
    <x v="0"/>
    <x v="0"/>
    <x v="0"/>
    <x v="0"/>
    <x v="0"/>
    <x v="0"/>
    <x v="0"/>
    <x v="0"/>
  </r>
  <r>
    <x v="493"/>
    <x v="1764"/>
    <x v="3167"/>
    <x v="316"/>
    <x v="0"/>
    <x v="1"/>
    <x v="9"/>
    <x v="5"/>
    <x v="2186"/>
    <x v="2219"/>
    <x v="0"/>
    <x v="0"/>
    <x v="0"/>
    <x v="0"/>
    <x v="0"/>
    <x v="0"/>
    <x v="0"/>
    <x v="0"/>
  </r>
  <r>
    <x v="494"/>
    <x v="3427"/>
    <x v="986"/>
    <x v="295"/>
    <x v="33"/>
    <x v="1"/>
    <x v="20"/>
    <x v="12"/>
    <x v="1027"/>
    <x v="1060"/>
    <x v="0"/>
    <x v="3"/>
    <x v="0"/>
    <x v="0"/>
    <x v="0"/>
    <x v="56"/>
    <x v="0"/>
    <x v="0"/>
  </r>
  <r>
    <x v="495"/>
    <x v="465"/>
    <x v="3633"/>
    <x v="208"/>
    <x v="0"/>
    <x v="1"/>
    <x v="20"/>
    <x v="12"/>
    <x v="2420"/>
    <x v="2445"/>
    <x v="0"/>
    <x v="0"/>
    <x v="0"/>
    <x v="0"/>
    <x v="0"/>
    <x v="0"/>
    <x v="0"/>
    <x v="0"/>
  </r>
  <r>
    <x v="496"/>
    <x v="326"/>
    <x v="3282"/>
    <x v="358"/>
    <x v="1"/>
    <x v="1"/>
    <x v="20"/>
    <x v="12"/>
    <x v="813"/>
    <x v="798"/>
    <x v="0"/>
    <x v="1"/>
    <x v="0"/>
    <x v="0"/>
    <x v="0"/>
    <x v="1"/>
    <x v="0"/>
    <x v="0"/>
  </r>
  <r>
    <x v="497"/>
    <x v="1282"/>
    <x v="2305"/>
    <x v="173"/>
    <x v="32"/>
    <x v="1"/>
    <x v="20"/>
    <x v="12"/>
    <x v="1662"/>
    <x v="1610"/>
    <x v="0"/>
    <x v="3"/>
    <x v="0"/>
    <x v="0"/>
    <x v="1"/>
    <x v="52"/>
    <x v="0"/>
    <x v="0"/>
  </r>
  <r>
    <x v="498"/>
    <x v="394"/>
    <x v="1023"/>
    <x v="360"/>
    <x v="1075"/>
    <x v="1"/>
    <x v="20"/>
    <x v="12"/>
    <x v="221"/>
    <x v="221"/>
    <x v="0"/>
    <x v="22"/>
    <x v="0"/>
    <x v="0"/>
    <x v="5"/>
    <x v="2225"/>
    <x v="0"/>
    <x v="0"/>
  </r>
  <r>
    <x v="499"/>
    <x v="646"/>
    <x v="309"/>
    <x v="295"/>
    <x v="808"/>
    <x v="1"/>
    <x v="20"/>
    <x v="12"/>
    <x v="3"/>
    <x v="2"/>
    <x v="0"/>
    <x v="26"/>
    <x v="0"/>
    <x v="0"/>
    <x v="10"/>
    <x v="1474"/>
    <x v="0"/>
    <x v="0"/>
  </r>
  <r>
    <x v="500"/>
    <x v="3117"/>
    <x v="3456"/>
    <x v="203"/>
    <x v="162"/>
    <x v="1"/>
    <x v="20"/>
    <x v="12"/>
    <x v="23"/>
    <x v="21"/>
    <x v="0"/>
    <x v="4"/>
    <x v="0"/>
    <x v="0"/>
    <x v="3"/>
    <x v="998"/>
    <x v="0"/>
    <x v="0"/>
  </r>
  <r>
    <x v="501"/>
    <x v="4055"/>
    <x v="1068"/>
    <x v="240"/>
    <x v="0"/>
    <x v="1"/>
    <x v="20"/>
    <x v="12"/>
    <x v="136"/>
    <x v="144"/>
    <x v="0"/>
    <x v="0"/>
    <x v="0"/>
    <x v="0"/>
    <x v="0"/>
    <x v="0"/>
    <x v="0"/>
    <x v="0"/>
  </r>
  <r>
    <x v="502"/>
    <x v="3135"/>
    <x v="3545"/>
    <x v="295"/>
    <x v="168"/>
    <x v="1"/>
    <x v="20"/>
    <x v="12"/>
    <x v="279"/>
    <x v="289"/>
    <x v="0"/>
    <x v="4"/>
    <x v="0"/>
    <x v="0"/>
    <x v="1"/>
    <x v="1089"/>
    <x v="0"/>
    <x v="0"/>
  </r>
  <r>
    <x v="503"/>
    <x v="1762"/>
    <x v="2188"/>
    <x v="203"/>
    <x v="102"/>
    <x v="1"/>
    <x v="9"/>
    <x v="5"/>
    <x v="1734"/>
    <x v="1763"/>
    <x v="0"/>
    <x v="9"/>
    <x v="0"/>
    <x v="0"/>
    <x v="2"/>
    <x v="77"/>
    <x v="0"/>
    <x v="0"/>
  </r>
  <r>
    <x v="504"/>
    <x v="4048"/>
    <x v="876"/>
    <x v="305"/>
    <x v="221"/>
    <x v="1"/>
    <x v="20"/>
    <x v="12"/>
    <x v="301"/>
    <x v="286"/>
    <x v="0"/>
    <x v="5"/>
    <x v="0"/>
    <x v="0"/>
    <x v="1"/>
    <x v="1334"/>
    <x v="0"/>
    <x v="0"/>
  </r>
  <r>
    <x v="505"/>
    <x v="2266"/>
    <x v="3557"/>
    <x v="255"/>
    <x v="52"/>
    <x v="1"/>
    <x v="20"/>
    <x v="12"/>
    <x v="2910"/>
    <x v="2892"/>
    <x v="0"/>
    <x v="14"/>
    <x v="0"/>
    <x v="0"/>
    <x v="0"/>
    <x v="13"/>
    <x v="0"/>
    <x v="0"/>
  </r>
  <r>
    <x v="506"/>
    <x v="318"/>
    <x v="311"/>
    <x v="404"/>
    <x v="178"/>
    <x v="1"/>
    <x v="20"/>
    <x v="12"/>
    <x v="670"/>
    <x v="676"/>
    <x v="0"/>
    <x v="1"/>
    <x v="0"/>
    <x v="0"/>
    <x v="0"/>
    <x v="2550"/>
    <x v="0"/>
    <x v="0"/>
  </r>
  <r>
    <x v="507"/>
    <x v="818"/>
    <x v="29"/>
    <x v="295"/>
    <x v="365"/>
    <x v="1"/>
    <x v="20"/>
    <x v="12"/>
    <x v="465"/>
    <x v="458"/>
    <x v="0"/>
    <x v="10"/>
    <x v="0"/>
    <x v="0"/>
    <x v="3"/>
    <x v="1256"/>
    <x v="0"/>
    <x v="0"/>
  </r>
  <r>
    <x v="508"/>
    <x v="1535"/>
    <x v="669"/>
    <x v="349"/>
    <x v="248"/>
    <x v="1"/>
    <x v="20"/>
    <x v="12"/>
    <x v="350"/>
    <x v="326"/>
    <x v="0"/>
    <x v="3"/>
    <x v="0"/>
    <x v="0"/>
    <x v="1"/>
    <x v="2209"/>
    <x v="0"/>
    <x v="0"/>
  </r>
  <r>
    <x v="509"/>
    <x v="1666"/>
    <x v="389"/>
    <x v="183"/>
    <x v="10"/>
    <x v="1"/>
    <x v="9"/>
    <x v="5"/>
    <x v="2352"/>
    <x v="2371"/>
    <x v="0"/>
    <x v="1"/>
    <x v="0"/>
    <x v="0"/>
    <x v="0"/>
    <x v="52"/>
    <x v="0"/>
    <x v="0"/>
  </r>
  <r>
    <x v="510"/>
    <x v="3789"/>
    <x v="436"/>
    <x v="269"/>
    <x v="0"/>
    <x v="1"/>
    <x v="20"/>
    <x v="12"/>
    <x v="3070"/>
    <x v="3090"/>
    <x v="0"/>
    <x v="0"/>
    <x v="0"/>
    <x v="0"/>
    <x v="0"/>
    <x v="0"/>
    <x v="0"/>
    <x v="0"/>
  </r>
  <r>
    <x v="511"/>
    <x v="3145"/>
    <x v="579"/>
    <x v="183"/>
    <x v="127"/>
    <x v="1"/>
    <x v="20"/>
    <x v="12"/>
    <x v="577"/>
    <x v="582"/>
    <x v="0"/>
    <x v="5"/>
    <x v="0"/>
    <x v="0"/>
    <x v="3"/>
    <x v="358"/>
    <x v="0"/>
    <x v="0"/>
  </r>
  <r>
    <x v="512"/>
    <x v="2416"/>
    <x v="3823"/>
    <x v="218"/>
    <x v="11"/>
    <x v="1"/>
    <x v="20"/>
    <x v="12"/>
    <x v="3768"/>
    <x v="3764"/>
    <x v="0"/>
    <x v="2"/>
    <x v="0"/>
    <x v="0"/>
    <x v="0"/>
    <x v="25"/>
    <x v="0"/>
    <x v="0"/>
  </r>
  <r>
    <x v="513"/>
    <x v="2454"/>
    <x v="615"/>
    <x v="349"/>
    <x v="1641"/>
    <x v="1"/>
    <x v="20"/>
    <x v="12"/>
    <x v="3563"/>
    <x v="3554"/>
    <x v="0"/>
    <x v="68"/>
    <x v="0"/>
    <x v="0"/>
    <x v="14"/>
    <x v="1932"/>
    <x v="0"/>
    <x v="0"/>
  </r>
  <r>
    <x v="514"/>
    <x v="1619"/>
    <x v="321"/>
    <x v="84"/>
    <x v="50"/>
    <x v="1"/>
    <x v="3"/>
    <x v="1"/>
    <x v="1171"/>
    <x v="1181"/>
    <x v="0"/>
    <x v="3"/>
    <x v="0"/>
    <x v="0"/>
    <x v="3"/>
    <x v="118"/>
    <x v="0"/>
    <x v="0"/>
  </r>
  <r>
    <x v="515"/>
    <x v="270"/>
    <x v="695"/>
    <x v="379"/>
    <x v="2203"/>
    <x v="1"/>
    <x v="20"/>
    <x v="12"/>
    <x v="2919"/>
    <x v="2924"/>
    <x v="0"/>
    <x v="34"/>
    <x v="0"/>
    <x v="0"/>
    <x v="25"/>
    <x v="2693"/>
    <x v="0"/>
    <x v="0"/>
  </r>
  <r>
    <x v="516"/>
    <x v="2932"/>
    <x v="158"/>
    <x v="183"/>
    <x v="0"/>
    <x v="1"/>
    <x v="9"/>
    <x v="5"/>
    <x v="2209"/>
    <x v="2127"/>
    <x v="0"/>
    <x v="0"/>
    <x v="0"/>
    <x v="0"/>
    <x v="0"/>
    <x v="0"/>
    <x v="0"/>
    <x v="0"/>
  </r>
  <r>
    <x v="517"/>
    <x v="1567"/>
    <x v="1872"/>
    <x v="273"/>
    <x v="157"/>
    <x v="1"/>
    <x v="20"/>
    <x v="12"/>
    <x v="3937"/>
    <x v="3962"/>
    <x v="0"/>
    <x v="3"/>
    <x v="0"/>
    <x v="0"/>
    <x v="1"/>
    <x v="1363"/>
    <x v="0"/>
    <x v="0"/>
  </r>
  <r>
    <x v="518"/>
    <x v="3035"/>
    <x v="3174"/>
    <x v="209"/>
    <x v="0"/>
    <x v="1"/>
    <x v="20"/>
    <x v="12"/>
    <x v="2603"/>
    <x v="2621"/>
    <x v="0"/>
    <x v="0"/>
    <x v="0"/>
    <x v="0"/>
    <x v="0"/>
    <x v="0"/>
    <x v="0"/>
    <x v="0"/>
  </r>
  <r>
    <x v="519"/>
    <x v="2032"/>
    <x v="84"/>
    <x v="256"/>
    <x v="1031"/>
    <x v="1"/>
    <x v="20"/>
    <x v="12"/>
    <x v="492"/>
    <x v="498"/>
    <x v="0"/>
    <x v="70"/>
    <x v="0"/>
    <x v="0"/>
    <x v="23"/>
    <x v="584"/>
    <x v="0"/>
    <x v="0"/>
  </r>
  <r>
    <x v="520"/>
    <x v="929"/>
    <x v="3575"/>
    <x v="183"/>
    <x v="1428"/>
    <x v="3"/>
    <x v="9"/>
    <x v="5"/>
    <x v="2865"/>
    <x v="2895"/>
    <x v="0"/>
    <x v="34"/>
    <x v="1"/>
    <x v="39"/>
    <x v="82"/>
    <x v="2301"/>
    <x v="8"/>
    <x v="24"/>
  </r>
  <r>
    <x v="521"/>
    <x v="3839"/>
    <x v="3151"/>
    <x v="183"/>
    <x v="1445"/>
    <x v="3"/>
    <x v="20"/>
    <x v="12"/>
    <x v="3737"/>
    <x v="3755"/>
    <x v="0"/>
    <x v="56"/>
    <x v="1"/>
    <x v="39"/>
    <x v="85"/>
    <x v="1824"/>
    <x v="8"/>
    <x v="24"/>
  </r>
  <r>
    <x v="522"/>
    <x v="834"/>
    <x v="89"/>
    <x v="133"/>
    <x v="1186"/>
    <x v="3"/>
    <x v="20"/>
    <x v="12"/>
    <x v="3122"/>
    <x v="3185"/>
    <x v="0"/>
    <x v="31"/>
    <x v="1"/>
    <x v="39"/>
    <x v="95"/>
    <x v="2039"/>
    <x v="8"/>
    <x v="24"/>
  </r>
  <r>
    <x v="523"/>
    <x v="122"/>
    <x v="3358"/>
    <x v="183"/>
    <x v="1563"/>
    <x v="3"/>
    <x v="20"/>
    <x v="12"/>
    <x v="2641"/>
    <x v="2665"/>
    <x v="0"/>
    <x v="84"/>
    <x v="1"/>
    <x v="39"/>
    <x v="101"/>
    <x v="1439"/>
    <x v="8"/>
    <x v="24"/>
  </r>
  <r>
    <x v="524"/>
    <x v="4098"/>
    <x v="985"/>
    <x v="148"/>
    <x v="1244"/>
    <x v="3"/>
    <x v="9"/>
    <x v="5"/>
    <x v="3346"/>
    <x v="3367"/>
    <x v="0"/>
    <x v="130"/>
    <x v="1"/>
    <x v="39"/>
    <x v="89"/>
    <x v="342"/>
    <x v="8"/>
    <x v="24"/>
  </r>
  <r>
    <x v="525"/>
    <x v="1111"/>
    <x v="1448"/>
    <x v="255"/>
    <x v="1944"/>
    <x v="3"/>
    <x v="20"/>
    <x v="12"/>
    <x v="1320"/>
    <x v="1281"/>
    <x v="0"/>
    <x v="12"/>
    <x v="1"/>
    <x v="39"/>
    <x v="80"/>
    <x v="2707"/>
    <x v="8"/>
    <x v="24"/>
  </r>
  <r>
    <x v="526"/>
    <x v="3918"/>
    <x v="3822"/>
    <x v="84"/>
    <x v="757"/>
    <x v="3"/>
    <x v="9"/>
    <x v="5"/>
    <x v="2500"/>
    <x v="2522"/>
    <x v="0"/>
    <x v="23"/>
    <x v="1"/>
    <x v="39"/>
    <x v="94"/>
    <x v="1496"/>
    <x v="8"/>
    <x v="24"/>
  </r>
  <r>
    <x v="527"/>
    <x v="2374"/>
    <x v="2552"/>
    <x v="240"/>
    <x v="1842"/>
    <x v="3"/>
    <x v="20"/>
    <x v="12"/>
    <x v="3959"/>
    <x v="3993"/>
    <x v="0"/>
    <x v="157"/>
    <x v="1"/>
    <x v="39"/>
    <x v="81"/>
    <x v="1250"/>
    <x v="8"/>
    <x v="24"/>
  </r>
  <r>
    <x v="528"/>
    <x v="972"/>
    <x v="315"/>
    <x v="74"/>
    <x v="627"/>
    <x v="3"/>
    <x v="20"/>
    <x v="12"/>
    <x v="2331"/>
    <x v="2380"/>
    <x v="0"/>
    <x v="30"/>
    <x v="1"/>
    <x v="39"/>
    <x v="96"/>
    <x v="727"/>
    <x v="8"/>
    <x v="24"/>
  </r>
  <r>
    <x v="529"/>
    <x v="3009"/>
    <x v="2973"/>
    <x v="75"/>
    <x v="712"/>
    <x v="3"/>
    <x v="3"/>
    <x v="1"/>
    <x v="3895"/>
    <x v="3938"/>
    <x v="0"/>
    <x v="18"/>
    <x v="1"/>
    <x v="39"/>
    <x v="110"/>
    <x v="1714"/>
    <x v="8"/>
    <x v="24"/>
  </r>
  <r>
    <x v="530"/>
    <x v="858"/>
    <x v="1288"/>
    <x v="145"/>
    <x v="1223"/>
    <x v="3"/>
    <x v="20"/>
    <x v="12"/>
    <x v="2336"/>
    <x v="2384"/>
    <x v="0"/>
    <x v="29"/>
    <x v="1"/>
    <x v="39"/>
    <x v="88"/>
    <x v="2165"/>
    <x v="8"/>
    <x v="24"/>
  </r>
  <r>
    <x v="531"/>
    <x v="835"/>
    <x v="3068"/>
    <x v="163"/>
    <x v="1265"/>
    <x v="3"/>
    <x v="20"/>
    <x v="12"/>
    <x v="3836"/>
    <x v="3818"/>
    <x v="0"/>
    <x v="31"/>
    <x v="1"/>
    <x v="39"/>
    <x v="80"/>
    <x v="2183"/>
    <x v="8"/>
    <x v="24"/>
  </r>
  <r>
    <x v="532"/>
    <x v="3955"/>
    <x v="302"/>
    <x v="240"/>
    <x v="1959"/>
    <x v="3"/>
    <x v="20"/>
    <x v="12"/>
    <x v="3294"/>
    <x v="3322"/>
    <x v="0"/>
    <x v="171"/>
    <x v="1"/>
    <x v="39"/>
    <x v="103"/>
    <x v="1427"/>
    <x v="8"/>
    <x v="24"/>
  </r>
  <r>
    <x v="533"/>
    <x v="1231"/>
    <x v="2521"/>
    <x v="102"/>
    <x v="826"/>
    <x v="3"/>
    <x v="9"/>
    <x v="5"/>
    <x v="3309"/>
    <x v="3344"/>
    <x v="0"/>
    <x v="17"/>
    <x v="1"/>
    <x v="39"/>
    <x v="80"/>
    <x v="2105"/>
    <x v="8"/>
    <x v="24"/>
  </r>
  <r>
    <x v="534"/>
    <x v="3709"/>
    <x v="3902"/>
    <x v="273"/>
    <x v="2054"/>
    <x v="3"/>
    <x v="16"/>
    <x v="8"/>
    <x v="2763"/>
    <x v="2756"/>
    <x v="0"/>
    <x v="48"/>
    <x v="1"/>
    <x v="39"/>
    <x v="85"/>
    <x v="2608"/>
    <x v="8"/>
    <x v="24"/>
  </r>
  <r>
    <x v="535"/>
    <x v="444"/>
    <x v="3962"/>
    <x v="102"/>
    <x v="844"/>
    <x v="3"/>
    <x v="9"/>
    <x v="5"/>
    <x v="3885"/>
    <x v="3912"/>
    <x v="0"/>
    <x v="59"/>
    <x v="1"/>
    <x v="39"/>
    <x v="82"/>
    <x v="461"/>
    <x v="8"/>
    <x v="24"/>
  </r>
  <r>
    <x v="536"/>
    <x v="2243"/>
    <x v="467"/>
    <x v="141"/>
    <x v="1251"/>
    <x v="3"/>
    <x v="9"/>
    <x v="5"/>
    <x v="2486"/>
    <x v="2478"/>
    <x v="0"/>
    <x v="39"/>
    <x v="1"/>
    <x v="39"/>
    <x v="98"/>
    <x v="1914"/>
    <x v="8"/>
    <x v="24"/>
  </r>
  <r>
    <x v="537"/>
    <x v="499"/>
    <x v="3602"/>
    <x v="102"/>
    <x v="954"/>
    <x v="3"/>
    <x v="20"/>
    <x v="12"/>
    <x v="2768"/>
    <x v="2791"/>
    <x v="0"/>
    <x v="59"/>
    <x v="1"/>
    <x v="39"/>
    <x v="101"/>
    <x v="629"/>
    <x v="8"/>
    <x v="24"/>
  </r>
  <r>
    <x v="538"/>
    <x v="2910"/>
    <x v="2978"/>
    <x v="183"/>
    <x v="2023"/>
    <x v="3"/>
    <x v="20"/>
    <x v="12"/>
    <x v="3297"/>
    <x v="3325"/>
    <x v="0"/>
    <x v="60"/>
    <x v="1"/>
    <x v="39"/>
    <x v="253"/>
    <x v="2553"/>
    <x v="8"/>
    <x v="24"/>
  </r>
  <r>
    <x v="539"/>
    <x v="123"/>
    <x v="180"/>
    <x v="37"/>
    <x v="299"/>
    <x v="3"/>
    <x v="9"/>
    <x v="5"/>
    <x v="3452"/>
    <x v="3507"/>
    <x v="0"/>
    <x v="20"/>
    <x v="1"/>
    <x v="39"/>
    <x v="81"/>
    <x v="249"/>
    <x v="8"/>
    <x v="24"/>
  </r>
  <r>
    <x v="540"/>
    <x v="1423"/>
    <x v="3442"/>
    <x v="273"/>
    <x v="1"/>
    <x v="1"/>
    <x v="20"/>
    <x v="12"/>
    <x v="1778"/>
    <x v="1789"/>
    <x v="0"/>
    <x v="1"/>
    <x v="0"/>
    <x v="37"/>
    <x v="0"/>
    <x v="1"/>
    <x v="7"/>
    <x v="39"/>
  </r>
  <r>
    <x v="541"/>
    <x v="973"/>
    <x v="743"/>
    <x v="174"/>
    <x v="26"/>
    <x v="1"/>
    <x v="20"/>
    <x v="12"/>
    <x v="2751"/>
    <x v="2771"/>
    <x v="0"/>
    <x v="1"/>
    <x v="0"/>
    <x v="37"/>
    <x v="1"/>
    <x v="245"/>
    <x v="7"/>
    <x v="39"/>
  </r>
  <r>
    <x v="542"/>
    <x v="788"/>
    <x v="3310"/>
    <x v="408"/>
    <x v="1"/>
    <x v="1"/>
    <x v="20"/>
    <x v="12"/>
    <x v="3262"/>
    <x v="3203"/>
    <x v="0"/>
    <x v="1"/>
    <x v="0"/>
    <x v="37"/>
    <x v="0"/>
    <x v="1"/>
    <x v="7"/>
    <x v="39"/>
  </r>
  <r>
    <x v="543"/>
    <x v="350"/>
    <x v="1992"/>
    <x v="297"/>
    <x v="68"/>
    <x v="1"/>
    <x v="1"/>
    <x v="0"/>
    <x v="1477"/>
    <x v="1488"/>
    <x v="0"/>
    <x v="2"/>
    <x v="0"/>
    <x v="37"/>
    <x v="0"/>
    <x v="469"/>
    <x v="7"/>
    <x v="39"/>
  </r>
  <r>
    <x v="544"/>
    <x v="1164"/>
    <x v="1378"/>
    <x v="37"/>
    <x v="6"/>
    <x v="1"/>
    <x v="20"/>
    <x v="12"/>
    <x v="3450"/>
    <x v="3478"/>
    <x v="0"/>
    <x v="2"/>
    <x v="0"/>
    <x v="37"/>
    <x v="1"/>
    <x v="9"/>
    <x v="7"/>
    <x v="39"/>
  </r>
  <r>
    <x v="545"/>
    <x v="3074"/>
    <x v="109"/>
    <x v="349"/>
    <x v="2001"/>
    <x v="1"/>
    <x v="8"/>
    <x v="4"/>
    <x v="2802"/>
    <x v="2795"/>
    <x v="0"/>
    <x v="34"/>
    <x v="0"/>
    <x v="37"/>
    <x v="27"/>
    <x v="2641"/>
    <x v="7"/>
    <x v="39"/>
  </r>
  <r>
    <x v="546"/>
    <x v="1952"/>
    <x v="1174"/>
    <x v="358"/>
    <x v="52"/>
    <x v="1"/>
    <x v="20"/>
    <x v="12"/>
    <x v="2722"/>
    <x v="2702"/>
    <x v="0"/>
    <x v="2"/>
    <x v="0"/>
    <x v="37"/>
    <x v="0"/>
    <x v="268"/>
    <x v="7"/>
    <x v="39"/>
  </r>
  <r>
    <x v="547"/>
    <x v="2876"/>
    <x v="3776"/>
    <x v="212"/>
    <x v="0"/>
    <x v="1"/>
    <x v="9"/>
    <x v="5"/>
    <x v="3013"/>
    <x v="3036"/>
    <x v="0"/>
    <x v="0"/>
    <x v="0"/>
    <x v="37"/>
    <x v="0"/>
    <x v="0"/>
    <x v="7"/>
    <x v="39"/>
  </r>
  <r>
    <x v="548"/>
    <x v="1884"/>
    <x v="3085"/>
    <x v="240"/>
    <x v="9"/>
    <x v="1"/>
    <x v="9"/>
    <x v="5"/>
    <x v="2755"/>
    <x v="2774"/>
    <x v="0"/>
    <x v="1"/>
    <x v="0"/>
    <x v="37"/>
    <x v="0"/>
    <x v="48"/>
    <x v="7"/>
    <x v="39"/>
  </r>
  <r>
    <x v="549"/>
    <x v="1829"/>
    <x v="3323"/>
    <x v="115"/>
    <x v="65"/>
    <x v="1"/>
    <x v="9"/>
    <x v="5"/>
    <x v="2384"/>
    <x v="2404"/>
    <x v="0"/>
    <x v="8"/>
    <x v="0"/>
    <x v="37"/>
    <x v="3"/>
    <x v="44"/>
    <x v="7"/>
    <x v="39"/>
  </r>
  <r>
    <x v="550"/>
    <x v="686"/>
    <x v="1822"/>
    <x v="183"/>
    <x v="37"/>
    <x v="1"/>
    <x v="3"/>
    <x v="1"/>
    <x v="3928"/>
    <x v="3995"/>
    <x v="0"/>
    <x v="4"/>
    <x v="0"/>
    <x v="37"/>
    <x v="1"/>
    <x v="46"/>
    <x v="7"/>
    <x v="39"/>
  </r>
  <r>
    <x v="551"/>
    <x v="335"/>
    <x v="1047"/>
    <x v="366"/>
    <x v="1239"/>
    <x v="1"/>
    <x v="20"/>
    <x v="12"/>
    <x v="2475"/>
    <x v="2455"/>
    <x v="0"/>
    <x v="28"/>
    <x v="0"/>
    <x v="37"/>
    <x v="5"/>
    <x v="2219"/>
    <x v="7"/>
    <x v="39"/>
  </r>
  <r>
    <x v="552"/>
    <x v="3078"/>
    <x v="1048"/>
    <x v="342"/>
    <x v="0"/>
    <x v="1"/>
    <x v="3"/>
    <x v="1"/>
    <x v="2949"/>
    <x v="2894"/>
    <x v="0"/>
    <x v="0"/>
    <x v="0"/>
    <x v="37"/>
    <x v="0"/>
    <x v="0"/>
    <x v="7"/>
    <x v="39"/>
  </r>
  <r>
    <x v="553"/>
    <x v="2883"/>
    <x v="1640"/>
    <x v="306"/>
    <x v="107"/>
    <x v="1"/>
    <x v="20"/>
    <x v="12"/>
    <x v="1526"/>
    <x v="1540"/>
    <x v="0"/>
    <x v="6"/>
    <x v="0"/>
    <x v="37"/>
    <x v="0"/>
    <x v="165"/>
    <x v="7"/>
    <x v="39"/>
  </r>
  <r>
    <x v="554"/>
    <x v="1397"/>
    <x v="1643"/>
    <x v="157"/>
    <x v="659"/>
    <x v="1"/>
    <x v="20"/>
    <x v="12"/>
    <x v="1438"/>
    <x v="1454"/>
    <x v="0"/>
    <x v="22"/>
    <x v="0"/>
    <x v="37"/>
    <x v="37"/>
    <x v="1266"/>
    <x v="7"/>
    <x v="39"/>
  </r>
  <r>
    <x v="555"/>
    <x v="2095"/>
    <x v="2933"/>
    <x v="212"/>
    <x v="0"/>
    <x v="1"/>
    <x v="9"/>
    <x v="5"/>
    <x v="3385"/>
    <x v="3407"/>
    <x v="0"/>
    <x v="0"/>
    <x v="0"/>
    <x v="37"/>
    <x v="0"/>
    <x v="0"/>
    <x v="7"/>
    <x v="39"/>
  </r>
  <r>
    <x v="556"/>
    <x v="611"/>
    <x v="895"/>
    <x v="218"/>
    <x v="152"/>
    <x v="1"/>
    <x v="20"/>
    <x v="12"/>
    <x v="2940"/>
    <x v="2977"/>
    <x v="0"/>
    <x v="1"/>
    <x v="0"/>
    <x v="37"/>
    <x v="3"/>
    <x v="2471"/>
    <x v="7"/>
    <x v="39"/>
  </r>
  <r>
    <x v="557"/>
    <x v="1681"/>
    <x v="3422"/>
    <x v="397"/>
    <x v="641"/>
    <x v="1"/>
    <x v="5"/>
    <x v="4"/>
    <x v="3798"/>
    <x v="3822"/>
    <x v="0"/>
    <x v="20"/>
    <x v="0"/>
    <x v="37"/>
    <x v="1"/>
    <x v="1362"/>
    <x v="7"/>
    <x v="39"/>
  </r>
  <r>
    <x v="558"/>
    <x v="3055"/>
    <x v="226"/>
    <x v="55"/>
    <x v="0"/>
    <x v="1"/>
    <x v="20"/>
    <x v="12"/>
    <x v="1958"/>
    <x v="1993"/>
    <x v="0"/>
    <x v="0"/>
    <x v="0"/>
    <x v="37"/>
    <x v="0"/>
    <x v="0"/>
    <x v="7"/>
    <x v="39"/>
  </r>
  <r>
    <x v="559"/>
    <x v="2046"/>
    <x v="3409"/>
    <x v="407"/>
    <x v="50"/>
    <x v="1"/>
    <x v="20"/>
    <x v="12"/>
    <x v="2871"/>
    <x v="2903"/>
    <x v="0"/>
    <x v="1"/>
    <x v="0"/>
    <x v="37"/>
    <x v="0"/>
    <x v="885"/>
    <x v="7"/>
    <x v="39"/>
  </r>
  <r>
    <x v="560"/>
    <x v="1024"/>
    <x v="2100"/>
    <x v="382"/>
    <x v="12"/>
    <x v="1"/>
    <x v="3"/>
    <x v="1"/>
    <x v="1636"/>
    <x v="1665"/>
    <x v="0"/>
    <x v="3"/>
    <x v="0"/>
    <x v="37"/>
    <x v="0"/>
    <x v="15"/>
    <x v="7"/>
    <x v="39"/>
  </r>
  <r>
    <x v="561"/>
    <x v="765"/>
    <x v="428"/>
    <x v="273"/>
    <x v="54"/>
    <x v="1"/>
    <x v="20"/>
    <x v="12"/>
    <x v="2742"/>
    <x v="2751"/>
    <x v="0"/>
    <x v="2"/>
    <x v="0"/>
    <x v="37"/>
    <x v="0"/>
    <x v="299"/>
    <x v="7"/>
    <x v="39"/>
  </r>
  <r>
    <x v="562"/>
    <x v="1682"/>
    <x v="2010"/>
    <x v="349"/>
    <x v="0"/>
    <x v="1"/>
    <x v="15"/>
    <x v="4"/>
    <x v="3838"/>
    <x v="3861"/>
    <x v="0"/>
    <x v="0"/>
    <x v="0"/>
    <x v="37"/>
    <x v="0"/>
    <x v="0"/>
    <x v="7"/>
    <x v="39"/>
  </r>
  <r>
    <x v="563"/>
    <x v="3761"/>
    <x v="1990"/>
    <x v="366"/>
    <x v="65"/>
    <x v="1"/>
    <x v="1"/>
    <x v="0"/>
    <x v="1819"/>
    <x v="1839"/>
    <x v="0"/>
    <x v="2"/>
    <x v="0"/>
    <x v="37"/>
    <x v="0"/>
    <x v="443"/>
    <x v="7"/>
    <x v="39"/>
  </r>
  <r>
    <x v="564"/>
    <x v="3774"/>
    <x v="2695"/>
    <x v="286"/>
    <x v="1"/>
    <x v="1"/>
    <x v="8"/>
    <x v="4"/>
    <x v="3101"/>
    <x v="3125"/>
    <x v="0"/>
    <x v="1"/>
    <x v="0"/>
    <x v="37"/>
    <x v="0"/>
    <x v="1"/>
    <x v="7"/>
    <x v="39"/>
  </r>
  <r>
    <x v="565"/>
    <x v="1056"/>
    <x v="2624"/>
    <x v="306"/>
    <x v="0"/>
    <x v="1"/>
    <x v="9"/>
    <x v="5"/>
    <x v="2395"/>
    <x v="2415"/>
    <x v="0"/>
    <x v="0"/>
    <x v="0"/>
    <x v="37"/>
    <x v="0"/>
    <x v="0"/>
    <x v="7"/>
    <x v="39"/>
  </r>
  <r>
    <x v="566"/>
    <x v="2803"/>
    <x v="1908"/>
    <x v="183"/>
    <x v="1"/>
    <x v="1"/>
    <x v="20"/>
    <x v="12"/>
    <x v="3478"/>
    <x v="3510"/>
    <x v="0"/>
    <x v="1"/>
    <x v="0"/>
    <x v="37"/>
    <x v="0"/>
    <x v="1"/>
    <x v="7"/>
    <x v="39"/>
  </r>
  <r>
    <x v="567"/>
    <x v="3864"/>
    <x v="3667"/>
    <x v="240"/>
    <x v="0"/>
    <x v="1"/>
    <x v="20"/>
    <x v="12"/>
    <x v="1688"/>
    <x v="1716"/>
    <x v="0"/>
    <x v="0"/>
    <x v="0"/>
    <x v="37"/>
    <x v="0"/>
    <x v="0"/>
    <x v="7"/>
    <x v="39"/>
  </r>
  <r>
    <x v="568"/>
    <x v="2540"/>
    <x v="437"/>
    <x v="305"/>
    <x v="177"/>
    <x v="1"/>
    <x v="17"/>
    <x v="9"/>
    <x v="2961"/>
    <x v="2983"/>
    <x v="0"/>
    <x v="5"/>
    <x v="0"/>
    <x v="37"/>
    <x v="1"/>
    <x v="863"/>
    <x v="7"/>
    <x v="39"/>
  </r>
  <r>
    <x v="569"/>
    <x v="2174"/>
    <x v="2407"/>
    <x v="115"/>
    <x v="21"/>
    <x v="1"/>
    <x v="3"/>
    <x v="1"/>
    <x v="2929"/>
    <x v="2962"/>
    <x v="0"/>
    <x v="1"/>
    <x v="0"/>
    <x v="37"/>
    <x v="1"/>
    <x v="157"/>
    <x v="7"/>
    <x v="39"/>
  </r>
  <r>
    <x v="570"/>
    <x v="2727"/>
    <x v="1896"/>
    <x v="370"/>
    <x v="123"/>
    <x v="1"/>
    <x v="20"/>
    <x v="12"/>
    <x v="3042"/>
    <x v="3065"/>
    <x v="0"/>
    <x v="1"/>
    <x v="0"/>
    <x v="37"/>
    <x v="0"/>
    <x v="2258"/>
    <x v="7"/>
    <x v="39"/>
  </r>
  <r>
    <x v="571"/>
    <x v="3005"/>
    <x v="2971"/>
    <x v="306"/>
    <x v="96"/>
    <x v="1"/>
    <x v="20"/>
    <x v="12"/>
    <x v="2459"/>
    <x v="2525"/>
    <x v="0"/>
    <x v="2"/>
    <x v="0"/>
    <x v="37"/>
    <x v="0"/>
    <x v="971"/>
    <x v="7"/>
    <x v="39"/>
  </r>
  <r>
    <x v="572"/>
    <x v="1142"/>
    <x v="1478"/>
    <x v="115"/>
    <x v="0"/>
    <x v="1"/>
    <x v="20"/>
    <x v="12"/>
    <x v="2767"/>
    <x v="2790"/>
    <x v="0"/>
    <x v="0"/>
    <x v="0"/>
    <x v="37"/>
    <x v="0"/>
    <x v="0"/>
    <x v="7"/>
    <x v="39"/>
  </r>
  <r>
    <x v="573"/>
    <x v="3992"/>
    <x v="1377"/>
    <x v="373"/>
    <x v="226"/>
    <x v="1"/>
    <x v="20"/>
    <x v="12"/>
    <x v="1735"/>
    <x v="1674"/>
    <x v="0"/>
    <x v="9"/>
    <x v="0"/>
    <x v="37"/>
    <x v="0"/>
    <x v="555"/>
    <x v="7"/>
    <x v="39"/>
  </r>
  <r>
    <x v="574"/>
    <x v="3867"/>
    <x v="1642"/>
    <x v="249"/>
    <x v="77"/>
    <x v="1"/>
    <x v="9"/>
    <x v="5"/>
    <x v="3709"/>
    <x v="3732"/>
    <x v="0"/>
    <x v="4"/>
    <x v="0"/>
    <x v="37"/>
    <x v="1"/>
    <x v="157"/>
    <x v="7"/>
    <x v="39"/>
  </r>
  <r>
    <x v="575"/>
    <x v="3894"/>
    <x v="4023"/>
    <x v="358"/>
    <x v="183"/>
    <x v="1"/>
    <x v="5"/>
    <x v="4"/>
    <x v="2294"/>
    <x v="2314"/>
    <x v="0"/>
    <x v="4"/>
    <x v="0"/>
    <x v="37"/>
    <x v="0"/>
    <x v="1279"/>
    <x v="7"/>
    <x v="39"/>
  </r>
  <r>
    <x v="576"/>
    <x v="3895"/>
    <x v="3681"/>
    <x v="368"/>
    <x v="1"/>
    <x v="1"/>
    <x v="20"/>
    <x v="12"/>
    <x v="1978"/>
    <x v="1871"/>
    <x v="0"/>
    <x v="1"/>
    <x v="0"/>
    <x v="37"/>
    <x v="0"/>
    <x v="1"/>
    <x v="7"/>
    <x v="39"/>
  </r>
  <r>
    <x v="577"/>
    <x v="1117"/>
    <x v="1423"/>
    <x v="183"/>
    <x v="10"/>
    <x v="1"/>
    <x v="20"/>
    <x v="12"/>
    <x v="3319"/>
    <x v="3249"/>
    <x v="0"/>
    <x v="1"/>
    <x v="0"/>
    <x v="37"/>
    <x v="0"/>
    <x v="52"/>
    <x v="7"/>
    <x v="39"/>
  </r>
  <r>
    <x v="578"/>
    <x v="3986"/>
    <x v="3967"/>
    <x v="391"/>
    <x v="14"/>
    <x v="1"/>
    <x v="9"/>
    <x v="5"/>
    <x v="2606"/>
    <x v="2643"/>
    <x v="0"/>
    <x v="7"/>
    <x v="0"/>
    <x v="37"/>
    <x v="0"/>
    <x v="5"/>
    <x v="7"/>
    <x v="39"/>
  </r>
  <r>
    <x v="579"/>
    <x v="868"/>
    <x v="2274"/>
    <x v="255"/>
    <x v="137"/>
    <x v="1"/>
    <x v="20"/>
    <x v="12"/>
    <x v="1665"/>
    <x v="1688"/>
    <x v="0"/>
    <x v="5"/>
    <x v="0"/>
    <x v="37"/>
    <x v="1"/>
    <x v="469"/>
    <x v="7"/>
    <x v="39"/>
  </r>
  <r>
    <x v="580"/>
    <x v="3202"/>
    <x v="1984"/>
    <x v="133"/>
    <x v="1"/>
    <x v="1"/>
    <x v="20"/>
    <x v="12"/>
    <x v="3643"/>
    <x v="3667"/>
    <x v="0"/>
    <x v="1"/>
    <x v="0"/>
    <x v="37"/>
    <x v="0"/>
    <x v="1"/>
    <x v="7"/>
    <x v="39"/>
  </r>
  <r>
    <x v="581"/>
    <x v="252"/>
    <x v="1753"/>
    <x v="31"/>
    <x v="0"/>
    <x v="1"/>
    <x v="20"/>
    <x v="12"/>
    <x v="2477"/>
    <x v="2510"/>
    <x v="0"/>
    <x v="0"/>
    <x v="0"/>
    <x v="37"/>
    <x v="0"/>
    <x v="0"/>
    <x v="7"/>
    <x v="39"/>
  </r>
  <r>
    <x v="582"/>
    <x v="134"/>
    <x v="227"/>
    <x v="382"/>
    <x v="0"/>
    <x v="1"/>
    <x v="20"/>
    <x v="12"/>
    <x v="1922"/>
    <x v="1984"/>
    <x v="0"/>
    <x v="0"/>
    <x v="0"/>
    <x v="37"/>
    <x v="0"/>
    <x v="0"/>
    <x v="7"/>
    <x v="39"/>
  </r>
  <r>
    <x v="583"/>
    <x v="1407"/>
    <x v="1647"/>
    <x v="230"/>
    <x v="1"/>
    <x v="1"/>
    <x v="20"/>
    <x v="12"/>
    <x v="1938"/>
    <x v="1965"/>
    <x v="0"/>
    <x v="1"/>
    <x v="0"/>
    <x v="37"/>
    <x v="0"/>
    <x v="1"/>
    <x v="7"/>
    <x v="39"/>
  </r>
  <r>
    <x v="584"/>
    <x v="2863"/>
    <x v="2875"/>
    <x v="68"/>
    <x v="10"/>
    <x v="1"/>
    <x v="20"/>
    <x v="12"/>
    <x v="1924"/>
    <x v="1953"/>
    <x v="0"/>
    <x v="2"/>
    <x v="0"/>
    <x v="37"/>
    <x v="1"/>
    <x v="21"/>
    <x v="7"/>
    <x v="39"/>
  </r>
  <r>
    <x v="585"/>
    <x v="1963"/>
    <x v="2863"/>
    <x v="230"/>
    <x v="0"/>
    <x v="1"/>
    <x v="9"/>
    <x v="5"/>
    <x v="2846"/>
    <x v="2793"/>
    <x v="0"/>
    <x v="0"/>
    <x v="0"/>
    <x v="37"/>
    <x v="0"/>
    <x v="0"/>
    <x v="7"/>
    <x v="39"/>
  </r>
  <r>
    <x v="586"/>
    <x v="1090"/>
    <x v="1430"/>
    <x v="240"/>
    <x v="55"/>
    <x v="1"/>
    <x v="20"/>
    <x v="12"/>
    <x v="1812"/>
    <x v="1833"/>
    <x v="0"/>
    <x v="4"/>
    <x v="0"/>
    <x v="37"/>
    <x v="1"/>
    <x v="89"/>
    <x v="7"/>
    <x v="39"/>
  </r>
  <r>
    <x v="587"/>
    <x v="3953"/>
    <x v="3704"/>
    <x v="316"/>
    <x v="1026"/>
    <x v="1"/>
    <x v="3"/>
    <x v="1"/>
    <x v="2058"/>
    <x v="2089"/>
    <x v="0"/>
    <x v="7"/>
    <x v="0"/>
    <x v="37"/>
    <x v="9"/>
    <x v="2639"/>
    <x v="7"/>
    <x v="39"/>
  </r>
  <r>
    <x v="588"/>
    <x v="3768"/>
    <x v="2545"/>
    <x v="230"/>
    <x v="207"/>
    <x v="1"/>
    <x v="12"/>
    <x v="4"/>
    <x v="3763"/>
    <x v="3728"/>
    <x v="0"/>
    <x v="2"/>
    <x v="0"/>
    <x v="37"/>
    <x v="3"/>
    <x v="2303"/>
    <x v="7"/>
    <x v="39"/>
  </r>
  <r>
    <x v="589"/>
    <x v="1312"/>
    <x v="2897"/>
    <x v="212"/>
    <x v="1"/>
    <x v="1"/>
    <x v="20"/>
    <x v="12"/>
    <x v="2383"/>
    <x v="2474"/>
    <x v="0"/>
    <x v="1"/>
    <x v="0"/>
    <x v="37"/>
    <x v="0"/>
    <x v="1"/>
    <x v="7"/>
    <x v="39"/>
  </r>
  <r>
    <x v="590"/>
    <x v="667"/>
    <x v="2275"/>
    <x v="183"/>
    <x v="165"/>
    <x v="1"/>
    <x v="9"/>
    <x v="5"/>
    <x v="3011"/>
    <x v="3029"/>
    <x v="0"/>
    <x v="9"/>
    <x v="0"/>
    <x v="37"/>
    <x v="4"/>
    <x v="244"/>
    <x v="7"/>
    <x v="39"/>
  </r>
  <r>
    <x v="591"/>
    <x v="1844"/>
    <x v="2245"/>
    <x v="382"/>
    <x v="59"/>
    <x v="1"/>
    <x v="20"/>
    <x v="12"/>
    <x v="2444"/>
    <x v="2469"/>
    <x v="0"/>
    <x v="2"/>
    <x v="0"/>
    <x v="37"/>
    <x v="0"/>
    <x v="369"/>
    <x v="7"/>
    <x v="39"/>
  </r>
  <r>
    <x v="592"/>
    <x v="1350"/>
    <x v="3594"/>
    <x v="212"/>
    <x v="178"/>
    <x v="1"/>
    <x v="20"/>
    <x v="12"/>
    <x v="1598"/>
    <x v="1613"/>
    <x v="0"/>
    <x v="1"/>
    <x v="0"/>
    <x v="37"/>
    <x v="3"/>
    <x v="2550"/>
    <x v="7"/>
    <x v="39"/>
  </r>
  <r>
    <x v="593"/>
    <x v="3116"/>
    <x v="2559"/>
    <x v="37"/>
    <x v="103"/>
    <x v="1"/>
    <x v="9"/>
    <x v="5"/>
    <x v="2025"/>
    <x v="2058"/>
    <x v="0"/>
    <x v="7"/>
    <x v="0"/>
    <x v="37"/>
    <x v="23"/>
    <x v="116"/>
    <x v="7"/>
    <x v="39"/>
  </r>
  <r>
    <x v="594"/>
    <x v="3872"/>
    <x v="1298"/>
    <x v="306"/>
    <x v="27"/>
    <x v="1"/>
    <x v="20"/>
    <x v="12"/>
    <x v="3201"/>
    <x v="3239"/>
    <x v="0"/>
    <x v="2"/>
    <x v="0"/>
    <x v="37"/>
    <x v="0"/>
    <x v="80"/>
    <x v="7"/>
    <x v="39"/>
  </r>
  <r>
    <x v="595"/>
    <x v="2267"/>
    <x v="2488"/>
    <x v="382"/>
    <x v="266"/>
    <x v="1"/>
    <x v="20"/>
    <x v="12"/>
    <x v="2129"/>
    <x v="2100"/>
    <x v="0"/>
    <x v="8"/>
    <x v="0"/>
    <x v="37"/>
    <x v="0"/>
    <x v="980"/>
    <x v="7"/>
    <x v="39"/>
  </r>
  <r>
    <x v="596"/>
    <x v="990"/>
    <x v="3867"/>
    <x v="295"/>
    <x v="6"/>
    <x v="1"/>
    <x v="20"/>
    <x v="12"/>
    <x v="3740"/>
    <x v="3756"/>
    <x v="0"/>
    <x v="2"/>
    <x v="0"/>
    <x v="37"/>
    <x v="0"/>
    <x v="9"/>
    <x v="7"/>
    <x v="39"/>
  </r>
  <r>
    <x v="597"/>
    <x v="2780"/>
    <x v="2835"/>
    <x v="212"/>
    <x v="21"/>
    <x v="1"/>
    <x v="20"/>
    <x v="12"/>
    <x v="3521"/>
    <x v="3534"/>
    <x v="0"/>
    <x v="2"/>
    <x v="0"/>
    <x v="37"/>
    <x v="0"/>
    <x v="52"/>
    <x v="7"/>
    <x v="39"/>
  </r>
  <r>
    <x v="598"/>
    <x v="1351"/>
    <x v="3497"/>
    <x v="115"/>
    <x v="450"/>
    <x v="1"/>
    <x v="20"/>
    <x v="12"/>
    <x v="1605"/>
    <x v="1622"/>
    <x v="0"/>
    <x v="7"/>
    <x v="0"/>
    <x v="37"/>
    <x v="34"/>
    <x v="2138"/>
    <x v="7"/>
    <x v="39"/>
  </r>
  <r>
    <x v="599"/>
    <x v="2062"/>
    <x v="3873"/>
    <x v="349"/>
    <x v="33"/>
    <x v="1"/>
    <x v="20"/>
    <x v="12"/>
    <x v="1899"/>
    <x v="1948"/>
    <x v="0"/>
    <x v="2"/>
    <x v="0"/>
    <x v="37"/>
    <x v="0"/>
    <x v="103"/>
    <x v="7"/>
    <x v="39"/>
  </r>
  <r>
    <x v="600"/>
    <x v="384"/>
    <x v="2866"/>
    <x v="183"/>
    <x v="91"/>
    <x v="0"/>
    <x v="20"/>
    <x v="12"/>
    <x v="2150"/>
    <x v="2066"/>
    <x v="0"/>
    <x v="1"/>
    <x v="0"/>
    <x v="37"/>
    <x v="2"/>
    <x v="1913"/>
    <x v="7"/>
    <x v="39"/>
  </r>
  <r>
    <x v="601"/>
    <x v="2601"/>
    <x v="2107"/>
    <x v="240"/>
    <x v="121"/>
    <x v="0"/>
    <x v="3"/>
    <x v="1"/>
    <x v="1666"/>
    <x v="1692"/>
    <x v="0"/>
    <x v="6"/>
    <x v="0"/>
    <x v="37"/>
    <x v="1"/>
    <x v="210"/>
    <x v="7"/>
    <x v="39"/>
  </r>
  <r>
    <x v="602"/>
    <x v="1132"/>
    <x v="142"/>
    <x v="362"/>
    <x v="0"/>
    <x v="0"/>
    <x v="20"/>
    <x v="12"/>
    <x v="2317"/>
    <x v="2337"/>
    <x v="0"/>
    <x v="0"/>
    <x v="0"/>
    <x v="37"/>
    <x v="0"/>
    <x v="0"/>
    <x v="7"/>
    <x v="39"/>
  </r>
  <r>
    <x v="603"/>
    <x v="2691"/>
    <x v="3109"/>
    <x v="273"/>
    <x v="337"/>
    <x v="0"/>
    <x v="20"/>
    <x v="12"/>
    <x v="1198"/>
    <x v="1213"/>
    <x v="0"/>
    <x v="13"/>
    <x v="0"/>
    <x v="37"/>
    <x v="4"/>
    <x v="753"/>
    <x v="7"/>
    <x v="39"/>
  </r>
  <r>
    <x v="604"/>
    <x v="1017"/>
    <x v="1054"/>
    <x v="84"/>
    <x v="0"/>
    <x v="0"/>
    <x v="20"/>
    <x v="12"/>
    <x v="1253"/>
    <x v="1277"/>
    <x v="0"/>
    <x v="0"/>
    <x v="0"/>
    <x v="37"/>
    <x v="0"/>
    <x v="0"/>
    <x v="7"/>
    <x v="39"/>
  </r>
  <r>
    <x v="605"/>
    <x v="3216"/>
    <x v="951"/>
    <x v="183"/>
    <x v="114"/>
    <x v="0"/>
    <x v="20"/>
    <x v="12"/>
    <x v="2561"/>
    <x v="2535"/>
    <x v="0"/>
    <x v="8"/>
    <x v="0"/>
    <x v="37"/>
    <x v="3"/>
    <x v="114"/>
    <x v="7"/>
    <x v="39"/>
  </r>
  <r>
    <x v="606"/>
    <x v="344"/>
    <x v="2531"/>
    <x v="183"/>
    <x v="10"/>
    <x v="0"/>
    <x v="15"/>
    <x v="4"/>
    <x v="2201"/>
    <x v="2170"/>
    <x v="0"/>
    <x v="1"/>
    <x v="0"/>
    <x v="37"/>
    <x v="0"/>
    <x v="52"/>
    <x v="7"/>
    <x v="39"/>
  </r>
  <r>
    <x v="607"/>
    <x v="381"/>
    <x v="1638"/>
    <x v="23"/>
    <x v="0"/>
    <x v="0"/>
    <x v="20"/>
    <x v="12"/>
    <x v="2823"/>
    <x v="2855"/>
    <x v="0"/>
    <x v="0"/>
    <x v="0"/>
    <x v="37"/>
    <x v="0"/>
    <x v="0"/>
    <x v="7"/>
    <x v="39"/>
  </r>
  <r>
    <x v="608"/>
    <x v="2180"/>
    <x v="746"/>
    <x v="397"/>
    <x v="671"/>
    <x v="0"/>
    <x v="20"/>
    <x v="12"/>
    <x v="2305"/>
    <x v="2326"/>
    <x v="0"/>
    <x v="5"/>
    <x v="0"/>
    <x v="37"/>
    <x v="1"/>
    <x v="2586"/>
    <x v="7"/>
    <x v="39"/>
  </r>
  <r>
    <x v="609"/>
    <x v="3182"/>
    <x v="1201"/>
    <x v="58"/>
    <x v="5"/>
    <x v="0"/>
    <x v="9"/>
    <x v="5"/>
    <x v="2839"/>
    <x v="2867"/>
    <x v="0"/>
    <x v="1"/>
    <x v="0"/>
    <x v="37"/>
    <x v="1"/>
    <x v="21"/>
    <x v="7"/>
    <x v="39"/>
  </r>
  <r>
    <x v="610"/>
    <x v="3866"/>
    <x v="3762"/>
    <x v="268"/>
    <x v="0"/>
    <x v="0"/>
    <x v="20"/>
    <x v="12"/>
    <x v="2079"/>
    <x v="2106"/>
    <x v="0"/>
    <x v="0"/>
    <x v="0"/>
    <x v="37"/>
    <x v="0"/>
    <x v="0"/>
    <x v="7"/>
    <x v="39"/>
  </r>
  <r>
    <x v="611"/>
    <x v="2878"/>
    <x v="1524"/>
    <x v="368"/>
    <x v="0"/>
    <x v="0"/>
    <x v="8"/>
    <x v="4"/>
    <x v="2969"/>
    <x v="2929"/>
    <x v="0"/>
    <x v="0"/>
    <x v="0"/>
    <x v="37"/>
    <x v="0"/>
    <x v="0"/>
    <x v="7"/>
    <x v="39"/>
  </r>
  <r>
    <x v="612"/>
    <x v="3982"/>
    <x v="301"/>
    <x v="240"/>
    <x v="0"/>
    <x v="0"/>
    <x v="12"/>
    <x v="4"/>
    <x v="3601"/>
    <x v="3626"/>
    <x v="0"/>
    <x v="0"/>
    <x v="0"/>
    <x v="37"/>
    <x v="0"/>
    <x v="0"/>
    <x v="7"/>
    <x v="39"/>
  </r>
  <r>
    <x v="613"/>
    <x v="3128"/>
    <x v="674"/>
    <x v="358"/>
    <x v="1977"/>
    <x v="0"/>
    <x v="20"/>
    <x v="12"/>
    <x v="2666"/>
    <x v="2689"/>
    <x v="0"/>
    <x v="121"/>
    <x v="0"/>
    <x v="37"/>
    <x v="21"/>
    <x v="1973"/>
    <x v="7"/>
    <x v="39"/>
  </r>
  <r>
    <x v="614"/>
    <x v="1935"/>
    <x v="2987"/>
    <x v="240"/>
    <x v="0"/>
    <x v="0"/>
    <x v="20"/>
    <x v="12"/>
    <x v="3421"/>
    <x v="3449"/>
    <x v="0"/>
    <x v="0"/>
    <x v="0"/>
    <x v="37"/>
    <x v="0"/>
    <x v="0"/>
    <x v="7"/>
    <x v="39"/>
  </r>
  <r>
    <x v="615"/>
    <x v="2532"/>
    <x v="3116"/>
    <x v="39"/>
    <x v="0"/>
    <x v="0"/>
    <x v="17"/>
    <x v="9"/>
    <x v="2651"/>
    <x v="2677"/>
    <x v="0"/>
    <x v="0"/>
    <x v="0"/>
    <x v="37"/>
    <x v="0"/>
    <x v="0"/>
    <x v="7"/>
    <x v="39"/>
  </r>
  <r>
    <x v="616"/>
    <x v="2819"/>
    <x v="1878"/>
    <x v="183"/>
    <x v="0"/>
    <x v="0"/>
    <x v="8"/>
    <x v="4"/>
    <x v="3980"/>
    <x v="4012"/>
    <x v="0"/>
    <x v="0"/>
    <x v="0"/>
    <x v="37"/>
    <x v="0"/>
    <x v="0"/>
    <x v="7"/>
    <x v="39"/>
  </r>
  <r>
    <x v="617"/>
    <x v="1308"/>
    <x v="1021"/>
    <x v="102"/>
    <x v="58"/>
    <x v="0"/>
    <x v="9"/>
    <x v="5"/>
    <x v="2141"/>
    <x v="2107"/>
    <x v="0"/>
    <x v="3"/>
    <x v="0"/>
    <x v="37"/>
    <x v="3"/>
    <x v="157"/>
    <x v="7"/>
    <x v="39"/>
  </r>
  <r>
    <x v="618"/>
    <x v="4072"/>
    <x v="4036"/>
    <x v="31"/>
    <x v="0"/>
    <x v="0"/>
    <x v="20"/>
    <x v="12"/>
    <x v="2862"/>
    <x v="2888"/>
    <x v="0"/>
    <x v="0"/>
    <x v="0"/>
    <x v="37"/>
    <x v="0"/>
    <x v="0"/>
    <x v="7"/>
    <x v="39"/>
  </r>
  <r>
    <x v="619"/>
    <x v="554"/>
    <x v="1112"/>
    <x v="435"/>
    <x v="1"/>
    <x v="0"/>
    <x v="20"/>
    <x v="12"/>
    <x v="1558"/>
    <x v="1474"/>
    <x v="0"/>
    <x v="1"/>
    <x v="0"/>
    <x v="37"/>
    <x v="0"/>
    <x v="1"/>
    <x v="7"/>
    <x v="39"/>
  </r>
  <r>
    <x v="620"/>
    <x v="1701"/>
    <x v="2149"/>
    <x v="316"/>
    <x v="206"/>
    <x v="0"/>
    <x v="3"/>
    <x v="1"/>
    <x v="1242"/>
    <x v="1190"/>
    <x v="0"/>
    <x v="1"/>
    <x v="0"/>
    <x v="37"/>
    <x v="1"/>
    <x v="2590"/>
    <x v="7"/>
    <x v="39"/>
  </r>
  <r>
    <x v="621"/>
    <x v="3968"/>
    <x v="1303"/>
    <x v="306"/>
    <x v="185"/>
    <x v="0"/>
    <x v="20"/>
    <x v="12"/>
    <x v="3458"/>
    <x v="3488"/>
    <x v="0"/>
    <x v="3"/>
    <x v="0"/>
    <x v="37"/>
    <x v="1"/>
    <x v="1716"/>
    <x v="7"/>
    <x v="39"/>
  </r>
  <r>
    <x v="622"/>
    <x v="3266"/>
    <x v="3121"/>
    <x v="198"/>
    <x v="224"/>
    <x v="0"/>
    <x v="20"/>
    <x v="12"/>
    <x v="3439"/>
    <x v="3499"/>
    <x v="0"/>
    <x v="9"/>
    <x v="0"/>
    <x v="37"/>
    <x v="6"/>
    <x v="545"/>
    <x v="7"/>
    <x v="39"/>
  </r>
  <r>
    <x v="623"/>
    <x v="4005"/>
    <x v="3991"/>
    <x v="366"/>
    <x v="0"/>
    <x v="0"/>
    <x v="1"/>
    <x v="0"/>
    <x v="2211"/>
    <x v="2248"/>
    <x v="0"/>
    <x v="0"/>
    <x v="0"/>
    <x v="37"/>
    <x v="0"/>
    <x v="0"/>
    <x v="7"/>
    <x v="39"/>
  </r>
  <r>
    <x v="624"/>
    <x v="2287"/>
    <x v="1910"/>
    <x v="183"/>
    <x v="0"/>
    <x v="0"/>
    <x v="20"/>
    <x v="12"/>
    <x v="2167"/>
    <x v="2198"/>
    <x v="0"/>
    <x v="0"/>
    <x v="0"/>
    <x v="37"/>
    <x v="0"/>
    <x v="0"/>
    <x v="7"/>
    <x v="39"/>
  </r>
  <r>
    <x v="625"/>
    <x v="2979"/>
    <x v="2958"/>
    <x v="306"/>
    <x v="0"/>
    <x v="0"/>
    <x v="3"/>
    <x v="1"/>
    <x v="4051"/>
    <x v="4077"/>
    <x v="0"/>
    <x v="0"/>
    <x v="0"/>
    <x v="37"/>
    <x v="0"/>
    <x v="0"/>
    <x v="7"/>
    <x v="39"/>
  </r>
  <r>
    <x v="626"/>
    <x v="3646"/>
    <x v="3619"/>
    <x v="306"/>
    <x v="1334"/>
    <x v="0"/>
    <x v="20"/>
    <x v="12"/>
    <x v="2527"/>
    <x v="2546"/>
    <x v="0"/>
    <x v="39"/>
    <x v="0"/>
    <x v="37"/>
    <x v="17"/>
    <x v="2043"/>
    <x v="7"/>
    <x v="39"/>
  </r>
  <r>
    <x v="627"/>
    <x v="2600"/>
    <x v="2980"/>
    <x v="419"/>
    <x v="84"/>
    <x v="0"/>
    <x v="18"/>
    <x v="10"/>
    <x v="3110"/>
    <x v="3056"/>
    <x v="0"/>
    <x v="1"/>
    <x v="0"/>
    <x v="37"/>
    <x v="0"/>
    <x v="1770"/>
    <x v="7"/>
    <x v="39"/>
  </r>
  <r>
    <x v="628"/>
    <x v="3983"/>
    <x v="1590"/>
    <x v="183"/>
    <x v="0"/>
    <x v="0"/>
    <x v="20"/>
    <x v="12"/>
    <x v="1065"/>
    <x v="1076"/>
    <x v="0"/>
    <x v="0"/>
    <x v="0"/>
    <x v="37"/>
    <x v="0"/>
    <x v="0"/>
    <x v="7"/>
    <x v="39"/>
  </r>
  <r>
    <x v="629"/>
    <x v="3000"/>
    <x v="1623"/>
    <x v="404"/>
    <x v="227"/>
    <x v="0"/>
    <x v="1"/>
    <x v="0"/>
    <x v="3302"/>
    <x v="3326"/>
    <x v="0"/>
    <x v="3"/>
    <x v="0"/>
    <x v="37"/>
    <x v="0"/>
    <x v="2089"/>
    <x v="7"/>
    <x v="39"/>
  </r>
  <r>
    <x v="630"/>
    <x v="1058"/>
    <x v="2264"/>
    <x v="254"/>
    <x v="10"/>
    <x v="0"/>
    <x v="20"/>
    <x v="12"/>
    <x v="2601"/>
    <x v="2622"/>
    <x v="0"/>
    <x v="1"/>
    <x v="0"/>
    <x v="37"/>
    <x v="0"/>
    <x v="52"/>
    <x v="7"/>
    <x v="39"/>
  </r>
  <r>
    <x v="631"/>
    <x v="621"/>
    <x v="568"/>
    <x v="349"/>
    <x v="388"/>
    <x v="0"/>
    <x v="3"/>
    <x v="1"/>
    <x v="3337"/>
    <x v="3362"/>
    <x v="0"/>
    <x v="9"/>
    <x v="0"/>
    <x v="37"/>
    <x v="1"/>
    <x v="1538"/>
    <x v="7"/>
    <x v="39"/>
  </r>
  <r>
    <x v="632"/>
    <x v="3871"/>
    <x v="2607"/>
    <x v="295"/>
    <x v="0"/>
    <x v="0"/>
    <x v="15"/>
    <x v="4"/>
    <x v="2828"/>
    <x v="2858"/>
    <x v="0"/>
    <x v="0"/>
    <x v="0"/>
    <x v="37"/>
    <x v="0"/>
    <x v="0"/>
    <x v="7"/>
    <x v="39"/>
  </r>
  <r>
    <x v="633"/>
    <x v="3844"/>
    <x v="3660"/>
    <x v="240"/>
    <x v="594"/>
    <x v="0"/>
    <x v="20"/>
    <x v="12"/>
    <x v="3402"/>
    <x v="3423"/>
    <x v="0"/>
    <x v="25"/>
    <x v="0"/>
    <x v="37"/>
    <x v="12"/>
    <x v="882"/>
    <x v="7"/>
    <x v="39"/>
  </r>
  <r>
    <x v="634"/>
    <x v="2530"/>
    <x v="3837"/>
    <x v="183"/>
    <x v="1"/>
    <x v="0"/>
    <x v="20"/>
    <x v="12"/>
    <x v="1847"/>
    <x v="1878"/>
    <x v="0"/>
    <x v="1"/>
    <x v="0"/>
    <x v="37"/>
    <x v="0"/>
    <x v="1"/>
    <x v="7"/>
    <x v="39"/>
  </r>
  <r>
    <x v="635"/>
    <x v="2543"/>
    <x v="2503"/>
    <x v="306"/>
    <x v="2"/>
    <x v="0"/>
    <x v="20"/>
    <x v="12"/>
    <x v="2044"/>
    <x v="2075"/>
    <x v="0"/>
    <x v="1"/>
    <x v="0"/>
    <x v="37"/>
    <x v="0"/>
    <x v="5"/>
    <x v="7"/>
    <x v="39"/>
  </r>
  <r>
    <x v="636"/>
    <x v="1827"/>
    <x v="4032"/>
    <x v="102"/>
    <x v="4"/>
    <x v="0"/>
    <x v="9"/>
    <x v="5"/>
    <x v="2258"/>
    <x v="2288"/>
    <x v="0"/>
    <x v="1"/>
    <x v="0"/>
    <x v="37"/>
    <x v="0"/>
    <x v="15"/>
    <x v="7"/>
    <x v="39"/>
  </r>
  <r>
    <x v="637"/>
    <x v="3865"/>
    <x v="2157"/>
    <x v="382"/>
    <x v="0"/>
    <x v="0"/>
    <x v="9"/>
    <x v="5"/>
    <x v="3983"/>
    <x v="4018"/>
    <x v="0"/>
    <x v="0"/>
    <x v="0"/>
    <x v="37"/>
    <x v="0"/>
    <x v="0"/>
    <x v="7"/>
    <x v="39"/>
  </r>
  <r>
    <x v="638"/>
    <x v="3947"/>
    <x v="2544"/>
    <x v="404"/>
    <x v="19"/>
    <x v="0"/>
    <x v="5"/>
    <x v="4"/>
    <x v="4048"/>
    <x v="4007"/>
    <x v="0"/>
    <x v="6"/>
    <x v="0"/>
    <x v="37"/>
    <x v="0"/>
    <x v="9"/>
    <x v="7"/>
    <x v="39"/>
  </r>
  <r>
    <x v="639"/>
    <x v="1846"/>
    <x v="1366"/>
    <x v="429"/>
    <x v="1"/>
    <x v="0"/>
    <x v="20"/>
    <x v="12"/>
    <x v="1417"/>
    <x v="1338"/>
    <x v="0"/>
    <x v="1"/>
    <x v="0"/>
    <x v="37"/>
    <x v="0"/>
    <x v="1"/>
    <x v="7"/>
    <x v="39"/>
  </r>
  <r>
    <x v="640"/>
    <x v="718"/>
    <x v="2438"/>
    <x v="10"/>
    <x v="92"/>
    <x v="3"/>
    <x v="8"/>
    <x v="4"/>
    <x v="3779"/>
    <x v="3837"/>
    <x v="0"/>
    <x v="2"/>
    <x v="1"/>
    <x v="36"/>
    <x v="124"/>
    <x v="905"/>
    <x v="7"/>
    <x v="38"/>
  </r>
  <r>
    <x v="641"/>
    <x v="1479"/>
    <x v="2119"/>
    <x v="335"/>
    <x v="2377"/>
    <x v="3"/>
    <x v="20"/>
    <x v="12"/>
    <x v="2518"/>
    <x v="2554"/>
    <x v="0"/>
    <x v="279"/>
    <x v="1"/>
    <x v="36"/>
    <x v="99"/>
    <x v="2307"/>
    <x v="7"/>
    <x v="38"/>
  </r>
  <r>
    <x v="642"/>
    <x v="1290"/>
    <x v="1597"/>
    <x v="295"/>
    <x v="2527"/>
    <x v="3"/>
    <x v="5"/>
    <x v="4"/>
    <x v="2540"/>
    <x v="2557"/>
    <x v="0"/>
    <x v="482"/>
    <x v="1"/>
    <x v="36"/>
    <x v="361"/>
    <x v="2216"/>
    <x v="7"/>
    <x v="38"/>
  </r>
  <r>
    <x v="643"/>
    <x v="2497"/>
    <x v="3042"/>
    <x v="306"/>
    <x v="2230"/>
    <x v="3"/>
    <x v="20"/>
    <x v="12"/>
    <x v="2230"/>
    <x v="2157"/>
    <x v="0"/>
    <x v="152"/>
    <x v="1"/>
    <x v="36"/>
    <x v="86"/>
    <x v="2398"/>
    <x v="7"/>
    <x v="38"/>
  </r>
  <r>
    <x v="644"/>
    <x v="3019"/>
    <x v="2981"/>
    <x v="306"/>
    <x v="2437"/>
    <x v="3"/>
    <x v="20"/>
    <x v="12"/>
    <x v="1468"/>
    <x v="1444"/>
    <x v="0"/>
    <x v="439"/>
    <x v="1"/>
    <x v="36"/>
    <x v="252"/>
    <x v="1475"/>
    <x v="7"/>
    <x v="38"/>
  </r>
  <r>
    <x v="645"/>
    <x v="717"/>
    <x v="1452"/>
    <x v="102"/>
    <x v="1510"/>
    <x v="3"/>
    <x v="20"/>
    <x v="12"/>
    <x v="3555"/>
    <x v="3584"/>
    <x v="0"/>
    <x v="224"/>
    <x v="1"/>
    <x v="36"/>
    <x v="236"/>
    <x v="213"/>
    <x v="7"/>
    <x v="38"/>
  </r>
  <r>
    <x v="646"/>
    <x v="593"/>
    <x v="2963"/>
    <x v="59"/>
    <x v="525"/>
    <x v="3"/>
    <x v="20"/>
    <x v="12"/>
    <x v="1184"/>
    <x v="1198"/>
    <x v="0"/>
    <x v="27"/>
    <x v="1"/>
    <x v="36"/>
    <x v="112"/>
    <x v="580"/>
    <x v="7"/>
    <x v="38"/>
  </r>
  <r>
    <x v="647"/>
    <x v="2951"/>
    <x v="3973"/>
    <x v="102"/>
    <x v="881"/>
    <x v="3"/>
    <x v="3"/>
    <x v="1"/>
    <x v="3118"/>
    <x v="3140"/>
    <x v="0"/>
    <x v="17"/>
    <x v="1"/>
    <x v="36"/>
    <x v="87"/>
    <x v="2159"/>
    <x v="7"/>
    <x v="38"/>
  </r>
  <r>
    <x v="648"/>
    <x v="456"/>
    <x v="1605"/>
    <x v="325"/>
    <x v="2364"/>
    <x v="3"/>
    <x v="20"/>
    <x v="12"/>
    <x v="1420"/>
    <x v="1426"/>
    <x v="0"/>
    <x v="27"/>
    <x v="1"/>
    <x v="36"/>
    <x v="107"/>
    <x v="2716"/>
    <x v="7"/>
    <x v="38"/>
  </r>
  <r>
    <x v="649"/>
    <x v="3934"/>
    <x v="150"/>
    <x v="115"/>
    <x v="1197"/>
    <x v="3"/>
    <x v="20"/>
    <x v="12"/>
    <x v="1332"/>
    <x v="1379"/>
    <x v="0"/>
    <x v="82"/>
    <x v="1"/>
    <x v="36"/>
    <x v="120"/>
    <x v="680"/>
    <x v="7"/>
    <x v="38"/>
  </r>
  <r>
    <x v="650"/>
    <x v="1730"/>
    <x v="3537"/>
    <x v="84"/>
    <x v="748"/>
    <x v="3"/>
    <x v="20"/>
    <x v="12"/>
    <x v="1643"/>
    <x v="1556"/>
    <x v="0"/>
    <x v="48"/>
    <x v="1"/>
    <x v="36"/>
    <x v="92"/>
    <x v="473"/>
    <x v="7"/>
    <x v="38"/>
  </r>
  <r>
    <x v="651"/>
    <x v="2442"/>
    <x v="2642"/>
    <x v="306"/>
    <x v="2207"/>
    <x v="3"/>
    <x v="20"/>
    <x v="12"/>
    <x v="1624"/>
    <x v="1654"/>
    <x v="0"/>
    <x v="105"/>
    <x v="1"/>
    <x v="36"/>
    <x v="81"/>
    <x v="2540"/>
    <x v="7"/>
    <x v="38"/>
  </r>
  <r>
    <x v="652"/>
    <x v="3703"/>
    <x v="4103"/>
    <x v="133"/>
    <x v="1083"/>
    <x v="3"/>
    <x v="20"/>
    <x v="12"/>
    <x v="3794"/>
    <x v="3815"/>
    <x v="0"/>
    <x v="28"/>
    <x v="1"/>
    <x v="36"/>
    <x v="80"/>
    <x v="1993"/>
    <x v="7"/>
    <x v="38"/>
  </r>
  <r>
    <x v="653"/>
    <x v="3980"/>
    <x v="3963"/>
    <x v="366"/>
    <x v="2470"/>
    <x v="3"/>
    <x v="20"/>
    <x v="12"/>
    <x v="2544"/>
    <x v="2555"/>
    <x v="0"/>
    <x v="446"/>
    <x v="1"/>
    <x v="36"/>
    <x v="121"/>
    <x v="1857"/>
    <x v="7"/>
    <x v="38"/>
  </r>
  <r>
    <x v="654"/>
    <x v="3795"/>
    <x v="3281"/>
    <x v="255"/>
    <x v="2295"/>
    <x v="3"/>
    <x v="20"/>
    <x v="12"/>
    <x v="2387"/>
    <x v="2406"/>
    <x v="0"/>
    <x v="437"/>
    <x v="1"/>
    <x v="36"/>
    <x v="231"/>
    <x v="396"/>
    <x v="7"/>
    <x v="38"/>
  </r>
  <r>
    <x v="655"/>
    <x v="3061"/>
    <x v="2388"/>
    <x v="218"/>
    <x v="1936"/>
    <x v="3"/>
    <x v="20"/>
    <x v="12"/>
    <x v="1912"/>
    <x v="1939"/>
    <x v="0"/>
    <x v="246"/>
    <x v="1"/>
    <x v="36"/>
    <x v="127"/>
    <x v="686"/>
    <x v="7"/>
    <x v="38"/>
  </r>
  <r>
    <x v="656"/>
    <x v="2223"/>
    <x v="2120"/>
    <x v="183"/>
    <x v="1880"/>
    <x v="3"/>
    <x v="20"/>
    <x v="12"/>
    <x v="3205"/>
    <x v="3145"/>
    <x v="0"/>
    <x v="87"/>
    <x v="1"/>
    <x v="36"/>
    <x v="191"/>
    <x v="2144"/>
    <x v="7"/>
    <x v="38"/>
  </r>
  <r>
    <x v="657"/>
    <x v="2930"/>
    <x v="1087"/>
    <x v="273"/>
    <x v="2116"/>
    <x v="3"/>
    <x v="20"/>
    <x v="12"/>
    <x v="2905"/>
    <x v="2937"/>
    <x v="0"/>
    <x v="99"/>
    <x v="1"/>
    <x v="36"/>
    <x v="106"/>
    <x v="2451"/>
    <x v="7"/>
    <x v="38"/>
  </r>
  <r>
    <x v="658"/>
    <x v="2290"/>
    <x v="2881"/>
    <x v="314"/>
    <x v="2266"/>
    <x v="3"/>
    <x v="20"/>
    <x v="12"/>
    <x v="2456"/>
    <x v="2476"/>
    <x v="0"/>
    <x v="248"/>
    <x v="1"/>
    <x v="36"/>
    <x v="84"/>
    <x v="2016"/>
    <x v="7"/>
    <x v="38"/>
  </r>
  <r>
    <x v="659"/>
    <x v="2022"/>
    <x v="3069"/>
    <x v="133"/>
    <x v="1086"/>
    <x v="3"/>
    <x v="20"/>
    <x v="12"/>
    <x v="2562"/>
    <x v="2587"/>
    <x v="0"/>
    <x v="21"/>
    <x v="1"/>
    <x v="36"/>
    <x v="81"/>
    <x v="2266"/>
    <x v="7"/>
    <x v="38"/>
  </r>
  <r>
    <x v="660"/>
    <x v="2608"/>
    <x v="602"/>
    <x v="349"/>
    <x v="695"/>
    <x v="1"/>
    <x v="20"/>
    <x v="12"/>
    <x v="1504"/>
    <x v="1518"/>
    <x v="0"/>
    <x v="18"/>
    <x v="0"/>
    <x v="36"/>
    <x v="3"/>
    <x v="1692"/>
    <x v="7"/>
    <x v="38"/>
  </r>
  <r>
    <x v="661"/>
    <x v="327"/>
    <x v="833"/>
    <x v="240"/>
    <x v="89"/>
    <x v="1"/>
    <x v="20"/>
    <x v="12"/>
    <x v="3718"/>
    <x v="3740"/>
    <x v="0"/>
    <x v="9"/>
    <x v="0"/>
    <x v="36"/>
    <x v="1"/>
    <x v="60"/>
    <x v="7"/>
    <x v="38"/>
  </r>
  <r>
    <x v="662"/>
    <x v="2028"/>
    <x v="684"/>
    <x v="333"/>
    <x v="131"/>
    <x v="1"/>
    <x v="20"/>
    <x v="12"/>
    <x v="1731"/>
    <x v="1756"/>
    <x v="0"/>
    <x v="4"/>
    <x v="0"/>
    <x v="36"/>
    <x v="0"/>
    <x v="577"/>
    <x v="7"/>
    <x v="38"/>
  </r>
  <r>
    <x v="663"/>
    <x v="2230"/>
    <x v="2078"/>
    <x v="404"/>
    <x v="390"/>
    <x v="1"/>
    <x v="6"/>
    <x v="3"/>
    <x v="2432"/>
    <x v="2460"/>
    <x v="0"/>
    <x v="7"/>
    <x v="0"/>
    <x v="36"/>
    <x v="0"/>
    <x v="1913"/>
    <x v="7"/>
    <x v="38"/>
  </r>
  <r>
    <x v="664"/>
    <x v="2407"/>
    <x v="2861"/>
    <x v="255"/>
    <x v="472"/>
    <x v="1"/>
    <x v="20"/>
    <x v="12"/>
    <x v="2047"/>
    <x v="2079"/>
    <x v="0"/>
    <x v="29"/>
    <x v="0"/>
    <x v="36"/>
    <x v="8"/>
    <x v="385"/>
    <x v="7"/>
    <x v="38"/>
  </r>
  <r>
    <x v="665"/>
    <x v="895"/>
    <x v="1320"/>
    <x v="240"/>
    <x v="796"/>
    <x v="1"/>
    <x v="20"/>
    <x v="12"/>
    <x v="3898"/>
    <x v="3842"/>
    <x v="0"/>
    <x v="12"/>
    <x v="0"/>
    <x v="36"/>
    <x v="19"/>
    <x v="2322"/>
    <x v="7"/>
    <x v="38"/>
  </r>
  <r>
    <x v="666"/>
    <x v="1042"/>
    <x v="1664"/>
    <x v="404"/>
    <x v="8"/>
    <x v="1"/>
    <x v="20"/>
    <x v="12"/>
    <x v="1217"/>
    <x v="1233"/>
    <x v="0"/>
    <x v="4"/>
    <x v="0"/>
    <x v="36"/>
    <x v="0"/>
    <x v="5"/>
    <x v="7"/>
    <x v="38"/>
  </r>
  <r>
    <x v="667"/>
    <x v="3841"/>
    <x v="3210"/>
    <x v="349"/>
    <x v="1403"/>
    <x v="1"/>
    <x v="12"/>
    <x v="4"/>
    <x v="3728"/>
    <x v="3731"/>
    <x v="0"/>
    <x v="28"/>
    <x v="0"/>
    <x v="36"/>
    <x v="10"/>
    <x v="2418"/>
    <x v="7"/>
    <x v="38"/>
  </r>
  <r>
    <x v="668"/>
    <x v="1697"/>
    <x v="193"/>
    <x v="273"/>
    <x v="387"/>
    <x v="1"/>
    <x v="20"/>
    <x v="12"/>
    <x v="2160"/>
    <x v="2124"/>
    <x v="0"/>
    <x v="25"/>
    <x v="0"/>
    <x v="36"/>
    <x v="5"/>
    <x v="296"/>
    <x v="7"/>
    <x v="38"/>
  </r>
  <r>
    <x v="669"/>
    <x v="783"/>
    <x v="1091"/>
    <x v="404"/>
    <x v="2360"/>
    <x v="1"/>
    <x v="18"/>
    <x v="10"/>
    <x v="3457"/>
    <x v="3483"/>
    <x v="0"/>
    <x v="28"/>
    <x v="0"/>
    <x v="36"/>
    <x v="22"/>
    <x v="2715"/>
    <x v="7"/>
    <x v="38"/>
  </r>
  <r>
    <x v="670"/>
    <x v="1186"/>
    <x v="1520"/>
    <x v="375"/>
    <x v="2226"/>
    <x v="1"/>
    <x v="12"/>
    <x v="4"/>
    <x v="3406"/>
    <x v="3420"/>
    <x v="0"/>
    <x v="275"/>
    <x v="0"/>
    <x v="36"/>
    <x v="29"/>
    <x v="1693"/>
    <x v="7"/>
    <x v="38"/>
  </r>
  <r>
    <x v="671"/>
    <x v="3004"/>
    <x v="2969"/>
    <x v="316"/>
    <x v="1938"/>
    <x v="1"/>
    <x v="20"/>
    <x v="12"/>
    <x v="1724"/>
    <x v="1741"/>
    <x v="0"/>
    <x v="15"/>
    <x v="0"/>
    <x v="36"/>
    <x v="39"/>
    <x v="2696"/>
    <x v="7"/>
    <x v="38"/>
  </r>
  <r>
    <x v="672"/>
    <x v="4093"/>
    <x v="1496"/>
    <x v="349"/>
    <x v="1890"/>
    <x v="1"/>
    <x v="20"/>
    <x v="12"/>
    <x v="1682"/>
    <x v="1702"/>
    <x v="0"/>
    <x v="208"/>
    <x v="0"/>
    <x v="36"/>
    <x v="22"/>
    <x v="898"/>
    <x v="7"/>
    <x v="38"/>
  </r>
  <r>
    <x v="673"/>
    <x v="1572"/>
    <x v="4017"/>
    <x v="382"/>
    <x v="157"/>
    <x v="1"/>
    <x v="20"/>
    <x v="12"/>
    <x v="1277"/>
    <x v="1234"/>
    <x v="0"/>
    <x v="3"/>
    <x v="0"/>
    <x v="36"/>
    <x v="0"/>
    <x v="1363"/>
    <x v="7"/>
    <x v="38"/>
  </r>
  <r>
    <x v="674"/>
    <x v="3031"/>
    <x v="2299"/>
    <x v="349"/>
    <x v="16"/>
    <x v="1"/>
    <x v="20"/>
    <x v="12"/>
    <x v="1186"/>
    <x v="1074"/>
    <x v="0"/>
    <x v="2"/>
    <x v="0"/>
    <x v="36"/>
    <x v="0"/>
    <x v="40"/>
    <x v="7"/>
    <x v="38"/>
  </r>
  <r>
    <x v="675"/>
    <x v="1585"/>
    <x v="117"/>
    <x v="198"/>
    <x v="467"/>
    <x v="1"/>
    <x v="20"/>
    <x v="12"/>
    <x v="1684"/>
    <x v="1718"/>
    <x v="0"/>
    <x v="26"/>
    <x v="0"/>
    <x v="36"/>
    <x v="15"/>
    <x v="454"/>
    <x v="7"/>
    <x v="38"/>
  </r>
  <r>
    <x v="676"/>
    <x v="2279"/>
    <x v="1666"/>
    <x v="382"/>
    <x v="674"/>
    <x v="1"/>
    <x v="3"/>
    <x v="1"/>
    <x v="1787"/>
    <x v="1798"/>
    <x v="0"/>
    <x v="24"/>
    <x v="0"/>
    <x v="36"/>
    <x v="1"/>
    <x v="1193"/>
    <x v="7"/>
    <x v="38"/>
  </r>
  <r>
    <x v="677"/>
    <x v="4058"/>
    <x v="2943"/>
    <x v="349"/>
    <x v="1973"/>
    <x v="1"/>
    <x v="12"/>
    <x v="4"/>
    <x v="3427"/>
    <x v="3412"/>
    <x v="0"/>
    <x v="96"/>
    <x v="0"/>
    <x v="36"/>
    <x v="26"/>
    <x v="2207"/>
    <x v="7"/>
    <x v="38"/>
  </r>
  <r>
    <x v="678"/>
    <x v="4059"/>
    <x v="1552"/>
    <x v="315"/>
    <x v="553"/>
    <x v="1"/>
    <x v="20"/>
    <x v="12"/>
    <x v="3321"/>
    <x v="3342"/>
    <x v="0"/>
    <x v="17"/>
    <x v="0"/>
    <x v="36"/>
    <x v="4"/>
    <x v="1293"/>
    <x v="7"/>
    <x v="38"/>
  </r>
  <r>
    <x v="679"/>
    <x v="2202"/>
    <x v="4056"/>
    <x v="356"/>
    <x v="1789"/>
    <x v="1"/>
    <x v="20"/>
    <x v="12"/>
    <x v="3611"/>
    <x v="3568"/>
    <x v="0"/>
    <x v="94"/>
    <x v="0"/>
    <x v="36"/>
    <x v="15"/>
    <x v="1832"/>
    <x v="7"/>
    <x v="38"/>
  </r>
  <r>
    <x v="680"/>
    <x v="2565"/>
    <x v="652"/>
    <x v="366"/>
    <x v="2123"/>
    <x v="1"/>
    <x v="20"/>
    <x v="12"/>
    <x v="1334"/>
    <x v="1336"/>
    <x v="0"/>
    <x v="129"/>
    <x v="0"/>
    <x v="36"/>
    <x v="26"/>
    <x v="2304"/>
    <x v="7"/>
    <x v="38"/>
  </r>
  <r>
    <x v="681"/>
    <x v="915"/>
    <x v="3179"/>
    <x v="115"/>
    <x v="1"/>
    <x v="1"/>
    <x v="20"/>
    <x v="12"/>
    <x v="3724"/>
    <x v="3746"/>
    <x v="0"/>
    <x v="1"/>
    <x v="0"/>
    <x v="36"/>
    <x v="0"/>
    <x v="1"/>
    <x v="7"/>
    <x v="38"/>
  </r>
  <r>
    <x v="682"/>
    <x v="955"/>
    <x v="3182"/>
    <x v="349"/>
    <x v="53"/>
    <x v="1"/>
    <x v="20"/>
    <x v="12"/>
    <x v="4031"/>
    <x v="4053"/>
    <x v="0"/>
    <x v="4"/>
    <x v="0"/>
    <x v="36"/>
    <x v="0"/>
    <x v="83"/>
    <x v="7"/>
    <x v="38"/>
  </r>
  <r>
    <x v="683"/>
    <x v="2185"/>
    <x v="2414"/>
    <x v="325"/>
    <x v="205"/>
    <x v="1"/>
    <x v="20"/>
    <x v="12"/>
    <x v="3734"/>
    <x v="3738"/>
    <x v="0"/>
    <x v="3"/>
    <x v="0"/>
    <x v="36"/>
    <x v="1"/>
    <x v="1901"/>
    <x v="7"/>
    <x v="38"/>
  </r>
  <r>
    <x v="684"/>
    <x v="420"/>
    <x v="1002"/>
    <x v="412"/>
    <x v="2194"/>
    <x v="1"/>
    <x v="20"/>
    <x v="12"/>
    <x v="1106"/>
    <x v="1101"/>
    <x v="0"/>
    <x v="135"/>
    <x v="0"/>
    <x v="36"/>
    <x v="7"/>
    <x v="2412"/>
    <x v="7"/>
    <x v="38"/>
  </r>
  <r>
    <x v="685"/>
    <x v="2333"/>
    <x v="2727"/>
    <x v="102"/>
    <x v="321"/>
    <x v="1"/>
    <x v="20"/>
    <x v="12"/>
    <x v="1722"/>
    <x v="1697"/>
    <x v="0"/>
    <x v="10"/>
    <x v="0"/>
    <x v="36"/>
    <x v="28"/>
    <x v="1034"/>
    <x v="7"/>
    <x v="38"/>
  </r>
  <r>
    <x v="686"/>
    <x v="3933"/>
    <x v="2261"/>
    <x v="422"/>
    <x v="0"/>
    <x v="1"/>
    <x v="12"/>
    <x v="4"/>
    <x v="2485"/>
    <x v="2516"/>
    <x v="0"/>
    <x v="0"/>
    <x v="0"/>
    <x v="36"/>
    <x v="0"/>
    <x v="0"/>
    <x v="7"/>
    <x v="38"/>
  </r>
  <r>
    <x v="687"/>
    <x v="2567"/>
    <x v="2725"/>
    <x v="382"/>
    <x v="1209"/>
    <x v="1"/>
    <x v="14"/>
    <x v="7"/>
    <x v="3943"/>
    <x v="3914"/>
    <x v="0"/>
    <x v="6"/>
    <x v="0"/>
    <x v="36"/>
    <x v="4"/>
    <x v="2683"/>
    <x v="7"/>
    <x v="38"/>
  </r>
  <r>
    <x v="688"/>
    <x v="3525"/>
    <x v="2815"/>
    <x v="295"/>
    <x v="2017"/>
    <x v="1"/>
    <x v="20"/>
    <x v="12"/>
    <x v="2710"/>
    <x v="2733"/>
    <x v="0"/>
    <x v="36"/>
    <x v="0"/>
    <x v="36"/>
    <x v="70"/>
    <x v="2642"/>
    <x v="7"/>
    <x v="38"/>
  </r>
  <r>
    <x v="689"/>
    <x v="1949"/>
    <x v="3255"/>
    <x v="404"/>
    <x v="2481"/>
    <x v="1"/>
    <x v="20"/>
    <x v="12"/>
    <x v="3813"/>
    <x v="3814"/>
    <x v="0"/>
    <x v="290"/>
    <x v="0"/>
    <x v="36"/>
    <x v="57"/>
    <x v="2615"/>
    <x v="7"/>
    <x v="38"/>
  </r>
  <r>
    <x v="690"/>
    <x v="586"/>
    <x v="587"/>
    <x v="295"/>
    <x v="960"/>
    <x v="1"/>
    <x v="20"/>
    <x v="12"/>
    <x v="3623"/>
    <x v="3618"/>
    <x v="0"/>
    <x v="34"/>
    <x v="0"/>
    <x v="36"/>
    <x v="12"/>
    <x v="1455"/>
    <x v="7"/>
    <x v="38"/>
  </r>
  <r>
    <x v="691"/>
    <x v="2919"/>
    <x v="2669"/>
    <x v="349"/>
    <x v="184"/>
    <x v="1"/>
    <x v="20"/>
    <x v="12"/>
    <x v="2361"/>
    <x v="2388"/>
    <x v="0"/>
    <x v="10"/>
    <x v="0"/>
    <x v="36"/>
    <x v="1"/>
    <x v="268"/>
    <x v="7"/>
    <x v="38"/>
  </r>
  <r>
    <x v="692"/>
    <x v="2945"/>
    <x v="603"/>
    <x v="295"/>
    <x v="619"/>
    <x v="1"/>
    <x v="9"/>
    <x v="5"/>
    <x v="3849"/>
    <x v="3872"/>
    <x v="0"/>
    <x v="196"/>
    <x v="0"/>
    <x v="36"/>
    <x v="7"/>
    <x v="32"/>
    <x v="7"/>
    <x v="38"/>
  </r>
  <r>
    <x v="693"/>
    <x v="2572"/>
    <x v="2729"/>
    <x v="382"/>
    <x v="2320"/>
    <x v="1"/>
    <x v="20"/>
    <x v="12"/>
    <x v="2115"/>
    <x v="2138"/>
    <x v="0"/>
    <x v="264"/>
    <x v="0"/>
    <x v="36"/>
    <x v="35"/>
    <x v="2121"/>
    <x v="7"/>
    <x v="38"/>
  </r>
  <r>
    <x v="694"/>
    <x v="325"/>
    <x v="4079"/>
    <x v="397"/>
    <x v="336"/>
    <x v="1"/>
    <x v="20"/>
    <x v="12"/>
    <x v="3934"/>
    <x v="3960"/>
    <x v="0"/>
    <x v="7"/>
    <x v="0"/>
    <x v="36"/>
    <x v="0"/>
    <x v="1683"/>
    <x v="7"/>
    <x v="38"/>
  </r>
  <r>
    <x v="695"/>
    <x v="2169"/>
    <x v="3671"/>
    <x v="358"/>
    <x v="362"/>
    <x v="1"/>
    <x v="20"/>
    <x v="12"/>
    <x v="1475"/>
    <x v="1485"/>
    <x v="0"/>
    <x v="7"/>
    <x v="0"/>
    <x v="36"/>
    <x v="1"/>
    <x v="1786"/>
    <x v="7"/>
    <x v="38"/>
  </r>
  <r>
    <x v="696"/>
    <x v="3818"/>
    <x v="2932"/>
    <x v="400"/>
    <x v="1"/>
    <x v="1"/>
    <x v="15"/>
    <x v="4"/>
    <x v="1107"/>
    <x v="1118"/>
    <x v="0"/>
    <x v="1"/>
    <x v="0"/>
    <x v="36"/>
    <x v="0"/>
    <x v="1"/>
    <x v="7"/>
    <x v="38"/>
  </r>
  <r>
    <x v="697"/>
    <x v="3943"/>
    <x v="1620"/>
    <x v="183"/>
    <x v="931"/>
    <x v="1"/>
    <x v="5"/>
    <x v="4"/>
    <x v="3004"/>
    <x v="3061"/>
    <x v="0"/>
    <x v="114"/>
    <x v="0"/>
    <x v="36"/>
    <x v="46"/>
    <x v="163"/>
    <x v="7"/>
    <x v="38"/>
  </r>
  <r>
    <x v="698"/>
    <x v="183"/>
    <x v="3200"/>
    <x v="382"/>
    <x v="2037"/>
    <x v="1"/>
    <x v="20"/>
    <x v="12"/>
    <x v="1340"/>
    <x v="1345"/>
    <x v="0"/>
    <x v="29"/>
    <x v="0"/>
    <x v="36"/>
    <x v="15"/>
    <x v="2675"/>
    <x v="7"/>
    <x v="38"/>
  </r>
  <r>
    <x v="699"/>
    <x v="3211"/>
    <x v="3082"/>
    <x v="393"/>
    <x v="2473"/>
    <x v="1"/>
    <x v="20"/>
    <x v="12"/>
    <x v="747"/>
    <x v="745"/>
    <x v="0"/>
    <x v="422"/>
    <x v="0"/>
    <x v="36"/>
    <x v="74"/>
    <x v="2130"/>
    <x v="7"/>
    <x v="38"/>
  </r>
  <r>
    <x v="700"/>
    <x v="279"/>
    <x v="768"/>
    <x v="273"/>
    <x v="252"/>
    <x v="1"/>
    <x v="7"/>
    <x v="4"/>
    <x v="3893"/>
    <x v="3924"/>
    <x v="0"/>
    <x v="31"/>
    <x v="0"/>
    <x v="36"/>
    <x v="3"/>
    <x v="80"/>
    <x v="7"/>
    <x v="38"/>
  </r>
  <r>
    <x v="701"/>
    <x v="1577"/>
    <x v="2092"/>
    <x v="301"/>
    <x v="1579"/>
    <x v="1"/>
    <x v="9"/>
    <x v="5"/>
    <x v="1099"/>
    <x v="1109"/>
    <x v="0"/>
    <x v="21"/>
    <x v="0"/>
    <x v="36"/>
    <x v="27"/>
    <x v="2583"/>
    <x v="7"/>
    <x v="38"/>
  </r>
  <r>
    <x v="702"/>
    <x v="2441"/>
    <x v="2802"/>
    <x v="273"/>
    <x v="1367"/>
    <x v="1"/>
    <x v="20"/>
    <x v="12"/>
    <x v="3778"/>
    <x v="3799"/>
    <x v="0"/>
    <x v="37"/>
    <x v="0"/>
    <x v="36"/>
    <x v="31"/>
    <x v="2149"/>
    <x v="7"/>
    <x v="38"/>
  </r>
  <r>
    <x v="703"/>
    <x v="1073"/>
    <x v="2999"/>
    <x v="273"/>
    <x v="447"/>
    <x v="1"/>
    <x v="20"/>
    <x v="12"/>
    <x v="3931"/>
    <x v="3916"/>
    <x v="0"/>
    <x v="7"/>
    <x v="0"/>
    <x v="36"/>
    <x v="6"/>
    <x v="2122"/>
    <x v="7"/>
    <x v="38"/>
  </r>
  <r>
    <x v="704"/>
    <x v="4100"/>
    <x v="3622"/>
    <x v="353"/>
    <x v="286"/>
    <x v="1"/>
    <x v="3"/>
    <x v="1"/>
    <x v="3966"/>
    <x v="3940"/>
    <x v="0"/>
    <x v="4"/>
    <x v="0"/>
    <x v="36"/>
    <x v="1"/>
    <x v="2128"/>
    <x v="7"/>
    <x v="38"/>
  </r>
  <r>
    <x v="705"/>
    <x v="3034"/>
    <x v="3169"/>
    <x v="382"/>
    <x v="487"/>
    <x v="1"/>
    <x v="15"/>
    <x v="4"/>
    <x v="3912"/>
    <x v="3941"/>
    <x v="0"/>
    <x v="5"/>
    <x v="0"/>
    <x v="36"/>
    <x v="1"/>
    <x v="2464"/>
    <x v="7"/>
    <x v="38"/>
  </r>
  <r>
    <x v="706"/>
    <x v="1035"/>
    <x v="1399"/>
    <x v="382"/>
    <x v="0"/>
    <x v="1"/>
    <x v="7"/>
    <x v="4"/>
    <x v="3831"/>
    <x v="3823"/>
    <x v="0"/>
    <x v="0"/>
    <x v="0"/>
    <x v="36"/>
    <x v="0"/>
    <x v="0"/>
    <x v="7"/>
    <x v="38"/>
  </r>
  <r>
    <x v="707"/>
    <x v="1601"/>
    <x v="1558"/>
    <x v="361"/>
    <x v="2400"/>
    <x v="1"/>
    <x v="9"/>
    <x v="5"/>
    <x v="3873"/>
    <x v="3874"/>
    <x v="0"/>
    <x v="346"/>
    <x v="0"/>
    <x v="36"/>
    <x v="73"/>
    <x v="2102"/>
    <x v="7"/>
    <x v="38"/>
  </r>
  <r>
    <x v="708"/>
    <x v="1347"/>
    <x v="1624"/>
    <x v="335"/>
    <x v="1791"/>
    <x v="1"/>
    <x v="9"/>
    <x v="5"/>
    <x v="1321"/>
    <x v="1212"/>
    <x v="0"/>
    <x v="309"/>
    <x v="0"/>
    <x v="36"/>
    <x v="22"/>
    <x v="224"/>
    <x v="7"/>
    <x v="38"/>
  </r>
  <r>
    <x v="709"/>
    <x v="2023"/>
    <x v="143"/>
    <x v="273"/>
    <x v="59"/>
    <x v="1"/>
    <x v="20"/>
    <x v="12"/>
    <x v="1606"/>
    <x v="1623"/>
    <x v="0"/>
    <x v="2"/>
    <x v="0"/>
    <x v="36"/>
    <x v="0"/>
    <x v="369"/>
    <x v="7"/>
    <x v="38"/>
  </r>
  <r>
    <x v="710"/>
    <x v="1436"/>
    <x v="2927"/>
    <x v="75"/>
    <x v="0"/>
    <x v="1"/>
    <x v="3"/>
    <x v="1"/>
    <x v="1221"/>
    <x v="1229"/>
    <x v="0"/>
    <x v="0"/>
    <x v="0"/>
    <x v="36"/>
    <x v="0"/>
    <x v="0"/>
    <x v="7"/>
    <x v="38"/>
  </r>
  <r>
    <x v="711"/>
    <x v="409"/>
    <x v="2632"/>
    <x v="382"/>
    <x v="2308"/>
    <x v="1"/>
    <x v="15"/>
    <x v="4"/>
    <x v="3827"/>
    <x v="3826"/>
    <x v="0"/>
    <x v="292"/>
    <x v="0"/>
    <x v="36"/>
    <x v="34"/>
    <x v="1912"/>
    <x v="7"/>
    <x v="38"/>
  </r>
  <r>
    <x v="712"/>
    <x v="2756"/>
    <x v="2360"/>
    <x v="346"/>
    <x v="95"/>
    <x v="1"/>
    <x v="20"/>
    <x v="12"/>
    <x v="3033"/>
    <x v="3057"/>
    <x v="0"/>
    <x v="4"/>
    <x v="0"/>
    <x v="36"/>
    <x v="0"/>
    <x v="272"/>
    <x v="7"/>
    <x v="38"/>
  </r>
  <r>
    <x v="713"/>
    <x v="2877"/>
    <x v="3206"/>
    <x v="306"/>
    <x v="151"/>
    <x v="1"/>
    <x v="12"/>
    <x v="4"/>
    <x v="3364"/>
    <x v="3387"/>
    <x v="0"/>
    <x v="1"/>
    <x v="0"/>
    <x v="36"/>
    <x v="1"/>
    <x v="2467"/>
    <x v="7"/>
    <x v="38"/>
  </r>
  <r>
    <x v="714"/>
    <x v="2579"/>
    <x v="3320"/>
    <x v="273"/>
    <x v="915"/>
    <x v="1"/>
    <x v="20"/>
    <x v="12"/>
    <x v="3991"/>
    <x v="3954"/>
    <x v="0"/>
    <x v="28"/>
    <x v="0"/>
    <x v="36"/>
    <x v="15"/>
    <x v="1602"/>
    <x v="7"/>
    <x v="38"/>
  </r>
  <r>
    <x v="715"/>
    <x v="2229"/>
    <x v="2439"/>
    <x v="310"/>
    <x v="650"/>
    <x v="1"/>
    <x v="20"/>
    <x v="12"/>
    <x v="2769"/>
    <x v="2764"/>
    <x v="0"/>
    <x v="12"/>
    <x v="0"/>
    <x v="36"/>
    <x v="5"/>
    <x v="2078"/>
    <x v="7"/>
    <x v="38"/>
  </r>
  <r>
    <x v="716"/>
    <x v="2468"/>
    <x v="3603"/>
    <x v="208"/>
    <x v="397"/>
    <x v="1"/>
    <x v="20"/>
    <x v="12"/>
    <x v="1587"/>
    <x v="1588"/>
    <x v="0"/>
    <x v="16"/>
    <x v="0"/>
    <x v="36"/>
    <x v="10"/>
    <x v="736"/>
    <x v="7"/>
    <x v="38"/>
  </r>
  <r>
    <x v="717"/>
    <x v="851"/>
    <x v="1286"/>
    <x v="382"/>
    <x v="209"/>
    <x v="1"/>
    <x v="20"/>
    <x v="12"/>
    <x v="1288"/>
    <x v="1311"/>
    <x v="0"/>
    <x v="4"/>
    <x v="0"/>
    <x v="36"/>
    <x v="0"/>
    <x v="1533"/>
    <x v="7"/>
    <x v="38"/>
  </r>
  <r>
    <x v="718"/>
    <x v="562"/>
    <x v="3997"/>
    <x v="255"/>
    <x v="84"/>
    <x v="1"/>
    <x v="20"/>
    <x v="12"/>
    <x v="3962"/>
    <x v="3992"/>
    <x v="0"/>
    <x v="4"/>
    <x v="0"/>
    <x v="36"/>
    <x v="1"/>
    <x v="192"/>
    <x v="7"/>
    <x v="38"/>
  </r>
  <r>
    <x v="719"/>
    <x v="1419"/>
    <x v="3953"/>
    <x v="273"/>
    <x v="148"/>
    <x v="1"/>
    <x v="20"/>
    <x v="12"/>
    <x v="3058"/>
    <x v="3115"/>
    <x v="0"/>
    <x v="10"/>
    <x v="0"/>
    <x v="36"/>
    <x v="1"/>
    <x v="150"/>
    <x v="7"/>
    <x v="38"/>
  </r>
  <r>
    <x v="720"/>
    <x v="4040"/>
    <x v="4043"/>
    <x v="97"/>
    <x v="1030"/>
    <x v="3"/>
    <x v="20"/>
    <x v="12"/>
    <x v="245"/>
    <x v="250"/>
    <x v="0"/>
    <x v="41"/>
    <x v="1"/>
    <x v="29"/>
    <x v="124"/>
    <x v="1330"/>
    <x v="6"/>
    <x v="20"/>
  </r>
  <r>
    <x v="721"/>
    <x v="745"/>
    <x v="1457"/>
    <x v="220"/>
    <x v="1828"/>
    <x v="3"/>
    <x v="20"/>
    <x v="12"/>
    <x v="1134"/>
    <x v="1087"/>
    <x v="0"/>
    <x v="119"/>
    <x v="1"/>
    <x v="29"/>
    <x v="102"/>
    <x v="1679"/>
    <x v="6"/>
    <x v="20"/>
  </r>
  <r>
    <x v="722"/>
    <x v="3281"/>
    <x v="1055"/>
    <x v="306"/>
    <x v="2301"/>
    <x v="3"/>
    <x v="20"/>
    <x v="12"/>
    <x v="298"/>
    <x v="307"/>
    <x v="0"/>
    <x v="153"/>
    <x v="1"/>
    <x v="29"/>
    <x v="112"/>
    <x v="2503"/>
    <x v="6"/>
    <x v="20"/>
  </r>
  <r>
    <x v="723"/>
    <x v="3252"/>
    <x v="3184"/>
    <x v="183"/>
    <x v="1494"/>
    <x v="3"/>
    <x v="20"/>
    <x v="12"/>
    <x v="2466"/>
    <x v="2496"/>
    <x v="0"/>
    <x v="100"/>
    <x v="1"/>
    <x v="29"/>
    <x v="89"/>
    <x v="1020"/>
    <x v="6"/>
    <x v="20"/>
  </r>
  <r>
    <x v="724"/>
    <x v="3258"/>
    <x v="3765"/>
    <x v="208"/>
    <x v="1666"/>
    <x v="3"/>
    <x v="20"/>
    <x v="12"/>
    <x v="129"/>
    <x v="138"/>
    <x v="0"/>
    <x v="143"/>
    <x v="1"/>
    <x v="29"/>
    <x v="85"/>
    <x v="937"/>
    <x v="6"/>
    <x v="20"/>
  </r>
  <r>
    <x v="725"/>
    <x v="3699"/>
    <x v="727"/>
    <x v="295"/>
    <x v="2134"/>
    <x v="3"/>
    <x v="20"/>
    <x v="12"/>
    <x v="2872"/>
    <x v="2904"/>
    <x v="0"/>
    <x v="140"/>
    <x v="1"/>
    <x v="29"/>
    <x v="80"/>
    <x v="2265"/>
    <x v="6"/>
    <x v="20"/>
  </r>
  <r>
    <x v="726"/>
    <x v="191"/>
    <x v="21"/>
    <x v="115"/>
    <x v="979"/>
    <x v="3"/>
    <x v="20"/>
    <x v="12"/>
    <x v="583"/>
    <x v="587"/>
    <x v="0"/>
    <x v="35"/>
    <x v="1"/>
    <x v="29"/>
    <x v="81"/>
    <x v="1452"/>
    <x v="6"/>
    <x v="20"/>
  </r>
  <r>
    <x v="727"/>
    <x v="785"/>
    <x v="690"/>
    <x v="148"/>
    <x v="1489"/>
    <x v="3"/>
    <x v="20"/>
    <x v="12"/>
    <x v="519"/>
    <x v="517"/>
    <x v="0"/>
    <x v="149"/>
    <x v="1"/>
    <x v="29"/>
    <x v="136"/>
    <x v="509"/>
    <x v="6"/>
    <x v="20"/>
  </r>
  <r>
    <x v="728"/>
    <x v="3263"/>
    <x v="160"/>
    <x v="212"/>
    <x v="1709"/>
    <x v="3"/>
    <x v="20"/>
    <x v="12"/>
    <x v="161"/>
    <x v="159"/>
    <x v="0"/>
    <x v="130"/>
    <x v="1"/>
    <x v="29"/>
    <x v="86"/>
    <x v="1178"/>
    <x v="6"/>
    <x v="20"/>
  </r>
  <r>
    <x v="729"/>
    <x v="3499"/>
    <x v="726"/>
    <x v="163"/>
    <x v="1444"/>
    <x v="3"/>
    <x v="20"/>
    <x v="12"/>
    <x v="443"/>
    <x v="422"/>
    <x v="0"/>
    <x v="120"/>
    <x v="1"/>
    <x v="29"/>
    <x v="111"/>
    <x v="704"/>
    <x v="6"/>
    <x v="20"/>
  </r>
  <r>
    <x v="730"/>
    <x v="1092"/>
    <x v="431"/>
    <x v="295"/>
    <x v="2228"/>
    <x v="3"/>
    <x v="20"/>
    <x v="12"/>
    <x v="209"/>
    <x v="219"/>
    <x v="0"/>
    <x v="239"/>
    <x v="1"/>
    <x v="29"/>
    <x v="112"/>
    <x v="1909"/>
    <x v="6"/>
    <x v="20"/>
  </r>
  <r>
    <x v="731"/>
    <x v="2560"/>
    <x v="1090"/>
    <x v="183"/>
    <x v="1596"/>
    <x v="3"/>
    <x v="20"/>
    <x v="12"/>
    <x v="240"/>
    <x v="235"/>
    <x v="0"/>
    <x v="71"/>
    <x v="1"/>
    <x v="29"/>
    <x v="106"/>
    <x v="1743"/>
    <x v="6"/>
    <x v="20"/>
  </r>
  <r>
    <x v="732"/>
    <x v="769"/>
    <x v="358"/>
    <x v="7"/>
    <x v="62"/>
    <x v="3"/>
    <x v="9"/>
    <x v="5"/>
    <x v="696"/>
    <x v="683"/>
    <x v="0"/>
    <x v="13"/>
    <x v="1"/>
    <x v="29"/>
    <x v="140"/>
    <x v="20"/>
    <x v="6"/>
    <x v="20"/>
  </r>
  <r>
    <x v="733"/>
    <x v="2958"/>
    <x v="2944"/>
    <x v="115"/>
    <x v="1082"/>
    <x v="3"/>
    <x v="9"/>
    <x v="5"/>
    <x v="771"/>
    <x v="777"/>
    <x v="0"/>
    <x v="167"/>
    <x v="1"/>
    <x v="29"/>
    <x v="100"/>
    <x v="130"/>
    <x v="6"/>
    <x v="20"/>
  </r>
  <r>
    <x v="734"/>
    <x v="2942"/>
    <x v="2935"/>
    <x v="223"/>
    <x v="1879"/>
    <x v="3"/>
    <x v="3"/>
    <x v="1"/>
    <x v="2148"/>
    <x v="2169"/>
    <x v="0"/>
    <x v="57"/>
    <x v="1"/>
    <x v="29"/>
    <x v="106"/>
    <x v="2442"/>
    <x v="6"/>
    <x v="20"/>
  </r>
  <r>
    <x v="735"/>
    <x v="3780"/>
    <x v="3598"/>
    <x v="344"/>
    <x v="2403"/>
    <x v="3"/>
    <x v="20"/>
    <x v="12"/>
    <x v="1602"/>
    <x v="1612"/>
    <x v="0"/>
    <x v="219"/>
    <x v="1"/>
    <x v="29"/>
    <x v="94"/>
    <x v="2537"/>
    <x v="6"/>
    <x v="20"/>
  </r>
  <r>
    <x v="736"/>
    <x v="4003"/>
    <x v="2044"/>
    <x v="150"/>
    <x v="1911"/>
    <x v="3"/>
    <x v="20"/>
    <x v="12"/>
    <x v="744"/>
    <x v="762"/>
    <x v="0"/>
    <x v="108"/>
    <x v="1"/>
    <x v="29"/>
    <x v="259"/>
    <x v="1965"/>
    <x v="6"/>
    <x v="20"/>
  </r>
  <r>
    <x v="737"/>
    <x v="1057"/>
    <x v="1549"/>
    <x v="183"/>
    <x v="1580"/>
    <x v="3"/>
    <x v="20"/>
    <x v="12"/>
    <x v="814"/>
    <x v="833"/>
    <x v="0"/>
    <x v="108"/>
    <x v="1"/>
    <x v="29"/>
    <x v="102"/>
    <x v="1069"/>
    <x v="6"/>
    <x v="20"/>
  </r>
  <r>
    <x v="738"/>
    <x v="3857"/>
    <x v="3376"/>
    <x v="84"/>
    <x v="723"/>
    <x v="3"/>
    <x v="20"/>
    <x v="12"/>
    <x v="1589"/>
    <x v="1604"/>
    <x v="0"/>
    <x v="41"/>
    <x v="1"/>
    <x v="29"/>
    <x v="87"/>
    <x v="579"/>
    <x v="6"/>
    <x v="20"/>
  </r>
  <r>
    <x v="739"/>
    <x v="656"/>
    <x v="3031"/>
    <x v="198"/>
    <x v="1817"/>
    <x v="3"/>
    <x v="20"/>
    <x v="12"/>
    <x v="1183"/>
    <x v="1163"/>
    <x v="0"/>
    <x v="139"/>
    <x v="1"/>
    <x v="29"/>
    <x v="138"/>
    <x v="1364"/>
    <x v="6"/>
    <x v="20"/>
  </r>
  <r>
    <x v="740"/>
    <x v="1346"/>
    <x v="1130"/>
    <x v="133"/>
    <x v="1137"/>
    <x v="3"/>
    <x v="20"/>
    <x v="12"/>
    <x v="2327"/>
    <x v="2399"/>
    <x v="0"/>
    <x v="19"/>
    <x v="1"/>
    <x v="29"/>
    <x v="87"/>
    <x v="2382"/>
    <x v="6"/>
    <x v="20"/>
  </r>
  <r>
    <x v="741"/>
    <x v="2748"/>
    <x v="601"/>
    <x v="265"/>
    <x v="1990"/>
    <x v="3"/>
    <x v="20"/>
    <x v="12"/>
    <x v="634"/>
    <x v="632"/>
    <x v="0"/>
    <x v="94"/>
    <x v="1"/>
    <x v="29"/>
    <x v="82"/>
    <x v="2254"/>
    <x v="6"/>
    <x v="20"/>
  </r>
  <r>
    <x v="742"/>
    <x v="79"/>
    <x v="3101"/>
    <x v="82"/>
    <x v="705"/>
    <x v="3"/>
    <x v="20"/>
    <x v="12"/>
    <x v="846"/>
    <x v="850"/>
    <x v="0"/>
    <x v="23"/>
    <x v="1"/>
    <x v="29"/>
    <x v="91"/>
    <x v="1340"/>
    <x v="6"/>
    <x v="20"/>
  </r>
  <r>
    <x v="743"/>
    <x v="269"/>
    <x v="3684"/>
    <x v="43"/>
    <x v="438"/>
    <x v="3"/>
    <x v="20"/>
    <x v="12"/>
    <x v="307"/>
    <x v="323"/>
    <x v="0"/>
    <x v="15"/>
    <x v="1"/>
    <x v="29"/>
    <x v="128"/>
    <x v="1013"/>
    <x v="6"/>
    <x v="20"/>
  </r>
  <r>
    <x v="744"/>
    <x v="256"/>
    <x v="2203"/>
    <x v="183"/>
    <x v="1429"/>
    <x v="3"/>
    <x v="20"/>
    <x v="12"/>
    <x v="499"/>
    <x v="505"/>
    <x v="0"/>
    <x v="62"/>
    <x v="1"/>
    <x v="29"/>
    <x v="82"/>
    <x v="1652"/>
    <x v="6"/>
    <x v="20"/>
  </r>
  <r>
    <x v="745"/>
    <x v="1493"/>
    <x v="1734"/>
    <x v="106"/>
    <x v="1261"/>
    <x v="3"/>
    <x v="20"/>
    <x v="12"/>
    <x v="597"/>
    <x v="601"/>
    <x v="0"/>
    <x v="74"/>
    <x v="1"/>
    <x v="29"/>
    <x v="158"/>
    <x v="997"/>
    <x v="6"/>
    <x v="20"/>
  </r>
  <r>
    <x v="746"/>
    <x v="449"/>
    <x v="3487"/>
    <x v="131"/>
    <x v="1157"/>
    <x v="3"/>
    <x v="20"/>
    <x v="12"/>
    <x v="448"/>
    <x v="460"/>
    <x v="0"/>
    <x v="97"/>
    <x v="1"/>
    <x v="29"/>
    <x v="91"/>
    <x v="451"/>
    <x v="6"/>
    <x v="20"/>
  </r>
  <r>
    <x v="747"/>
    <x v="3796"/>
    <x v="2458"/>
    <x v="208"/>
    <x v="1643"/>
    <x v="3"/>
    <x v="15"/>
    <x v="4"/>
    <x v="1725"/>
    <x v="1746"/>
    <x v="0"/>
    <x v="55"/>
    <x v="1"/>
    <x v="29"/>
    <x v="80"/>
    <x v="2171"/>
    <x v="6"/>
    <x v="20"/>
  </r>
  <r>
    <x v="748"/>
    <x v="2127"/>
    <x v="2663"/>
    <x v="102"/>
    <x v="827"/>
    <x v="3"/>
    <x v="20"/>
    <x v="12"/>
    <x v="1178"/>
    <x v="1193"/>
    <x v="0"/>
    <x v="44"/>
    <x v="1"/>
    <x v="29"/>
    <x v="80"/>
    <x v="761"/>
    <x v="6"/>
    <x v="20"/>
  </r>
  <r>
    <x v="749"/>
    <x v="763"/>
    <x v="536"/>
    <x v="240"/>
    <x v="1875"/>
    <x v="3"/>
    <x v="20"/>
    <x v="12"/>
    <x v="3924"/>
    <x v="3953"/>
    <x v="0"/>
    <x v="110"/>
    <x v="1"/>
    <x v="29"/>
    <x v="86"/>
    <x v="1861"/>
    <x v="6"/>
    <x v="20"/>
  </r>
  <r>
    <x v="750"/>
    <x v="204"/>
    <x v="3195"/>
    <x v="172"/>
    <x v="1360"/>
    <x v="3"/>
    <x v="20"/>
    <x v="12"/>
    <x v="541"/>
    <x v="546"/>
    <x v="0"/>
    <x v="59"/>
    <x v="1"/>
    <x v="29"/>
    <x v="83"/>
    <x v="1550"/>
    <x v="6"/>
    <x v="20"/>
  </r>
  <r>
    <x v="751"/>
    <x v="3179"/>
    <x v="757"/>
    <x v="133"/>
    <x v="1210"/>
    <x v="3"/>
    <x v="20"/>
    <x v="12"/>
    <x v="151"/>
    <x v="150"/>
    <x v="0"/>
    <x v="62"/>
    <x v="1"/>
    <x v="29"/>
    <x v="99"/>
    <x v="1086"/>
    <x v="6"/>
    <x v="20"/>
  </r>
  <r>
    <x v="752"/>
    <x v="1076"/>
    <x v="591"/>
    <x v="183"/>
    <x v="1512"/>
    <x v="3"/>
    <x v="1"/>
    <x v="0"/>
    <x v="3700"/>
    <x v="3743"/>
    <x v="0"/>
    <x v="105"/>
    <x v="1"/>
    <x v="29"/>
    <x v="92"/>
    <x v="978"/>
    <x v="6"/>
    <x v="20"/>
  </r>
  <r>
    <x v="753"/>
    <x v="994"/>
    <x v="1518"/>
    <x v="240"/>
    <x v="1975"/>
    <x v="3"/>
    <x v="20"/>
    <x v="12"/>
    <x v="1808"/>
    <x v="1823"/>
    <x v="0"/>
    <x v="26"/>
    <x v="1"/>
    <x v="29"/>
    <x v="108"/>
    <x v="2665"/>
    <x v="6"/>
    <x v="20"/>
  </r>
  <r>
    <x v="754"/>
    <x v="1653"/>
    <x v="167"/>
    <x v="102"/>
    <x v="856"/>
    <x v="3"/>
    <x v="20"/>
    <x v="12"/>
    <x v="513"/>
    <x v="520"/>
    <x v="0"/>
    <x v="49"/>
    <x v="1"/>
    <x v="29"/>
    <x v="84"/>
    <x v="672"/>
    <x v="6"/>
    <x v="20"/>
  </r>
  <r>
    <x v="755"/>
    <x v="2802"/>
    <x v="3231"/>
    <x v="115"/>
    <x v="983"/>
    <x v="3"/>
    <x v="20"/>
    <x v="12"/>
    <x v="613"/>
    <x v="617"/>
    <x v="0"/>
    <x v="68"/>
    <x v="1"/>
    <x v="29"/>
    <x v="82"/>
    <x v="533"/>
    <x v="6"/>
    <x v="20"/>
  </r>
  <r>
    <x v="756"/>
    <x v="2927"/>
    <x v="441"/>
    <x v="52"/>
    <x v="442"/>
    <x v="3"/>
    <x v="20"/>
    <x v="12"/>
    <x v="98"/>
    <x v="96"/>
    <x v="0"/>
    <x v="22"/>
    <x v="1"/>
    <x v="29"/>
    <x v="98"/>
    <x v="531"/>
    <x v="6"/>
    <x v="20"/>
  </r>
  <r>
    <x v="757"/>
    <x v="746"/>
    <x v="3510"/>
    <x v="23"/>
    <x v="341"/>
    <x v="3"/>
    <x v="20"/>
    <x v="12"/>
    <x v="493"/>
    <x v="512"/>
    <x v="0"/>
    <x v="18"/>
    <x v="1"/>
    <x v="29"/>
    <x v="209"/>
    <x v="425"/>
    <x v="6"/>
    <x v="20"/>
  </r>
  <r>
    <x v="758"/>
    <x v="2645"/>
    <x v="1924"/>
    <x v="115"/>
    <x v="985"/>
    <x v="3"/>
    <x v="20"/>
    <x v="12"/>
    <x v="54"/>
    <x v="55"/>
    <x v="0"/>
    <x v="19"/>
    <x v="1"/>
    <x v="29"/>
    <x v="82"/>
    <x v="2214"/>
    <x v="6"/>
    <x v="20"/>
  </r>
  <r>
    <x v="759"/>
    <x v="4026"/>
    <x v="1755"/>
    <x v="183"/>
    <x v="1425"/>
    <x v="3"/>
    <x v="9"/>
    <x v="5"/>
    <x v="1047"/>
    <x v="1024"/>
    <x v="0"/>
    <x v="99"/>
    <x v="1"/>
    <x v="29"/>
    <x v="82"/>
    <x v="933"/>
    <x v="6"/>
    <x v="20"/>
  </r>
  <r>
    <x v="760"/>
    <x v="2689"/>
    <x v="1923"/>
    <x v="105"/>
    <x v="0"/>
    <x v="1"/>
    <x v="20"/>
    <x v="12"/>
    <x v="3784"/>
    <x v="3804"/>
    <x v="0"/>
    <x v="0"/>
    <x v="0"/>
    <x v="28"/>
    <x v="0"/>
    <x v="0"/>
    <x v="6"/>
    <x v="9"/>
  </r>
  <r>
    <x v="761"/>
    <x v="1019"/>
    <x v="3180"/>
    <x v="183"/>
    <x v="171"/>
    <x v="1"/>
    <x v="20"/>
    <x v="12"/>
    <x v="804"/>
    <x v="807"/>
    <x v="0"/>
    <x v="6"/>
    <x v="0"/>
    <x v="28"/>
    <x v="5"/>
    <x v="582"/>
    <x v="6"/>
    <x v="9"/>
  </r>
  <r>
    <x v="762"/>
    <x v="4010"/>
    <x v="969"/>
    <x v="148"/>
    <x v="0"/>
    <x v="1"/>
    <x v="14"/>
    <x v="7"/>
    <x v="3803"/>
    <x v="3857"/>
    <x v="0"/>
    <x v="0"/>
    <x v="0"/>
    <x v="28"/>
    <x v="0"/>
    <x v="0"/>
    <x v="6"/>
    <x v="9"/>
  </r>
  <r>
    <x v="763"/>
    <x v="1546"/>
    <x v="1859"/>
    <x v="168"/>
    <x v="5"/>
    <x v="1"/>
    <x v="9"/>
    <x v="5"/>
    <x v="671"/>
    <x v="678"/>
    <x v="0"/>
    <x v="1"/>
    <x v="0"/>
    <x v="28"/>
    <x v="0"/>
    <x v="21"/>
    <x v="6"/>
    <x v="9"/>
  </r>
  <r>
    <x v="764"/>
    <x v="138"/>
    <x v="88"/>
    <x v="183"/>
    <x v="0"/>
    <x v="1"/>
    <x v="20"/>
    <x v="12"/>
    <x v="2613"/>
    <x v="2632"/>
    <x v="0"/>
    <x v="0"/>
    <x v="0"/>
    <x v="28"/>
    <x v="0"/>
    <x v="0"/>
    <x v="6"/>
    <x v="9"/>
  </r>
  <r>
    <x v="765"/>
    <x v="996"/>
    <x v="3593"/>
    <x v="208"/>
    <x v="974"/>
    <x v="1"/>
    <x v="20"/>
    <x v="12"/>
    <x v="1437"/>
    <x v="1453"/>
    <x v="0"/>
    <x v="44"/>
    <x v="0"/>
    <x v="28"/>
    <x v="36"/>
    <x v="1085"/>
    <x v="6"/>
    <x v="9"/>
  </r>
  <r>
    <x v="766"/>
    <x v="2136"/>
    <x v="1941"/>
    <x v="163"/>
    <x v="0"/>
    <x v="1"/>
    <x v="3"/>
    <x v="1"/>
    <x v="1816"/>
    <x v="1836"/>
    <x v="0"/>
    <x v="0"/>
    <x v="0"/>
    <x v="28"/>
    <x v="0"/>
    <x v="0"/>
    <x v="6"/>
    <x v="9"/>
  </r>
  <r>
    <x v="767"/>
    <x v="1798"/>
    <x v="2222"/>
    <x v="183"/>
    <x v="138"/>
    <x v="1"/>
    <x v="20"/>
    <x v="12"/>
    <x v="2189"/>
    <x v="2226"/>
    <x v="0"/>
    <x v="3"/>
    <x v="0"/>
    <x v="28"/>
    <x v="4"/>
    <x v="1130"/>
    <x v="6"/>
    <x v="9"/>
  </r>
  <r>
    <x v="768"/>
    <x v="213"/>
    <x v="1663"/>
    <x v="115"/>
    <x v="0"/>
    <x v="1"/>
    <x v="20"/>
    <x v="12"/>
    <x v="768"/>
    <x v="773"/>
    <x v="0"/>
    <x v="0"/>
    <x v="0"/>
    <x v="28"/>
    <x v="0"/>
    <x v="0"/>
    <x v="6"/>
    <x v="9"/>
  </r>
  <r>
    <x v="769"/>
    <x v="3042"/>
    <x v="2638"/>
    <x v="163"/>
    <x v="740"/>
    <x v="1"/>
    <x v="20"/>
    <x v="12"/>
    <x v="778"/>
    <x v="782"/>
    <x v="0"/>
    <x v="52"/>
    <x v="0"/>
    <x v="28"/>
    <x v="41"/>
    <x v="403"/>
    <x v="6"/>
    <x v="9"/>
  </r>
  <r>
    <x v="770"/>
    <x v="2396"/>
    <x v="1331"/>
    <x v="284"/>
    <x v="0"/>
    <x v="1"/>
    <x v="20"/>
    <x v="12"/>
    <x v="542"/>
    <x v="540"/>
    <x v="0"/>
    <x v="0"/>
    <x v="0"/>
    <x v="28"/>
    <x v="0"/>
    <x v="0"/>
    <x v="6"/>
    <x v="9"/>
  </r>
  <r>
    <x v="771"/>
    <x v="1018"/>
    <x v="613"/>
    <x v="331"/>
    <x v="10"/>
    <x v="1"/>
    <x v="20"/>
    <x v="12"/>
    <x v="2990"/>
    <x v="2984"/>
    <x v="0"/>
    <x v="1"/>
    <x v="0"/>
    <x v="28"/>
    <x v="0"/>
    <x v="52"/>
    <x v="6"/>
    <x v="9"/>
  </r>
  <r>
    <x v="772"/>
    <x v="3728"/>
    <x v="3981"/>
    <x v="84"/>
    <x v="50"/>
    <x v="1"/>
    <x v="20"/>
    <x v="12"/>
    <x v="4"/>
    <x v="4"/>
    <x v="0"/>
    <x v="1"/>
    <x v="0"/>
    <x v="28"/>
    <x v="3"/>
    <x v="885"/>
    <x v="6"/>
    <x v="9"/>
  </r>
  <r>
    <x v="773"/>
    <x v="1122"/>
    <x v="3272"/>
    <x v="154"/>
    <x v="34"/>
    <x v="1"/>
    <x v="9"/>
    <x v="5"/>
    <x v="2157"/>
    <x v="2159"/>
    <x v="0"/>
    <x v="2"/>
    <x v="0"/>
    <x v="28"/>
    <x v="1"/>
    <x v="110"/>
    <x v="6"/>
    <x v="9"/>
  </r>
  <r>
    <x v="774"/>
    <x v="415"/>
    <x v="1000"/>
    <x v="37"/>
    <x v="228"/>
    <x v="1"/>
    <x v="20"/>
    <x v="12"/>
    <x v="825"/>
    <x v="829"/>
    <x v="0"/>
    <x v="9"/>
    <x v="0"/>
    <x v="28"/>
    <x v="67"/>
    <x v="577"/>
    <x v="6"/>
    <x v="9"/>
  </r>
  <r>
    <x v="775"/>
    <x v="2857"/>
    <x v="2870"/>
    <x v="240"/>
    <x v="135"/>
    <x v="1"/>
    <x v="20"/>
    <x v="12"/>
    <x v="215"/>
    <x v="226"/>
    <x v="0"/>
    <x v="5"/>
    <x v="0"/>
    <x v="28"/>
    <x v="2"/>
    <x v="443"/>
    <x v="6"/>
    <x v="9"/>
  </r>
  <r>
    <x v="776"/>
    <x v="2806"/>
    <x v="4060"/>
    <x v="208"/>
    <x v="1215"/>
    <x v="1"/>
    <x v="20"/>
    <x v="12"/>
    <x v="2701"/>
    <x v="2704"/>
    <x v="0"/>
    <x v="57"/>
    <x v="0"/>
    <x v="28"/>
    <x v="51"/>
    <x v="1234"/>
    <x v="6"/>
    <x v="9"/>
  </r>
  <r>
    <x v="777"/>
    <x v="2386"/>
    <x v="2562"/>
    <x v="133"/>
    <x v="22"/>
    <x v="1"/>
    <x v="20"/>
    <x v="12"/>
    <x v="665"/>
    <x v="669"/>
    <x v="0"/>
    <x v="3"/>
    <x v="0"/>
    <x v="28"/>
    <x v="1"/>
    <x v="36"/>
    <x v="6"/>
    <x v="9"/>
  </r>
  <r>
    <x v="778"/>
    <x v="3162"/>
    <x v="2270"/>
    <x v="37"/>
    <x v="2"/>
    <x v="1"/>
    <x v="20"/>
    <x v="12"/>
    <x v="878"/>
    <x v="883"/>
    <x v="0"/>
    <x v="1"/>
    <x v="0"/>
    <x v="28"/>
    <x v="0"/>
    <x v="5"/>
    <x v="6"/>
    <x v="9"/>
  </r>
  <r>
    <x v="779"/>
    <x v="2950"/>
    <x v="499"/>
    <x v="273"/>
    <x v="248"/>
    <x v="1"/>
    <x v="20"/>
    <x v="12"/>
    <x v="56"/>
    <x v="59"/>
    <x v="0"/>
    <x v="6"/>
    <x v="0"/>
    <x v="28"/>
    <x v="3"/>
    <x v="1327"/>
    <x v="6"/>
    <x v="9"/>
  </r>
  <r>
    <x v="780"/>
    <x v="3995"/>
    <x v="3769"/>
    <x v="68"/>
    <x v="516"/>
    <x v="3"/>
    <x v="20"/>
    <x v="12"/>
    <x v="107"/>
    <x v="109"/>
    <x v="0"/>
    <x v="27"/>
    <x v="1"/>
    <x v="20"/>
    <x v="84"/>
    <x v="559"/>
    <x v="4"/>
    <x v="28"/>
  </r>
  <r>
    <x v="781"/>
    <x v="3786"/>
    <x v="83"/>
    <x v="59"/>
    <x v="532"/>
    <x v="3"/>
    <x v="20"/>
    <x v="12"/>
    <x v="633"/>
    <x v="635"/>
    <x v="0"/>
    <x v="25"/>
    <x v="1"/>
    <x v="20"/>
    <x v="113"/>
    <x v="678"/>
    <x v="4"/>
    <x v="28"/>
  </r>
  <r>
    <x v="782"/>
    <x v="2754"/>
    <x v="817"/>
    <x v="52"/>
    <x v="390"/>
    <x v="3"/>
    <x v="20"/>
    <x v="12"/>
    <x v="423"/>
    <x v="428"/>
    <x v="0"/>
    <x v="14"/>
    <x v="1"/>
    <x v="20"/>
    <x v="80"/>
    <x v="885"/>
    <x v="4"/>
    <x v="28"/>
  </r>
  <r>
    <x v="783"/>
    <x v="1265"/>
    <x v="3331"/>
    <x v="84"/>
    <x v="910"/>
    <x v="3"/>
    <x v="20"/>
    <x v="12"/>
    <x v="317"/>
    <x v="317"/>
    <x v="0"/>
    <x v="35"/>
    <x v="1"/>
    <x v="20"/>
    <x v="128"/>
    <x v="1244"/>
    <x v="4"/>
    <x v="28"/>
  </r>
  <r>
    <x v="784"/>
    <x v="3114"/>
    <x v="3153"/>
    <x v="68"/>
    <x v="510"/>
    <x v="3"/>
    <x v="20"/>
    <x v="12"/>
    <x v="844"/>
    <x v="839"/>
    <x v="0"/>
    <x v="10"/>
    <x v="1"/>
    <x v="20"/>
    <x v="82"/>
    <x v="1933"/>
    <x v="4"/>
    <x v="28"/>
  </r>
  <r>
    <x v="785"/>
    <x v="3802"/>
    <x v="3610"/>
    <x v="37"/>
    <x v="471"/>
    <x v="3"/>
    <x v="20"/>
    <x v="12"/>
    <x v="543"/>
    <x v="549"/>
    <x v="0"/>
    <x v="29"/>
    <x v="1"/>
    <x v="20"/>
    <x v="160"/>
    <x v="384"/>
    <x v="4"/>
    <x v="28"/>
  </r>
  <r>
    <x v="786"/>
    <x v="2300"/>
    <x v="2094"/>
    <x v="183"/>
    <x v="1651"/>
    <x v="3"/>
    <x v="20"/>
    <x v="12"/>
    <x v="332"/>
    <x v="313"/>
    <x v="0"/>
    <x v="44"/>
    <x v="1"/>
    <x v="20"/>
    <x v="123"/>
    <x v="2351"/>
    <x v="4"/>
    <x v="28"/>
  </r>
  <r>
    <x v="787"/>
    <x v="2060"/>
    <x v="3959"/>
    <x v="75"/>
    <x v="643"/>
    <x v="3"/>
    <x v="20"/>
    <x v="12"/>
    <x v="723"/>
    <x v="729"/>
    <x v="0"/>
    <x v="17"/>
    <x v="1"/>
    <x v="20"/>
    <x v="94"/>
    <x v="1609"/>
    <x v="4"/>
    <x v="28"/>
  </r>
  <r>
    <x v="788"/>
    <x v="1516"/>
    <x v="4025"/>
    <x v="68"/>
    <x v="840"/>
    <x v="3"/>
    <x v="20"/>
    <x v="12"/>
    <x v="385"/>
    <x v="384"/>
    <x v="0"/>
    <x v="34"/>
    <x v="1"/>
    <x v="20"/>
    <x v="182"/>
    <x v="1150"/>
    <x v="4"/>
    <x v="28"/>
  </r>
  <r>
    <x v="789"/>
    <x v="2730"/>
    <x v="2812"/>
    <x v="92"/>
    <x v="794"/>
    <x v="3"/>
    <x v="20"/>
    <x v="12"/>
    <x v="523"/>
    <x v="535"/>
    <x v="0"/>
    <x v="14"/>
    <x v="1"/>
    <x v="20"/>
    <x v="89"/>
    <x v="2204"/>
    <x v="4"/>
    <x v="28"/>
  </r>
  <r>
    <x v="790"/>
    <x v="177"/>
    <x v="597"/>
    <x v="240"/>
    <x v="2014"/>
    <x v="3"/>
    <x v="20"/>
    <x v="12"/>
    <x v="528"/>
    <x v="532"/>
    <x v="0"/>
    <x v="155"/>
    <x v="1"/>
    <x v="20"/>
    <x v="124"/>
    <x v="1815"/>
    <x v="4"/>
    <x v="28"/>
  </r>
  <r>
    <x v="791"/>
    <x v="610"/>
    <x v="2878"/>
    <x v="212"/>
    <x v="1697"/>
    <x v="3"/>
    <x v="20"/>
    <x v="12"/>
    <x v="736"/>
    <x v="738"/>
    <x v="0"/>
    <x v="128"/>
    <x v="1"/>
    <x v="20"/>
    <x v="84"/>
    <x v="1176"/>
    <x v="4"/>
    <x v="28"/>
  </r>
  <r>
    <x v="792"/>
    <x v="35"/>
    <x v="2832"/>
    <x v="115"/>
    <x v="971"/>
    <x v="3"/>
    <x v="20"/>
    <x v="12"/>
    <x v="733"/>
    <x v="736"/>
    <x v="0"/>
    <x v="60"/>
    <x v="1"/>
    <x v="20"/>
    <x v="80"/>
    <x v="657"/>
    <x v="4"/>
    <x v="28"/>
  </r>
  <r>
    <x v="793"/>
    <x v="945"/>
    <x v="1342"/>
    <x v="122"/>
    <x v="1041"/>
    <x v="3"/>
    <x v="20"/>
    <x v="12"/>
    <x v="645"/>
    <x v="655"/>
    <x v="0"/>
    <x v="32"/>
    <x v="1"/>
    <x v="20"/>
    <x v="83"/>
    <x v="1734"/>
    <x v="4"/>
    <x v="28"/>
  </r>
  <r>
    <x v="794"/>
    <x v="529"/>
    <x v="3159"/>
    <x v="218"/>
    <x v="1761"/>
    <x v="3"/>
    <x v="20"/>
    <x v="12"/>
    <x v="165"/>
    <x v="161"/>
    <x v="0"/>
    <x v="53"/>
    <x v="1"/>
    <x v="20"/>
    <x v="85"/>
    <x v="2334"/>
    <x v="4"/>
    <x v="28"/>
  </r>
  <r>
    <x v="795"/>
    <x v="1761"/>
    <x v="824"/>
    <x v="269"/>
    <x v="2049"/>
    <x v="3"/>
    <x v="20"/>
    <x v="12"/>
    <x v="297"/>
    <x v="295"/>
    <x v="0"/>
    <x v="182"/>
    <x v="1"/>
    <x v="20"/>
    <x v="92"/>
    <x v="1694"/>
    <x v="4"/>
    <x v="28"/>
  </r>
  <r>
    <x v="796"/>
    <x v="2049"/>
    <x v="2348"/>
    <x v="240"/>
    <x v="1849"/>
    <x v="3"/>
    <x v="20"/>
    <x v="12"/>
    <x v="690"/>
    <x v="695"/>
    <x v="0"/>
    <x v="90"/>
    <x v="1"/>
    <x v="20"/>
    <x v="81"/>
    <x v="2050"/>
    <x v="4"/>
    <x v="28"/>
  </r>
  <r>
    <x v="797"/>
    <x v="2027"/>
    <x v="1740"/>
    <x v="133"/>
    <x v="1140"/>
    <x v="3"/>
    <x v="20"/>
    <x v="12"/>
    <x v="320"/>
    <x v="329"/>
    <x v="0"/>
    <x v="71"/>
    <x v="1"/>
    <x v="20"/>
    <x v="88"/>
    <x v="756"/>
    <x v="4"/>
    <x v="28"/>
  </r>
  <r>
    <x v="798"/>
    <x v="1102"/>
    <x v="3834"/>
    <x v="148"/>
    <x v="1274"/>
    <x v="3"/>
    <x v="20"/>
    <x v="12"/>
    <x v="1379"/>
    <x v="1400"/>
    <x v="0"/>
    <x v="87"/>
    <x v="1"/>
    <x v="20"/>
    <x v="95"/>
    <x v="781"/>
    <x v="4"/>
    <x v="28"/>
  </r>
  <r>
    <x v="799"/>
    <x v="2814"/>
    <x v="2327"/>
    <x v="183"/>
    <x v="1401"/>
    <x v="3"/>
    <x v="20"/>
    <x v="12"/>
    <x v="315"/>
    <x v="328"/>
    <x v="0"/>
    <x v="28"/>
    <x v="1"/>
    <x v="20"/>
    <x v="80"/>
    <x v="2417"/>
    <x v="4"/>
    <x v="28"/>
  </r>
  <r>
    <x v="800"/>
    <x v="1939"/>
    <x v="2871"/>
    <x v="84"/>
    <x v="920"/>
    <x v="3"/>
    <x v="9"/>
    <x v="5"/>
    <x v="1309"/>
    <x v="1329"/>
    <x v="0"/>
    <x v="56"/>
    <x v="1"/>
    <x v="20"/>
    <x v="132"/>
    <x v="624"/>
    <x v="4"/>
    <x v="28"/>
  </r>
  <r>
    <x v="801"/>
    <x v="2990"/>
    <x v="844"/>
    <x v="102"/>
    <x v="912"/>
    <x v="3"/>
    <x v="20"/>
    <x v="12"/>
    <x v="130"/>
    <x v="139"/>
    <x v="0"/>
    <x v="51"/>
    <x v="1"/>
    <x v="20"/>
    <x v="92"/>
    <x v="710"/>
    <x v="4"/>
    <x v="28"/>
  </r>
  <r>
    <x v="802"/>
    <x v="3903"/>
    <x v="3685"/>
    <x v="198"/>
    <x v="1574"/>
    <x v="3"/>
    <x v="20"/>
    <x v="12"/>
    <x v="442"/>
    <x v="433"/>
    <x v="0"/>
    <x v="75"/>
    <x v="1"/>
    <x v="20"/>
    <x v="81"/>
    <x v="1619"/>
    <x v="4"/>
    <x v="28"/>
  </r>
  <r>
    <x v="803"/>
    <x v="3286"/>
    <x v="3939"/>
    <x v="109"/>
    <x v="1044"/>
    <x v="3"/>
    <x v="20"/>
    <x v="12"/>
    <x v="115"/>
    <x v="121"/>
    <x v="0"/>
    <x v="38"/>
    <x v="1"/>
    <x v="20"/>
    <x v="103"/>
    <x v="1499"/>
    <x v="4"/>
    <x v="28"/>
  </r>
  <r>
    <x v="804"/>
    <x v="801"/>
    <x v="1874"/>
    <x v="190"/>
    <x v="1498"/>
    <x v="3"/>
    <x v="20"/>
    <x v="12"/>
    <x v="143"/>
    <x v="155"/>
    <x v="0"/>
    <x v="18"/>
    <x v="1"/>
    <x v="20"/>
    <x v="80"/>
    <x v="2593"/>
    <x v="4"/>
    <x v="28"/>
  </r>
  <r>
    <x v="805"/>
    <x v="3928"/>
    <x v="1084"/>
    <x v="133"/>
    <x v="1118"/>
    <x v="3"/>
    <x v="20"/>
    <x v="12"/>
    <x v="140"/>
    <x v="136"/>
    <x v="0"/>
    <x v="54"/>
    <x v="1"/>
    <x v="20"/>
    <x v="85"/>
    <x v="1109"/>
    <x v="4"/>
    <x v="28"/>
  </r>
  <r>
    <x v="806"/>
    <x v="1357"/>
    <x v="1729"/>
    <x v="218"/>
    <x v="1758"/>
    <x v="3"/>
    <x v="20"/>
    <x v="12"/>
    <x v="167"/>
    <x v="176"/>
    <x v="0"/>
    <x v="71"/>
    <x v="1"/>
    <x v="20"/>
    <x v="84"/>
    <x v="2101"/>
    <x v="4"/>
    <x v="28"/>
  </r>
  <r>
    <x v="807"/>
    <x v="2939"/>
    <x v="2206"/>
    <x v="163"/>
    <x v="1311"/>
    <x v="3"/>
    <x v="20"/>
    <x v="12"/>
    <x v="3992"/>
    <x v="4008"/>
    <x v="0"/>
    <x v="57"/>
    <x v="1"/>
    <x v="20"/>
    <x v="85"/>
    <x v="1482"/>
    <x v="4"/>
    <x v="28"/>
  </r>
  <r>
    <x v="808"/>
    <x v="3515"/>
    <x v="3262"/>
    <x v="174"/>
    <x v="1349"/>
    <x v="3"/>
    <x v="3"/>
    <x v="1"/>
    <x v="1657"/>
    <x v="1671"/>
    <x v="0"/>
    <x v="43"/>
    <x v="1"/>
    <x v="20"/>
    <x v="80"/>
    <x v="1956"/>
    <x v="4"/>
    <x v="28"/>
  </r>
  <r>
    <x v="809"/>
    <x v="2488"/>
    <x v="793"/>
    <x v="163"/>
    <x v="1303"/>
    <x v="3"/>
    <x v="20"/>
    <x v="12"/>
    <x v="797"/>
    <x v="801"/>
    <x v="0"/>
    <x v="52"/>
    <x v="1"/>
    <x v="20"/>
    <x v="84"/>
    <x v="1586"/>
    <x v="4"/>
    <x v="28"/>
  </r>
  <r>
    <x v="810"/>
    <x v="1518"/>
    <x v="2708"/>
    <x v="84"/>
    <x v="716"/>
    <x v="3"/>
    <x v="20"/>
    <x v="12"/>
    <x v="428"/>
    <x v="434"/>
    <x v="0"/>
    <x v="27"/>
    <x v="1"/>
    <x v="20"/>
    <x v="85"/>
    <x v="1109"/>
    <x v="4"/>
    <x v="28"/>
  </r>
  <r>
    <x v="811"/>
    <x v="2009"/>
    <x v="3855"/>
    <x v="68"/>
    <x v="516"/>
    <x v="3"/>
    <x v="20"/>
    <x v="12"/>
    <x v="650"/>
    <x v="656"/>
    <x v="0"/>
    <x v="12"/>
    <x v="1"/>
    <x v="20"/>
    <x v="84"/>
    <x v="1712"/>
    <x v="4"/>
    <x v="28"/>
  </r>
  <r>
    <x v="812"/>
    <x v="1015"/>
    <x v="1595"/>
    <x v="45"/>
    <x v="476"/>
    <x v="3"/>
    <x v="20"/>
    <x v="12"/>
    <x v="546"/>
    <x v="536"/>
    <x v="0"/>
    <x v="33"/>
    <x v="1"/>
    <x v="20"/>
    <x v="132"/>
    <x v="303"/>
    <x v="4"/>
    <x v="28"/>
  </r>
  <r>
    <x v="813"/>
    <x v="2801"/>
    <x v="569"/>
    <x v="84"/>
    <x v="951"/>
    <x v="3"/>
    <x v="20"/>
    <x v="12"/>
    <x v="402"/>
    <x v="404"/>
    <x v="0"/>
    <x v="96"/>
    <x v="1"/>
    <x v="20"/>
    <x v="140"/>
    <x v="245"/>
    <x v="4"/>
    <x v="28"/>
  </r>
  <r>
    <x v="814"/>
    <x v="1502"/>
    <x v="3827"/>
    <x v="68"/>
    <x v="604"/>
    <x v="3"/>
    <x v="20"/>
    <x v="12"/>
    <x v="116"/>
    <x v="129"/>
    <x v="0"/>
    <x v="28"/>
    <x v="1"/>
    <x v="20"/>
    <x v="107"/>
    <x v="757"/>
    <x v="4"/>
    <x v="28"/>
  </r>
  <r>
    <x v="815"/>
    <x v="3028"/>
    <x v="1080"/>
    <x v="163"/>
    <x v="1321"/>
    <x v="3"/>
    <x v="20"/>
    <x v="12"/>
    <x v="1481"/>
    <x v="1492"/>
    <x v="0"/>
    <x v="43"/>
    <x v="1"/>
    <x v="20"/>
    <x v="87"/>
    <x v="1906"/>
    <x v="4"/>
    <x v="28"/>
  </r>
  <r>
    <x v="816"/>
    <x v="1475"/>
    <x v="1574"/>
    <x v="208"/>
    <x v="1721"/>
    <x v="3"/>
    <x v="20"/>
    <x v="12"/>
    <x v="581"/>
    <x v="584"/>
    <x v="0"/>
    <x v="200"/>
    <x v="1"/>
    <x v="20"/>
    <x v="95"/>
    <x v="586"/>
    <x v="4"/>
    <x v="28"/>
  </r>
  <r>
    <x v="817"/>
    <x v="943"/>
    <x v="1340"/>
    <x v="84"/>
    <x v="848"/>
    <x v="3"/>
    <x v="20"/>
    <x v="12"/>
    <x v="273"/>
    <x v="258"/>
    <x v="0"/>
    <x v="23"/>
    <x v="1"/>
    <x v="20"/>
    <x v="117"/>
    <x v="1760"/>
    <x v="4"/>
    <x v="28"/>
  </r>
  <r>
    <x v="818"/>
    <x v="2735"/>
    <x v="2581"/>
    <x v="30"/>
    <x v="317"/>
    <x v="3"/>
    <x v="20"/>
    <x v="12"/>
    <x v="412"/>
    <x v="431"/>
    <x v="0"/>
    <x v="19"/>
    <x v="1"/>
    <x v="20"/>
    <x v="136"/>
    <x v="325"/>
    <x v="4"/>
    <x v="28"/>
  </r>
  <r>
    <x v="819"/>
    <x v="4034"/>
    <x v="3800"/>
    <x v="31"/>
    <x v="270"/>
    <x v="3"/>
    <x v="20"/>
    <x v="12"/>
    <x v="772"/>
    <x v="795"/>
    <x v="0"/>
    <x v="14"/>
    <x v="1"/>
    <x v="20"/>
    <x v="89"/>
    <x v="383"/>
    <x v="4"/>
    <x v="28"/>
  </r>
  <r>
    <x v="820"/>
    <x v="4065"/>
    <x v="4067"/>
    <x v="102"/>
    <x v="1016"/>
    <x v="3"/>
    <x v="20"/>
    <x v="12"/>
    <x v="945"/>
    <x v="953"/>
    <x v="0"/>
    <x v="38"/>
    <x v="1"/>
    <x v="20"/>
    <x v="114"/>
    <x v="1409"/>
    <x v="4"/>
    <x v="28"/>
  </r>
  <r>
    <x v="821"/>
    <x v="51"/>
    <x v="1116"/>
    <x v="283"/>
    <x v="2094"/>
    <x v="3"/>
    <x v="20"/>
    <x v="12"/>
    <x v="2130"/>
    <x v="2134"/>
    <x v="0"/>
    <x v="78"/>
    <x v="1"/>
    <x v="20"/>
    <x v="80"/>
    <x v="2522"/>
    <x v="4"/>
    <x v="28"/>
  </r>
  <r>
    <x v="822"/>
    <x v="3044"/>
    <x v="2995"/>
    <x v="133"/>
    <x v="1213"/>
    <x v="3"/>
    <x v="20"/>
    <x v="12"/>
    <x v="457"/>
    <x v="461"/>
    <x v="0"/>
    <x v="69"/>
    <x v="1"/>
    <x v="20"/>
    <x v="99"/>
    <x v="941"/>
    <x v="4"/>
    <x v="28"/>
  </r>
  <r>
    <x v="823"/>
    <x v="951"/>
    <x v="1475"/>
    <x v="59"/>
    <x v="665"/>
    <x v="3"/>
    <x v="20"/>
    <x v="12"/>
    <x v="1948"/>
    <x v="1985"/>
    <x v="0"/>
    <x v="33"/>
    <x v="1"/>
    <x v="20"/>
    <x v="159"/>
    <x v="702"/>
    <x v="4"/>
    <x v="28"/>
  </r>
  <r>
    <x v="824"/>
    <x v="1539"/>
    <x v="1848"/>
    <x v="89"/>
    <x v="888"/>
    <x v="3"/>
    <x v="20"/>
    <x v="12"/>
    <x v="19"/>
    <x v="23"/>
    <x v="0"/>
    <x v="54"/>
    <x v="1"/>
    <x v="20"/>
    <x v="114"/>
    <x v="598"/>
    <x v="4"/>
    <x v="28"/>
  </r>
  <r>
    <x v="825"/>
    <x v="1850"/>
    <x v="2243"/>
    <x v="260"/>
    <x v="1967"/>
    <x v="3"/>
    <x v="20"/>
    <x v="12"/>
    <x v="471"/>
    <x v="479"/>
    <x v="0"/>
    <x v="99"/>
    <x v="1"/>
    <x v="20"/>
    <x v="80"/>
    <x v="2169"/>
    <x v="4"/>
    <x v="28"/>
  </r>
  <r>
    <x v="826"/>
    <x v="2633"/>
    <x v="2757"/>
    <x v="190"/>
    <x v="1511"/>
    <x v="3"/>
    <x v="20"/>
    <x v="12"/>
    <x v="287"/>
    <x v="302"/>
    <x v="0"/>
    <x v="49"/>
    <x v="1"/>
    <x v="20"/>
    <x v="81"/>
    <x v="2058"/>
    <x v="4"/>
    <x v="28"/>
  </r>
  <r>
    <x v="827"/>
    <x v="2001"/>
    <x v="3886"/>
    <x v="26"/>
    <x v="210"/>
    <x v="3"/>
    <x v="20"/>
    <x v="12"/>
    <x v="253"/>
    <x v="262"/>
    <x v="0"/>
    <x v="11"/>
    <x v="1"/>
    <x v="20"/>
    <x v="83"/>
    <x v="313"/>
    <x v="4"/>
    <x v="28"/>
  </r>
  <r>
    <x v="828"/>
    <x v="1711"/>
    <x v="2620"/>
    <x v="77"/>
    <x v="652"/>
    <x v="3"/>
    <x v="20"/>
    <x v="12"/>
    <x v="376"/>
    <x v="394"/>
    <x v="0"/>
    <x v="38"/>
    <x v="1"/>
    <x v="20"/>
    <x v="87"/>
    <x v="511"/>
    <x v="4"/>
    <x v="28"/>
  </r>
  <r>
    <x v="829"/>
    <x v="2201"/>
    <x v="3729"/>
    <x v="37"/>
    <x v="306"/>
    <x v="3"/>
    <x v="9"/>
    <x v="5"/>
    <x v="3473"/>
    <x v="3413"/>
    <x v="0"/>
    <x v="16"/>
    <x v="1"/>
    <x v="20"/>
    <x v="84"/>
    <x v="417"/>
    <x v="4"/>
    <x v="28"/>
  </r>
  <r>
    <x v="830"/>
    <x v="927"/>
    <x v="3925"/>
    <x v="94"/>
    <x v="814"/>
    <x v="3"/>
    <x v="20"/>
    <x v="12"/>
    <x v="566"/>
    <x v="573"/>
    <x v="0"/>
    <x v="32"/>
    <x v="1"/>
    <x v="20"/>
    <x v="88"/>
    <x v="1166"/>
    <x v="4"/>
    <x v="28"/>
  </r>
  <r>
    <x v="831"/>
    <x v="1923"/>
    <x v="137"/>
    <x v="84"/>
    <x v="1198"/>
    <x v="3"/>
    <x v="20"/>
    <x v="12"/>
    <x v="314"/>
    <x v="327"/>
    <x v="0"/>
    <x v="20"/>
    <x v="1"/>
    <x v="20"/>
    <x v="205"/>
    <x v="2402"/>
    <x v="4"/>
    <x v="28"/>
  </r>
  <r>
    <x v="832"/>
    <x v="2375"/>
    <x v="1100"/>
    <x v="273"/>
    <x v="2022"/>
    <x v="3"/>
    <x v="20"/>
    <x v="12"/>
    <x v="238"/>
    <x v="230"/>
    <x v="0"/>
    <x v="154"/>
    <x v="1"/>
    <x v="20"/>
    <x v="81"/>
    <x v="1888"/>
    <x v="4"/>
    <x v="28"/>
  </r>
  <r>
    <x v="833"/>
    <x v="2682"/>
    <x v="3505"/>
    <x v="198"/>
    <x v="1576"/>
    <x v="3"/>
    <x v="20"/>
    <x v="12"/>
    <x v="866"/>
    <x v="871"/>
    <x v="0"/>
    <x v="41"/>
    <x v="1"/>
    <x v="20"/>
    <x v="82"/>
    <x v="2294"/>
    <x v="4"/>
    <x v="28"/>
  </r>
  <r>
    <x v="834"/>
    <x v="3900"/>
    <x v="3891"/>
    <x v="190"/>
    <x v="1656"/>
    <x v="3"/>
    <x v="20"/>
    <x v="12"/>
    <x v="642"/>
    <x v="647"/>
    <x v="0"/>
    <x v="75"/>
    <x v="1"/>
    <x v="20"/>
    <x v="111"/>
    <x v="1864"/>
    <x v="4"/>
    <x v="28"/>
  </r>
  <r>
    <x v="835"/>
    <x v="2830"/>
    <x v="1703"/>
    <x v="102"/>
    <x v="939"/>
    <x v="3"/>
    <x v="20"/>
    <x v="12"/>
    <x v="340"/>
    <x v="341"/>
    <x v="0"/>
    <x v="40"/>
    <x v="1"/>
    <x v="20"/>
    <x v="97"/>
    <x v="1120"/>
    <x v="4"/>
    <x v="28"/>
  </r>
  <r>
    <x v="836"/>
    <x v="966"/>
    <x v="870"/>
    <x v="183"/>
    <x v="1412"/>
    <x v="3"/>
    <x v="20"/>
    <x v="12"/>
    <x v="702"/>
    <x v="705"/>
    <x v="0"/>
    <x v="46"/>
    <x v="1"/>
    <x v="20"/>
    <x v="81"/>
    <x v="2021"/>
    <x v="4"/>
    <x v="28"/>
  </r>
  <r>
    <x v="837"/>
    <x v="3198"/>
    <x v="3074"/>
    <x v="115"/>
    <x v="1094"/>
    <x v="3"/>
    <x v="20"/>
    <x v="12"/>
    <x v="881"/>
    <x v="888"/>
    <x v="0"/>
    <x v="62"/>
    <x v="1"/>
    <x v="20"/>
    <x v="102"/>
    <x v="865"/>
    <x v="4"/>
    <x v="28"/>
  </r>
  <r>
    <x v="838"/>
    <x v="501"/>
    <x v="3299"/>
    <x v="102"/>
    <x v="1059"/>
    <x v="3"/>
    <x v="20"/>
    <x v="12"/>
    <x v="235"/>
    <x v="245"/>
    <x v="0"/>
    <x v="61"/>
    <x v="1"/>
    <x v="20"/>
    <x v="125"/>
    <x v="824"/>
    <x v="4"/>
    <x v="28"/>
  </r>
  <r>
    <x v="839"/>
    <x v="3675"/>
    <x v="3402"/>
    <x v="183"/>
    <x v="1539"/>
    <x v="3"/>
    <x v="20"/>
    <x v="12"/>
    <x v="446"/>
    <x v="449"/>
    <x v="0"/>
    <x v="96"/>
    <x v="1"/>
    <x v="20"/>
    <x v="97"/>
    <x v="1171"/>
    <x v="4"/>
    <x v="28"/>
  </r>
  <r>
    <x v="840"/>
    <x v="722"/>
    <x v="1217"/>
    <x v="240"/>
    <x v="1948"/>
    <x v="3"/>
    <x v="20"/>
    <x v="12"/>
    <x v="3645"/>
    <x v="3670"/>
    <x v="0"/>
    <x v="188"/>
    <x v="1"/>
    <x v="18"/>
    <x v="100"/>
    <x v="1241"/>
    <x v="4"/>
    <x v="16"/>
  </r>
  <r>
    <x v="841"/>
    <x v="2476"/>
    <x v="1328"/>
    <x v="183"/>
    <x v="1419"/>
    <x v="3"/>
    <x v="20"/>
    <x v="12"/>
    <x v="1507"/>
    <x v="1523"/>
    <x v="1"/>
    <x v="94"/>
    <x v="1"/>
    <x v="18"/>
    <x v="81"/>
    <x v="1003"/>
    <x v="4"/>
    <x v="16"/>
  </r>
  <r>
    <x v="842"/>
    <x v="48"/>
    <x v="1717"/>
    <x v="115"/>
    <x v="1001"/>
    <x v="3"/>
    <x v="3"/>
    <x v="1"/>
    <x v="708"/>
    <x v="709"/>
    <x v="1"/>
    <x v="39"/>
    <x v="1"/>
    <x v="18"/>
    <x v="84"/>
    <x v="1332"/>
    <x v="4"/>
    <x v="16"/>
  </r>
  <r>
    <x v="843"/>
    <x v="3535"/>
    <x v="1533"/>
    <x v="133"/>
    <x v="1717"/>
    <x v="3"/>
    <x v="20"/>
    <x v="12"/>
    <x v="3814"/>
    <x v="3869"/>
    <x v="0"/>
    <x v="127"/>
    <x v="1"/>
    <x v="18"/>
    <x v="231"/>
    <x v="1232"/>
    <x v="4"/>
    <x v="16"/>
  </r>
  <r>
    <x v="844"/>
    <x v="1261"/>
    <x v="3287"/>
    <x v="133"/>
    <x v="1538"/>
    <x v="3"/>
    <x v="20"/>
    <x v="12"/>
    <x v="1479"/>
    <x v="1468"/>
    <x v="1"/>
    <x v="158"/>
    <x v="1"/>
    <x v="18"/>
    <x v="173"/>
    <x v="512"/>
    <x v="4"/>
    <x v="16"/>
  </r>
  <r>
    <x v="845"/>
    <x v="2898"/>
    <x v="1737"/>
    <x v="183"/>
    <x v="1558"/>
    <x v="3"/>
    <x v="20"/>
    <x v="12"/>
    <x v="3615"/>
    <x v="3617"/>
    <x v="0"/>
    <x v="175"/>
    <x v="1"/>
    <x v="18"/>
    <x v="100"/>
    <x v="444"/>
    <x v="4"/>
    <x v="16"/>
  </r>
  <r>
    <x v="846"/>
    <x v="905"/>
    <x v="2730"/>
    <x v="72"/>
    <x v="632"/>
    <x v="3"/>
    <x v="9"/>
    <x v="5"/>
    <x v="837"/>
    <x v="853"/>
    <x v="0"/>
    <x v="47"/>
    <x v="1"/>
    <x v="18"/>
    <x v="102"/>
    <x v="320"/>
    <x v="4"/>
    <x v="16"/>
  </r>
  <r>
    <x v="847"/>
    <x v="751"/>
    <x v="2450"/>
    <x v="3"/>
    <x v="10"/>
    <x v="3"/>
    <x v="20"/>
    <x v="12"/>
    <x v="2396"/>
    <x v="2416"/>
    <x v="0"/>
    <x v="1"/>
    <x v="1"/>
    <x v="18"/>
    <x v="80"/>
    <x v="52"/>
    <x v="4"/>
    <x v="16"/>
  </r>
  <r>
    <x v="848"/>
    <x v="1353"/>
    <x v="1627"/>
    <x v="26"/>
    <x v="206"/>
    <x v="3"/>
    <x v="20"/>
    <x v="12"/>
    <x v="2052"/>
    <x v="2082"/>
    <x v="0"/>
    <x v="16"/>
    <x v="1"/>
    <x v="18"/>
    <x v="80"/>
    <x v="142"/>
    <x v="4"/>
    <x v="16"/>
  </r>
  <r>
    <x v="849"/>
    <x v="3539"/>
    <x v="38"/>
    <x v="163"/>
    <x v="1383"/>
    <x v="3"/>
    <x v="20"/>
    <x v="12"/>
    <x v="1923"/>
    <x v="1959"/>
    <x v="0"/>
    <x v="115"/>
    <x v="1"/>
    <x v="18"/>
    <x v="100"/>
    <x v="650"/>
    <x v="4"/>
    <x v="16"/>
  </r>
  <r>
    <x v="850"/>
    <x v="4079"/>
    <x v="1699"/>
    <x v="163"/>
    <x v="1586"/>
    <x v="3"/>
    <x v="20"/>
    <x v="12"/>
    <x v="3232"/>
    <x v="3261"/>
    <x v="0"/>
    <x v="133"/>
    <x v="1"/>
    <x v="18"/>
    <x v="135"/>
    <x v="793"/>
    <x v="4"/>
    <x v="16"/>
  </r>
  <r>
    <x v="851"/>
    <x v="2034"/>
    <x v="2853"/>
    <x v="102"/>
    <x v="1002"/>
    <x v="3"/>
    <x v="8"/>
    <x v="4"/>
    <x v="3522"/>
    <x v="3466"/>
    <x v="0"/>
    <x v="70"/>
    <x v="1"/>
    <x v="18"/>
    <x v="110"/>
    <x v="529"/>
    <x v="4"/>
    <x v="16"/>
  </r>
  <r>
    <x v="852"/>
    <x v="871"/>
    <x v="2295"/>
    <x v="148"/>
    <x v="1224"/>
    <x v="3"/>
    <x v="20"/>
    <x v="12"/>
    <x v="3720"/>
    <x v="3777"/>
    <x v="0"/>
    <x v="62"/>
    <x v="1"/>
    <x v="18"/>
    <x v="85"/>
    <x v="1139"/>
    <x v="4"/>
    <x v="16"/>
  </r>
  <r>
    <x v="853"/>
    <x v="2988"/>
    <x v="1766"/>
    <x v="26"/>
    <x v="206"/>
    <x v="3"/>
    <x v="20"/>
    <x v="12"/>
    <x v="1817"/>
    <x v="1837"/>
    <x v="0"/>
    <x v="10"/>
    <x v="1"/>
    <x v="18"/>
    <x v="80"/>
    <x v="358"/>
    <x v="4"/>
    <x v="16"/>
  </r>
  <r>
    <x v="854"/>
    <x v="3997"/>
    <x v="4063"/>
    <x v="311"/>
    <x v="2299"/>
    <x v="3"/>
    <x v="20"/>
    <x v="12"/>
    <x v="3858"/>
    <x v="3883"/>
    <x v="0"/>
    <x v="357"/>
    <x v="1"/>
    <x v="18"/>
    <x v="98"/>
    <x v="1305"/>
    <x v="4"/>
    <x v="16"/>
  </r>
  <r>
    <x v="855"/>
    <x v="450"/>
    <x v="1028"/>
    <x v="83"/>
    <x v="678"/>
    <x v="3"/>
    <x v="20"/>
    <x v="12"/>
    <x v="3506"/>
    <x v="3532"/>
    <x v="0"/>
    <x v="47"/>
    <x v="1"/>
    <x v="18"/>
    <x v="83"/>
    <x v="404"/>
    <x v="4"/>
    <x v="16"/>
  </r>
  <r>
    <x v="856"/>
    <x v="2569"/>
    <x v="4022"/>
    <x v="23"/>
    <x v="317"/>
    <x v="3"/>
    <x v="5"/>
    <x v="4"/>
    <x v="3722"/>
    <x v="3673"/>
    <x v="0"/>
    <x v="28"/>
    <x v="1"/>
    <x v="18"/>
    <x v="194"/>
    <x v="151"/>
    <x v="4"/>
    <x v="16"/>
  </r>
  <r>
    <x v="857"/>
    <x v="255"/>
    <x v="2423"/>
    <x v="75"/>
    <x v="582"/>
    <x v="3"/>
    <x v="7"/>
    <x v="4"/>
    <x v="2826"/>
    <x v="2817"/>
    <x v="0"/>
    <x v="24"/>
    <x v="1"/>
    <x v="18"/>
    <x v="80"/>
    <x v="885"/>
    <x v="4"/>
    <x v="16"/>
  </r>
  <r>
    <x v="858"/>
    <x v="1297"/>
    <x v="3118"/>
    <x v="75"/>
    <x v="760"/>
    <x v="3"/>
    <x v="9"/>
    <x v="5"/>
    <x v="2055"/>
    <x v="2086"/>
    <x v="0"/>
    <x v="76"/>
    <x v="1"/>
    <x v="18"/>
    <x v="124"/>
    <x v="196"/>
    <x v="4"/>
    <x v="16"/>
  </r>
  <r>
    <x v="859"/>
    <x v="2763"/>
    <x v="3773"/>
    <x v="163"/>
    <x v="1309"/>
    <x v="3"/>
    <x v="20"/>
    <x v="12"/>
    <x v="2251"/>
    <x v="2277"/>
    <x v="0"/>
    <x v="98"/>
    <x v="1"/>
    <x v="18"/>
    <x v="85"/>
    <x v="681"/>
    <x v="4"/>
    <x v="16"/>
  </r>
  <r>
    <x v="860"/>
    <x v="1745"/>
    <x v="784"/>
    <x v="269"/>
    <x v="981"/>
    <x v="1"/>
    <x v="20"/>
    <x v="12"/>
    <x v="746"/>
    <x v="749"/>
    <x v="0"/>
    <x v="48"/>
    <x v="0"/>
    <x v="17"/>
    <x v="18"/>
    <x v="968"/>
    <x v="4"/>
    <x v="14"/>
  </r>
  <r>
    <x v="861"/>
    <x v="66"/>
    <x v="48"/>
    <x v="174"/>
    <x v="92"/>
    <x v="1"/>
    <x v="20"/>
    <x v="12"/>
    <x v="3635"/>
    <x v="3652"/>
    <x v="0"/>
    <x v="2"/>
    <x v="0"/>
    <x v="17"/>
    <x v="2"/>
    <x v="905"/>
    <x v="4"/>
    <x v="14"/>
  </r>
  <r>
    <x v="862"/>
    <x v="3485"/>
    <x v="2000"/>
    <x v="349"/>
    <x v="135"/>
    <x v="1"/>
    <x v="9"/>
    <x v="5"/>
    <x v="735"/>
    <x v="740"/>
    <x v="0"/>
    <x v="4"/>
    <x v="0"/>
    <x v="17"/>
    <x v="0"/>
    <x v="675"/>
    <x v="4"/>
    <x v="14"/>
  </r>
  <r>
    <x v="863"/>
    <x v="1478"/>
    <x v="2037"/>
    <x v="102"/>
    <x v="84"/>
    <x v="1"/>
    <x v="20"/>
    <x v="12"/>
    <x v="248"/>
    <x v="254"/>
    <x v="0"/>
    <x v="5"/>
    <x v="0"/>
    <x v="17"/>
    <x v="5"/>
    <x v="134"/>
    <x v="4"/>
    <x v="14"/>
  </r>
  <r>
    <x v="864"/>
    <x v="1476"/>
    <x v="1788"/>
    <x v="203"/>
    <x v="1020"/>
    <x v="1"/>
    <x v="20"/>
    <x v="12"/>
    <x v="711"/>
    <x v="719"/>
    <x v="0"/>
    <x v="79"/>
    <x v="0"/>
    <x v="17"/>
    <x v="42"/>
    <x v="450"/>
    <x v="4"/>
    <x v="14"/>
  </r>
  <r>
    <x v="865"/>
    <x v="39"/>
    <x v="2475"/>
    <x v="105"/>
    <x v="46"/>
    <x v="1"/>
    <x v="20"/>
    <x v="12"/>
    <x v="520"/>
    <x v="510"/>
    <x v="0"/>
    <x v="2"/>
    <x v="0"/>
    <x v="17"/>
    <x v="2"/>
    <x v="192"/>
    <x v="4"/>
    <x v="14"/>
  </r>
  <r>
    <x v="866"/>
    <x v="700"/>
    <x v="1400"/>
    <x v="148"/>
    <x v="365"/>
    <x v="1"/>
    <x v="20"/>
    <x v="12"/>
    <x v="1861"/>
    <x v="1849"/>
    <x v="0"/>
    <x v="11"/>
    <x v="0"/>
    <x v="17"/>
    <x v="18"/>
    <x v="1107"/>
    <x v="4"/>
    <x v="14"/>
  </r>
  <r>
    <x v="867"/>
    <x v="2151"/>
    <x v="2397"/>
    <x v="183"/>
    <x v="583"/>
    <x v="1"/>
    <x v="20"/>
    <x v="12"/>
    <x v="7"/>
    <x v="9"/>
    <x v="0"/>
    <x v="11"/>
    <x v="0"/>
    <x v="17"/>
    <x v="24"/>
    <x v="2014"/>
    <x v="4"/>
    <x v="14"/>
  </r>
  <r>
    <x v="868"/>
    <x v="3228"/>
    <x v="1904"/>
    <x v="342"/>
    <x v="50"/>
    <x v="1"/>
    <x v="20"/>
    <x v="12"/>
    <x v="790"/>
    <x v="793"/>
    <x v="0"/>
    <x v="1"/>
    <x v="0"/>
    <x v="17"/>
    <x v="0"/>
    <x v="885"/>
    <x v="4"/>
    <x v="14"/>
  </r>
  <r>
    <x v="869"/>
    <x v="1981"/>
    <x v="3133"/>
    <x v="226"/>
    <x v="516"/>
    <x v="1"/>
    <x v="20"/>
    <x v="12"/>
    <x v="580"/>
    <x v="585"/>
    <x v="0"/>
    <x v="3"/>
    <x v="0"/>
    <x v="17"/>
    <x v="12"/>
    <x v="2618"/>
    <x v="4"/>
    <x v="14"/>
  </r>
  <r>
    <x v="870"/>
    <x v="3534"/>
    <x v="3294"/>
    <x v="295"/>
    <x v="60"/>
    <x v="1"/>
    <x v="9"/>
    <x v="5"/>
    <x v="680"/>
    <x v="686"/>
    <x v="0"/>
    <x v="5"/>
    <x v="0"/>
    <x v="17"/>
    <x v="0"/>
    <x v="73"/>
    <x v="4"/>
    <x v="14"/>
  </r>
  <r>
    <x v="871"/>
    <x v="1213"/>
    <x v="1540"/>
    <x v="198"/>
    <x v="216"/>
    <x v="1"/>
    <x v="20"/>
    <x v="12"/>
    <x v="753"/>
    <x v="759"/>
    <x v="0"/>
    <x v="12"/>
    <x v="0"/>
    <x v="17"/>
    <x v="5"/>
    <x v="288"/>
    <x v="4"/>
    <x v="14"/>
  </r>
  <r>
    <x v="872"/>
    <x v="3040"/>
    <x v="3352"/>
    <x v="218"/>
    <x v="63"/>
    <x v="1"/>
    <x v="20"/>
    <x v="12"/>
    <x v="89"/>
    <x v="88"/>
    <x v="0"/>
    <x v="2"/>
    <x v="0"/>
    <x v="17"/>
    <x v="1"/>
    <x v="417"/>
    <x v="4"/>
    <x v="14"/>
  </r>
  <r>
    <x v="873"/>
    <x v="3365"/>
    <x v="1481"/>
    <x v="148"/>
    <x v="46"/>
    <x v="1"/>
    <x v="20"/>
    <x v="12"/>
    <x v="479"/>
    <x v="476"/>
    <x v="0"/>
    <x v="5"/>
    <x v="0"/>
    <x v="17"/>
    <x v="1"/>
    <x v="48"/>
    <x v="4"/>
    <x v="14"/>
  </r>
  <r>
    <x v="874"/>
    <x v="2306"/>
    <x v="3073"/>
    <x v="133"/>
    <x v="405"/>
    <x v="1"/>
    <x v="20"/>
    <x v="12"/>
    <x v="599"/>
    <x v="603"/>
    <x v="0"/>
    <x v="21"/>
    <x v="0"/>
    <x v="17"/>
    <x v="24"/>
    <x v="462"/>
    <x v="4"/>
    <x v="14"/>
  </r>
  <r>
    <x v="875"/>
    <x v="1715"/>
    <x v="2072"/>
    <x v="183"/>
    <x v="0"/>
    <x v="1"/>
    <x v="20"/>
    <x v="12"/>
    <x v="2642"/>
    <x v="2697"/>
    <x v="0"/>
    <x v="0"/>
    <x v="0"/>
    <x v="17"/>
    <x v="0"/>
    <x v="0"/>
    <x v="4"/>
    <x v="14"/>
  </r>
  <r>
    <x v="876"/>
    <x v="3047"/>
    <x v="3986"/>
    <x v="135"/>
    <x v="610"/>
    <x v="1"/>
    <x v="9"/>
    <x v="5"/>
    <x v="531"/>
    <x v="533"/>
    <x v="0"/>
    <x v="45"/>
    <x v="0"/>
    <x v="17"/>
    <x v="41"/>
    <x v="322"/>
    <x v="4"/>
    <x v="14"/>
  </r>
  <r>
    <x v="877"/>
    <x v="257"/>
    <x v="3340"/>
    <x v="102"/>
    <x v="635"/>
    <x v="1"/>
    <x v="20"/>
    <x v="12"/>
    <x v="770"/>
    <x v="775"/>
    <x v="0"/>
    <x v="29"/>
    <x v="0"/>
    <x v="17"/>
    <x v="66"/>
    <x v="789"/>
    <x v="4"/>
    <x v="14"/>
  </r>
  <r>
    <x v="878"/>
    <x v="1804"/>
    <x v="2200"/>
    <x v="183"/>
    <x v="63"/>
    <x v="1"/>
    <x v="20"/>
    <x v="12"/>
    <x v="67"/>
    <x v="70"/>
    <x v="0"/>
    <x v="2"/>
    <x v="0"/>
    <x v="17"/>
    <x v="1"/>
    <x v="417"/>
    <x v="4"/>
    <x v="14"/>
  </r>
  <r>
    <x v="879"/>
    <x v="634"/>
    <x v="2158"/>
    <x v="104"/>
    <x v="367"/>
    <x v="1"/>
    <x v="20"/>
    <x v="12"/>
    <x v="356"/>
    <x v="371"/>
    <x v="0"/>
    <x v="30"/>
    <x v="0"/>
    <x v="17"/>
    <x v="31"/>
    <x v="176"/>
    <x v="4"/>
    <x v="14"/>
  </r>
  <r>
    <x v="880"/>
    <x v="1950"/>
    <x v="596"/>
    <x v="155"/>
    <x v="101"/>
    <x v="1"/>
    <x v="20"/>
    <x v="12"/>
    <x v="472"/>
    <x v="474"/>
    <x v="0"/>
    <x v="8"/>
    <x v="0"/>
    <x v="16"/>
    <x v="3"/>
    <x v="90"/>
    <x v="4"/>
    <x v="13"/>
  </r>
  <r>
    <x v="881"/>
    <x v="1273"/>
    <x v="3591"/>
    <x v="153"/>
    <x v="32"/>
    <x v="1"/>
    <x v="20"/>
    <x v="12"/>
    <x v="231"/>
    <x v="233"/>
    <x v="0"/>
    <x v="1"/>
    <x v="0"/>
    <x v="16"/>
    <x v="1"/>
    <x v="358"/>
    <x v="4"/>
    <x v="13"/>
  </r>
  <r>
    <x v="882"/>
    <x v="3611"/>
    <x v="3483"/>
    <x v="84"/>
    <x v="208"/>
    <x v="1"/>
    <x v="20"/>
    <x v="12"/>
    <x v="166"/>
    <x v="174"/>
    <x v="0"/>
    <x v="14"/>
    <x v="0"/>
    <x v="16"/>
    <x v="20"/>
    <x v="179"/>
    <x v="4"/>
    <x v="13"/>
  </r>
  <r>
    <x v="883"/>
    <x v="923"/>
    <x v="2887"/>
    <x v="183"/>
    <x v="824"/>
    <x v="1"/>
    <x v="20"/>
    <x v="12"/>
    <x v="3076"/>
    <x v="3014"/>
    <x v="0"/>
    <x v="24"/>
    <x v="0"/>
    <x v="16"/>
    <x v="40"/>
    <x v="1664"/>
    <x v="4"/>
    <x v="13"/>
  </r>
  <r>
    <x v="884"/>
    <x v="401"/>
    <x v="3853"/>
    <x v="102"/>
    <x v="21"/>
    <x v="1"/>
    <x v="20"/>
    <x v="12"/>
    <x v="333"/>
    <x v="312"/>
    <x v="0"/>
    <x v="2"/>
    <x v="0"/>
    <x v="16"/>
    <x v="1"/>
    <x v="52"/>
    <x v="4"/>
    <x v="13"/>
  </r>
  <r>
    <x v="885"/>
    <x v="2411"/>
    <x v="1260"/>
    <x v="68"/>
    <x v="411"/>
    <x v="1"/>
    <x v="20"/>
    <x v="12"/>
    <x v="3867"/>
    <x v="3920"/>
    <x v="0"/>
    <x v="21"/>
    <x v="0"/>
    <x v="16"/>
    <x v="71"/>
    <x v="487"/>
    <x v="4"/>
    <x v="13"/>
  </r>
  <r>
    <x v="886"/>
    <x v="2834"/>
    <x v="3372"/>
    <x v="37"/>
    <x v="157"/>
    <x v="1"/>
    <x v="20"/>
    <x v="12"/>
    <x v="3634"/>
    <x v="3660"/>
    <x v="0"/>
    <x v="7"/>
    <x v="0"/>
    <x v="16"/>
    <x v="41"/>
    <x v="343"/>
    <x v="4"/>
    <x v="13"/>
  </r>
  <r>
    <x v="887"/>
    <x v="2218"/>
    <x v="2435"/>
    <x v="68"/>
    <x v="0"/>
    <x v="1"/>
    <x v="20"/>
    <x v="12"/>
    <x v="352"/>
    <x v="361"/>
    <x v="0"/>
    <x v="0"/>
    <x v="0"/>
    <x v="16"/>
    <x v="0"/>
    <x v="0"/>
    <x v="4"/>
    <x v="13"/>
  </r>
  <r>
    <x v="888"/>
    <x v="1329"/>
    <x v="3050"/>
    <x v="68"/>
    <x v="70"/>
    <x v="1"/>
    <x v="20"/>
    <x v="12"/>
    <x v="163"/>
    <x v="167"/>
    <x v="0"/>
    <x v="4"/>
    <x v="0"/>
    <x v="16"/>
    <x v="7"/>
    <x v="134"/>
    <x v="4"/>
    <x v="13"/>
  </r>
  <r>
    <x v="889"/>
    <x v="2816"/>
    <x v="1958"/>
    <x v="306"/>
    <x v="942"/>
    <x v="1"/>
    <x v="20"/>
    <x v="12"/>
    <x v="1401"/>
    <x v="1415"/>
    <x v="0"/>
    <x v="32"/>
    <x v="0"/>
    <x v="16"/>
    <x v="9"/>
    <x v="1481"/>
    <x v="4"/>
    <x v="13"/>
  </r>
  <r>
    <x v="890"/>
    <x v="1480"/>
    <x v="2038"/>
    <x v="133"/>
    <x v="109"/>
    <x v="1"/>
    <x v="20"/>
    <x v="12"/>
    <x v="745"/>
    <x v="748"/>
    <x v="0"/>
    <x v="4"/>
    <x v="0"/>
    <x v="16"/>
    <x v="4"/>
    <x v="387"/>
    <x v="4"/>
    <x v="13"/>
  </r>
  <r>
    <x v="891"/>
    <x v="964"/>
    <x v="848"/>
    <x v="218"/>
    <x v="184"/>
    <x v="1"/>
    <x v="20"/>
    <x v="12"/>
    <x v="1225"/>
    <x v="1248"/>
    <x v="0"/>
    <x v="9"/>
    <x v="0"/>
    <x v="16"/>
    <x v="3"/>
    <x v="328"/>
    <x v="4"/>
    <x v="13"/>
  </r>
  <r>
    <x v="892"/>
    <x v="301"/>
    <x v="800"/>
    <x v="198"/>
    <x v="957"/>
    <x v="1"/>
    <x v="20"/>
    <x v="12"/>
    <x v="44"/>
    <x v="31"/>
    <x v="0"/>
    <x v="17"/>
    <x v="0"/>
    <x v="16"/>
    <x v="41"/>
    <x v="2267"/>
    <x v="4"/>
    <x v="13"/>
  </r>
  <r>
    <x v="893"/>
    <x v="3290"/>
    <x v="3303"/>
    <x v="102"/>
    <x v="152"/>
    <x v="1"/>
    <x v="20"/>
    <x v="12"/>
    <x v="2000"/>
    <x v="2036"/>
    <x v="0"/>
    <x v="5"/>
    <x v="0"/>
    <x v="16"/>
    <x v="10"/>
    <x v="603"/>
    <x v="4"/>
    <x v="13"/>
  </r>
  <r>
    <x v="894"/>
    <x v="2825"/>
    <x v="1769"/>
    <x v="295"/>
    <x v="1702"/>
    <x v="1"/>
    <x v="20"/>
    <x v="12"/>
    <x v="3366"/>
    <x v="3390"/>
    <x v="0"/>
    <x v="53"/>
    <x v="0"/>
    <x v="16"/>
    <x v="39"/>
    <x v="2288"/>
    <x v="4"/>
    <x v="13"/>
  </r>
  <r>
    <x v="895"/>
    <x v="2799"/>
    <x v="2841"/>
    <x v="218"/>
    <x v="149"/>
    <x v="1"/>
    <x v="20"/>
    <x v="12"/>
    <x v="59"/>
    <x v="57"/>
    <x v="0"/>
    <x v="7"/>
    <x v="0"/>
    <x v="16"/>
    <x v="2"/>
    <x v="306"/>
    <x v="4"/>
    <x v="13"/>
  </r>
  <r>
    <x v="896"/>
    <x v="1428"/>
    <x v="3302"/>
    <x v="218"/>
    <x v="1131"/>
    <x v="1"/>
    <x v="20"/>
    <x v="12"/>
    <x v="2576"/>
    <x v="2605"/>
    <x v="0"/>
    <x v="72"/>
    <x v="0"/>
    <x v="16"/>
    <x v="40"/>
    <x v="728"/>
    <x v="4"/>
    <x v="13"/>
  </r>
  <r>
    <x v="897"/>
    <x v="2458"/>
    <x v="2650"/>
    <x v="133"/>
    <x v="0"/>
    <x v="1"/>
    <x v="20"/>
    <x v="12"/>
    <x v="489"/>
    <x v="494"/>
    <x v="0"/>
    <x v="0"/>
    <x v="0"/>
    <x v="16"/>
    <x v="0"/>
    <x v="0"/>
    <x v="4"/>
    <x v="13"/>
  </r>
  <r>
    <x v="898"/>
    <x v="1237"/>
    <x v="1548"/>
    <x v="115"/>
    <x v="68"/>
    <x v="1"/>
    <x v="20"/>
    <x v="12"/>
    <x v="233"/>
    <x v="234"/>
    <x v="0"/>
    <x v="2"/>
    <x v="0"/>
    <x v="16"/>
    <x v="3"/>
    <x v="469"/>
    <x v="4"/>
    <x v="13"/>
  </r>
  <r>
    <x v="899"/>
    <x v="1933"/>
    <x v="2290"/>
    <x v="55"/>
    <x v="197"/>
    <x v="1"/>
    <x v="20"/>
    <x v="12"/>
    <x v="114"/>
    <x v="117"/>
    <x v="0"/>
    <x v="8"/>
    <x v="0"/>
    <x v="16"/>
    <x v="37"/>
    <x v="469"/>
    <x v="4"/>
    <x v="13"/>
  </r>
  <r>
    <x v="900"/>
    <x v="2620"/>
    <x v="4034"/>
    <x v="183"/>
    <x v="22"/>
    <x v="1"/>
    <x v="20"/>
    <x v="12"/>
    <x v="3147"/>
    <x v="3183"/>
    <x v="0"/>
    <x v="2"/>
    <x v="0"/>
    <x v="17"/>
    <x v="0"/>
    <x v="58"/>
    <x v="4"/>
    <x v="14"/>
  </r>
  <r>
    <x v="901"/>
    <x v="2192"/>
    <x v="1611"/>
    <x v="203"/>
    <x v="0"/>
    <x v="1"/>
    <x v="20"/>
    <x v="12"/>
    <x v="29"/>
    <x v="29"/>
    <x v="0"/>
    <x v="0"/>
    <x v="0"/>
    <x v="17"/>
    <x v="0"/>
    <x v="0"/>
    <x v="4"/>
    <x v="14"/>
  </r>
  <r>
    <x v="902"/>
    <x v="2186"/>
    <x v="2051"/>
    <x v="316"/>
    <x v="84"/>
    <x v="1"/>
    <x v="20"/>
    <x v="12"/>
    <x v="1263"/>
    <x v="1175"/>
    <x v="0"/>
    <x v="3"/>
    <x v="0"/>
    <x v="17"/>
    <x v="0"/>
    <x v="358"/>
    <x v="4"/>
    <x v="14"/>
  </r>
  <r>
    <x v="903"/>
    <x v="3837"/>
    <x v="3380"/>
    <x v="183"/>
    <x v="132"/>
    <x v="1"/>
    <x v="20"/>
    <x v="12"/>
    <x v="447"/>
    <x v="453"/>
    <x v="0"/>
    <x v="4"/>
    <x v="0"/>
    <x v="17"/>
    <x v="3"/>
    <x v="603"/>
    <x v="4"/>
    <x v="14"/>
  </r>
  <r>
    <x v="904"/>
    <x v="3687"/>
    <x v="3061"/>
    <x v="349"/>
    <x v="128"/>
    <x v="1"/>
    <x v="20"/>
    <x v="12"/>
    <x v="2934"/>
    <x v="2971"/>
    <x v="0"/>
    <x v="3"/>
    <x v="0"/>
    <x v="17"/>
    <x v="0"/>
    <x v="899"/>
    <x v="4"/>
    <x v="14"/>
  </r>
  <r>
    <x v="905"/>
    <x v="1747"/>
    <x v="4049"/>
    <x v="203"/>
    <x v="150"/>
    <x v="1"/>
    <x v="20"/>
    <x v="12"/>
    <x v="72"/>
    <x v="71"/>
    <x v="0"/>
    <x v="6"/>
    <x v="0"/>
    <x v="17"/>
    <x v="3"/>
    <x v="418"/>
    <x v="4"/>
    <x v="14"/>
  </r>
  <r>
    <x v="906"/>
    <x v="172"/>
    <x v="3190"/>
    <x v="273"/>
    <x v="0"/>
    <x v="1"/>
    <x v="20"/>
    <x v="12"/>
    <x v="839"/>
    <x v="842"/>
    <x v="0"/>
    <x v="0"/>
    <x v="0"/>
    <x v="17"/>
    <x v="0"/>
    <x v="0"/>
    <x v="4"/>
    <x v="14"/>
  </r>
  <r>
    <x v="907"/>
    <x v="1391"/>
    <x v="1636"/>
    <x v="130"/>
    <x v="0"/>
    <x v="1"/>
    <x v="20"/>
    <x v="12"/>
    <x v="172"/>
    <x v="182"/>
    <x v="0"/>
    <x v="0"/>
    <x v="0"/>
    <x v="17"/>
    <x v="0"/>
    <x v="0"/>
    <x v="4"/>
    <x v="14"/>
  </r>
  <r>
    <x v="908"/>
    <x v="1514"/>
    <x v="3536"/>
    <x v="115"/>
    <x v="0"/>
    <x v="1"/>
    <x v="20"/>
    <x v="12"/>
    <x v="41"/>
    <x v="42"/>
    <x v="0"/>
    <x v="0"/>
    <x v="0"/>
    <x v="17"/>
    <x v="0"/>
    <x v="0"/>
    <x v="4"/>
    <x v="14"/>
  </r>
  <r>
    <x v="909"/>
    <x v="2494"/>
    <x v="4048"/>
    <x v="275"/>
    <x v="306"/>
    <x v="1"/>
    <x v="20"/>
    <x v="12"/>
    <x v="405"/>
    <x v="405"/>
    <x v="0"/>
    <x v="8"/>
    <x v="0"/>
    <x v="17"/>
    <x v="3"/>
    <x v="1287"/>
    <x v="4"/>
    <x v="14"/>
  </r>
  <r>
    <x v="910"/>
    <x v="1437"/>
    <x v="823"/>
    <x v="43"/>
    <x v="107"/>
    <x v="1"/>
    <x v="9"/>
    <x v="5"/>
    <x v="4004"/>
    <x v="3959"/>
    <x v="0"/>
    <x v="5"/>
    <x v="0"/>
    <x v="17"/>
    <x v="22"/>
    <x v="240"/>
    <x v="4"/>
    <x v="14"/>
  </r>
  <r>
    <x v="911"/>
    <x v="1575"/>
    <x v="2756"/>
    <x v="382"/>
    <x v="0"/>
    <x v="1"/>
    <x v="20"/>
    <x v="12"/>
    <x v="799"/>
    <x v="806"/>
    <x v="0"/>
    <x v="0"/>
    <x v="0"/>
    <x v="17"/>
    <x v="0"/>
    <x v="0"/>
    <x v="4"/>
    <x v="14"/>
  </r>
  <r>
    <x v="912"/>
    <x v="3805"/>
    <x v="2479"/>
    <x v="148"/>
    <x v="32"/>
    <x v="1"/>
    <x v="20"/>
    <x v="12"/>
    <x v="497"/>
    <x v="484"/>
    <x v="0"/>
    <x v="2"/>
    <x v="0"/>
    <x v="17"/>
    <x v="1"/>
    <x v="96"/>
    <x v="4"/>
    <x v="14"/>
  </r>
  <r>
    <x v="913"/>
    <x v="155"/>
    <x v="1479"/>
    <x v="316"/>
    <x v="819"/>
    <x v="1"/>
    <x v="20"/>
    <x v="12"/>
    <x v="325"/>
    <x v="337"/>
    <x v="0"/>
    <x v="24"/>
    <x v="0"/>
    <x v="17"/>
    <x v="7"/>
    <x v="1655"/>
    <x v="4"/>
    <x v="14"/>
  </r>
  <r>
    <x v="914"/>
    <x v="3045"/>
    <x v="3538"/>
    <x v="84"/>
    <x v="0"/>
    <x v="1"/>
    <x v="20"/>
    <x v="12"/>
    <x v="424"/>
    <x v="429"/>
    <x v="0"/>
    <x v="0"/>
    <x v="0"/>
    <x v="17"/>
    <x v="0"/>
    <x v="0"/>
    <x v="4"/>
    <x v="14"/>
  </r>
  <r>
    <x v="915"/>
    <x v="2809"/>
    <x v="782"/>
    <x v="203"/>
    <x v="239"/>
    <x v="1"/>
    <x v="20"/>
    <x v="12"/>
    <x v="262"/>
    <x v="270"/>
    <x v="0"/>
    <x v="9"/>
    <x v="0"/>
    <x v="17"/>
    <x v="6"/>
    <x v="648"/>
    <x v="4"/>
    <x v="14"/>
  </r>
  <r>
    <x v="916"/>
    <x v="1763"/>
    <x v="2623"/>
    <x v="141"/>
    <x v="0"/>
    <x v="1"/>
    <x v="20"/>
    <x v="12"/>
    <x v="58"/>
    <x v="58"/>
    <x v="0"/>
    <x v="0"/>
    <x v="0"/>
    <x v="17"/>
    <x v="0"/>
    <x v="0"/>
    <x v="4"/>
    <x v="14"/>
  </r>
  <r>
    <x v="917"/>
    <x v="1442"/>
    <x v="115"/>
    <x v="183"/>
    <x v="32"/>
    <x v="1"/>
    <x v="20"/>
    <x v="12"/>
    <x v="1066"/>
    <x v="1073"/>
    <x v="0"/>
    <x v="1"/>
    <x v="0"/>
    <x v="17"/>
    <x v="1"/>
    <x v="358"/>
    <x v="4"/>
    <x v="14"/>
  </r>
  <r>
    <x v="918"/>
    <x v="220"/>
    <x v="1266"/>
    <x v="159"/>
    <x v="150"/>
    <x v="1"/>
    <x v="9"/>
    <x v="5"/>
    <x v="1594"/>
    <x v="1609"/>
    <x v="0"/>
    <x v="10"/>
    <x v="0"/>
    <x v="17"/>
    <x v="5"/>
    <x v="154"/>
    <x v="4"/>
    <x v="14"/>
  </r>
  <r>
    <x v="919"/>
    <x v="1746"/>
    <x v="1287"/>
    <x v="295"/>
    <x v="91"/>
    <x v="1"/>
    <x v="20"/>
    <x v="12"/>
    <x v="504"/>
    <x v="506"/>
    <x v="0"/>
    <x v="1"/>
    <x v="0"/>
    <x v="17"/>
    <x v="1"/>
    <x v="1913"/>
    <x v="4"/>
    <x v="14"/>
  </r>
  <r>
    <x v="920"/>
    <x v="2146"/>
    <x v="2396"/>
    <x v="190"/>
    <x v="0"/>
    <x v="1"/>
    <x v="20"/>
    <x v="12"/>
    <x v="740"/>
    <x v="744"/>
    <x v="0"/>
    <x v="0"/>
    <x v="0"/>
    <x v="17"/>
    <x v="0"/>
    <x v="0"/>
    <x v="4"/>
    <x v="14"/>
  </r>
  <r>
    <x v="921"/>
    <x v="85"/>
    <x v="2040"/>
    <x v="273"/>
    <x v="1368"/>
    <x v="1"/>
    <x v="20"/>
    <x v="12"/>
    <x v="210"/>
    <x v="215"/>
    <x v="0"/>
    <x v="20"/>
    <x v="0"/>
    <x v="17"/>
    <x v="31"/>
    <x v="2533"/>
    <x v="4"/>
    <x v="14"/>
  </r>
  <r>
    <x v="922"/>
    <x v="3457"/>
    <x v="2608"/>
    <x v="309"/>
    <x v="1529"/>
    <x v="1"/>
    <x v="20"/>
    <x v="12"/>
    <x v="1386"/>
    <x v="1381"/>
    <x v="0"/>
    <x v="30"/>
    <x v="0"/>
    <x v="17"/>
    <x v="21"/>
    <x v="2449"/>
    <x v="4"/>
    <x v="14"/>
  </r>
  <r>
    <x v="923"/>
    <x v="1201"/>
    <x v="2465"/>
    <x v="273"/>
    <x v="219"/>
    <x v="1"/>
    <x v="20"/>
    <x v="12"/>
    <x v="1551"/>
    <x v="1569"/>
    <x v="0"/>
    <x v="6"/>
    <x v="0"/>
    <x v="17"/>
    <x v="2"/>
    <x v="1025"/>
    <x v="4"/>
    <x v="14"/>
  </r>
  <r>
    <x v="924"/>
    <x v="310"/>
    <x v="1321"/>
    <x v="133"/>
    <x v="218"/>
    <x v="1"/>
    <x v="20"/>
    <x v="12"/>
    <x v="534"/>
    <x v="539"/>
    <x v="0"/>
    <x v="15"/>
    <x v="0"/>
    <x v="17"/>
    <x v="11"/>
    <x v="184"/>
    <x v="4"/>
    <x v="14"/>
  </r>
  <r>
    <x v="925"/>
    <x v="80"/>
    <x v="3534"/>
    <x v="198"/>
    <x v="132"/>
    <x v="1"/>
    <x v="20"/>
    <x v="12"/>
    <x v="752"/>
    <x v="756"/>
    <x v="0"/>
    <x v="5"/>
    <x v="0"/>
    <x v="17"/>
    <x v="3"/>
    <x v="408"/>
    <x v="4"/>
    <x v="14"/>
  </r>
  <r>
    <x v="926"/>
    <x v="864"/>
    <x v="3756"/>
    <x v="208"/>
    <x v="0"/>
    <x v="1"/>
    <x v="20"/>
    <x v="12"/>
    <x v="35"/>
    <x v="41"/>
    <x v="0"/>
    <x v="0"/>
    <x v="0"/>
    <x v="17"/>
    <x v="0"/>
    <x v="0"/>
    <x v="4"/>
    <x v="14"/>
  </r>
  <r>
    <x v="927"/>
    <x v="1759"/>
    <x v="3038"/>
    <x v="295"/>
    <x v="0"/>
    <x v="1"/>
    <x v="20"/>
    <x v="12"/>
    <x v="335"/>
    <x v="346"/>
    <x v="0"/>
    <x v="0"/>
    <x v="0"/>
    <x v="17"/>
    <x v="0"/>
    <x v="0"/>
    <x v="4"/>
    <x v="14"/>
  </r>
  <r>
    <x v="928"/>
    <x v="1644"/>
    <x v="593"/>
    <x v="271"/>
    <x v="716"/>
    <x v="1"/>
    <x v="20"/>
    <x v="12"/>
    <x v="483"/>
    <x v="475"/>
    <x v="0"/>
    <x v="28"/>
    <x v="0"/>
    <x v="17"/>
    <x v="11"/>
    <x v="1059"/>
    <x v="4"/>
    <x v="14"/>
  </r>
  <r>
    <x v="929"/>
    <x v="1125"/>
    <x v="1927"/>
    <x v="37"/>
    <x v="0"/>
    <x v="1"/>
    <x v="20"/>
    <x v="12"/>
    <x v="300"/>
    <x v="310"/>
    <x v="0"/>
    <x v="0"/>
    <x v="0"/>
    <x v="17"/>
    <x v="0"/>
    <x v="0"/>
    <x v="4"/>
    <x v="14"/>
  </r>
  <r>
    <x v="930"/>
    <x v="3536"/>
    <x v="3872"/>
    <x v="62"/>
    <x v="225"/>
    <x v="1"/>
    <x v="20"/>
    <x v="12"/>
    <x v="32"/>
    <x v="33"/>
    <x v="0"/>
    <x v="5"/>
    <x v="0"/>
    <x v="17"/>
    <x v="38"/>
    <x v="1380"/>
    <x v="4"/>
    <x v="14"/>
  </r>
  <r>
    <x v="931"/>
    <x v="1200"/>
    <x v="234"/>
    <x v="102"/>
    <x v="114"/>
    <x v="1"/>
    <x v="9"/>
    <x v="5"/>
    <x v="843"/>
    <x v="840"/>
    <x v="0"/>
    <x v="7"/>
    <x v="0"/>
    <x v="17"/>
    <x v="7"/>
    <x v="141"/>
    <x v="4"/>
    <x v="14"/>
  </r>
  <r>
    <x v="932"/>
    <x v="2083"/>
    <x v="1758"/>
    <x v="234"/>
    <x v="646"/>
    <x v="1"/>
    <x v="20"/>
    <x v="12"/>
    <x v="567"/>
    <x v="556"/>
    <x v="0"/>
    <x v="30"/>
    <x v="0"/>
    <x v="17"/>
    <x v="15"/>
    <x v="774"/>
    <x v="4"/>
    <x v="14"/>
  </r>
  <r>
    <x v="933"/>
    <x v="372"/>
    <x v="2050"/>
    <x v="102"/>
    <x v="106"/>
    <x v="1"/>
    <x v="20"/>
    <x v="12"/>
    <x v="900"/>
    <x v="863"/>
    <x v="0"/>
    <x v="2"/>
    <x v="0"/>
    <x v="17"/>
    <x v="6"/>
    <x v="1153"/>
    <x v="4"/>
    <x v="14"/>
  </r>
  <r>
    <x v="934"/>
    <x v="1870"/>
    <x v="1639"/>
    <x v="183"/>
    <x v="690"/>
    <x v="1"/>
    <x v="3"/>
    <x v="1"/>
    <x v="884"/>
    <x v="893"/>
    <x v="0"/>
    <x v="30"/>
    <x v="0"/>
    <x v="17"/>
    <x v="30"/>
    <x v="912"/>
    <x v="4"/>
    <x v="14"/>
  </r>
  <r>
    <x v="935"/>
    <x v="3271"/>
    <x v="3551"/>
    <x v="148"/>
    <x v="50"/>
    <x v="1"/>
    <x v="20"/>
    <x v="12"/>
    <x v="2986"/>
    <x v="3006"/>
    <x v="0"/>
    <x v="2"/>
    <x v="0"/>
    <x v="17"/>
    <x v="1"/>
    <x v="245"/>
    <x v="4"/>
    <x v="14"/>
  </r>
  <r>
    <x v="936"/>
    <x v="1748"/>
    <x v="197"/>
    <x v="82"/>
    <x v="0"/>
    <x v="1"/>
    <x v="20"/>
    <x v="12"/>
    <x v="236"/>
    <x v="237"/>
    <x v="0"/>
    <x v="0"/>
    <x v="0"/>
    <x v="17"/>
    <x v="0"/>
    <x v="0"/>
    <x v="4"/>
    <x v="14"/>
  </r>
  <r>
    <x v="937"/>
    <x v="34"/>
    <x v="3950"/>
    <x v="148"/>
    <x v="42"/>
    <x v="1"/>
    <x v="20"/>
    <x v="12"/>
    <x v="729"/>
    <x v="734"/>
    <x v="0"/>
    <x v="2"/>
    <x v="0"/>
    <x v="17"/>
    <x v="1"/>
    <x v="157"/>
    <x v="4"/>
    <x v="14"/>
  </r>
  <r>
    <x v="938"/>
    <x v="744"/>
    <x v="1308"/>
    <x v="208"/>
    <x v="26"/>
    <x v="1"/>
    <x v="20"/>
    <x v="12"/>
    <x v="430"/>
    <x v="435"/>
    <x v="0"/>
    <x v="1"/>
    <x v="0"/>
    <x v="17"/>
    <x v="0"/>
    <x v="245"/>
    <x v="4"/>
    <x v="14"/>
  </r>
  <r>
    <x v="939"/>
    <x v="3201"/>
    <x v="2184"/>
    <x v="122"/>
    <x v="42"/>
    <x v="1"/>
    <x v="20"/>
    <x v="12"/>
    <x v="641"/>
    <x v="644"/>
    <x v="0"/>
    <x v="2"/>
    <x v="0"/>
    <x v="17"/>
    <x v="1"/>
    <x v="157"/>
    <x v="4"/>
    <x v="14"/>
  </r>
  <r>
    <x v="940"/>
    <x v="3496"/>
    <x v="3104"/>
    <x v="230"/>
    <x v="703"/>
    <x v="1"/>
    <x v="20"/>
    <x v="12"/>
    <x v="2510"/>
    <x v="2486"/>
    <x v="0"/>
    <x v="14"/>
    <x v="0"/>
    <x v="36"/>
    <x v="17"/>
    <x v="2029"/>
    <x v="7"/>
    <x v="38"/>
  </r>
  <r>
    <x v="941"/>
    <x v="3008"/>
    <x v="2972"/>
    <x v="349"/>
    <x v="572"/>
    <x v="1"/>
    <x v="20"/>
    <x v="12"/>
    <x v="3949"/>
    <x v="3980"/>
    <x v="0"/>
    <x v="31"/>
    <x v="0"/>
    <x v="36"/>
    <x v="2"/>
    <x v="531"/>
    <x v="7"/>
    <x v="38"/>
  </r>
  <r>
    <x v="942"/>
    <x v="1440"/>
    <x v="375"/>
    <x v="212"/>
    <x v="377"/>
    <x v="1"/>
    <x v="20"/>
    <x v="12"/>
    <x v="3043"/>
    <x v="3050"/>
    <x v="0"/>
    <x v="16"/>
    <x v="0"/>
    <x v="36"/>
    <x v="9"/>
    <x v="653"/>
    <x v="7"/>
    <x v="38"/>
  </r>
  <r>
    <x v="943"/>
    <x v="2983"/>
    <x v="430"/>
    <x v="133"/>
    <x v="202"/>
    <x v="1"/>
    <x v="20"/>
    <x v="12"/>
    <x v="3786"/>
    <x v="3808"/>
    <x v="0"/>
    <x v="12"/>
    <x v="0"/>
    <x v="36"/>
    <x v="10"/>
    <x v="227"/>
    <x v="7"/>
    <x v="38"/>
  </r>
  <r>
    <x v="944"/>
    <x v="2771"/>
    <x v="1521"/>
    <x v="349"/>
    <x v="1627"/>
    <x v="1"/>
    <x v="20"/>
    <x v="12"/>
    <x v="3211"/>
    <x v="3231"/>
    <x v="0"/>
    <x v="96"/>
    <x v="0"/>
    <x v="36"/>
    <x v="13"/>
    <x v="1386"/>
    <x v="7"/>
    <x v="38"/>
  </r>
  <r>
    <x v="945"/>
    <x v="890"/>
    <x v="2356"/>
    <x v="382"/>
    <x v="962"/>
    <x v="1"/>
    <x v="8"/>
    <x v="4"/>
    <x v="3963"/>
    <x v="3950"/>
    <x v="0"/>
    <x v="16"/>
    <x v="0"/>
    <x v="36"/>
    <x v="2"/>
    <x v="2321"/>
    <x v="7"/>
    <x v="38"/>
  </r>
  <r>
    <x v="946"/>
    <x v="2376"/>
    <x v="2982"/>
    <x v="273"/>
    <x v="201"/>
    <x v="1"/>
    <x v="20"/>
    <x v="12"/>
    <x v="3624"/>
    <x v="3639"/>
    <x v="0"/>
    <x v="5"/>
    <x v="0"/>
    <x v="36"/>
    <x v="2"/>
    <x v="1081"/>
    <x v="7"/>
    <x v="38"/>
  </r>
  <r>
    <x v="947"/>
    <x v="2445"/>
    <x v="3165"/>
    <x v="61"/>
    <x v="0"/>
    <x v="1"/>
    <x v="20"/>
    <x v="12"/>
    <x v="3436"/>
    <x v="3364"/>
    <x v="0"/>
    <x v="0"/>
    <x v="0"/>
    <x v="36"/>
    <x v="0"/>
    <x v="0"/>
    <x v="7"/>
    <x v="38"/>
  </r>
  <r>
    <x v="948"/>
    <x v="1907"/>
    <x v="3070"/>
    <x v="163"/>
    <x v="285"/>
    <x v="1"/>
    <x v="15"/>
    <x v="4"/>
    <x v="3100"/>
    <x v="3123"/>
    <x v="0"/>
    <x v="8"/>
    <x v="0"/>
    <x v="36"/>
    <x v="12"/>
    <x v="1153"/>
    <x v="7"/>
    <x v="38"/>
  </r>
  <r>
    <x v="949"/>
    <x v="1661"/>
    <x v="1355"/>
    <x v="295"/>
    <x v="192"/>
    <x v="1"/>
    <x v="5"/>
    <x v="4"/>
    <x v="3053"/>
    <x v="3000"/>
    <x v="0"/>
    <x v="7"/>
    <x v="0"/>
    <x v="36"/>
    <x v="1"/>
    <x v="577"/>
    <x v="7"/>
    <x v="38"/>
  </r>
  <r>
    <x v="950"/>
    <x v="1131"/>
    <x v="2826"/>
    <x v="183"/>
    <x v="656"/>
    <x v="1"/>
    <x v="3"/>
    <x v="1"/>
    <x v="2962"/>
    <x v="2989"/>
    <x v="0"/>
    <x v="24"/>
    <x v="0"/>
    <x v="36"/>
    <x v="28"/>
    <x v="1113"/>
    <x v="7"/>
    <x v="38"/>
  </r>
  <r>
    <x v="951"/>
    <x v="2995"/>
    <x v="2821"/>
    <x v="349"/>
    <x v="2119"/>
    <x v="1"/>
    <x v="20"/>
    <x v="12"/>
    <x v="3358"/>
    <x v="3340"/>
    <x v="0"/>
    <x v="121"/>
    <x v="0"/>
    <x v="36"/>
    <x v="38"/>
    <x v="2332"/>
    <x v="7"/>
    <x v="38"/>
  </r>
  <r>
    <x v="952"/>
    <x v="457"/>
    <x v="1031"/>
    <x v="348"/>
    <x v="2126"/>
    <x v="1"/>
    <x v="20"/>
    <x v="12"/>
    <x v="3764"/>
    <x v="3789"/>
    <x v="0"/>
    <x v="192"/>
    <x v="0"/>
    <x v="36"/>
    <x v="40"/>
    <x v="1911"/>
    <x v="7"/>
    <x v="38"/>
  </r>
  <r>
    <x v="953"/>
    <x v="1700"/>
    <x v="2144"/>
    <x v="273"/>
    <x v="110"/>
    <x v="1"/>
    <x v="20"/>
    <x v="12"/>
    <x v="1749"/>
    <x v="1773"/>
    <x v="0"/>
    <x v="5"/>
    <x v="0"/>
    <x v="36"/>
    <x v="1"/>
    <x v="251"/>
    <x v="7"/>
    <x v="38"/>
  </r>
  <r>
    <x v="954"/>
    <x v="277"/>
    <x v="3623"/>
    <x v="273"/>
    <x v="1613"/>
    <x v="1"/>
    <x v="20"/>
    <x v="12"/>
    <x v="2547"/>
    <x v="2538"/>
    <x v="0"/>
    <x v="73"/>
    <x v="0"/>
    <x v="36"/>
    <x v="43"/>
    <x v="1752"/>
    <x v="7"/>
    <x v="38"/>
  </r>
  <r>
    <x v="955"/>
    <x v="2470"/>
    <x v="2662"/>
    <x v="411"/>
    <x v="2081"/>
    <x v="1"/>
    <x v="20"/>
    <x v="12"/>
    <x v="3630"/>
    <x v="3631"/>
    <x v="0"/>
    <x v="93"/>
    <x v="0"/>
    <x v="36"/>
    <x v="6"/>
    <x v="2426"/>
    <x v="7"/>
    <x v="38"/>
  </r>
  <r>
    <x v="956"/>
    <x v="2884"/>
    <x v="4083"/>
    <x v="349"/>
    <x v="455"/>
    <x v="1"/>
    <x v="20"/>
    <x v="12"/>
    <x v="2099"/>
    <x v="2012"/>
    <x v="0"/>
    <x v="17"/>
    <x v="0"/>
    <x v="36"/>
    <x v="2"/>
    <x v="910"/>
    <x v="7"/>
    <x v="38"/>
  </r>
  <r>
    <x v="957"/>
    <x v="1040"/>
    <x v="404"/>
    <x v="255"/>
    <x v="169"/>
    <x v="1"/>
    <x v="20"/>
    <x v="12"/>
    <x v="3762"/>
    <x v="3782"/>
    <x v="0"/>
    <x v="7"/>
    <x v="0"/>
    <x v="36"/>
    <x v="2"/>
    <x v="430"/>
    <x v="7"/>
    <x v="38"/>
  </r>
  <r>
    <x v="958"/>
    <x v="558"/>
    <x v="1170"/>
    <x v="216"/>
    <x v="463"/>
    <x v="1"/>
    <x v="20"/>
    <x v="12"/>
    <x v="2036"/>
    <x v="2099"/>
    <x v="0"/>
    <x v="17"/>
    <x v="0"/>
    <x v="36"/>
    <x v="11"/>
    <x v="942"/>
    <x v="7"/>
    <x v="38"/>
  </r>
  <r>
    <x v="959"/>
    <x v="3566"/>
    <x v="3305"/>
    <x v="349"/>
    <x v="2122"/>
    <x v="1"/>
    <x v="20"/>
    <x v="12"/>
    <x v="1738"/>
    <x v="1765"/>
    <x v="0"/>
    <x v="169"/>
    <x v="0"/>
    <x v="36"/>
    <x v="39"/>
    <x v="2055"/>
    <x v="7"/>
    <x v="38"/>
  </r>
  <r>
    <x v="960"/>
    <x v="1808"/>
    <x v="2228"/>
    <x v="354"/>
    <x v="2217"/>
    <x v="1"/>
    <x v="20"/>
    <x v="12"/>
    <x v="4030"/>
    <x v="4021"/>
    <x v="0"/>
    <x v="186"/>
    <x v="0"/>
    <x v="36"/>
    <x v="46"/>
    <x v="2227"/>
    <x v="7"/>
    <x v="38"/>
  </r>
  <r>
    <x v="961"/>
    <x v="3388"/>
    <x v="797"/>
    <x v="378"/>
    <x v="2343"/>
    <x v="1"/>
    <x v="20"/>
    <x v="12"/>
    <x v="3970"/>
    <x v="3964"/>
    <x v="0"/>
    <x v="110"/>
    <x v="0"/>
    <x v="36"/>
    <x v="42"/>
    <x v="2624"/>
    <x v="7"/>
    <x v="38"/>
  </r>
  <r>
    <x v="962"/>
    <x v="1617"/>
    <x v="2135"/>
    <x v="115"/>
    <x v="394"/>
    <x v="1"/>
    <x v="20"/>
    <x v="12"/>
    <x v="3019"/>
    <x v="3018"/>
    <x v="0"/>
    <x v="37"/>
    <x v="0"/>
    <x v="36"/>
    <x v="28"/>
    <x v="147"/>
    <x v="7"/>
    <x v="38"/>
  </r>
  <r>
    <x v="963"/>
    <x v="3659"/>
    <x v="3779"/>
    <x v="325"/>
    <x v="241"/>
    <x v="1"/>
    <x v="20"/>
    <x v="12"/>
    <x v="3705"/>
    <x v="3712"/>
    <x v="0"/>
    <x v="9"/>
    <x v="0"/>
    <x v="36"/>
    <x v="1"/>
    <x v="658"/>
    <x v="7"/>
    <x v="38"/>
  </r>
  <r>
    <x v="964"/>
    <x v="1360"/>
    <x v="3579"/>
    <x v="385"/>
    <x v="461"/>
    <x v="1"/>
    <x v="3"/>
    <x v="1"/>
    <x v="2588"/>
    <x v="2583"/>
    <x v="0"/>
    <x v="29"/>
    <x v="0"/>
    <x v="36"/>
    <x v="1"/>
    <x v="367"/>
    <x v="7"/>
    <x v="38"/>
  </r>
  <r>
    <x v="965"/>
    <x v="2448"/>
    <x v="2643"/>
    <x v="306"/>
    <x v="205"/>
    <x v="1"/>
    <x v="20"/>
    <x v="12"/>
    <x v="3723"/>
    <x v="3742"/>
    <x v="0"/>
    <x v="6"/>
    <x v="0"/>
    <x v="36"/>
    <x v="1"/>
    <x v="880"/>
    <x v="7"/>
    <x v="38"/>
  </r>
  <r>
    <x v="966"/>
    <x v="1623"/>
    <x v="2057"/>
    <x v="255"/>
    <x v="774"/>
    <x v="1"/>
    <x v="20"/>
    <x v="12"/>
    <x v="3670"/>
    <x v="3702"/>
    <x v="0"/>
    <x v="30"/>
    <x v="0"/>
    <x v="36"/>
    <x v="15"/>
    <x v="1135"/>
    <x v="7"/>
    <x v="38"/>
  </r>
  <r>
    <x v="967"/>
    <x v="542"/>
    <x v="1106"/>
    <x v="295"/>
    <x v="1211"/>
    <x v="1"/>
    <x v="20"/>
    <x v="12"/>
    <x v="3221"/>
    <x v="3158"/>
    <x v="0"/>
    <x v="81"/>
    <x v="0"/>
    <x v="36"/>
    <x v="18"/>
    <x v="714"/>
    <x v="7"/>
    <x v="38"/>
  </r>
  <r>
    <x v="968"/>
    <x v="2104"/>
    <x v="998"/>
    <x v="218"/>
    <x v="96"/>
    <x v="1"/>
    <x v="20"/>
    <x v="12"/>
    <x v="1207"/>
    <x v="1223"/>
    <x v="0"/>
    <x v="4"/>
    <x v="0"/>
    <x v="36"/>
    <x v="1"/>
    <x v="276"/>
    <x v="7"/>
    <x v="38"/>
  </r>
  <r>
    <x v="969"/>
    <x v="2065"/>
    <x v="1598"/>
    <x v="316"/>
    <x v="2007"/>
    <x v="1"/>
    <x v="14"/>
    <x v="7"/>
    <x v="3948"/>
    <x v="3970"/>
    <x v="0"/>
    <x v="11"/>
    <x v="0"/>
    <x v="36"/>
    <x v="47"/>
    <x v="2711"/>
    <x v="7"/>
    <x v="38"/>
  </r>
  <r>
    <x v="970"/>
    <x v="3695"/>
    <x v="3013"/>
    <x v="183"/>
    <x v="925"/>
    <x v="1"/>
    <x v="3"/>
    <x v="1"/>
    <x v="3914"/>
    <x v="3933"/>
    <x v="0"/>
    <x v="14"/>
    <x v="0"/>
    <x v="36"/>
    <x v="46"/>
    <x v="2360"/>
    <x v="7"/>
    <x v="38"/>
  </r>
  <r>
    <x v="971"/>
    <x v="3697"/>
    <x v="2591"/>
    <x v="382"/>
    <x v="167"/>
    <x v="1"/>
    <x v="20"/>
    <x v="12"/>
    <x v="2240"/>
    <x v="2208"/>
    <x v="0"/>
    <x v="5"/>
    <x v="0"/>
    <x v="36"/>
    <x v="0"/>
    <x v="749"/>
    <x v="7"/>
    <x v="38"/>
  </r>
  <r>
    <x v="972"/>
    <x v="392"/>
    <x v="2959"/>
    <x v="295"/>
    <x v="1640"/>
    <x v="1"/>
    <x v="20"/>
    <x v="12"/>
    <x v="1284"/>
    <x v="1309"/>
    <x v="0"/>
    <x v="45"/>
    <x v="0"/>
    <x v="36"/>
    <x v="35"/>
    <x v="2316"/>
    <x v="7"/>
    <x v="38"/>
  </r>
  <r>
    <x v="973"/>
    <x v="3696"/>
    <x v="3336"/>
    <x v="295"/>
    <x v="257"/>
    <x v="1"/>
    <x v="20"/>
    <x v="12"/>
    <x v="2783"/>
    <x v="2721"/>
    <x v="0"/>
    <x v="8"/>
    <x v="0"/>
    <x v="36"/>
    <x v="2"/>
    <x v="932"/>
    <x v="7"/>
    <x v="38"/>
  </r>
  <r>
    <x v="974"/>
    <x v="1862"/>
    <x v="3187"/>
    <x v="349"/>
    <x v="197"/>
    <x v="1"/>
    <x v="20"/>
    <x v="12"/>
    <x v="3136"/>
    <x v="3168"/>
    <x v="0"/>
    <x v="3"/>
    <x v="0"/>
    <x v="36"/>
    <x v="1"/>
    <x v="1822"/>
    <x v="7"/>
    <x v="38"/>
  </r>
  <r>
    <x v="975"/>
    <x v="1289"/>
    <x v="1879"/>
    <x v="382"/>
    <x v="1000"/>
    <x v="1"/>
    <x v="20"/>
    <x v="12"/>
    <x v="3430"/>
    <x v="3361"/>
    <x v="0"/>
    <x v="24"/>
    <x v="0"/>
    <x v="36"/>
    <x v="3"/>
    <x v="2006"/>
    <x v="7"/>
    <x v="38"/>
  </r>
  <r>
    <x v="976"/>
    <x v="795"/>
    <x v="3168"/>
    <x v="397"/>
    <x v="1058"/>
    <x v="1"/>
    <x v="1"/>
    <x v="0"/>
    <x v="2519"/>
    <x v="2498"/>
    <x v="0"/>
    <x v="18"/>
    <x v="0"/>
    <x v="36"/>
    <x v="2"/>
    <x v="2345"/>
    <x v="7"/>
    <x v="38"/>
  </r>
  <r>
    <x v="977"/>
    <x v="2820"/>
    <x v="3388"/>
    <x v="120"/>
    <x v="474"/>
    <x v="1"/>
    <x v="0"/>
    <x v="4"/>
    <x v="3057"/>
    <x v="3072"/>
    <x v="0"/>
    <x v="12"/>
    <x v="0"/>
    <x v="36"/>
    <x v="34"/>
    <x v="1524"/>
    <x v="7"/>
    <x v="38"/>
  </r>
  <r>
    <x v="978"/>
    <x v="1543"/>
    <x v="1857"/>
    <x v="399"/>
    <x v="2461"/>
    <x v="1"/>
    <x v="18"/>
    <x v="10"/>
    <x v="3059"/>
    <x v="3076"/>
    <x v="0"/>
    <x v="123"/>
    <x v="0"/>
    <x v="36"/>
    <x v="55"/>
    <x v="2697"/>
    <x v="7"/>
    <x v="38"/>
  </r>
  <r>
    <x v="979"/>
    <x v="3804"/>
    <x v="3612"/>
    <x v="325"/>
    <x v="2255"/>
    <x v="1"/>
    <x v="20"/>
    <x v="12"/>
    <x v="3413"/>
    <x v="3418"/>
    <x v="0"/>
    <x v="96"/>
    <x v="0"/>
    <x v="36"/>
    <x v="75"/>
    <x v="2591"/>
    <x v="7"/>
    <x v="38"/>
  </r>
  <r>
    <x v="980"/>
    <x v="1744"/>
    <x v="2183"/>
    <x v="240"/>
    <x v="676"/>
    <x v="1"/>
    <x v="20"/>
    <x v="12"/>
    <x v="1583"/>
    <x v="1548"/>
    <x v="0"/>
    <x v="31"/>
    <x v="0"/>
    <x v="36"/>
    <x v="15"/>
    <x v="834"/>
    <x v="7"/>
    <x v="38"/>
  </r>
  <r>
    <x v="981"/>
    <x v="3193"/>
    <x v="3072"/>
    <x v="373"/>
    <x v="11"/>
    <x v="1"/>
    <x v="20"/>
    <x v="12"/>
    <x v="1174"/>
    <x v="1185"/>
    <x v="0"/>
    <x v="4"/>
    <x v="0"/>
    <x v="36"/>
    <x v="0"/>
    <x v="8"/>
    <x v="7"/>
    <x v="38"/>
  </r>
  <r>
    <x v="982"/>
    <x v="2994"/>
    <x v="2822"/>
    <x v="284"/>
    <x v="3"/>
    <x v="1"/>
    <x v="20"/>
    <x v="12"/>
    <x v="3664"/>
    <x v="3696"/>
    <x v="0"/>
    <x v="3"/>
    <x v="0"/>
    <x v="36"/>
    <x v="0"/>
    <x v="1"/>
    <x v="7"/>
    <x v="38"/>
  </r>
  <r>
    <x v="983"/>
    <x v="3993"/>
    <x v="2627"/>
    <x v="383"/>
    <x v="2278"/>
    <x v="1"/>
    <x v="7"/>
    <x v="4"/>
    <x v="3583"/>
    <x v="3611"/>
    <x v="0"/>
    <x v="177"/>
    <x v="0"/>
    <x v="36"/>
    <x v="30"/>
    <x v="2391"/>
    <x v="7"/>
    <x v="38"/>
  </r>
  <r>
    <x v="984"/>
    <x v="689"/>
    <x v="1681"/>
    <x v="240"/>
    <x v="96"/>
    <x v="1"/>
    <x v="20"/>
    <x v="12"/>
    <x v="1976"/>
    <x v="2013"/>
    <x v="0"/>
    <x v="3"/>
    <x v="0"/>
    <x v="36"/>
    <x v="1"/>
    <x v="475"/>
    <x v="7"/>
    <x v="38"/>
  </r>
  <r>
    <x v="985"/>
    <x v="720"/>
    <x v="2355"/>
    <x v="316"/>
    <x v="805"/>
    <x v="1"/>
    <x v="5"/>
    <x v="4"/>
    <x v="2926"/>
    <x v="2958"/>
    <x v="0"/>
    <x v="23"/>
    <x v="0"/>
    <x v="36"/>
    <x v="6"/>
    <x v="1642"/>
    <x v="7"/>
    <x v="38"/>
  </r>
  <r>
    <x v="986"/>
    <x v="1081"/>
    <x v="854"/>
    <x v="295"/>
    <x v="985"/>
    <x v="1"/>
    <x v="9"/>
    <x v="5"/>
    <x v="2950"/>
    <x v="2915"/>
    <x v="0"/>
    <x v="23"/>
    <x v="0"/>
    <x v="36"/>
    <x v="13"/>
    <x v="2038"/>
    <x v="7"/>
    <x v="38"/>
  </r>
  <r>
    <x v="987"/>
    <x v="1849"/>
    <x v="849"/>
    <x v="349"/>
    <x v="1620"/>
    <x v="1"/>
    <x v="15"/>
    <x v="4"/>
    <x v="992"/>
    <x v="964"/>
    <x v="0"/>
    <x v="41"/>
    <x v="0"/>
    <x v="36"/>
    <x v="13"/>
    <x v="2348"/>
    <x v="7"/>
    <x v="38"/>
  </r>
  <r>
    <x v="988"/>
    <x v="3385"/>
    <x v="2168"/>
    <x v="183"/>
    <x v="0"/>
    <x v="1"/>
    <x v="12"/>
    <x v="4"/>
    <x v="3658"/>
    <x v="3689"/>
    <x v="0"/>
    <x v="0"/>
    <x v="0"/>
    <x v="36"/>
    <x v="0"/>
    <x v="0"/>
    <x v="7"/>
    <x v="38"/>
  </r>
  <r>
    <x v="989"/>
    <x v="2568"/>
    <x v="3278"/>
    <x v="240"/>
    <x v="747"/>
    <x v="1"/>
    <x v="20"/>
    <x v="12"/>
    <x v="3650"/>
    <x v="3679"/>
    <x v="0"/>
    <x v="32"/>
    <x v="0"/>
    <x v="36"/>
    <x v="17"/>
    <x v="954"/>
    <x v="7"/>
    <x v="38"/>
  </r>
  <r>
    <x v="990"/>
    <x v="3442"/>
    <x v="3333"/>
    <x v="306"/>
    <x v="27"/>
    <x v="1"/>
    <x v="20"/>
    <x v="12"/>
    <x v="1282"/>
    <x v="1304"/>
    <x v="0"/>
    <x v="2"/>
    <x v="0"/>
    <x v="36"/>
    <x v="0"/>
    <x v="80"/>
    <x v="7"/>
    <x v="38"/>
  </r>
  <r>
    <x v="991"/>
    <x v="2810"/>
    <x v="2845"/>
    <x v="183"/>
    <x v="160"/>
    <x v="1"/>
    <x v="9"/>
    <x v="5"/>
    <x v="3470"/>
    <x v="3520"/>
    <x v="0"/>
    <x v="7"/>
    <x v="0"/>
    <x v="36"/>
    <x v="4"/>
    <x v="366"/>
    <x v="7"/>
    <x v="38"/>
  </r>
  <r>
    <x v="992"/>
    <x v="3950"/>
    <x v="3237"/>
    <x v="382"/>
    <x v="281"/>
    <x v="1"/>
    <x v="20"/>
    <x v="12"/>
    <x v="3281"/>
    <x v="3214"/>
    <x v="0"/>
    <x v="4"/>
    <x v="0"/>
    <x v="36"/>
    <x v="0"/>
    <x v="2091"/>
    <x v="7"/>
    <x v="38"/>
  </r>
  <r>
    <x v="993"/>
    <x v="1634"/>
    <x v="2926"/>
    <x v="362"/>
    <x v="2096"/>
    <x v="1"/>
    <x v="20"/>
    <x v="12"/>
    <x v="3756"/>
    <x v="3768"/>
    <x v="0"/>
    <x v="192"/>
    <x v="0"/>
    <x v="36"/>
    <x v="25"/>
    <x v="1762"/>
    <x v="7"/>
    <x v="38"/>
  </r>
  <r>
    <x v="994"/>
    <x v="1680"/>
    <x v="4059"/>
    <x v="404"/>
    <x v="1375"/>
    <x v="1"/>
    <x v="20"/>
    <x v="12"/>
    <x v="1584"/>
    <x v="1511"/>
    <x v="0"/>
    <x v="11"/>
    <x v="0"/>
    <x v="36"/>
    <x v="2"/>
    <x v="2652"/>
    <x v="7"/>
    <x v="38"/>
  </r>
  <r>
    <x v="995"/>
    <x v="940"/>
    <x v="1337"/>
    <x v="240"/>
    <x v="403"/>
    <x v="1"/>
    <x v="20"/>
    <x v="12"/>
    <x v="1576"/>
    <x v="1621"/>
    <x v="0"/>
    <x v="9"/>
    <x v="0"/>
    <x v="36"/>
    <x v="7"/>
    <x v="1612"/>
    <x v="7"/>
    <x v="38"/>
  </r>
  <r>
    <x v="996"/>
    <x v="3016"/>
    <x v="3039"/>
    <x v="163"/>
    <x v="63"/>
    <x v="1"/>
    <x v="20"/>
    <x v="12"/>
    <x v="1111"/>
    <x v="1123"/>
    <x v="0"/>
    <x v="5"/>
    <x v="0"/>
    <x v="36"/>
    <x v="2"/>
    <x v="80"/>
    <x v="7"/>
    <x v="38"/>
  </r>
  <r>
    <x v="997"/>
    <x v="1695"/>
    <x v="3246"/>
    <x v="183"/>
    <x v="63"/>
    <x v="1"/>
    <x v="20"/>
    <x v="12"/>
    <x v="1571"/>
    <x v="1592"/>
    <x v="0"/>
    <x v="8"/>
    <x v="0"/>
    <x v="36"/>
    <x v="1"/>
    <x v="42"/>
    <x v="7"/>
    <x v="38"/>
  </r>
  <r>
    <x v="998"/>
    <x v="2373"/>
    <x v="2551"/>
    <x v="358"/>
    <x v="2316"/>
    <x v="1"/>
    <x v="3"/>
    <x v="1"/>
    <x v="2813"/>
    <x v="2787"/>
    <x v="0"/>
    <x v="219"/>
    <x v="0"/>
    <x v="36"/>
    <x v="58"/>
    <x v="2314"/>
    <x v="7"/>
    <x v="38"/>
  </r>
  <r>
    <x v="999"/>
    <x v="466"/>
    <x v="1183"/>
    <x v="397"/>
    <x v="1931"/>
    <x v="1"/>
    <x v="3"/>
    <x v="1"/>
    <x v="1517"/>
    <x v="1528"/>
    <x v="0"/>
    <x v="40"/>
    <x v="0"/>
    <x v="36"/>
    <x v="8"/>
    <x v="2585"/>
    <x v="7"/>
    <x v="38"/>
  </r>
  <r>
    <x v="1000"/>
    <x v="2766"/>
    <x v="2827"/>
    <x v="427"/>
    <x v="2128"/>
    <x v="0"/>
    <x v="20"/>
    <x v="12"/>
    <x v="4034"/>
    <x v="3986"/>
    <x v="0"/>
    <x v="6"/>
    <x v="0"/>
    <x v="36"/>
    <x v="2"/>
    <x v="2721"/>
    <x v="7"/>
    <x v="38"/>
  </r>
  <r>
    <x v="1001"/>
    <x v="1908"/>
    <x v="3847"/>
    <x v="183"/>
    <x v="1439"/>
    <x v="0"/>
    <x v="9"/>
    <x v="5"/>
    <x v="3927"/>
    <x v="3930"/>
    <x v="0"/>
    <x v="4"/>
    <x v="0"/>
    <x v="36"/>
    <x v="84"/>
    <x v="2712"/>
    <x v="7"/>
    <x v="38"/>
  </r>
  <r>
    <x v="1002"/>
    <x v="1990"/>
    <x v="446"/>
    <x v="239"/>
    <x v="1070"/>
    <x v="0"/>
    <x v="20"/>
    <x v="12"/>
    <x v="2889"/>
    <x v="2920"/>
    <x v="0"/>
    <x v="22"/>
    <x v="0"/>
    <x v="36"/>
    <x v="30"/>
    <x v="2217"/>
    <x v="7"/>
    <x v="38"/>
  </r>
  <r>
    <x v="1003"/>
    <x v="1156"/>
    <x v="1277"/>
    <x v="295"/>
    <x v="1135"/>
    <x v="0"/>
    <x v="8"/>
    <x v="4"/>
    <x v="4036"/>
    <x v="4058"/>
    <x v="0"/>
    <x v="15"/>
    <x v="0"/>
    <x v="36"/>
    <x v="16"/>
    <x v="2501"/>
    <x v="7"/>
    <x v="38"/>
  </r>
  <r>
    <x v="1004"/>
    <x v="349"/>
    <x v="1661"/>
    <x v="306"/>
    <x v="2146"/>
    <x v="0"/>
    <x v="20"/>
    <x v="12"/>
    <x v="3041"/>
    <x v="3064"/>
    <x v="0"/>
    <x v="95"/>
    <x v="0"/>
    <x v="36"/>
    <x v="74"/>
    <x v="2506"/>
    <x v="7"/>
    <x v="38"/>
  </r>
  <r>
    <x v="1005"/>
    <x v="1230"/>
    <x v="3216"/>
    <x v="404"/>
    <x v="2496"/>
    <x v="0"/>
    <x v="20"/>
    <x v="12"/>
    <x v="2757"/>
    <x v="2773"/>
    <x v="0"/>
    <x v="160"/>
    <x v="0"/>
    <x v="36"/>
    <x v="71"/>
    <x v="2706"/>
    <x v="7"/>
    <x v="38"/>
  </r>
  <r>
    <x v="1006"/>
    <x v="3010"/>
    <x v="3065"/>
    <x v="163"/>
    <x v="170"/>
    <x v="0"/>
    <x v="20"/>
    <x v="12"/>
    <x v="1623"/>
    <x v="1722"/>
    <x v="0"/>
    <x v="8"/>
    <x v="0"/>
    <x v="36"/>
    <x v="6"/>
    <x v="341"/>
    <x v="7"/>
    <x v="38"/>
  </r>
  <r>
    <x v="1007"/>
    <x v="2996"/>
    <x v="2614"/>
    <x v="316"/>
    <x v="1991"/>
    <x v="0"/>
    <x v="20"/>
    <x v="12"/>
    <x v="3828"/>
    <x v="3819"/>
    <x v="0"/>
    <x v="76"/>
    <x v="0"/>
    <x v="36"/>
    <x v="44"/>
    <x v="2401"/>
    <x v="7"/>
    <x v="38"/>
  </r>
  <r>
    <x v="1008"/>
    <x v="2153"/>
    <x v="2401"/>
    <x v="376"/>
    <x v="178"/>
    <x v="0"/>
    <x v="14"/>
    <x v="7"/>
    <x v="3860"/>
    <x v="3886"/>
    <x v="0"/>
    <x v="1"/>
    <x v="0"/>
    <x v="36"/>
    <x v="0"/>
    <x v="2550"/>
    <x v="7"/>
    <x v="38"/>
  </r>
  <r>
    <x v="1009"/>
    <x v="2673"/>
    <x v="2774"/>
    <x v="349"/>
    <x v="1618"/>
    <x v="0"/>
    <x v="20"/>
    <x v="12"/>
    <x v="3408"/>
    <x v="3434"/>
    <x v="0"/>
    <x v="101"/>
    <x v="0"/>
    <x v="36"/>
    <x v="13"/>
    <x v="1287"/>
    <x v="7"/>
    <x v="38"/>
  </r>
  <r>
    <x v="1010"/>
    <x v="2765"/>
    <x v="152"/>
    <x v="386"/>
    <x v="164"/>
    <x v="0"/>
    <x v="20"/>
    <x v="12"/>
    <x v="3614"/>
    <x v="3582"/>
    <x v="0"/>
    <x v="4"/>
    <x v="0"/>
    <x v="36"/>
    <x v="0"/>
    <x v="1025"/>
    <x v="7"/>
    <x v="38"/>
  </r>
  <r>
    <x v="1011"/>
    <x v="3140"/>
    <x v="3201"/>
    <x v="295"/>
    <x v="73"/>
    <x v="0"/>
    <x v="20"/>
    <x v="12"/>
    <x v="1642"/>
    <x v="1616"/>
    <x v="0"/>
    <x v="1"/>
    <x v="0"/>
    <x v="36"/>
    <x v="0"/>
    <x v="1505"/>
    <x v="7"/>
    <x v="38"/>
  </r>
  <r>
    <x v="1012"/>
    <x v="1413"/>
    <x v="3425"/>
    <x v="183"/>
    <x v="2546"/>
    <x v="0"/>
    <x v="20"/>
    <x v="12"/>
    <x v="3916"/>
    <x v="3923"/>
    <x v="0"/>
    <x v="411"/>
    <x v="0"/>
    <x v="36"/>
    <x v="373"/>
    <x v="2714"/>
    <x v="7"/>
    <x v="38"/>
  </r>
  <r>
    <x v="1013"/>
    <x v="3915"/>
    <x v="3691"/>
    <x v="306"/>
    <x v="1772"/>
    <x v="0"/>
    <x v="20"/>
    <x v="12"/>
    <x v="2920"/>
    <x v="2957"/>
    <x v="0"/>
    <x v="90"/>
    <x v="0"/>
    <x v="36"/>
    <x v="35"/>
    <x v="1858"/>
    <x v="7"/>
    <x v="38"/>
  </r>
  <r>
    <x v="1014"/>
    <x v="768"/>
    <x v="1235"/>
    <x v="240"/>
    <x v="1099"/>
    <x v="0"/>
    <x v="20"/>
    <x v="12"/>
    <x v="1679"/>
    <x v="1651"/>
    <x v="0"/>
    <x v="16"/>
    <x v="0"/>
    <x v="36"/>
    <x v="31"/>
    <x v="2455"/>
    <x v="7"/>
    <x v="38"/>
  </r>
  <r>
    <x v="1015"/>
    <x v="2973"/>
    <x v="2955"/>
    <x v="230"/>
    <x v="174"/>
    <x v="0"/>
    <x v="4"/>
    <x v="2"/>
    <x v="2829"/>
    <x v="2860"/>
    <x v="0"/>
    <x v="6"/>
    <x v="0"/>
    <x v="36"/>
    <x v="3"/>
    <x v="603"/>
    <x v="7"/>
    <x v="38"/>
  </r>
  <r>
    <x v="1016"/>
    <x v="4077"/>
    <x v="2894"/>
    <x v="382"/>
    <x v="1047"/>
    <x v="0"/>
    <x v="20"/>
    <x v="12"/>
    <x v="3172"/>
    <x v="3157"/>
    <x v="0"/>
    <x v="38"/>
    <x v="0"/>
    <x v="36"/>
    <x v="3"/>
    <x v="1502"/>
    <x v="7"/>
    <x v="38"/>
  </r>
  <r>
    <x v="1017"/>
    <x v="1075"/>
    <x v="1440"/>
    <x v="408"/>
    <x v="2411"/>
    <x v="0"/>
    <x v="20"/>
    <x v="12"/>
    <x v="2819"/>
    <x v="2807"/>
    <x v="0"/>
    <x v="304"/>
    <x v="0"/>
    <x v="36"/>
    <x v="23"/>
    <x v="2347"/>
    <x v="7"/>
    <x v="38"/>
  </r>
  <r>
    <x v="1018"/>
    <x v="2436"/>
    <x v="2639"/>
    <x v="295"/>
    <x v="353"/>
    <x v="0"/>
    <x v="20"/>
    <x v="12"/>
    <x v="3477"/>
    <x v="3509"/>
    <x v="0"/>
    <x v="7"/>
    <x v="0"/>
    <x v="36"/>
    <x v="3"/>
    <x v="1742"/>
    <x v="7"/>
    <x v="38"/>
  </r>
  <r>
    <x v="1019"/>
    <x v="3226"/>
    <x v="3095"/>
    <x v="342"/>
    <x v="2156"/>
    <x v="0"/>
    <x v="20"/>
    <x v="12"/>
    <x v="1779"/>
    <x v="1790"/>
    <x v="0"/>
    <x v="323"/>
    <x v="0"/>
    <x v="36"/>
    <x v="47"/>
    <x v="980"/>
    <x v="7"/>
    <x v="38"/>
  </r>
  <r>
    <x v="1020"/>
    <x v="2984"/>
    <x v="2048"/>
    <x v="85"/>
    <x v="1128"/>
    <x v="3"/>
    <x v="3"/>
    <x v="1"/>
    <x v="2242"/>
    <x v="2270"/>
    <x v="0"/>
    <x v="30"/>
    <x v="1"/>
    <x v="14"/>
    <x v="184"/>
    <x v="1974"/>
    <x v="4"/>
    <x v="7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88"/>
    <x v="4"/>
    <x v="7"/>
  </r>
  <r>
    <x v="1022"/>
    <x v="2829"/>
    <x v="1727"/>
    <x v="102"/>
    <x v="926"/>
    <x v="3"/>
    <x v="20"/>
    <x v="12"/>
    <x v="2178"/>
    <x v="2206"/>
    <x v="1"/>
    <x v="74"/>
    <x v="1"/>
    <x v="14"/>
    <x v="95"/>
    <x v="382"/>
    <x v="4"/>
    <x v="7"/>
  </r>
  <r>
    <x v="1023"/>
    <x v="16"/>
    <x v="211"/>
    <x v="102"/>
    <x v="1380"/>
    <x v="3"/>
    <x v="9"/>
    <x v="5"/>
    <x v="2325"/>
    <x v="2345"/>
    <x v="0"/>
    <x v="131"/>
    <x v="1"/>
    <x v="14"/>
    <x v="208"/>
    <x v="503"/>
    <x v="4"/>
    <x v="7"/>
  </r>
  <r>
    <x v="1024"/>
    <x v="3466"/>
    <x v="1009"/>
    <x v="295"/>
    <x v="2193"/>
    <x v="3"/>
    <x v="18"/>
    <x v="10"/>
    <x v="2992"/>
    <x v="3009"/>
    <x v="1"/>
    <x v="61"/>
    <x v="1"/>
    <x v="14"/>
    <x v="99"/>
    <x v="2638"/>
    <x v="4"/>
    <x v="7"/>
  </r>
  <r>
    <x v="1025"/>
    <x v="139"/>
    <x v="2178"/>
    <x v="362"/>
    <x v="2443"/>
    <x v="3"/>
    <x v="20"/>
    <x v="12"/>
    <x v="1927"/>
    <x v="1955"/>
    <x v="1"/>
    <x v="442"/>
    <x v="1"/>
    <x v="14"/>
    <x v="90"/>
    <x v="1440"/>
    <x v="4"/>
    <x v="7"/>
  </r>
  <r>
    <x v="1026"/>
    <x v="756"/>
    <x v="1229"/>
    <x v="208"/>
    <x v="1642"/>
    <x v="3"/>
    <x v="9"/>
    <x v="5"/>
    <x v="3150"/>
    <x v="3175"/>
    <x v="1"/>
    <x v="122"/>
    <x v="1"/>
    <x v="14"/>
    <x v="80"/>
    <x v="1087"/>
    <x v="4"/>
    <x v="7"/>
  </r>
  <r>
    <x v="1027"/>
    <x v="3622"/>
    <x v="3840"/>
    <x v="213"/>
    <x v="1693"/>
    <x v="3"/>
    <x v="20"/>
    <x v="12"/>
    <x v="1452"/>
    <x v="1465"/>
    <x v="1"/>
    <x v="111"/>
    <x v="1"/>
    <x v="14"/>
    <x v="83"/>
    <x v="1391"/>
    <x v="4"/>
    <x v="7"/>
  </r>
  <r>
    <x v="1028"/>
    <x v="614"/>
    <x v="3555"/>
    <x v="240"/>
    <x v="1932"/>
    <x v="3"/>
    <x v="9"/>
    <x v="5"/>
    <x v="4013"/>
    <x v="3998"/>
    <x v="1"/>
    <x v="235"/>
    <x v="1"/>
    <x v="14"/>
    <x v="97"/>
    <x v="773"/>
    <x v="4"/>
    <x v="7"/>
  </r>
  <r>
    <x v="1029"/>
    <x v="3142"/>
    <x v="3884"/>
    <x v="240"/>
    <x v="1903"/>
    <x v="3"/>
    <x v="18"/>
    <x v="10"/>
    <x v="2018"/>
    <x v="1930"/>
    <x v="0"/>
    <x v="141"/>
    <x v="1"/>
    <x v="14"/>
    <x v="92"/>
    <x v="1579"/>
    <x v="4"/>
    <x v="7"/>
  </r>
  <r>
    <x v="1030"/>
    <x v="3419"/>
    <x v="1723"/>
    <x v="102"/>
    <x v="1636"/>
    <x v="3"/>
    <x v="20"/>
    <x v="12"/>
    <x v="3628"/>
    <x v="3676"/>
    <x v="0"/>
    <x v="158"/>
    <x v="1"/>
    <x v="14"/>
    <x v="270"/>
    <x v="690"/>
    <x v="4"/>
    <x v="7"/>
  </r>
  <r>
    <x v="1031"/>
    <x v="1967"/>
    <x v="2298"/>
    <x v="240"/>
    <x v="1885"/>
    <x v="3"/>
    <x v="20"/>
    <x v="12"/>
    <x v="2884"/>
    <x v="2914"/>
    <x v="0"/>
    <x v="99"/>
    <x v="1"/>
    <x v="14"/>
    <x v="87"/>
    <x v="2004"/>
    <x v="4"/>
    <x v="7"/>
  </r>
  <r>
    <x v="1032"/>
    <x v="2491"/>
    <x v="2060"/>
    <x v="188"/>
    <x v="1543"/>
    <x v="3"/>
    <x v="20"/>
    <x v="12"/>
    <x v="3417"/>
    <x v="3447"/>
    <x v="0"/>
    <x v="96"/>
    <x v="1"/>
    <x v="14"/>
    <x v="88"/>
    <x v="1185"/>
    <x v="4"/>
    <x v="7"/>
  </r>
  <r>
    <x v="1033"/>
    <x v="936"/>
    <x v="1335"/>
    <x v="78"/>
    <x v="641"/>
    <x v="3"/>
    <x v="9"/>
    <x v="5"/>
    <x v="3824"/>
    <x v="3843"/>
    <x v="0"/>
    <x v="27"/>
    <x v="1"/>
    <x v="14"/>
    <x v="83"/>
    <x v="908"/>
    <x v="4"/>
    <x v="7"/>
  </r>
  <r>
    <x v="1034"/>
    <x v="363"/>
    <x v="2383"/>
    <x v="183"/>
    <x v="1610"/>
    <x v="3"/>
    <x v="20"/>
    <x v="12"/>
    <x v="3539"/>
    <x v="3560"/>
    <x v="0"/>
    <x v="164"/>
    <x v="1"/>
    <x v="14"/>
    <x v="110"/>
    <x v="581"/>
    <x v="4"/>
    <x v="7"/>
  </r>
  <r>
    <x v="1035"/>
    <x v="2920"/>
    <x v="2752"/>
    <x v="177"/>
    <x v="1398"/>
    <x v="3"/>
    <x v="20"/>
    <x v="12"/>
    <x v="1797"/>
    <x v="1806"/>
    <x v="0"/>
    <x v="76"/>
    <x v="1"/>
    <x v="14"/>
    <x v="88"/>
    <x v="1291"/>
    <x v="4"/>
    <x v="7"/>
  </r>
  <r>
    <x v="1036"/>
    <x v="635"/>
    <x v="1784"/>
    <x v="174"/>
    <x v="1418"/>
    <x v="3"/>
    <x v="20"/>
    <x v="12"/>
    <x v="515"/>
    <x v="519"/>
    <x v="0"/>
    <x v="206"/>
    <x v="1"/>
    <x v="14"/>
    <x v="92"/>
    <x v="225"/>
    <x v="4"/>
    <x v="7"/>
  </r>
  <r>
    <x v="1037"/>
    <x v="1916"/>
    <x v="661"/>
    <x v="68"/>
    <x v="509"/>
    <x v="3"/>
    <x v="20"/>
    <x v="12"/>
    <x v="2180"/>
    <x v="2240"/>
    <x v="0"/>
    <x v="21"/>
    <x v="1"/>
    <x v="14"/>
    <x v="82"/>
    <x v="856"/>
    <x v="4"/>
    <x v="7"/>
  </r>
  <r>
    <x v="1038"/>
    <x v="1888"/>
    <x v="2466"/>
    <x v="84"/>
    <x v="898"/>
    <x v="3"/>
    <x v="20"/>
    <x v="12"/>
    <x v="3120"/>
    <x v="3148"/>
    <x v="0"/>
    <x v="61"/>
    <x v="1"/>
    <x v="14"/>
    <x v="125"/>
    <x v="489"/>
    <x v="4"/>
    <x v="7"/>
  </r>
  <r>
    <x v="1039"/>
    <x v="517"/>
    <x v="1096"/>
    <x v="37"/>
    <x v="366"/>
    <x v="3"/>
    <x v="20"/>
    <x v="12"/>
    <x v="3825"/>
    <x v="3859"/>
    <x v="0"/>
    <x v="30"/>
    <x v="1"/>
    <x v="14"/>
    <x v="108"/>
    <x v="174"/>
    <x v="4"/>
    <x v="7"/>
  </r>
  <r>
    <x v="1040"/>
    <x v="645"/>
    <x v="3868"/>
    <x v="370"/>
    <x v="178"/>
    <x v="0"/>
    <x v="20"/>
    <x v="12"/>
    <x v="3590"/>
    <x v="3619"/>
    <x v="0"/>
    <x v="1"/>
    <x v="0"/>
    <x v="12"/>
    <x v="0"/>
    <x v="2550"/>
    <x v="3"/>
    <x v="2"/>
  </r>
  <r>
    <x v="1041"/>
    <x v="1668"/>
    <x v="1934"/>
    <x v="8"/>
    <x v="0"/>
    <x v="0"/>
    <x v="20"/>
    <x v="12"/>
    <x v="1125"/>
    <x v="1186"/>
    <x v="0"/>
    <x v="0"/>
    <x v="0"/>
    <x v="12"/>
    <x v="0"/>
    <x v="0"/>
    <x v="3"/>
    <x v="2"/>
  </r>
  <r>
    <x v="1042"/>
    <x v="536"/>
    <x v="1683"/>
    <x v="47"/>
    <x v="10"/>
    <x v="0"/>
    <x v="20"/>
    <x v="12"/>
    <x v="1314"/>
    <x v="1287"/>
    <x v="0"/>
    <x v="1"/>
    <x v="0"/>
    <x v="12"/>
    <x v="2"/>
    <x v="52"/>
    <x v="3"/>
    <x v="2"/>
  </r>
  <r>
    <x v="1043"/>
    <x v="2598"/>
    <x v="3941"/>
    <x v="382"/>
    <x v="1766"/>
    <x v="0"/>
    <x v="20"/>
    <x v="12"/>
    <x v="2185"/>
    <x v="2218"/>
    <x v="0"/>
    <x v="261"/>
    <x v="0"/>
    <x v="12"/>
    <x v="9"/>
    <x v="340"/>
    <x v="3"/>
    <x v="2"/>
  </r>
  <r>
    <x v="1044"/>
    <x v="2546"/>
    <x v="1856"/>
    <x v="208"/>
    <x v="6"/>
    <x v="0"/>
    <x v="20"/>
    <x v="12"/>
    <x v="1888"/>
    <x v="1797"/>
    <x v="0"/>
    <x v="2"/>
    <x v="0"/>
    <x v="12"/>
    <x v="0"/>
    <x v="9"/>
    <x v="3"/>
    <x v="2"/>
  </r>
  <r>
    <x v="1045"/>
    <x v="1645"/>
    <x v="2091"/>
    <x v="240"/>
    <x v="188"/>
    <x v="0"/>
    <x v="20"/>
    <x v="12"/>
    <x v="1236"/>
    <x v="1263"/>
    <x v="0"/>
    <x v="8"/>
    <x v="0"/>
    <x v="12"/>
    <x v="3"/>
    <x v="429"/>
    <x v="3"/>
    <x v="2"/>
  </r>
  <r>
    <x v="1046"/>
    <x v="348"/>
    <x v="843"/>
    <x v="133"/>
    <x v="0"/>
    <x v="0"/>
    <x v="5"/>
    <x v="4"/>
    <x v="2915"/>
    <x v="2900"/>
    <x v="0"/>
    <x v="0"/>
    <x v="0"/>
    <x v="12"/>
    <x v="0"/>
    <x v="0"/>
    <x v="3"/>
    <x v="2"/>
  </r>
  <r>
    <x v="1047"/>
    <x v="3109"/>
    <x v="2008"/>
    <x v="102"/>
    <x v="1"/>
    <x v="0"/>
    <x v="20"/>
    <x v="12"/>
    <x v="1491"/>
    <x v="1504"/>
    <x v="0"/>
    <x v="1"/>
    <x v="0"/>
    <x v="12"/>
    <x v="0"/>
    <x v="1"/>
    <x v="3"/>
    <x v="2"/>
  </r>
  <r>
    <x v="1048"/>
    <x v="146"/>
    <x v="91"/>
    <x v="273"/>
    <x v="160"/>
    <x v="0"/>
    <x v="20"/>
    <x v="12"/>
    <x v="3646"/>
    <x v="3650"/>
    <x v="0"/>
    <x v="4"/>
    <x v="0"/>
    <x v="12"/>
    <x v="1"/>
    <x v="971"/>
    <x v="3"/>
    <x v="2"/>
  </r>
  <r>
    <x v="1049"/>
    <x v="1725"/>
    <x v="1"/>
    <x v="255"/>
    <x v="0"/>
    <x v="0"/>
    <x v="20"/>
    <x v="12"/>
    <x v="3025"/>
    <x v="3048"/>
    <x v="0"/>
    <x v="0"/>
    <x v="0"/>
    <x v="12"/>
    <x v="0"/>
    <x v="0"/>
    <x v="3"/>
    <x v="2"/>
  </r>
  <r>
    <x v="1050"/>
    <x v="3251"/>
    <x v="2880"/>
    <x v="115"/>
    <x v="0"/>
    <x v="0"/>
    <x v="20"/>
    <x v="12"/>
    <x v="2623"/>
    <x v="2645"/>
    <x v="0"/>
    <x v="0"/>
    <x v="0"/>
    <x v="12"/>
    <x v="0"/>
    <x v="0"/>
    <x v="3"/>
    <x v="2"/>
  </r>
  <r>
    <x v="1051"/>
    <x v="2344"/>
    <x v="2126"/>
    <x v="37"/>
    <x v="0"/>
    <x v="0"/>
    <x v="20"/>
    <x v="12"/>
    <x v="1251"/>
    <x v="1280"/>
    <x v="0"/>
    <x v="0"/>
    <x v="0"/>
    <x v="12"/>
    <x v="0"/>
    <x v="0"/>
    <x v="3"/>
    <x v="2"/>
  </r>
  <r>
    <x v="1052"/>
    <x v="553"/>
    <x v="2744"/>
    <x v="170"/>
    <x v="0"/>
    <x v="0"/>
    <x v="20"/>
    <x v="12"/>
    <x v="3371"/>
    <x v="3348"/>
    <x v="0"/>
    <x v="0"/>
    <x v="0"/>
    <x v="12"/>
    <x v="0"/>
    <x v="0"/>
    <x v="3"/>
    <x v="2"/>
  </r>
  <r>
    <x v="1053"/>
    <x v="212"/>
    <x v="1889"/>
    <x v="84"/>
    <x v="16"/>
    <x v="0"/>
    <x v="20"/>
    <x v="12"/>
    <x v="4010"/>
    <x v="4046"/>
    <x v="0"/>
    <x v="1"/>
    <x v="0"/>
    <x v="12"/>
    <x v="1"/>
    <x v="96"/>
    <x v="3"/>
    <x v="2"/>
  </r>
  <r>
    <x v="1054"/>
    <x v="2149"/>
    <x v="1397"/>
    <x v="115"/>
    <x v="0"/>
    <x v="0"/>
    <x v="20"/>
    <x v="12"/>
    <x v="1180"/>
    <x v="1194"/>
    <x v="0"/>
    <x v="0"/>
    <x v="0"/>
    <x v="12"/>
    <x v="0"/>
    <x v="0"/>
    <x v="3"/>
    <x v="2"/>
  </r>
  <r>
    <x v="1055"/>
    <x v="3635"/>
    <x v="3540"/>
    <x v="148"/>
    <x v="0"/>
    <x v="0"/>
    <x v="20"/>
    <x v="12"/>
    <x v="3090"/>
    <x v="3110"/>
    <x v="0"/>
    <x v="0"/>
    <x v="0"/>
    <x v="12"/>
    <x v="0"/>
    <x v="0"/>
    <x v="3"/>
    <x v="2"/>
  </r>
  <r>
    <x v="1056"/>
    <x v="3150"/>
    <x v="557"/>
    <x v="240"/>
    <x v="0"/>
    <x v="0"/>
    <x v="20"/>
    <x v="12"/>
    <x v="2089"/>
    <x v="1997"/>
    <x v="0"/>
    <x v="0"/>
    <x v="0"/>
    <x v="12"/>
    <x v="0"/>
    <x v="0"/>
    <x v="3"/>
    <x v="2"/>
  </r>
  <r>
    <x v="1057"/>
    <x v="3176"/>
    <x v="2864"/>
    <x v="240"/>
    <x v="0"/>
    <x v="0"/>
    <x v="20"/>
    <x v="12"/>
    <x v="3805"/>
    <x v="3828"/>
    <x v="0"/>
    <x v="0"/>
    <x v="0"/>
    <x v="12"/>
    <x v="0"/>
    <x v="0"/>
    <x v="3"/>
    <x v="2"/>
  </r>
  <r>
    <x v="1058"/>
    <x v="3299"/>
    <x v="950"/>
    <x v="335"/>
    <x v="0"/>
    <x v="0"/>
    <x v="20"/>
    <x v="12"/>
    <x v="1963"/>
    <x v="1949"/>
    <x v="0"/>
    <x v="0"/>
    <x v="0"/>
    <x v="12"/>
    <x v="0"/>
    <x v="0"/>
    <x v="3"/>
    <x v="2"/>
  </r>
  <r>
    <x v="1059"/>
    <x v="3936"/>
    <x v="3624"/>
    <x v="72"/>
    <x v="0"/>
    <x v="0"/>
    <x v="20"/>
    <x v="12"/>
    <x v="1914"/>
    <x v="1941"/>
    <x v="0"/>
    <x v="0"/>
    <x v="0"/>
    <x v="12"/>
    <x v="0"/>
    <x v="0"/>
    <x v="3"/>
    <x v="2"/>
  </r>
  <r>
    <x v="1060"/>
    <x v="2705"/>
    <x v="2800"/>
    <x v="183"/>
    <x v="50"/>
    <x v="0"/>
    <x v="20"/>
    <x v="12"/>
    <x v="2054"/>
    <x v="2088"/>
    <x v="0"/>
    <x v="1"/>
    <x v="0"/>
    <x v="12"/>
    <x v="1"/>
    <x v="885"/>
    <x v="3"/>
    <x v="2"/>
  </r>
  <r>
    <x v="1061"/>
    <x v="764"/>
    <x v="3071"/>
    <x v="163"/>
    <x v="0"/>
    <x v="0"/>
    <x v="20"/>
    <x v="12"/>
    <x v="3258"/>
    <x v="3196"/>
    <x v="0"/>
    <x v="0"/>
    <x v="0"/>
    <x v="12"/>
    <x v="0"/>
    <x v="0"/>
    <x v="3"/>
    <x v="2"/>
  </r>
  <r>
    <x v="1062"/>
    <x v="2745"/>
    <x v="2886"/>
    <x v="19"/>
    <x v="147"/>
    <x v="0"/>
    <x v="20"/>
    <x v="12"/>
    <x v="3471"/>
    <x v="3569"/>
    <x v="0"/>
    <x v="4"/>
    <x v="0"/>
    <x v="12"/>
    <x v="79"/>
    <x v="820"/>
    <x v="3"/>
    <x v="2"/>
  </r>
  <r>
    <x v="1063"/>
    <x v="1183"/>
    <x v="2541"/>
    <x v="68"/>
    <x v="0"/>
    <x v="0"/>
    <x v="20"/>
    <x v="12"/>
    <x v="3595"/>
    <x v="3621"/>
    <x v="0"/>
    <x v="0"/>
    <x v="0"/>
    <x v="12"/>
    <x v="0"/>
    <x v="0"/>
    <x v="3"/>
    <x v="2"/>
  </r>
  <r>
    <x v="1064"/>
    <x v="3926"/>
    <x v="2354"/>
    <x v="375"/>
    <x v="1725"/>
    <x v="1"/>
    <x v="20"/>
    <x v="12"/>
    <x v="647"/>
    <x v="645"/>
    <x v="0"/>
    <x v="123"/>
    <x v="0"/>
    <x v="11"/>
    <x v="9"/>
    <x v="1302"/>
    <x v="2"/>
    <x v="37"/>
  </r>
  <r>
    <x v="1065"/>
    <x v="987"/>
    <x v="2498"/>
    <x v="133"/>
    <x v="78"/>
    <x v="1"/>
    <x v="1"/>
    <x v="0"/>
    <x v="819"/>
    <x v="824"/>
    <x v="0"/>
    <x v="5"/>
    <x v="0"/>
    <x v="11"/>
    <x v="3"/>
    <x v="111"/>
    <x v="2"/>
    <x v="37"/>
  </r>
  <r>
    <x v="1066"/>
    <x v="3012"/>
    <x v="508"/>
    <x v="397"/>
    <x v="1415"/>
    <x v="1"/>
    <x v="20"/>
    <x v="12"/>
    <x v="667"/>
    <x v="660"/>
    <x v="0"/>
    <x v="148"/>
    <x v="0"/>
    <x v="11"/>
    <x v="3"/>
    <x v="448"/>
    <x v="2"/>
    <x v="37"/>
  </r>
  <r>
    <x v="1067"/>
    <x v="1161"/>
    <x v="1204"/>
    <x v="37"/>
    <x v="113"/>
    <x v="1"/>
    <x v="20"/>
    <x v="12"/>
    <x v="773"/>
    <x v="778"/>
    <x v="0"/>
    <x v="10"/>
    <x v="0"/>
    <x v="11"/>
    <x v="26"/>
    <x v="80"/>
    <x v="2"/>
    <x v="37"/>
  </r>
  <r>
    <x v="1068"/>
    <x v="3584"/>
    <x v="3325"/>
    <x v="316"/>
    <x v="46"/>
    <x v="1"/>
    <x v="20"/>
    <x v="12"/>
    <x v="3183"/>
    <x v="3222"/>
    <x v="0"/>
    <x v="4"/>
    <x v="0"/>
    <x v="11"/>
    <x v="0"/>
    <x v="62"/>
    <x v="2"/>
    <x v="37"/>
  </r>
  <r>
    <x v="1069"/>
    <x v="3876"/>
    <x v="610"/>
    <x v="105"/>
    <x v="450"/>
    <x v="1"/>
    <x v="20"/>
    <x v="12"/>
    <x v="749"/>
    <x v="751"/>
    <x v="0"/>
    <x v="21"/>
    <x v="0"/>
    <x v="11"/>
    <x v="39"/>
    <x v="618"/>
    <x v="2"/>
    <x v="37"/>
  </r>
  <r>
    <x v="1070"/>
    <x v="2589"/>
    <x v="251"/>
    <x v="240"/>
    <x v="68"/>
    <x v="1"/>
    <x v="20"/>
    <x v="12"/>
    <x v="454"/>
    <x v="465"/>
    <x v="0"/>
    <x v="2"/>
    <x v="0"/>
    <x v="11"/>
    <x v="1"/>
    <x v="469"/>
    <x v="2"/>
    <x v="37"/>
  </r>
  <r>
    <x v="1071"/>
    <x v="1005"/>
    <x v="2035"/>
    <x v="12"/>
    <x v="0"/>
    <x v="1"/>
    <x v="16"/>
    <x v="8"/>
    <x v="2806"/>
    <x v="2836"/>
    <x v="0"/>
    <x v="0"/>
    <x v="0"/>
    <x v="11"/>
    <x v="0"/>
    <x v="0"/>
    <x v="2"/>
    <x v="37"/>
  </r>
  <r>
    <x v="1072"/>
    <x v="4050"/>
    <x v="719"/>
    <x v="366"/>
    <x v="51"/>
    <x v="1"/>
    <x v="20"/>
    <x v="12"/>
    <x v="806"/>
    <x v="809"/>
    <x v="0"/>
    <x v="4"/>
    <x v="0"/>
    <x v="11"/>
    <x v="0"/>
    <x v="78"/>
    <x v="2"/>
    <x v="37"/>
  </r>
  <r>
    <x v="1073"/>
    <x v="2685"/>
    <x v="3875"/>
    <x v="55"/>
    <x v="10"/>
    <x v="1"/>
    <x v="20"/>
    <x v="12"/>
    <x v="193"/>
    <x v="200"/>
    <x v="0"/>
    <x v="1"/>
    <x v="0"/>
    <x v="11"/>
    <x v="1"/>
    <x v="52"/>
    <x v="2"/>
    <x v="37"/>
  </r>
  <r>
    <x v="1074"/>
    <x v="1858"/>
    <x v="873"/>
    <x v="352"/>
    <x v="1180"/>
    <x v="1"/>
    <x v="20"/>
    <x v="12"/>
    <x v="786"/>
    <x v="790"/>
    <x v="0"/>
    <x v="30"/>
    <x v="0"/>
    <x v="11"/>
    <x v="6"/>
    <x v="2054"/>
    <x v="2"/>
    <x v="37"/>
  </r>
  <r>
    <x v="1075"/>
    <x v="3788"/>
    <x v="1585"/>
    <x v="68"/>
    <x v="46"/>
    <x v="1"/>
    <x v="20"/>
    <x v="12"/>
    <x v="328"/>
    <x v="342"/>
    <x v="0"/>
    <x v="3"/>
    <x v="0"/>
    <x v="11"/>
    <x v="5"/>
    <x v="96"/>
    <x v="2"/>
    <x v="37"/>
  </r>
  <r>
    <x v="1076"/>
    <x v="1811"/>
    <x v="224"/>
    <x v="366"/>
    <x v="2374"/>
    <x v="1"/>
    <x v="20"/>
    <x v="12"/>
    <x v="1308"/>
    <x v="1230"/>
    <x v="0"/>
    <x v="434"/>
    <x v="0"/>
    <x v="11"/>
    <x v="62"/>
    <x v="847"/>
    <x v="2"/>
    <x v="37"/>
  </r>
  <r>
    <x v="1077"/>
    <x v="1912"/>
    <x v="909"/>
    <x v="306"/>
    <x v="1664"/>
    <x v="1"/>
    <x v="20"/>
    <x v="12"/>
    <x v="2955"/>
    <x v="2986"/>
    <x v="0"/>
    <x v="165"/>
    <x v="0"/>
    <x v="11"/>
    <x v="29"/>
    <x v="714"/>
    <x v="2"/>
    <x v="37"/>
  </r>
  <r>
    <x v="1078"/>
    <x v="2305"/>
    <x v="1917"/>
    <x v="45"/>
    <x v="46"/>
    <x v="1"/>
    <x v="20"/>
    <x v="12"/>
    <x v="142"/>
    <x v="142"/>
    <x v="0"/>
    <x v="5"/>
    <x v="0"/>
    <x v="11"/>
    <x v="8"/>
    <x v="48"/>
    <x v="2"/>
    <x v="37"/>
  </r>
  <r>
    <x v="1079"/>
    <x v="2963"/>
    <x v="2948"/>
    <x v="307"/>
    <x v="383"/>
    <x v="1"/>
    <x v="5"/>
    <x v="4"/>
    <x v="3301"/>
    <x v="3336"/>
    <x v="0"/>
    <x v="18"/>
    <x v="0"/>
    <x v="11"/>
    <x v="3"/>
    <x v="542"/>
    <x v="2"/>
    <x v="37"/>
  </r>
  <r>
    <x v="1080"/>
    <x v="2975"/>
    <x v="300"/>
    <x v="295"/>
    <x v="784"/>
    <x v="1"/>
    <x v="20"/>
    <x v="12"/>
    <x v="897"/>
    <x v="901"/>
    <x v="0"/>
    <x v="98"/>
    <x v="0"/>
    <x v="11"/>
    <x v="9"/>
    <x v="139"/>
    <x v="2"/>
    <x v="37"/>
  </r>
  <r>
    <x v="1081"/>
    <x v="3345"/>
    <x v="1525"/>
    <x v="361"/>
    <x v="12"/>
    <x v="1"/>
    <x v="20"/>
    <x v="12"/>
    <x v="1756"/>
    <x v="1778"/>
    <x v="0"/>
    <x v="4"/>
    <x v="0"/>
    <x v="11"/>
    <x v="0"/>
    <x v="9"/>
    <x v="2"/>
    <x v="37"/>
  </r>
  <r>
    <x v="1082"/>
    <x v="3192"/>
    <x v="1227"/>
    <x v="240"/>
    <x v="55"/>
    <x v="1"/>
    <x v="20"/>
    <x v="12"/>
    <x v="413"/>
    <x v="416"/>
    <x v="0"/>
    <x v="3"/>
    <x v="0"/>
    <x v="11"/>
    <x v="1"/>
    <x v="140"/>
    <x v="2"/>
    <x v="37"/>
  </r>
  <r>
    <x v="1083"/>
    <x v="3919"/>
    <x v="3888"/>
    <x v="349"/>
    <x v="256"/>
    <x v="1"/>
    <x v="3"/>
    <x v="1"/>
    <x v="1138"/>
    <x v="1040"/>
    <x v="0"/>
    <x v="1"/>
    <x v="0"/>
    <x v="11"/>
    <x v="1"/>
    <x v="2644"/>
    <x v="2"/>
    <x v="37"/>
  </r>
  <r>
    <x v="1084"/>
    <x v="2261"/>
    <x v="1998"/>
    <x v="43"/>
    <x v="0"/>
    <x v="1"/>
    <x v="20"/>
    <x v="12"/>
    <x v="1163"/>
    <x v="1173"/>
    <x v="0"/>
    <x v="0"/>
    <x v="0"/>
    <x v="11"/>
    <x v="0"/>
    <x v="0"/>
    <x v="2"/>
    <x v="37"/>
  </r>
  <r>
    <x v="1085"/>
    <x v="3163"/>
    <x v="3289"/>
    <x v="316"/>
    <x v="511"/>
    <x v="1"/>
    <x v="3"/>
    <x v="1"/>
    <x v="3109"/>
    <x v="3130"/>
    <x v="0"/>
    <x v="9"/>
    <x v="0"/>
    <x v="11"/>
    <x v="3"/>
    <x v="2059"/>
    <x v="2"/>
    <x v="37"/>
  </r>
  <r>
    <x v="1086"/>
    <x v="910"/>
    <x v="1895"/>
    <x v="286"/>
    <x v="16"/>
    <x v="1"/>
    <x v="20"/>
    <x v="12"/>
    <x v="1239"/>
    <x v="1266"/>
    <x v="0"/>
    <x v="2"/>
    <x v="0"/>
    <x v="11"/>
    <x v="0"/>
    <x v="40"/>
    <x v="2"/>
    <x v="37"/>
  </r>
  <r>
    <x v="1087"/>
    <x v="1628"/>
    <x v="2064"/>
    <x v="72"/>
    <x v="0"/>
    <x v="1"/>
    <x v="20"/>
    <x v="12"/>
    <x v="963"/>
    <x v="970"/>
    <x v="0"/>
    <x v="0"/>
    <x v="0"/>
    <x v="11"/>
    <x v="0"/>
    <x v="0"/>
    <x v="2"/>
    <x v="37"/>
  </r>
  <r>
    <x v="1088"/>
    <x v="3121"/>
    <x v="339"/>
    <x v="342"/>
    <x v="1603"/>
    <x v="1"/>
    <x v="20"/>
    <x v="12"/>
    <x v="872"/>
    <x v="877"/>
    <x v="0"/>
    <x v="147"/>
    <x v="0"/>
    <x v="11"/>
    <x v="14"/>
    <x v="700"/>
    <x v="2"/>
    <x v="37"/>
  </r>
  <r>
    <x v="1089"/>
    <x v="1152"/>
    <x v="1493"/>
    <x v="273"/>
    <x v="576"/>
    <x v="1"/>
    <x v="8"/>
    <x v="4"/>
    <x v="2343"/>
    <x v="2362"/>
    <x v="0"/>
    <x v="49"/>
    <x v="0"/>
    <x v="11"/>
    <x v="8"/>
    <x v="225"/>
    <x v="2"/>
    <x v="37"/>
  </r>
  <r>
    <x v="1090"/>
    <x v="1488"/>
    <x v="616"/>
    <x v="264"/>
    <x v="5"/>
    <x v="1"/>
    <x v="1"/>
    <x v="0"/>
    <x v="2215"/>
    <x v="2253"/>
    <x v="0"/>
    <x v="1"/>
    <x v="0"/>
    <x v="11"/>
    <x v="0"/>
    <x v="21"/>
    <x v="2"/>
    <x v="37"/>
  </r>
  <r>
    <x v="1091"/>
    <x v="1992"/>
    <x v="2316"/>
    <x v="20"/>
    <x v="26"/>
    <x v="1"/>
    <x v="9"/>
    <x v="5"/>
    <x v="3184"/>
    <x v="3225"/>
    <x v="0"/>
    <x v="2"/>
    <x v="0"/>
    <x v="11"/>
    <x v="13"/>
    <x v="75"/>
    <x v="2"/>
    <x v="37"/>
  </r>
  <r>
    <x v="1092"/>
    <x v="3776"/>
    <x v="3595"/>
    <x v="102"/>
    <x v="22"/>
    <x v="1"/>
    <x v="20"/>
    <x v="12"/>
    <x v="514"/>
    <x v="521"/>
    <x v="0"/>
    <x v="7"/>
    <x v="0"/>
    <x v="11"/>
    <x v="1"/>
    <x v="9"/>
    <x v="2"/>
    <x v="37"/>
  </r>
  <r>
    <x v="1093"/>
    <x v="1484"/>
    <x v="409"/>
    <x v="26"/>
    <x v="45"/>
    <x v="1"/>
    <x v="3"/>
    <x v="1"/>
    <x v="3021"/>
    <x v="3082"/>
    <x v="0"/>
    <x v="4"/>
    <x v="0"/>
    <x v="11"/>
    <x v="14"/>
    <x v="60"/>
    <x v="2"/>
    <x v="37"/>
  </r>
  <r>
    <x v="1094"/>
    <x v="3087"/>
    <x v="866"/>
    <x v="286"/>
    <x v="1152"/>
    <x v="1"/>
    <x v="20"/>
    <x v="12"/>
    <x v="188"/>
    <x v="194"/>
    <x v="0"/>
    <x v="27"/>
    <x v="0"/>
    <x v="11"/>
    <x v="18"/>
    <x v="2140"/>
    <x v="2"/>
    <x v="37"/>
  </r>
  <r>
    <x v="1095"/>
    <x v="2621"/>
    <x v="2415"/>
    <x v="422"/>
    <x v="2208"/>
    <x v="1"/>
    <x v="20"/>
    <x v="12"/>
    <x v="678"/>
    <x v="684"/>
    <x v="0"/>
    <x v="94"/>
    <x v="0"/>
    <x v="11"/>
    <x v="5"/>
    <x v="2569"/>
    <x v="2"/>
    <x v="37"/>
  </r>
  <r>
    <x v="1096"/>
    <x v="663"/>
    <x v="2090"/>
    <x v="255"/>
    <x v="889"/>
    <x v="1"/>
    <x v="20"/>
    <x v="12"/>
    <x v="1393"/>
    <x v="1409"/>
    <x v="0"/>
    <x v="29"/>
    <x v="0"/>
    <x v="11"/>
    <x v="18"/>
    <x v="1490"/>
    <x v="2"/>
    <x v="37"/>
  </r>
  <r>
    <x v="1097"/>
    <x v="2676"/>
    <x v="2776"/>
    <x v="382"/>
    <x v="47"/>
    <x v="1"/>
    <x v="20"/>
    <x v="12"/>
    <x v="831"/>
    <x v="823"/>
    <x v="0"/>
    <x v="7"/>
    <x v="0"/>
    <x v="11"/>
    <x v="0"/>
    <x v="33"/>
    <x v="2"/>
    <x v="37"/>
  </r>
  <r>
    <x v="1098"/>
    <x v="1836"/>
    <x v="2242"/>
    <x v="306"/>
    <x v="780"/>
    <x v="1"/>
    <x v="20"/>
    <x v="12"/>
    <x v="861"/>
    <x v="864"/>
    <x v="0"/>
    <x v="22"/>
    <x v="0"/>
    <x v="11"/>
    <x v="7"/>
    <x v="1641"/>
    <x v="2"/>
    <x v="37"/>
  </r>
  <r>
    <x v="1099"/>
    <x v="4067"/>
    <x v="4068"/>
    <x v="183"/>
    <x v="26"/>
    <x v="1"/>
    <x v="9"/>
    <x v="5"/>
    <x v="2164"/>
    <x v="2192"/>
    <x v="0"/>
    <x v="1"/>
    <x v="0"/>
    <x v="11"/>
    <x v="1"/>
    <x v="245"/>
    <x v="2"/>
    <x v="37"/>
  </r>
  <r>
    <x v="1100"/>
    <x v="306"/>
    <x v="598"/>
    <x v="163"/>
    <x v="91"/>
    <x v="1"/>
    <x v="5"/>
    <x v="4"/>
    <x v="3032"/>
    <x v="3055"/>
    <x v="0"/>
    <x v="10"/>
    <x v="0"/>
    <x v="11"/>
    <x v="3"/>
    <x v="52"/>
    <x v="2"/>
    <x v="37"/>
  </r>
  <r>
    <x v="1101"/>
    <x v="3132"/>
    <x v="1371"/>
    <x v="382"/>
    <x v="43"/>
    <x v="1"/>
    <x v="20"/>
    <x v="12"/>
    <x v="3479"/>
    <x v="3521"/>
    <x v="0"/>
    <x v="6"/>
    <x v="0"/>
    <x v="11"/>
    <x v="0"/>
    <x v="35"/>
    <x v="2"/>
    <x v="37"/>
  </r>
  <r>
    <x v="1102"/>
    <x v="2808"/>
    <x v="2844"/>
    <x v="218"/>
    <x v="265"/>
    <x v="1"/>
    <x v="20"/>
    <x v="12"/>
    <x v="761"/>
    <x v="758"/>
    <x v="0"/>
    <x v="24"/>
    <x v="0"/>
    <x v="11"/>
    <x v="5"/>
    <x v="129"/>
    <x v="2"/>
    <x v="37"/>
  </r>
  <r>
    <x v="1103"/>
    <x v="3524"/>
    <x v="45"/>
    <x v="273"/>
    <x v="176"/>
    <x v="1"/>
    <x v="20"/>
    <x v="12"/>
    <x v="3403"/>
    <x v="3332"/>
    <x v="0"/>
    <x v="15"/>
    <x v="0"/>
    <x v="11"/>
    <x v="2"/>
    <x v="111"/>
    <x v="2"/>
    <x v="37"/>
  </r>
  <r>
    <x v="1104"/>
    <x v="3136"/>
    <x v="3032"/>
    <x v="358"/>
    <x v="1072"/>
    <x v="1"/>
    <x v="9"/>
    <x v="5"/>
    <x v="950"/>
    <x v="954"/>
    <x v="0"/>
    <x v="37"/>
    <x v="0"/>
    <x v="11"/>
    <x v="5"/>
    <x v="1601"/>
    <x v="2"/>
    <x v="37"/>
  </r>
  <r>
    <x v="1105"/>
    <x v="2318"/>
    <x v="2526"/>
    <x v="428"/>
    <x v="663"/>
    <x v="1"/>
    <x v="20"/>
    <x v="12"/>
    <x v="849"/>
    <x v="852"/>
    <x v="0"/>
    <x v="20"/>
    <x v="0"/>
    <x v="11"/>
    <x v="0"/>
    <x v="1433"/>
    <x v="2"/>
    <x v="37"/>
  </r>
  <r>
    <x v="1106"/>
    <x v="479"/>
    <x v="1261"/>
    <x v="31"/>
    <x v="134"/>
    <x v="1"/>
    <x v="20"/>
    <x v="12"/>
    <x v="292"/>
    <x v="304"/>
    <x v="0"/>
    <x v="7"/>
    <x v="0"/>
    <x v="11"/>
    <x v="41"/>
    <x v="214"/>
    <x v="2"/>
    <x v="37"/>
  </r>
  <r>
    <x v="1107"/>
    <x v="3462"/>
    <x v="1441"/>
    <x v="240"/>
    <x v="0"/>
    <x v="1"/>
    <x v="20"/>
    <x v="12"/>
    <x v="1100"/>
    <x v="1111"/>
    <x v="0"/>
    <x v="0"/>
    <x v="0"/>
    <x v="11"/>
    <x v="0"/>
    <x v="0"/>
    <x v="2"/>
    <x v="37"/>
  </r>
  <r>
    <x v="1108"/>
    <x v="3890"/>
    <x v="1443"/>
    <x v="306"/>
    <x v="407"/>
    <x v="1"/>
    <x v="20"/>
    <x v="12"/>
    <x v="303"/>
    <x v="287"/>
    <x v="0"/>
    <x v="21"/>
    <x v="0"/>
    <x v="11"/>
    <x v="3"/>
    <x v="465"/>
    <x v="2"/>
    <x v="37"/>
  </r>
  <r>
    <x v="1109"/>
    <x v="161"/>
    <x v="2609"/>
    <x v="240"/>
    <x v="46"/>
    <x v="1"/>
    <x v="20"/>
    <x v="12"/>
    <x v="3765"/>
    <x v="3790"/>
    <x v="0"/>
    <x v="3"/>
    <x v="0"/>
    <x v="11"/>
    <x v="0"/>
    <x v="96"/>
    <x v="2"/>
    <x v="37"/>
  </r>
  <r>
    <x v="1110"/>
    <x v="2638"/>
    <x v="2766"/>
    <x v="349"/>
    <x v="181"/>
    <x v="1"/>
    <x v="20"/>
    <x v="12"/>
    <x v="495"/>
    <x v="499"/>
    <x v="0"/>
    <x v="11"/>
    <x v="0"/>
    <x v="11"/>
    <x v="1"/>
    <x v="207"/>
    <x v="2"/>
    <x v="37"/>
  </r>
  <r>
    <x v="1111"/>
    <x v="1272"/>
    <x v="3759"/>
    <x v="115"/>
    <x v="1"/>
    <x v="1"/>
    <x v="20"/>
    <x v="12"/>
    <x v="2944"/>
    <x v="2981"/>
    <x v="0"/>
    <x v="1"/>
    <x v="0"/>
    <x v="11"/>
    <x v="0"/>
    <x v="1"/>
    <x v="2"/>
    <x v="37"/>
  </r>
  <r>
    <x v="1112"/>
    <x v="1776"/>
    <x v="3083"/>
    <x v="372"/>
    <x v="2282"/>
    <x v="1"/>
    <x v="20"/>
    <x v="12"/>
    <x v="1739"/>
    <x v="1676"/>
    <x v="0"/>
    <x v="277"/>
    <x v="0"/>
    <x v="11"/>
    <x v="36"/>
    <x v="1918"/>
    <x v="2"/>
    <x v="37"/>
  </r>
  <r>
    <x v="1113"/>
    <x v="278"/>
    <x v="668"/>
    <x v="68"/>
    <x v="5"/>
    <x v="1"/>
    <x v="9"/>
    <x v="5"/>
    <x v="1202"/>
    <x v="1218"/>
    <x v="0"/>
    <x v="1"/>
    <x v="0"/>
    <x v="11"/>
    <x v="1"/>
    <x v="21"/>
    <x v="2"/>
    <x v="37"/>
  </r>
  <r>
    <x v="1114"/>
    <x v="3221"/>
    <x v="2867"/>
    <x v="198"/>
    <x v="10"/>
    <x v="1"/>
    <x v="9"/>
    <x v="5"/>
    <x v="703"/>
    <x v="707"/>
    <x v="0"/>
    <x v="3"/>
    <x v="0"/>
    <x v="11"/>
    <x v="0"/>
    <x v="11"/>
    <x v="2"/>
    <x v="37"/>
  </r>
  <r>
    <x v="1115"/>
    <x v="527"/>
    <x v="1469"/>
    <x v="335"/>
    <x v="53"/>
    <x v="1"/>
    <x v="20"/>
    <x v="12"/>
    <x v="3146"/>
    <x v="3182"/>
    <x v="0"/>
    <x v="4"/>
    <x v="0"/>
    <x v="11"/>
    <x v="0"/>
    <x v="83"/>
    <x v="2"/>
    <x v="37"/>
  </r>
  <r>
    <x v="1116"/>
    <x v="2668"/>
    <x v="432"/>
    <x v="422"/>
    <x v="140"/>
    <x v="1"/>
    <x v="20"/>
    <x v="12"/>
    <x v="368"/>
    <x v="343"/>
    <x v="0"/>
    <x v="10"/>
    <x v="0"/>
    <x v="11"/>
    <x v="0"/>
    <x v="132"/>
    <x v="2"/>
    <x v="37"/>
  </r>
  <r>
    <x v="1117"/>
    <x v="2126"/>
    <x v="1467"/>
    <x v="68"/>
    <x v="81"/>
    <x v="1"/>
    <x v="5"/>
    <x v="4"/>
    <x v="2912"/>
    <x v="2941"/>
    <x v="0"/>
    <x v="8"/>
    <x v="0"/>
    <x v="11"/>
    <x v="8"/>
    <x v="57"/>
    <x v="2"/>
    <x v="37"/>
  </r>
  <r>
    <x v="1118"/>
    <x v="496"/>
    <x v="2061"/>
    <x v="174"/>
    <x v="99"/>
    <x v="1"/>
    <x v="1"/>
    <x v="0"/>
    <x v="855"/>
    <x v="859"/>
    <x v="0"/>
    <x v="3"/>
    <x v="0"/>
    <x v="11"/>
    <x v="2"/>
    <x v="505"/>
    <x v="2"/>
    <x v="37"/>
  </r>
  <r>
    <x v="1119"/>
    <x v="1704"/>
    <x v="1384"/>
    <x v="104"/>
    <x v="5"/>
    <x v="1"/>
    <x v="20"/>
    <x v="12"/>
    <x v="856"/>
    <x v="876"/>
    <x v="0"/>
    <x v="1"/>
    <x v="0"/>
    <x v="11"/>
    <x v="0"/>
    <x v="21"/>
    <x v="2"/>
    <x v="37"/>
  </r>
  <r>
    <x v="1120"/>
    <x v="2539"/>
    <x v="2693"/>
    <x v="306"/>
    <x v="0"/>
    <x v="1"/>
    <x v="20"/>
    <x v="12"/>
    <x v="195"/>
    <x v="197"/>
    <x v="0"/>
    <x v="0"/>
    <x v="0"/>
    <x v="11"/>
    <x v="0"/>
    <x v="0"/>
    <x v="2"/>
    <x v="37"/>
  </r>
  <r>
    <x v="1121"/>
    <x v="2662"/>
    <x v="865"/>
    <x v="408"/>
    <x v="31"/>
    <x v="1"/>
    <x v="20"/>
    <x v="12"/>
    <x v="3104"/>
    <x v="3127"/>
    <x v="0"/>
    <x v="5"/>
    <x v="0"/>
    <x v="11"/>
    <x v="0"/>
    <x v="28"/>
    <x v="2"/>
    <x v="37"/>
  </r>
  <r>
    <x v="1122"/>
    <x v="1275"/>
    <x v="2418"/>
    <x v="136"/>
    <x v="0"/>
    <x v="1"/>
    <x v="9"/>
    <x v="5"/>
    <x v="622"/>
    <x v="640"/>
    <x v="0"/>
    <x v="0"/>
    <x v="0"/>
    <x v="11"/>
    <x v="0"/>
    <x v="0"/>
    <x v="2"/>
    <x v="37"/>
  </r>
  <r>
    <x v="1123"/>
    <x v="1037"/>
    <x v="1498"/>
    <x v="183"/>
    <x v="11"/>
    <x v="1"/>
    <x v="20"/>
    <x v="12"/>
    <x v="864"/>
    <x v="870"/>
    <x v="0"/>
    <x v="3"/>
    <x v="0"/>
    <x v="11"/>
    <x v="0"/>
    <x v="12"/>
    <x v="2"/>
    <x v="37"/>
  </r>
  <r>
    <x v="1124"/>
    <x v="997"/>
    <x v="1373"/>
    <x v="375"/>
    <x v="265"/>
    <x v="1"/>
    <x v="20"/>
    <x v="12"/>
    <x v="2114"/>
    <x v="2137"/>
    <x v="0"/>
    <x v="7"/>
    <x v="0"/>
    <x v="9"/>
    <x v="0"/>
    <x v="1169"/>
    <x v="2"/>
    <x v="17"/>
  </r>
  <r>
    <x v="1125"/>
    <x v="3847"/>
    <x v="3662"/>
    <x v="133"/>
    <x v="0"/>
    <x v="1"/>
    <x v="9"/>
    <x v="5"/>
    <x v="2652"/>
    <x v="2594"/>
    <x v="0"/>
    <x v="0"/>
    <x v="0"/>
    <x v="9"/>
    <x v="0"/>
    <x v="0"/>
    <x v="2"/>
    <x v="17"/>
  </r>
  <r>
    <x v="1126"/>
    <x v="1286"/>
    <x v="2079"/>
    <x v="102"/>
    <x v="10"/>
    <x v="1"/>
    <x v="20"/>
    <x v="12"/>
    <x v="3476"/>
    <x v="3508"/>
    <x v="0"/>
    <x v="2"/>
    <x v="0"/>
    <x v="9"/>
    <x v="1"/>
    <x v="21"/>
    <x v="2"/>
    <x v="17"/>
  </r>
  <r>
    <x v="1127"/>
    <x v="286"/>
    <x v="304"/>
    <x v="325"/>
    <x v="333"/>
    <x v="1"/>
    <x v="20"/>
    <x v="12"/>
    <x v="1527"/>
    <x v="1534"/>
    <x v="0"/>
    <x v="23"/>
    <x v="0"/>
    <x v="9"/>
    <x v="2"/>
    <x v="258"/>
    <x v="2"/>
    <x v="17"/>
  </r>
  <r>
    <x v="1128"/>
    <x v="1212"/>
    <x v="90"/>
    <x v="68"/>
    <x v="1"/>
    <x v="1"/>
    <x v="9"/>
    <x v="5"/>
    <x v="1153"/>
    <x v="1156"/>
    <x v="0"/>
    <x v="1"/>
    <x v="0"/>
    <x v="9"/>
    <x v="0"/>
    <x v="1"/>
    <x v="2"/>
    <x v="17"/>
  </r>
  <r>
    <x v="1129"/>
    <x v="400"/>
    <x v="3457"/>
    <x v="295"/>
    <x v="22"/>
    <x v="1"/>
    <x v="20"/>
    <x v="12"/>
    <x v="3362"/>
    <x v="3385"/>
    <x v="0"/>
    <x v="2"/>
    <x v="0"/>
    <x v="9"/>
    <x v="0"/>
    <x v="58"/>
    <x v="2"/>
    <x v="17"/>
  </r>
  <r>
    <x v="1130"/>
    <x v="3231"/>
    <x v="450"/>
    <x v="183"/>
    <x v="11"/>
    <x v="1"/>
    <x v="20"/>
    <x v="12"/>
    <x v="1560"/>
    <x v="1475"/>
    <x v="0"/>
    <x v="3"/>
    <x v="0"/>
    <x v="9"/>
    <x v="0"/>
    <x v="12"/>
    <x v="2"/>
    <x v="17"/>
  </r>
  <r>
    <x v="1131"/>
    <x v="1576"/>
    <x v="1386"/>
    <x v="335"/>
    <x v="0"/>
    <x v="1"/>
    <x v="1"/>
    <x v="0"/>
    <x v="2908"/>
    <x v="2939"/>
    <x v="0"/>
    <x v="0"/>
    <x v="0"/>
    <x v="9"/>
    <x v="0"/>
    <x v="0"/>
    <x v="2"/>
    <x v="17"/>
  </r>
  <r>
    <x v="1132"/>
    <x v="2382"/>
    <x v="2560"/>
    <x v="240"/>
    <x v="667"/>
    <x v="1"/>
    <x v="3"/>
    <x v="1"/>
    <x v="3872"/>
    <x v="3899"/>
    <x v="0"/>
    <x v="13"/>
    <x v="0"/>
    <x v="9"/>
    <x v="14"/>
    <x v="2035"/>
    <x v="2"/>
    <x v="17"/>
  </r>
  <r>
    <x v="1133"/>
    <x v="2526"/>
    <x v="2690"/>
    <x v="133"/>
    <x v="21"/>
    <x v="1"/>
    <x v="9"/>
    <x v="5"/>
    <x v="1126"/>
    <x v="1134"/>
    <x v="0"/>
    <x v="1"/>
    <x v="0"/>
    <x v="9"/>
    <x v="1"/>
    <x v="157"/>
    <x v="2"/>
    <x v="17"/>
  </r>
  <r>
    <x v="1134"/>
    <x v="2309"/>
    <x v="3764"/>
    <x v="306"/>
    <x v="1"/>
    <x v="1"/>
    <x v="1"/>
    <x v="0"/>
    <x v="1574"/>
    <x v="1660"/>
    <x v="0"/>
    <x v="1"/>
    <x v="0"/>
    <x v="9"/>
    <x v="0"/>
    <x v="1"/>
    <x v="2"/>
    <x v="17"/>
  </r>
  <r>
    <x v="1135"/>
    <x v="3816"/>
    <x v="80"/>
    <x v="68"/>
    <x v="50"/>
    <x v="1"/>
    <x v="5"/>
    <x v="4"/>
    <x v="3548"/>
    <x v="3573"/>
    <x v="0"/>
    <x v="1"/>
    <x v="0"/>
    <x v="9"/>
    <x v="5"/>
    <x v="885"/>
    <x v="2"/>
    <x v="17"/>
  </r>
  <r>
    <x v="1136"/>
    <x v="2389"/>
    <x v="1006"/>
    <x v="166"/>
    <x v="189"/>
    <x v="1"/>
    <x v="8"/>
    <x v="4"/>
    <x v="2896"/>
    <x v="2925"/>
    <x v="0"/>
    <x v="6"/>
    <x v="0"/>
    <x v="9"/>
    <x v="6"/>
    <x v="744"/>
    <x v="2"/>
    <x v="17"/>
  </r>
  <r>
    <x v="1137"/>
    <x v="2332"/>
    <x v="3463"/>
    <x v="306"/>
    <x v="1826"/>
    <x v="1"/>
    <x v="20"/>
    <x v="12"/>
    <x v="3228"/>
    <x v="3267"/>
    <x v="0"/>
    <x v="39"/>
    <x v="0"/>
    <x v="9"/>
    <x v="40"/>
    <x v="2555"/>
    <x v="2"/>
    <x v="17"/>
  </r>
  <r>
    <x v="1138"/>
    <x v="2980"/>
    <x v="1665"/>
    <x v="325"/>
    <x v="109"/>
    <x v="1"/>
    <x v="20"/>
    <x v="12"/>
    <x v="3913"/>
    <x v="3958"/>
    <x v="0"/>
    <x v="4"/>
    <x v="0"/>
    <x v="9"/>
    <x v="0"/>
    <x v="387"/>
    <x v="2"/>
    <x v="17"/>
  </r>
  <r>
    <x v="1139"/>
    <x v="3046"/>
    <x v="3076"/>
    <x v="218"/>
    <x v="5"/>
    <x v="1"/>
    <x v="20"/>
    <x v="12"/>
    <x v="1686"/>
    <x v="1712"/>
    <x v="0"/>
    <x v="1"/>
    <x v="0"/>
    <x v="9"/>
    <x v="0"/>
    <x v="21"/>
    <x v="2"/>
    <x v="17"/>
  </r>
  <r>
    <x v="1140"/>
    <x v="2125"/>
    <x v="3766"/>
    <x v="183"/>
    <x v="0"/>
    <x v="1"/>
    <x v="9"/>
    <x v="5"/>
    <x v="2496"/>
    <x v="2521"/>
    <x v="0"/>
    <x v="0"/>
    <x v="0"/>
    <x v="9"/>
    <x v="0"/>
    <x v="0"/>
    <x v="2"/>
    <x v="17"/>
  </r>
  <r>
    <x v="1141"/>
    <x v="423"/>
    <x v="1975"/>
    <x v="37"/>
    <x v="0"/>
    <x v="1"/>
    <x v="5"/>
    <x v="4"/>
    <x v="2388"/>
    <x v="2410"/>
    <x v="0"/>
    <x v="0"/>
    <x v="0"/>
    <x v="9"/>
    <x v="0"/>
    <x v="0"/>
    <x v="2"/>
    <x v="17"/>
  </r>
  <r>
    <x v="1142"/>
    <x v="185"/>
    <x v="2066"/>
    <x v="163"/>
    <x v="0"/>
    <x v="1"/>
    <x v="20"/>
    <x v="12"/>
    <x v="1818"/>
    <x v="1838"/>
    <x v="0"/>
    <x v="0"/>
    <x v="0"/>
    <x v="9"/>
    <x v="0"/>
    <x v="0"/>
    <x v="2"/>
    <x v="17"/>
  </r>
  <r>
    <x v="1143"/>
    <x v="847"/>
    <x v="1281"/>
    <x v="342"/>
    <x v="143"/>
    <x v="1"/>
    <x v="20"/>
    <x v="12"/>
    <x v="2887"/>
    <x v="2917"/>
    <x v="0"/>
    <x v="8"/>
    <x v="0"/>
    <x v="9"/>
    <x v="0"/>
    <x v="208"/>
    <x v="2"/>
    <x v="17"/>
  </r>
  <r>
    <x v="1144"/>
    <x v="3974"/>
    <x v="3858"/>
    <x v="233"/>
    <x v="0"/>
    <x v="1"/>
    <x v="20"/>
    <x v="12"/>
    <x v="2106"/>
    <x v="2129"/>
    <x v="0"/>
    <x v="0"/>
    <x v="0"/>
    <x v="6"/>
    <x v="0"/>
    <x v="0"/>
    <x v="1"/>
    <x v="10"/>
  </r>
  <r>
    <x v="1145"/>
    <x v="222"/>
    <x v="1427"/>
    <x v="368"/>
    <x v="91"/>
    <x v="1"/>
    <x v="20"/>
    <x v="12"/>
    <x v="1389"/>
    <x v="1300"/>
    <x v="0"/>
    <x v="1"/>
    <x v="0"/>
    <x v="6"/>
    <x v="0"/>
    <x v="1913"/>
    <x v="1"/>
    <x v="10"/>
  </r>
  <r>
    <x v="1146"/>
    <x v="2985"/>
    <x v="1165"/>
    <x v="198"/>
    <x v="311"/>
    <x v="1"/>
    <x v="20"/>
    <x v="12"/>
    <x v="883"/>
    <x v="878"/>
    <x v="0"/>
    <x v="12"/>
    <x v="0"/>
    <x v="6"/>
    <x v="9"/>
    <x v="720"/>
    <x v="1"/>
    <x v="10"/>
  </r>
  <r>
    <x v="1147"/>
    <x v="484"/>
    <x v="853"/>
    <x v="306"/>
    <x v="0"/>
    <x v="1"/>
    <x v="3"/>
    <x v="1"/>
    <x v="1439"/>
    <x v="1361"/>
    <x v="0"/>
    <x v="0"/>
    <x v="0"/>
    <x v="6"/>
    <x v="0"/>
    <x v="0"/>
    <x v="1"/>
    <x v="10"/>
  </r>
  <r>
    <x v="1148"/>
    <x v="3958"/>
    <x v="2510"/>
    <x v="273"/>
    <x v="71"/>
    <x v="1"/>
    <x v="20"/>
    <x v="12"/>
    <x v="3791"/>
    <x v="3810"/>
    <x v="0"/>
    <x v="3"/>
    <x v="0"/>
    <x v="6"/>
    <x v="0"/>
    <x v="233"/>
    <x v="1"/>
    <x v="10"/>
  </r>
  <r>
    <x v="1149"/>
    <x v="3393"/>
    <x v="1153"/>
    <x v="349"/>
    <x v="73"/>
    <x v="1"/>
    <x v="20"/>
    <x v="12"/>
    <x v="3396"/>
    <x v="3425"/>
    <x v="0"/>
    <x v="2"/>
    <x v="0"/>
    <x v="6"/>
    <x v="0"/>
    <x v="535"/>
    <x v="1"/>
    <x v="10"/>
  </r>
  <r>
    <x v="1150"/>
    <x v="767"/>
    <x v="1155"/>
    <x v="115"/>
    <x v="180"/>
    <x v="1"/>
    <x v="20"/>
    <x v="12"/>
    <x v="2947"/>
    <x v="2890"/>
    <x v="0"/>
    <x v="6"/>
    <x v="0"/>
    <x v="6"/>
    <x v="10"/>
    <x v="663"/>
    <x v="1"/>
    <x v="10"/>
  </r>
  <r>
    <x v="1151"/>
    <x v="575"/>
    <x v="1072"/>
    <x v="306"/>
    <x v="0"/>
    <x v="1"/>
    <x v="20"/>
    <x v="12"/>
    <x v="2604"/>
    <x v="2623"/>
    <x v="0"/>
    <x v="0"/>
    <x v="0"/>
    <x v="6"/>
    <x v="0"/>
    <x v="0"/>
    <x v="1"/>
    <x v="10"/>
  </r>
  <r>
    <x v="1152"/>
    <x v="2484"/>
    <x v="2671"/>
    <x v="275"/>
    <x v="476"/>
    <x v="1"/>
    <x v="20"/>
    <x v="12"/>
    <x v="2170"/>
    <x v="2199"/>
    <x v="0"/>
    <x v="15"/>
    <x v="0"/>
    <x v="6"/>
    <x v="6"/>
    <x v="1170"/>
    <x v="1"/>
    <x v="10"/>
  </r>
  <r>
    <x v="1153"/>
    <x v="3332"/>
    <x v="443"/>
    <x v="218"/>
    <x v="50"/>
    <x v="1"/>
    <x v="20"/>
    <x v="12"/>
    <x v="2316"/>
    <x v="2336"/>
    <x v="0"/>
    <x v="1"/>
    <x v="0"/>
    <x v="6"/>
    <x v="1"/>
    <x v="885"/>
    <x v="1"/>
    <x v="10"/>
  </r>
  <r>
    <x v="1154"/>
    <x v="1221"/>
    <x v="3903"/>
    <x v="183"/>
    <x v="216"/>
    <x v="1"/>
    <x v="20"/>
    <x v="12"/>
    <x v="2599"/>
    <x v="2619"/>
    <x v="0"/>
    <x v="3"/>
    <x v="0"/>
    <x v="6"/>
    <x v="7"/>
    <x v="2003"/>
    <x v="1"/>
    <x v="10"/>
  </r>
  <r>
    <x v="1155"/>
    <x v="2188"/>
    <x v="1922"/>
    <x v="306"/>
    <x v="145"/>
    <x v="1"/>
    <x v="20"/>
    <x v="12"/>
    <x v="1200"/>
    <x v="1215"/>
    <x v="0"/>
    <x v="8"/>
    <x v="0"/>
    <x v="6"/>
    <x v="1"/>
    <x v="212"/>
    <x v="1"/>
    <x v="10"/>
  </r>
  <r>
    <x v="1156"/>
    <x v="1431"/>
    <x v="333"/>
    <x v="203"/>
    <x v="0"/>
    <x v="1"/>
    <x v="20"/>
    <x v="12"/>
    <x v="1841"/>
    <x v="1865"/>
    <x v="0"/>
    <x v="0"/>
    <x v="0"/>
    <x v="6"/>
    <x v="0"/>
    <x v="0"/>
    <x v="1"/>
    <x v="10"/>
  </r>
  <r>
    <x v="1157"/>
    <x v="559"/>
    <x v="4001"/>
    <x v="240"/>
    <x v="128"/>
    <x v="1"/>
    <x v="20"/>
    <x v="12"/>
    <x v="1608"/>
    <x v="1501"/>
    <x v="0"/>
    <x v="3"/>
    <x v="0"/>
    <x v="6"/>
    <x v="2"/>
    <x v="899"/>
    <x v="1"/>
    <x v="10"/>
  </r>
  <r>
    <x v="1158"/>
    <x v="1495"/>
    <x v="2160"/>
    <x v="212"/>
    <x v="37"/>
    <x v="1"/>
    <x v="20"/>
    <x v="12"/>
    <x v="1617"/>
    <x v="1638"/>
    <x v="0"/>
    <x v="3"/>
    <x v="0"/>
    <x v="6"/>
    <x v="0"/>
    <x v="68"/>
    <x v="1"/>
    <x v="10"/>
  </r>
  <r>
    <x v="1159"/>
    <x v="2972"/>
    <x v="2954"/>
    <x v="205"/>
    <x v="0"/>
    <x v="1"/>
    <x v="20"/>
    <x v="12"/>
    <x v="2357"/>
    <x v="2373"/>
    <x v="0"/>
    <x v="0"/>
    <x v="0"/>
    <x v="6"/>
    <x v="0"/>
    <x v="0"/>
    <x v="1"/>
    <x v="10"/>
  </r>
  <r>
    <x v="1160"/>
    <x v="1435"/>
    <x v="1546"/>
    <x v="316"/>
    <x v="570"/>
    <x v="1"/>
    <x v="20"/>
    <x v="12"/>
    <x v="1977"/>
    <x v="2014"/>
    <x v="0"/>
    <x v="19"/>
    <x v="0"/>
    <x v="6"/>
    <x v="4"/>
    <x v="1174"/>
    <x v="1"/>
    <x v="10"/>
  </r>
  <r>
    <x v="1161"/>
    <x v="2663"/>
    <x v="852"/>
    <x v="286"/>
    <x v="0"/>
    <x v="1"/>
    <x v="20"/>
    <x v="12"/>
    <x v="2183"/>
    <x v="2249"/>
    <x v="0"/>
    <x v="0"/>
    <x v="0"/>
    <x v="6"/>
    <x v="0"/>
    <x v="0"/>
    <x v="1"/>
    <x v="10"/>
  </r>
  <r>
    <x v="1162"/>
    <x v="3168"/>
    <x v="2983"/>
    <x v="358"/>
    <x v="37"/>
    <x v="1"/>
    <x v="20"/>
    <x v="12"/>
    <x v="1358"/>
    <x v="1372"/>
    <x v="0"/>
    <x v="2"/>
    <x v="0"/>
    <x v="6"/>
    <x v="0"/>
    <x v="126"/>
    <x v="1"/>
    <x v="10"/>
  </r>
  <r>
    <x v="1163"/>
    <x v="4006"/>
    <x v="1285"/>
    <x v="186"/>
    <x v="0"/>
    <x v="1"/>
    <x v="20"/>
    <x v="12"/>
    <x v="1172"/>
    <x v="1182"/>
    <x v="0"/>
    <x v="0"/>
    <x v="0"/>
    <x v="6"/>
    <x v="0"/>
    <x v="0"/>
    <x v="1"/>
    <x v="10"/>
  </r>
  <r>
    <x v="1164"/>
    <x v="497"/>
    <x v="1075"/>
    <x v="240"/>
    <x v="0"/>
    <x v="1"/>
    <x v="20"/>
    <x v="12"/>
    <x v="3404"/>
    <x v="3431"/>
    <x v="0"/>
    <x v="0"/>
    <x v="0"/>
    <x v="6"/>
    <x v="0"/>
    <x v="0"/>
    <x v="1"/>
    <x v="10"/>
  </r>
  <r>
    <x v="1165"/>
    <x v="900"/>
    <x v="2212"/>
    <x v="240"/>
    <x v="854"/>
    <x v="1"/>
    <x v="20"/>
    <x v="12"/>
    <x v="1040"/>
    <x v="1032"/>
    <x v="0"/>
    <x v="25"/>
    <x v="0"/>
    <x v="6"/>
    <x v="21"/>
    <x v="1657"/>
    <x v="1"/>
    <x v="10"/>
  </r>
  <r>
    <x v="1166"/>
    <x v="1196"/>
    <x v="2359"/>
    <x v="273"/>
    <x v="1053"/>
    <x v="1"/>
    <x v="20"/>
    <x v="12"/>
    <x v="2342"/>
    <x v="2357"/>
    <x v="0"/>
    <x v="8"/>
    <x v="0"/>
    <x v="6"/>
    <x v="19"/>
    <x v="2622"/>
    <x v="1"/>
    <x v="10"/>
  </r>
  <r>
    <x v="1167"/>
    <x v="1086"/>
    <x v="444"/>
    <x v="358"/>
    <x v="488"/>
    <x v="1"/>
    <x v="20"/>
    <x v="12"/>
    <x v="1315"/>
    <x v="1333"/>
    <x v="0"/>
    <x v="16"/>
    <x v="0"/>
    <x v="6"/>
    <x v="2"/>
    <x v="1191"/>
    <x v="1"/>
    <x v="10"/>
  </r>
  <r>
    <x v="1168"/>
    <x v="2955"/>
    <x v="2940"/>
    <x v="286"/>
    <x v="508"/>
    <x v="1"/>
    <x v="20"/>
    <x v="12"/>
    <x v="3641"/>
    <x v="3664"/>
    <x v="0"/>
    <x v="3"/>
    <x v="0"/>
    <x v="6"/>
    <x v="6"/>
    <x v="2612"/>
    <x v="1"/>
    <x v="10"/>
  </r>
  <r>
    <x v="1169"/>
    <x v="1243"/>
    <x v="2626"/>
    <x v="240"/>
    <x v="18"/>
    <x v="1"/>
    <x v="20"/>
    <x v="12"/>
    <x v="1835"/>
    <x v="1859"/>
    <x v="0"/>
    <x v="3"/>
    <x v="0"/>
    <x v="6"/>
    <x v="0"/>
    <x v="26"/>
    <x v="1"/>
    <x v="10"/>
  </r>
  <r>
    <x v="1170"/>
    <x v="1720"/>
    <x v="3449"/>
    <x v="306"/>
    <x v="91"/>
    <x v="1"/>
    <x v="9"/>
    <x v="5"/>
    <x v="2222"/>
    <x v="2260"/>
    <x v="0"/>
    <x v="2"/>
    <x v="0"/>
    <x v="6"/>
    <x v="0"/>
    <x v="885"/>
    <x v="1"/>
    <x v="10"/>
  </r>
  <r>
    <x v="1171"/>
    <x v="3510"/>
    <x v="3620"/>
    <x v="306"/>
    <x v="26"/>
    <x v="1"/>
    <x v="20"/>
    <x v="12"/>
    <x v="1520"/>
    <x v="1579"/>
    <x v="0"/>
    <x v="1"/>
    <x v="0"/>
    <x v="6"/>
    <x v="0"/>
    <x v="245"/>
    <x v="1"/>
    <x v="10"/>
  </r>
  <r>
    <x v="1172"/>
    <x v="1926"/>
    <x v="1166"/>
    <x v="230"/>
    <x v="0"/>
    <x v="1"/>
    <x v="20"/>
    <x v="12"/>
    <x v="1223"/>
    <x v="1244"/>
    <x v="0"/>
    <x v="0"/>
    <x v="0"/>
    <x v="6"/>
    <x v="0"/>
    <x v="0"/>
    <x v="1"/>
    <x v="10"/>
  </r>
  <r>
    <x v="1173"/>
    <x v="2343"/>
    <x v="1234"/>
    <x v="391"/>
    <x v="32"/>
    <x v="1"/>
    <x v="20"/>
    <x v="12"/>
    <x v="2483"/>
    <x v="2491"/>
    <x v="0"/>
    <x v="1"/>
    <x v="0"/>
    <x v="6"/>
    <x v="0"/>
    <x v="358"/>
    <x v="1"/>
    <x v="10"/>
  </r>
  <r>
    <x v="1174"/>
    <x v="1335"/>
    <x v="1751"/>
    <x v="273"/>
    <x v="465"/>
    <x v="1"/>
    <x v="20"/>
    <x v="12"/>
    <x v="3285"/>
    <x v="3314"/>
    <x v="0"/>
    <x v="19"/>
    <x v="0"/>
    <x v="6"/>
    <x v="6"/>
    <x v="791"/>
    <x v="1"/>
    <x v="10"/>
  </r>
  <r>
    <x v="1175"/>
    <x v="482"/>
    <x v="30"/>
    <x v="295"/>
    <x v="333"/>
    <x v="1"/>
    <x v="20"/>
    <x v="12"/>
    <x v="2413"/>
    <x v="2432"/>
    <x v="0"/>
    <x v="9"/>
    <x v="0"/>
    <x v="6"/>
    <x v="3"/>
    <x v="1287"/>
    <x v="1"/>
    <x v="10"/>
  </r>
  <r>
    <x v="1176"/>
    <x v="2177"/>
    <x v="2410"/>
    <x v="400"/>
    <x v="10"/>
    <x v="1"/>
    <x v="1"/>
    <x v="0"/>
    <x v="4012"/>
    <x v="3978"/>
    <x v="0"/>
    <x v="1"/>
    <x v="0"/>
    <x v="6"/>
    <x v="0"/>
    <x v="52"/>
    <x v="1"/>
    <x v="10"/>
  </r>
  <r>
    <x v="1177"/>
    <x v="1274"/>
    <x v="2173"/>
    <x v="198"/>
    <x v="0"/>
    <x v="1"/>
    <x v="9"/>
    <x v="5"/>
    <x v="1424"/>
    <x v="1441"/>
    <x v="0"/>
    <x v="0"/>
    <x v="0"/>
    <x v="6"/>
    <x v="0"/>
    <x v="0"/>
    <x v="1"/>
    <x v="10"/>
  </r>
  <r>
    <x v="1178"/>
    <x v="3715"/>
    <x v="1853"/>
    <x v="366"/>
    <x v="5"/>
    <x v="1"/>
    <x v="20"/>
    <x v="12"/>
    <x v="1212"/>
    <x v="1228"/>
    <x v="0"/>
    <x v="1"/>
    <x v="0"/>
    <x v="6"/>
    <x v="0"/>
    <x v="21"/>
    <x v="1"/>
    <x v="10"/>
  </r>
  <r>
    <x v="1179"/>
    <x v="1069"/>
    <x v="2395"/>
    <x v="358"/>
    <x v="1131"/>
    <x v="1"/>
    <x v="3"/>
    <x v="1"/>
    <x v="2748"/>
    <x v="2767"/>
    <x v="0"/>
    <x v="5"/>
    <x v="0"/>
    <x v="6"/>
    <x v="5"/>
    <x v="2688"/>
    <x v="1"/>
    <x v="10"/>
  </r>
  <r>
    <x v="1180"/>
    <x v="1553"/>
    <x v="3895"/>
    <x v="349"/>
    <x v="1544"/>
    <x v="1"/>
    <x v="20"/>
    <x v="12"/>
    <x v="1012"/>
    <x v="999"/>
    <x v="0"/>
    <x v="85"/>
    <x v="0"/>
    <x v="6"/>
    <x v="12"/>
    <x v="1381"/>
    <x v="1"/>
    <x v="10"/>
  </r>
  <r>
    <x v="1181"/>
    <x v="1394"/>
    <x v="1164"/>
    <x v="349"/>
    <x v="4"/>
    <x v="1"/>
    <x v="20"/>
    <x v="12"/>
    <x v="1870"/>
    <x v="1892"/>
    <x v="0"/>
    <x v="3"/>
    <x v="0"/>
    <x v="6"/>
    <x v="0"/>
    <x v="2"/>
    <x v="1"/>
    <x v="10"/>
  </r>
  <r>
    <x v="1182"/>
    <x v="1722"/>
    <x v="3629"/>
    <x v="68"/>
    <x v="44"/>
    <x v="1"/>
    <x v="20"/>
    <x v="12"/>
    <x v="3897"/>
    <x v="3944"/>
    <x v="0"/>
    <x v="4"/>
    <x v="0"/>
    <x v="6"/>
    <x v="4"/>
    <x v="58"/>
    <x v="1"/>
    <x v="10"/>
  </r>
  <r>
    <x v="1183"/>
    <x v="1250"/>
    <x v="1712"/>
    <x v="115"/>
    <x v="91"/>
    <x v="1"/>
    <x v="20"/>
    <x v="12"/>
    <x v="3739"/>
    <x v="3778"/>
    <x v="0"/>
    <x v="3"/>
    <x v="0"/>
    <x v="6"/>
    <x v="4"/>
    <x v="433"/>
    <x v="1"/>
    <x v="10"/>
  </r>
  <r>
    <x v="1184"/>
    <x v="169"/>
    <x v="3464"/>
    <x v="297"/>
    <x v="2187"/>
    <x v="3"/>
    <x v="9"/>
    <x v="5"/>
    <x v="3944"/>
    <x v="3966"/>
    <x v="0"/>
    <x v="311"/>
    <x v="1"/>
    <x v="24"/>
    <x v="85"/>
    <x v="1202"/>
    <x v="5"/>
    <x v="22"/>
  </r>
  <r>
    <x v="1185"/>
    <x v="1815"/>
    <x v="516"/>
    <x v="260"/>
    <x v="1987"/>
    <x v="3"/>
    <x v="20"/>
    <x v="12"/>
    <x v="2265"/>
    <x v="2287"/>
    <x v="0"/>
    <x v="111"/>
    <x v="1"/>
    <x v="24"/>
    <x v="85"/>
    <x v="2114"/>
    <x v="5"/>
    <x v="22"/>
  </r>
  <r>
    <x v="1186"/>
    <x v="773"/>
    <x v="1239"/>
    <x v="212"/>
    <x v="1715"/>
    <x v="3"/>
    <x v="9"/>
    <x v="5"/>
    <x v="2241"/>
    <x v="2256"/>
    <x v="0"/>
    <x v="123"/>
    <x v="1"/>
    <x v="24"/>
    <x v="87"/>
    <x v="1288"/>
    <x v="5"/>
    <x v="22"/>
  </r>
  <r>
    <x v="1187"/>
    <x v="101"/>
    <x v="357"/>
    <x v="225"/>
    <x v="1797"/>
    <x v="3"/>
    <x v="20"/>
    <x v="12"/>
    <x v="2179"/>
    <x v="2203"/>
    <x v="0"/>
    <x v="70"/>
    <x v="1"/>
    <x v="24"/>
    <x v="84"/>
    <x v="2190"/>
    <x v="5"/>
    <x v="22"/>
  </r>
  <r>
    <x v="1188"/>
    <x v="513"/>
    <x v="525"/>
    <x v="102"/>
    <x v="1135"/>
    <x v="3"/>
    <x v="3"/>
    <x v="1"/>
    <x v="3859"/>
    <x v="3913"/>
    <x v="0"/>
    <x v="85"/>
    <x v="1"/>
    <x v="24"/>
    <x v="141"/>
    <x v="544"/>
    <x v="5"/>
    <x v="22"/>
  </r>
  <r>
    <x v="1189"/>
    <x v="2769"/>
    <x v="236"/>
    <x v="230"/>
    <x v="1821"/>
    <x v="3"/>
    <x v="20"/>
    <x v="12"/>
    <x v="3433"/>
    <x v="3493"/>
    <x v="0"/>
    <x v="86"/>
    <x v="1"/>
    <x v="24"/>
    <x v="88"/>
    <x v="2051"/>
    <x v="5"/>
    <x v="22"/>
  </r>
  <r>
    <x v="1190"/>
    <x v="3587"/>
    <x v="507"/>
    <x v="37"/>
    <x v="380"/>
    <x v="3"/>
    <x v="20"/>
    <x v="12"/>
    <x v="1266"/>
    <x v="1294"/>
    <x v="0"/>
    <x v="13"/>
    <x v="1"/>
    <x v="24"/>
    <x v="115"/>
    <x v="946"/>
    <x v="5"/>
    <x v="22"/>
  </r>
  <r>
    <x v="1191"/>
    <x v="1368"/>
    <x v="517"/>
    <x v="120"/>
    <x v="1067"/>
    <x v="3"/>
    <x v="20"/>
    <x v="12"/>
    <x v="3121"/>
    <x v="3151"/>
    <x v="0"/>
    <x v="33"/>
    <x v="1"/>
    <x v="24"/>
    <x v="89"/>
    <x v="1754"/>
    <x v="5"/>
    <x v="22"/>
  </r>
  <r>
    <x v="1192"/>
    <x v="2415"/>
    <x v="421"/>
    <x v="12"/>
    <x v="203"/>
    <x v="3"/>
    <x v="9"/>
    <x v="5"/>
    <x v="3952"/>
    <x v="3985"/>
    <x v="0"/>
    <x v="15"/>
    <x v="1"/>
    <x v="24"/>
    <x v="246"/>
    <x v="149"/>
    <x v="5"/>
    <x v="22"/>
  </r>
  <r>
    <x v="1193"/>
    <x v="1812"/>
    <x v="2076"/>
    <x v="296"/>
    <x v="2169"/>
    <x v="3"/>
    <x v="20"/>
    <x v="12"/>
    <x v="3181"/>
    <x v="3118"/>
    <x v="0"/>
    <x v="245"/>
    <x v="1"/>
    <x v="24"/>
    <x v="84"/>
    <x v="1589"/>
    <x v="5"/>
    <x v="22"/>
  </r>
  <r>
    <x v="1194"/>
    <x v="447"/>
    <x v="156"/>
    <x v="260"/>
    <x v="2346"/>
    <x v="3"/>
    <x v="11"/>
    <x v="4"/>
    <x v="2028"/>
    <x v="2060"/>
    <x v="0"/>
    <x v="404"/>
    <x v="1"/>
    <x v="24"/>
    <x v="263"/>
    <x v="1064"/>
    <x v="5"/>
    <x v="22"/>
  </r>
  <r>
    <x v="1195"/>
    <x v="699"/>
    <x v="1195"/>
    <x v="240"/>
    <x v="1996"/>
    <x v="3"/>
    <x v="12"/>
    <x v="4"/>
    <x v="2899"/>
    <x v="2850"/>
    <x v="0"/>
    <x v="168"/>
    <x v="1"/>
    <x v="24"/>
    <x v="115"/>
    <x v="1582"/>
    <x v="5"/>
    <x v="22"/>
  </r>
  <r>
    <x v="1196"/>
    <x v="2272"/>
    <x v="170"/>
    <x v="271"/>
    <x v="2334"/>
    <x v="3"/>
    <x v="9"/>
    <x v="5"/>
    <x v="2892"/>
    <x v="2923"/>
    <x v="0"/>
    <x v="360"/>
    <x v="1"/>
    <x v="24"/>
    <x v="232"/>
    <x v="1534"/>
    <x v="5"/>
    <x v="22"/>
  </r>
  <r>
    <x v="1197"/>
    <x v="623"/>
    <x v="207"/>
    <x v="273"/>
    <x v="2328"/>
    <x v="3"/>
    <x v="20"/>
    <x v="12"/>
    <x v="3388"/>
    <x v="3410"/>
    <x v="0"/>
    <x v="278"/>
    <x v="1"/>
    <x v="24"/>
    <x v="221"/>
    <x v="2135"/>
    <x v="5"/>
    <x v="22"/>
  </r>
  <r>
    <x v="1198"/>
    <x v="3681"/>
    <x v="3407"/>
    <x v="148"/>
    <x v="1798"/>
    <x v="3"/>
    <x v="20"/>
    <x v="12"/>
    <x v="2925"/>
    <x v="2943"/>
    <x v="0"/>
    <x v="165"/>
    <x v="1"/>
    <x v="24"/>
    <x v="226"/>
    <x v="1018"/>
    <x v="5"/>
    <x v="22"/>
  </r>
  <r>
    <x v="1199"/>
    <x v="3570"/>
    <x v="3441"/>
    <x v="119"/>
    <x v="1019"/>
    <x v="3"/>
    <x v="9"/>
    <x v="5"/>
    <x v="2386"/>
    <x v="2398"/>
    <x v="0"/>
    <x v="9"/>
    <x v="1"/>
    <x v="24"/>
    <x v="81"/>
    <x v="2589"/>
    <x v="5"/>
    <x v="22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114"/>
    <x v="5"/>
    <x v="22"/>
  </r>
  <r>
    <x v="1201"/>
    <x v="1690"/>
    <x v="1381"/>
    <x v="198"/>
    <x v="1583"/>
    <x v="3"/>
    <x v="9"/>
    <x v="5"/>
    <x v="3483"/>
    <x v="3514"/>
    <x v="0"/>
    <x v="111"/>
    <x v="1"/>
    <x v="24"/>
    <x v="82"/>
    <x v="1036"/>
    <x v="5"/>
    <x v="22"/>
  </r>
  <r>
    <x v="1202"/>
    <x v="33"/>
    <x v="3465"/>
    <x v="306"/>
    <x v="2383"/>
    <x v="3"/>
    <x v="1"/>
    <x v="0"/>
    <x v="2347"/>
    <x v="2366"/>
    <x v="0"/>
    <x v="244"/>
    <x v="1"/>
    <x v="24"/>
    <x v="177"/>
    <x v="2431"/>
    <x v="5"/>
    <x v="22"/>
  </r>
  <r>
    <x v="1203"/>
    <x v="2709"/>
    <x v="2803"/>
    <x v="276"/>
    <x v="2078"/>
    <x v="3"/>
    <x v="20"/>
    <x v="12"/>
    <x v="2229"/>
    <x v="2263"/>
    <x v="0"/>
    <x v="101"/>
    <x v="1"/>
    <x v="24"/>
    <x v="82"/>
    <x v="2367"/>
    <x v="5"/>
    <x v="22"/>
  </r>
  <r>
    <x v="1204"/>
    <x v="2164"/>
    <x v="328"/>
    <x v="265"/>
    <x v="1993"/>
    <x v="3"/>
    <x v="20"/>
    <x v="12"/>
    <x v="2853"/>
    <x v="2845"/>
    <x v="0"/>
    <x v="57"/>
    <x v="1"/>
    <x v="24"/>
    <x v="83"/>
    <x v="2536"/>
    <x v="5"/>
    <x v="22"/>
  </r>
  <r>
    <x v="1205"/>
    <x v="311"/>
    <x v="512"/>
    <x v="265"/>
    <x v="1983"/>
    <x v="3"/>
    <x v="5"/>
    <x v="4"/>
    <x v="2292"/>
    <x v="2312"/>
    <x v="0"/>
    <x v="62"/>
    <x v="1"/>
    <x v="24"/>
    <x v="81"/>
    <x v="2498"/>
    <x v="5"/>
    <x v="22"/>
  </r>
  <r>
    <x v="1206"/>
    <x v="3875"/>
    <x v="2297"/>
    <x v="62"/>
    <x v="514"/>
    <x v="3"/>
    <x v="0"/>
    <x v="4"/>
    <x v="4022"/>
    <x v="4038"/>
    <x v="0"/>
    <x v="32"/>
    <x v="1"/>
    <x v="24"/>
    <x v="95"/>
    <x v="415"/>
    <x v="5"/>
    <x v="22"/>
  </r>
  <r>
    <x v="1207"/>
    <x v="1717"/>
    <x v="394"/>
    <x v="279"/>
    <x v="2091"/>
    <x v="3"/>
    <x v="12"/>
    <x v="4"/>
    <x v="3151"/>
    <x v="3186"/>
    <x v="0"/>
    <x v="141"/>
    <x v="1"/>
    <x v="24"/>
    <x v="84"/>
    <x v="2147"/>
    <x v="5"/>
    <x v="22"/>
  </r>
  <r>
    <x v="1208"/>
    <x v="1684"/>
    <x v="1743"/>
    <x v="240"/>
    <x v="2042"/>
    <x v="3"/>
    <x v="20"/>
    <x v="12"/>
    <x v="3132"/>
    <x v="3165"/>
    <x v="0"/>
    <x v="75"/>
    <x v="1"/>
    <x v="24"/>
    <x v="135"/>
    <x v="2495"/>
    <x v="5"/>
    <x v="22"/>
  </r>
  <r>
    <x v="1209"/>
    <x v="1706"/>
    <x v="3453"/>
    <x v="198"/>
    <x v="1600"/>
    <x v="3"/>
    <x v="20"/>
    <x v="12"/>
    <x v="3981"/>
    <x v="4013"/>
    <x v="0"/>
    <x v="46"/>
    <x v="1"/>
    <x v="24"/>
    <x v="86"/>
    <x v="2239"/>
    <x v="5"/>
    <x v="22"/>
  </r>
  <r>
    <x v="1210"/>
    <x v="971"/>
    <x v="1432"/>
    <x v="295"/>
    <x v="2389"/>
    <x v="3"/>
    <x v="18"/>
    <x v="10"/>
    <x v="2234"/>
    <x v="2293"/>
    <x v="0"/>
    <x v="103"/>
    <x v="1"/>
    <x v="24"/>
    <x v="222"/>
    <x v="2667"/>
    <x v="5"/>
    <x v="22"/>
  </r>
  <r>
    <x v="1211"/>
    <x v="190"/>
    <x v="1578"/>
    <x v="68"/>
    <x v="505"/>
    <x v="3"/>
    <x v="3"/>
    <x v="1"/>
    <x v="3379"/>
    <x v="3454"/>
    <x v="0"/>
    <x v="6"/>
    <x v="1"/>
    <x v="24"/>
    <x v="81"/>
    <x v="2376"/>
    <x v="5"/>
    <x v="22"/>
  </r>
  <r>
    <x v="1212"/>
    <x v="1138"/>
    <x v="1476"/>
    <x v="115"/>
    <x v="1140"/>
    <x v="3"/>
    <x v="20"/>
    <x v="12"/>
    <x v="2834"/>
    <x v="2897"/>
    <x v="0"/>
    <x v="83"/>
    <x v="1"/>
    <x v="24"/>
    <x v="109"/>
    <x v="572"/>
    <x v="5"/>
    <x v="22"/>
  </r>
  <r>
    <x v="1213"/>
    <x v="1624"/>
    <x v="213"/>
    <x v="203"/>
    <x v="1624"/>
    <x v="3"/>
    <x v="9"/>
    <x v="5"/>
    <x v="3930"/>
    <x v="3946"/>
    <x v="0"/>
    <x v="108"/>
    <x v="1"/>
    <x v="24"/>
    <x v="82"/>
    <x v="1201"/>
    <x v="5"/>
    <x v="22"/>
  </r>
  <r>
    <x v="1214"/>
    <x v="1241"/>
    <x v="208"/>
    <x v="102"/>
    <x v="1009"/>
    <x v="3"/>
    <x v="20"/>
    <x v="12"/>
    <x v="2269"/>
    <x v="2183"/>
    <x v="0"/>
    <x v="25"/>
    <x v="1"/>
    <x v="24"/>
    <x v="112"/>
    <x v="1970"/>
    <x v="5"/>
    <x v="22"/>
  </r>
  <r>
    <x v="1215"/>
    <x v="2934"/>
    <x v="532"/>
    <x v="183"/>
    <x v="2336"/>
    <x v="3"/>
    <x v="20"/>
    <x v="12"/>
    <x v="930"/>
    <x v="931"/>
    <x v="0"/>
    <x v="369"/>
    <x v="1"/>
    <x v="24"/>
    <x v="333"/>
    <x v="1434"/>
    <x v="5"/>
    <x v="22"/>
  </r>
  <r>
    <x v="1216"/>
    <x v="1660"/>
    <x v="329"/>
    <x v="269"/>
    <x v="2142"/>
    <x v="3"/>
    <x v="20"/>
    <x v="12"/>
    <x v="2675"/>
    <x v="2690"/>
    <x v="0"/>
    <x v="214"/>
    <x v="1"/>
    <x v="24"/>
    <x v="126"/>
    <x v="1803"/>
    <x v="5"/>
    <x v="22"/>
  </r>
  <r>
    <x v="1217"/>
    <x v="1067"/>
    <x v="35"/>
    <x v="308"/>
    <x v="2237"/>
    <x v="3"/>
    <x v="20"/>
    <x v="12"/>
    <x v="3480"/>
    <x v="3511"/>
    <x v="0"/>
    <x v="181"/>
    <x v="1"/>
    <x v="24"/>
    <x v="83"/>
    <x v="2293"/>
    <x v="5"/>
    <x v="22"/>
  </r>
  <r>
    <x v="1218"/>
    <x v="3265"/>
    <x v="3280"/>
    <x v="230"/>
    <x v="2041"/>
    <x v="3"/>
    <x v="20"/>
    <x v="12"/>
    <x v="2761"/>
    <x v="2780"/>
    <x v="0"/>
    <x v="89"/>
    <x v="1"/>
    <x v="24"/>
    <x v="152"/>
    <x v="2400"/>
    <x v="5"/>
    <x v="22"/>
  </r>
  <r>
    <x v="1219"/>
    <x v="3306"/>
    <x v="3156"/>
    <x v="277"/>
    <x v="2220"/>
    <x v="3"/>
    <x v="20"/>
    <x v="12"/>
    <x v="3713"/>
    <x v="3734"/>
    <x v="0"/>
    <x v="234"/>
    <x v="1"/>
    <x v="24"/>
    <x v="139"/>
    <x v="1935"/>
    <x v="5"/>
    <x v="22"/>
  </r>
  <r>
    <x v="1220"/>
    <x v="347"/>
    <x v="154"/>
    <x v="273"/>
    <x v="2044"/>
    <x v="3"/>
    <x v="5"/>
    <x v="4"/>
    <x v="2566"/>
    <x v="2590"/>
    <x v="0"/>
    <x v="140"/>
    <x v="1"/>
    <x v="24"/>
    <x v="84"/>
    <x v="2041"/>
    <x v="5"/>
    <x v="22"/>
  </r>
  <r>
    <x v="1221"/>
    <x v="2365"/>
    <x v="2685"/>
    <x v="105"/>
    <x v="958"/>
    <x v="3"/>
    <x v="9"/>
    <x v="5"/>
    <x v="3802"/>
    <x v="3831"/>
    <x v="0"/>
    <x v="103"/>
    <x v="1"/>
    <x v="24"/>
    <x v="91"/>
    <x v="220"/>
    <x v="5"/>
    <x v="22"/>
  </r>
  <r>
    <x v="1222"/>
    <x v="2618"/>
    <x v="2753"/>
    <x v="163"/>
    <x v="1904"/>
    <x v="3"/>
    <x v="3"/>
    <x v="1"/>
    <x v="3157"/>
    <x v="3189"/>
    <x v="0"/>
    <x v="138"/>
    <x v="1"/>
    <x v="24"/>
    <x v="237"/>
    <x v="1624"/>
    <x v="5"/>
    <x v="22"/>
  </r>
  <r>
    <x v="1223"/>
    <x v="4083"/>
    <x v="531"/>
    <x v="293"/>
    <x v="2176"/>
    <x v="3"/>
    <x v="20"/>
    <x v="12"/>
    <x v="3751"/>
    <x v="3769"/>
    <x v="0"/>
    <x v="189"/>
    <x v="1"/>
    <x v="24"/>
    <x v="92"/>
    <x v="2083"/>
    <x v="5"/>
    <x v="22"/>
  </r>
  <r>
    <x v="1224"/>
    <x v="60"/>
    <x v="2419"/>
    <x v="273"/>
    <x v="528"/>
    <x v="0"/>
    <x v="20"/>
    <x v="12"/>
    <x v="942"/>
    <x v="895"/>
    <x v="0"/>
    <x v="18"/>
    <x v="0"/>
    <x v="21"/>
    <x v="7"/>
    <x v="1125"/>
    <x v="4"/>
    <x v="40"/>
  </r>
  <r>
    <x v="1225"/>
    <x v="753"/>
    <x v="2464"/>
    <x v="133"/>
    <x v="115"/>
    <x v="0"/>
    <x v="20"/>
    <x v="12"/>
    <x v="718"/>
    <x v="700"/>
    <x v="0"/>
    <x v="3"/>
    <x v="0"/>
    <x v="21"/>
    <x v="4"/>
    <x v="715"/>
    <x v="4"/>
    <x v="40"/>
  </r>
  <r>
    <x v="1226"/>
    <x v="2469"/>
    <x v="2661"/>
    <x v="349"/>
    <x v="812"/>
    <x v="0"/>
    <x v="20"/>
    <x v="12"/>
    <x v="869"/>
    <x v="865"/>
    <x v="0"/>
    <x v="40"/>
    <x v="0"/>
    <x v="21"/>
    <x v="4"/>
    <x v="850"/>
    <x v="4"/>
    <x v="40"/>
  </r>
  <r>
    <x v="1227"/>
    <x v="508"/>
    <x v="826"/>
    <x v="102"/>
    <x v="0"/>
    <x v="0"/>
    <x v="20"/>
    <x v="12"/>
    <x v="1151"/>
    <x v="1150"/>
    <x v="0"/>
    <x v="0"/>
    <x v="0"/>
    <x v="21"/>
    <x v="0"/>
    <x v="0"/>
    <x v="4"/>
    <x v="40"/>
  </r>
  <r>
    <x v="1228"/>
    <x v="4049"/>
    <x v="2231"/>
    <x v="183"/>
    <x v="672"/>
    <x v="0"/>
    <x v="20"/>
    <x v="12"/>
    <x v="183"/>
    <x v="171"/>
    <x v="0"/>
    <x v="24"/>
    <x v="0"/>
    <x v="21"/>
    <x v="29"/>
    <x v="1186"/>
    <x v="4"/>
    <x v="40"/>
  </r>
  <r>
    <x v="1229"/>
    <x v="320"/>
    <x v="1128"/>
    <x v="122"/>
    <x v="26"/>
    <x v="0"/>
    <x v="20"/>
    <x v="12"/>
    <x v="306"/>
    <x v="314"/>
    <x v="0"/>
    <x v="1"/>
    <x v="0"/>
    <x v="21"/>
    <x v="1"/>
    <x v="245"/>
    <x v="4"/>
    <x v="40"/>
  </r>
  <r>
    <x v="1230"/>
    <x v="274"/>
    <x v="2152"/>
    <x v="422"/>
    <x v="0"/>
    <x v="0"/>
    <x v="20"/>
    <x v="12"/>
    <x v="81"/>
    <x v="89"/>
    <x v="0"/>
    <x v="0"/>
    <x v="0"/>
    <x v="21"/>
    <x v="0"/>
    <x v="0"/>
    <x v="4"/>
    <x v="40"/>
  </r>
  <r>
    <x v="1231"/>
    <x v="3925"/>
    <x v="497"/>
    <x v="183"/>
    <x v="0"/>
    <x v="0"/>
    <x v="20"/>
    <x v="12"/>
    <x v="2575"/>
    <x v="2533"/>
    <x v="0"/>
    <x v="0"/>
    <x v="0"/>
    <x v="21"/>
    <x v="0"/>
    <x v="0"/>
    <x v="4"/>
    <x v="40"/>
  </r>
  <r>
    <x v="1232"/>
    <x v="275"/>
    <x v="1223"/>
    <x v="183"/>
    <x v="42"/>
    <x v="0"/>
    <x v="20"/>
    <x v="12"/>
    <x v="701"/>
    <x v="697"/>
    <x v="0"/>
    <x v="1"/>
    <x v="0"/>
    <x v="21"/>
    <x v="1"/>
    <x v="603"/>
    <x v="4"/>
    <x v="40"/>
  </r>
  <r>
    <x v="1233"/>
    <x v="2918"/>
    <x v="632"/>
    <x v="68"/>
    <x v="104"/>
    <x v="0"/>
    <x v="20"/>
    <x v="12"/>
    <x v="256"/>
    <x v="275"/>
    <x v="0"/>
    <x v="6"/>
    <x v="0"/>
    <x v="21"/>
    <x v="12"/>
    <x v="149"/>
    <x v="4"/>
    <x v="40"/>
  </r>
  <r>
    <x v="1234"/>
    <x v="1966"/>
    <x v="3828"/>
    <x v="349"/>
    <x v="0"/>
    <x v="0"/>
    <x v="9"/>
    <x v="5"/>
    <x v="1772"/>
    <x v="1786"/>
    <x v="0"/>
    <x v="0"/>
    <x v="0"/>
    <x v="21"/>
    <x v="0"/>
    <x v="0"/>
    <x v="4"/>
    <x v="40"/>
  </r>
  <r>
    <x v="1235"/>
    <x v="315"/>
    <x v="3862"/>
    <x v="214"/>
    <x v="158"/>
    <x v="0"/>
    <x v="20"/>
    <x v="12"/>
    <x v="767"/>
    <x v="766"/>
    <x v="0"/>
    <x v="6"/>
    <x v="0"/>
    <x v="21"/>
    <x v="3"/>
    <x v="469"/>
    <x v="4"/>
    <x v="40"/>
  </r>
  <r>
    <x v="1236"/>
    <x v="133"/>
    <x v="2789"/>
    <x v="115"/>
    <x v="0"/>
    <x v="0"/>
    <x v="20"/>
    <x v="12"/>
    <x v="409"/>
    <x v="421"/>
    <x v="0"/>
    <x v="0"/>
    <x v="0"/>
    <x v="21"/>
    <x v="0"/>
    <x v="0"/>
    <x v="4"/>
    <x v="40"/>
  </r>
  <r>
    <x v="1237"/>
    <x v="1772"/>
    <x v="3836"/>
    <x v="306"/>
    <x v="0"/>
    <x v="0"/>
    <x v="20"/>
    <x v="12"/>
    <x v="422"/>
    <x v="436"/>
    <x v="0"/>
    <x v="0"/>
    <x v="0"/>
    <x v="21"/>
    <x v="0"/>
    <x v="0"/>
    <x v="4"/>
    <x v="40"/>
  </r>
  <r>
    <x v="1238"/>
    <x v="1945"/>
    <x v="3324"/>
    <x v="68"/>
    <x v="139"/>
    <x v="0"/>
    <x v="20"/>
    <x v="12"/>
    <x v="153"/>
    <x v="158"/>
    <x v="0"/>
    <x v="3"/>
    <x v="0"/>
    <x v="21"/>
    <x v="18"/>
    <x v="1140"/>
    <x v="4"/>
    <x v="40"/>
  </r>
  <r>
    <x v="1239"/>
    <x v="1469"/>
    <x v="2699"/>
    <x v="115"/>
    <x v="0"/>
    <x v="0"/>
    <x v="20"/>
    <x v="12"/>
    <x v="227"/>
    <x v="239"/>
    <x v="0"/>
    <x v="0"/>
    <x v="0"/>
    <x v="21"/>
    <x v="0"/>
    <x v="0"/>
    <x v="4"/>
    <x v="40"/>
  </r>
  <r>
    <x v="1240"/>
    <x v="2141"/>
    <x v="2918"/>
    <x v="218"/>
    <x v="175"/>
    <x v="0"/>
    <x v="20"/>
    <x v="12"/>
    <x v="652"/>
    <x v="638"/>
    <x v="0"/>
    <x v="8"/>
    <x v="0"/>
    <x v="21"/>
    <x v="3"/>
    <x v="361"/>
    <x v="4"/>
    <x v="40"/>
  </r>
  <r>
    <x v="1241"/>
    <x v="877"/>
    <x v="3781"/>
    <x v="183"/>
    <x v="980"/>
    <x v="0"/>
    <x v="20"/>
    <x v="12"/>
    <x v="1484"/>
    <x v="1522"/>
    <x v="0"/>
    <x v="34"/>
    <x v="0"/>
    <x v="21"/>
    <x v="51"/>
    <x v="1500"/>
    <x v="4"/>
    <x v="40"/>
  </r>
  <r>
    <x v="1242"/>
    <x v="302"/>
    <x v="1225"/>
    <x v="63"/>
    <x v="5"/>
    <x v="0"/>
    <x v="20"/>
    <x v="12"/>
    <x v="173"/>
    <x v="187"/>
    <x v="0"/>
    <x v="1"/>
    <x v="0"/>
    <x v="21"/>
    <x v="1"/>
    <x v="21"/>
    <x v="4"/>
    <x v="40"/>
  </r>
  <r>
    <x v="1243"/>
    <x v="1932"/>
    <x v="1197"/>
    <x v="255"/>
    <x v="750"/>
    <x v="0"/>
    <x v="20"/>
    <x v="12"/>
    <x v="135"/>
    <x v="126"/>
    <x v="0"/>
    <x v="38"/>
    <x v="0"/>
    <x v="21"/>
    <x v="14"/>
    <x v="731"/>
    <x v="4"/>
    <x v="40"/>
  </r>
  <r>
    <x v="1244"/>
    <x v="3714"/>
    <x v="3438"/>
    <x v="102"/>
    <x v="857"/>
    <x v="3"/>
    <x v="20"/>
    <x v="12"/>
    <x v="590"/>
    <x v="594"/>
    <x v="1"/>
    <x v="45"/>
    <x v="1"/>
    <x v="20"/>
    <x v="84"/>
    <x v="778"/>
    <x v="4"/>
    <x v="28"/>
  </r>
  <r>
    <x v="1245"/>
    <x v="1508"/>
    <x v="2968"/>
    <x v="102"/>
    <x v="953"/>
    <x v="3"/>
    <x v="20"/>
    <x v="12"/>
    <x v="960"/>
    <x v="966"/>
    <x v="1"/>
    <x v="17"/>
    <x v="1"/>
    <x v="20"/>
    <x v="100"/>
    <x v="2255"/>
    <x v="4"/>
    <x v="28"/>
  </r>
  <r>
    <x v="1246"/>
    <x v="712"/>
    <x v="1209"/>
    <x v="102"/>
    <x v="938"/>
    <x v="3"/>
    <x v="20"/>
    <x v="12"/>
    <x v="207"/>
    <x v="210"/>
    <x v="1"/>
    <x v="31"/>
    <x v="1"/>
    <x v="20"/>
    <x v="97"/>
    <x v="1518"/>
    <x v="4"/>
    <x v="28"/>
  </r>
  <r>
    <x v="1247"/>
    <x v="612"/>
    <x v="1135"/>
    <x v="148"/>
    <x v="1320"/>
    <x v="3"/>
    <x v="20"/>
    <x v="12"/>
    <x v="601"/>
    <x v="604"/>
    <x v="1"/>
    <x v="50"/>
    <x v="1"/>
    <x v="20"/>
    <x v="102"/>
    <x v="1699"/>
    <x v="4"/>
    <x v="28"/>
  </r>
  <r>
    <x v="1248"/>
    <x v="3669"/>
    <x v="3397"/>
    <x v="115"/>
    <x v="1241"/>
    <x v="3"/>
    <x v="20"/>
    <x v="12"/>
    <x v="957"/>
    <x v="952"/>
    <x v="1"/>
    <x v="59"/>
    <x v="1"/>
    <x v="20"/>
    <x v="132"/>
    <x v="1263"/>
    <x v="4"/>
    <x v="28"/>
  </r>
  <r>
    <x v="1249"/>
    <x v="2108"/>
    <x v="54"/>
    <x v="183"/>
    <x v="1443"/>
    <x v="3"/>
    <x v="20"/>
    <x v="12"/>
    <x v="387"/>
    <x v="388"/>
    <x v="1"/>
    <x v="81"/>
    <x v="1"/>
    <x v="20"/>
    <x v="84"/>
    <x v="1271"/>
    <x v="4"/>
    <x v="28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108"/>
    <x v="4"/>
    <x v="28"/>
  </r>
  <r>
    <x v="1251"/>
    <x v="1727"/>
    <x v="717"/>
    <x v="198"/>
    <x v="1577"/>
    <x v="3"/>
    <x v="20"/>
    <x v="12"/>
    <x v="181"/>
    <x v="168"/>
    <x v="1"/>
    <x v="74"/>
    <x v="1"/>
    <x v="20"/>
    <x v="82"/>
    <x v="1653"/>
    <x v="4"/>
    <x v="28"/>
  </r>
  <r>
    <x v="1252"/>
    <x v="2732"/>
    <x v="2613"/>
    <x v="148"/>
    <x v="1386"/>
    <x v="3"/>
    <x v="20"/>
    <x v="12"/>
    <x v="719"/>
    <x v="722"/>
    <x v="1"/>
    <x v="141"/>
    <x v="1"/>
    <x v="20"/>
    <x v="118"/>
    <x v="449"/>
    <x v="4"/>
    <x v="28"/>
  </r>
  <r>
    <x v="1253"/>
    <x v="3151"/>
    <x v="3043"/>
    <x v="3"/>
    <x v="2273"/>
    <x v="3"/>
    <x v="20"/>
    <x v="12"/>
    <x v="1281"/>
    <x v="1303"/>
    <x v="1"/>
    <x v="403"/>
    <x v="1"/>
    <x v="20"/>
    <x v="374"/>
    <x v="682"/>
    <x v="4"/>
    <x v="28"/>
  </r>
  <r>
    <x v="1254"/>
    <x v="330"/>
    <x v="1572"/>
    <x v="204"/>
    <x v="1992"/>
    <x v="3"/>
    <x v="20"/>
    <x v="12"/>
    <x v="68"/>
    <x v="67"/>
    <x v="1"/>
    <x v="141"/>
    <x v="1"/>
    <x v="20"/>
    <x v="177"/>
    <x v="1840"/>
    <x v="4"/>
    <x v="28"/>
  </r>
  <r>
    <x v="1255"/>
    <x v="3640"/>
    <x v="2285"/>
    <x v="133"/>
    <x v="1572"/>
    <x v="3"/>
    <x v="20"/>
    <x v="12"/>
    <x v="756"/>
    <x v="763"/>
    <x v="1"/>
    <x v="109"/>
    <x v="1"/>
    <x v="20"/>
    <x v="180"/>
    <x v="1043"/>
    <x v="4"/>
    <x v="28"/>
  </r>
  <r>
    <x v="1256"/>
    <x v="1049"/>
    <x v="1407"/>
    <x v="316"/>
    <x v="2321"/>
    <x v="3"/>
    <x v="20"/>
    <x v="12"/>
    <x v="250"/>
    <x v="255"/>
    <x v="1"/>
    <x v="306"/>
    <x v="1"/>
    <x v="20"/>
    <x v="98"/>
    <x v="1889"/>
    <x v="4"/>
    <x v="28"/>
  </r>
  <r>
    <x v="1257"/>
    <x v="3739"/>
    <x v="3567"/>
    <x v="190"/>
    <x v="2069"/>
    <x v="3"/>
    <x v="20"/>
    <x v="12"/>
    <x v="95"/>
    <x v="93"/>
    <x v="1"/>
    <x v="174"/>
    <x v="1"/>
    <x v="20"/>
    <x v="249"/>
    <x v="1805"/>
    <x v="4"/>
    <x v="28"/>
  </r>
  <r>
    <x v="1258"/>
    <x v="2252"/>
    <x v="2453"/>
    <x v="255"/>
    <x v="2215"/>
    <x v="3"/>
    <x v="20"/>
    <x v="12"/>
    <x v="679"/>
    <x v="685"/>
    <x v="1"/>
    <x v="396"/>
    <x v="1"/>
    <x v="20"/>
    <x v="190"/>
    <x v="549"/>
    <x v="4"/>
    <x v="28"/>
  </r>
  <r>
    <x v="1259"/>
    <x v="1473"/>
    <x v="1482"/>
    <x v="115"/>
    <x v="999"/>
    <x v="3"/>
    <x v="20"/>
    <x v="12"/>
    <x v="944"/>
    <x v="949"/>
    <x v="1"/>
    <x v="96"/>
    <x v="1"/>
    <x v="20"/>
    <x v="84"/>
    <x v="291"/>
    <x v="4"/>
    <x v="28"/>
  </r>
  <r>
    <x v="1260"/>
    <x v="891"/>
    <x v="1319"/>
    <x v="141"/>
    <x v="1235"/>
    <x v="3"/>
    <x v="20"/>
    <x v="12"/>
    <x v="827"/>
    <x v="831"/>
    <x v="1"/>
    <x v="74"/>
    <x v="1"/>
    <x v="20"/>
    <x v="94"/>
    <x v="913"/>
    <x v="4"/>
    <x v="28"/>
  </r>
  <r>
    <x v="1261"/>
    <x v="3582"/>
    <x v="3839"/>
    <x v="102"/>
    <x v="833"/>
    <x v="3"/>
    <x v="20"/>
    <x v="12"/>
    <x v="802"/>
    <x v="805"/>
    <x v="1"/>
    <x v="52"/>
    <x v="1"/>
    <x v="20"/>
    <x v="81"/>
    <x v="575"/>
    <x v="4"/>
    <x v="28"/>
  </r>
  <r>
    <x v="1262"/>
    <x v="4061"/>
    <x v="660"/>
    <x v="203"/>
    <x v="1737"/>
    <x v="3"/>
    <x v="3"/>
    <x v="1"/>
    <x v="816"/>
    <x v="819"/>
    <x v="1"/>
    <x v="105"/>
    <x v="1"/>
    <x v="20"/>
    <x v="105"/>
    <x v="1555"/>
    <x v="4"/>
    <x v="28"/>
  </r>
  <r>
    <x v="1263"/>
    <x v="2313"/>
    <x v="338"/>
    <x v="84"/>
    <x v="776"/>
    <x v="3"/>
    <x v="20"/>
    <x v="12"/>
    <x v="852"/>
    <x v="851"/>
    <x v="1"/>
    <x v="41"/>
    <x v="1"/>
    <x v="20"/>
    <x v="99"/>
    <x v="703"/>
    <x v="4"/>
    <x v="28"/>
  </r>
  <r>
    <x v="1264"/>
    <x v="507"/>
    <x v="3736"/>
    <x v="47"/>
    <x v="541"/>
    <x v="3"/>
    <x v="20"/>
    <x v="12"/>
    <x v="721"/>
    <x v="725"/>
    <x v="1"/>
    <x v="34"/>
    <x v="1"/>
    <x v="20"/>
    <x v="146"/>
    <x v="401"/>
    <x v="4"/>
    <x v="28"/>
  </r>
  <r>
    <x v="1265"/>
    <x v="3389"/>
    <x v="2585"/>
    <x v="148"/>
    <x v="1305"/>
    <x v="3"/>
    <x v="20"/>
    <x v="12"/>
    <x v="63"/>
    <x v="63"/>
    <x v="1"/>
    <x v="66"/>
    <x v="1"/>
    <x v="20"/>
    <x v="99"/>
    <x v="1237"/>
    <x v="4"/>
    <x v="28"/>
  </r>
  <r>
    <x v="1266"/>
    <x v="2891"/>
    <x v="3777"/>
    <x v="234"/>
    <x v="1820"/>
    <x v="3"/>
    <x v="20"/>
    <x v="12"/>
    <x v="792"/>
    <x v="796"/>
    <x v="1"/>
    <x v="50"/>
    <x v="1"/>
    <x v="20"/>
    <x v="80"/>
    <x v="2453"/>
    <x v="4"/>
    <x v="28"/>
  </r>
  <r>
    <x v="1267"/>
    <x v="1239"/>
    <x v="607"/>
    <x v="297"/>
    <x v="2180"/>
    <x v="3"/>
    <x v="20"/>
    <x v="12"/>
    <x v="656"/>
    <x v="662"/>
    <x v="1"/>
    <x v="158"/>
    <x v="1"/>
    <x v="20"/>
    <x v="82"/>
    <x v="2251"/>
    <x v="4"/>
    <x v="28"/>
  </r>
  <r>
    <x v="1268"/>
    <x v="1264"/>
    <x v="1584"/>
    <x v="255"/>
    <x v="2007"/>
    <x v="3"/>
    <x v="20"/>
    <x v="12"/>
    <x v="694"/>
    <x v="698"/>
    <x v="1"/>
    <x v="180"/>
    <x v="1"/>
    <x v="20"/>
    <x v="97"/>
    <x v="1544"/>
    <x v="4"/>
    <x v="28"/>
  </r>
  <r>
    <x v="1269"/>
    <x v="1537"/>
    <x v="2865"/>
    <x v="288"/>
    <x v="2143"/>
    <x v="3"/>
    <x v="20"/>
    <x v="12"/>
    <x v="3199"/>
    <x v="3236"/>
    <x v="1"/>
    <x v="201"/>
    <x v="1"/>
    <x v="20"/>
    <x v="89"/>
    <x v="1900"/>
    <x v="4"/>
    <x v="28"/>
  </r>
  <r>
    <x v="1270"/>
    <x v="2738"/>
    <x v="3845"/>
    <x v="240"/>
    <x v="1920"/>
    <x v="3"/>
    <x v="20"/>
    <x v="12"/>
    <x v="286"/>
    <x v="266"/>
    <x v="1"/>
    <x v="167"/>
    <x v="1"/>
    <x v="20"/>
    <x v="95"/>
    <x v="1351"/>
    <x v="4"/>
    <x v="28"/>
  </r>
  <r>
    <x v="1271"/>
    <x v="1207"/>
    <x v="1536"/>
    <x v="212"/>
    <x v="1686"/>
    <x v="3"/>
    <x v="20"/>
    <x v="12"/>
    <x v="737"/>
    <x v="742"/>
    <x v="1"/>
    <x v="31"/>
    <x v="1"/>
    <x v="20"/>
    <x v="82"/>
    <x v="2546"/>
    <x v="4"/>
    <x v="28"/>
  </r>
  <r>
    <x v="1272"/>
    <x v="2271"/>
    <x v="3916"/>
    <x v="183"/>
    <x v="1462"/>
    <x v="3"/>
    <x v="20"/>
    <x v="12"/>
    <x v="31"/>
    <x v="28"/>
    <x v="1"/>
    <x v="28"/>
    <x v="1"/>
    <x v="20"/>
    <x v="86"/>
    <x v="2448"/>
    <x v="4"/>
    <x v="28"/>
  </r>
  <r>
    <x v="1273"/>
    <x v="2805"/>
    <x v="2842"/>
    <x v="163"/>
    <x v="1300"/>
    <x v="3"/>
    <x v="3"/>
    <x v="1"/>
    <x v="1267"/>
    <x v="1295"/>
    <x v="1"/>
    <x v="54"/>
    <x v="1"/>
    <x v="20"/>
    <x v="83"/>
    <x v="1538"/>
    <x v="4"/>
    <x v="28"/>
  </r>
  <r>
    <x v="1274"/>
    <x v="440"/>
    <x v="3046"/>
    <x v="306"/>
    <x v="2331"/>
    <x v="3"/>
    <x v="20"/>
    <x v="12"/>
    <x v="427"/>
    <x v="427"/>
    <x v="1"/>
    <x v="348"/>
    <x v="1"/>
    <x v="20"/>
    <x v="135"/>
    <x v="1659"/>
    <x v="4"/>
    <x v="28"/>
  </r>
  <r>
    <x v="1275"/>
    <x v="585"/>
    <x v="2569"/>
    <x v="273"/>
    <x v="2199"/>
    <x v="3"/>
    <x v="20"/>
    <x v="12"/>
    <x v="668"/>
    <x v="670"/>
    <x v="1"/>
    <x v="318"/>
    <x v="1"/>
    <x v="20"/>
    <x v="142"/>
    <x v="1218"/>
    <x v="4"/>
    <x v="28"/>
  </r>
  <r>
    <x v="1276"/>
    <x v="2237"/>
    <x v="3004"/>
    <x v="133"/>
    <x v="1113"/>
    <x v="3"/>
    <x v="20"/>
    <x v="12"/>
    <x v="1"/>
    <x v="1"/>
    <x v="1"/>
    <x v="68"/>
    <x v="1"/>
    <x v="20"/>
    <x v="84"/>
    <x v="776"/>
    <x v="4"/>
    <x v="28"/>
  </r>
  <r>
    <x v="1277"/>
    <x v="1501"/>
    <x v="2476"/>
    <x v="273"/>
    <x v="2062"/>
    <x v="3"/>
    <x v="20"/>
    <x v="12"/>
    <x v="432"/>
    <x v="432"/>
    <x v="1"/>
    <x v="330"/>
    <x v="1"/>
    <x v="20"/>
    <x v="86"/>
    <x v="560"/>
    <x v="4"/>
    <x v="28"/>
  </r>
  <r>
    <x v="1278"/>
    <x v="1741"/>
    <x v="3149"/>
    <x v="203"/>
    <x v="1840"/>
    <x v="3"/>
    <x v="20"/>
    <x v="12"/>
    <x v="998"/>
    <x v="1008"/>
    <x v="1"/>
    <x v="188"/>
    <x v="1"/>
    <x v="20"/>
    <x v="135"/>
    <x v="972"/>
    <x v="4"/>
    <x v="28"/>
  </r>
  <r>
    <x v="1279"/>
    <x v="2072"/>
    <x v="3375"/>
    <x v="261"/>
    <x v="2006"/>
    <x v="3"/>
    <x v="20"/>
    <x v="12"/>
    <x v="848"/>
    <x v="844"/>
    <x v="1"/>
    <x v="187"/>
    <x v="1"/>
    <x v="20"/>
    <x v="91"/>
    <x v="1470"/>
    <x v="4"/>
    <x v="28"/>
  </r>
  <r>
    <x v="1280"/>
    <x v="2341"/>
    <x v="2539"/>
    <x v="273"/>
    <x v="2077"/>
    <x v="3"/>
    <x v="20"/>
    <x v="12"/>
    <x v="84"/>
    <x v="72"/>
    <x v="1"/>
    <x v="130"/>
    <x v="1"/>
    <x v="20"/>
    <x v="91"/>
    <x v="2177"/>
    <x v="4"/>
    <x v="28"/>
  </r>
  <r>
    <x v="1281"/>
    <x v="70"/>
    <x v="1322"/>
    <x v="208"/>
    <x v="1694"/>
    <x v="3"/>
    <x v="20"/>
    <x v="12"/>
    <x v="661"/>
    <x v="671"/>
    <x v="1"/>
    <x v="74"/>
    <x v="1"/>
    <x v="20"/>
    <x v="91"/>
    <x v="1957"/>
    <x v="4"/>
    <x v="28"/>
  </r>
  <r>
    <x v="1282"/>
    <x v="2280"/>
    <x v="2492"/>
    <x v="273"/>
    <x v="2110"/>
    <x v="3"/>
    <x v="20"/>
    <x v="12"/>
    <x v="760"/>
    <x v="767"/>
    <x v="1"/>
    <x v="246"/>
    <x v="1"/>
    <x v="20"/>
    <x v="104"/>
    <x v="1343"/>
    <x v="4"/>
    <x v="28"/>
  </r>
  <r>
    <x v="1283"/>
    <x v="2971"/>
    <x v="2588"/>
    <x v="68"/>
    <x v="871"/>
    <x v="3"/>
    <x v="20"/>
    <x v="12"/>
    <x v="559"/>
    <x v="568"/>
    <x v="1"/>
    <x v="22"/>
    <x v="1"/>
    <x v="20"/>
    <x v="188"/>
    <x v="1859"/>
    <x v="4"/>
    <x v="28"/>
  </r>
  <r>
    <x v="1284"/>
    <x v="1242"/>
    <x v="777"/>
    <x v="102"/>
    <x v="832"/>
    <x v="3"/>
    <x v="20"/>
    <x v="12"/>
    <x v="3870"/>
    <x v="3918"/>
    <x v="0"/>
    <x v="31"/>
    <x v="1"/>
    <x v="39"/>
    <x v="81"/>
    <x v="1291"/>
    <x v="8"/>
    <x v="24"/>
  </r>
  <r>
    <x v="1285"/>
    <x v="3972"/>
    <x v="3417"/>
    <x v="102"/>
    <x v="838"/>
    <x v="3"/>
    <x v="9"/>
    <x v="5"/>
    <x v="2322"/>
    <x v="2393"/>
    <x v="0"/>
    <x v="63"/>
    <x v="1"/>
    <x v="39"/>
    <x v="82"/>
    <x v="413"/>
    <x v="8"/>
    <x v="24"/>
  </r>
  <r>
    <x v="1286"/>
    <x v="3356"/>
    <x v="718"/>
    <x v="84"/>
    <x v="731"/>
    <x v="3"/>
    <x v="9"/>
    <x v="5"/>
    <x v="1821"/>
    <x v="1912"/>
    <x v="0"/>
    <x v="20"/>
    <x v="1"/>
    <x v="39"/>
    <x v="88"/>
    <x v="1623"/>
    <x v="8"/>
    <x v="24"/>
  </r>
  <r>
    <x v="1287"/>
    <x v="3183"/>
    <x v="2647"/>
    <x v="23"/>
    <x v="345"/>
    <x v="3"/>
    <x v="9"/>
    <x v="5"/>
    <x v="2287"/>
    <x v="2189"/>
    <x v="0"/>
    <x v="25"/>
    <x v="1"/>
    <x v="39"/>
    <x v="213"/>
    <x v="229"/>
    <x v="8"/>
    <x v="24"/>
  </r>
  <r>
    <x v="1288"/>
    <x v="119"/>
    <x v="1413"/>
    <x v="163"/>
    <x v="1273"/>
    <x v="3"/>
    <x v="20"/>
    <x v="12"/>
    <x v="3552"/>
    <x v="3580"/>
    <x v="0"/>
    <x v="61"/>
    <x v="1"/>
    <x v="39"/>
    <x v="80"/>
    <x v="1306"/>
    <x v="8"/>
    <x v="24"/>
  </r>
  <r>
    <x v="1289"/>
    <x v="2326"/>
    <x v="202"/>
    <x v="84"/>
    <x v="801"/>
    <x v="3"/>
    <x v="20"/>
    <x v="12"/>
    <x v="3882"/>
    <x v="3907"/>
    <x v="0"/>
    <x v="52"/>
    <x v="1"/>
    <x v="39"/>
    <x v="105"/>
    <x v="501"/>
    <x v="8"/>
    <x v="24"/>
  </r>
  <r>
    <x v="1290"/>
    <x v="1611"/>
    <x v="2989"/>
    <x v="148"/>
    <x v="1243"/>
    <x v="3"/>
    <x v="20"/>
    <x v="12"/>
    <x v="2082"/>
    <x v="2104"/>
    <x v="0"/>
    <x v="86"/>
    <x v="1"/>
    <x v="39"/>
    <x v="89"/>
    <x v="721"/>
    <x v="8"/>
    <x v="24"/>
  </r>
  <r>
    <x v="1291"/>
    <x v="1096"/>
    <x v="2667"/>
    <x v="133"/>
    <x v="1335"/>
    <x v="3"/>
    <x v="20"/>
    <x v="12"/>
    <x v="2026"/>
    <x v="2026"/>
    <x v="0"/>
    <x v="42"/>
    <x v="1"/>
    <x v="39"/>
    <x v="126"/>
    <x v="1948"/>
    <x v="8"/>
    <x v="24"/>
  </r>
  <r>
    <x v="1292"/>
    <x v="2871"/>
    <x v="1431"/>
    <x v="92"/>
    <x v="798"/>
    <x v="3"/>
    <x v="9"/>
    <x v="5"/>
    <x v="2686"/>
    <x v="2719"/>
    <x v="0"/>
    <x v="52"/>
    <x v="1"/>
    <x v="39"/>
    <x v="90"/>
    <x v="498"/>
    <x v="8"/>
    <x v="24"/>
  </r>
  <r>
    <x v="1293"/>
    <x v="4060"/>
    <x v="2139"/>
    <x v="273"/>
    <x v="2036"/>
    <x v="3"/>
    <x v="20"/>
    <x v="12"/>
    <x v="2800"/>
    <x v="2829"/>
    <x v="0"/>
    <x v="120"/>
    <x v="1"/>
    <x v="39"/>
    <x v="82"/>
    <x v="2174"/>
    <x v="8"/>
    <x v="24"/>
  </r>
  <r>
    <x v="1294"/>
    <x v="1459"/>
    <x v="3826"/>
    <x v="37"/>
    <x v="348"/>
    <x v="3"/>
    <x v="9"/>
    <x v="5"/>
    <x v="2725"/>
    <x v="2777"/>
    <x v="0"/>
    <x v="22"/>
    <x v="1"/>
    <x v="39"/>
    <x v="102"/>
    <x v="304"/>
    <x v="8"/>
    <x v="24"/>
  </r>
  <r>
    <x v="1295"/>
    <x v="2181"/>
    <x v="3820"/>
    <x v="115"/>
    <x v="984"/>
    <x v="3"/>
    <x v="9"/>
    <x v="5"/>
    <x v="2463"/>
    <x v="2493"/>
    <x v="0"/>
    <x v="64"/>
    <x v="1"/>
    <x v="39"/>
    <x v="82"/>
    <x v="599"/>
    <x v="8"/>
    <x v="24"/>
  </r>
  <r>
    <x v="1296"/>
    <x v="2672"/>
    <x v="1309"/>
    <x v="61"/>
    <x v="582"/>
    <x v="3"/>
    <x v="9"/>
    <x v="5"/>
    <x v="3106"/>
    <x v="3161"/>
    <x v="0"/>
    <x v="23"/>
    <x v="1"/>
    <x v="39"/>
    <x v="121"/>
    <x v="951"/>
    <x v="8"/>
    <x v="24"/>
  </r>
  <r>
    <x v="1297"/>
    <x v="3546"/>
    <x v="3892"/>
    <x v="295"/>
    <x v="2173"/>
    <x v="3"/>
    <x v="20"/>
    <x v="12"/>
    <x v="3256"/>
    <x v="3291"/>
    <x v="0"/>
    <x v="225"/>
    <x v="1"/>
    <x v="39"/>
    <x v="90"/>
    <x v="1804"/>
    <x v="8"/>
    <x v="24"/>
  </r>
  <r>
    <x v="1298"/>
    <x v="992"/>
    <x v="552"/>
    <x v="102"/>
    <x v="862"/>
    <x v="3"/>
    <x v="9"/>
    <x v="5"/>
    <x v="3241"/>
    <x v="3274"/>
    <x v="0"/>
    <x v="33"/>
    <x v="1"/>
    <x v="39"/>
    <x v="85"/>
    <x v="1242"/>
    <x v="8"/>
    <x v="24"/>
  </r>
  <r>
    <x v="1299"/>
    <x v="3250"/>
    <x v="493"/>
    <x v="148"/>
    <x v="1331"/>
    <x v="3"/>
    <x v="20"/>
    <x v="12"/>
    <x v="2410"/>
    <x v="2429"/>
    <x v="0"/>
    <x v="32"/>
    <x v="1"/>
    <x v="39"/>
    <x v="104"/>
    <x v="2222"/>
    <x v="8"/>
    <x v="24"/>
  </r>
  <r>
    <x v="1300"/>
    <x v="525"/>
    <x v="3990"/>
    <x v="133"/>
    <x v="1282"/>
    <x v="3"/>
    <x v="20"/>
    <x v="12"/>
    <x v="3347"/>
    <x v="3347"/>
    <x v="0"/>
    <x v="24"/>
    <x v="1"/>
    <x v="39"/>
    <x v="115"/>
    <x v="2379"/>
    <x v="8"/>
    <x v="24"/>
  </r>
  <r>
    <x v="1301"/>
    <x v="3364"/>
    <x v="3130"/>
    <x v="102"/>
    <x v="847"/>
    <x v="3"/>
    <x v="20"/>
    <x v="12"/>
    <x v="2441"/>
    <x v="2541"/>
    <x v="0"/>
    <x v="29"/>
    <x v="1"/>
    <x v="39"/>
    <x v="83"/>
    <x v="1423"/>
    <x v="8"/>
    <x v="24"/>
  </r>
  <r>
    <x v="1302"/>
    <x v="1464"/>
    <x v="1134"/>
    <x v="115"/>
    <x v="965"/>
    <x v="3"/>
    <x v="20"/>
    <x v="12"/>
    <x v="3789"/>
    <x v="3809"/>
    <x v="0"/>
    <x v="50"/>
    <x v="1"/>
    <x v="39"/>
    <x v="80"/>
    <x v="885"/>
    <x v="8"/>
    <x v="24"/>
  </r>
  <r>
    <x v="1303"/>
    <x v="1236"/>
    <x v="1641"/>
    <x v="148"/>
    <x v="1361"/>
    <x v="3"/>
    <x v="9"/>
    <x v="5"/>
    <x v="3520"/>
    <x v="3589"/>
    <x v="0"/>
    <x v="108"/>
    <x v="1"/>
    <x v="39"/>
    <x v="110"/>
    <x v="667"/>
    <x v="8"/>
    <x v="24"/>
  </r>
  <r>
    <x v="1304"/>
    <x v="1449"/>
    <x v="1343"/>
    <x v="335"/>
    <x v="2060"/>
    <x v="0"/>
    <x v="9"/>
    <x v="5"/>
    <x v="4028"/>
    <x v="3983"/>
    <x v="0"/>
    <x v="104"/>
    <x v="0"/>
    <x v="36"/>
    <x v="40"/>
    <x v="2310"/>
    <x v="7"/>
    <x v="38"/>
  </r>
  <r>
    <x v="1305"/>
    <x v="1677"/>
    <x v="2128"/>
    <x v="316"/>
    <x v="1698"/>
    <x v="0"/>
    <x v="20"/>
    <x v="12"/>
    <x v="3499"/>
    <x v="3528"/>
    <x v="0"/>
    <x v="86"/>
    <x v="0"/>
    <x v="36"/>
    <x v="26"/>
    <x v="1781"/>
    <x v="7"/>
    <x v="38"/>
  </r>
  <r>
    <x v="1306"/>
    <x v="665"/>
    <x v="1173"/>
    <x v="385"/>
    <x v="2432"/>
    <x v="0"/>
    <x v="20"/>
    <x v="12"/>
    <x v="1604"/>
    <x v="1619"/>
    <x v="0"/>
    <x v="305"/>
    <x v="0"/>
    <x v="36"/>
    <x v="64"/>
    <x v="2477"/>
    <x v="7"/>
    <x v="38"/>
  </r>
  <r>
    <x v="1307"/>
    <x v="3942"/>
    <x v="1609"/>
    <x v="349"/>
    <x v="1534"/>
    <x v="0"/>
    <x v="20"/>
    <x v="12"/>
    <x v="3039"/>
    <x v="3059"/>
    <x v="0"/>
    <x v="45"/>
    <x v="0"/>
    <x v="36"/>
    <x v="12"/>
    <x v="2176"/>
    <x v="7"/>
    <x v="38"/>
  </r>
  <r>
    <x v="1308"/>
    <x v="602"/>
    <x v="1132"/>
    <x v="240"/>
    <x v="563"/>
    <x v="0"/>
    <x v="20"/>
    <x v="12"/>
    <x v="3676"/>
    <x v="3677"/>
    <x v="0"/>
    <x v="38"/>
    <x v="0"/>
    <x v="36"/>
    <x v="11"/>
    <x v="357"/>
    <x v="7"/>
    <x v="38"/>
  </r>
  <r>
    <x v="1309"/>
    <x v="854"/>
    <x v="4013"/>
    <x v="252"/>
    <x v="1979"/>
    <x v="0"/>
    <x v="20"/>
    <x v="12"/>
    <x v="2713"/>
    <x v="2723"/>
    <x v="0"/>
    <x v="35"/>
    <x v="0"/>
    <x v="36"/>
    <x v="92"/>
    <x v="2626"/>
    <x v="7"/>
    <x v="38"/>
  </r>
  <r>
    <x v="1310"/>
    <x v="1805"/>
    <x v="912"/>
    <x v="295"/>
    <x v="1108"/>
    <x v="0"/>
    <x v="20"/>
    <x v="12"/>
    <x v="3577"/>
    <x v="3566"/>
    <x v="0"/>
    <x v="24"/>
    <x v="0"/>
    <x v="36"/>
    <x v="16"/>
    <x v="2185"/>
    <x v="7"/>
    <x v="38"/>
  </r>
  <r>
    <x v="1311"/>
    <x v="329"/>
    <x v="1280"/>
    <x v="408"/>
    <x v="2448"/>
    <x v="0"/>
    <x v="20"/>
    <x v="12"/>
    <x v="3788"/>
    <x v="3801"/>
    <x v="0"/>
    <x v="100"/>
    <x v="0"/>
    <x v="36"/>
    <x v="32"/>
    <x v="2699"/>
    <x v="7"/>
    <x v="38"/>
  </r>
  <r>
    <x v="1312"/>
    <x v="1375"/>
    <x v="2665"/>
    <x v="177"/>
    <x v="30"/>
    <x v="0"/>
    <x v="20"/>
    <x v="12"/>
    <x v="2066"/>
    <x v="2098"/>
    <x v="0"/>
    <x v="1"/>
    <x v="0"/>
    <x v="36"/>
    <x v="1"/>
    <x v="309"/>
    <x v="7"/>
    <x v="38"/>
  </r>
  <r>
    <x v="1313"/>
    <x v="2894"/>
    <x v="1256"/>
    <x v="335"/>
    <x v="1965"/>
    <x v="0"/>
    <x v="20"/>
    <x v="12"/>
    <x v="3079"/>
    <x v="3099"/>
    <x v="0"/>
    <x v="122"/>
    <x v="0"/>
    <x v="36"/>
    <x v="31"/>
    <x v="1929"/>
    <x v="7"/>
    <x v="38"/>
  </r>
  <r>
    <x v="1314"/>
    <x v="894"/>
    <x v="1320"/>
    <x v="402"/>
    <x v="835"/>
    <x v="0"/>
    <x v="20"/>
    <x v="12"/>
    <x v="3715"/>
    <x v="3662"/>
    <x v="0"/>
    <x v="11"/>
    <x v="0"/>
    <x v="36"/>
    <x v="1"/>
    <x v="2432"/>
    <x v="7"/>
    <x v="38"/>
  </r>
  <r>
    <x v="1315"/>
    <x v="4057"/>
    <x v="4102"/>
    <x v="382"/>
    <x v="2348"/>
    <x v="0"/>
    <x v="20"/>
    <x v="12"/>
    <x v="2775"/>
    <x v="2778"/>
    <x v="0"/>
    <x v="231"/>
    <x v="0"/>
    <x v="36"/>
    <x v="40"/>
    <x v="2355"/>
    <x v="7"/>
    <x v="38"/>
  </r>
  <r>
    <x v="1316"/>
    <x v="1278"/>
    <x v="1594"/>
    <x v="366"/>
    <x v="1"/>
    <x v="0"/>
    <x v="20"/>
    <x v="12"/>
    <x v="3068"/>
    <x v="3073"/>
    <x v="0"/>
    <x v="1"/>
    <x v="0"/>
    <x v="36"/>
    <x v="0"/>
    <x v="1"/>
    <x v="7"/>
    <x v="38"/>
  </r>
  <r>
    <x v="1317"/>
    <x v="1999"/>
    <x v="2325"/>
    <x v="404"/>
    <x v="1919"/>
    <x v="0"/>
    <x v="6"/>
    <x v="3"/>
    <x v="3496"/>
    <x v="3458"/>
    <x v="0"/>
    <x v="19"/>
    <x v="0"/>
    <x v="36"/>
    <x v="6"/>
    <x v="2686"/>
    <x v="7"/>
    <x v="38"/>
  </r>
  <r>
    <x v="1318"/>
    <x v="2017"/>
    <x v="4094"/>
    <x v="335"/>
    <x v="1581"/>
    <x v="0"/>
    <x v="20"/>
    <x v="12"/>
    <x v="1716"/>
    <x v="1742"/>
    <x v="0"/>
    <x v="135"/>
    <x v="0"/>
    <x v="36"/>
    <x v="15"/>
    <x v="754"/>
    <x v="7"/>
    <x v="38"/>
  </r>
  <r>
    <x v="1319"/>
    <x v="2531"/>
    <x v="3014"/>
    <x v="193"/>
    <x v="460"/>
    <x v="0"/>
    <x v="9"/>
    <x v="5"/>
    <x v="1058"/>
    <x v="1119"/>
    <x v="0"/>
    <x v="9"/>
    <x v="0"/>
    <x v="36"/>
    <x v="15"/>
    <x v="1878"/>
    <x v="7"/>
    <x v="38"/>
  </r>
  <r>
    <x v="1320"/>
    <x v="276"/>
    <x v="1484"/>
    <x v="382"/>
    <x v="298"/>
    <x v="0"/>
    <x v="15"/>
    <x v="4"/>
    <x v="3869"/>
    <x v="3896"/>
    <x v="0"/>
    <x v="3"/>
    <x v="0"/>
    <x v="36"/>
    <x v="1"/>
    <x v="2373"/>
    <x v="7"/>
    <x v="38"/>
  </r>
  <r>
    <x v="1321"/>
    <x v="1155"/>
    <x v="1468"/>
    <x v="420"/>
    <x v="1557"/>
    <x v="0"/>
    <x v="18"/>
    <x v="10"/>
    <x v="3853"/>
    <x v="3878"/>
    <x v="0"/>
    <x v="7"/>
    <x v="0"/>
    <x v="36"/>
    <x v="1"/>
    <x v="2703"/>
    <x v="7"/>
    <x v="38"/>
  </r>
  <r>
    <x v="1322"/>
    <x v="1691"/>
    <x v="2141"/>
    <x v="325"/>
    <x v="96"/>
    <x v="0"/>
    <x v="9"/>
    <x v="5"/>
    <x v="2191"/>
    <x v="2228"/>
    <x v="0"/>
    <x v="4"/>
    <x v="0"/>
    <x v="36"/>
    <x v="0"/>
    <x v="276"/>
    <x v="7"/>
    <x v="38"/>
  </r>
  <r>
    <x v="1323"/>
    <x v="2522"/>
    <x v="1858"/>
    <x v="273"/>
    <x v="628"/>
    <x v="0"/>
    <x v="20"/>
    <x v="12"/>
    <x v="3234"/>
    <x v="3253"/>
    <x v="0"/>
    <x v="44"/>
    <x v="0"/>
    <x v="36"/>
    <x v="9"/>
    <x v="365"/>
    <x v="7"/>
    <x v="38"/>
  </r>
  <r>
    <x v="1324"/>
    <x v="3164"/>
    <x v="2428"/>
    <x v="349"/>
    <x v="1394"/>
    <x v="0"/>
    <x v="20"/>
    <x v="12"/>
    <x v="3688"/>
    <x v="3713"/>
    <x v="0"/>
    <x v="90"/>
    <x v="0"/>
    <x v="36"/>
    <x v="10"/>
    <x v="1019"/>
    <x v="7"/>
    <x v="38"/>
  </r>
  <r>
    <x v="1325"/>
    <x v="3020"/>
    <x v="3316"/>
    <x v="295"/>
    <x v="289"/>
    <x v="0"/>
    <x v="20"/>
    <x v="12"/>
    <x v="3864"/>
    <x v="3890"/>
    <x v="0"/>
    <x v="8"/>
    <x v="0"/>
    <x v="36"/>
    <x v="2"/>
    <x v="1172"/>
    <x v="7"/>
    <x v="38"/>
  </r>
  <r>
    <x v="1326"/>
    <x v="1205"/>
    <x v="3035"/>
    <x v="382"/>
    <x v="562"/>
    <x v="0"/>
    <x v="20"/>
    <x v="12"/>
    <x v="1727"/>
    <x v="1707"/>
    <x v="0"/>
    <x v="11"/>
    <x v="0"/>
    <x v="36"/>
    <x v="1"/>
    <x v="1934"/>
    <x v="7"/>
    <x v="38"/>
  </r>
  <r>
    <x v="1327"/>
    <x v="912"/>
    <x v="1325"/>
    <x v="345"/>
    <x v="755"/>
    <x v="0"/>
    <x v="20"/>
    <x v="12"/>
    <x v="2217"/>
    <x v="2255"/>
    <x v="0"/>
    <x v="41"/>
    <x v="0"/>
    <x v="36"/>
    <x v="4"/>
    <x v="646"/>
    <x v="7"/>
    <x v="38"/>
  </r>
  <r>
    <x v="1328"/>
    <x v="1604"/>
    <x v="1900"/>
    <x v="366"/>
    <x v="763"/>
    <x v="0"/>
    <x v="20"/>
    <x v="12"/>
    <x v="3693"/>
    <x v="3683"/>
    <x v="0"/>
    <x v="15"/>
    <x v="0"/>
    <x v="36"/>
    <x v="2"/>
    <x v="2086"/>
    <x v="7"/>
    <x v="38"/>
  </r>
  <r>
    <x v="1329"/>
    <x v="4071"/>
    <x v="4070"/>
    <x v="349"/>
    <x v="254"/>
    <x v="0"/>
    <x v="20"/>
    <x v="12"/>
    <x v="1595"/>
    <x v="1571"/>
    <x v="0"/>
    <x v="9"/>
    <x v="0"/>
    <x v="36"/>
    <x v="1"/>
    <x v="751"/>
    <x v="7"/>
    <x v="38"/>
  </r>
  <r>
    <x v="1330"/>
    <x v="3253"/>
    <x v="2634"/>
    <x v="325"/>
    <x v="1705"/>
    <x v="0"/>
    <x v="20"/>
    <x v="12"/>
    <x v="3441"/>
    <x v="3463"/>
    <x v="0"/>
    <x v="50"/>
    <x v="0"/>
    <x v="36"/>
    <x v="22"/>
    <x v="2329"/>
    <x v="7"/>
    <x v="38"/>
  </r>
  <r>
    <x v="1331"/>
    <x v="4056"/>
    <x v="3423"/>
    <x v="408"/>
    <x v="1183"/>
    <x v="0"/>
    <x v="20"/>
    <x v="12"/>
    <x v="3569"/>
    <x v="3597"/>
    <x v="0"/>
    <x v="34"/>
    <x v="0"/>
    <x v="36"/>
    <x v="1"/>
    <x v="1921"/>
    <x v="7"/>
    <x v="38"/>
  </r>
  <r>
    <x v="1332"/>
    <x v="534"/>
    <x v="2319"/>
    <x v="242"/>
    <x v="0"/>
    <x v="0"/>
    <x v="4"/>
    <x v="2"/>
    <x v="3919"/>
    <x v="3948"/>
    <x v="0"/>
    <x v="0"/>
    <x v="0"/>
    <x v="36"/>
    <x v="0"/>
    <x v="0"/>
    <x v="7"/>
    <x v="38"/>
  </r>
  <r>
    <x v="1333"/>
    <x v="561"/>
    <x v="2074"/>
    <x v="115"/>
    <x v="0"/>
    <x v="0"/>
    <x v="1"/>
    <x v="0"/>
    <x v="1072"/>
    <x v="1080"/>
    <x v="0"/>
    <x v="0"/>
    <x v="0"/>
    <x v="36"/>
    <x v="0"/>
    <x v="0"/>
    <x v="7"/>
    <x v="38"/>
  </r>
  <r>
    <x v="1334"/>
    <x v="2265"/>
    <x v="742"/>
    <x v="394"/>
    <x v="2013"/>
    <x v="0"/>
    <x v="20"/>
    <x v="12"/>
    <x v="3096"/>
    <x v="3120"/>
    <x v="0"/>
    <x v="248"/>
    <x v="0"/>
    <x v="36"/>
    <x v="11"/>
    <x v="942"/>
    <x v="7"/>
    <x v="38"/>
  </r>
  <r>
    <x v="1335"/>
    <x v="3840"/>
    <x v="1367"/>
    <x v="306"/>
    <x v="1397"/>
    <x v="0"/>
    <x v="20"/>
    <x v="12"/>
    <x v="2858"/>
    <x v="2885"/>
    <x v="0"/>
    <x v="16"/>
    <x v="0"/>
    <x v="36"/>
    <x v="20"/>
    <x v="2599"/>
    <x v="7"/>
    <x v="38"/>
  </r>
  <r>
    <x v="1336"/>
    <x v="1797"/>
    <x v="2220"/>
    <x v="382"/>
    <x v="2451"/>
    <x v="0"/>
    <x v="20"/>
    <x v="12"/>
    <x v="1637"/>
    <x v="1653"/>
    <x v="0"/>
    <x v="216"/>
    <x v="0"/>
    <x v="36"/>
    <x v="76"/>
    <x v="2632"/>
    <x v="7"/>
    <x v="38"/>
  </r>
  <r>
    <x v="1337"/>
    <x v="2762"/>
    <x v="1376"/>
    <x v="349"/>
    <x v="2204"/>
    <x v="0"/>
    <x v="20"/>
    <x v="12"/>
    <x v="4005"/>
    <x v="4026"/>
    <x v="0"/>
    <x v="140"/>
    <x v="0"/>
    <x v="36"/>
    <x v="49"/>
    <x v="2406"/>
    <x v="7"/>
    <x v="38"/>
  </r>
  <r>
    <x v="1338"/>
    <x v="246"/>
    <x v="1657"/>
    <x v="316"/>
    <x v="491"/>
    <x v="0"/>
    <x v="20"/>
    <x v="12"/>
    <x v="2480"/>
    <x v="2513"/>
    <x v="0"/>
    <x v="15"/>
    <x v="0"/>
    <x v="36"/>
    <x v="3"/>
    <x v="1312"/>
    <x v="7"/>
    <x v="38"/>
  </r>
  <r>
    <x v="1339"/>
    <x v="1965"/>
    <x v="4058"/>
    <x v="349"/>
    <x v="1156"/>
    <x v="0"/>
    <x v="20"/>
    <x v="12"/>
    <x v="1615"/>
    <x v="1575"/>
    <x v="0"/>
    <x v="37"/>
    <x v="0"/>
    <x v="36"/>
    <x v="7"/>
    <x v="1763"/>
    <x v="7"/>
    <x v="38"/>
  </r>
  <r>
    <x v="1340"/>
    <x v="1338"/>
    <x v="2012"/>
    <x v="91"/>
    <x v="0"/>
    <x v="0"/>
    <x v="20"/>
    <x v="12"/>
    <x v="1205"/>
    <x v="1221"/>
    <x v="0"/>
    <x v="0"/>
    <x v="0"/>
    <x v="36"/>
    <x v="0"/>
    <x v="0"/>
    <x v="7"/>
    <x v="38"/>
  </r>
  <r>
    <x v="1341"/>
    <x v="629"/>
    <x v="1145"/>
    <x v="306"/>
    <x v="2097"/>
    <x v="0"/>
    <x v="9"/>
    <x v="5"/>
    <x v="3659"/>
    <x v="3682"/>
    <x v="0"/>
    <x v="46"/>
    <x v="0"/>
    <x v="36"/>
    <x v="67"/>
    <x v="2634"/>
    <x v="7"/>
    <x v="38"/>
  </r>
  <r>
    <x v="1342"/>
    <x v="3946"/>
    <x v="2394"/>
    <x v="349"/>
    <x v="91"/>
    <x v="0"/>
    <x v="20"/>
    <x v="12"/>
    <x v="2427"/>
    <x v="2452"/>
    <x v="0"/>
    <x v="1"/>
    <x v="0"/>
    <x v="36"/>
    <x v="0"/>
    <x v="1913"/>
    <x v="7"/>
    <x v="38"/>
  </r>
  <r>
    <x v="1343"/>
    <x v="2982"/>
    <x v="2960"/>
    <x v="349"/>
    <x v="2390"/>
    <x v="0"/>
    <x v="20"/>
    <x v="12"/>
    <x v="3576"/>
    <x v="3527"/>
    <x v="0"/>
    <x v="284"/>
    <x v="0"/>
    <x v="36"/>
    <x v="82"/>
    <x v="2331"/>
    <x v="7"/>
    <x v="38"/>
  </r>
  <r>
    <x v="1344"/>
    <x v="240"/>
    <x v="3247"/>
    <x v="84"/>
    <x v="1526"/>
    <x v="3"/>
    <x v="3"/>
    <x v="1"/>
    <x v="3437"/>
    <x v="3465"/>
    <x v="0"/>
    <x v="139"/>
    <x v="1"/>
    <x v="29"/>
    <x v="282"/>
    <x v="625"/>
    <x v="6"/>
    <x v="20"/>
  </r>
  <r>
    <x v="1345"/>
    <x v="3224"/>
    <x v="2664"/>
    <x v="26"/>
    <x v="239"/>
    <x v="3"/>
    <x v="20"/>
    <x v="12"/>
    <x v="1068"/>
    <x v="1059"/>
    <x v="0"/>
    <x v="7"/>
    <x v="1"/>
    <x v="29"/>
    <x v="105"/>
    <x v="994"/>
    <x v="6"/>
    <x v="20"/>
  </r>
  <r>
    <x v="1346"/>
    <x v="408"/>
    <x v="881"/>
    <x v="180"/>
    <x v="1657"/>
    <x v="3"/>
    <x v="20"/>
    <x v="12"/>
    <x v="639"/>
    <x v="646"/>
    <x v="0"/>
    <x v="149"/>
    <x v="1"/>
    <x v="29"/>
    <x v="127"/>
    <x v="852"/>
    <x v="6"/>
    <x v="20"/>
  </r>
  <r>
    <x v="1347"/>
    <x v="2921"/>
    <x v="2452"/>
    <x v="115"/>
    <x v="986"/>
    <x v="3"/>
    <x v="20"/>
    <x v="12"/>
    <x v="1893"/>
    <x v="1915"/>
    <x v="0"/>
    <x v="31"/>
    <x v="1"/>
    <x v="29"/>
    <x v="82"/>
    <x v="1649"/>
    <x v="6"/>
    <x v="20"/>
  </r>
  <r>
    <x v="1348"/>
    <x v="840"/>
    <x v="2997"/>
    <x v="196"/>
    <x v="1552"/>
    <x v="3"/>
    <x v="20"/>
    <x v="12"/>
    <x v="1639"/>
    <x v="1675"/>
    <x v="0"/>
    <x v="26"/>
    <x v="1"/>
    <x v="29"/>
    <x v="82"/>
    <x v="2530"/>
    <x v="6"/>
    <x v="20"/>
  </r>
  <r>
    <x v="1349"/>
    <x v="2336"/>
    <x v="3209"/>
    <x v="183"/>
    <x v="1854"/>
    <x v="3"/>
    <x v="3"/>
    <x v="1"/>
    <x v="2883"/>
    <x v="2887"/>
    <x v="0"/>
    <x v="170"/>
    <x v="1"/>
    <x v="29"/>
    <x v="182"/>
    <x v="1141"/>
    <x v="6"/>
    <x v="20"/>
  </r>
  <r>
    <x v="1350"/>
    <x v="1579"/>
    <x v="2073"/>
    <x v="183"/>
    <x v="1440"/>
    <x v="3"/>
    <x v="20"/>
    <x v="12"/>
    <x v="2914"/>
    <x v="2946"/>
    <x v="0"/>
    <x v="78"/>
    <x v="1"/>
    <x v="29"/>
    <x v="84"/>
    <x v="1329"/>
    <x v="6"/>
    <x v="20"/>
  </r>
  <r>
    <x v="1351"/>
    <x v="2657"/>
    <x v="1375"/>
    <x v="295"/>
    <x v="2139"/>
    <x v="3"/>
    <x v="20"/>
    <x v="12"/>
    <x v="3026"/>
    <x v="3049"/>
    <x v="0"/>
    <x v="120"/>
    <x v="1"/>
    <x v="29"/>
    <x v="81"/>
    <x v="2380"/>
    <x v="6"/>
    <x v="20"/>
  </r>
  <r>
    <x v="1352"/>
    <x v="4030"/>
    <x v="927"/>
    <x v="240"/>
    <x v="1999"/>
    <x v="3"/>
    <x v="20"/>
    <x v="12"/>
    <x v="2598"/>
    <x v="2561"/>
    <x v="0"/>
    <x v="218"/>
    <x v="1"/>
    <x v="29"/>
    <x v="116"/>
    <x v="1152"/>
    <x v="6"/>
    <x v="20"/>
  </r>
  <r>
    <x v="1353"/>
    <x v="1192"/>
    <x v="175"/>
    <x v="68"/>
    <x v="631"/>
    <x v="3"/>
    <x v="20"/>
    <x v="12"/>
    <x v="558"/>
    <x v="555"/>
    <x v="0"/>
    <x v="42"/>
    <x v="1"/>
    <x v="29"/>
    <x v="114"/>
    <x v="400"/>
    <x v="6"/>
    <x v="20"/>
  </r>
  <r>
    <x v="1354"/>
    <x v="3966"/>
    <x v="2784"/>
    <x v="75"/>
    <x v="711"/>
    <x v="3"/>
    <x v="9"/>
    <x v="5"/>
    <x v="3383"/>
    <x v="3404"/>
    <x v="0"/>
    <x v="64"/>
    <x v="1"/>
    <x v="29"/>
    <x v="110"/>
    <x v="234"/>
    <x v="6"/>
    <x v="20"/>
  </r>
  <r>
    <x v="1355"/>
    <x v="1683"/>
    <x v="2925"/>
    <x v="115"/>
    <x v="1103"/>
    <x v="3"/>
    <x v="9"/>
    <x v="5"/>
    <x v="491"/>
    <x v="496"/>
    <x v="0"/>
    <x v="121"/>
    <x v="1"/>
    <x v="29"/>
    <x v="103"/>
    <x v="256"/>
    <x v="6"/>
    <x v="20"/>
  </r>
  <r>
    <x v="1356"/>
    <x v="1835"/>
    <x v="1020"/>
    <x v="144"/>
    <x v="1590"/>
    <x v="3"/>
    <x v="20"/>
    <x v="12"/>
    <x v="646"/>
    <x v="651"/>
    <x v="0"/>
    <x v="87"/>
    <x v="1"/>
    <x v="29"/>
    <x v="162"/>
    <x v="1431"/>
    <x v="6"/>
    <x v="20"/>
  </r>
  <r>
    <x v="1357"/>
    <x v="516"/>
    <x v="3342"/>
    <x v="102"/>
    <x v="970"/>
    <x v="3"/>
    <x v="20"/>
    <x v="12"/>
    <x v="545"/>
    <x v="552"/>
    <x v="0"/>
    <x v="65"/>
    <x v="1"/>
    <x v="29"/>
    <x v="105"/>
    <x v="561"/>
    <x v="6"/>
    <x v="20"/>
  </r>
  <r>
    <x v="1358"/>
    <x v="3506"/>
    <x v="1939"/>
    <x v="133"/>
    <x v="1163"/>
    <x v="3"/>
    <x v="20"/>
    <x v="12"/>
    <x v="128"/>
    <x v="135"/>
    <x v="0"/>
    <x v="49"/>
    <x v="1"/>
    <x v="29"/>
    <x v="92"/>
    <x v="1365"/>
    <x v="6"/>
    <x v="20"/>
  </r>
  <r>
    <x v="1359"/>
    <x v="3856"/>
    <x v="1588"/>
    <x v="48"/>
    <x v="418"/>
    <x v="3"/>
    <x v="20"/>
    <x v="12"/>
    <x v="134"/>
    <x v="123"/>
    <x v="0"/>
    <x v="19"/>
    <x v="1"/>
    <x v="29"/>
    <x v="96"/>
    <x v="610"/>
    <x v="6"/>
    <x v="20"/>
  </r>
  <r>
    <x v="1360"/>
    <x v="3011"/>
    <x v="2974"/>
    <x v="84"/>
    <x v="996"/>
    <x v="3"/>
    <x v="20"/>
    <x v="12"/>
    <x v="411"/>
    <x v="411"/>
    <x v="0"/>
    <x v="81"/>
    <x v="1"/>
    <x v="29"/>
    <x v="153"/>
    <x v="410"/>
    <x v="6"/>
    <x v="20"/>
  </r>
  <r>
    <x v="1361"/>
    <x v="2115"/>
    <x v="3215"/>
    <x v="198"/>
    <x v="1681"/>
    <x v="3"/>
    <x v="9"/>
    <x v="5"/>
    <x v="988"/>
    <x v="998"/>
    <x v="0"/>
    <x v="238"/>
    <x v="1"/>
    <x v="29"/>
    <x v="106"/>
    <x v="323"/>
    <x v="6"/>
    <x v="20"/>
  </r>
  <r>
    <x v="1362"/>
    <x v="217"/>
    <x v="3286"/>
    <x v="68"/>
    <x v="545"/>
    <x v="3"/>
    <x v="20"/>
    <x v="12"/>
    <x v="684"/>
    <x v="674"/>
    <x v="0"/>
    <x v="25"/>
    <x v="1"/>
    <x v="29"/>
    <x v="89"/>
    <x v="707"/>
    <x v="6"/>
    <x v="20"/>
  </r>
  <r>
    <x v="1363"/>
    <x v="202"/>
    <x v="2062"/>
    <x v="20"/>
    <x v="152"/>
    <x v="3"/>
    <x v="20"/>
    <x v="12"/>
    <x v="3034"/>
    <x v="3080"/>
    <x v="0"/>
    <x v="5"/>
    <x v="1"/>
    <x v="29"/>
    <x v="80"/>
    <x v="603"/>
    <x v="6"/>
    <x v="20"/>
  </r>
  <r>
    <x v="1364"/>
    <x v="118"/>
    <x v="1808"/>
    <x v="336"/>
    <x v="2384"/>
    <x v="3"/>
    <x v="6"/>
    <x v="3"/>
    <x v="1701"/>
    <x v="1635"/>
    <x v="0"/>
    <x v="144"/>
    <x v="1"/>
    <x v="20"/>
    <x v="99"/>
    <x v="2616"/>
    <x v="4"/>
    <x v="28"/>
  </r>
  <r>
    <x v="1365"/>
    <x v="2268"/>
    <x v="2599"/>
    <x v="212"/>
    <x v="1675"/>
    <x v="3"/>
    <x v="20"/>
    <x v="12"/>
    <x v="1925"/>
    <x v="1954"/>
    <x v="0"/>
    <x v="92"/>
    <x v="1"/>
    <x v="20"/>
    <x v="80"/>
    <x v="1636"/>
    <x v="4"/>
    <x v="28"/>
  </r>
  <r>
    <x v="1366"/>
    <x v="1832"/>
    <x v="458"/>
    <x v="212"/>
    <x v="1816"/>
    <x v="3"/>
    <x v="20"/>
    <x v="12"/>
    <x v="1567"/>
    <x v="1526"/>
    <x v="0"/>
    <x v="147"/>
    <x v="1"/>
    <x v="20"/>
    <x v="106"/>
    <x v="1274"/>
    <x v="4"/>
    <x v="28"/>
  </r>
  <r>
    <x v="1367"/>
    <x v="1580"/>
    <x v="1882"/>
    <x v="183"/>
    <x v="1532"/>
    <x v="3"/>
    <x v="20"/>
    <x v="12"/>
    <x v="2795"/>
    <x v="2822"/>
    <x v="0"/>
    <x v="90"/>
    <x v="1"/>
    <x v="20"/>
    <x v="94"/>
    <x v="1243"/>
    <x v="4"/>
    <x v="28"/>
  </r>
  <r>
    <x v="1368"/>
    <x v="2835"/>
    <x v="3774"/>
    <x v="183"/>
    <x v="1505"/>
    <x v="3"/>
    <x v="20"/>
    <x v="12"/>
    <x v="2302"/>
    <x v="2346"/>
    <x v="0"/>
    <x v="87"/>
    <x v="1"/>
    <x v="20"/>
    <x v="91"/>
    <x v="1247"/>
    <x v="4"/>
    <x v="28"/>
  </r>
  <r>
    <x v="1369"/>
    <x v="1169"/>
    <x v="1500"/>
    <x v="319"/>
    <x v="2310"/>
    <x v="3"/>
    <x v="20"/>
    <x v="12"/>
    <x v="859"/>
    <x v="862"/>
    <x v="0"/>
    <x v="328"/>
    <x v="1"/>
    <x v="20"/>
    <x v="85"/>
    <x v="1674"/>
    <x v="4"/>
    <x v="28"/>
  </r>
  <r>
    <x v="1370"/>
    <x v="1219"/>
    <x v="2992"/>
    <x v="84"/>
    <x v="707"/>
    <x v="3"/>
    <x v="20"/>
    <x v="12"/>
    <x v="709"/>
    <x v="727"/>
    <x v="0"/>
    <x v="20"/>
    <x v="1"/>
    <x v="20"/>
    <x v="84"/>
    <x v="1557"/>
    <x v="4"/>
    <x v="28"/>
  </r>
  <r>
    <x v="1371"/>
    <x v="3353"/>
    <x v="3183"/>
    <x v="207"/>
    <x v="1672"/>
    <x v="3"/>
    <x v="20"/>
    <x v="12"/>
    <x v="2138"/>
    <x v="2166"/>
    <x v="0"/>
    <x v="70"/>
    <x v="1"/>
    <x v="20"/>
    <x v="87"/>
    <x v="1987"/>
    <x v="4"/>
    <x v="28"/>
  </r>
  <r>
    <x v="1372"/>
    <x v="3220"/>
    <x v="2707"/>
    <x v="37"/>
    <x v="352"/>
    <x v="3"/>
    <x v="20"/>
    <x v="12"/>
    <x v="392"/>
    <x v="393"/>
    <x v="0"/>
    <x v="16"/>
    <x v="1"/>
    <x v="20"/>
    <x v="104"/>
    <x v="568"/>
    <x v="4"/>
    <x v="28"/>
  </r>
  <r>
    <x v="1373"/>
    <x v="647"/>
    <x v="1695"/>
    <x v="240"/>
    <x v="1870"/>
    <x v="3"/>
    <x v="20"/>
    <x v="12"/>
    <x v="3868"/>
    <x v="3894"/>
    <x v="0"/>
    <x v="52"/>
    <x v="1"/>
    <x v="20"/>
    <x v="85"/>
    <x v="2479"/>
    <x v="4"/>
    <x v="28"/>
  </r>
  <r>
    <x v="1374"/>
    <x v="2964"/>
    <x v="825"/>
    <x v="84"/>
    <x v="1047"/>
    <x v="3"/>
    <x v="20"/>
    <x v="12"/>
    <x v="3135"/>
    <x v="3167"/>
    <x v="0"/>
    <x v="66"/>
    <x v="1"/>
    <x v="20"/>
    <x v="168"/>
    <x v="692"/>
    <x v="4"/>
    <x v="28"/>
  </r>
  <r>
    <x v="1375"/>
    <x v="2449"/>
    <x v="2644"/>
    <x v="163"/>
    <x v="1637"/>
    <x v="3"/>
    <x v="8"/>
    <x v="4"/>
    <x v="3904"/>
    <x v="3929"/>
    <x v="0"/>
    <x v="109"/>
    <x v="1"/>
    <x v="20"/>
    <x v="151"/>
    <x v="1226"/>
    <x v="4"/>
    <x v="28"/>
  </r>
  <r>
    <x v="1376"/>
    <x v="944"/>
    <x v="1341"/>
    <x v="152"/>
    <x v="1807"/>
    <x v="3"/>
    <x v="9"/>
    <x v="5"/>
    <x v="3801"/>
    <x v="3825"/>
    <x v="0"/>
    <x v="166"/>
    <x v="1"/>
    <x v="20"/>
    <x v="220"/>
    <x v="1042"/>
    <x v="4"/>
    <x v="28"/>
  </r>
  <r>
    <x v="1377"/>
    <x v="2363"/>
    <x v="3023"/>
    <x v="77"/>
    <x v="686"/>
    <x v="3"/>
    <x v="20"/>
    <x v="12"/>
    <x v="3939"/>
    <x v="3984"/>
    <x v="0"/>
    <x v="31"/>
    <x v="1"/>
    <x v="20"/>
    <x v="96"/>
    <x v="858"/>
    <x v="4"/>
    <x v="28"/>
  </r>
  <r>
    <x v="1378"/>
    <x v="2967"/>
    <x v="584"/>
    <x v="102"/>
    <x v="1287"/>
    <x v="3"/>
    <x v="9"/>
    <x v="5"/>
    <x v="3529"/>
    <x v="3596"/>
    <x v="0"/>
    <x v="133"/>
    <x v="1"/>
    <x v="20"/>
    <x v="181"/>
    <x v="370"/>
    <x v="4"/>
    <x v="28"/>
  </r>
  <r>
    <x v="1379"/>
    <x v="1724"/>
    <x v="2"/>
    <x v="240"/>
    <x v="1902"/>
    <x v="3"/>
    <x v="20"/>
    <x v="12"/>
    <x v="2255"/>
    <x v="2284"/>
    <x v="0"/>
    <x v="151"/>
    <x v="1"/>
    <x v="20"/>
    <x v="92"/>
    <x v="1484"/>
    <x v="4"/>
    <x v="28"/>
  </r>
  <r>
    <x v="1380"/>
    <x v="493"/>
    <x v="257"/>
    <x v="6"/>
    <x v="96"/>
    <x v="3"/>
    <x v="20"/>
    <x v="12"/>
    <x v="2268"/>
    <x v="2329"/>
    <x v="0"/>
    <x v="5"/>
    <x v="1"/>
    <x v="20"/>
    <x v="297"/>
    <x v="170"/>
    <x v="4"/>
    <x v="28"/>
  </r>
  <r>
    <x v="1381"/>
    <x v="75"/>
    <x v="57"/>
    <x v="183"/>
    <x v="1470"/>
    <x v="3"/>
    <x v="20"/>
    <x v="12"/>
    <x v="3862"/>
    <x v="3888"/>
    <x v="0"/>
    <x v="73"/>
    <x v="1"/>
    <x v="20"/>
    <x v="87"/>
    <x v="1470"/>
    <x v="4"/>
    <x v="28"/>
  </r>
  <r>
    <x v="1382"/>
    <x v="3391"/>
    <x v="3926"/>
    <x v="218"/>
    <x v="1757"/>
    <x v="3"/>
    <x v="20"/>
    <x v="12"/>
    <x v="603"/>
    <x v="605"/>
    <x v="0"/>
    <x v="148"/>
    <x v="1"/>
    <x v="20"/>
    <x v="84"/>
    <x v="1064"/>
    <x v="4"/>
    <x v="28"/>
  </r>
  <r>
    <x v="1383"/>
    <x v="1500"/>
    <x v="2129"/>
    <x v="105"/>
    <x v="1376"/>
    <x v="3"/>
    <x v="3"/>
    <x v="1"/>
    <x v="3851"/>
    <x v="3900"/>
    <x v="0"/>
    <x v="93"/>
    <x v="1"/>
    <x v="20"/>
    <x v="189"/>
    <x v="895"/>
    <x v="4"/>
    <x v="28"/>
  </r>
  <r>
    <x v="1384"/>
    <x v="2086"/>
    <x v="2635"/>
    <x v="148"/>
    <x v="1333"/>
    <x v="3"/>
    <x v="20"/>
    <x v="12"/>
    <x v="2377"/>
    <x v="2396"/>
    <x v="0"/>
    <x v="63"/>
    <x v="1"/>
    <x v="20"/>
    <x v="104"/>
    <x v="1378"/>
    <x v="4"/>
    <x v="28"/>
  </r>
  <r>
    <x v="1385"/>
    <x v="770"/>
    <x v="2451"/>
    <x v="218"/>
    <x v="1790"/>
    <x v="3"/>
    <x v="5"/>
    <x v="4"/>
    <x v="3245"/>
    <x v="3201"/>
    <x v="0"/>
    <x v="134"/>
    <x v="1"/>
    <x v="20"/>
    <x v="90"/>
    <x v="1309"/>
    <x v="4"/>
    <x v="28"/>
  </r>
  <r>
    <x v="1386"/>
    <x v="2073"/>
    <x v="3733"/>
    <x v="31"/>
    <x v="459"/>
    <x v="3"/>
    <x v="20"/>
    <x v="12"/>
    <x v="2461"/>
    <x v="2495"/>
    <x v="0"/>
    <x v="14"/>
    <x v="1"/>
    <x v="20"/>
    <x v="195"/>
    <x v="1217"/>
    <x v="4"/>
    <x v="28"/>
  </r>
  <r>
    <x v="1387"/>
    <x v="1147"/>
    <x v="2282"/>
    <x v="163"/>
    <x v="1493"/>
    <x v="3"/>
    <x v="20"/>
    <x v="12"/>
    <x v="2246"/>
    <x v="2269"/>
    <x v="0"/>
    <x v="78"/>
    <x v="1"/>
    <x v="20"/>
    <x v="117"/>
    <x v="1401"/>
    <x v="4"/>
    <x v="28"/>
  </r>
  <r>
    <x v="1388"/>
    <x v="1323"/>
    <x v="70"/>
    <x v="183"/>
    <x v="1633"/>
    <x v="3"/>
    <x v="20"/>
    <x v="12"/>
    <x v="3706"/>
    <x v="3737"/>
    <x v="0"/>
    <x v="112"/>
    <x v="1"/>
    <x v="20"/>
    <x v="115"/>
    <x v="1158"/>
    <x v="4"/>
    <x v="28"/>
  </r>
  <r>
    <x v="1389"/>
    <x v="2574"/>
    <x v="1725"/>
    <x v="37"/>
    <x v="404"/>
    <x v="3"/>
    <x v="9"/>
    <x v="5"/>
    <x v="3558"/>
    <x v="3588"/>
    <x v="0"/>
    <x v="34"/>
    <x v="1"/>
    <x v="20"/>
    <x v="125"/>
    <x v="175"/>
    <x v="4"/>
    <x v="28"/>
  </r>
  <r>
    <x v="1390"/>
    <x v="2311"/>
    <x v="1140"/>
    <x v="123"/>
    <x v="1097"/>
    <x v="3"/>
    <x v="20"/>
    <x v="12"/>
    <x v="2101"/>
    <x v="2111"/>
    <x v="0"/>
    <x v="19"/>
    <x v="1"/>
    <x v="20"/>
    <x v="89"/>
    <x v="2346"/>
    <x v="4"/>
    <x v="28"/>
  </r>
  <r>
    <x v="1391"/>
    <x v="2800"/>
    <x v="4039"/>
    <x v="37"/>
    <x v="320"/>
    <x v="3"/>
    <x v="20"/>
    <x v="12"/>
    <x v="2555"/>
    <x v="2529"/>
    <x v="0"/>
    <x v="13"/>
    <x v="1"/>
    <x v="20"/>
    <x v="90"/>
    <x v="673"/>
    <x v="4"/>
    <x v="28"/>
  </r>
  <r>
    <x v="1392"/>
    <x v="3222"/>
    <x v="3091"/>
    <x v="115"/>
    <x v="1046"/>
    <x v="3"/>
    <x v="20"/>
    <x v="12"/>
    <x v="3077"/>
    <x v="3094"/>
    <x v="0"/>
    <x v="104"/>
    <x v="1"/>
    <x v="20"/>
    <x v="94"/>
    <x v="295"/>
    <x v="4"/>
    <x v="28"/>
  </r>
  <r>
    <x v="1393"/>
    <x v="4042"/>
    <x v="2833"/>
    <x v="240"/>
    <x v="1855"/>
    <x v="3"/>
    <x v="20"/>
    <x v="12"/>
    <x v="3528"/>
    <x v="3557"/>
    <x v="0"/>
    <x v="52"/>
    <x v="1"/>
    <x v="20"/>
    <x v="82"/>
    <x v="2466"/>
    <x v="4"/>
    <x v="28"/>
  </r>
  <r>
    <x v="1394"/>
    <x v="68"/>
    <x v="3955"/>
    <x v="55"/>
    <x v="477"/>
    <x v="3"/>
    <x v="20"/>
    <x v="12"/>
    <x v="3993"/>
    <x v="3989"/>
    <x v="0"/>
    <x v="17"/>
    <x v="1"/>
    <x v="20"/>
    <x v="102"/>
    <x v="1002"/>
    <x v="4"/>
    <x v="28"/>
  </r>
  <r>
    <x v="1395"/>
    <x v="2670"/>
    <x v="1765"/>
    <x v="148"/>
    <x v="1256"/>
    <x v="3"/>
    <x v="20"/>
    <x v="12"/>
    <x v="3902"/>
    <x v="3928"/>
    <x v="0"/>
    <x v="82"/>
    <x v="1"/>
    <x v="20"/>
    <x v="92"/>
    <x v="827"/>
    <x v="4"/>
    <x v="28"/>
  </r>
  <r>
    <x v="1396"/>
    <x v="620"/>
    <x v="1142"/>
    <x v="198"/>
    <x v="1607"/>
    <x v="3"/>
    <x v="20"/>
    <x v="12"/>
    <x v="1805"/>
    <x v="1822"/>
    <x v="0"/>
    <x v="73"/>
    <x v="1"/>
    <x v="20"/>
    <x v="87"/>
    <x v="1729"/>
    <x v="4"/>
    <x v="28"/>
  </r>
  <r>
    <x v="1397"/>
    <x v="1414"/>
    <x v="1652"/>
    <x v="240"/>
    <x v="1915"/>
    <x v="3"/>
    <x v="20"/>
    <x v="12"/>
    <x v="3726"/>
    <x v="3748"/>
    <x v="0"/>
    <x v="157"/>
    <x v="1"/>
    <x v="20"/>
    <x v="94"/>
    <x v="1446"/>
    <x v="4"/>
    <x v="28"/>
  </r>
  <r>
    <x v="1398"/>
    <x v="3971"/>
    <x v="15"/>
    <x v="171"/>
    <x v="1387"/>
    <x v="3"/>
    <x v="20"/>
    <x v="12"/>
    <x v="3455"/>
    <x v="3480"/>
    <x v="0"/>
    <x v="65"/>
    <x v="1"/>
    <x v="20"/>
    <x v="90"/>
    <x v="1494"/>
    <x v="4"/>
    <x v="28"/>
  </r>
  <r>
    <x v="1399"/>
    <x v="2775"/>
    <x v="114"/>
    <x v="230"/>
    <x v="1912"/>
    <x v="3"/>
    <x v="20"/>
    <x v="12"/>
    <x v="1407"/>
    <x v="1419"/>
    <x v="0"/>
    <x v="182"/>
    <x v="1"/>
    <x v="20"/>
    <x v="106"/>
    <x v="1205"/>
    <x v="4"/>
    <x v="28"/>
  </r>
  <r>
    <x v="1400"/>
    <x v="3125"/>
    <x v="3921"/>
    <x v="30"/>
    <x v="334"/>
    <x v="3"/>
    <x v="9"/>
    <x v="5"/>
    <x v="3384"/>
    <x v="3394"/>
    <x v="0"/>
    <x v="34"/>
    <x v="1"/>
    <x v="20"/>
    <x v="147"/>
    <x v="123"/>
    <x v="4"/>
    <x v="28"/>
  </r>
  <r>
    <x v="1401"/>
    <x v="2150"/>
    <x v="1070"/>
    <x v="115"/>
    <x v="1964"/>
    <x v="3"/>
    <x v="20"/>
    <x v="12"/>
    <x v="619"/>
    <x v="629"/>
    <x v="0"/>
    <x v="226"/>
    <x v="1"/>
    <x v="20"/>
    <x v="311"/>
    <x v="939"/>
    <x v="4"/>
    <x v="28"/>
  </r>
  <r>
    <x v="1402"/>
    <x v="2322"/>
    <x v="1800"/>
    <x v="115"/>
    <x v="1028"/>
    <x v="3"/>
    <x v="9"/>
    <x v="5"/>
    <x v="2116"/>
    <x v="2029"/>
    <x v="0"/>
    <x v="113"/>
    <x v="1"/>
    <x v="20"/>
    <x v="89"/>
    <x v="228"/>
    <x v="4"/>
    <x v="28"/>
  </r>
  <r>
    <x v="1403"/>
    <x v="1392"/>
    <x v="1637"/>
    <x v="163"/>
    <x v="1294"/>
    <x v="3"/>
    <x v="20"/>
    <x v="12"/>
    <x v="658"/>
    <x v="664"/>
    <x v="0"/>
    <x v="66"/>
    <x v="1"/>
    <x v="20"/>
    <x v="83"/>
    <x v="1213"/>
    <x v="4"/>
    <x v="28"/>
  </r>
  <r>
    <x v="1404"/>
    <x v="176"/>
    <x v="3605"/>
    <x v="271"/>
    <x v="175"/>
    <x v="1"/>
    <x v="9"/>
    <x v="5"/>
    <x v="1837"/>
    <x v="1882"/>
    <x v="1"/>
    <x v="5"/>
    <x v="0"/>
    <x v="31"/>
    <x v="2"/>
    <x v="844"/>
    <x v="6"/>
    <x v="36"/>
  </r>
  <r>
    <x v="1405"/>
    <x v="3289"/>
    <x v="4018"/>
    <x v="306"/>
    <x v="95"/>
    <x v="1"/>
    <x v="20"/>
    <x v="12"/>
    <x v="1572"/>
    <x v="1596"/>
    <x v="1"/>
    <x v="17"/>
    <x v="0"/>
    <x v="31"/>
    <x v="0"/>
    <x v="30"/>
    <x v="6"/>
    <x v="36"/>
  </r>
  <r>
    <x v="1406"/>
    <x v="2081"/>
    <x v="3406"/>
    <x v="255"/>
    <x v="16"/>
    <x v="1"/>
    <x v="12"/>
    <x v="4"/>
    <x v="2869"/>
    <x v="2843"/>
    <x v="0"/>
    <x v="3"/>
    <x v="0"/>
    <x v="31"/>
    <x v="0"/>
    <x v="21"/>
    <x v="6"/>
    <x v="36"/>
  </r>
  <r>
    <x v="1407"/>
    <x v="2260"/>
    <x v="1976"/>
    <x v="133"/>
    <x v="16"/>
    <x v="1"/>
    <x v="20"/>
    <x v="12"/>
    <x v="1187"/>
    <x v="1232"/>
    <x v="0"/>
    <x v="2"/>
    <x v="0"/>
    <x v="31"/>
    <x v="1"/>
    <x v="40"/>
    <x v="6"/>
    <x v="36"/>
  </r>
  <r>
    <x v="1408"/>
    <x v="1300"/>
    <x v="721"/>
    <x v="68"/>
    <x v="70"/>
    <x v="1"/>
    <x v="9"/>
    <x v="5"/>
    <x v="2794"/>
    <x v="2821"/>
    <x v="0"/>
    <x v="6"/>
    <x v="0"/>
    <x v="31"/>
    <x v="7"/>
    <x v="71"/>
    <x v="6"/>
    <x v="36"/>
  </r>
  <r>
    <x v="1409"/>
    <x v="2194"/>
    <x v="2420"/>
    <x v="163"/>
    <x v="0"/>
    <x v="1"/>
    <x v="20"/>
    <x v="12"/>
    <x v="1681"/>
    <x v="1611"/>
    <x v="0"/>
    <x v="0"/>
    <x v="0"/>
    <x v="31"/>
    <x v="0"/>
    <x v="0"/>
    <x v="6"/>
    <x v="36"/>
  </r>
  <r>
    <x v="1410"/>
    <x v="1120"/>
    <x v="2289"/>
    <x v="198"/>
    <x v="1"/>
    <x v="1"/>
    <x v="12"/>
    <x v="4"/>
    <x v="3353"/>
    <x v="3333"/>
    <x v="0"/>
    <x v="1"/>
    <x v="0"/>
    <x v="31"/>
    <x v="0"/>
    <x v="1"/>
    <x v="6"/>
    <x v="36"/>
  </r>
  <r>
    <x v="1411"/>
    <x v="3360"/>
    <x v="3443"/>
    <x v="133"/>
    <x v="7"/>
    <x v="1"/>
    <x v="9"/>
    <x v="5"/>
    <x v="1784"/>
    <x v="1799"/>
    <x v="0"/>
    <x v="3"/>
    <x v="0"/>
    <x v="31"/>
    <x v="0"/>
    <x v="6"/>
    <x v="6"/>
    <x v="36"/>
  </r>
  <r>
    <x v="1412"/>
    <x v="1227"/>
    <x v="775"/>
    <x v="208"/>
    <x v="215"/>
    <x v="1"/>
    <x v="20"/>
    <x v="12"/>
    <x v="1603"/>
    <x v="1618"/>
    <x v="0"/>
    <x v="13"/>
    <x v="0"/>
    <x v="31"/>
    <x v="5"/>
    <x v="241"/>
    <x v="6"/>
    <x v="36"/>
  </r>
  <r>
    <x v="1413"/>
    <x v="1900"/>
    <x v="1967"/>
    <x v="102"/>
    <x v="91"/>
    <x v="1"/>
    <x v="12"/>
    <x v="4"/>
    <x v="3049"/>
    <x v="2996"/>
    <x v="0"/>
    <x v="1"/>
    <x v="0"/>
    <x v="31"/>
    <x v="5"/>
    <x v="1913"/>
    <x v="6"/>
    <x v="36"/>
  </r>
  <r>
    <x v="1414"/>
    <x v="935"/>
    <x v="1295"/>
    <x v="37"/>
    <x v="1"/>
    <x v="1"/>
    <x v="20"/>
    <x v="12"/>
    <x v="3877"/>
    <x v="3903"/>
    <x v="0"/>
    <x v="1"/>
    <x v="0"/>
    <x v="31"/>
    <x v="0"/>
    <x v="1"/>
    <x v="6"/>
    <x v="36"/>
  </r>
  <r>
    <x v="1415"/>
    <x v="3339"/>
    <x v="3498"/>
    <x v="171"/>
    <x v="430"/>
    <x v="1"/>
    <x v="20"/>
    <x v="12"/>
    <x v="2532"/>
    <x v="2524"/>
    <x v="0"/>
    <x v="9"/>
    <x v="0"/>
    <x v="31"/>
    <x v="18"/>
    <x v="1750"/>
    <x v="6"/>
    <x v="36"/>
  </r>
  <r>
    <x v="1416"/>
    <x v="1342"/>
    <x v="1621"/>
    <x v="349"/>
    <x v="0"/>
    <x v="1"/>
    <x v="20"/>
    <x v="12"/>
    <x v="2820"/>
    <x v="2853"/>
    <x v="0"/>
    <x v="0"/>
    <x v="0"/>
    <x v="31"/>
    <x v="0"/>
    <x v="0"/>
    <x v="6"/>
    <x v="36"/>
  </r>
  <r>
    <x v="1417"/>
    <x v="991"/>
    <x v="1372"/>
    <x v="174"/>
    <x v="54"/>
    <x v="1"/>
    <x v="20"/>
    <x v="12"/>
    <x v="2626"/>
    <x v="2646"/>
    <x v="0"/>
    <x v="2"/>
    <x v="0"/>
    <x v="31"/>
    <x v="1"/>
    <x v="299"/>
    <x v="6"/>
    <x v="36"/>
  </r>
  <r>
    <x v="1418"/>
    <x v="2704"/>
    <x v="770"/>
    <x v="133"/>
    <x v="6"/>
    <x v="1"/>
    <x v="7"/>
    <x v="4"/>
    <x v="3060"/>
    <x v="3077"/>
    <x v="0"/>
    <x v="1"/>
    <x v="0"/>
    <x v="31"/>
    <x v="0"/>
    <x v="29"/>
    <x v="6"/>
    <x v="36"/>
  </r>
  <r>
    <x v="1419"/>
    <x v="598"/>
    <x v="1003"/>
    <x v="200"/>
    <x v="273"/>
    <x v="1"/>
    <x v="20"/>
    <x v="12"/>
    <x v="3678"/>
    <x v="3709"/>
    <x v="0"/>
    <x v="10"/>
    <x v="0"/>
    <x v="31"/>
    <x v="7"/>
    <x v="731"/>
    <x v="6"/>
    <x v="36"/>
  </r>
  <r>
    <x v="1420"/>
    <x v="2905"/>
    <x v="1742"/>
    <x v="14"/>
    <x v="3"/>
    <x v="1"/>
    <x v="20"/>
    <x v="12"/>
    <x v="3429"/>
    <x v="3475"/>
    <x v="0"/>
    <x v="3"/>
    <x v="0"/>
    <x v="31"/>
    <x v="3"/>
    <x v="1"/>
    <x v="6"/>
    <x v="36"/>
  </r>
  <r>
    <x v="1421"/>
    <x v="1095"/>
    <x v="1437"/>
    <x v="404"/>
    <x v="152"/>
    <x v="1"/>
    <x v="18"/>
    <x v="10"/>
    <x v="1790"/>
    <x v="1802"/>
    <x v="0"/>
    <x v="2"/>
    <x v="0"/>
    <x v="31"/>
    <x v="0"/>
    <x v="1913"/>
    <x v="6"/>
    <x v="36"/>
  </r>
  <r>
    <x v="1422"/>
    <x v="57"/>
    <x v="2759"/>
    <x v="306"/>
    <x v="27"/>
    <x v="1"/>
    <x v="17"/>
    <x v="9"/>
    <x v="3640"/>
    <x v="3661"/>
    <x v="0"/>
    <x v="2"/>
    <x v="0"/>
    <x v="31"/>
    <x v="0"/>
    <x v="80"/>
    <x v="6"/>
    <x v="36"/>
  </r>
  <r>
    <x v="1423"/>
    <x v="2610"/>
    <x v="1715"/>
    <x v="316"/>
    <x v="91"/>
    <x v="1"/>
    <x v="1"/>
    <x v="0"/>
    <x v="2928"/>
    <x v="2960"/>
    <x v="0"/>
    <x v="1"/>
    <x v="0"/>
    <x v="31"/>
    <x v="0"/>
    <x v="1913"/>
    <x v="6"/>
    <x v="36"/>
  </r>
  <r>
    <x v="1424"/>
    <x v="3152"/>
    <x v="634"/>
    <x v="212"/>
    <x v="693"/>
    <x v="1"/>
    <x v="20"/>
    <x v="12"/>
    <x v="3760"/>
    <x v="3821"/>
    <x v="0"/>
    <x v="14"/>
    <x v="0"/>
    <x v="31"/>
    <x v="20"/>
    <x v="2011"/>
    <x v="6"/>
    <x v="36"/>
  </r>
  <r>
    <x v="1425"/>
    <x v="1458"/>
    <x v="3604"/>
    <x v="265"/>
    <x v="0"/>
    <x v="1"/>
    <x v="20"/>
    <x v="12"/>
    <x v="2105"/>
    <x v="2128"/>
    <x v="0"/>
    <x v="0"/>
    <x v="0"/>
    <x v="31"/>
    <x v="0"/>
    <x v="0"/>
    <x v="6"/>
    <x v="36"/>
  </r>
  <r>
    <x v="1426"/>
    <x v="985"/>
    <x v="3412"/>
    <x v="68"/>
    <x v="0"/>
    <x v="1"/>
    <x v="5"/>
    <x v="4"/>
    <x v="2564"/>
    <x v="2484"/>
    <x v="0"/>
    <x v="0"/>
    <x v="0"/>
    <x v="31"/>
    <x v="0"/>
    <x v="0"/>
    <x v="6"/>
    <x v="36"/>
  </r>
  <r>
    <x v="1427"/>
    <x v="4000"/>
    <x v="3154"/>
    <x v="183"/>
    <x v="262"/>
    <x v="1"/>
    <x v="5"/>
    <x v="4"/>
    <x v="3637"/>
    <x v="3656"/>
    <x v="0"/>
    <x v="4"/>
    <x v="0"/>
    <x v="31"/>
    <x v="8"/>
    <x v="1958"/>
    <x v="6"/>
    <x v="36"/>
  </r>
  <r>
    <x v="1428"/>
    <x v="3794"/>
    <x v="2461"/>
    <x v="68"/>
    <x v="46"/>
    <x v="1"/>
    <x v="7"/>
    <x v="4"/>
    <x v="3160"/>
    <x v="3197"/>
    <x v="0"/>
    <x v="3"/>
    <x v="0"/>
    <x v="31"/>
    <x v="5"/>
    <x v="96"/>
    <x v="6"/>
    <x v="36"/>
  </r>
  <r>
    <x v="1429"/>
    <x v="151"/>
    <x v="373"/>
    <x v="240"/>
    <x v="0"/>
    <x v="1"/>
    <x v="20"/>
    <x v="12"/>
    <x v="2035"/>
    <x v="2068"/>
    <x v="0"/>
    <x v="0"/>
    <x v="0"/>
    <x v="31"/>
    <x v="0"/>
    <x v="0"/>
    <x v="6"/>
    <x v="36"/>
  </r>
  <r>
    <x v="1430"/>
    <x v="1106"/>
    <x v="2747"/>
    <x v="183"/>
    <x v="252"/>
    <x v="1"/>
    <x v="20"/>
    <x v="12"/>
    <x v="1646"/>
    <x v="1669"/>
    <x v="0"/>
    <x v="5"/>
    <x v="0"/>
    <x v="31"/>
    <x v="8"/>
    <x v="1610"/>
    <x v="6"/>
    <x v="36"/>
  </r>
  <r>
    <x v="1431"/>
    <x v="2647"/>
    <x v="2143"/>
    <x v="281"/>
    <x v="1486"/>
    <x v="1"/>
    <x v="20"/>
    <x v="12"/>
    <x v="2831"/>
    <x v="2861"/>
    <x v="0"/>
    <x v="47"/>
    <x v="0"/>
    <x v="31"/>
    <x v="32"/>
    <x v="2075"/>
    <x v="6"/>
    <x v="36"/>
  </r>
  <r>
    <x v="1432"/>
    <x v="3439"/>
    <x v="3233"/>
    <x v="335"/>
    <x v="0"/>
    <x v="1"/>
    <x v="20"/>
    <x v="12"/>
    <x v="2437"/>
    <x v="2463"/>
    <x v="0"/>
    <x v="0"/>
    <x v="0"/>
    <x v="31"/>
    <x v="0"/>
    <x v="0"/>
    <x v="6"/>
    <x v="36"/>
  </r>
  <r>
    <x v="1433"/>
    <x v="3410"/>
    <x v="2770"/>
    <x v="255"/>
    <x v="432"/>
    <x v="1"/>
    <x v="12"/>
    <x v="4"/>
    <x v="3820"/>
    <x v="3807"/>
    <x v="0"/>
    <x v="10"/>
    <x v="0"/>
    <x v="31"/>
    <x v="7"/>
    <x v="1607"/>
    <x v="6"/>
    <x v="36"/>
  </r>
  <r>
    <x v="1434"/>
    <x v="3792"/>
    <x v="2131"/>
    <x v="369"/>
    <x v="1741"/>
    <x v="1"/>
    <x v="6"/>
    <x v="3"/>
    <x v="2266"/>
    <x v="2332"/>
    <x v="0"/>
    <x v="11"/>
    <x v="0"/>
    <x v="31"/>
    <x v="10"/>
    <x v="2694"/>
    <x v="6"/>
    <x v="36"/>
  </r>
  <r>
    <x v="1435"/>
    <x v="3809"/>
    <x v="1438"/>
    <x v="273"/>
    <x v="16"/>
    <x v="1"/>
    <x v="12"/>
    <x v="4"/>
    <x v="2704"/>
    <x v="2726"/>
    <x v="0"/>
    <x v="2"/>
    <x v="0"/>
    <x v="31"/>
    <x v="0"/>
    <x v="40"/>
    <x v="6"/>
    <x v="36"/>
  </r>
  <r>
    <x v="1436"/>
    <x v="3793"/>
    <x v="1826"/>
    <x v="240"/>
    <x v="75"/>
    <x v="1"/>
    <x v="5"/>
    <x v="4"/>
    <x v="3054"/>
    <x v="3069"/>
    <x v="0"/>
    <x v="2"/>
    <x v="0"/>
    <x v="31"/>
    <x v="1"/>
    <x v="558"/>
    <x v="6"/>
    <x v="36"/>
  </r>
  <r>
    <x v="1437"/>
    <x v="3279"/>
    <x v="2133"/>
    <x v="133"/>
    <x v="434"/>
    <x v="1"/>
    <x v="20"/>
    <x v="12"/>
    <x v="1062"/>
    <x v="1052"/>
    <x v="0"/>
    <x v="22"/>
    <x v="0"/>
    <x v="31"/>
    <x v="27"/>
    <x v="514"/>
    <x v="6"/>
    <x v="36"/>
  </r>
  <r>
    <x v="1438"/>
    <x v="1173"/>
    <x v="1504"/>
    <x v="295"/>
    <x v="343"/>
    <x v="1"/>
    <x v="6"/>
    <x v="3"/>
    <x v="3237"/>
    <x v="3270"/>
    <x v="0"/>
    <x v="8"/>
    <x v="0"/>
    <x v="31"/>
    <x v="3"/>
    <x v="1505"/>
    <x v="6"/>
    <x v="36"/>
  </r>
  <r>
    <x v="1439"/>
    <x v="3961"/>
    <x v="2460"/>
    <x v="121"/>
    <x v="141"/>
    <x v="1"/>
    <x v="3"/>
    <x v="1"/>
    <x v="1894"/>
    <x v="1916"/>
    <x v="0"/>
    <x v="6"/>
    <x v="0"/>
    <x v="31"/>
    <x v="7"/>
    <x v="358"/>
    <x v="6"/>
    <x v="36"/>
  </r>
  <r>
    <x v="1440"/>
    <x v="2483"/>
    <x v="3284"/>
    <x v="265"/>
    <x v="1"/>
    <x v="1"/>
    <x v="12"/>
    <x v="4"/>
    <x v="3331"/>
    <x v="3354"/>
    <x v="0"/>
    <x v="1"/>
    <x v="0"/>
    <x v="31"/>
    <x v="0"/>
    <x v="1"/>
    <x v="6"/>
    <x v="36"/>
  </r>
  <r>
    <x v="1441"/>
    <x v="2946"/>
    <x v="1646"/>
    <x v="402"/>
    <x v="832"/>
    <x v="1"/>
    <x v="9"/>
    <x v="5"/>
    <x v="2616"/>
    <x v="2550"/>
    <x v="0"/>
    <x v="3"/>
    <x v="0"/>
    <x v="31"/>
    <x v="1"/>
    <x v="2689"/>
    <x v="6"/>
    <x v="36"/>
  </r>
  <r>
    <x v="1442"/>
    <x v="354"/>
    <x v="2067"/>
    <x v="84"/>
    <x v="0"/>
    <x v="1"/>
    <x v="20"/>
    <x v="12"/>
    <x v="3329"/>
    <x v="3351"/>
    <x v="0"/>
    <x v="0"/>
    <x v="0"/>
    <x v="31"/>
    <x v="0"/>
    <x v="0"/>
    <x v="6"/>
    <x v="36"/>
  </r>
  <r>
    <x v="1443"/>
    <x v="3791"/>
    <x v="1678"/>
    <x v="265"/>
    <x v="0"/>
    <x v="1"/>
    <x v="8"/>
    <x v="4"/>
    <x v="3874"/>
    <x v="3902"/>
    <x v="0"/>
    <x v="0"/>
    <x v="0"/>
    <x v="31"/>
    <x v="0"/>
    <x v="0"/>
    <x v="6"/>
    <x v="36"/>
  </r>
  <r>
    <x v="1444"/>
    <x v="1121"/>
    <x v="3809"/>
    <x v="181"/>
    <x v="0"/>
    <x v="1"/>
    <x v="5"/>
    <x v="4"/>
    <x v="2619"/>
    <x v="2558"/>
    <x v="0"/>
    <x v="0"/>
    <x v="0"/>
    <x v="31"/>
    <x v="0"/>
    <x v="0"/>
    <x v="6"/>
    <x v="36"/>
  </r>
  <r>
    <x v="1445"/>
    <x v="1194"/>
    <x v="1445"/>
    <x v="393"/>
    <x v="0"/>
    <x v="1"/>
    <x v="5"/>
    <x v="4"/>
    <x v="2298"/>
    <x v="2319"/>
    <x v="0"/>
    <x v="0"/>
    <x v="0"/>
    <x v="31"/>
    <x v="0"/>
    <x v="0"/>
    <x v="6"/>
    <x v="36"/>
  </r>
  <r>
    <x v="1446"/>
    <x v="1716"/>
    <x v="840"/>
    <x v="62"/>
    <x v="0"/>
    <x v="1"/>
    <x v="12"/>
    <x v="4"/>
    <x v="3218"/>
    <x v="3287"/>
    <x v="0"/>
    <x v="0"/>
    <x v="0"/>
    <x v="31"/>
    <x v="0"/>
    <x v="0"/>
    <x v="6"/>
    <x v="36"/>
  </r>
  <r>
    <x v="1447"/>
    <x v="1667"/>
    <x v="2029"/>
    <x v="422"/>
    <x v="73"/>
    <x v="1"/>
    <x v="20"/>
    <x v="12"/>
    <x v="3459"/>
    <x v="3491"/>
    <x v="0"/>
    <x v="3"/>
    <x v="0"/>
    <x v="31"/>
    <x v="0"/>
    <x v="245"/>
    <x v="6"/>
    <x v="36"/>
  </r>
  <r>
    <x v="1448"/>
    <x v="1214"/>
    <x v="1551"/>
    <x v="404"/>
    <x v="0"/>
    <x v="1"/>
    <x v="1"/>
    <x v="0"/>
    <x v="2194"/>
    <x v="2232"/>
    <x v="0"/>
    <x v="0"/>
    <x v="0"/>
    <x v="31"/>
    <x v="0"/>
    <x v="0"/>
    <x v="6"/>
    <x v="36"/>
  </r>
  <r>
    <x v="1449"/>
    <x v="2078"/>
    <x v="1199"/>
    <x v="228"/>
    <x v="0"/>
    <x v="1"/>
    <x v="20"/>
    <x v="12"/>
    <x v="2155"/>
    <x v="2105"/>
    <x v="0"/>
    <x v="0"/>
    <x v="0"/>
    <x v="31"/>
    <x v="0"/>
    <x v="0"/>
    <x v="6"/>
    <x v="36"/>
  </r>
  <r>
    <x v="1450"/>
    <x v="3269"/>
    <x v="171"/>
    <x v="382"/>
    <x v="1"/>
    <x v="1"/>
    <x v="20"/>
    <x v="12"/>
    <x v="3048"/>
    <x v="3067"/>
    <x v="0"/>
    <x v="1"/>
    <x v="0"/>
    <x v="31"/>
    <x v="0"/>
    <x v="1"/>
    <x v="6"/>
    <x v="36"/>
  </r>
  <r>
    <x v="1451"/>
    <x v="2193"/>
    <x v="2421"/>
    <x v="290"/>
    <x v="2"/>
    <x v="0"/>
    <x v="20"/>
    <x v="12"/>
    <x v="1539"/>
    <x v="1555"/>
    <x v="0"/>
    <x v="2"/>
    <x v="0"/>
    <x v="31"/>
    <x v="0"/>
    <x v="1"/>
    <x v="6"/>
    <x v="36"/>
  </r>
  <r>
    <x v="1452"/>
    <x v="3461"/>
    <x v="1912"/>
    <x v="269"/>
    <x v="0"/>
    <x v="0"/>
    <x v="20"/>
    <x v="12"/>
    <x v="1115"/>
    <x v="1124"/>
    <x v="0"/>
    <x v="0"/>
    <x v="0"/>
    <x v="31"/>
    <x v="0"/>
    <x v="0"/>
    <x v="6"/>
    <x v="36"/>
  </r>
  <r>
    <x v="1453"/>
    <x v="2378"/>
    <x v="3120"/>
    <x v="306"/>
    <x v="0"/>
    <x v="0"/>
    <x v="8"/>
    <x v="4"/>
    <x v="4084"/>
    <x v="4082"/>
    <x v="0"/>
    <x v="0"/>
    <x v="0"/>
    <x v="31"/>
    <x v="0"/>
    <x v="0"/>
    <x v="6"/>
    <x v="36"/>
  </r>
  <r>
    <x v="1454"/>
    <x v="528"/>
    <x v="2592"/>
    <x v="93"/>
    <x v="16"/>
    <x v="0"/>
    <x v="7"/>
    <x v="4"/>
    <x v="3230"/>
    <x v="3296"/>
    <x v="0"/>
    <x v="1"/>
    <x v="0"/>
    <x v="31"/>
    <x v="1"/>
    <x v="96"/>
    <x v="6"/>
    <x v="36"/>
  </r>
  <r>
    <x v="1455"/>
    <x v="1446"/>
    <x v="3368"/>
    <x v="273"/>
    <x v="716"/>
    <x v="0"/>
    <x v="20"/>
    <x v="12"/>
    <x v="1287"/>
    <x v="1197"/>
    <x v="0"/>
    <x v="7"/>
    <x v="0"/>
    <x v="31"/>
    <x v="11"/>
    <x v="2525"/>
    <x v="6"/>
    <x v="36"/>
  </r>
  <r>
    <x v="1456"/>
    <x v="3033"/>
    <x v="1439"/>
    <x v="183"/>
    <x v="124"/>
    <x v="0"/>
    <x v="12"/>
    <x v="4"/>
    <x v="3878"/>
    <x v="3904"/>
    <x v="0"/>
    <x v="3"/>
    <x v="0"/>
    <x v="31"/>
    <x v="3"/>
    <x v="848"/>
    <x v="6"/>
    <x v="36"/>
  </r>
  <r>
    <x v="1457"/>
    <x v="1538"/>
    <x v="829"/>
    <x v="198"/>
    <x v="0"/>
    <x v="0"/>
    <x v="20"/>
    <x v="12"/>
    <x v="2786"/>
    <x v="2809"/>
    <x v="0"/>
    <x v="0"/>
    <x v="0"/>
    <x v="31"/>
    <x v="0"/>
    <x v="0"/>
    <x v="6"/>
    <x v="36"/>
  </r>
  <r>
    <x v="1458"/>
    <x v="3274"/>
    <x v="1950"/>
    <x v="183"/>
    <x v="0"/>
    <x v="0"/>
    <x v="20"/>
    <x v="12"/>
    <x v="1181"/>
    <x v="1189"/>
    <x v="0"/>
    <x v="0"/>
    <x v="0"/>
    <x v="31"/>
    <x v="0"/>
    <x v="0"/>
    <x v="6"/>
    <x v="36"/>
  </r>
  <r>
    <x v="1459"/>
    <x v="1957"/>
    <x v="3983"/>
    <x v="328"/>
    <x v="0"/>
    <x v="0"/>
    <x v="6"/>
    <x v="3"/>
    <x v="2849"/>
    <x v="2880"/>
    <x v="0"/>
    <x v="0"/>
    <x v="0"/>
    <x v="31"/>
    <x v="0"/>
    <x v="0"/>
    <x v="6"/>
    <x v="36"/>
  </r>
  <r>
    <x v="1460"/>
    <x v="1860"/>
    <x v="2251"/>
    <x v="442"/>
    <x v="0"/>
    <x v="0"/>
    <x v="20"/>
    <x v="12"/>
    <x v="1586"/>
    <x v="1498"/>
    <x v="0"/>
    <x v="0"/>
    <x v="0"/>
    <x v="31"/>
    <x v="0"/>
    <x v="0"/>
    <x v="6"/>
    <x v="36"/>
  </r>
  <r>
    <x v="1461"/>
    <x v="2726"/>
    <x v="2896"/>
    <x v="273"/>
    <x v="2026"/>
    <x v="3"/>
    <x v="20"/>
    <x v="12"/>
    <x v="1446"/>
    <x v="1447"/>
    <x v="1"/>
    <x v="294"/>
    <x v="1"/>
    <x v="30"/>
    <x v="81"/>
    <x v="735"/>
    <x v="6"/>
    <x v="26"/>
  </r>
  <r>
    <x v="1462"/>
    <x v="3850"/>
    <x v="484"/>
    <x v="163"/>
    <x v="1332"/>
    <x v="3"/>
    <x v="20"/>
    <x v="12"/>
    <x v="582"/>
    <x v="586"/>
    <x v="1"/>
    <x v="150"/>
    <x v="1"/>
    <x v="30"/>
    <x v="89"/>
    <x v="330"/>
    <x v="6"/>
    <x v="26"/>
  </r>
  <r>
    <x v="1463"/>
    <x v="3600"/>
    <x v="3334"/>
    <x v="45"/>
    <x v="465"/>
    <x v="3"/>
    <x v="20"/>
    <x v="12"/>
    <x v="578"/>
    <x v="574"/>
    <x v="1"/>
    <x v="25"/>
    <x v="1"/>
    <x v="30"/>
    <x v="128"/>
    <x v="478"/>
    <x v="6"/>
    <x v="26"/>
  </r>
  <r>
    <x v="1464"/>
    <x v="2853"/>
    <x v="3146"/>
    <x v="183"/>
    <x v="1738"/>
    <x v="3"/>
    <x v="20"/>
    <x v="12"/>
    <x v="536"/>
    <x v="542"/>
    <x v="1"/>
    <x v="221"/>
    <x v="1"/>
    <x v="30"/>
    <x v="143"/>
    <x v="464"/>
    <x v="6"/>
    <x v="26"/>
  </r>
  <r>
    <x v="1465"/>
    <x v="1629"/>
    <x v="2065"/>
    <x v="316"/>
    <x v="2492"/>
    <x v="3"/>
    <x v="20"/>
    <x v="12"/>
    <x v="282"/>
    <x v="291"/>
    <x v="1"/>
    <x v="486"/>
    <x v="1"/>
    <x v="30"/>
    <x v="301"/>
    <x v="960"/>
    <x v="6"/>
    <x v="26"/>
  </r>
  <r>
    <x v="1466"/>
    <x v="3965"/>
    <x v="3719"/>
    <x v="275"/>
    <x v="2087"/>
    <x v="3"/>
    <x v="20"/>
    <x v="12"/>
    <x v="2953"/>
    <x v="2959"/>
    <x v="1"/>
    <x v="231"/>
    <x v="1"/>
    <x v="30"/>
    <x v="88"/>
    <x v="1390"/>
    <x v="6"/>
    <x v="26"/>
  </r>
  <r>
    <x v="1467"/>
    <x v="2680"/>
    <x v="3744"/>
    <x v="335"/>
    <x v="2371"/>
    <x v="3"/>
    <x v="20"/>
    <x v="12"/>
    <x v="285"/>
    <x v="264"/>
    <x v="1"/>
    <x v="382"/>
    <x v="1"/>
    <x v="30"/>
    <x v="95"/>
    <x v="1539"/>
    <x v="6"/>
    <x v="26"/>
  </r>
  <r>
    <x v="1468"/>
    <x v="248"/>
    <x v="1360"/>
    <x v="234"/>
    <x v="1822"/>
    <x v="3"/>
    <x v="20"/>
    <x v="12"/>
    <x v="122"/>
    <x v="116"/>
    <x v="1"/>
    <x v="262"/>
    <x v="1"/>
    <x v="30"/>
    <x v="82"/>
    <x v="427"/>
    <x v="6"/>
    <x v="26"/>
  </r>
  <r>
    <x v="1469"/>
    <x v="3484"/>
    <x v="1608"/>
    <x v="341"/>
    <x v="2378"/>
    <x v="3"/>
    <x v="20"/>
    <x v="12"/>
    <x v="535"/>
    <x v="541"/>
    <x v="1"/>
    <x v="282"/>
    <x v="1"/>
    <x v="30"/>
    <x v="88"/>
    <x v="2299"/>
    <x v="6"/>
    <x v="26"/>
  </r>
  <r>
    <x v="1470"/>
    <x v="3319"/>
    <x v="1218"/>
    <x v="84"/>
    <x v="802"/>
    <x v="3"/>
    <x v="20"/>
    <x v="12"/>
    <x v="509"/>
    <x v="522"/>
    <x v="1"/>
    <x v="81"/>
    <x v="1"/>
    <x v="30"/>
    <x v="105"/>
    <x v="206"/>
    <x v="6"/>
    <x v="26"/>
  </r>
  <r>
    <x v="1471"/>
    <x v="194"/>
    <x v="1732"/>
    <x v="318"/>
    <x v="2302"/>
    <x v="3"/>
    <x v="20"/>
    <x v="12"/>
    <x v="2033"/>
    <x v="2067"/>
    <x v="1"/>
    <x v="296"/>
    <x v="1"/>
    <x v="30"/>
    <x v="84"/>
    <x v="1873"/>
    <x v="6"/>
    <x v="26"/>
  </r>
  <r>
    <x v="1472"/>
    <x v="3487"/>
    <x v="558"/>
    <x v="306"/>
    <x v="2313"/>
    <x v="3"/>
    <x v="20"/>
    <x v="12"/>
    <x v="712"/>
    <x v="713"/>
    <x v="1"/>
    <x v="290"/>
    <x v="1"/>
    <x v="30"/>
    <x v="119"/>
    <x v="1938"/>
    <x v="6"/>
    <x v="26"/>
  </r>
  <r>
    <x v="1473"/>
    <x v="2385"/>
    <x v="2768"/>
    <x v="84"/>
    <x v="782"/>
    <x v="3"/>
    <x v="20"/>
    <x v="12"/>
    <x v="263"/>
    <x v="276"/>
    <x v="1"/>
    <x v="47"/>
    <x v="1"/>
    <x v="30"/>
    <x v="101"/>
    <x v="556"/>
    <x v="6"/>
    <x v="26"/>
  </r>
  <r>
    <x v="1474"/>
    <x v="641"/>
    <x v="3817"/>
    <x v="133"/>
    <x v="1168"/>
    <x v="3"/>
    <x v="20"/>
    <x v="12"/>
    <x v="687"/>
    <x v="693"/>
    <x v="1"/>
    <x v="76"/>
    <x v="1"/>
    <x v="30"/>
    <x v="92"/>
    <x v="726"/>
    <x v="6"/>
    <x v="26"/>
  </r>
  <r>
    <x v="1475"/>
    <x v="178"/>
    <x v="3935"/>
    <x v="273"/>
    <x v="2248"/>
    <x v="3"/>
    <x v="20"/>
    <x v="12"/>
    <x v="1649"/>
    <x v="1664"/>
    <x v="1"/>
    <x v="338"/>
    <x v="1"/>
    <x v="30"/>
    <x v="168"/>
    <x v="1260"/>
    <x v="6"/>
    <x v="26"/>
  </r>
  <r>
    <x v="1476"/>
    <x v="3335"/>
    <x v="3172"/>
    <x v="198"/>
    <x v="2339"/>
    <x v="3"/>
    <x v="20"/>
    <x v="12"/>
    <x v="171"/>
    <x v="181"/>
    <x v="1"/>
    <x v="425"/>
    <x v="1"/>
    <x v="30"/>
    <x v="327"/>
    <x v="698"/>
    <x v="6"/>
    <x v="26"/>
  </r>
  <r>
    <x v="1477"/>
    <x v="1818"/>
    <x v="4045"/>
    <x v="316"/>
    <x v="2304"/>
    <x v="3"/>
    <x v="20"/>
    <x v="12"/>
    <x v="220"/>
    <x v="211"/>
    <x v="1"/>
    <x v="309"/>
    <x v="1"/>
    <x v="30"/>
    <x v="91"/>
    <x v="1777"/>
    <x v="6"/>
    <x v="26"/>
  </r>
  <r>
    <x v="1478"/>
    <x v="2538"/>
    <x v="3749"/>
    <x v="349"/>
    <x v="2541"/>
    <x v="3"/>
    <x v="20"/>
    <x v="12"/>
    <x v="610"/>
    <x v="628"/>
    <x v="1"/>
    <x v="500"/>
    <x v="1"/>
    <x v="30"/>
    <x v="354"/>
    <x v="339"/>
    <x v="6"/>
    <x v="26"/>
  </r>
  <r>
    <x v="1479"/>
    <x v="1931"/>
    <x v="335"/>
    <x v="89"/>
    <x v="904"/>
    <x v="3"/>
    <x v="20"/>
    <x v="12"/>
    <x v="896"/>
    <x v="922"/>
    <x v="1"/>
    <x v="71"/>
    <x v="1"/>
    <x v="30"/>
    <x v="117"/>
    <x v="380"/>
    <x v="6"/>
    <x v="26"/>
  </r>
  <r>
    <x v="1480"/>
    <x v="3642"/>
    <x v="3357"/>
    <x v="349"/>
    <x v="2415"/>
    <x v="3"/>
    <x v="20"/>
    <x v="12"/>
    <x v="659"/>
    <x v="673"/>
    <x v="1"/>
    <x v="390"/>
    <x v="1"/>
    <x v="30"/>
    <x v="97"/>
    <x v="1808"/>
    <x v="6"/>
    <x v="26"/>
  </r>
  <r>
    <x v="1481"/>
    <x v="1025"/>
    <x v="3553"/>
    <x v="183"/>
    <x v="95"/>
    <x v="1"/>
    <x v="3"/>
    <x v="1"/>
    <x v="728"/>
    <x v="733"/>
    <x v="0"/>
    <x v="6"/>
    <x v="0"/>
    <x v="28"/>
    <x v="2"/>
    <x v="126"/>
    <x v="6"/>
    <x v="9"/>
  </r>
  <r>
    <x v="1482"/>
    <x v="569"/>
    <x v="3562"/>
    <x v="183"/>
    <x v="5"/>
    <x v="1"/>
    <x v="20"/>
    <x v="12"/>
    <x v="434"/>
    <x v="445"/>
    <x v="0"/>
    <x v="1"/>
    <x v="0"/>
    <x v="28"/>
    <x v="0"/>
    <x v="21"/>
    <x v="6"/>
    <x v="9"/>
  </r>
  <r>
    <x v="1483"/>
    <x v="3304"/>
    <x v="4003"/>
    <x v="208"/>
    <x v="50"/>
    <x v="1"/>
    <x v="20"/>
    <x v="12"/>
    <x v="3500"/>
    <x v="3537"/>
    <x v="0"/>
    <x v="2"/>
    <x v="0"/>
    <x v="28"/>
    <x v="1"/>
    <x v="245"/>
    <x v="6"/>
    <x v="9"/>
  </r>
  <r>
    <x v="1484"/>
    <x v="203"/>
    <x v="3285"/>
    <x v="102"/>
    <x v="0"/>
    <x v="1"/>
    <x v="20"/>
    <x v="12"/>
    <x v="403"/>
    <x v="379"/>
    <x v="0"/>
    <x v="0"/>
    <x v="0"/>
    <x v="28"/>
    <x v="0"/>
    <x v="0"/>
    <x v="6"/>
    <x v="9"/>
  </r>
  <r>
    <x v="1485"/>
    <x v="870"/>
    <x v="1290"/>
    <x v="204"/>
    <x v="127"/>
    <x v="1"/>
    <x v="20"/>
    <x v="12"/>
    <x v="2324"/>
    <x v="2286"/>
    <x v="0"/>
    <x v="3"/>
    <x v="0"/>
    <x v="28"/>
    <x v="2"/>
    <x v="885"/>
    <x v="6"/>
    <x v="9"/>
  </r>
  <r>
    <x v="1486"/>
    <x v="1610"/>
    <x v="1541"/>
    <x v="295"/>
    <x v="49"/>
    <x v="1"/>
    <x v="20"/>
    <x v="12"/>
    <x v="1849"/>
    <x v="1880"/>
    <x v="0"/>
    <x v="3"/>
    <x v="0"/>
    <x v="28"/>
    <x v="0"/>
    <x v="110"/>
    <x v="6"/>
    <x v="9"/>
  </r>
  <r>
    <x v="1487"/>
    <x v="4085"/>
    <x v="418"/>
    <x v="240"/>
    <x v="0"/>
    <x v="1"/>
    <x v="20"/>
    <x v="12"/>
    <x v="3533"/>
    <x v="3559"/>
    <x v="0"/>
    <x v="0"/>
    <x v="0"/>
    <x v="28"/>
    <x v="0"/>
    <x v="0"/>
    <x v="6"/>
    <x v="9"/>
  </r>
  <r>
    <x v="1488"/>
    <x v="2277"/>
    <x v="165"/>
    <x v="273"/>
    <x v="233"/>
    <x v="1"/>
    <x v="1"/>
    <x v="0"/>
    <x v="787"/>
    <x v="791"/>
    <x v="0"/>
    <x v="6"/>
    <x v="0"/>
    <x v="28"/>
    <x v="2"/>
    <x v="1153"/>
    <x v="6"/>
    <x v="9"/>
  </r>
  <r>
    <x v="1489"/>
    <x v="2669"/>
    <x v="2484"/>
    <x v="183"/>
    <x v="0"/>
    <x v="1"/>
    <x v="20"/>
    <x v="12"/>
    <x v="482"/>
    <x v="488"/>
    <x v="0"/>
    <x v="0"/>
    <x v="0"/>
    <x v="28"/>
    <x v="0"/>
    <x v="0"/>
    <x v="6"/>
    <x v="9"/>
  </r>
  <r>
    <x v="1490"/>
    <x v="2646"/>
    <x v="1129"/>
    <x v="130"/>
    <x v="468"/>
    <x v="1"/>
    <x v="20"/>
    <x v="12"/>
    <x v="698"/>
    <x v="703"/>
    <x v="0"/>
    <x v="19"/>
    <x v="0"/>
    <x v="28"/>
    <x v="31"/>
    <x v="805"/>
    <x v="6"/>
    <x v="9"/>
  </r>
  <r>
    <x v="1491"/>
    <x v="3204"/>
    <x v="3979"/>
    <x v="75"/>
    <x v="91"/>
    <x v="1"/>
    <x v="20"/>
    <x v="12"/>
    <x v="1811"/>
    <x v="1764"/>
    <x v="0"/>
    <x v="1"/>
    <x v="0"/>
    <x v="28"/>
    <x v="8"/>
    <x v="1913"/>
    <x v="6"/>
    <x v="9"/>
  </r>
  <r>
    <x v="1492"/>
    <x v="3429"/>
    <x v="3225"/>
    <x v="163"/>
    <x v="32"/>
    <x v="1"/>
    <x v="20"/>
    <x v="12"/>
    <x v="127"/>
    <x v="131"/>
    <x v="0"/>
    <x v="2"/>
    <x v="0"/>
    <x v="28"/>
    <x v="1"/>
    <x v="96"/>
    <x v="6"/>
    <x v="9"/>
  </r>
  <r>
    <x v="1493"/>
    <x v="3425"/>
    <x v="1731"/>
    <x v="111"/>
    <x v="0"/>
    <x v="1"/>
    <x v="20"/>
    <x v="12"/>
    <x v="635"/>
    <x v="641"/>
    <x v="0"/>
    <x v="0"/>
    <x v="0"/>
    <x v="28"/>
    <x v="0"/>
    <x v="0"/>
    <x v="6"/>
    <x v="9"/>
  </r>
  <r>
    <x v="1494"/>
    <x v="2968"/>
    <x v="1785"/>
    <x v="183"/>
    <x v="273"/>
    <x v="1"/>
    <x v="20"/>
    <x v="12"/>
    <x v="2009"/>
    <x v="2043"/>
    <x v="0"/>
    <x v="11"/>
    <x v="0"/>
    <x v="28"/>
    <x v="9"/>
    <x v="617"/>
    <x v="6"/>
    <x v="9"/>
  </r>
  <r>
    <x v="1495"/>
    <x v="238"/>
    <x v="3110"/>
    <x v="102"/>
    <x v="0"/>
    <x v="1"/>
    <x v="20"/>
    <x v="12"/>
    <x v="162"/>
    <x v="169"/>
    <x v="0"/>
    <x v="0"/>
    <x v="0"/>
    <x v="28"/>
    <x v="0"/>
    <x v="0"/>
    <x v="6"/>
    <x v="9"/>
  </r>
  <r>
    <x v="1496"/>
    <x v="3197"/>
    <x v="1214"/>
    <x v="84"/>
    <x v="0"/>
    <x v="1"/>
    <x v="20"/>
    <x v="12"/>
    <x v="1330"/>
    <x v="1231"/>
    <x v="0"/>
    <x v="0"/>
    <x v="0"/>
    <x v="28"/>
    <x v="0"/>
    <x v="0"/>
    <x v="6"/>
    <x v="9"/>
  </r>
  <r>
    <x v="1497"/>
    <x v="919"/>
    <x v="808"/>
    <x v="273"/>
    <x v="1"/>
    <x v="1"/>
    <x v="20"/>
    <x v="12"/>
    <x v="664"/>
    <x v="658"/>
    <x v="0"/>
    <x v="1"/>
    <x v="0"/>
    <x v="28"/>
    <x v="0"/>
    <x v="1"/>
    <x v="6"/>
    <x v="9"/>
  </r>
  <r>
    <x v="1498"/>
    <x v="334"/>
    <x v="2145"/>
    <x v="133"/>
    <x v="56"/>
    <x v="1"/>
    <x v="20"/>
    <x v="12"/>
    <x v="1283"/>
    <x v="1239"/>
    <x v="0"/>
    <x v="3"/>
    <x v="0"/>
    <x v="28"/>
    <x v="2"/>
    <x v="146"/>
    <x v="6"/>
    <x v="9"/>
  </r>
  <r>
    <x v="1499"/>
    <x v="3617"/>
    <x v="1270"/>
    <x v="102"/>
    <x v="5"/>
    <x v="1"/>
    <x v="20"/>
    <x v="12"/>
    <x v="3538"/>
    <x v="3481"/>
    <x v="0"/>
    <x v="1"/>
    <x v="0"/>
    <x v="28"/>
    <x v="0"/>
    <x v="21"/>
    <x v="6"/>
    <x v="9"/>
  </r>
  <r>
    <x v="1500"/>
    <x v="3213"/>
    <x v="759"/>
    <x v="123"/>
    <x v="391"/>
    <x v="1"/>
    <x v="20"/>
    <x v="12"/>
    <x v="596"/>
    <x v="599"/>
    <x v="0"/>
    <x v="15"/>
    <x v="0"/>
    <x v="28"/>
    <x v="25"/>
    <x v="796"/>
    <x v="6"/>
    <x v="9"/>
  </r>
  <r>
    <x v="1501"/>
    <x v="3729"/>
    <x v="378"/>
    <x v="351"/>
    <x v="2454"/>
    <x v="3"/>
    <x v="3"/>
    <x v="1"/>
    <x v="2382"/>
    <x v="2402"/>
    <x v="1"/>
    <x v="421"/>
    <x v="1"/>
    <x v="24"/>
    <x v="146"/>
    <x v="1884"/>
    <x v="5"/>
    <x v="22"/>
  </r>
  <r>
    <x v="1502"/>
    <x v="862"/>
    <x v="1289"/>
    <x v="297"/>
    <x v="2178"/>
    <x v="3"/>
    <x v="9"/>
    <x v="5"/>
    <x v="3138"/>
    <x v="3176"/>
    <x v="1"/>
    <x v="287"/>
    <x v="1"/>
    <x v="24"/>
    <x v="81"/>
    <x v="1350"/>
    <x v="5"/>
    <x v="22"/>
  </r>
  <r>
    <x v="1503"/>
    <x v="64"/>
    <x v="627"/>
    <x v="153"/>
    <x v="1281"/>
    <x v="3"/>
    <x v="2"/>
    <x v="4"/>
    <x v="3717"/>
    <x v="3669"/>
    <x v="1"/>
    <x v="71"/>
    <x v="1"/>
    <x v="24"/>
    <x v="88"/>
    <x v="1076"/>
    <x v="5"/>
    <x v="22"/>
  </r>
  <r>
    <x v="1504"/>
    <x v="2817"/>
    <x v="334"/>
    <x v="203"/>
    <x v="2104"/>
    <x v="3"/>
    <x v="9"/>
    <x v="5"/>
    <x v="948"/>
    <x v="959"/>
    <x v="1"/>
    <x v="242"/>
    <x v="1"/>
    <x v="24"/>
    <x v="235"/>
    <x v="1337"/>
    <x v="5"/>
    <x v="22"/>
  </r>
  <r>
    <x v="1505"/>
    <x v="812"/>
    <x v="2398"/>
    <x v="275"/>
    <x v="2076"/>
    <x v="3"/>
    <x v="5"/>
    <x v="4"/>
    <x v="3124"/>
    <x v="3132"/>
    <x v="1"/>
    <x v="297"/>
    <x v="1"/>
    <x v="24"/>
    <x v="84"/>
    <x v="835"/>
    <x v="5"/>
    <x v="22"/>
  </r>
  <r>
    <x v="1506"/>
    <x v="1555"/>
    <x v="526"/>
    <x v="84"/>
    <x v="746"/>
    <x v="3"/>
    <x v="9"/>
    <x v="5"/>
    <x v="1105"/>
    <x v="1114"/>
    <x v="1"/>
    <x v="43"/>
    <x v="1"/>
    <x v="24"/>
    <x v="91"/>
    <x v="571"/>
    <x v="5"/>
    <x v="22"/>
  </r>
  <r>
    <x v="1507"/>
    <x v="1708"/>
    <x v="3539"/>
    <x v="75"/>
    <x v="992"/>
    <x v="3"/>
    <x v="20"/>
    <x v="12"/>
    <x v="25"/>
    <x v="24"/>
    <x v="1"/>
    <x v="33"/>
    <x v="1"/>
    <x v="24"/>
    <x v="192"/>
    <x v="1560"/>
    <x v="5"/>
    <x v="22"/>
  </r>
  <r>
    <x v="1508"/>
    <x v="969"/>
    <x v="1361"/>
    <x v="287"/>
    <x v="2145"/>
    <x v="3"/>
    <x v="20"/>
    <x v="12"/>
    <x v="1006"/>
    <x v="1009"/>
    <x v="1"/>
    <x v="206"/>
    <x v="1"/>
    <x v="24"/>
    <x v="91"/>
    <x v="1875"/>
    <x v="5"/>
    <x v="22"/>
  </r>
  <r>
    <x v="1509"/>
    <x v="810"/>
    <x v="519"/>
    <x v="284"/>
    <x v="2165"/>
    <x v="3"/>
    <x v="5"/>
    <x v="4"/>
    <x v="3956"/>
    <x v="3988"/>
    <x v="1"/>
    <x v="192"/>
    <x v="1"/>
    <x v="24"/>
    <x v="104"/>
    <x v="2031"/>
    <x v="5"/>
    <x v="22"/>
  </r>
  <r>
    <x v="1510"/>
    <x v="2425"/>
    <x v="731"/>
    <x v="275"/>
    <x v="2067"/>
    <x v="3"/>
    <x v="9"/>
    <x v="5"/>
    <x v="1089"/>
    <x v="1099"/>
    <x v="1"/>
    <x v="327"/>
    <x v="1"/>
    <x v="24"/>
    <x v="81"/>
    <x v="601"/>
    <x v="5"/>
    <x v="22"/>
  </r>
  <r>
    <x v="1511"/>
    <x v="1541"/>
    <x v="174"/>
    <x v="269"/>
    <x v="2050"/>
    <x v="3"/>
    <x v="20"/>
    <x v="12"/>
    <x v="2810"/>
    <x v="2840"/>
    <x v="1"/>
    <x v="201"/>
    <x v="1"/>
    <x v="24"/>
    <x v="92"/>
    <x v="1528"/>
    <x v="5"/>
    <x v="22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111"/>
    <x v="5"/>
    <x v="22"/>
  </r>
  <r>
    <x v="1513"/>
    <x v="2811"/>
    <x v="948"/>
    <x v="218"/>
    <x v="1945"/>
    <x v="3"/>
    <x v="9"/>
    <x v="5"/>
    <x v="1076"/>
    <x v="1083"/>
    <x v="1"/>
    <x v="208"/>
    <x v="1"/>
    <x v="24"/>
    <x v="130"/>
    <x v="1048"/>
    <x v="5"/>
    <x v="22"/>
  </r>
  <r>
    <x v="1514"/>
    <x v="2679"/>
    <x v="2779"/>
    <x v="306"/>
    <x v="2234"/>
    <x v="3"/>
    <x v="20"/>
    <x v="12"/>
    <x v="2656"/>
    <x v="2654"/>
    <x v="1"/>
    <x v="174"/>
    <x v="1"/>
    <x v="24"/>
    <x v="86"/>
    <x v="2306"/>
    <x v="5"/>
    <x v="22"/>
  </r>
  <r>
    <x v="1515"/>
    <x v="1127"/>
    <x v="1473"/>
    <x v="411"/>
    <x v="2537"/>
    <x v="3"/>
    <x v="16"/>
    <x v="8"/>
    <x v="3115"/>
    <x v="3134"/>
    <x v="1"/>
    <x v="372"/>
    <x v="1"/>
    <x v="24"/>
    <x v="137"/>
    <x v="2702"/>
    <x v="5"/>
    <x v="22"/>
  </r>
  <r>
    <x v="1516"/>
    <x v="3989"/>
    <x v="6"/>
    <x v="281"/>
    <x v="2109"/>
    <x v="3"/>
    <x v="20"/>
    <x v="12"/>
    <x v="3669"/>
    <x v="3701"/>
    <x v="1"/>
    <x v="116"/>
    <x v="1"/>
    <x v="24"/>
    <x v="89"/>
    <x v="2335"/>
    <x v="5"/>
    <x v="22"/>
  </r>
  <r>
    <x v="1517"/>
    <x v="3677"/>
    <x v="3405"/>
    <x v="273"/>
    <x v="2197"/>
    <x v="3"/>
    <x v="20"/>
    <x v="12"/>
    <x v="1612"/>
    <x v="1625"/>
    <x v="1"/>
    <x v="386"/>
    <x v="1"/>
    <x v="24"/>
    <x v="142"/>
    <x v="591"/>
    <x v="5"/>
    <x v="22"/>
  </r>
  <r>
    <x v="1518"/>
    <x v="359"/>
    <x v="523"/>
    <x v="273"/>
    <x v="2279"/>
    <x v="3"/>
    <x v="20"/>
    <x v="12"/>
    <x v="931"/>
    <x v="934"/>
    <x v="1"/>
    <x v="223"/>
    <x v="1"/>
    <x v="24"/>
    <x v="183"/>
    <x v="2192"/>
    <x v="5"/>
    <x v="22"/>
  </r>
  <r>
    <x v="1519"/>
    <x v="1758"/>
    <x v="281"/>
    <x v="230"/>
    <x v="1806"/>
    <x v="3"/>
    <x v="20"/>
    <x v="12"/>
    <x v="980"/>
    <x v="1001"/>
    <x v="1"/>
    <x v="145"/>
    <x v="1"/>
    <x v="24"/>
    <x v="83"/>
    <x v="1259"/>
    <x v="5"/>
    <x v="22"/>
  </r>
  <r>
    <x v="1520"/>
    <x v="3821"/>
    <x v="628"/>
    <x v="286"/>
    <x v="2111"/>
    <x v="3"/>
    <x v="20"/>
    <x v="12"/>
    <x v="1644"/>
    <x v="1652"/>
    <x v="1"/>
    <x v="165"/>
    <x v="1"/>
    <x v="24"/>
    <x v="83"/>
    <x v="2044"/>
    <x v="5"/>
    <x v="22"/>
  </r>
  <r>
    <x v="1521"/>
    <x v="3139"/>
    <x v="3033"/>
    <x v="329"/>
    <x v="2342"/>
    <x v="3"/>
    <x v="20"/>
    <x v="12"/>
    <x v="3373"/>
    <x v="3370"/>
    <x v="1"/>
    <x v="222"/>
    <x v="1"/>
    <x v="24"/>
    <x v="87"/>
    <x v="2386"/>
    <x v="5"/>
    <x v="22"/>
  </r>
  <r>
    <x v="1522"/>
    <x v="1674"/>
    <x v="682"/>
    <x v="339"/>
    <x v="2420"/>
    <x v="3"/>
    <x v="20"/>
    <x v="12"/>
    <x v="1432"/>
    <x v="1449"/>
    <x v="1"/>
    <x v="343"/>
    <x v="1"/>
    <x v="24"/>
    <x v="119"/>
    <x v="2210"/>
    <x v="5"/>
    <x v="22"/>
  </r>
  <r>
    <x v="1523"/>
    <x v="846"/>
    <x v="2429"/>
    <x v="287"/>
    <x v="2188"/>
    <x v="3"/>
    <x v="20"/>
    <x v="12"/>
    <x v="1659"/>
    <x v="1681"/>
    <x v="1"/>
    <x v="227"/>
    <x v="1"/>
    <x v="24"/>
    <x v="105"/>
    <x v="1857"/>
    <x v="5"/>
    <x v="22"/>
  </r>
  <r>
    <x v="1524"/>
    <x v="1450"/>
    <x v="2296"/>
    <x v="133"/>
    <x v="1588"/>
    <x v="3"/>
    <x v="18"/>
    <x v="10"/>
    <x v="3968"/>
    <x v="4000"/>
    <x v="1"/>
    <x v="28"/>
    <x v="1"/>
    <x v="24"/>
    <x v="185"/>
    <x v="2516"/>
    <x v="5"/>
    <x v="22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14"/>
    <x v="5"/>
    <x v="22"/>
  </r>
  <r>
    <x v="1526"/>
    <x v="594"/>
    <x v="2265"/>
    <x v="301"/>
    <x v="2242"/>
    <x v="3"/>
    <x v="20"/>
    <x v="12"/>
    <x v="2968"/>
    <x v="2956"/>
    <x v="1"/>
    <x v="252"/>
    <x v="1"/>
    <x v="24"/>
    <x v="100"/>
    <x v="1897"/>
    <x v="5"/>
    <x v="22"/>
  </r>
  <r>
    <x v="1527"/>
    <x v="1703"/>
    <x v="1415"/>
    <x v="148"/>
    <x v="1247"/>
    <x v="3"/>
    <x v="20"/>
    <x v="12"/>
    <x v="4029"/>
    <x v="4057"/>
    <x v="1"/>
    <x v="70"/>
    <x v="1"/>
    <x v="24"/>
    <x v="90"/>
    <x v="1031"/>
    <x v="5"/>
    <x v="22"/>
  </r>
  <r>
    <x v="1528"/>
    <x v="1016"/>
    <x v="173"/>
    <x v="133"/>
    <x v="1762"/>
    <x v="3"/>
    <x v="20"/>
    <x v="12"/>
    <x v="3932"/>
    <x v="3957"/>
    <x v="1"/>
    <x v="159"/>
    <x v="1"/>
    <x v="24"/>
    <x v="239"/>
    <x v="964"/>
    <x v="5"/>
    <x v="22"/>
  </r>
  <r>
    <x v="1529"/>
    <x v="29"/>
    <x v="900"/>
    <x v="291"/>
    <x v="2118"/>
    <x v="3"/>
    <x v="20"/>
    <x v="12"/>
    <x v="1932"/>
    <x v="1960"/>
    <x v="1"/>
    <x v="141"/>
    <x v="1"/>
    <x v="24"/>
    <x v="81"/>
    <x v="2223"/>
    <x v="5"/>
    <x v="22"/>
  </r>
  <r>
    <x v="1530"/>
    <x v="197"/>
    <x v="522"/>
    <x v="325"/>
    <x v="2375"/>
    <x v="3"/>
    <x v="20"/>
    <x v="12"/>
    <x v="2735"/>
    <x v="2769"/>
    <x v="1"/>
    <x v="418"/>
    <x v="1"/>
    <x v="24"/>
    <x v="115"/>
    <x v="1005"/>
    <x v="5"/>
    <x v="22"/>
  </r>
  <r>
    <x v="1531"/>
    <x v="2999"/>
    <x v="676"/>
    <x v="110"/>
    <x v="1298"/>
    <x v="3"/>
    <x v="20"/>
    <x v="12"/>
    <x v="1588"/>
    <x v="1599"/>
    <x v="1"/>
    <x v="73"/>
    <x v="1"/>
    <x v="24"/>
    <x v="156"/>
    <x v="1068"/>
    <x v="5"/>
    <x v="22"/>
  </r>
  <r>
    <x v="1532"/>
    <x v="1298"/>
    <x v="1043"/>
    <x v="183"/>
    <x v="2196"/>
    <x v="3"/>
    <x v="1"/>
    <x v="0"/>
    <x v="3035"/>
    <x v="3070"/>
    <x v="1"/>
    <x v="263"/>
    <x v="1"/>
    <x v="24"/>
    <x v="305"/>
    <x v="1645"/>
    <x v="5"/>
    <x v="22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732"/>
    <x v="5"/>
    <x v="22"/>
  </r>
  <r>
    <x v="1534"/>
    <x v="3268"/>
    <x v="3124"/>
    <x v="212"/>
    <x v="2285"/>
    <x v="3"/>
    <x v="20"/>
    <x v="12"/>
    <x v="2595"/>
    <x v="2614"/>
    <x v="1"/>
    <x v="309"/>
    <x v="1"/>
    <x v="24"/>
    <x v="295"/>
    <x v="1691"/>
    <x v="5"/>
    <x v="22"/>
  </r>
  <r>
    <x v="1535"/>
    <x v="2992"/>
    <x v="64"/>
    <x v="163"/>
    <x v="1461"/>
    <x v="3"/>
    <x v="20"/>
    <x v="12"/>
    <x v="3327"/>
    <x v="3350"/>
    <x v="1"/>
    <x v="110"/>
    <x v="1"/>
    <x v="24"/>
    <x v="112"/>
    <x v="842"/>
    <x v="5"/>
    <x v="22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311"/>
    <x v="5"/>
    <x v="22"/>
  </r>
  <r>
    <x v="1537"/>
    <x v="1136"/>
    <x v="520"/>
    <x v="255"/>
    <x v="2164"/>
    <x v="3"/>
    <x v="5"/>
    <x v="4"/>
    <x v="3546"/>
    <x v="3553"/>
    <x v="1"/>
    <x v="216"/>
    <x v="1"/>
    <x v="24"/>
    <x v="159"/>
    <x v="1868"/>
    <x v="5"/>
    <x v="22"/>
  </r>
  <r>
    <x v="1538"/>
    <x v="3892"/>
    <x v="1999"/>
    <x v="208"/>
    <x v="1655"/>
    <x v="3"/>
    <x v="20"/>
    <x v="12"/>
    <x v="1742"/>
    <x v="1731"/>
    <x v="1"/>
    <x v="46"/>
    <x v="1"/>
    <x v="24"/>
    <x v="83"/>
    <x v="2325"/>
    <x v="5"/>
    <x v="22"/>
  </r>
  <r>
    <x v="1539"/>
    <x v="3530"/>
    <x v="3041"/>
    <x v="295"/>
    <x v="2239"/>
    <x v="3"/>
    <x v="20"/>
    <x v="12"/>
    <x v="3880"/>
    <x v="3898"/>
    <x v="0"/>
    <x v="255"/>
    <x v="1"/>
    <x v="24"/>
    <x v="116"/>
    <x v="1855"/>
    <x v="5"/>
    <x v="22"/>
  </r>
  <r>
    <x v="1540"/>
    <x v="2409"/>
    <x v="631"/>
    <x v="273"/>
    <x v="2098"/>
    <x v="3"/>
    <x v="20"/>
    <x v="12"/>
    <x v="1561"/>
    <x v="1581"/>
    <x v="1"/>
    <x v="98"/>
    <x v="1"/>
    <x v="24"/>
    <x v="98"/>
    <x v="2421"/>
    <x v="5"/>
    <x v="22"/>
  </r>
  <r>
    <x v="1541"/>
    <x v="3553"/>
    <x v="2468"/>
    <x v="286"/>
    <x v="6"/>
    <x v="1"/>
    <x v="20"/>
    <x v="12"/>
    <x v="1675"/>
    <x v="1704"/>
    <x v="0"/>
    <x v="2"/>
    <x v="0"/>
    <x v="22"/>
    <x v="0"/>
    <x v="9"/>
    <x v="5"/>
    <x v="19"/>
  </r>
  <r>
    <x v="1542"/>
    <x v="1258"/>
    <x v="3304"/>
    <x v="37"/>
    <x v="21"/>
    <x v="1"/>
    <x v="3"/>
    <x v="1"/>
    <x v="2360"/>
    <x v="2435"/>
    <x v="0"/>
    <x v="1"/>
    <x v="0"/>
    <x v="22"/>
    <x v="4"/>
    <x v="157"/>
    <x v="5"/>
    <x v="19"/>
  </r>
  <r>
    <x v="1543"/>
    <x v="3165"/>
    <x v="1970"/>
    <x v="108"/>
    <x v="10"/>
    <x v="1"/>
    <x v="20"/>
    <x v="12"/>
    <x v="1553"/>
    <x v="1572"/>
    <x v="0"/>
    <x v="1"/>
    <x v="0"/>
    <x v="22"/>
    <x v="0"/>
    <x v="52"/>
    <x v="5"/>
    <x v="19"/>
  </r>
  <r>
    <x v="1544"/>
    <x v="1880"/>
    <x v="2477"/>
    <x v="68"/>
    <x v="0"/>
    <x v="1"/>
    <x v="20"/>
    <x v="12"/>
    <x v="1993"/>
    <x v="1968"/>
    <x v="0"/>
    <x v="0"/>
    <x v="0"/>
    <x v="22"/>
    <x v="0"/>
    <x v="0"/>
    <x v="5"/>
    <x v="19"/>
  </r>
  <r>
    <x v="1545"/>
    <x v="2295"/>
    <x v="42"/>
    <x v="133"/>
    <x v="1"/>
    <x v="1"/>
    <x v="20"/>
    <x v="12"/>
    <x v="1881"/>
    <x v="1877"/>
    <x v="0"/>
    <x v="1"/>
    <x v="0"/>
    <x v="22"/>
    <x v="0"/>
    <x v="1"/>
    <x v="5"/>
    <x v="19"/>
  </r>
  <r>
    <x v="1546"/>
    <x v="1527"/>
    <x v="1189"/>
    <x v="68"/>
    <x v="202"/>
    <x v="1"/>
    <x v="9"/>
    <x v="5"/>
    <x v="1333"/>
    <x v="1237"/>
    <x v="0"/>
    <x v="11"/>
    <x v="0"/>
    <x v="22"/>
    <x v="29"/>
    <x v="273"/>
    <x v="5"/>
    <x v="19"/>
  </r>
  <r>
    <x v="1547"/>
    <x v="3048"/>
    <x v="1960"/>
    <x v="5"/>
    <x v="0"/>
    <x v="1"/>
    <x v="20"/>
    <x v="12"/>
    <x v="3975"/>
    <x v="4063"/>
    <x v="0"/>
    <x v="0"/>
    <x v="0"/>
    <x v="22"/>
    <x v="0"/>
    <x v="0"/>
    <x v="5"/>
    <x v="19"/>
  </r>
  <r>
    <x v="1548"/>
    <x v="754"/>
    <x v="1093"/>
    <x v="52"/>
    <x v="58"/>
    <x v="1"/>
    <x v="20"/>
    <x v="12"/>
    <x v="2782"/>
    <x v="2806"/>
    <x v="0"/>
    <x v="1"/>
    <x v="0"/>
    <x v="22"/>
    <x v="9"/>
    <x v="1153"/>
    <x v="5"/>
    <x v="19"/>
  </r>
  <r>
    <x v="1549"/>
    <x v="166"/>
    <x v="146"/>
    <x v="37"/>
    <x v="135"/>
    <x v="1"/>
    <x v="20"/>
    <x v="12"/>
    <x v="2766"/>
    <x v="2786"/>
    <x v="0"/>
    <x v="6"/>
    <x v="0"/>
    <x v="22"/>
    <x v="34"/>
    <x v="317"/>
    <x v="5"/>
    <x v="19"/>
  </r>
  <r>
    <x v="1550"/>
    <x v="1710"/>
    <x v="527"/>
    <x v="55"/>
    <x v="92"/>
    <x v="1"/>
    <x v="9"/>
    <x v="5"/>
    <x v="3293"/>
    <x v="3320"/>
    <x v="0"/>
    <x v="7"/>
    <x v="0"/>
    <x v="22"/>
    <x v="13"/>
    <x v="93"/>
    <x v="5"/>
    <x v="19"/>
  </r>
  <r>
    <x v="1551"/>
    <x v="2692"/>
    <x v="1945"/>
    <x v="148"/>
    <x v="0"/>
    <x v="1"/>
    <x v="20"/>
    <x v="12"/>
    <x v="2210"/>
    <x v="2247"/>
    <x v="0"/>
    <x v="0"/>
    <x v="0"/>
    <x v="22"/>
    <x v="0"/>
    <x v="0"/>
    <x v="5"/>
    <x v="19"/>
  </r>
  <r>
    <x v="1552"/>
    <x v="3886"/>
    <x v="1756"/>
    <x v="169"/>
    <x v="874"/>
    <x v="1"/>
    <x v="20"/>
    <x v="12"/>
    <x v="1384"/>
    <x v="1430"/>
    <x v="0"/>
    <x v="16"/>
    <x v="0"/>
    <x v="22"/>
    <x v="49"/>
    <x v="2201"/>
    <x v="5"/>
    <x v="19"/>
  </r>
  <r>
    <x v="1553"/>
    <x v="463"/>
    <x v="3535"/>
    <x v="198"/>
    <x v="0"/>
    <x v="1"/>
    <x v="20"/>
    <x v="12"/>
    <x v="2591"/>
    <x v="2608"/>
    <x v="0"/>
    <x v="0"/>
    <x v="0"/>
    <x v="22"/>
    <x v="0"/>
    <x v="0"/>
    <x v="5"/>
    <x v="19"/>
  </r>
  <r>
    <x v="1554"/>
    <x v="488"/>
    <x v="1946"/>
    <x v="295"/>
    <x v="0"/>
    <x v="1"/>
    <x v="1"/>
    <x v="0"/>
    <x v="2478"/>
    <x v="2511"/>
    <x v="0"/>
    <x v="0"/>
    <x v="0"/>
    <x v="22"/>
    <x v="0"/>
    <x v="0"/>
    <x v="5"/>
    <x v="19"/>
  </r>
  <r>
    <x v="1555"/>
    <x v="819"/>
    <x v="1933"/>
    <x v="55"/>
    <x v="0"/>
    <x v="1"/>
    <x v="20"/>
    <x v="12"/>
    <x v="2635"/>
    <x v="2674"/>
    <x v="0"/>
    <x v="0"/>
    <x v="0"/>
    <x v="22"/>
    <x v="0"/>
    <x v="0"/>
    <x v="5"/>
    <x v="19"/>
  </r>
  <r>
    <x v="1556"/>
    <x v="3996"/>
    <x v="3587"/>
    <x v="84"/>
    <x v="382"/>
    <x v="1"/>
    <x v="3"/>
    <x v="1"/>
    <x v="3448"/>
    <x v="3477"/>
    <x v="0"/>
    <x v="12"/>
    <x v="0"/>
    <x v="22"/>
    <x v="45"/>
    <x v="1065"/>
    <x v="5"/>
    <x v="19"/>
  </r>
  <r>
    <x v="1557"/>
    <x v="2723"/>
    <x v="1953"/>
    <x v="115"/>
    <x v="91"/>
    <x v="1"/>
    <x v="20"/>
    <x v="12"/>
    <x v="1346"/>
    <x v="1358"/>
    <x v="0"/>
    <x v="1"/>
    <x v="0"/>
    <x v="22"/>
    <x v="4"/>
    <x v="1913"/>
    <x v="5"/>
    <x v="19"/>
  </r>
  <r>
    <x v="1558"/>
    <x v="2018"/>
    <x v="403"/>
    <x v="55"/>
    <x v="37"/>
    <x v="1"/>
    <x v="9"/>
    <x v="5"/>
    <x v="2577"/>
    <x v="2500"/>
    <x v="0"/>
    <x v="3"/>
    <x v="0"/>
    <x v="22"/>
    <x v="5"/>
    <x v="68"/>
    <x v="5"/>
    <x v="19"/>
  </r>
  <r>
    <x v="1559"/>
    <x v="2335"/>
    <x v="3219"/>
    <x v="273"/>
    <x v="50"/>
    <x v="1"/>
    <x v="20"/>
    <x v="12"/>
    <x v="2104"/>
    <x v="2195"/>
    <x v="0"/>
    <x v="1"/>
    <x v="0"/>
    <x v="22"/>
    <x v="0"/>
    <x v="885"/>
    <x v="5"/>
    <x v="19"/>
  </r>
  <r>
    <x v="1560"/>
    <x v="1191"/>
    <x v="2015"/>
    <x v="115"/>
    <x v="88"/>
    <x v="1"/>
    <x v="20"/>
    <x v="12"/>
    <x v="1516"/>
    <x v="1574"/>
    <x v="0"/>
    <x v="4"/>
    <x v="0"/>
    <x v="22"/>
    <x v="4"/>
    <x v="212"/>
    <x v="5"/>
    <x v="19"/>
  </r>
  <r>
    <x v="1561"/>
    <x v="3343"/>
    <x v="925"/>
    <x v="240"/>
    <x v="64"/>
    <x v="0"/>
    <x v="20"/>
    <x v="12"/>
    <x v="732"/>
    <x v="735"/>
    <x v="0"/>
    <x v="1"/>
    <x v="0"/>
    <x v="26"/>
    <x v="1"/>
    <x v="1334"/>
    <x v="6"/>
    <x v="1"/>
  </r>
  <r>
    <x v="1562"/>
    <x v="108"/>
    <x v="2486"/>
    <x v="163"/>
    <x v="0"/>
    <x v="0"/>
    <x v="20"/>
    <x v="12"/>
    <x v="9"/>
    <x v="7"/>
    <x v="0"/>
    <x v="0"/>
    <x v="0"/>
    <x v="26"/>
    <x v="0"/>
    <x v="0"/>
    <x v="6"/>
    <x v="1"/>
  </r>
  <r>
    <x v="1563"/>
    <x v="1124"/>
    <x v="3669"/>
    <x v="198"/>
    <x v="82"/>
    <x v="0"/>
    <x v="9"/>
    <x v="5"/>
    <x v="841"/>
    <x v="816"/>
    <x v="0"/>
    <x v="2"/>
    <x v="0"/>
    <x v="26"/>
    <x v="1"/>
    <x v="675"/>
    <x v="6"/>
    <x v="1"/>
  </r>
  <r>
    <x v="1564"/>
    <x v="830"/>
    <x v="3486"/>
    <x v="240"/>
    <x v="10"/>
    <x v="0"/>
    <x v="20"/>
    <x v="12"/>
    <x v="2214"/>
    <x v="2244"/>
    <x v="0"/>
    <x v="1"/>
    <x v="0"/>
    <x v="26"/>
    <x v="0"/>
    <x v="52"/>
    <x v="6"/>
    <x v="1"/>
  </r>
  <r>
    <x v="1565"/>
    <x v="3533"/>
    <x v="1044"/>
    <x v="163"/>
    <x v="91"/>
    <x v="0"/>
    <x v="20"/>
    <x v="12"/>
    <x v="120"/>
    <x v="127"/>
    <x v="0"/>
    <x v="1"/>
    <x v="0"/>
    <x v="26"/>
    <x v="3"/>
    <x v="1913"/>
    <x v="6"/>
    <x v="1"/>
  </r>
  <r>
    <x v="1566"/>
    <x v="975"/>
    <x v="2189"/>
    <x v="316"/>
    <x v="1602"/>
    <x v="0"/>
    <x v="20"/>
    <x v="12"/>
    <x v="3511"/>
    <x v="3545"/>
    <x v="0"/>
    <x v="59"/>
    <x v="0"/>
    <x v="26"/>
    <x v="21"/>
    <x v="1999"/>
    <x v="6"/>
    <x v="1"/>
  </r>
  <r>
    <x v="1567"/>
    <x v="1837"/>
    <x v="3608"/>
    <x v="223"/>
    <x v="227"/>
    <x v="0"/>
    <x v="20"/>
    <x v="12"/>
    <x v="817"/>
    <x v="836"/>
    <x v="0"/>
    <x v="13"/>
    <x v="0"/>
    <x v="26"/>
    <x v="4"/>
    <x v="285"/>
    <x v="6"/>
    <x v="1"/>
  </r>
  <r>
    <x v="1568"/>
    <x v="2088"/>
    <x v="755"/>
    <x v="306"/>
    <x v="1181"/>
    <x v="0"/>
    <x v="20"/>
    <x v="12"/>
    <x v="1661"/>
    <x v="1670"/>
    <x v="0"/>
    <x v="22"/>
    <x v="0"/>
    <x v="26"/>
    <x v="14"/>
    <x v="2319"/>
    <x v="6"/>
    <x v="1"/>
  </r>
  <r>
    <x v="1569"/>
    <x v="3771"/>
    <x v="3582"/>
    <x v="316"/>
    <x v="0"/>
    <x v="0"/>
    <x v="20"/>
    <x v="12"/>
    <x v="618"/>
    <x v="622"/>
    <x v="0"/>
    <x v="0"/>
    <x v="0"/>
    <x v="26"/>
    <x v="0"/>
    <x v="0"/>
    <x v="6"/>
    <x v="1"/>
  </r>
  <r>
    <x v="1570"/>
    <x v="511"/>
    <x v="216"/>
    <x v="198"/>
    <x v="962"/>
    <x v="0"/>
    <x v="20"/>
    <x v="12"/>
    <x v="3177"/>
    <x v="3218"/>
    <x v="0"/>
    <x v="52"/>
    <x v="0"/>
    <x v="26"/>
    <x v="41"/>
    <x v="828"/>
    <x v="6"/>
    <x v="1"/>
  </r>
  <r>
    <x v="1571"/>
    <x v="738"/>
    <x v="939"/>
    <x v="257"/>
    <x v="77"/>
    <x v="0"/>
    <x v="9"/>
    <x v="5"/>
    <x v="2320"/>
    <x v="2343"/>
    <x v="0"/>
    <x v="4"/>
    <x v="0"/>
    <x v="26"/>
    <x v="1"/>
    <x v="157"/>
    <x v="6"/>
    <x v="1"/>
  </r>
  <r>
    <x v="1572"/>
    <x v="210"/>
    <x v="2975"/>
    <x v="115"/>
    <x v="109"/>
    <x v="0"/>
    <x v="9"/>
    <x v="5"/>
    <x v="3069"/>
    <x v="3106"/>
    <x v="0"/>
    <x v="3"/>
    <x v="0"/>
    <x v="26"/>
    <x v="5"/>
    <x v="648"/>
    <x v="6"/>
    <x v="1"/>
  </r>
  <r>
    <x v="1573"/>
    <x v="159"/>
    <x v="3491"/>
    <x v="230"/>
    <x v="165"/>
    <x v="0"/>
    <x v="3"/>
    <x v="1"/>
    <x v="4061"/>
    <x v="4068"/>
    <x v="0"/>
    <x v="3"/>
    <x v="0"/>
    <x v="26"/>
    <x v="2"/>
    <x v="1495"/>
    <x v="6"/>
    <x v="1"/>
  </r>
  <r>
    <x v="1574"/>
    <x v="581"/>
    <x v="1121"/>
    <x v="240"/>
    <x v="302"/>
    <x v="0"/>
    <x v="20"/>
    <x v="12"/>
    <x v="1822"/>
    <x v="1816"/>
    <x v="0"/>
    <x v="6"/>
    <x v="0"/>
    <x v="26"/>
    <x v="5"/>
    <x v="1684"/>
    <x v="6"/>
    <x v="1"/>
  </r>
  <r>
    <x v="1575"/>
    <x v="3858"/>
    <x v="683"/>
    <x v="240"/>
    <x v="924"/>
    <x v="0"/>
    <x v="20"/>
    <x v="12"/>
    <x v="1048"/>
    <x v="1056"/>
    <x v="0"/>
    <x v="35"/>
    <x v="0"/>
    <x v="26"/>
    <x v="23"/>
    <x v="1300"/>
    <x v="6"/>
    <x v="1"/>
  </r>
  <r>
    <x v="1576"/>
    <x v="3543"/>
    <x v="1554"/>
    <x v="183"/>
    <x v="369"/>
    <x v="0"/>
    <x v="20"/>
    <x v="12"/>
    <x v="2358"/>
    <x v="2325"/>
    <x v="0"/>
    <x v="10"/>
    <x v="0"/>
    <x v="26"/>
    <x v="13"/>
    <x v="1287"/>
    <x v="6"/>
    <x v="1"/>
  </r>
  <r>
    <x v="1577"/>
    <x v="287"/>
    <x v="2046"/>
    <x v="240"/>
    <x v="54"/>
    <x v="0"/>
    <x v="20"/>
    <x v="12"/>
    <x v="406"/>
    <x v="382"/>
    <x v="0"/>
    <x v="2"/>
    <x v="0"/>
    <x v="26"/>
    <x v="1"/>
    <x v="299"/>
    <x v="6"/>
    <x v="1"/>
  </r>
  <r>
    <x v="1578"/>
    <x v="1890"/>
    <x v="111"/>
    <x v="96"/>
    <x v="157"/>
    <x v="0"/>
    <x v="20"/>
    <x v="12"/>
    <x v="50"/>
    <x v="53"/>
    <x v="0"/>
    <x v="4"/>
    <x v="0"/>
    <x v="26"/>
    <x v="11"/>
    <x v="928"/>
    <x v="6"/>
    <x v="1"/>
  </r>
  <r>
    <x v="1579"/>
    <x v="2639"/>
    <x v="4"/>
    <x v="142"/>
    <x v="30"/>
    <x v="0"/>
    <x v="20"/>
    <x v="12"/>
    <x v="677"/>
    <x v="680"/>
    <x v="0"/>
    <x v="2"/>
    <x v="0"/>
    <x v="26"/>
    <x v="1"/>
    <x v="89"/>
    <x v="6"/>
    <x v="1"/>
  </r>
  <r>
    <x v="1580"/>
    <x v="1137"/>
    <x v="1306"/>
    <x v="93"/>
    <x v="0"/>
    <x v="0"/>
    <x v="20"/>
    <x v="12"/>
    <x v="343"/>
    <x v="322"/>
    <x v="0"/>
    <x v="0"/>
    <x v="0"/>
    <x v="26"/>
    <x v="0"/>
    <x v="0"/>
    <x v="6"/>
    <x v="1"/>
  </r>
  <r>
    <x v="1581"/>
    <x v="3626"/>
    <x v="2681"/>
    <x v="68"/>
    <x v="5"/>
    <x v="1"/>
    <x v="9"/>
    <x v="5"/>
    <x v="2895"/>
    <x v="2918"/>
    <x v="0"/>
    <x v="1"/>
    <x v="0"/>
    <x v="25"/>
    <x v="1"/>
    <x v="21"/>
    <x v="5"/>
    <x v="23"/>
  </r>
  <r>
    <x v="1582"/>
    <x v="2852"/>
    <x v="1947"/>
    <x v="68"/>
    <x v="87"/>
    <x v="1"/>
    <x v="20"/>
    <x v="12"/>
    <x v="2744"/>
    <x v="2687"/>
    <x v="0"/>
    <x v="3"/>
    <x v="0"/>
    <x v="25"/>
    <x v="9"/>
    <x v="381"/>
    <x v="5"/>
    <x v="23"/>
  </r>
  <r>
    <x v="1583"/>
    <x v="1216"/>
    <x v="1902"/>
    <x v="295"/>
    <x v="16"/>
    <x v="1"/>
    <x v="9"/>
    <x v="5"/>
    <x v="1360"/>
    <x v="1378"/>
    <x v="0"/>
    <x v="1"/>
    <x v="0"/>
    <x v="25"/>
    <x v="0"/>
    <x v="96"/>
    <x v="5"/>
    <x v="23"/>
  </r>
  <r>
    <x v="1584"/>
    <x v="1936"/>
    <x v="118"/>
    <x v="75"/>
    <x v="0"/>
    <x v="1"/>
    <x v="20"/>
    <x v="12"/>
    <x v="928"/>
    <x v="983"/>
    <x v="0"/>
    <x v="0"/>
    <x v="0"/>
    <x v="25"/>
    <x v="0"/>
    <x v="0"/>
    <x v="5"/>
    <x v="23"/>
  </r>
  <r>
    <x v="1585"/>
    <x v="1979"/>
    <x v="3954"/>
    <x v="102"/>
    <x v="719"/>
    <x v="1"/>
    <x v="3"/>
    <x v="1"/>
    <x v="3854"/>
    <x v="3901"/>
    <x v="0"/>
    <x v="12"/>
    <x v="0"/>
    <x v="25"/>
    <x v="73"/>
    <x v="2197"/>
    <x v="5"/>
    <x v="23"/>
  </r>
  <r>
    <x v="1586"/>
    <x v="2184"/>
    <x v="2931"/>
    <x v="84"/>
    <x v="0"/>
    <x v="1"/>
    <x v="20"/>
    <x v="12"/>
    <x v="2019"/>
    <x v="2054"/>
    <x v="0"/>
    <x v="0"/>
    <x v="0"/>
    <x v="25"/>
    <x v="0"/>
    <x v="0"/>
    <x v="5"/>
    <x v="23"/>
  </r>
  <r>
    <x v="1587"/>
    <x v="308"/>
    <x v="804"/>
    <x v="212"/>
    <x v="1"/>
    <x v="1"/>
    <x v="20"/>
    <x v="12"/>
    <x v="1627"/>
    <x v="1657"/>
    <x v="0"/>
    <x v="1"/>
    <x v="0"/>
    <x v="25"/>
    <x v="0"/>
    <x v="1"/>
    <x v="5"/>
    <x v="23"/>
  </r>
  <r>
    <x v="1588"/>
    <x v="3598"/>
    <x v="2998"/>
    <x v="40"/>
    <x v="0"/>
    <x v="1"/>
    <x v="20"/>
    <x v="12"/>
    <x v="1767"/>
    <x v="1782"/>
    <x v="0"/>
    <x v="0"/>
    <x v="0"/>
    <x v="25"/>
    <x v="0"/>
    <x v="0"/>
    <x v="5"/>
    <x v="23"/>
  </r>
  <r>
    <x v="1589"/>
    <x v="259"/>
    <x v="1978"/>
    <x v="75"/>
    <x v="0"/>
    <x v="1"/>
    <x v="20"/>
    <x v="12"/>
    <x v="2696"/>
    <x v="2720"/>
    <x v="0"/>
    <x v="0"/>
    <x v="0"/>
    <x v="25"/>
    <x v="0"/>
    <x v="0"/>
    <x v="5"/>
    <x v="23"/>
  </r>
  <r>
    <x v="1590"/>
    <x v="380"/>
    <x v="1374"/>
    <x v="358"/>
    <x v="508"/>
    <x v="1"/>
    <x v="12"/>
    <x v="4"/>
    <x v="2647"/>
    <x v="2672"/>
    <x v="0"/>
    <x v="2"/>
    <x v="0"/>
    <x v="25"/>
    <x v="2"/>
    <x v="2670"/>
    <x v="5"/>
    <x v="23"/>
  </r>
  <r>
    <x v="1591"/>
    <x v="1698"/>
    <x v="1852"/>
    <x v="269"/>
    <x v="1293"/>
    <x v="1"/>
    <x v="9"/>
    <x v="5"/>
    <x v="3165"/>
    <x v="3202"/>
    <x v="0"/>
    <x v="92"/>
    <x v="0"/>
    <x v="25"/>
    <x v="29"/>
    <x v="730"/>
    <x v="5"/>
    <x v="23"/>
  </r>
  <r>
    <x v="1592"/>
    <x v="3670"/>
    <x v="563"/>
    <x v="6"/>
    <x v="0"/>
    <x v="1"/>
    <x v="20"/>
    <x v="12"/>
    <x v="1975"/>
    <x v="1940"/>
    <x v="0"/>
    <x v="0"/>
    <x v="0"/>
    <x v="25"/>
    <x v="0"/>
    <x v="0"/>
    <x v="5"/>
    <x v="23"/>
  </r>
  <r>
    <x v="1593"/>
    <x v="2515"/>
    <x v="725"/>
    <x v="297"/>
    <x v="3"/>
    <x v="1"/>
    <x v="20"/>
    <x v="12"/>
    <x v="1864"/>
    <x v="1891"/>
    <x v="0"/>
    <x v="3"/>
    <x v="0"/>
    <x v="25"/>
    <x v="0"/>
    <x v="1"/>
    <x v="5"/>
    <x v="23"/>
  </r>
  <r>
    <x v="1594"/>
    <x v="2851"/>
    <x v="1968"/>
    <x v="68"/>
    <x v="157"/>
    <x v="1"/>
    <x v="20"/>
    <x v="12"/>
    <x v="3305"/>
    <x v="3235"/>
    <x v="0"/>
    <x v="10"/>
    <x v="0"/>
    <x v="25"/>
    <x v="21"/>
    <x v="165"/>
    <x v="5"/>
    <x v="23"/>
  </r>
  <r>
    <x v="1595"/>
    <x v="804"/>
    <x v="3590"/>
    <x v="382"/>
    <x v="197"/>
    <x v="1"/>
    <x v="20"/>
    <x v="12"/>
    <x v="976"/>
    <x v="987"/>
    <x v="0"/>
    <x v="7"/>
    <x v="0"/>
    <x v="25"/>
    <x v="0"/>
    <x v="603"/>
    <x v="5"/>
    <x v="23"/>
  </r>
  <r>
    <x v="1596"/>
    <x v="3652"/>
    <x v="2315"/>
    <x v="137"/>
    <x v="73"/>
    <x v="1"/>
    <x v="9"/>
    <x v="5"/>
    <x v="1625"/>
    <x v="1593"/>
    <x v="0"/>
    <x v="3"/>
    <x v="0"/>
    <x v="25"/>
    <x v="2"/>
    <x v="245"/>
    <x v="5"/>
    <x v="23"/>
  </r>
  <r>
    <x v="1597"/>
    <x v="3896"/>
    <x v="3944"/>
    <x v="273"/>
    <x v="0"/>
    <x v="1"/>
    <x v="20"/>
    <x v="12"/>
    <x v="3638"/>
    <x v="3659"/>
    <x v="0"/>
    <x v="0"/>
    <x v="0"/>
    <x v="25"/>
    <x v="0"/>
    <x v="0"/>
    <x v="5"/>
    <x v="23"/>
  </r>
  <r>
    <x v="1598"/>
    <x v="1030"/>
    <x v="1989"/>
    <x v="59"/>
    <x v="1"/>
    <x v="1"/>
    <x v="20"/>
    <x v="12"/>
    <x v="2455"/>
    <x v="2364"/>
    <x v="0"/>
    <x v="1"/>
    <x v="0"/>
    <x v="25"/>
    <x v="0"/>
    <x v="1"/>
    <x v="5"/>
    <x v="23"/>
  </r>
  <r>
    <x v="1599"/>
    <x v="3486"/>
    <x v="415"/>
    <x v="37"/>
    <x v="0"/>
    <x v="1"/>
    <x v="9"/>
    <x v="5"/>
    <x v="3175"/>
    <x v="3215"/>
    <x v="0"/>
    <x v="0"/>
    <x v="0"/>
    <x v="25"/>
    <x v="0"/>
    <x v="0"/>
    <x v="5"/>
    <x v="23"/>
  </r>
  <r>
    <x v="1600"/>
    <x v="2408"/>
    <x v="1969"/>
    <x v="183"/>
    <x v="236"/>
    <x v="1"/>
    <x v="20"/>
    <x v="12"/>
    <x v="1070"/>
    <x v="1028"/>
    <x v="0"/>
    <x v="9"/>
    <x v="0"/>
    <x v="25"/>
    <x v="7"/>
    <x v="626"/>
    <x v="5"/>
    <x v="23"/>
  </r>
  <r>
    <x v="1601"/>
    <x v="2728"/>
    <x v="3943"/>
    <x v="115"/>
    <x v="1022"/>
    <x v="3"/>
    <x v="20"/>
    <x v="12"/>
    <x v="108"/>
    <x v="111"/>
    <x v="0"/>
    <x v="56"/>
    <x v="1"/>
    <x v="20"/>
    <x v="88"/>
    <x v="848"/>
    <x v="4"/>
    <x v="28"/>
  </r>
  <r>
    <x v="1602"/>
    <x v="3508"/>
    <x v="3851"/>
    <x v="84"/>
    <x v="682"/>
    <x v="3"/>
    <x v="20"/>
    <x v="12"/>
    <x v="191"/>
    <x v="191"/>
    <x v="0"/>
    <x v="32"/>
    <x v="1"/>
    <x v="20"/>
    <x v="80"/>
    <x v="801"/>
    <x v="4"/>
    <x v="28"/>
  </r>
  <r>
    <x v="1603"/>
    <x v="2112"/>
    <x v="915"/>
    <x v="102"/>
    <x v="823"/>
    <x v="3"/>
    <x v="20"/>
    <x v="12"/>
    <x v="243"/>
    <x v="232"/>
    <x v="0"/>
    <x v="30"/>
    <x v="1"/>
    <x v="20"/>
    <x v="80"/>
    <x v="1328"/>
    <x v="4"/>
    <x v="28"/>
  </r>
  <r>
    <x v="1604"/>
    <x v="3785"/>
    <x v="2238"/>
    <x v="123"/>
    <x v="1184"/>
    <x v="3"/>
    <x v="20"/>
    <x v="12"/>
    <x v="277"/>
    <x v="279"/>
    <x v="0"/>
    <x v="70"/>
    <x v="1"/>
    <x v="20"/>
    <x v="102"/>
    <x v="860"/>
    <x v="4"/>
    <x v="28"/>
  </r>
  <r>
    <x v="1605"/>
    <x v="199"/>
    <x v="151"/>
    <x v="198"/>
    <x v="1566"/>
    <x v="3"/>
    <x v="20"/>
    <x v="12"/>
    <x v="148"/>
    <x v="164"/>
    <x v="0"/>
    <x v="44"/>
    <x v="1"/>
    <x v="20"/>
    <x v="81"/>
    <x v="2237"/>
    <x v="4"/>
    <x v="28"/>
  </r>
  <r>
    <x v="1606"/>
    <x v="3612"/>
    <x v="3341"/>
    <x v="218"/>
    <x v="1726"/>
    <x v="3"/>
    <x v="20"/>
    <x v="12"/>
    <x v="93"/>
    <x v="77"/>
    <x v="0"/>
    <x v="92"/>
    <x v="1"/>
    <x v="20"/>
    <x v="81"/>
    <x v="1725"/>
    <x v="4"/>
    <x v="28"/>
  </r>
  <r>
    <x v="1607"/>
    <x v="2312"/>
    <x v="3427"/>
    <x v="240"/>
    <x v="2016"/>
    <x v="3"/>
    <x v="20"/>
    <x v="12"/>
    <x v="370"/>
    <x v="381"/>
    <x v="0"/>
    <x v="200"/>
    <x v="1"/>
    <x v="20"/>
    <x v="125"/>
    <x v="1420"/>
    <x v="4"/>
    <x v="28"/>
  </r>
  <r>
    <x v="1608"/>
    <x v="3355"/>
    <x v="3188"/>
    <x v="75"/>
    <x v="585"/>
    <x v="3"/>
    <x v="20"/>
    <x v="12"/>
    <x v="783"/>
    <x v="785"/>
    <x v="0"/>
    <x v="23"/>
    <x v="1"/>
    <x v="20"/>
    <x v="81"/>
    <x v="967"/>
    <x v="4"/>
    <x v="28"/>
  </r>
  <r>
    <x v="1609"/>
    <x v="1313"/>
    <x v="3024"/>
    <x v="84"/>
    <x v="773"/>
    <x v="3"/>
    <x v="20"/>
    <x v="12"/>
    <x v="198"/>
    <x v="196"/>
    <x v="0"/>
    <x v="4"/>
    <x v="1"/>
    <x v="20"/>
    <x v="98"/>
    <x v="2655"/>
    <x v="4"/>
    <x v="28"/>
  </r>
  <r>
    <x v="1610"/>
    <x v="3014"/>
    <x v="2976"/>
    <x v="102"/>
    <x v="1488"/>
    <x v="3"/>
    <x v="20"/>
    <x v="12"/>
    <x v="502"/>
    <x v="509"/>
    <x v="0"/>
    <x v="112"/>
    <x v="1"/>
    <x v="20"/>
    <x v="234"/>
    <x v="853"/>
    <x v="4"/>
    <x v="28"/>
  </r>
  <r>
    <x v="1611"/>
    <x v="2970"/>
    <x v="2953"/>
    <x v="59"/>
    <x v="497"/>
    <x v="3"/>
    <x v="20"/>
    <x v="12"/>
    <x v="629"/>
    <x v="637"/>
    <x v="0"/>
    <x v="27"/>
    <x v="1"/>
    <x v="20"/>
    <x v="105"/>
    <x v="519"/>
    <x v="4"/>
    <x v="28"/>
  </r>
  <r>
    <x v="1612"/>
    <x v="1778"/>
    <x v="1789"/>
    <x v="37"/>
    <x v="319"/>
    <x v="3"/>
    <x v="20"/>
    <x v="12"/>
    <x v="511"/>
    <x v="516"/>
    <x v="0"/>
    <x v="11"/>
    <x v="1"/>
    <x v="20"/>
    <x v="90"/>
    <x v="885"/>
    <x v="4"/>
    <x v="28"/>
  </r>
  <r>
    <x v="1613"/>
    <x v="2296"/>
    <x v="1612"/>
    <x v="68"/>
    <x v="506"/>
    <x v="3"/>
    <x v="20"/>
    <x v="12"/>
    <x v="404"/>
    <x v="406"/>
    <x v="0"/>
    <x v="26"/>
    <x v="1"/>
    <x v="20"/>
    <x v="81"/>
    <x v="578"/>
    <x v="4"/>
    <x v="28"/>
  </r>
  <r>
    <x v="1614"/>
    <x v="757"/>
    <x v="3771"/>
    <x v="183"/>
    <x v="1431"/>
    <x v="3"/>
    <x v="20"/>
    <x v="12"/>
    <x v="1142"/>
    <x v="1047"/>
    <x v="0"/>
    <x v="77"/>
    <x v="1"/>
    <x v="20"/>
    <x v="83"/>
    <x v="1328"/>
    <x v="4"/>
    <x v="28"/>
  </r>
  <r>
    <x v="1615"/>
    <x v="2573"/>
    <x v="3793"/>
    <x v="218"/>
    <x v="1800"/>
    <x v="3"/>
    <x v="20"/>
    <x v="12"/>
    <x v="211"/>
    <x v="213"/>
    <x v="0"/>
    <x v="136"/>
    <x v="1"/>
    <x v="20"/>
    <x v="94"/>
    <x v="1335"/>
    <x v="4"/>
    <x v="28"/>
  </r>
  <r>
    <x v="1616"/>
    <x v="355"/>
    <x v="1833"/>
    <x v="240"/>
    <x v="1866"/>
    <x v="3"/>
    <x v="20"/>
    <x v="12"/>
    <x v="486"/>
    <x v="486"/>
    <x v="0"/>
    <x v="156"/>
    <x v="1"/>
    <x v="20"/>
    <x v="84"/>
    <x v="1320"/>
    <x v="4"/>
    <x v="28"/>
  </r>
  <r>
    <x v="1617"/>
    <x v="3331"/>
    <x v="3170"/>
    <x v="208"/>
    <x v="1854"/>
    <x v="3"/>
    <x v="20"/>
    <x v="12"/>
    <x v="724"/>
    <x v="723"/>
    <x v="0"/>
    <x v="157"/>
    <x v="1"/>
    <x v="20"/>
    <x v="126"/>
    <x v="1276"/>
    <x v="4"/>
    <x v="28"/>
  </r>
  <r>
    <x v="1618"/>
    <x v="1737"/>
    <x v="2181"/>
    <x v="84"/>
    <x v="717"/>
    <x v="3"/>
    <x v="20"/>
    <x v="12"/>
    <x v="552"/>
    <x v="547"/>
    <x v="0"/>
    <x v="27"/>
    <x v="1"/>
    <x v="20"/>
    <x v="85"/>
    <x v="1110"/>
    <x v="4"/>
    <x v="28"/>
  </r>
  <r>
    <x v="1619"/>
    <x v="733"/>
    <x v="1300"/>
    <x v="84"/>
    <x v="822"/>
    <x v="3"/>
    <x v="20"/>
    <x v="12"/>
    <x v="1324"/>
    <x v="1370"/>
    <x v="0"/>
    <x v="23"/>
    <x v="1"/>
    <x v="20"/>
    <x v="113"/>
    <x v="1715"/>
    <x v="4"/>
    <x v="28"/>
  </r>
  <r>
    <x v="1620"/>
    <x v="1840"/>
    <x v="2244"/>
    <x v="68"/>
    <x v="562"/>
    <x v="3"/>
    <x v="20"/>
    <x v="12"/>
    <x v="538"/>
    <x v="569"/>
    <x v="0"/>
    <x v="17"/>
    <x v="1"/>
    <x v="20"/>
    <x v="93"/>
    <x v="1322"/>
    <x v="4"/>
    <x v="28"/>
  </r>
  <r>
    <x v="1621"/>
    <x v="3386"/>
    <x v="2174"/>
    <x v="183"/>
    <x v="1570"/>
    <x v="3"/>
    <x v="20"/>
    <x v="12"/>
    <x v="353"/>
    <x v="336"/>
    <x v="0"/>
    <x v="37"/>
    <x v="1"/>
    <x v="20"/>
    <x v="101"/>
    <x v="2358"/>
    <x v="4"/>
    <x v="28"/>
  </r>
  <r>
    <x v="1622"/>
    <x v="2595"/>
    <x v="2201"/>
    <x v="206"/>
    <x v="1646"/>
    <x v="3"/>
    <x v="20"/>
    <x v="12"/>
    <x v="1635"/>
    <x v="1632"/>
    <x v="0"/>
    <x v="65"/>
    <x v="1"/>
    <x v="20"/>
    <x v="82"/>
    <x v="1995"/>
    <x v="4"/>
    <x v="28"/>
  </r>
  <r>
    <x v="1623"/>
    <x v="3303"/>
    <x v="3865"/>
    <x v="55"/>
    <x v="414"/>
    <x v="3"/>
    <x v="9"/>
    <x v="5"/>
    <x v="676"/>
    <x v="667"/>
    <x v="0"/>
    <x v="18"/>
    <x v="1"/>
    <x v="20"/>
    <x v="81"/>
    <x v="665"/>
    <x v="4"/>
    <x v="28"/>
  </r>
  <r>
    <x v="1624"/>
    <x v="1768"/>
    <x v="2194"/>
    <x v="68"/>
    <x v="578"/>
    <x v="3"/>
    <x v="20"/>
    <x v="12"/>
    <x v="516"/>
    <x v="515"/>
    <x v="0"/>
    <x v="25"/>
    <x v="1"/>
    <x v="20"/>
    <x v="98"/>
    <x v="809"/>
    <x v="4"/>
    <x v="28"/>
  </r>
  <r>
    <x v="1625"/>
    <x v="2721"/>
    <x v="2750"/>
    <x v="212"/>
    <x v="1929"/>
    <x v="3"/>
    <x v="20"/>
    <x v="12"/>
    <x v="438"/>
    <x v="443"/>
    <x v="0"/>
    <x v="104"/>
    <x v="1"/>
    <x v="20"/>
    <x v="135"/>
    <x v="2047"/>
    <x v="4"/>
    <x v="28"/>
  </r>
  <r>
    <x v="1626"/>
    <x v="3579"/>
    <x v="1700"/>
    <x v="218"/>
    <x v="1729"/>
    <x v="3"/>
    <x v="20"/>
    <x v="12"/>
    <x v="757"/>
    <x v="764"/>
    <x v="0"/>
    <x v="108"/>
    <x v="1"/>
    <x v="20"/>
    <x v="81"/>
    <x v="1504"/>
    <x v="4"/>
    <x v="28"/>
  </r>
  <r>
    <x v="1627"/>
    <x v="2768"/>
    <x v="2829"/>
    <x v="102"/>
    <x v="938"/>
    <x v="3"/>
    <x v="20"/>
    <x v="12"/>
    <x v="487"/>
    <x v="491"/>
    <x v="0"/>
    <x v="38"/>
    <x v="1"/>
    <x v="20"/>
    <x v="97"/>
    <x v="1203"/>
    <x v="4"/>
    <x v="28"/>
  </r>
  <r>
    <x v="1628"/>
    <x v="97"/>
    <x v="2578"/>
    <x v="163"/>
    <x v="1279"/>
    <x v="3"/>
    <x v="20"/>
    <x v="12"/>
    <x v="974"/>
    <x v="968"/>
    <x v="0"/>
    <x v="88"/>
    <x v="1"/>
    <x v="20"/>
    <x v="81"/>
    <x v="769"/>
    <x v="4"/>
    <x v="28"/>
  </r>
  <r>
    <x v="1629"/>
    <x v="2362"/>
    <x v="1760"/>
    <x v="198"/>
    <x v="1591"/>
    <x v="3"/>
    <x v="20"/>
    <x v="12"/>
    <x v="820"/>
    <x v="810"/>
    <x v="0"/>
    <x v="82"/>
    <x v="1"/>
    <x v="20"/>
    <x v="84"/>
    <x v="1526"/>
    <x v="4"/>
    <x v="28"/>
  </r>
  <r>
    <x v="1630"/>
    <x v="1358"/>
    <x v="2127"/>
    <x v="163"/>
    <x v="1877"/>
    <x v="3"/>
    <x v="20"/>
    <x v="12"/>
    <x v="265"/>
    <x v="274"/>
    <x v="0"/>
    <x v="126"/>
    <x v="1"/>
    <x v="20"/>
    <x v="229"/>
    <x v="1681"/>
    <x v="4"/>
    <x v="28"/>
  </r>
  <r>
    <x v="1631"/>
    <x v="3648"/>
    <x v="3934"/>
    <x v="240"/>
    <x v="2045"/>
    <x v="3"/>
    <x v="20"/>
    <x v="12"/>
    <x v="463"/>
    <x v="467"/>
    <x v="0"/>
    <x v="133"/>
    <x v="1"/>
    <x v="20"/>
    <x v="136"/>
    <x v="2094"/>
    <x v="4"/>
    <x v="28"/>
  </r>
  <r>
    <x v="1632"/>
    <x v="897"/>
    <x v="1840"/>
    <x v="163"/>
    <x v="1285"/>
    <x v="3"/>
    <x v="20"/>
    <x v="12"/>
    <x v="179"/>
    <x v="165"/>
    <x v="0"/>
    <x v="47"/>
    <x v="1"/>
    <x v="20"/>
    <x v="82"/>
    <x v="1709"/>
    <x v="4"/>
    <x v="28"/>
  </r>
  <r>
    <x v="1633"/>
    <x v="1080"/>
    <x v="3737"/>
    <x v="240"/>
    <x v="1827"/>
    <x v="3"/>
    <x v="20"/>
    <x v="12"/>
    <x v="234"/>
    <x v="246"/>
    <x v="0"/>
    <x v="58"/>
    <x v="1"/>
    <x v="20"/>
    <x v="80"/>
    <x v="2394"/>
    <x v="4"/>
    <x v="28"/>
  </r>
  <r>
    <x v="1634"/>
    <x v="2798"/>
    <x v="2806"/>
    <x v="102"/>
    <x v="829"/>
    <x v="3"/>
    <x v="20"/>
    <x v="12"/>
    <x v="118"/>
    <x v="119"/>
    <x v="0"/>
    <x v="32"/>
    <x v="1"/>
    <x v="20"/>
    <x v="80"/>
    <x v="1224"/>
    <x v="4"/>
    <x v="28"/>
  </r>
  <r>
    <x v="1635"/>
    <x v="3689"/>
    <x v="3651"/>
    <x v="102"/>
    <x v="970"/>
    <x v="3"/>
    <x v="20"/>
    <x v="12"/>
    <x v="3469"/>
    <x v="3405"/>
    <x v="0"/>
    <x v="37"/>
    <x v="1"/>
    <x v="20"/>
    <x v="105"/>
    <x v="1346"/>
    <x v="4"/>
    <x v="28"/>
  </r>
  <r>
    <x v="1636"/>
    <x v="688"/>
    <x v="1188"/>
    <x v="174"/>
    <x v="1373"/>
    <x v="3"/>
    <x v="20"/>
    <x v="12"/>
    <x v="123"/>
    <x v="120"/>
    <x v="0"/>
    <x v="87"/>
    <x v="1"/>
    <x v="20"/>
    <x v="84"/>
    <x v="993"/>
    <x v="4"/>
    <x v="28"/>
  </r>
  <r>
    <x v="1637"/>
    <x v="3970"/>
    <x v="3721"/>
    <x v="37"/>
    <x v="305"/>
    <x v="3"/>
    <x v="20"/>
    <x v="12"/>
    <x v="11"/>
    <x v="11"/>
    <x v="0"/>
    <x v="15"/>
    <x v="1"/>
    <x v="20"/>
    <x v="84"/>
    <x v="458"/>
    <x v="4"/>
    <x v="28"/>
  </r>
  <r>
    <x v="1638"/>
    <x v="464"/>
    <x v="1041"/>
    <x v="68"/>
    <x v="522"/>
    <x v="3"/>
    <x v="20"/>
    <x v="12"/>
    <x v="544"/>
    <x v="538"/>
    <x v="0"/>
    <x v="27"/>
    <x v="1"/>
    <x v="20"/>
    <x v="85"/>
    <x v="574"/>
    <x v="4"/>
    <x v="28"/>
  </r>
  <r>
    <x v="1639"/>
    <x v="3547"/>
    <x v="3960"/>
    <x v="94"/>
    <x v="779"/>
    <x v="3"/>
    <x v="20"/>
    <x v="12"/>
    <x v="267"/>
    <x v="278"/>
    <x v="0"/>
    <x v="19"/>
    <x v="1"/>
    <x v="20"/>
    <x v="80"/>
    <x v="1844"/>
    <x v="4"/>
    <x v="28"/>
  </r>
  <r>
    <x v="1640"/>
    <x v="2013"/>
    <x v="3738"/>
    <x v="31"/>
    <x v="384"/>
    <x v="3"/>
    <x v="20"/>
    <x v="12"/>
    <x v="45"/>
    <x v="50"/>
    <x v="0"/>
    <x v="17"/>
    <x v="1"/>
    <x v="20"/>
    <x v="150"/>
    <x v="602"/>
    <x v="4"/>
    <x v="28"/>
  </r>
  <r>
    <x v="1641"/>
    <x v="3208"/>
    <x v="2449"/>
    <x v="115"/>
    <x v="979"/>
    <x v="3"/>
    <x v="20"/>
    <x v="12"/>
    <x v="1645"/>
    <x v="1672"/>
    <x v="0"/>
    <x v="26"/>
    <x v="1"/>
    <x v="19"/>
    <x v="81"/>
    <x v="1882"/>
    <x v="4"/>
    <x v="25"/>
  </r>
  <r>
    <x v="1642"/>
    <x v="2555"/>
    <x v="2720"/>
    <x v="75"/>
    <x v="582"/>
    <x v="3"/>
    <x v="20"/>
    <x v="12"/>
    <x v="124"/>
    <x v="134"/>
    <x v="0"/>
    <x v="28"/>
    <x v="1"/>
    <x v="19"/>
    <x v="80"/>
    <x v="684"/>
    <x v="4"/>
    <x v="25"/>
  </r>
  <r>
    <x v="1643"/>
    <x v="3726"/>
    <x v="3502"/>
    <x v="183"/>
    <x v="1592"/>
    <x v="3"/>
    <x v="20"/>
    <x v="12"/>
    <x v="450"/>
    <x v="451"/>
    <x v="0"/>
    <x v="37"/>
    <x v="1"/>
    <x v="19"/>
    <x v="105"/>
    <x v="2377"/>
    <x v="4"/>
    <x v="25"/>
  </r>
  <r>
    <x v="1644"/>
    <x v="1828"/>
    <x v="1079"/>
    <x v="240"/>
    <x v="1893"/>
    <x v="3"/>
    <x v="20"/>
    <x v="12"/>
    <x v="485"/>
    <x v="470"/>
    <x v="0"/>
    <x v="128"/>
    <x v="1"/>
    <x v="19"/>
    <x v="90"/>
    <x v="1701"/>
    <x v="4"/>
    <x v="25"/>
  </r>
  <r>
    <x v="1645"/>
    <x v="1770"/>
    <x v="26"/>
    <x v="183"/>
    <x v="1506"/>
    <x v="3"/>
    <x v="20"/>
    <x v="12"/>
    <x v="692"/>
    <x v="704"/>
    <x v="0"/>
    <x v="10"/>
    <x v="1"/>
    <x v="19"/>
    <x v="91"/>
    <x v="2679"/>
    <x v="4"/>
    <x v="25"/>
  </r>
  <r>
    <x v="1646"/>
    <x v="2044"/>
    <x v="834"/>
    <x v="102"/>
    <x v="907"/>
    <x v="3"/>
    <x v="9"/>
    <x v="5"/>
    <x v="1199"/>
    <x v="1200"/>
    <x v="0"/>
    <x v="83"/>
    <x v="1"/>
    <x v="19"/>
    <x v="90"/>
    <x v="278"/>
    <x v="4"/>
    <x v="25"/>
  </r>
  <r>
    <x v="1647"/>
    <x v="1743"/>
    <x v="1633"/>
    <x v="183"/>
    <x v="1449"/>
    <x v="3"/>
    <x v="20"/>
    <x v="12"/>
    <x v="367"/>
    <x v="374"/>
    <x v="0"/>
    <x v="46"/>
    <x v="1"/>
    <x v="19"/>
    <x v="85"/>
    <x v="2057"/>
    <x v="4"/>
    <x v="25"/>
  </r>
  <r>
    <x v="1648"/>
    <x v="418"/>
    <x v="3957"/>
    <x v="109"/>
    <x v="1056"/>
    <x v="3"/>
    <x v="20"/>
    <x v="12"/>
    <x v="92"/>
    <x v="97"/>
    <x v="0"/>
    <x v="90"/>
    <x v="1"/>
    <x v="19"/>
    <x v="105"/>
    <x v="409"/>
    <x v="4"/>
    <x v="25"/>
  </r>
  <r>
    <x v="1649"/>
    <x v="2827"/>
    <x v="3511"/>
    <x v="156"/>
    <x v="1245"/>
    <x v="3"/>
    <x v="20"/>
    <x v="12"/>
    <x v="919"/>
    <x v="898"/>
    <x v="0"/>
    <x v="81"/>
    <x v="1"/>
    <x v="19"/>
    <x v="81"/>
    <x v="808"/>
    <x v="4"/>
    <x v="25"/>
  </r>
  <r>
    <x v="1650"/>
    <x v="3581"/>
    <x v="1754"/>
    <x v="102"/>
    <x v="1042"/>
    <x v="3"/>
    <x v="20"/>
    <x v="12"/>
    <x v="704"/>
    <x v="708"/>
    <x v="0"/>
    <x v="32"/>
    <x v="1"/>
    <x v="19"/>
    <x v="122"/>
    <x v="1736"/>
    <x v="4"/>
    <x v="25"/>
  </r>
  <r>
    <x v="1651"/>
    <x v="2251"/>
    <x v="2721"/>
    <x v="102"/>
    <x v="831"/>
    <x v="3"/>
    <x v="20"/>
    <x v="12"/>
    <x v="104"/>
    <x v="103"/>
    <x v="0"/>
    <x v="20"/>
    <x v="1"/>
    <x v="19"/>
    <x v="81"/>
    <x v="1923"/>
    <x v="4"/>
    <x v="25"/>
  </r>
  <r>
    <x v="1652"/>
    <x v="461"/>
    <x v="679"/>
    <x v="174"/>
    <x v="1356"/>
    <x v="3"/>
    <x v="20"/>
    <x v="12"/>
    <x v="748"/>
    <x v="752"/>
    <x v="0"/>
    <x v="70"/>
    <x v="1"/>
    <x v="19"/>
    <x v="81"/>
    <x v="1278"/>
    <x v="4"/>
    <x v="25"/>
  </r>
  <r>
    <x v="1653"/>
    <x v="3532"/>
    <x v="2553"/>
    <x v="183"/>
    <x v="1777"/>
    <x v="3"/>
    <x v="20"/>
    <x v="12"/>
    <x v="101"/>
    <x v="104"/>
    <x v="0"/>
    <x v="166"/>
    <x v="1"/>
    <x v="19"/>
    <x v="154"/>
    <x v="943"/>
    <x v="4"/>
    <x v="25"/>
  </r>
  <r>
    <x v="1654"/>
    <x v="2832"/>
    <x v="1952"/>
    <x v="72"/>
    <x v="623"/>
    <x v="3"/>
    <x v="20"/>
    <x v="12"/>
    <x v="310"/>
    <x v="320"/>
    <x v="0"/>
    <x v="34"/>
    <x v="1"/>
    <x v="19"/>
    <x v="100"/>
    <x v="569"/>
    <x v="4"/>
    <x v="25"/>
  </r>
  <r>
    <x v="1655"/>
    <x v="2129"/>
    <x v="1103"/>
    <x v="84"/>
    <x v="883"/>
    <x v="3"/>
    <x v="20"/>
    <x v="12"/>
    <x v="295"/>
    <x v="306"/>
    <x v="0"/>
    <x v="48"/>
    <x v="1"/>
    <x v="19"/>
    <x v="123"/>
    <x v="734"/>
    <x v="4"/>
    <x v="25"/>
  </r>
  <r>
    <x v="1656"/>
    <x v="1739"/>
    <x v="3261"/>
    <x v="212"/>
    <x v="1676"/>
    <x v="3"/>
    <x v="20"/>
    <x v="12"/>
    <x v="498"/>
    <x v="504"/>
    <x v="0"/>
    <x v="48"/>
    <x v="1"/>
    <x v="19"/>
    <x v="80"/>
    <x v="2326"/>
    <x v="4"/>
    <x v="25"/>
  </r>
  <r>
    <x v="1657"/>
    <x v="3352"/>
    <x v="3257"/>
    <x v="306"/>
    <x v="2223"/>
    <x v="3"/>
    <x v="20"/>
    <x v="12"/>
    <x v="349"/>
    <x v="355"/>
    <x v="0"/>
    <x v="213"/>
    <x v="1"/>
    <x v="19"/>
    <x v="85"/>
    <x v="2113"/>
    <x v="4"/>
    <x v="25"/>
  </r>
  <r>
    <x v="1658"/>
    <x v="2301"/>
    <x v="2049"/>
    <x v="198"/>
    <x v="1710"/>
    <x v="3"/>
    <x v="20"/>
    <x v="12"/>
    <x v="503"/>
    <x v="501"/>
    <x v="0"/>
    <x v="107"/>
    <x v="1"/>
    <x v="19"/>
    <x v="112"/>
    <x v="1488"/>
    <x v="4"/>
    <x v="25"/>
  </r>
  <r>
    <x v="1659"/>
    <x v="3562"/>
    <x v="3258"/>
    <x v="37"/>
    <x v="327"/>
    <x v="3"/>
    <x v="9"/>
    <x v="5"/>
    <x v="769"/>
    <x v="774"/>
    <x v="0"/>
    <x v="45"/>
    <x v="1"/>
    <x v="19"/>
    <x v="93"/>
    <x v="76"/>
    <x v="4"/>
    <x v="25"/>
  </r>
  <r>
    <x v="1660"/>
    <x v="2764"/>
    <x v="3699"/>
    <x v="11"/>
    <x v="500"/>
    <x v="3"/>
    <x v="12"/>
    <x v="4"/>
    <x v="3252"/>
    <x v="3276"/>
    <x v="0"/>
    <x v="36"/>
    <x v="1"/>
    <x v="19"/>
    <x v="356"/>
    <x v="306"/>
    <x v="4"/>
    <x v="25"/>
  </r>
  <r>
    <x v="1661"/>
    <x v="1869"/>
    <x v="1911"/>
    <x v="217"/>
    <x v="1730"/>
    <x v="3"/>
    <x v="0"/>
    <x v="4"/>
    <x v="2963"/>
    <x v="2973"/>
    <x v="0"/>
    <x v="101"/>
    <x v="1"/>
    <x v="19"/>
    <x v="83"/>
    <x v="1595"/>
    <x v="4"/>
    <x v="25"/>
  </r>
  <r>
    <x v="1662"/>
    <x v="2147"/>
    <x v="1903"/>
    <x v="218"/>
    <x v="1744"/>
    <x v="3"/>
    <x v="20"/>
    <x v="12"/>
    <x v="224"/>
    <x v="216"/>
    <x v="0"/>
    <x v="62"/>
    <x v="1"/>
    <x v="19"/>
    <x v="83"/>
    <x v="2203"/>
    <x v="4"/>
    <x v="25"/>
  </r>
  <r>
    <x v="1663"/>
    <x v="1321"/>
    <x v="2446"/>
    <x v="68"/>
    <x v="539"/>
    <x v="3"/>
    <x v="20"/>
    <x v="12"/>
    <x v="1768"/>
    <x v="1783"/>
    <x v="0"/>
    <x v="32"/>
    <x v="1"/>
    <x v="19"/>
    <x v="88"/>
    <x v="439"/>
    <x v="4"/>
    <x v="25"/>
  </r>
  <r>
    <x v="1664"/>
    <x v="1378"/>
    <x v="2257"/>
    <x v="115"/>
    <x v="1100"/>
    <x v="3"/>
    <x v="20"/>
    <x v="12"/>
    <x v="276"/>
    <x v="273"/>
    <x v="0"/>
    <x v="89"/>
    <x v="1"/>
    <x v="19"/>
    <x v="102"/>
    <x v="455"/>
    <x v="4"/>
    <x v="25"/>
  </r>
  <r>
    <x v="1665"/>
    <x v="2956"/>
    <x v="2941"/>
    <x v="148"/>
    <x v="1308"/>
    <x v="3"/>
    <x v="20"/>
    <x v="12"/>
    <x v="80"/>
    <x v="84"/>
    <x v="0"/>
    <x v="93"/>
    <x v="1"/>
    <x v="19"/>
    <x v="99"/>
    <x v="743"/>
    <x v="4"/>
    <x v="25"/>
  </r>
  <r>
    <x v="1666"/>
    <x v="3912"/>
    <x v="2696"/>
    <x v="115"/>
    <x v="1275"/>
    <x v="3"/>
    <x v="20"/>
    <x v="12"/>
    <x v="574"/>
    <x v="578"/>
    <x v="0"/>
    <x v="98"/>
    <x v="1"/>
    <x v="19"/>
    <x v="141"/>
    <x v="636"/>
    <x v="4"/>
    <x v="25"/>
  </r>
  <r>
    <x v="1667"/>
    <x v="747"/>
    <x v="1930"/>
    <x v="144"/>
    <x v="1328"/>
    <x v="3"/>
    <x v="20"/>
    <x v="12"/>
    <x v="838"/>
    <x v="843"/>
    <x v="0"/>
    <x v="82"/>
    <x v="1"/>
    <x v="19"/>
    <x v="107"/>
    <x v="959"/>
    <x v="4"/>
    <x v="25"/>
  </r>
  <r>
    <x v="1668"/>
    <x v="1787"/>
    <x v="2361"/>
    <x v="218"/>
    <x v="1744"/>
    <x v="3"/>
    <x v="20"/>
    <x v="12"/>
    <x v="205"/>
    <x v="214"/>
    <x v="0"/>
    <x v="116"/>
    <x v="1"/>
    <x v="19"/>
    <x v="83"/>
    <x v="1419"/>
    <x v="4"/>
    <x v="25"/>
  </r>
  <r>
    <x v="1669"/>
    <x v="3160"/>
    <x v="1847"/>
    <x v="102"/>
    <x v="1036"/>
    <x v="3"/>
    <x v="20"/>
    <x v="12"/>
    <x v="3344"/>
    <x v="3292"/>
    <x v="0"/>
    <x v="52"/>
    <x v="1"/>
    <x v="19"/>
    <x v="120"/>
    <x v="998"/>
    <x v="4"/>
    <x v="25"/>
  </r>
  <r>
    <x v="1670"/>
    <x v="1490"/>
    <x v="3791"/>
    <x v="68"/>
    <x v="511"/>
    <x v="3"/>
    <x v="20"/>
    <x v="12"/>
    <x v="34"/>
    <x v="34"/>
    <x v="0"/>
    <x v="23"/>
    <x v="1"/>
    <x v="19"/>
    <x v="83"/>
    <x v="733"/>
    <x v="4"/>
    <x v="25"/>
  </r>
  <r>
    <x v="1671"/>
    <x v="2021"/>
    <x v="1928"/>
    <x v="102"/>
    <x v="830"/>
    <x v="3"/>
    <x v="20"/>
    <x v="12"/>
    <x v="3526"/>
    <x v="3555"/>
    <x v="0"/>
    <x v="77"/>
    <x v="1"/>
    <x v="19"/>
    <x v="81"/>
    <x v="271"/>
    <x v="4"/>
    <x v="25"/>
  </r>
  <r>
    <x v="1672"/>
    <x v="1544"/>
    <x v="3067"/>
    <x v="92"/>
    <x v="811"/>
    <x v="3"/>
    <x v="20"/>
    <x v="12"/>
    <x v="362"/>
    <x v="367"/>
    <x v="0"/>
    <x v="49"/>
    <x v="1"/>
    <x v="19"/>
    <x v="93"/>
    <x v="583"/>
    <x v="4"/>
    <x v="25"/>
  </r>
  <r>
    <x v="1673"/>
    <x v="2105"/>
    <x v="821"/>
    <x v="104"/>
    <x v="1018"/>
    <x v="3"/>
    <x v="20"/>
    <x v="12"/>
    <x v="1890"/>
    <x v="1913"/>
    <x v="0"/>
    <x v="59"/>
    <x v="1"/>
    <x v="19"/>
    <x v="108"/>
    <x v="762"/>
    <x v="4"/>
    <x v="25"/>
  </r>
  <r>
    <x v="1674"/>
    <x v="711"/>
    <x v="3512"/>
    <x v="183"/>
    <x v="1842"/>
    <x v="3"/>
    <x v="20"/>
    <x v="12"/>
    <x v="3571"/>
    <x v="3598"/>
    <x v="0"/>
    <x v="113"/>
    <x v="1"/>
    <x v="19"/>
    <x v="180"/>
    <x v="1755"/>
    <x v="4"/>
    <x v="25"/>
  </r>
  <r>
    <x v="1675"/>
    <x v="3426"/>
    <x v="3223"/>
    <x v="68"/>
    <x v="645"/>
    <x v="3"/>
    <x v="20"/>
    <x v="12"/>
    <x v="192"/>
    <x v="199"/>
    <x v="0"/>
    <x v="34"/>
    <x v="1"/>
    <x v="19"/>
    <x v="117"/>
    <x v="616"/>
    <x v="4"/>
    <x v="25"/>
  </r>
  <r>
    <x v="1676"/>
    <x v="625"/>
    <x v="1713"/>
    <x v="133"/>
    <x v="1190"/>
    <x v="3"/>
    <x v="20"/>
    <x v="12"/>
    <x v="311"/>
    <x v="303"/>
    <x v="0"/>
    <x v="42"/>
    <x v="1"/>
    <x v="19"/>
    <x v="95"/>
    <x v="1647"/>
    <x v="4"/>
    <x v="25"/>
  </r>
  <r>
    <x v="1677"/>
    <x v="391"/>
    <x v="2165"/>
    <x v="198"/>
    <x v="1631"/>
    <x v="3"/>
    <x v="7"/>
    <x v="4"/>
    <x v="3200"/>
    <x v="3138"/>
    <x v="0"/>
    <x v="42"/>
    <x v="1"/>
    <x v="19"/>
    <x v="92"/>
    <x v="2339"/>
    <x v="4"/>
    <x v="25"/>
  </r>
  <r>
    <x v="1678"/>
    <x v="729"/>
    <x v="1748"/>
    <x v="84"/>
    <x v="774"/>
    <x v="3"/>
    <x v="20"/>
    <x v="12"/>
    <x v="810"/>
    <x v="826"/>
    <x v="0"/>
    <x v="49"/>
    <x v="1"/>
    <x v="19"/>
    <x v="98"/>
    <x v="504"/>
    <x v="4"/>
    <x v="25"/>
  </r>
  <r>
    <x v="1679"/>
    <x v="1008"/>
    <x v="4096"/>
    <x v="102"/>
    <x v="1198"/>
    <x v="3"/>
    <x v="20"/>
    <x v="12"/>
    <x v="141"/>
    <x v="154"/>
    <x v="0"/>
    <x v="56"/>
    <x v="1"/>
    <x v="19"/>
    <x v="155"/>
    <x v="1217"/>
    <x v="4"/>
    <x v="25"/>
  </r>
  <r>
    <x v="1680"/>
    <x v="1834"/>
    <x v="4050"/>
    <x v="68"/>
    <x v="577"/>
    <x v="3"/>
    <x v="20"/>
    <x v="12"/>
    <x v="1060"/>
    <x v="1071"/>
    <x v="0"/>
    <x v="25"/>
    <x v="1"/>
    <x v="19"/>
    <x v="98"/>
    <x v="802"/>
    <x v="4"/>
    <x v="25"/>
  </r>
  <r>
    <x v="1681"/>
    <x v="2989"/>
    <x v="2962"/>
    <x v="359"/>
    <x v="2426"/>
    <x v="2"/>
    <x v="20"/>
    <x v="12"/>
    <x v="4056"/>
    <x v="4042"/>
    <x v="0"/>
    <x v="420"/>
    <x v="0"/>
    <x v="15"/>
    <x v="81"/>
    <x v="1498"/>
    <x v="4"/>
    <x v="8"/>
  </r>
  <r>
    <x v="1682"/>
    <x v="1996"/>
    <x v="1246"/>
    <x v="198"/>
    <x v="0"/>
    <x v="2"/>
    <x v="20"/>
    <x v="12"/>
    <x v="4082"/>
    <x v="4054"/>
    <x v="0"/>
    <x v="0"/>
    <x v="0"/>
    <x v="15"/>
    <x v="0"/>
    <x v="0"/>
    <x v="4"/>
    <x v="8"/>
  </r>
  <r>
    <x v="1683"/>
    <x v="2084"/>
    <x v="2816"/>
    <x v="148"/>
    <x v="416"/>
    <x v="2"/>
    <x v="8"/>
    <x v="4"/>
    <x v="4072"/>
    <x v="4112"/>
    <x v="0"/>
    <x v="10"/>
    <x v="0"/>
    <x v="15"/>
    <x v="22"/>
    <x v="1529"/>
    <x v="4"/>
    <x v="8"/>
  </r>
  <r>
    <x v="1684"/>
    <x v="1371"/>
    <x v="2512"/>
    <x v="218"/>
    <x v="1780"/>
    <x v="2"/>
    <x v="20"/>
    <x v="12"/>
    <x v="4039"/>
    <x v="4066"/>
    <x v="0"/>
    <x v="101"/>
    <x v="0"/>
    <x v="15"/>
    <x v="89"/>
    <x v="1708"/>
    <x v="4"/>
    <x v="8"/>
  </r>
  <r>
    <x v="1685"/>
    <x v="1510"/>
    <x v="2473"/>
    <x v="30"/>
    <x v="233"/>
    <x v="2"/>
    <x v="20"/>
    <x v="12"/>
    <x v="4044"/>
    <x v="4072"/>
    <x v="0"/>
    <x v="15"/>
    <x v="0"/>
    <x v="15"/>
    <x v="83"/>
    <x v="226"/>
    <x v="4"/>
    <x v="8"/>
  </r>
  <r>
    <x v="1686"/>
    <x v="3651"/>
    <x v="2006"/>
    <x v="183"/>
    <x v="19"/>
    <x v="2"/>
    <x v="3"/>
    <x v="1"/>
    <x v="4089"/>
    <x v="4079"/>
    <x v="0"/>
    <x v="1"/>
    <x v="0"/>
    <x v="15"/>
    <x v="0"/>
    <x v="134"/>
    <x v="4"/>
    <x v="8"/>
  </r>
  <r>
    <x v="1687"/>
    <x v="1178"/>
    <x v="1077"/>
    <x v="240"/>
    <x v="1112"/>
    <x v="2"/>
    <x v="20"/>
    <x v="12"/>
    <x v="4080"/>
    <x v="4097"/>
    <x v="0"/>
    <x v="39"/>
    <x v="0"/>
    <x v="15"/>
    <x v="31"/>
    <x v="1593"/>
    <x v="4"/>
    <x v="8"/>
  </r>
  <r>
    <x v="1688"/>
    <x v="787"/>
    <x v="2749"/>
    <x v="163"/>
    <x v="771"/>
    <x v="2"/>
    <x v="20"/>
    <x v="12"/>
    <x v="4075"/>
    <x v="4103"/>
    <x v="0"/>
    <x v="7"/>
    <x v="0"/>
    <x v="15"/>
    <x v="44"/>
    <x v="2554"/>
    <x v="4"/>
    <x v="8"/>
  </r>
  <r>
    <x v="1689"/>
    <x v="1211"/>
    <x v="2728"/>
    <x v="111"/>
    <x v="952"/>
    <x v="2"/>
    <x v="20"/>
    <x v="12"/>
    <x v="4038"/>
    <x v="4061"/>
    <x v="0"/>
    <x v="14"/>
    <x v="0"/>
    <x v="15"/>
    <x v="80"/>
    <x v="2390"/>
    <x v="4"/>
    <x v="8"/>
  </r>
  <r>
    <x v="1690"/>
    <x v="2315"/>
    <x v="2621"/>
    <x v="115"/>
    <x v="361"/>
    <x v="2"/>
    <x v="20"/>
    <x v="12"/>
    <x v="4069"/>
    <x v="4095"/>
    <x v="0"/>
    <x v="11"/>
    <x v="0"/>
    <x v="15"/>
    <x v="25"/>
    <x v="1095"/>
    <x v="4"/>
    <x v="8"/>
  </r>
  <r>
    <x v="1691"/>
    <x v="2960"/>
    <x v="3626"/>
    <x v="316"/>
    <x v="1835"/>
    <x v="2"/>
    <x v="20"/>
    <x v="12"/>
    <x v="4063"/>
    <x v="4083"/>
    <x v="0"/>
    <x v="38"/>
    <x v="0"/>
    <x v="15"/>
    <x v="33"/>
    <x v="2564"/>
    <x v="4"/>
    <x v="8"/>
  </r>
  <r>
    <x v="1692"/>
    <x v="1316"/>
    <x v="810"/>
    <x v="183"/>
    <x v="950"/>
    <x v="2"/>
    <x v="20"/>
    <x v="12"/>
    <x v="4052"/>
    <x v="4071"/>
    <x v="0"/>
    <x v="15"/>
    <x v="0"/>
    <x v="15"/>
    <x v="48"/>
    <x v="2336"/>
    <x v="4"/>
    <x v="8"/>
  </r>
  <r>
    <x v="1693"/>
    <x v="952"/>
    <x v="1305"/>
    <x v="133"/>
    <x v="197"/>
    <x v="2"/>
    <x v="9"/>
    <x v="5"/>
    <x v="4076"/>
    <x v="4101"/>
    <x v="0"/>
    <x v="8"/>
    <x v="0"/>
    <x v="15"/>
    <x v="9"/>
    <x v="469"/>
    <x v="4"/>
    <x v="8"/>
  </r>
  <r>
    <x v="1694"/>
    <x v="3752"/>
    <x v="1837"/>
    <x v="240"/>
    <x v="5"/>
    <x v="2"/>
    <x v="20"/>
    <x v="12"/>
    <x v="4053"/>
    <x v="4078"/>
    <x v="0"/>
    <x v="1"/>
    <x v="0"/>
    <x v="15"/>
    <x v="0"/>
    <x v="21"/>
    <x v="4"/>
    <x v="8"/>
  </r>
  <r>
    <x v="1695"/>
    <x v="3574"/>
    <x v="3797"/>
    <x v="255"/>
    <x v="657"/>
    <x v="2"/>
    <x v="20"/>
    <x v="12"/>
    <x v="4079"/>
    <x v="4094"/>
    <x v="0"/>
    <x v="23"/>
    <x v="0"/>
    <x v="15"/>
    <x v="12"/>
    <x v="1188"/>
    <x v="4"/>
    <x v="8"/>
  </r>
  <r>
    <x v="1696"/>
    <x v="396"/>
    <x v="2001"/>
    <x v="411"/>
    <x v="0"/>
    <x v="2"/>
    <x v="20"/>
    <x v="12"/>
    <x v="4060"/>
    <x v="4084"/>
    <x v="0"/>
    <x v="0"/>
    <x v="0"/>
    <x v="15"/>
    <x v="0"/>
    <x v="0"/>
    <x v="4"/>
    <x v="8"/>
  </r>
  <r>
    <x v="1697"/>
    <x v="3860"/>
    <x v="4081"/>
    <x v="260"/>
    <x v="977"/>
    <x v="2"/>
    <x v="20"/>
    <x v="12"/>
    <x v="4078"/>
    <x v="4105"/>
    <x v="0"/>
    <x v="22"/>
    <x v="0"/>
    <x v="15"/>
    <x v="20"/>
    <x v="2065"/>
    <x v="4"/>
    <x v="8"/>
  </r>
  <r>
    <x v="1698"/>
    <x v="1618"/>
    <x v="3522"/>
    <x v="391"/>
    <x v="0"/>
    <x v="2"/>
    <x v="20"/>
    <x v="12"/>
    <x v="4049"/>
    <x v="4086"/>
    <x v="0"/>
    <x v="0"/>
    <x v="0"/>
    <x v="15"/>
    <x v="0"/>
    <x v="0"/>
    <x v="4"/>
    <x v="8"/>
  </r>
  <r>
    <x v="1699"/>
    <x v="3698"/>
    <x v="1576"/>
    <x v="185"/>
    <x v="163"/>
    <x v="2"/>
    <x v="20"/>
    <x v="12"/>
    <x v="4081"/>
    <x v="4106"/>
    <x v="0"/>
    <x v="4"/>
    <x v="0"/>
    <x v="15"/>
    <x v="4"/>
    <x v="1006"/>
    <x v="4"/>
    <x v="8"/>
  </r>
  <r>
    <x v="1700"/>
    <x v="706"/>
    <x v="2459"/>
    <x v="295"/>
    <x v="1441"/>
    <x v="2"/>
    <x v="20"/>
    <x v="12"/>
    <x v="4062"/>
    <x v="4085"/>
    <x v="0"/>
    <x v="79"/>
    <x v="0"/>
    <x v="15"/>
    <x v="26"/>
    <x v="1310"/>
    <x v="4"/>
    <x v="8"/>
  </r>
  <r>
    <x v="1701"/>
    <x v="55"/>
    <x v="3300"/>
    <x v="184"/>
    <x v="10"/>
    <x v="1"/>
    <x v="20"/>
    <x v="12"/>
    <x v="1726"/>
    <x v="1751"/>
    <x v="0"/>
    <x v="2"/>
    <x v="0"/>
    <x v="15"/>
    <x v="0"/>
    <x v="21"/>
    <x v="4"/>
    <x v="8"/>
  </r>
  <r>
    <x v="1702"/>
    <x v="2029"/>
    <x v="1944"/>
    <x v="278"/>
    <x v="1"/>
    <x v="1"/>
    <x v="20"/>
    <x v="12"/>
    <x v="1985"/>
    <x v="2023"/>
    <x v="0"/>
    <x v="1"/>
    <x v="0"/>
    <x v="15"/>
    <x v="0"/>
    <x v="1"/>
    <x v="4"/>
    <x v="8"/>
  </r>
  <r>
    <x v="1703"/>
    <x v="1791"/>
    <x v="2018"/>
    <x v="183"/>
    <x v="51"/>
    <x v="1"/>
    <x v="20"/>
    <x v="12"/>
    <x v="2585"/>
    <x v="2507"/>
    <x v="0"/>
    <x v="2"/>
    <x v="0"/>
    <x v="15"/>
    <x v="1"/>
    <x v="261"/>
    <x v="4"/>
    <x v="8"/>
  </r>
  <r>
    <x v="1704"/>
    <x v="1755"/>
    <x v="3883"/>
    <x v="102"/>
    <x v="617"/>
    <x v="1"/>
    <x v="20"/>
    <x v="12"/>
    <x v="1813"/>
    <x v="1834"/>
    <x v="0"/>
    <x v="11"/>
    <x v="0"/>
    <x v="15"/>
    <x v="64"/>
    <x v="2110"/>
    <x v="4"/>
    <x v="8"/>
  </r>
  <r>
    <x v="1705"/>
    <x v="2506"/>
    <x v="942"/>
    <x v="102"/>
    <x v="0"/>
    <x v="1"/>
    <x v="20"/>
    <x v="12"/>
    <x v="2610"/>
    <x v="2684"/>
    <x v="0"/>
    <x v="0"/>
    <x v="0"/>
    <x v="15"/>
    <x v="0"/>
    <x v="0"/>
    <x v="4"/>
    <x v="8"/>
  </r>
  <r>
    <x v="1706"/>
    <x v="1299"/>
    <x v="3675"/>
    <x v="190"/>
    <x v="0"/>
    <x v="1"/>
    <x v="5"/>
    <x v="4"/>
    <x v="2560"/>
    <x v="2477"/>
    <x v="0"/>
    <x v="0"/>
    <x v="0"/>
    <x v="15"/>
    <x v="0"/>
    <x v="0"/>
    <x v="4"/>
    <x v="8"/>
  </r>
  <r>
    <x v="1707"/>
    <x v="1600"/>
    <x v="3818"/>
    <x v="183"/>
    <x v="290"/>
    <x v="1"/>
    <x v="20"/>
    <x v="12"/>
    <x v="3143"/>
    <x v="3179"/>
    <x v="0"/>
    <x v="9"/>
    <x v="0"/>
    <x v="15"/>
    <x v="10"/>
    <x v="1009"/>
    <x v="4"/>
    <x v="8"/>
  </r>
  <r>
    <x v="1708"/>
    <x v="2570"/>
    <x v="249"/>
    <x v="208"/>
    <x v="0"/>
    <x v="1"/>
    <x v="20"/>
    <x v="12"/>
    <x v="3257"/>
    <x v="3254"/>
    <x v="0"/>
    <x v="0"/>
    <x v="0"/>
    <x v="15"/>
    <x v="0"/>
    <x v="0"/>
    <x v="4"/>
    <x v="8"/>
  </r>
  <r>
    <x v="1709"/>
    <x v="2637"/>
    <x v="582"/>
    <x v="93"/>
    <x v="82"/>
    <x v="1"/>
    <x v="20"/>
    <x v="12"/>
    <x v="1269"/>
    <x v="1242"/>
    <x v="0"/>
    <x v="4"/>
    <x v="0"/>
    <x v="15"/>
    <x v="5"/>
    <x v="172"/>
    <x v="4"/>
    <x v="8"/>
  </r>
  <r>
    <x v="1710"/>
    <x v="2605"/>
    <x v="3877"/>
    <x v="183"/>
    <x v="35"/>
    <x v="1"/>
    <x v="5"/>
    <x v="4"/>
    <x v="2966"/>
    <x v="2966"/>
    <x v="0"/>
    <x v="1"/>
    <x v="0"/>
    <x v="15"/>
    <x v="1"/>
    <x v="443"/>
    <x v="4"/>
    <x v="8"/>
  </r>
  <r>
    <x v="1711"/>
    <x v="2719"/>
    <x v="63"/>
    <x v="240"/>
    <x v="522"/>
    <x v="1"/>
    <x v="20"/>
    <x v="12"/>
    <x v="1274"/>
    <x v="1292"/>
    <x v="0"/>
    <x v="2"/>
    <x v="0"/>
    <x v="15"/>
    <x v="11"/>
    <x v="2673"/>
    <x v="4"/>
    <x v="8"/>
  </r>
  <r>
    <x v="1712"/>
    <x v="2158"/>
    <x v="2807"/>
    <x v="183"/>
    <x v="0"/>
    <x v="1"/>
    <x v="20"/>
    <x v="12"/>
    <x v="2359"/>
    <x v="2267"/>
    <x v="0"/>
    <x v="0"/>
    <x v="0"/>
    <x v="15"/>
    <x v="0"/>
    <x v="0"/>
    <x v="4"/>
    <x v="8"/>
  </r>
  <r>
    <x v="1713"/>
    <x v="129"/>
    <x v="3523"/>
    <x v="133"/>
    <x v="50"/>
    <x v="1"/>
    <x v="20"/>
    <x v="12"/>
    <x v="1402"/>
    <x v="1416"/>
    <x v="0"/>
    <x v="1"/>
    <x v="0"/>
    <x v="15"/>
    <x v="2"/>
    <x v="885"/>
    <x v="4"/>
    <x v="8"/>
  </r>
  <r>
    <x v="1714"/>
    <x v="2564"/>
    <x v="1228"/>
    <x v="306"/>
    <x v="817"/>
    <x v="1"/>
    <x v="20"/>
    <x v="12"/>
    <x v="2123"/>
    <x v="2142"/>
    <x v="0"/>
    <x v="17"/>
    <x v="0"/>
    <x v="15"/>
    <x v="8"/>
    <x v="2077"/>
    <x v="4"/>
    <x v="8"/>
  </r>
  <r>
    <x v="1715"/>
    <x v="3435"/>
    <x v="2249"/>
    <x v="183"/>
    <x v="11"/>
    <x v="1"/>
    <x v="20"/>
    <x v="12"/>
    <x v="1986"/>
    <x v="2024"/>
    <x v="0"/>
    <x v="2"/>
    <x v="0"/>
    <x v="15"/>
    <x v="0"/>
    <x v="25"/>
    <x v="4"/>
    <x v="8"/>
  </r>
  <r>
    <x v="1716"/>
    <x v="340"/>
    <x v="2519"/>
    <x v="102"/>
    <x v="127"/>
    <x v="1"/>
    <x v="20"/>
    <x v="12"/>
    <x v="3818"/>
    <x v="3806"/>
    <x v="0"/>
    <x v="3"/>
    <x v="0"/>
    <x v="15"/>
    <x v="8"/>
    <x v="885"/>
    <x v="4"/>
    <x v="8"/>
  </r>
  <r>
    <x v="1717"/>
    <x v="2929"/>
    <x v="2600"/>
    <x v="139"/>
    <x v="653"/>
    <x v="1"/>
    <x v="20"/>
    <x v="12"/>
    <x v="3217"/>
    <x v="3286"/>
    <x v="0"/>
    <x v="41"/>
    <x v="0"/>
    <x v="15"/>
    <x v="43"/>
    <x v="445"/>
    <x v="4"/>
    <x v="8"/>
  </r>
  <r>
    <x v="1718"/>
    <x v="3577"/>
    <x v="433"/>
    <x v="325"/>
    <x v="73"/>
    <x v="1"/>
    <x v="20"/>
    <x v="12"/>
    <x v="3300"/>
    <x v="3282"/>
    <x v="0"/>
    <x v="2"/>
    <x v="0"/>
    <x v="15"/>
    <x v="0"/>
    <x v="535"/>
    <x v="4"/>
    <x v="8"/>
  </r>
  <r>
    <x v="1719"/>
    <x v="2143"/>
    <x v="1181"/>
    <x v="163"/>
    <x v="37"/>
    <x v="1"/>
    <x v="20"/>
    <x v="12"/>
    <x v="1335"/>
    <x v="1349"/>
    <x v="0"/>
    <x v="3"/>
    <x v="0"/>
    <x v="15"/>
    <x v="1"/>
    <x v="68"/>
    <x v="4"/>
    <x v="8"/>
  </r>
  <r>
    <x v="1720"/>
    <x v="1803"/>
    <x v="2226"/>
    <x v="163"/>
    <x v="166"/>
    <x v="1"/>
    <x v="20"/>
    <x v="12"/>
    <x v="1505"/>
    <x v="1519"/>
    <x v="0"/>
    <x v="8"/>
    <x v="0"/>
    <x v="15"/>
    <x v="6"/>
    <x v="312"/>
    <x v="4"/>
    <x v="8"/>
  </r>
  <r>
    <x v="1721"/>
    <x v="52"/>
    <x v="1677"/>
    <x v="183"/>
    <x v="0"/>
    <x v="1"/>
    <x v="20"/>
    <x v="12"/>
    <x v="2867"/>
    <x v="2899"/>
    <x v="0"/>
    <x v="0"/>
    <x v="0"/>
    <x v="15"/>
    <x v="0"/>
    <x v="0"/>
    <x v="4"/>
    <x v="8"/>
  </r>
  <r>
    <x v="1722"/>
    <x v="2581"/>
    <x v="1925"/>
    <x v="127"/>
    <x v="1"/>
    <x v="1"/>
    <x v="20"/>
    <x v="12"/>
    <x v="3162"/>
    <x v="3173"/>
    <x v="0"/>
    <x v="1"/>
    <x v="0"/>
    <x v="15"/>
    <x v="0"/>
    <x v="1"/>
    <x v="4"/>
    <x v="8"/>
  </r>
  <r>
    <x v="1723"/>
    <x v="3131"/>
    <x v="3751"/>
    <x v="240"/>
    <x v="369"/>
    <x v="1"/>
    <x v="20"/>
    <x v="12"/>
    <x v="2362"/>
    <x v="2282"/>
    <x v="0"/>
    <x v="3"/>
    <x v="0"/>
    <x v="15"/>
    <x v="7"/>
    <x v="2507"/>
    <x v="4"/>
    <x v="8"/>
  </r>
  <r>
    <x v="1724"/>
    <x v="984"/>
    <x v="3775"/>
    <x v="198"/>
    <x v="37"/>
    <x v="1"/>
    <x v="20"/>
    <x v="12"/>
    <x v="1473"/>
    <x v="1483"/>
    <x v="0"/>
    <x v="4"/>
    <x v="0"/>
    <x v="15"/>
    <x v="1"/>
    <x v="46"/>
    <x v="4"/>
    <x v="8"/>
  </r>
  <r>
    <x v="1725"/>
    <x v="3878"/>
    <x v="1245"/>
    <x v="190"/>
    <x v="325"/>
    <x v="1"/>
    <x v="20"/>
    <x v="12"/>
    <x v="1240"/>
    <x v="1267"/>
    <x v="0"/>
    <x v="9"/>
    <x v="0"/>
    <x v="15"/>
    <x v="10"/>
    <x v="1214"/>
    <x v="4"/>
    <x v="8"/>
  </r>
  <r>
    <x v="1726"/>
    <x v="45"/>
    <x v="851"/>
    <x v="203"/>
    <x v="903"/>
    <x v="1"/>
    <x v="20"/>
    <x v="12"/>
    <x v="1009"/>
    <x v="1021"/>
    <x v="0"/>
    <x v="16"/>
    <x v="0"/>
    <x v="15"/>
    <x v="34"/>
    <x v="2236"/>
    <x v="4"/>
    <x v="8"/>
  </r>
  <r>
    <x v="1727"/>
    <x v="2299"/>
    <x v="2701"/>
    <x v="133"/>
    <x v="1"/>
    <x v="1"/>
    <x v="9"/>
    <x v="5"/>
    <x v="2022"/>
    <x v="1933"/>
    <x v="0"/>
    <x v="1"/>
    <x v="0"/>
    <x v="15"/>
    <x v="0"/>
    <x v="1"/>
    <x v="4"/>
    <x v="8"/>
  </r>
  <r>
    <x v="1728"/>
    <x v="4037"/>
    <x v="1086"/>
    <x v="76"/>
    <x v="452"/>
    <x v="1"/>
    <x v="20"/>
    <x v="12"/>
    <x v="2728"/>
    <x v="2750"/>
    <x v="0"/>
    <x v="7"/>
    <x v="0"/>
    <x v="15"/>
    <x v="66"/>
    <x v="2141"/>
    <x v="4"/>
    <x v="8"/>
  </r>
  <r>
    <x v="1729"/>
    <x v="2140"/>
    <x v="316"/>
    <x v="240"/>
    <x v="0"/>
    <x v="1"/>
    <x v="20"/>
    <x v="12"/>
    <x v="3380"/>
    <x v="3319"/>
    <x v="0"/>
    <x v="0"/>
    <x v="0"/>
    <x v="15"/>
    <x v="0"/>
    <x v="0"/>
    <x v="4"/>
    <x v="8"/>
  </r>
  <r>
    <x v="1730"/>
    <x v="3811"/>
    <x v="1682"/>
    <x v="133"/>
    <x v="0"/>
    <x v="1"/>
    <x v="20"/>
    <x v="12"/>
    <x v="2739"/>
    <x v="2760"/>
    <x v="0"/>
    <x v="0"/>
    <x v="0"/>
    <x v="15"/>
    <x v="0"/>
    <x v="0"/>
    <x v="4"/>
    <x v="8"/>
  </r>
  <r>
    <x v="1731"/>
    <x v="2826"/>
    <x v="3732"/>
    <x v="68"/>
    <x v="0"/>
    <x v="1"/>
    <x v="20"/>
    <x v="12"/>
    <x v="2278"/>
    <x v="2370"/>
    <x v="0"/>
    <x v="0"/>
    <x v="0"/>
    <x v="15"/>
    <x v="0"/>
    <x v="0"/>
    <x v="4"/>
    <x v="8"/>
  </r>
  <r>
    <x v="1732"/>
    <x v="784"/>
    <x v="3475"/>
    <x v="163"/>
    <x v="0"/>
    <x v="1"/>
    <x v="20"/>
    <x v="12"/>
    <x v="2960"/>
    <x v="2919"/>
    <x v="0"/>
    <x v="0"/>
    <x v="0"/>
    <x v="15"/>
    <x v="0"/>
    <x v="0"/>
    <x v="4"/>
    <x v="8"/>
  </r>
  <r>
    <x v="1733"/>
    <x v="4002"/>
    <x v="1938"/>
    <x v="240"/>
    <x v="0"/>
    <x v="1"/>
    <x v="20"/>
    <x v="12"/>
    <x v="3631"/>
    <x v="3690"/>
    <x v="0"/>
    <x v="0"/>
    <x v="0"/>
    <x v="15"/>
    <x v="0"/>
    <x v="0"/>
    <x v="4"/>
    <x v="8"/>
  </r>
  <r>
    <x v="1734"/>
    <x v="3138"/>
    <x v="3489"/>
    <x v="174"/>
    <x v="1"/>
    <x v="1"/>
    <x v="20"/>
    <x v="12"/>
    <x v="2139"/>
    <x v="2168"/>
    <x v="0"/>
    <x v="1"/>
    <x v="0"/>
    <x v="15"/>
    <x v="0"/>
    <x v="1"/>
    <x v="4"/>
    <x v="8"/>
  </r>
  <r>
    <x v="1735"/>
    <x v="1918"/>
    <x v="2782"/>
    <x v="68"/>
    <x v="100"/>
    <x v="1"/>
    <x v="20"/>
    <x v="12"/>
    <x v="3551"/>
    <x v="3579"/>
    <x v="0"/>
    <x v="2"/>
    <x v="0"/>
    <x v="15"/>
    <x v="11"/>
    <x v="1025"/>
    <x v="4"/>
    <x v="8"/>
  </r>
  <r>
    <x v="1736"/>
    <x v="1649"/>
    <x v="732"/>
    <x v="133"/>
    <x v="23"/>
    <x v="1"/>
    <x v="20"/>
    <x v="12"/>
    <x v="2781"/>
    <x v="2805"/>
    <x v="0"/>
    <x v="1"/>
    <x v="0"/>
    <x v="15"/>
    <x v="1"/>
    <x v="187"/>
    <x v="4"/>
    <x v="8"/>
  </r>
  <r>
    <x v="1737"/>
    <x v="1444"/>
    <x v="943"/>
    <x v="163"/>
    <x v="450"/>
    <x v="1"/>
    <x v="20"/>
    <x v="12"/>
    <x v="2440"/>
    <x v="2465"/>
    <x v="0"/>
    <x v="15"/>
    <x v="0"/>
    <x v="15"/>
    <x v="21"/>
    <x v="1069"/>
    <x v="4"/>
    <x v="8"/>
  </r>
  <r>
    <x v="1738"/>
    <x v="3390"/>
    <x v="2448"/>
    <x v="183"/>
    <x v="21"/>
    <x v="1"/>
    <x v="20"/>
    <x v="12"/>
    <x v="1390"/>
    <x v="1406"/>
    <x v="0"/>
    <x v="1"/>
    <x v="0"/>
    <x v="15"/>
    <x v="0"/>
    <x v="157"/>
    <x v="4"/>
    <x v="8"/>
  </r>
  <r>
    <x v="1739"/>
    <x v="3184"/>
    <x v="1818"/>
    <x v="68"/>
    <x v="1"/>
    <x v="1"/>
    <x v="20"/>
    <x v="12"/>
    <x v="3266"/>
    <x v="3206"/>
    <x v="0"/>
    <x v="1"/>
    <x v="0"/>
    <x v="15"/>
    <x v="0"/>
    <x v="1"/>
    <x v="4"/>
    <x v="8"/>
  </r>
  <r>
    <x v="1740"/>
    <x v="2713"/>
    <x v="1973"/>
    <x v="133"/>
    <x v="0"/>
    <x v="1"/>
    <x v="20"/>
    <x v="12"/>
    <x v="2418"/>
    <x v="2443"/>
    <x v="0"/>
    <x v="0"/>
    <x v="0"/>
    <x v="15"/>
    <x v="0"/>
    <x v="0"/>
    <x v="4"/>
    <x v="8"/>
  </r>
  <r>
    <x v="1741"/>
    <x v="740"/>
    <x v="518"/>
    <x v="75"/>
    <x v="627"/>
    <x v="3"/>
    <x v="9"/>
    <x v="5"/>
    <x v="2271"/>
    <x v="2242"/>
    <x v="0"/>
    <x v="52"/>
    <x v="1"/>
    <x v="24"/>
    <x v="91"/>
    <x v="264"/>
    <x v="5"/>
    <x v="22"/>
  </r>
  <r>
    <x v="1742"/>
    <x v="807"/>
    <x v="1254"/>
    <x v="102"/>
    <x v="897"/>
    <x v="3"/>
    <x v="20"/>
    <x v="12"/>
    <x v="3889"/>
    <x v="3911"/>
    <x v="0"/>
    <x v="34"/>
    <x v="1"/>
    <x v="24"/>
    <x v="89"/>
    <x v="1255"/>
    <x v="5"/>
    <x v="22"/>
  </r>
  <r>
    <x v="1743"/>
    <x v="3402"/>
    <x v="3697"/>
    <x v="198"/>
    <x v="1560"/>
    <x v="3"/>
    <x v="20"/>
    <x v="12"/>
    <x v="3589"/>
    <x v="3632"/>
    <x v="0"/>
    <x v="67"/>
    <x v="1"/>
    <x v="24"/>
    <x v="80"/>
    <x v="1768"/>
    <x v="5"/>
    <x v="22"/>
  </r>
  <r>
    <x v="1744"/>
    <x v="3960"/>
    <x v="3459"/>
    <x v="190"/>
    <x v="1614"/>
    <x v="3"/>
    <x v="9"/>
    <x v="5"/>
    <x v="1898"/>
    <x v="1852"/>
    <x v="0"/>
    <x v="70"/>
    <x v="1"/>
    <x v="24"/>
    <x v="98"/>
    <x v="1819"/>
    <x v="5"/>
    <x v="22"/>
  </r>
  <r>
    <x v="1745"/>
    <x v="3723"/>
    <x v="372"/>
    <x v="208"/>
    <x v="1712"/>
    <x v="3"/>
    <x v="20"/>
    <x v="12"/>
    <x v="3848"/>
    <x v="3854"/>
    <x v="0"/>
    <x v="89"/>
    <x v="1"/>
    <x v="24"/>
    <x v="94"/>
    <x v="1764"/>
    <x v="5"/>
    <x v="22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496"/>
    <x v="5"/>
    <x v="22"/>
  </r>
  <r>
    <x v="1747"/>
    <x v="24"/>
    <x v="155"/>
    <x v="230"/>
    <x v="1813"/>
    <x v="3"/>
    <x v="9"/>
    <x v="5"/>
    <x v="2790"/>
    <x v="2825"/>
    <x v="0"/>
    <x v="158"/>
    <x v="1"/>
    <x v="24"/>
    <x v="85"/>
    <x v="1142"/>
    <x v="5"/>
    <x v="22"/>
  </r>
  <r>
    <x v="1748"/>
    <x v="3013"/>
    <x v="3093"/>
    <x v="349"/>
    <x v="2424"/>
    <x v="3"/>
    <x v="3"/>
    <x v="1"/>
    <x v="2592"/>
    <x v="2611"/>
    <x v="0"/>
    <x v="179"/>
    <x v="1"/>
    <x v="24"/>
    <x v="110"/>
    <x v="2623"/>
    <x v="5"/>
    <x v="22"/>
  </r>
  <r>
    <x v="1749"/>
    <x v="1050"/>
    <x v="1745"/>
    <x v="241"/>
    <x v="1963"/>
    <x v="3"/>
    <x v="13"/>
    <x v="4"/>
    <x v="3996"/>
    <x v="4005"/>
    <x v="0"/>
    <x v="131"/>
    <x v="1"/>
    <x v="24"/>
    <x v="103"/>
    <x v="1844"/>
    <x v="5"/>
    <x v="22"/>
  </r>
  <r>
    <x v="1750"/>
    <x v="2010"/>
    <x v="172"/>
    <x v="183"/>
    <x v="1841"/>
    <x v="3"/>
    <x v="20"/>
    <x v="12"/>
    <x v="3212"/>
    <x v="3268"/>
    <x v="0"/>
    <x v="125"/>
    <x v="1"/>
    <x v="24"/>
    <x v="180"/>
    <x v="1611"/>
    <x v="5"/>
    <x v="22"/>
  </r>
  <r>
    <x v="1751"/>
    <x v="921"/>
    <x v="2683"/>
    <x v="240"/>
    <x v="1857"/>
    <x v="3"/>
    <x v="20"/>
    <x v="12"/>
    <x v="1935"/>
    <x v="1962"/>
    <x v="0"/>
    <x v="61"/>
    <x v="1"/>
    <x v="24"/>
    <x v="83"/>
    <x v="2378"/>
    <x v="5"/>
    <x v="22"/>
  </r>
  <r>
    <x v="1752"/>
    <x v="303"/>
    <x v="408"/>
    <x v="75"/>
    <x v="1111"/>
    <x v="3"/>
    <x v="9"/>
    <x v="5"/>
    <x v="3692"/>
    <x v="3716"/>
    <x v="0"/>
    <x v="90"/>
    <x v="1"/>
    <x v="24"/>
    <x v="225"/>
    <x v="460"/>
    <x v="5"/>
    <x v="22"/>
  </r>
  <r>
    <x v="1753"/>
    <x v="3436"/>
    <x v="341"/>
    <x v="273"/>
    <x v="2068"/>
    <x v="3"/>
    <x v="6"/>
    <x v="3"/>
    <x v="3123"/>
    <x v="3155"/>
    <x v="0"/>
    <x v="35"/>
    <x v="1"/>
    <x v="24"/>
    <x v="88"/>
    <x v="2662"/>
    <x v="5"/>
    <x v="22"/>
  </r>
  <r>
    <x v="1754"/>
    <x v="2364"/>
    <x v="534"/>
    <x v="223"/>
    <x v="1810"/>
    <x v="3"/>
    <x v="3"/>
    <x v="1"/>
    <x v="2010"/>
    <x v="2044"/>
    <x v="0"/>
    <x v="90"/>
    <x v="1"/>
    <x v="24"/>
    <x v="91"/>
    <x v="1953"/>
    <x v="5"/>
    <x v="22"/>
  </r>
  <r>
    <x v="1755"/>
    <x v="1801"/>
    <x v="1547"/>
    <x v="6"/>
    <x v="32"/>
    <x v="3"/>
    <x v="20"/>
    <x v="12"/>
    <x v="2681"/>
    <x v="2708"/>
    <x v="0"/>
    <x v="4"/>
    <x v="1"/>
    <x v="24"/>
    <x v="100"/>
    <x v="40"/>
    <x v="5"/>
    <x v="22"/>
  </r>
  <r>
    <x v="1756"/>
    <x v="171"/>
    <x v="116"/>
    <x v="190"/>
    <x v="1523"/>
    <x v="3"/>
    <x v="20"/>
    <x v="12"/>
    <x v="3593"/>
    <x v="3604"/>
    <x v="0"/>
    <x v="120"/>
    <x v="1"/>
    <x v="24"/>
    <x v="83"/>
    <x v="806"/>
    <x v="5"/>
    <x v="22"/>
  </r>
  <r>
    <x v="1757"/>
    <x v="3594"/>
    <x v="1981"/>
    <x v="183"/>
    <x v="1536"/>
    <x v="3"/>
    <x v="20"/>
    <x v="12"/>
    <x v="3923"/>
    <x v="3952"/>
    <x v="0"/>
    <x v="14"/>
    <x v="1"/>
    <x v="24"/>
    <x v="96"/>
    <x v="2645"/>
    <x v="5"/>
    <x v="22"/>
  </r>
  <r>
    <x v="1758"/>
    <x v="4076"/>
    <x v="4071"/>
    <x v="68"/>
    <x v="567"/>
    <x v="3"/>
    <x v="20"/>
    <x v="12"/>
    <x v="3481"/>
    <x v="3417"/>
    <x v="0"/>
    <x v="27"/>
    <x v="1"/>
    <x v="24"/>
    <x v="95"/>
    <x v="674"/>
    <x v="5"/>
    <x v="22"/>
  </r>
  <r>
    <x v="1759"/>
    <x v="949"/>
    <x v="1348"/>
    <x v="183"/>
    <x v="1467"/>
    <x v="3"/>
    <x v="20"/>
    <x v="12"/>
    <x v="1961"/>
    <x v="2052"/>
    <x v="0"/>
    <x v="49"/>
    <x v="1"/>
    <x v="24"/>
    <x v="87"/>
    <x v="2007"/>
    <x v="5"/>
    <x v="22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620"/>
    <x v="5"/>
    <x v="22"/>
  </r>
  <r>
    <x v="1761"/>
    <x v="1616"/>
    <x v="379"/>
    <x v="12"/>
    <x v="130"/>
    <x v="3"/>
    <x v="9"/>
    <x v="5"/>
    <x v="2618"/>
    <x v="2586"/>
    <x v="0"/>
    <x v="3"/>
    <x v="1"/>
    <x v="24"/>
    <x v="135"/>
    <x v="938"/>
    <x v="5"/>
    <x v="22"/>
  </r>
  <r>
    <x v="1762"/>
    <x v="114"/>
    <x v="2754"/>
    <x v="12"/>
    <x v="464"/>
    <x v="3"/>
    <x v="20"/>
    <x v="12"/>
    <x v="3098"/>
    <x v="3122"/>
    <x v="0"/>
    <x v="25"/>
    <x v="1"/>
    <x v="24"/>
    <x v="340"/>
    <x v="477"/>
    <x v="5"/>
    <x v="22"/>
  </r>
  <r>
    <x v="1763"/>
    <x v="820"/>
    <x v="1659"/>
    <x v="255"/>
    <x v="1955"/>
    <x v="3"/>
    <x v="20"/>
    <x v="12"/>
    <x v="3719"/>
    <x v="3741"/>
    <x v="0"/>
    <x v="118"/>
    <x v="1"/>
    <x v="24"/>
    <x v="82"/>
    <x v="1944"/>
    <x v="5"/>
    <x v="22"/>
  </r>
  <r>
    <x v="1764"/>
    <x v="584"/>
    <x v="2115"/>
    <x v="247"/>
    <x v="892"/>
    <x v="1"/>
    <x v="9"/>
    <x v="5"/>
    <x v="1140"/>
    <x v="1142"/>
    <x v="1"/>
    <x v="39"/>
    <x v="0"/>
    <x v="24"/>
    <x v="20"/>
    <x v="1033"/>
    <x v="5"/>
    <x v="22"/>
  </r>
  <r>
    <x v="1765"/>
    <x v="2368"/>
    <x v="1455"/>
    <x v="260"/>
    <x v="1670"/>
    <x v="1"/>
    <x v="20"/>
    <x v="12"/>
    <x v="1196"/>
    <x v="1209"/>
    <x v="1"/>
    <x v="103"/>
    <x v="0"/>
    <x v="24"/>
    <x v="58"/>
    <x v="1447"/>
    <x v="5"/>
    <x v="22"/>
  </r>
  <r>
    <x v="1766"/>
    <x v="2499"/>
    <x v="1979"/>
    <x v="84"/>
    <x v="0"/>
    <x v="1"/>
    <x v="1"/>
    <x v="0"/>
    <x v="1243"/>
    <x v="1305"/>
    <x v="1"/>
    <x v="0"/>
    <x v="0"/>
    <x v="24"/>
    <x v="0"/>
    <x v="0"/>
    <x v="5"/>
    <x v="22"/>
  </r>
  <r>
    <x v="1767"/>
    <x v="2404"/>
    <x v="528"/>
    <x v="183"/>
    <x v="921"/>
    <x v="1"/>
    <x v="20"/>
    <x v="12"/>
    <x v="1141"/>
    <x v="1140"/>
    <x v="1"/>
    <x v="39"/>
    <x v="0"/>
    <x v="24"/>
    <x v="46"/>
    <x v="1119"/>
    <x v="5"/>
    <x v="22"/>
  </r>
  <r>
    <x v="1768"/>
    <x v="3186"/>
    <x v="2467"/>
    <x v="183"/>
    <x v="144"/>
    <x v="1"/>
    <x v="20"/>
    <x v="12"/>
    <x v="1370"/>
    <x v="1278"/>
    <x v="1"/>
    <x v="15"/>
    <x v="0"/>
    <x v="24"/>
    <x v="4"/>
    <x v="74"/>
    <x v="5"/>
    <x v="22"/>
  </r>
  <r>
    <x v="1769"/>
    <x v="2285"/>
    <x v="3585"/>
    <x v="335"/>
    <x v="540"/>
    <x v="1"/>
    <x v="20"/>
    <x v="12"/>
    <x v="1723"/>
    <x v="1745"/>
    <x v="1"/>
    <x v="22"/>
    <x v="0"/>
    <x v="24"/>
    <x v="3"/>
    <x v="867"/>
    <x v="5"/>
    <x v="22"/>
  </r>
  <r>
    <x v="1770"/>
    <x v="2529"/>
    <x v="1037"/>
    <x v="305"/>
    <x v="2004"/>
    <x v="1"/>
    <x v="20"/>
    <x v="12"/>
    <x v="1421"/>
    <x v="1427"/>
    <x v="1"/>
    <x v="92"/>
    <x v="0"/>
    <x v="24"/>
    <x v="56"/>
    <x v="2303"/>
    <x v="5"/>
    <x v="22"/>
  </r>
  <r>
    <x v="1771"/>
    <x v="44"/>
    <x v="2680"/>
    <x v="167"/>
    <x v="468"/>
    <x v="1"/>
    <x v="9"/>
    <x v="5"/>
    <x v="1455"/>
    <x v="1472"/>
    <x v="1"/>
    <x v="25"/>
    <x v="0"/>
    <x v="24"/>
    <x v="21"/>
    <x v="492"/>
    <x v="5"/>
    <x v="22"/>
  </r>
  <r>
    <x v="1772"/>
    <x v="4013"/>
    <x v="521"/>
    <x v="190"/>
    <x v="453"/>
    <x v="1"/>
    <x v="9"/>
    <x v="5"/>
    <x v="1043"/>
    <x v="947"/>
    <x v="1"/>
    <x v="19"/>
    <x v="0"/>
    <x v="24"/>
    <x v="16"/>
    <x v="748"/>
    <x v="5"/>
    <x v="22"/>
  </r>
  <r>
    <x v="1773"/>
    <x v="3814"/>
    <x v="3615"/>
    <x v="316"/>
    <x v="802"/>
    <x v="1"/>
    <x v="20"/>
    <x v="12"/>
    <x v="1740"/>
    <x v="1726"/>
    <x v="1"/>
    <x v="19"/>
    <x v="0"/>
    <x v="24"/>
    <x v="6"/>
    <x v="1895"/>
    <x v="5"/>
    <x v="22"/>
  </r>
  <r>
    <x v="1774"/>
    <x v="3691"/>
    <x v="514"/>
    <x v="115"/>
    <x v="568"/>
    <x v="1"/>
    <x v="20"/>
    <x v="12"/>
    <x v="1575"/>
    <x v="1552"/>
    <x v="1"/>
    <x v="13"/>
    <x v="0"/>
    <x v="24"/>
    <x v="46"/>
    <x v="1733"/>
    <x v="5"/>
    <x v="22"/>
  </r>
  <r>
    <x v="1775"/>
    <x v="2244"/>
    <x v="2793"/>
    <x v="320"/>
    <x v="2155"/>
    <x v="1"/>
    <x v="20"/>
    <x v="12"/>
    <x v="1457"/>
    <x v="1429"/>
    <x v="1"/>
    <x v="124"/>
    <x v="0"/>
    <x v="24"/>
    <x v="64"/>
    <x v="2388"/>
    <x v="5"/>
    <x v="22"/>
  </r>
  <r>
    <x v="1776"/>
    <x v="1041"/>
    <x v="288"/>
    <x v="183"/>
    <x v="221"/>
    <x v="1"/>
    <x v="9"/>
    <x v="5"/>
    <x v="1471"/>
    <x v="1471"/>
    <x v="1"/>
    <x v="4"/>
    <x v="0"/>
    <x v="24"/>
    <x v="7"/>
    <x v="1669"/>
    <x v="5"/>
    <x v="22"/>
  </r>
  <r>
    <x v="1777"/>
    <x v="342"/>
    <x v="2678"/>
    <x v="179"/>
    <x v="370"/>
    <x v="1"/>
    <x v="15"/>
    <x v="4"/>
    <x v="1828"/>
    <x v="1848"/>
    <x v="1"/>
    <x v="10"/>
    <x v="0"/>
    <x v="24"/>
    <x v="14"/>
    <x v="1289"/>
    <x v="5"/>
    <x v="22"/>
  </r>
  <r>
    <x v="1778"/>
    <x v="2561"/>
    <x v="3458"/>
    <x v="349"/>
    <x v="492"/>
    <x v="1"/>
    <x v="20"/>
    <x v="12"/>
    <x v="1973"/>
    <x v="1938"/>
    <x v="1"/>
    <x v="15"/>
    <x v="0"/>
    <x v="24"/>
    <x v="2"/>
    <x v="1318"/>
    <x v="5"/>
    <x v="22"/>
  </r>
  <r>
    <x v="1779"/>
    <x v="2439"/>
    <x v="2769"/>
    <x v="247"/>
    <x v="1264"/>
    <x v="1"/>
    <x v="20"/>
    <x v="12"/>
    <x v="3603"/>
    <x v="3628"/>
    <x v="1"/>
    <x v="38"/>
    <x v="0"/>
    <x v="24"/>
    <x v="36"/>
    <x v="1961"/>
    <x v="5"/>
    <x v="22"/>
  </r>
  <r>
    <x v="1780"/>
    <x v="2283"/>
    <x v="2155"/>
    <x v="316"/>
    <x v="1940"/>
    <x v="1"/>
    <x v="20"/>
    <x v="12"/>
    <x v="3442"/>
    <x v="3374"/>
    <x v="1"/>
    <x v="152"/>
    <x v="0"/>
    <x v="24"/>
    <x v="40"/>
    <x v="1565"/>
    <x v="5"/>
    <x v="22"/>
  </r>
  <r>
    <x v="1781"/>
    <x v="2553"/>
    <x v="524"/>
    <x v="190"/>
    <x v="660"/>
    <x v="1"/>
    <x v="20"/>
    <x v="12"/>
    <x v="3633"/>
    <x v="3648"/>
    <x v="1"/>
    <x v="24"/>
    <x v="0"/>
    <x v="24"/>
    <x v="26"/>
    <x v="1131"/>
    <x v="5"/>
    <x v="22"/>
  </r>
  <r>
    <x v="1782"/>
    <x v="1823"/>
    <x v="1931"/>
    <x v="325"/>
    <x v="1484"/>
    <x v="1"/>
    <x v="20"/>
    <x v="12"/>
    <x v="3056"/>
    <x v="3062"/>
    <x v="1"/>
    <x v="76"/>
    <x v="0"/>
    <x v="24"/>
    <x v="15"/>
    <x v="1429"/>
    <x v="5"/>
    <x v="22"/>
  </r>
  <r>
    <x v="1783"/>
    <x v="1593"/>
    <x v="2457"/>
    <x v="335"/>
    <x v="1815"/>
    <x v="1"/>
    <x v="20"/>
    <x v="12"/>
    <x v="2193"/>
    <x v="2233"/>
    <x v="1"/>
    <x v="183"/>
    <x v="0"/>
    <x v="24"/>
    <x v="24"/>
    <x v="927"/>
    <x v="5"/>
    <x v="22"/>
  </r>
  <r>
    <x v="1784"/>
    <x v="3901"/>
    <x v="1994"/>
    <x v="183"/>
    <x v="820"/>
    <x v="1"/>
    <x v="20"/>
    <x v="12"/>
    <x v="1763"/>
    <x v="1779"/>
    <x v="1"/>
    <x v="33"/>
    <x v="0"/>
    <x v="24"/>
    <x v="40"/>
    <x v="1159"/>
    <x v="5"/>
    <x v="22"/>
  </r>
  <r>
    <x v="1785"/>
    <x v="1422"/>
    <x v="168"/>
    <x v="303"/>
    <x v="1388"/>
    <x v="1"/>
    <x v="20"/>
    <x v="12"/>
    <x v="1425"/>
    <x v="1438"/>
    <x v="1"/>
    <x v="108"/>
    <x v="0"/>
    <x v="24"/>
    <x v="20"/>
    <x v="742"/>
    <x v="5"/>
    <x v="22"/>
  </r>
  <r>
    <x v="1786"/>
    <x v="2355"/>
    <x v="515"/>
    <x v="97"/>
    <x v="473"/>
    <x v="1"/>
    <x v="15"/>
    <x v="4"/>
    <x v="1631"/>
    <x v="1661"/>
    <x v="1"/>
    <x v="29"/>
    <x v="0"/>
    <x v="24"/>
    <x v="48"/>
    <x v="386"/>
    <x v="5"/>
    <x v="22"/>
  </r>
  <r>
    <x v="1787"/>
    <x v="352"/>
    <x v="2785"/>
    <x v="240"/>
    <x v="697"/>
    <x v="1"/>
    <x v="20"/>
    <x v="12"/>
    <x v="2015"/>
    <x v="2050"/>
    <x v="1"/>
    <x v="24"/>
    <x v="0"/>
    <x v="24"/>
    <x v="15"/>
    <x v="1253"/>
    <x v="5"/>
    <x v="22"/>
  </r>
  <r>
    <x v="1788"/>
    <x v="550"/>
    <x v="513"/>
    <x v="190"/>
    <x v="74"/>
    <x v="1"/>
    <x v="9"/>
    <x v="5"/>
    <x v="1476"/>
    <x v="1487"/>
    <x v="1"/>
    <x v="4"/>
    <x v="0"/>
    <x v="24"/>
    <x v="1"/>
    <x v="146"/>
    <x v="5"/>
    <x v="22"/>
  </r>
  <r>
    <x v="1789"/>
    <x v="2444"/>
    <x v="1980"/>
    <x v="218"/>
    <x v="42"/>
    <x v="1"/>
    <x v="20"/>
    <x v="12"/>
    <x v="1721"/>
    <x v="1655"/>
    <x v="1"/>
    <x v="4"/>
    <x v="0"/>
    <x v="24"/>
    <x v="1"/>
    <x v="52"/>
    <x v="5"/>
    <x v="22"/>
  </r>
  <r>
    <x v="1790"/>
    <x v="2744"/>
    <x v="135"/>
    <x v="322"/>
    <x v="734"/>
    <x v="1"/>
    <x v="20"/>
    <x v="12"/>
    <x v="1782"/>
    <x v="1791"/>
    <x v="1"/>
    <x v="15"/>
    <x v="0"/>
    <x v="24"/>
    <x v="5"/>
    <x v="2011"/>
    <x v="5"/>
    <x v="22"/>
  </r>
  <r>
    <x v="1791"/>
    <x v="999"/>
    <x v="1553"/>
    <x v="133"/>
    <x v="97"/>
    <x v="1"/>
    <x v="9"/>
    <x v="5"/>
    <x v="1757"/>
    <x v="1700"/>
    <x v="1"/>
    <x v="4"/>
    <x v="0"/>
    <x v="24"/>
    <x v="4"/>
    <x v="284"/>
    <x v="5"/>
    <x v="22"/>
  </r>
  <r>
    <x v="1792"/>
    <x v="539"/>
    <x v="2086"/>
    <x v="306"/>
    <x v="2031"/>
    <x v="1"/>
    <x v="20"/>
    <x v="12"/>
    <x v="2506"/>
    <x v="2515"/>
    <x v="1"/>
    <x v="139"/>
    <x v="0"/>
    <x v="24"/>
    <x v="60"/>
    <x v="2024"/>
    <x v="5"/>
    <x v="22"/>
  </r>
  <r>
    <x v="1793"/>
    <x v="1982"/>
    <x v="3142"/>
    <x v="133"/>
    <x v="42"/>
    <x v="1"/>
    <x v="1"/>
    <x v="0"/>
    <x v="1570"/>
    <x v="1590"/>
    <x v="1"/>
    <x v="2"/>
    <x v="0"/>
    <x v="24"/>
    <x v="1"/>
    <x v="157"/>
    <x v="5"/>
    <x v="22"/>
  </r>
  <r>
    <x v="1794"/>
    <x v="3910"/>
    <x v="82"/>
    <x v="230"/>
    <x v="493"/>
    <x v="1"/>
    <x v="20"/>
    <x v="12"/>
    <x v="1796"/>
    <x v="1795"/>
    <x v="1"/>
    <x v="18"/>
    <x v="0"/>
    <x v="24"/>
    <x v="11"/>
    <x v="1037"/>
    <x v="5"/>
    <x v="22"/>
  </r>
  <r>
    <x v="1795"/>
    <x v="3262"/>
    <x v="530"/>
    <x v="312"/>
    <x v="1892"/>
    <x v="1"/>
    <x v="5"/>
    <x v="4"/>
    <x v="3694"/>
    <x v="3721"/>
    <x v="1"/>
    <x v="81"/>
    <x v="0"/>
    <x v="24"/>
    <x v="39"/>
    <x v="2211"/>
    <x v="5"/>
    <x v="22"/>
  </r>
  <r>
    <x v="1796"/>
    <x v="1826"/>
    <x v="2237"/>
    <x v="291"/>
    <x v="1310"/>
    <x v="1"/>
    <x v="9"/>
    <x v="5"/>
    <x v="3507"/>
    <x v="3451"/>
    <x v="1"/>
    <x v="86"/>
    <x v="0"/>
    <x v="24"/>
    <x v="22"/>
    <x v="859"/>
    <x v="5"/>
    <x v="22"/>
  </r>
  <r>
    <x v="1797"/>
    <x v="2734"/>
    <x v="533"/>
    <x v="240"/>
    <x v="1634"/>
    <x v="1"/>
    <x v="20"/>
    <x v="12"/>
    <x v="3834"/>
    <x v="3849"/>
    <x v="1"/>
    <x v="140"/>
    <x v="0"/>
    <x v="24"/>
    <x v="66"/>
    <x v="846"/>
    <x v="5"/>
    <x v="22"/>
  </r>
  <r>
    <x v="1798"/>
    <x v="369"/>
    <x v="529"/>
    <x v="275"/>
    <x v="899"/>
    <x v="1"/>
    <x v="20"/>
    <x v="12"/>
    <x v="3006"/>
    <x v="2974"/>
    <x v="1"/>
    <x v="37"/>
    <x v="0"/>
    <x v="24"/>
    <x v="14"/>
    <x v="1129"/>
    <x v="5"/>
    <x v="22"/>
  </r>
  <r>
    <x v="1799"/>
    <x v="3661"/>
    <x v="3386"/>
    <x v="163"/>
    <x v="67"/>
    <x v="1"/>
    <x v="9"/>
    <x v="5"/>
    <x v="1510"/>
    <x v="1567"/>
    <x v="1"/>
    <x v="6"/>
    <x v="0"/>
    <x v="24"/>
    <x v="2"/>
    <x v="67"/>
    <x v="5"/>
    <x v="22"/>
  </r>
  <r>
    <x v="1800"/>
    <x v="3628"/>
    <x v="2930"/>
    <x v="343"/>
    <x v="1814"/>
    <x v="1"/>
    <x v="9"/>
    <x v="5"/>
    <x v="3682"/>
    <x v="3711"/>
    <x v="1"/>
    <x v="113"/>
    <x v="0"/>
    <x v="24"/>
    <x v="20"/>
    <x v="1668"/>
    <x v="5"/>
    <x v="22"/>
  </r>
  <r>
    <x v="1801"/>
    <x v="828"/>
    <x v="1603"/>
    <x v="281"/>
    <x v="940"/>
    <x v="1"/>
    <x v="9"/>
    <x v="5"/>
    <x v="2880"/>
    <x v="2905"/>
    <x v="1"/>
    <x v="37"/>
    <x v="0"/>
    <x v="24"/>
    <x v="14"/>
    <x v="1248"/>
    <x v="5"/>
    <x v="22"/>
  </r>
  <r>
    <x v="1802"/>
    <x v="2427"/>
    <x v="2118"/>
    <x v="148"/>
    <x v="751"/>
    <x v="1"/>
    <x v="5"/>
    <x v="4"/>
    <x v="2351"/>
    <x v="2391"/>
    <x v="1"/>
    <x v="18"/>
    <x v="0"/>
    <x v="24"/>
    <x v="48"/>
    <x v="1838"/>
    <x v="5"/>
    <x v="22"/>
  </r>
  <r>
    <x v="1803"/>
    <x v="2380"/>
    <x v="2684"/>
    <x v="284"/>
    <x v="1479"/>
    <x v="1"/>
    <x v="20"/>
    <x v="12"/>
    <x v="1806"/>
    <x v="1818"/>
    <x v="1"/>
    <x v="75"/>
    <x v="0"/>
    <x v="24"/>
    <x v="31"/>
    <x v="1441"/>
    <x v="5"/>
    <x v="22"/>
  </r>
  <r>
    <x v="1804"/>
    <x v="2327"/>
    <x v="153"/>
    <x v="274"/>
    <x v="1490"/>
    <x v="1"/>
    <x v="20"/>
    <x v="12"/>
    <x v="2799"/>
    <x v="2789"/>
    <x v="1"/>
    <x v="52"/>
    <x v="0"/>
    <x v="24"/>
    <x v="35"/>
    <x v="1960"/>
    <x v="5"/>
    <x v="22"/>
  </r>
  <r>
    <x v="1805"/>
    <x v="596"/>
    <x v="3321"/>
    <x v="299"/>
    <x v="1742"/>
    <x v="1"/>
    <x v="5"/>
    <x v="4"/>
    <x v="2673"/>
    <x v="2691"/>
    <x v="1"/>
    <x v="122"/>
    <x v="0"/>
    <x v="24"/>
    <x v="36"/>
    <x v="1336"/>
    <x v="5"/>
    <x v="22"/>
  </r>
  <r>
    <x v="1806"/>
    <x v="364"/>
    <x v="2202"/>
    <x v="295"/>
    <x v="338"/>
    <x v="1"/>
    <x v="9"/>
    <x v="5"/>
    <x v="1380"/>
    <x v="1376"/>
    <x v="1"/>
    <x v="8"/>
    <x v="0"/>
    <x v="24"/>
    <x v="3"/>
    <x v="1483"/>
    <x v="5"/>
    <x v="22"/>
  </r>
  <r>
    <x v="1807"/>
    <x v="413"/>
    <x v="1988"/>
    <x v="183"/>
    <x v="321"/>
    <x v="1"/>
    <x v="20"/>
    <x v="12"/>
    <x v="1373"/>
    <x v="1392"/>
    <x v="1"/>
    <x v="8"/>
    <x v="0"/>
    <x v="24"/>
    <x v="11"/>
    <x v="1382"/>
    <x v="5"/>
    <x v="22"/>
  </r>
  <r>
    <x v="1808"/>
    <x v="379"/>
    <x v="952"/>
    <x v="312"/>
    <x v="1926"/>
    <x v="1"/>
    <x v="20"/>
    <x v="12"/>
    <x v="3953"/>
    <x v="3971"/>
    <x v="1"/>
    <x v="96"/>
    <x v="0"/>
    <x v="24"/>
    <x v="41"/>
    <x v="2132"/>
    <x v="5"/>
    <x v="22"/>
  </r>
  <r>
    <x v="1809"/>
    <x v="1416"/>
    <x v="680"/>
    <x v="148"/>
    <x v="242"/>
    <x v="1"/>
    <x v="3"/>
    <x v="1"/>
    <x v="1875"/>
    <x v="1867"/>
    <x v="1"/>
    <x v="9"/>
    <x v="0"/>
    <x v="24"/>
    <x v="11"/>
    <x v="668"/>
    <x v="5"/>
    <x v="22"/>
  </r>
  <r>
    <x v="1810"/>
    <x v="1180"/>
    <x v="1512"/>
    <x v="33"/>
    <x v="16"/>
    <x v="1"/>
    <x v="20"/>
    <x v="12"/>
    <x v="1230"/>
    <x v="1318"/>
    <x v="0"/>
    <x v="2"/>
    <x v="0"/>
    <x v="24"/>
    <x v="3"/>
    <x v="40"/>
    <x v="5"/>
    <x v="22"/>
  </r>
  <r>
    <x v="1811"/>
    <x v="3700"/>
    <x v="212"/>
    <x v="352"/>
    <x v="42"/>
    <x v="1"/>
    <x v="20"/>
    <x v="12"/>
    <x v="1456"/>
    <x v="1371"/>
    <x v="0"/>
    <x v="26"/>
    <x v="0"/>
    <x v="24"/>
    <x v="0"/>
    <x v="4"/>
    <x v="5"/>
    <x v="22"/>
  </r>
  <r>
    <x v="1812"/>
    <x v="2807"/>
    <x v="2843"/>
    <x v="203"/>
    <x v="456"/>
    <x v="1"/>
    <x v="9"/>
    <x v="5"/>
    <x v="3445"/>
    <x v="3472"/>
    <x v="0"/>
    <x v="23"/>
    <x v="0"/>
    <x v="24"/>
    <x v="13"/>
    <x v="539"/>
    <x v="5"/>
    <x v="22"/>
  </r>
  <r>
    <x v="1813"/>
    <x v="1942"/>
    <x v="3532"/>
    <x v="225"/>
    <x v="0"/>
    <x v="1"/>
    <x v="9"/>
    <x v="5"/>
    <x v="1161"/>
    <x v="1171"/>
    <x v="0"/>
    <x v="0"/>
    <x v="0"/>
    <x v="24"/>
    <x v="0"/>
    <x v="0"/>
    <x v="5"/>
    <x v="22"/>
  </r>
  <r>
    <x v="1814"/>
    <x v="2257"/>
    <x v="626"/>
    <x v="255"/>
    <x v="1546"/>
    <x v="1"/>
    <x v="9"/>
    <x v="5"/>
    <x v="1856"/>
    <x v="1887"/>
    <x v="0"/>
    <x v="140"/>
    <x v="0"/>
    <x v="24"/>
    <x v="49"/>
    <x v="666"/>
    <x v="5"/>
    <x v="22"/>
  </r>
  <r>
    <x v="1815"/>
    <x v="3239"/>
    <x v="2682"/>
    <x v="133"/>
    <x v="0"/>
    <x v="1"/>
    <x v="20"/>
    <x v="12"/>
    <x v="2365"/>
    <x v="2453"/>
    <x v="0"/>
    <x v="0"/>
    <x v="0"/>
    <x v="24"/>
    <x v="0"/>
    <x v="0"/>
    <x v="5"/>
    <x v="22"/>
  </r>
  <r>
    <x v="1816"/>
    <x v="2199"/>
    <x v="733"/>
    <x v="306"/>
    <x v="303"/>
    <x v="1"/>
    <x v="4"/>
    <x v="2"/>
    <x v="3510"/>
    <x v="3541"/>
    <x v="0"/>
    <x v="6"/>
    <x v="0"/>
    <x v="24"/>
    <x v="2"/>
    <x v="1686"/>
    <x v="5"/>
    <x v="22"/>
  </r>
  <r>
    <x v="1817"/>
    <x v="3748"/>
    <x v="1898"/>
    <x v="286"/>
    <x v="1811"/>
    <x v="1"/>
    <x v="20"/>
    <x v="12"/>
    <x v="3926"/>
    <x v="3895"/>
    <x v="0"/>
    <x v="100"/>
    <x v="0"/>
    <x v="24"/>
    <x v="52"/>
    <x v="1837"/>
    <x v="5"/>
    <x v="22"/>
  </r>
  <r>
    <x v="1818"/>
    <x v="1334"/>
    <x v="3754"/>
    <x v="273"/>
    <x v="0"/>
    <x v="1"/>
    <x v="20"/>
    <x v="12"/>
    <x v="2006"/>
    <x v="2041"/>
    <x v="0"/>
    <x v="0"/>
    <x v="0"/>
    <x v="24"/>
    <x v="0"/>
    <x v="0"/>
    <x v="5"/>
    <x v="22"/>
  </r>
  <r>
    <x v="1819"/>
    <x v="805"/>
    <x v="2796"/>
    <x v="75"/>
    <x v="26"/>
    <x v="1"/>
    <x v="20"/>
    <x v="12"/>
    <x v="1120"/>
    <x v="1127"/>
    <x v="0"/>
    <x v="4"/>
    <x v="0"/>
    <x v="24"/>
    <x v="2"/>
    <x v="31"/>
    <x v="5"/>
    <x v="22"/>
  </r>
  <r>
    <x v="1820"/>
    <x v="1254"/>
    <x v="924"/>
    <x v="307"/>
    <x v="756"/>
    <x v="1"/>
    <x v="20"/>
    <x v="12"/>
    <x v="1994"/>
    <x v="2030"/>
    <x v="0"/>
    <x v="8"/>
    <x v="0"/>
    <x v="24"/>
    <x v="7"/>
    <x v="2500"/>
    <x v="5"/>
    <x v="22"/>
  </r>
  <r>
    <x v="1821"/>
    <x v="1337"/>
    <x v="1619"/>
    <x v="115"/>
    <x v="1169"/>
    <x v="3"/>
    <x v="20"/>
    <x v="12"/>
    <x v="266"/>
    <x v="260"/>
    <x v="0"/>
    <x v="57"/>
    <x v="1"/>
    <x v="20"/>
    <x v="115"/>
    <x v="1133"/>
    <x v="4"/>
    <x v="28"/>
  </r>
  <r>
    <x v="1822"/>
    <x v="4046"/>
    <x v="4046"/>
    <x v="26"/>
    <x v="206"/>
    <x v="3"/>
    <x v="3"/>
    <x v="1"/>
    <x v="803"/>
    <x v="804"/>
    <x v="0"/>
    <x v="11"/>
    <x v="1"/>
    <x v="20"/>
    <x v="80"/>
    <x v="293"/>
    <x v="4"/>
    <x v="28"/>
  </r>
  <r>
    <x v="1823"/>
    <x v="2418"/>
    <x v="2223"/>
    <x v="52"/>
    <x v="436"/>
    <x v="3"/>
    <x v="20"/>
    <x v="12"/>
    <x v="466"/>
    <x v="471"/>
    <x v="0"/>
    <x v="33"/>
    <x v="1"/>
    <x v="20"/>
    <x v="96"/>
    <x v="239"/>
    <x v="4"/>
    <x v="28"/>
  </r>
  <r>
    <x v="1824"/>
    <x v="3763"/>
    <x v="1222"/>
    <x v="133"/>
    <x v="1078"/>
    <x v="3"/>
    <x v="20"/>
    <x v="12"/>
    <x v="791"/>
    <x v="800"/>
    <x v="0"/>
    <x v="40"/>
    <x v="1"/>
    <x v="20"/>
    <x v="80"/>
    <x v="1507"/>
    <x v="4"/>
    <x v="28"/>
  </r>
  <r>
    <x v="1825"/>
    <x v="1112"/>
    <x v="1449"/>
    <x v="102"/>
    <x v="866"/>
    <x v="3"/>
    <x v="20"/>
    <x v="12"/>
    <x v="651"/>
    <x v="657"/>
    <x v="0"/>
    <x v="50"/>
    <x v="1"/>
    <x v="20"/>
    <x v="85"/>
    <x v="664"/>
    <x v="4"/>
    <x v="28"/>
  </r>
  <r>
    <x v="1826"/>
    <x v="506"/>
    <x v="1674"/>
    <x v="102"/>
    <x v="832"/>
    <x v="3"/>
    <x v="20"/>
    <x v="12"/>
    <x v="818"/>
    <x v="820"/>
    <x v="0"/>
    <x v="38"/>
    <x v="1"/>
    <x v="20"/>
    <x v="81"/>
    <x v="976"/>
    <x v="4"/>
    <x v="28"/>
  </r>
  <r>
    <x v="1827"/>
    <x v="56"/>
    <x v="1954"/>
    <x v="218"/>
    <x v="1720"/>
    <x v="3"/>
    <x v="20"/>
    <x v="12"/>
    <x v="86"/>
    <x v="81"/>
    <x v="0"/>
    <x v="96"/>
    <x v="1"/>
    <x v="20"/>
    <x v="81"/>
    <x v="1671"/>
    <x v="4"/>
    <x v="28"/>
  </r>
  <r>
    <x v="1828"/>
    <x v="1513"/>
    <x v="2855"/>
    <x v="295"/>
    <x v="2133"/>
    <x v="3"/>
    <x v="20"/>
    <x v="12"/>
    <x v="895"/>
    <x v="896"/>
    <x v="0"/>
    <x v="48"/>
    <x v="1"/>
    <x v="20"/>
    <x v="80"/>
    <x v="2648"/>
    <x v="4"/>
    <x v="28"/>
  </r>
  <r>
    <x v="1829"/>
    <x v="1487"/>
    <x v="1458"/>
    <x v="84"/>
    <x v="966"/>
    <x v="3"/>
    <x v="20"/>
    <x v="12"/>
    <x v="71"/>
    <x v="74"/>
    <x v="0"/>
    <x v="33"/>
    <x v="1"/>
    <x v="20"/>
    <x v="147"/>
    <x v="1525"/>
    <x v="4"/>
    <x v="28"/>
  </r>
  <r>
    <x v="1830"/>
    <x v="1525"/>
    <x v="3830"/>
    <x v="273"/>
    <x v="2027"/>
    <x v="3"/>
    <x v="20"/>
    <x v="12"/>
    <x v="826"/>
    <x v="830"/>
    <x v="0"/>
    <x v="217"/>
    <x v="1"/>
    <x v="20"/>
    <x v="82"/>
    <x v="1340"/>
    <x v="4"/>
    <x v="28"/>
  </r>
  <r>
    <x v="1831"/>
    <x v="930"/>
    <x v="812"/>
    <x v="68"/>
    <x v="512"/>
    <x v="3"/>
    <x v="20"/>
    <x v="12"/>
    <x v="334"/>
    <x v="362"/>
    <x v="0"/>
    <x v="14"/>
    <x v="1"/>
    <x v="20"/>
    <x v="83"/>
    <x v="1478"/>
    <x v="4"/>
    <x v="28"/>
  </r>
  <r>
    <x v="1832"/>
    <x v="570"/>
    <x v="1855"/>
    <x v="30"/>
    <x v="295"/>
    <x v="3"/>
    <x v="20"/>
    <x v="12"/>
    <x v="87"/>
    <x v="91"/>
    <x v="0"/>
    <x v="20"/>
    <x v="1"/>
    <x v="20"/>
    <x v="123"/>
    <x v="245"/>
    <x v="4"/>
    <x v="28"/>
  </r>
  <r>
    <x v="1833"/>
    <x v="1409"/>
    <x v="1943"/>
    <x v="31"/>
    <x v="522"/>
    <x v="3"/>
    <x v="20"/>
    <x v="12"/>
    <x v="549"/>
    <x v="548"/>
    <x v="0"/>
    <x v="25"/>
    <x v="1"/>
    <x v="20"/>
    <x v="228"/>
    <x v="663"/>
    <x v="4"/>
    <x v="28"/>
  </r>
  <r>
    <x v="1834"/>
    <x v="3215"/>
    <x v="1799"/>
    <x v="240"/>
    <x v="1937"/>
    <x v="3"/>
    <x v="20"/>
    <x v="12"/>
    <x v="1748"/>
    <x v="1749"/>
    <x v="0"/>
    <x v="90"/>
    <x v="1"/>
    <x v="20"/>
    <x v="98"/>
    <x v="2194"/>
    <x v="4"/>
    <x v="28"/>
  </r>
  <r>
    <x v="1835"/>
    <x v="995"/>
    <x v="3741"/>
    <x v="37"/>
    <x v="306"/>
    <x v="3"/>
    <x v="9"/>
    <x v="5"/>
    <x v="3152"/>
    <x v="3188"/>
    <x v="0"/>
    <x v="11"/>
    <x v="1"/>
    <x v="20"/>
    <x v="84"/>
    <x v="812"/>
    <x v="4"/>
    <x v="28"/>
  </r>
  <r>
    <x v="1836"/>
    <x v="1841"/>
    <x v="1716"/>
    <x v="183"/>
    <x v="1829"/>
    <x v="3"/>
    <x v="20"/>
    <x v="12"/>
    <x v="537"/>
    <x v="553"/>
    <x v="0"/>
    <x v="55"/>
    <x v="1"/>
    <x v="20"/>
    <x v="178"/>
    <x v="2425"/>
    <x v="4"/>
    <x v="28"/>
  </r>
  <r>
    <x v="1837"/>
    <x v="2900"/>
    <x v="2911"/>
    <x v="45"/>
    <x v="792"/>
    <x v="3"/>
    <x v="20"/>
    <x v="12"/>
    <x v="278"/>
    <x v="259"/>
    <x v="0"/>
    <x v="30"/>
    <x v="1"/>
    <x v="20"/>
    <x v="256"/>
    <x v="1197"/>
    <x v="4"/>
    <x v="28"/>
  </r>
  <r>
    <x v="1838"/>
    <x v="814"/>
    <x v="2660"/>
    <x v="68"/>
    <x v="498"/>
    <x v="3"/>
    <x v="20"/>
    <x v="12"/>
    <x v="184"/>
    <x v="192"/>
    <x v="0"/>
    <x v="28"/>
    <x v="1"/>
    <x v="20"/>
    <x v="80"/>
    <x v="490"/>
    <x v="4"/>
    <x v="28"/>
  </r>
  <r>
    <x v="1839"/>
    <x v="1512"/>
    <x v="3251"/>
    <x v="68"/>
    <x v="846"/>
    <x v="3"/>
    <x v="20"/>
    <x v="12"/>
    <x v="3660"/>
    <x v="3691"/>
    <x v="0"/>
    <x v="45"/>
    <x v="1"/>
    <x v="20"/>
    <x v="183"/>
    <x v="764"/>
    <x v="4"/>
    <x v="28"/>
  </r>
  <r>
    <x v="1840"/>
    <x v="802"/>
    <x v="3008"/>
    <x v="62"/>
    <x v="489"/>
    <x v="3"/>
    <x v="20"/>
    <x v="12"/>
    <x v="604"/>
    <x v="616"/>
    <x v="0"/>
    <x v="13"/>
    <x v="1"/>
    <x v="20"/>
    <x v="89"/>
    <x v="1515"/>
    <x v="4"/>
    <x v="28"/>
  </r>
  <r>
    <x v="1841"/>
    <x v="1602"/>
    <x v="1658"/>
    <x v="102"/>
    <x v="839"/>
    <x v="3"/>
    <x v="20"/>
    <x v="12"/>
    <x v="915"/>
    <x v="909"/>
    <x v="0"/>
    <x v="40"/>
    <x v="1"/>
    <x v="20"/>
    <x v="82"/>
    <x v="917"/>
    <x v="4"/>
    <x v="28"/>
  </r>
  <r>
    <x v="1842"/>
    <x v="3118"/>
    <x v="1454"/>
    <x v="102"/>
    <x v="969"/>
    <x v="3"/>
    <x v="20"/>
    <x v="12"/>
    <x v="1879"/>
    <x v="1872"/>
    <x v="0"/>
    <x v="21"/>
    <x v="1"/>
    <x v="20"/>
    <x v="105"/>
    <x v="2120"/>
    <x v="4"/>
    <x v="28"/>
  </r>
  <r>
    <x v="1843"/>
    <x v="1752"/>
    <x v="3051"/>
    <x v="240"/>
    <x v="1962"/>
    <x v="3"/>
    <x v="20"/>
    <x v="12"/>
    <x v="79"/>
    <x v="85"/>
    <x v="0"/>
    <x v="134"/>
    <x v="1"/>
    <x v="20"/>
    <x v="104"/>
    <x v="1814"/>
    <x v="4"/>
    <x v="28"/>
  </r>
  <r>
    <x v="1844"/>
    <x v="1314"/>
    <x v="3806"/>
    <x v="84"/>
    <x v="691"/>
    <x v="3"/>
    <x v="20"/>
    <x v="12"/>
    <x v="121"/>
    <x v="122"/>
    <x v="0"/>
    <x v="20"/>
    <x v="1"/>
    <x v="20"/>
    <x v="81"/>
    <x v="1531"/>
    <x v="4"/>
    <x v="28"/>
  </r>
  <r>
    <x v="1845"/>
    <x v="1333"/>
    <x v="2547"/>
    <x v="68"/>
    <x v="494"/>
    <x v="3"/>
    <x v="20"/>
    <x v="12"/>
    <x v="3397"/>
    <x v="3469"/>
    <x v="0"/>
    <x v="19"/>
    <x v="1"/>
    <x v="20"/>
    <x v="80"/>
    <x v="961"/>
    <x v="4"/>
    <x v="28"/>
  </r>
  <r>
    <x v="1846"/>
    <x v="2148"/>
    <x v="3455"/>
    <x v="273"/>
    <x v="2149"/>
    <x v="3"/>
    <x v="20"/>
    <x v="12"/>
    <x v="500"/>
    <x v="507"/>
    <x v="0"/>
    <x v="204"/>
    <x v="1"/>
    <x v="20"/>
    <x v="118"/>
    <x v="1898"/>
    <x v="4"/>
    <x v="28"/>
  </r>
  <r>
    <x v="1847"/>
    <x v="950"/>
    <x v="1350"/>
    <x v="115"/>
    <x v="1087"/>
    <x v="3"/>
    <x v="20"/>
    <x v="12"/>
    <x v="2074"/>
    <x v="2136"/>
    <x v="0"/>
    <x v="38"/>
    <x v="1"/>
    <x v="20"/>
    <x v="101"/>
    <x v="1583"/>
    <x v="4"/>
    <x v="28"/>
  </r>
  <r>
    <x v="1848"/>
    <x v="1570"/>
    <x v="1877"/>
    <x v="133"/>
    <x v="1136"/>
    <x v="3"/>
    <x v="20"/>
    <x v="12"/>
    <x v="147"/>
    <x v="137"/>
    <x v="0"/>
    <x v="24"/>
    <x v="1"/>
    <x v="20"/>
    <x v="87"/>
    <x v="2214"/>
    <x v="4"/>
    <x v="28"/>
  </r>
  <r>
    <x v="1849"/>
    <x v="2729"/>
    <x v="2810"/>
    <x v="26"/>
    <x v="207"/>
    <x v="3"/>
    <x v="20"/>
    <x v="12"/>
    <x v="464"/>
    <x v="468"/>
    <x v="0"/>
    <x v="8"/>
    <x v="1"/>
    <x v="20"/>
    <x v="80"/>
    <x v="540"/>
    <x v="4"/>
    <x v="28"/>
  </r>
  <r>
    <x v="1850"/>
    <x v="4029"/>
    <x v="4016"/>
    <x v="230"/>
    <x v="1801"/>
    <x v="3"/>
    <x v="20"/>
    <x v="12"/>
    <x v="1057"/>
    <x v="1066"/>
    <x v="0"/>
    <x v="177"/>
    <x v="1"/>
    <x v="20"/>
    <x v="82"/>
    <x v="923"/>
    <x v="4"/>
    <x v="28"/>
  </r>
  <r>
    <x v="1851"/>
    <x v="1255"/>
    <x v="1961"/>
    <x v="77"/>
    <x v="616"/>
    <x v="3"/>
    <x v="20"/>
    <x v="12"/>
    <x v="1113"/>
    <x v="1148"/>
    <x v="0"/>
    <x v="26"/>
    <x v="1"/>
    <x v="20"/>
    <x v="80"/>
    <x v="887"/>
    <x v="4"/>
    <x v="28"/>
  </r>
  <r>
    <x v="1852"/>
    <x v="2681"/>
    <x v="1026"/>
    <x v="273"/>
    <x v="2095"/>
    <x v="3"/>
    <x v="20"/>
    <x v="12"/>
    <x v="2091"/>
    <x v="2092"/>
    <x v="0"/>
    <x v="131"/>
    <x v="1"/>
    <x v="20"/>
    <x v="97"/>
    <x v="2212"/>
    <x v="4"/>
    <x v="28"/>
  </r>
  <r>
    <x v="1853"/>
    <x v="551"/>
    <x v="3267"/>
    <x v="59"/>
    <x v="439"/>
    <x v="3"/>
    <x v="20"/>
    <x v="12"/>
    <x v="480"/>
    <x v="472"/>
    <x v="0"/>
    <x v="14"/>
    <x v="1"/>
    <x v="20"/>
    <x v="82"/>
    <x v="1108"/>
    <x v="4"/>
    <x v="28"/>
  </r>
  <r>
    <x v="1854"/>
    <x v="1084"/>
    <x v="820"/>
    <x v="273"/>
    <x v="2034"/>
    <x v="3"/>
    <x v="20"/>
    <x v="12"/>
    <x v="616"/>
    <x v="620"/>
    <x v="0"/>
    <x v="172"/>
    <x v="1"/>
    <x v="20"/>
    <x v="82"/>
    <x v="1727"/>
    <x v="4"/>
    <x v="28"/>
  </r>
  <r>
    <x v="1855"/>
    <x v="2224"/>
    <x v="101"/>
    <x v="225"/>
    <x v="1995"/>
    <x v="3"/>
    <x v="3"/>
    <x v="1"/>
    <x v="789"/>
    <x v="779"/>
    <x v="0"/>
    <x v="189"/>
    <x v="1"/>
    <x v="20"/>
    <x v="134"/>
    <x v="1411"/>
    <x v="4"/>
    <x v="28"/>
  </r>
  <r>
    <x v="1856"/>
    <x v="1898"/>
    <x v="3757"/>
    <x v="102"/>
    <x v="833"/>
    <x v="3"/>
    <x v="20"/>
    <x v="12"/>
    <x v="1084"/>
    <x v="1122"/>
    <x v="0"/>
    <x v="38"/>
    <x v="1"/>
    <x v="20"/>
    <x v="81"/>
    <x v="981"/>
    <x v="4"/>
    <x v="28"/>
  </r>
  <r>
    <x v="1857"/>
    <x v="1560"/>
    <x v="3852"/>
    <x v="133"/>
    <x v="1076"/>
    <x v="3"/>
    <x v="20"/>
    <x v="12"/>
    <x v="1316"/>
    <x v="1337"/>
    <x v="0"/>
    <x v="22"/>
    <x v="1"/>
    <x v="20"/>
    <x v="80"/>
    <x v="2226"/>
    <x v="4"/>
    <x v="28"/>
  </r>
  <r>
    <x v="1858"/>
    <x v="903"/>
    <x v="2019"/>
    <x v="191"/>
    <x v="1565"/>
    <x v="3"/>
    <x v="20"/>
    <x v="12"/>
    <x v="216"/>
    <x v="208"/>
    <x v="0"/>
    <x v="149"/>
    <x v="1"/>
    <x v="20"/>
    <x v="89"/>
    <x v="620"/>
    <x v="4"/>
    <x v="28"/>
  </r>
  <r>
    <x v="1859"/>
    <x v="2666"/>
    <x v="2773"/>
    <x v="133"/>
    <x v="1259"/>
    <x v="3"/>
    <x v="20"/>
    <x v="12"/>
    <x v="177"/>
    <x v="185"/>
    <x v="0"/>
    <x v="56"/>
    <x v="1"/>
    <x v="20"/>
    <x v="112"/>
    <x v="1414"/>
    <x v="4"/>
    <x v="28"/>
  </r>
  <r>
    <x v="1860"/>
    <x v="261"/>
    <x v="1016"/>
    <x v="55"/>
    <x v="497"/>
    <x v="3"/>
    <x v="20"/>
    <x v="12"/>
    <x v="808"/>
    <x v="818"/>
    <x v="0"/>
    <x v="19"/>
    <x v="1"/>
    <x v="20"/>
    <x v="113"/>
    <x v="962"/>
    <x v="4"/>
    <x v="28"/>
  </r>
  <r>
    <x v="1861"/>
    <x v="1280"/>
    <x v="352"/>
    <x v="408"/>
    <x v="0"/>
    <x v="1"/>
    <x v="9"/>
    <x v="5"/>
    <x v="1751"/>
    <x v="1775"/>
    <x v="0"/>
    <x v="0"/>
    <x v="0"/>
    <x v="9"/>
    <x v="0"/>
    <x v="0"/>
    <x v="2"/>
    <x v="17"/>
  </r>
  <r>
    <x v="1862"/>
    <x v="2655"/>
    <x v="2771"/>
    <x v="286"/>
    <x v="669"/>
    <x v="1"/>
    <x v="20"/>
    <x v="12"/>
    <x v="4015"/>
    <x v="3997"/>
    <x v="0"/>
    <x v="16"/>
    <x v="0"/>
    <x v="9"/>
    <x v="8"/>
    <x v="1787"/>
    <x v="2"/>
    <x v="17"/>
  </r>
  <r>
    <x v="1863"/>
    <x v="2626"/>
    <x v="3506"/>
    <x v="115"/>
    <x v="10"/>
    <x v="1"/>
    <x v="20"/>
    <x v="12"/>
    <x v="954"/>
    <x v="962"/>
    <x v="0"/>
    <x v="2"/>
    <x v="0"/>
    <x v="9"/>
    <x v="0"/>
    <x v="21"/>
    <x v="2"/>
    <x v="17"/>
  </r>
  <r>
    <x v="1864"/>
    <x v="1157"/>
    <x v="1210"/>
    <x v="203"/>
    <x v="1035"/>
    <x v="1"/>
    <x v="20"/>
    <x v="12"/>
    <x v="886"/>
    <x v="892"/>
    <x v="0"/>
    <x v="48"/>
    <x v="0"/>
    <x v="9"/>
    <x v="43"/>
    <x v="1104"/>
    <x v="2"/>
    <x v="17"/>
  </r>
  <r>
    <x v="1865"/>
    <x v="3605"/>
    <x v="3484"/>
    <x v="385"/>
    <x v="4"/>
    <x v="1"/>
    <x v="9"/>
    <x v="5"/>
    <x v="3745"/>
    <x v="3754"/>
    <x v="0"/>
    <x v="2"/>
    <x v="0"/>
    <x v="9"/>
    <x v="0"/>
    <x v="5"/>
    <x v="2"/>
    <x v="17"/>
  </r>
  <r>
    <x v="1866"/>
    <x v="2107"/>
    <x v="442"/>
    <x v="306"/>
    <x v="109"/>
    <x v="1"/>
    <x v="20"/>
    <x v="12"/>
    <x v="3994"/>
    <x v="3969"/>
    <x v="0"/>
    <x v="2"/>
    <x v="0"/>
    <x v="9"/>
    <x v="1"/>
    <x v="1217"/>
    <x v="2"/>
    <x v="17"/>
  </r>
  <r>
    <x v="1867"/>
    <x v="2134"/>
    <x v="440"/>
    <x v="295"/>
    <x v="10"/>
    <x v="1"/>
    <x v="20"/>
    <x v="12"/>
    <x v="3743"/>
    <x v="3765"/>
    <x v="0"/>
    <x v="1"/>
    <x v="0"/>
    <x v="9"/>
    <x v="0"/>
    <x v="52"/>
    <x v="2"/>
    <x v="17"/>
  </r>
  <r>
    <x v="1868"/>
    <x v="1466"/>
    <x v="2648"/>
    <x v="306"/>
    <x v="587"/>
    <x v="1"/>
    <x v="20"/>
    <x v="12"/>
    <x v="2879"/>
    <x v="2931"/>
    <x v="0"/>
    <x v="17"/>
    <x v="0"/>
    <x v="9"/>
    <x v="5"/>
    <x v="1434"/>
    <x v="2"/>
    <x v="17"/>
  </r>
  <r>
    <x v="1869"/>
    <x v="732"/>
    <x v="1221"/>
    <x v="240"/>
    <x v="0"/>
    <x v="1"/>
    <x v="20"/>
    <x v="12"/>
    <x v="3881"/>
    <x v="3906"/>
    <x v="0"/>
    <x v="0"/>
    <x v="0"/>
    <x v="9"/>
    <x v="0"/>
    <x v="0"/>
    <x v="2"/>
    <x v="17"/>
  </r>
  <r>
    <x v="1870"/>
    <x v="692"/>
    <x v="1275"/>
    <x v="148"/>
    <x v="234"/>
    <x v="1"/>
    <x v="20"/>
    <x v="12"/>
    <x v="2991"/>
    <x v="3011"/>
    <x v="0"/>
    <x v="11"/>
    <x v="0"/>
    <x v="9"/>
    <x v="10"/>
    <x v="421"/>
    <x v="2"/>
    <x v="17"/>
  </r>
  <r>
    <x v="1871"/>
    <x v="3260"/>
    <x v="2217"/>
    <x v="203"/>
    <x v="1374"/>
    <x v="1"/>
    <x v="20"/>
    <x v="12"/>
    <x v="1544"/>
    <x v="1521"/>
    <x v="0"/>
    <x v="95"/>
    <x v="0"/>
    <x v="9"/>
    <x v="69"/>
    <x v="866"/>
    <x v="2"/>
    <x v="17"/>
  </r>
  <r>
    <x v="1872"/>
    <x v="4103"/>
    <x v="716"/>
    <x v="295"/>
    <x v="160"/>
    <x v="1"/>
    <x v="20"/>
    <x v="12"/>
    <x v="2355"/>
    <x v="2376"/>
    <x v="0"/>
    <x v="13"/>
    <x v="0"/>
    <x v="9"/>
    <x v="1"/>
    <x v="113"/>
    <x v="2"/>
    <x v="17"/>
  </r>
  <r>
    <x v="1873"/>
    <x v="3589"/>
    <x v="2164"/>
    <x v="218"/>
    <x v="38"/>
    <x v="1"/>
    <x v="3"/>
    <x v="1"/>
    <x v="2385"/>
    <x v="2409"/>
    <x v="0"/>
    <x v="2"/>
    <x v="0"/>
    <x v="9"/>
    <x v="0"/>
    <x v="134"/>
    <x v="2"/>
    <x v="17"/>
  </r>
  <r>
    <x v="1874"/>
    <x v="2467"/>
    <x v="2659"/>
    <x v="398"/>
    <x v="27"/>
    <x v="1"/>
    <x v="20"/>
    <x v="12"/>
    <x v="3431"/>
    <x v="3492"/>
    <x v="0"/>
    <x v="2"/>
    <x v="0"/>
    <x v="9"/>
    <x v="0"/>
    <x v="80"/>
    <x v="2"/>
    <x v="17"/>
  </r>
  <r>
    <x v="1875"/>
    <x v="811"/>
    <x v="2876"/>
    <x v="240"/>
    <x v="51"/>
    <x v="1"/>
    <x v="20"/>
    <x v="12"/>
    <x v="3547"/>
    <x v="3487"/>
    <x v="0"/>
    <x v="3"/>
    <x v="0"/>
    <x v="9"/>
    <x v="1"/>
    <x v="121"/>
    <x v="2"/>
    <x v="17"/>
  </r>
  <r>
    <x v="1876"/>
    <x v="2161"/>
    <x v="882"/>
    <x v="25"/>
    <x v="0"/>
    <x v="1"/>
    <x v="1"/>
    <x v="0"/>
    <x v="967"/>
    <x v="974"/>
    <x v="0"/>
    <x v="0"/>
    <x v="0"/>
    <x v="9"/>
    <x v="0"/>
    <x v="0"/>
    <x v="2"/>
    <x v="17"/>
  </r>
  <r>
    <x v="1877"/>
    <x v="777"/>
    <x v="2163"/>
    <x v="9"/>
    <x v="0"/>
    <x v="1"/>
    <x v="20"/>
    <x v="12"/>
    <x v="1866"/>
    <x v="1898"/>
    <x v="0"/>
    <x v="0"/>
    <x v="0"/>
    <x v="9"/>
    <x v="0"/>
    <x v="0"/>
    <x v="2"/>
    <x v="17"/>
  </r>
  <r>
    <x v="1878"/>
    <x v="459"/>
    <x v="796"/>
    <x v="218"/>
    <x v="0"/>
    <x v="1"/>
    <x v="1"/>
    <x v="0"/>
    <x v="955"/>
    <x v="963"/>
    <x v="0"/>
    <x v="0"/>
    <x v="0"/>
    <x v="9"/>
    <x v="0"/>
    <x v="0"/>
    <x v="2"/>
    <x v="17"/>
  </r>
  <r>
    <x v="1879"/>
    <x v="332"/>
    <x v="2218"/>
    <x v="183"/>
    <x v="6"/>
    <x v="1"/>
    <x v="7"/>
    <x v="4"/>
    <x v="3108"/>
    <x v="3129"/>
    <x v="0"/>
    <x v="2"/>
    <x v="0"/>
    <x v="9"/>
    <x v="0"/>
    <x v="9"/>
    <x v="2"/>
    <x v="17"/>
  </r>
  <r>
    <x v="1880"/>
    <x v="2954"/>
    <x v="2937"/>
    <x v="183"/>
    <x v="501"/>
    <x v="1"/>
    <x v="9"/>
    <x v="5"/>
    <x v="3144"/>
    <x v="3187"/>
    <x v="0"/>
    <x v="24"/>
    <x v="0"/>
    <x v="9"/>
    <x v="20"/>
    <x v="656"/>
    <x v="2"/>
    <x v="17"/>
  </r>
  <r>
    <x v="1881"/>
    <x v="3129"/>
    <x v="3931"/>
    <x v="102"/>
    <x v="1189"/>
    <x v="3"/>
    <x v="20"/>
    <x v="12"/>
    <x v="1904"/>
    <x v="1926"/>
    <x v="0"/>
    <x v="70"/>
    <x v="1"/>
    <x v="16"/>
    <x v="153"/>
    <x v="874"/>
    <x v="4"/>
    <x v="13"/>
  </r>
  <r>
    <x v="1882"/>
    <x v="362"/>
    <x v="2518"/>
    <x v="143"/>
    <x v="1170"/>
    <x v="3"/>
    <x v="20"/>
    <x v="12"/>
    <x v="390"/>
    <x v="390"/>
    <x v="0"/>
    <x v="81"/>
    <x v="1"/>
    <x v="16"/>
    <x v="81"/>
    <x v="651"/>
    <x v="4"/>
    <x v="13"/>
  </r>
  <r>
    <x v="1883"/>
    <x v="309"/>
    <x v="805"/>
    <x v="67"/>
    <x v="520"/>
    <x v="3"/>
    <x v="20"/>
    <x v="12"/>
    <x v="299"/>
    <x v="308"/>
    <x v="0"/>
    <x v="32"/>
    <x v="1"/>
    <x v="16"/>
    <x v="85"/>
    <x v="419"/>
    <x v="4"/>
    <x v="13"/>
  </r>
  <r>
    <x v="1884"/>
    <x v="1336"/>
    <x v="1618"/>
    <x v="68"/>
    <x v="635"/>
    <x v="3"/>
    <x v="20"/>
    <x v="12"/>
    <x v="488"/>
    <x v="490"/>
    <x v="0"/>
    <x v="26"/>
    <x v="1"/>
    <x v="16"/>
    <x v="115"/>
    <x v="947"/>
    <x v="4"/>
    <x v="13"/>
  </r>
  <r>
    <x v="1885"/>
    <x v="1813"/>
    <x v="2232"/>
    <x v="175"/>
    <x v="1464"/>
    <x v="3"/>
    <x v="20"/>
    <x v="12"/>
    <x v="414"/>
    <x v="412"/>
    <x v="0"/>
    <x v="105"/>
    <x v="1"/>
    <x v="16"/>
    <x v="96"/>
    <x v="913"/>
    <x v="4"/>
    <x v="13"/>
  </r>
  <r>
    <x v="1886"/>
    <x v="1689"/>
    <x v="1782"/>
    <x v="75"/>
    <x v="591"/>
    <x v="3"/>
    <x v="20"/>
    <x v="12"/>
    <x v="1515"/>
    <x v="1527"/>
    <x v="0"/>
    <x v="29"/>
    <x v="1"/>
    <x v="16"/>
    <x v="82"/>
    <x v="669"/>
    <x v="4"/>
    <x v="13"/>
  </r>
  <r>
    <x v="1887"/>
    <x v="3991"/>
    <x v="2596"/>
    <x v="133"/>
    <x v="1162"/>
    <x v="3"/>
    <x v="7"/>
    <x v="4"/>
    <x v="2852"/>
    <x v="2912"/>
    <x v="0"/>
    <x v="8"/>
    <x v="1"/>
    <x v="16"/>
    <x v="91"/>
    <x v="2647"/>
    <x v="4"/>
    <x v="13"/>
  </r>
  <r>
    <x v="1888"/>
    <x v="3092"/>
    <x v="1842"/>
    <x v="115"/>
    <x v="1304"/>
    <x v="3"/>
    <x v="20"/>
    <x v="12"/>
    <x v="27"/>
    <x v="30"/>
    <x v="0"/>
    <x v="89"/>
    <x v="1"/>
    <x v="16"/>
    <x v="146"/>
    <x v="792"/>
    <x v="4"/>
    <x v="13"/>
  </r>
  <r>
    <x v="1889"/>
    <x v="1978"/>
    <x v="3066"/>
    <x v="102"/>
    <x v="879"/>
    <x v="3"/>
    <x v="20"/>
    <x v="12"/>
    <x v="560"/>
    <x v="545"/>
    <x v="0"/>
    <x v="44"/>
    <x v="1"/>
    <x v="16"/>
    <x v="87"/>
    <x v="852"/>
    <x v="4"/>
    <x v="13"/>
  </r>
  <r>
    <x v="1890"/>
    <x v="3641"/>
    <x v="3882"/>
    <x v="255"/>
    <x v="2089"/>
    <x v="3"/>
    <x v="20"/>
    <x v="12"/>
    <x v="501"/>
    <x v="508"/>
    <x v="0"/>
    <x v="230"/>
    <x v="1"/>
    <x v="16"/>
    <x v="125"/>
    <x v="1408"/>
    <x v="4"/>
    <x v="13"/>
  </r>
  <r>
    <x v="1891"/>
    <x v="1962"/>
    <x v="1763"/>
    <x v="240"/>
    <x v="1874"/>
    <x v="3"/>
    <x v="20"/>
    <x v="12"/>
    <x v="40"/>
    <x v="40"/>
    <x v="0"/>
    <x v="120"/>
    <x v="1"/>
    <x v="16"/>
    <x v="86"/>
    <x v="1726"/>
    <x v="4"/>
    <x v="13"/>
  </r>
  <r>
    <x v="1892"/>
    <x v="2289"/>
    <x v="2500"/>
    <x v="37"/>
    <x v="386"/>
    <x v="3"/>
    <x v="20"/>
    <x v="12"/>
    <x v="119"/>
    <x v="125"/>
    <x v="0"/>
    <x v="26"/>
    <x v="1"/>
    <x v="16"/>
    <x v="117"/>
    <x v="273"/>
    <x v="4"/>
    <x v="13"/>
  </r>
  <r>
    <x v="1893"/>
    <x v="417"/>
    <x v="1001"/>
    <x v="115"/>
    <x v="997"/>
    <x v="3"/>
    <x v="20"/>
    <x v="12"/>
    <x v="97"/>
    <x v="106"/>
    <x v="0"/>
    <x v="45"/>
    <x v="1"/>
    <x v="16"/>
    <x v="84"/>
    <x v="1097"/>
    <x v="4"/>
    <x v="13"/>
  </r>
  <r>
    <x v="1894"/>
    <x v="1496"/>
    <x v="2075"/>
    <x v="68"/>
    <x v="566"/>
    <x v="3"/>
    <x v="20"/>
    <x v="12"/>
    <x v="249"/>
    <x v="253"/>
    <x v="0"/>
    <x v="20"/>
    <x v="1"/>
    <x v="16"/>
    <x v="95"/>
    <x v="1083"/>
    <x v="4"/>
    <x v="13"/>
  </r>
  <r>
    <x v="1895"/>
    <x v="1532"/>
    <x v="1836"/>
    <x v="232"/>
    <x v="1804"/>
    <x v="3"/>
    <x v="20"/>
    <x v="12"/>
    <x v="2726"/>
    <x v="2746"/>
    <x v="0"/>
    <x v="47"/>
    <x v="1"/>
    <x v="16"/>
    <x v="82"/>
    <x v="2465"/>
    <x v="4"/>
    <x v="13"/>
  </r>
  <r>
    <x v="1896"/>
    <x v="3308"/>
    <x v="2455"/>
    <x v="34"/>
    <x v="324"/>
    <x v="3"/>
    <x v="20"/>
    <x v="12"/>
    <x v="302"/>
    <x v="311"/>
    <x v="0"/>
    <x v="13"/>
    <x v="1"/>
    <x v="16"/>
    <x v="104"/>
    <x v="688"/>
    <x v="4"/>
    <x v="13"/>
  </r>
  <r>
    <x v="1897"/>
    <x v="3898"/>
    <x v="2478"/>
    <x v="201"/>
    <x v="1612"/>
    <x v="3"/>
    <x v="20"/>
    <x v="12"/>
    <x v="832"/>
    <x v="841"/>
    <x v="0"/>
    <x v="181"/>
    <x v="1"/>
    <x v="16"/>
    <x v="82"/>
    <x v="483"/>
    <x v="4"/>
    <x v="13"/>
  </r>
  <r>
    <x v="1898"/>
    <x v="960"/>
    <x v="3772"/>
    <x v="68"/>
    <x v="668"/>
    <x v="3"/>
    <x v="20"/>
    <x v="12"/>
    <x v="2998"/>
    <x v="3003"/>
    <x v="0"/>
    <x v="21"/>
    <x v="1"/>
    <x v="16"/>
    <x v="125"/>
    <x v="1374"/>
    <x v="4"/>
    <x v="13"/>
  </r>
  <r>
    <x v="1899"/>
    <x v="3845"/>
    <x v="3661"/>
    <x v="62"/>
    <x v="582"/>
    <x v="3"/>
    <x v="20"/>
    <x v="12"/>
    <x v="1962"/>
    <x v="2001"/>
    <x v="0"/>
    <x v="42"/>
    <x v="1"/>
    <x v="16"/>
    <x v="113"/>
    <x v="321"/>
    <x v="4"/>
    <x v="13"/>
  </r>
  <r>
    <x v="1900"/>
    <x v="189"/>
    <x v="987"/>
    <x v="115"/>
    <x v="1029"/>
    <x v="3"/>
    <x v="20"/>
    <x v="12"/>
    <x v="459"/>
    <x v="463"/>
    <x v="0"/>
    <x v="54"/>
    <x v="1"/>
    <x v="16"/>
    <x v="89"/>
    <x v="909"/>
    <x v="4"/>
    <x v="13"/>
  </r>
  <r>
    <x v="1901"/>
    <x v="1845"/>
    <x v="2246"/>
    <x v="381"/>
    <x v="1015"/>
    <x v="1"/>
    <x v="9"/>
    <x v="5"/>
    <x v="2195"/>
    <x v="2234"/>
    <x v="0"/>
    <x v="25"/>
    <x v="0"/>
    <x v="32"/>
    <x v="3"/>
    <x v="1981"/>
    <x v="7"/>
    <x v="11"/>
  </r>
  <r>
    <x v="1902"/>
    <x v="719"/>
    <x v="3695"/>
    <x v="68"/>
    <x v="12"/>
    <x v="1"/>
    <x v="15"/>
    <x v="4"/>
    <x v="1885"/>
    <x v="1904"/>
    <x v="0"/>
    <x v="3"/>
    <x v="0"/>
    <x v="32"/>
    <x v="1"/>
    <x v="15"/>
    <x v="7"/>
    <x v="11"/>
  </r>
  <r>
    <x v="1903"/>
    <x v="2175"/>
    <x v="235"/>
    <x v="133"/>
    <x v="654"/>
    <x v="1"/>
    <x v="20"/>
    <x v="12"/>
    <x v="3920"/>
    <x v="3884"/>
    <x v="0"/>
    <x v="41"/>
    <x v="0"/>
    <x v="32"/>
    <x v="47"/>
    <x v="447"/>
    <x v="7"/>
    <x v="11"/>
  </r>
  <r>
    <x v="1904"/>
    <x v="2991"/>
    <x v="989"/>
    <x v="349"/>
    <x v="50"/>
    <x v="1"/>
    <x v="20"/>
    <x v="12"/>
    <x v="2930"/>
    <x v="2922"/>
    <x v="0"/>
    <x v="2"/>
    <x v="0"/>
    <x v="32"/>
    <x v="0"/>
    <x v="245"/>
    <x v="7"/>
    <x v="11"/>
  </r>
  <r>
    <x v="1905"/>
    <x v="918"/>
    <x v="1099"/>
    <x v="306"/>
    <x v="44"/>
    <x v="1"/>
    <x v="20"/>
    <x v="12"/>
    <x v="1297"/>
    <x v="1317"/>
    <x v="0"/>
    <x v="4"/>
    <x v="0"/>
    <x v="32"/>
    <x v="0"/>
    <x v="58"/>
    <x v="7"/>
    <x v="11"/>
  </r>
  <r>
    <x v="1906"/>
    <x v="2042"/>
    <x v="2381"/>
    <x v="349"/>
    <x v="2160"/>
    <x v="1"/>
    <x v="20"/>
    <x v="12"/>
    <x v="3418"/>
    <x v="3448"/>
    <x v="0"/>
    <x v="99"/>
    <x v="0"/>
    <x v="32"/>
    <x v="43"/>
    <x v="2505"/>
    <x v="7"/>
    <x v="11"/>
  </r>
  <r>
    <x v="1907"/>
    <x v="1969"/>
    <x v="2300"/>
    <x v="316"/>
    <x v="82"/>
    <x v="1"/>
    <x v="20"/>
    <x v="12"/>
    <x v="918"/>
    <x v="950"/>
    <x v="0"/>
    <x v="4"/>
    <x v="0"/>
    <x v="32"/>
    <x v="0"/>
    <x v="172"/>
    <x v="7"/>
    <x v="11"/>
  </r>
  <r>
    <x v="1908"/>
    <x v="546"/>
    <x v="2594"/>
    <x v="306"/>
    <x v="269"/>
    <x v="1"/>
    <x v="20"/>
    <x v="12"/>
    <x v="3863"/>
    <x v="3889"/>
    <x v="0"/>
    <x v="4"/>
    <x v="0"/>
    <x v="32"/>
    <x v="2"/>
    <x v="2002"/>
    <x v="7"/>
    <x v="11"/>
  </r>
  <r>
    <x v="1909"/>
    <x v="1975"/>
    <x v="3677"/>
    <x v="325"/>
    <x v="1396"/>
    <x v="1"/>
    <x v="20"/>
    <x v="12"/>
    <x v="1453"/>
    <x v="1466"/>
    <x v="0"/>
    <x v="38"/>
    <x v="0"/>
    <x v="32"/>
    <x v="14"/>
    <x v="2188"/>
    <x v="7"/>
    <x v="11"/>
  </r>
  <r>
    <x v="1910"/>
    <x v="3725"/>
    <x v="3452"/>
    <x v="370"/>
    <x v="2306"/>
    <x v="1"/>
    <x v="15"/>
    <x v="4"/>
    <x v="2760"/>
    <x v="2741"/>
    <x v="0"/>
    <x v="256"/>
    <x v="0"/>
    <x v="32"/>
    <x v="39"/>
    <x v="2096"/>
    <x v="7"/>
    <x v="11"/>
  </r>
  <r>
    <x v="1911"/>
    <x v="759"/>
    <x v="1231"/>
    <x v="337"/>
    <x v="10"/>
    <x v="1"/>
    <x v="17"/>
    <x v="9"/>
    <x v="1166"/>
    <x v="1177"/>
    <x v="0"/>
    <x v="1"/>
    <x v="0"/>
    <x v="32"/>
    <x v="0"/>
    <x v="52"/>
    <x v="7"/>
    <x v="11"/>
  </r>
  <r>
    <x v="1912"/>
    <x v="3023"/>
    <x v="1519"/>
    <x v="183"/>
    <x v="1071"/>
    <x v="1"/>
    <x v="20"/>
    <x v="12"/>
    <x v="2252"/>
    <x v="2279"/>
    <x v="0"/>
    <x v="42"/>
    <x v="0"/>
    <x v="32"/>
    <x v="58"/>
    <x v="1412"/>
    <x v="7"/>
    <x v="11"/>
  </r>
  <r>
    <x v="1913"/>
    <x v="3753"/>
    <x v="3573"/>
    <x v="345"/>
    <x v="363"/>
    <x v="1"/>
    <x v="9"/>
    <x v="5"/>
    <x v="1413"/>
    <x v="1424"/>
    <x v="0"/>
    <x v="26"/>
    <x v="0"/>
    <x v="32"/>
    <x v="1"/>
    <x v="237"/>
    <x v="7"/>
    <x v="11"/>
  </r>
  <r>
    <x v="1914"/>
    <x v="4106"/>
    <x v="3103"/>
    <x v="49"/>
    <x v="58"/>
    <x v="1"/>
    <x v="20"/>
    <x v="12"/>
    <x v="1478"/>
    <x v="1550"/>
    <x v="0"/>
    <x v="2"/>
    <x v="0"/>
    <x v="32"/>
    <x v="9"/>
    <x v="358"/>
    <x v="7"/>
    <x v="11"/>
  </r>
  <r>
    <x v="1915"/>
    <x v="3322"/>
    <x v="3307"/>
    <x v="37"/>
    <x v="8"/>
    <x v="1"/>
    <x v="20"/>
    <x v="12"/>
    <x v="1278"/>
    <x v="1335"/>
    <x v="0"/>
    <x v="4"/>
    <x v="0"/>
    <x v="32"/>
    <x v="2"/>
    <x v="5"/>
    <x v="7"/>
    <x v="11"/>
  </r>
  <r>
    <x v="1916"/>
    <x v="3552"/>
    <x v="3298"/>
    <x v="295"/>
    <x v="93"/>
    <x v="1"/>
    <x v="20"/>
    <x v="12"/>
    <x v="3747"/>
    <x v="3776"/>
    <x v="0"/>
    <x v="6"/>
    <x v="0"/>
    <x v="32"/>
    <x v="1"/>
    <x v="121"/>
    <x v="7"/>
    <x v="11"/>
  </r>
  <r>
    <x v="1917"/>
    <x v="789"/>
    <x v="2287"/>
    <x v="417"/>
    <x v="2520"/>
    <x v="1"/>
    <x v="10"/>
    <x v="6"/>
    <x v="3951"/>
    <x v="3982"/>
    <x v="0"/>
    <x v="70"/>
    <x v="0"/>
    <x v="32"/>
    <x v="53"/>
    <x v="2719"/>
    <x v="7"/>
    <x v="11"/>
  </r>
  <r>
    <x v="1918"/>
    <x v="664"/>
    <x v="2818"/>
    <x v="306"/>
    <x v="184"/>
    <x v="1"/>
    <x v="20"/>
    <x v="12"/>
    <x v="1190"/>
    <x v="1159"/>
    <x v="0"/>
    <x v="9"/>
    <x v="0"/>
    <x v="32"/>
    <x v="1"/>
    <x v="328"/>
    <x v="7"/>
    <x v="11"/>
  </r>
  <r>
    <x v="1919"/>
    <x v="1906"/>
    <x v="3678"/>
    <x v="37"/>
    <x v="173"/>
    <x v="1"/>
    <x v="20"/>
    <x v="12"/>
    <x v="2184"/>
    <x v="2216"/>
    <x v="0"/>
    <x v="8"/>
    <x v="0"/>
    <x v="32"/>
    <x v="47"/>
    <x v="353"/>
    <x v="7"/>
    <x v="11"/>
  </r>
  <r>
    <x v="1920"/>
    <x v="628"/>
    <x v="462"/>
    <x v="240"/>
    <x v="1324"/>
    <x v="1"/>
    <x v="9"/>
    <x v="5"/>
    <x v="2730"/>
    <x v="2757"/>
    <x v="0"/>
    <x v="105"/>
    <x v="0"/>
    <x v="32"/>
    <x v="43"/>
    <x v="633"/>
    <x v="7"/>
    <x v="11"/>
  </r>
  <r>
    <x v="1921"/>
    <x v="3384"/>
    <x v="3199"/>
    <x v="84"/>
    <x v="845"/>
    <x v="3"/>
    <x v="20"/>
    <x v="12"/>
    <x v="394"/>
    <x v="395"/>
    <x v="0"/>
    <x v="38"/>
    <x v="1"/>
    <x v="16"/>
    <x v="117"/>
    <x v="1006"/>
    <x v="4"/>
    <x v="13"/>
  </r>
  <r>
    <x v="1922"/>
    <x v="2015"/>
    <x v="2337"/>
    <x v="102"/>
    <x v="930"/>
    <x v="3"/>
    <x v="20"/>
    <x v="12"/>
    <x v="764"/>
    <x v="769"/>
    <x v="0"/>
    <x v="64"/>
    <x v="1"/>
    <x v="16"/>
    <x v="96"/>
    <x v="502"/>
    <x v="4"/>
    <x v="13"/>
  </r>
  <r>
    <x v="1923"/>
    <x v="1494"/>
    <x v="3838"/>
    <x v="15"/>
    <x v="207"/>
    <x v="3"/>
    <x v="20"/>
    <x v="12"/>
    <x v="182"/>
    <x v="184"/>
    <x v="0"/>
    <x v="13"/>
    <x v="1"/>
    <x v="16"/>
    <x v="212"/>
    <x v="205"/>
    <x v="4"/>
    <x v="13"/>
  </r>
  <r>
    <x v="1924"/>
    <x v="3248"/>
    <x v="3792"/>
    <x v="133"/>
    <x v="1185"/>
    <x v="3"/>
    <x v="20"/>
    <x v="12"/>
    <x v="795"/>
    <x v="799"/>
    <x v="0"/>
    <x v="33"/>
    <x v="1"/>
    <x v="16"/>
    <x v="94"/>
    <x v="1947"/>
    <x v="4"/>
    <x v="13"/>
  </r>
  <r>
    <x v="1925"/>
    <x v="3399"/>
    <x v="3217"/>
    <x v="84"/>
    <x v="739"/>
    <x v="3"/>
    <x v="20"/>
    <x v="12"/>
    <x v="706"/>
    <x v="716"/>
    <x v="0"/>
    <x v="52"/>
    <x v="1"/>
    <x v="16"/>
    <x v="90"/>
    <x v="402"/>
    <x v="4"/>
    <x v="13"/>
  </r>
  <r>
    <x v="1926"/>
    <x v="1688"/>
    <x v="2140"/>
    <x v="84"/>
    <x v="1064"/>
    <x v="3"/>
    <x v="20"/>
    <x v="12"/>
    <x v="60"/>
    <x v="60"/>
    <x v="0"/>
    <x v="107"/>
    <x v="1"/>
    <x v="16"/>
    <x v="174"/>
    <x v="297"/>
    <x v="4"/>
    <x v="13"/>
  </r>
  <r>
    <x v="1927"/>
    <x v="1292"/>
    <x v="1653"/>
    <x v="45"/>
    <x v="352"/>
    <x v="3"/>
    <x v="20"/>
    <x v="12"/>
    <x v="270"/>
    <x v="292"/>
    <x v="0"/>
    <x v="11"/>
    <x v="1"/>
    <x v="16"/>
    <x v="83"/>
    <x v="1063"/>
    <x v="4"/>
    <x v="13"/>
  </r>
  <r>
    <x v="1928"/>
    <x v="1783"/>
    <x v="1809"/>
    <x v="116"/>
    <x v="1007"/>
    <x v="3"/>
    <x v="20"/>
    <x v="12"/>
    <x v="605"/>
    <x v="606"/>
    <x v="0"/>
    <x v="34"/>
    <x v="1"/>
    <x v="16"/>
    <x v="83"/>
    <x v="1553"/>
    <x v="4"/>
    <x v="13"/>
  </r>
  <r>
    <x v="1929"/>
    <x v="3178"/>
    <x v="3618"/>
    <x v="136"/>
    <x v="1134"/>
    <x v="3"/>
    <x v="20"/>
    <x v="12"/>
    <x v="133"/>
    <x v="132"/>
    <x v="0"/>
    <x v="75"/>
    <x v="1"/>
    <x v="16"/>
    <x v="80"/>
    <x v="683"/>
    <x v="4"/>
    <x v="13"/>
  </r>
  <r>
    <x v="1930"/>
    <x v="2057"/>
    <x v="3930"/>
    <x v="68"/>
    <x v="602"/>
    <x v="3"/>
    <x v="20"/>
    <x v="12"/>
    <x v="648"/>
    <x v="633"/>
    <x v="0"/>
    <x v="26"/>
    <x v="1"/>
    <x v="16"/>
    <x v="107"/>
    <x v="861"/>
    <x v="4"/>
    <x v="13"/>
  </r>
  <r>
    <x v="1931"/>
    <x v="2308"/>
    <x v="3906"/>
    <x v="102"/>
    <x v="955"/>
    <x v="3"/>
    <x v="20"/>
    <x v="12"/>
    <x v="345"/>
    <x v="372"/>
    <x v="0"/>
    <x v="50"/>
    <x v="1"/>
    <x v="16"/>
    <x v="101"/>
    <x v="845"/>
    <x v="4"/>
    <x v="13"/>
  </r>
  <r>
    <x v="1932"/>
    <x v="1909"/>
    <x v="2277"/>
    <x v="187"/>
    <x v="1516"/>
    <x v="3"/>
    <x v="20"/>
    <x v="12"/>
    <x v="241"/>
    <x v="251"/>
    <x v="0"/>
    <x v="80"/>
    <x v="1"/>
    <x v="16"/>
    <x v="87"/>
    <x v="1404"/>
    <x v="4"/>
    <x v="13"/>
  </r>
  <r>
    <x v="1933"/>
    <x v="2054"/>
    <x v="827"/>
    <x v="198"/>
    <x v="1863"/>
    <x v="3"/>
    <x v="20"/>
    <x v="12"/>
    <x v="1368"/>
    <x v="1387"/>
    <x v="0"/>
    <x v="110"/>
    <x v="1"/>
    <x v="16"/>
    <x v="152"/>
    <x v="1835"/>
    <x v="4"/>
    <x v="13"/>
  </r>
  <r>
    <x v="1934"/>
    <x v="3328"/>
    <x v="3730"/>
    <x v="183"/>
    <x v="1585"/>
    <x v="3"/>
    <x v="20"/>
    <x v="12"/>
    <x v="222"/>
    <x v="228"/>
    <x v="0"/>
    <x v="77"/>
    <x v="1"/>
    <x v="16"/>
    <x v="104"/>
    <x v="1600"/>
    <x v="4"/>
    <x v="13"/>
  </r>
  <r>
    <x v="1935"/>
    <x v="3469"/>
    <x v="850"/>
    <x v="115"/>
    <x v="1023"/>
    <x v="3"/>
    <x v="20"/>
    <x v="12"/>
    <x v="985"/>
    <x v="965"/>
    <x v="0"/>
    <x v="50"/>
    <x v="1"/>
    <x v="16"/>
    <x v="88"/>
    <x v="1012"/>
    <x v="4"/>
    <x v="13"/>
  </r>
  <r>
    <x v="1936"/>
    <x v="1382"/>
    <x v="1843"/>
    <x v="212"/>
    <x v="1782"/>
    <x v="3"/>
    <x v="20"/>
    <x v="12"/>
    <x v="208"/>
    <x v="218"/>
    <x v="0"/>
    <x v="145"/>
    <x v="1"/>
    <x v="16"/>
    <x v="97"/>
    <x v="1160"/>
    <x v="4"/>
    <x v="13"/>
  </r>
  <r>
    <x v="1937"/>
    <x v="1293"/>
    <x v="2482"/>
    <x v="45"/>
    <x v="559"/>
    <x v="3"/>
    <x v="20"/>
    <x v="12"/>
    <x v="371"/>
    <x v="385"/>
    <x v="0"/>
    <x v="29"/>
    <x v="1"/>
    <x v="16"/>
    <x v="166"/>
    <x v="567"/>
    <x v="4"/>
    <x v="13"/>
  </r>
  <r>
    <x v="1938"/>
    <x v="1784"/>
    <x v="412"/>
    <x v="273"/>
    <x v="2090"/>
    <x v="3"/>
    <x v="20"/>
    <x v="12"/>
    <x v="644"/>
    <x v="650"/>
    <x v="0"/>
    <x v="114"/>
    <x v="1"/>
    <x v="16"/>
    <x v="96"/>
    <x v="2312"/>
    <x v="4"/>
    <x v="13"/>
  </r>
  <r>
    <x v="1939"/>
    <x v="1486"/>
    <x v="2654"/>
    <x v="240"/>
    <x v="1898"/>
    <x v="3"/>
    <x v="20"/>
    <x v="12"/>
    <x v="557"/>
    <x v="564"/>
    <x v="0"/>
    <x v="96"/>
    <x v="1"/>
    <x v="16"/>
    <x v="91"/>
    <x v="2070"/>
    <x v="4"/>
    <x v="13"/>
  </r>
  <r>
    <x v="1940"/>
    <x v="1552"/>
    <x v="2227"/>
    <x v="47"/>
    <x v="555"/>
    <x v="3"/>
    <x v="20"/>
    <x v="12"/>
    <x v="125"/>
    <x v="124"/>
    <x v="0"/>
    <x v="31"/>
    <x v="1"/>
    <x v="16"/>
    <x v="151"/>
    <x v="494"/>
    <x v="4"/>
    <x v="13"/>
  </r>
  <r>
    <x v="1941"/>
    <x v="1381"/>
    <x v="1634"/>
    <x v="408"/>
    <x v="2531"/>
    <x v="3"/>
    <x v="20"/>
    <x v="12"/>
    <x v="905"/>
    <x v="904"/>
    <x v="1"/>
    <x v="496"/>
    <x v="1"/>
    <x v="33"/>
    <x v="106"/>
    <x v="1275"/>
    <x v="7"/>
    <x v="12"/>
  </r>
  <r>
    <x v="1942"/>
    <x v="675"/>
    <x v="1610"/>
    <x v="198"/>
    <x v="1753"/>
    <x v="3"/>
    <x v="20"/>
    <x v="12"/>
    <x v="132"/>
    <x v="113"/>
    <x v="1"/>
    <x v="95"/>
    <x v="1"/>
    <x v="33"/>
    <x v="118"/>
    <x v="1721"/>
    <x v="7"/>
    <x v="12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375"/>
    <x v="7"/>
    <x v="12"/>
  </r>
  <r>
    <x v="1944"/>
    <x v="3291"/>
    <x v="3147"/>
    <x v="335"/>
    <x v="2530"/>
    <x v="3"/>
    <x v="20"/>
    <x v="12"/>
    <x v="879"/>
    <x v="885"/>
    <x v="1"/>
    <x v="473"/>
    <x v="1"/>
    <x v="33"/>
    <x v="334"/>
    <x v="2405"/>
    <x v="7"/>
    <x v="12"/>
  </r>
  <r>
    <x v="1945"/>
    <x v="2430"/>
    <x v="464"/>
    <x v="382"/>
    <x v="2533"/>
    <x v="3"/>
    <x v="7"/>
    <x v="4"/>
    <x v="2402"/>
    <x v="2382"/>
    <x v="1"/>
    <x v="398"/>
    <x v="1"/>
    <x v="33"/>
    <x v="272"/>
    <x v="2672"/>
    <x v="7"/>
    <x v="12"/>
  </r>
  <r>
    <x v="1946"/>
    <x v="1082"/>
    <x v="656"/>
    <x v="212"/>
    <x v="1907"/>
    <x v="3"/>
    <x v="20"/>
    <x v="12"/>
    <x v="867"/>
    <x v="849"/>
    <x v="1"/>
    <x v="70"/>
    <x v="1"/>
    <x v="33"/>
    <x v="130"/>
    <x v="2343"/>
    <x v="7"/>
    <x v="12"/>
  </r>
  <r>
    <x v="1947"/>
    <x v="1277"/>
    <x v="4086"/>
    <x v="59"/>
    <x v="433"/>
    <x v="3"/>
    <x v="20"/>
    <x v="12"/>
    <x v="5"/>
    <x v="10"/>
    <x v="1"/>
    <x v="23"/>
    <x v="1"/>
    <x v="33"/>
    <x v="81"/>
    <x v="469"/>
    <x v="7"/>
    <x v="12"/>
  </r>
  <r>
    <x v="1948"/>
    <x v="3843"/>
    <x v="98"/>
    <x v="382"/>
    <x v="2543"/>
    <x v="3"/>
    <x v="20"/>
    <x v="12"/>
    <x v="3370"/>
    <x v="3324"/>
    <x v="1"/>
    <x v="493"/>
    <x v="1"/>
    <x v="33"/>
    <x v="335"/>
    <x v="2446"/>
    <x v="7"/>
    <x v="12"/>
  </r>
  <r>
    <x v="1949"/>
    <x v="2902"/>
    <x v="92"/>
    <x v="349"/>
    <x v="2398"/>
    <x v="3"/>
    <x v="9"/>
    <x v="5"/>
    <x v="1052"/>
    <x v="1062"/>
    <x v="1"/>
    <x v="428"/>
    <x v="1"/>
    <x v="33"/>
    <x v="86"/>
    <x v="1058"/>
    <x v="7"/>
    <x v="12"/>
  </r>
  <r>
    <x v="1950"/>
    <x v="3801"/>
    <x v="3912"/>
    <x v="345"/>
    <x v="2460"/>
    <x v="3"/>
    <x v="20"/>
    <x v="12"/>
    <x v="99"/>
    <x v="102"/>
    <x v="1"/>
    <x v="474"/>
    <x v="1"/>
    <x v="33"/>
    <x v="179"/>
    <x v="931"/>
    <x v="7"/>
    <x v="12"/>
  </r>
  <r>
    <x v="1951"/>
    <x v="842"/>
    <x v="3077"/>
    <x v="349"/>
    <x v="2471"/>
    <x v="3"/>
    <x v="20"/>
    <x v="12"/>
    <x v="3746"/>
    <x v="3767"/>
    <x v="1"/>
    <x v="415"/>
    <x v="1"/>
    <x v="33"/>
    <x v="189"/>
    <x v="2172"/>
    <x v="7"/>
    <x v="12"/>
  </r>
  <r>
    <x v="1952"/>
    <x v="2324"/>
    <x v="2528"/>
    <x v="325"/>
    <x v="2430"/>
    <x v="3"/>
    <x v="3"/>
    <x v="1"/>
    <x v="713"/>
    <x v="710"/>
    <x v="1"/>
    <x v="399"/>
    <x v="1"/>
    <x v="33"/>
    <x v="176"/>
    <x v="1928"/>
    <x v="7"/>
    <x v="12"/>
  </r>
  <r>
    <x v="1953"/>
    <x v="2346"/>
    <x v="3293"/>
    <x v="273"/>
    <x v="2309"/>
    <x v="3"/>
    <x v="20"/>
    <x v="12"/>
    <x v="264"/>
    <x v="277"/>
    <x v="1"/>
    <x v="147"/>
    <x v="1"/>
    <x v="33"/>
    <x v="201"/>
    <x v="2531"/>
    <x v="7"/>
    <x v="12"/>
  </r>
  <r>
    <x v="1954"/>
    <x v="2412"/>
    <x v="3207"/>
    <x v="349"/>
    <x v="2534"/>
    <x v="3"/>
    <x v="20"/>
    <x v="12"/>
    <x v="3099"/>
    <x v="3074"/>
    <x v="1"/>
    <x v="331"/>
    <x v="1"/>
    <x v="33"/>
    <x v="329"/>
    <x v="2700"/>
    <x v="7"/>
    <x v="12"/>
  </r>
  <r>
    <x v="1955"/>
    <x v="677"/>
    <x v="892"/>
    <x v="336"/>
    <x v="2503"/>
    <x v="3"/>
    <x v="20"/>
    <x v="12"/>
    <x v="347"/>
    <x v="351"/>
    <x v="1"/>
    <x v="260"/>
    <x v="1"/>
    <x v="33"/>
    <x v="290"/>
    <x v="2681"/>
    <x v="7"/>
    <x v="12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663"/>
    <x v="7"/>
    <x v="12"/>
  </r>
  <r>
    <x v="1957"/>
    <x v="1246"/>
    <x v="960"/>
    <x v="316"/>
    <x v="2386"/>
    <x v="3"/>
    <x v="20"/>
    <x v="12"/>
    <x v="468"/>
    <x v="473"/>
    <x v="1"/>
    <x v="393"/>
    <x v="1"/>
    <x v="33"/>
    <x v="148"/>
    <x v="1532"/>
    <x v="7"/>
    <x v="12"/>
  </r>
  <r>
    <x v="1958"/>
    <x v="2197"/>
    <x v="3266"/>
    <x v="208"/>
    <x v="2464"/>
    <x v="3"/>
    <x v="20"/>
    <x v="12"/>
    <x v="569"/>
    <x v="575"/>
    <x v="1"/>
    <x v="456"/>
    <x v="1"/>
    <x v="33"/>
    <x v="360"/>
    <x v="1486"/>
    <x v="7"/>
    <x v="12"/>
  </r>
  <r>
    <x v="1959"/>
    <x v="1448"/>
    <x v="712"/>
    <x v="240"/>
    <x v="2051"/>
    <x v="3"/>
    <x v="20"/>
    <x v="12"/>
    <x v="1383"/>
    <x v="1360"/>
    <x v="1"/>
    <x v="332"/>
    <x v="1"/>
    <x v="33"/>
    <x v="137"/>
    <x v="518"/>
    <x v="7"/>
    <x v="12"/>
  </r>
  <r>
    <x v="1960"/>
    <x v="3803"/>
    <x v="3611"/>
    <x v="362"/>
    <x v="2450"/>
    <x v="3"/>
    <x v="18"/>
    <x v="10"/>
    <x v="1652"/>
    <x v="1679"/>
    <x v="1"/>
    <x v="33"/>
    <x v="1"/>
    <x v="33"/>
    <x v="98"/>
    <x v="2717"/>
    <x v="7"/>
    <x v="12"/>
  </r>
  <r>
    <x v="1961"/>
    <x v="2643"/>
    <x v="3468"/>
    <x v="240"/>
    <x v="2477"/>
    <x v="3"/>
    <x v="20"/>
    <x v="12"/>
    <x v="458"/>
    <x v="452"/>
    <x v="1"/>
    <x v="467"/>
    <x v="1"/>
    <x v="33"/>
    <x v="350"/>
    <x v="1344"/>
    <x v="7"/>
    <x v="12"/>
  </r>
  <r>
    <x v="1962"/>
    <x v="451"/>
    <x v="2162"/>
    <x v="240"/>
    <x v="2120"/>
    <x v="3"/>
    <x v="20"/>
    <x v="12"/>
    <x v="902"/>
    <x v="903"/>
    <x v="1"/>
    <x v="272"/>
    <x v="1"/>
    <x v="33"/>
    <x v="172"/>
    <x v="1231"/>
    <x v="7"/>
    <x v="12"/>
  </r>
  <r>
    <x v="1963"/>
    <x v="324"/>
    <x v="1529"/>
    <x v="291"/>
    <x v="2195"/>
    <x v="3"/>
    <x v="9"/>
    <x v="5"/>
    <x v="1329"/>
    <x v="1328"/>
    <x v="1"/>
    <x v="200"/>
    <x v="1"/>
    <x v="33"/>
    <x v="107"/>
    <x v="2099"/>
    <x v="7"/>
    <x v="12"/>
  </r>
  <r>
    <x v="1964"/>
    <x v="806"/>
    <x v="1253"/>
    <x v="374"/>
    <x v="2524"/>
    <x v="3"/>
    <x v="12"/>
    <x v="4"/>
    <x v="3222"/>
    <x v="3255"/>
    <x v="1"/>
    <x v="453"/>
    <x v="1"/>
    <x v="33"/>
    <x v="225"/>
    <x v="2423"/>
    <x v="7"/>
    <x v="12"/>
  </r>
  <r>
    <x v="1965"/>
    <x v="592"/>
    <x v="1126"/>
    <x v="183"/>
    <x v="1984"/>
    <x v="3"/>
    <x v="20"/>
    <x v="12"/>
    <x v="229"/>
    <x v="247"/>
    <x v="1"/>
    <x v="103"/>
    <x v="1"/>
    <x v="33"/>
    <x v="227"/>
    <x v="2170"/>
    <x v="7"/>
    <x v="12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228"/>
    <x v="7"/>
    <x v="12"/>
  </r>
  <r>
    <x v="1967"/>
    <x v="1694"/>
    <x v="2142"/>
    <x v="295"/>
    <x v="2435"/>
    <x v="3"/>
    <x v="20"/>
    <x v="12"/>
    <x v="880"/>
    <x v="886"/>
    <x v="1"/>
    <x v="327"/>
    <x v="1"/>
    <x v="33"/>
    <x v="279"/>
    <x v="2427"/>
    <x v="7"/>
    <x v="12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577"/>
    <x v="7"/>
    <x v="12"/>
  </r>
  <r>
    <x v="1969"/>
    <x v="2648"/>
    <x v="961"/>
    <x v="295"/>
    <x v="2482"/>
    <x v="3"/>
    <x v="9"/>
    <x v="5"/>
    <x v="3540"/>
    <x v="3571"/>
    <x v="1"/>
    <x v="475"/>
    <x v="1"/>
    <x v="33"/>
    <x v="322"/>
    <x v="1198"/>
    <x v="7"/>
    <x v="12"/>
  </r>
  <r>
    <x v="1970"/>
    <x v="414"/>
    <x v="3123"/>
    <x v="183"/>
    <x v="2409"/>
    <x v="3"/>
    <x v="20"/>
    <x v="12"/>
    <x v="588"/>
    <x v="570"/>
    <x v="1"/>
    <x v="401"/>
    <x v="1"/>
    <x v="33"/>
    <x v="351"/>
    <x v="1615"/>
    <x v="7"/>
    <x v="12"/>
  </r>
  <r>
    <x v="1971"/>
    <x v="731"/>
    <x v="1219"/>
    <x v="418"/>
    <x v="2545"/>
    <x v="3"/>
    <x v="20"/>
    <x v="12"/>
    <x v="741"/>
    <x v="741"/>
    <x v="1"/>
    <x v="492"/>
    <x v="1"/>
    <x v="33"/>
    <x v="228"/>
    <x v="2572"/>
    <x v="7"/>
    <x v="12"/>
  </r>
  <r>
    <x v="1972"/>
    <x v="1769"/>
    <x v="2195"/>
    <x v="115"/>
    <x v="2080"/>
    <x v="3"/>
    <x v="20"/>
    <x v="12"/>
    <x v="484"/>
    <x v="489"/>
    <x v="1"/>
    <x v="225"/>
    <x v="1"/>
    <x v="33"/>
    <x v="328"/>
    <x v="1422"/>
    <x v="7"/>
    <x v="12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548"/>
    <x v="7"/>
    <x v="12"/>
  </r>
  <r>
    <x v="1974"/>
    <x v="2695"/>
    <x v="2792"/>
    <x v="295"/>
    <x v="2438"/>
    <x v="3"/>
    <x v="9"/>
    <x v="5"/>
    <x v="674"/>
    <x v="659"/>
    <x v="1"/>
    <x v="324"/>
    <x v="1"/>
    <x v="33"/>
    <x v="280"/>
    <x v="2441"/>
    <x v="7"/>
    <x v="12"/>
  </r>
  <r>
    <x v="1975"/>
    <x v="662"/>
    <x v="3162"/>
    <x v="275"/>
    <x v="2305"/>
    <x v="3"/>
    <x v="20"/>
    <x v="12"/>
    <x v="556"/>
    <x v="562"/>
    <x v="1"/>
    <x v="234"/>
    <x v="1"/>
    <x v="33"/>
    <x v="186"/>
    <x v="2199"/>
    <x v="7"/>
    <x v="12"/>
  </r>
  <r>
    <x v="1976"/>
    <x v="2503"/>
    <x v="1203"/>
    <x v="163"/>
    <x v="2005"/>
    <x v="3"/>
    <x v="9"/>
    <x v="5"/>
    <x v="654"/>
    <x v="654"/>
    <x v="1"/>
    <x v="350"/>
    <x v="1"/>
    <x v="33"/>
    <x v="271"/>
    <x v="344"/>
    <x v="7"/>
    <x v="12"/>
  </r>
  <r>
    <x v="1977"/>
    <x v="425"/>
    <x v="1004"/>
    <x v="349"/>
    <x v="2518"/>
    <x v="3"/>
    <x v="20"/>
    <x v="12"/>
    <x v="2894"/>
    <x v="2875"/>
    <x v="1"/>
    <x v="413"/>
    <x v="1"/>
    <x v="33"/>
    <x v="291"/>
    <x v="2545"/>
    <x v="7"/>
    <x v="12"/>
  </r>
  <r>
    <x v="1978"/>
    <x v="471"/>
    <x v="2711"/>
    <x v="349"/>
    <x v="2540"/>
    <x v="3"/>
    <x v="20"/>
    <x v="12"/>
    <x v="369"/>
    <x v="373"/>
    <x v="1"/>
    <x v="317"/>
    <x v="1"/>
    <x v="33"/>
    <x v="348"/>
    <x v="2713"/>
    <x v="7"/>
    <x v="12"/>
  </r>
  <r>
    <x v="1979"/>
    <x v="2977"/>
    <x v="3616"/>
    <x v="404"/>
    <x v="2523"/>
    <x v="3"/>
    <x v="20"/>
    <x v="12"/>
    <x v="2812"/>
    <x v="2813"/>
    <x v="1"/>
    <x v="412"/>
    <x v="1"/>
    <x v="33"/>
    <x v="95"/>
    <x v="2578"/>
    <x v="7"/>
    <x v="12"/>
  </r>
  <r>
    <x v="1980"/>
    <x v="4089"/>
    <x v="2445"/>
    <x v="349"/>
    <x v="2513"/>
    <x v="3"/>
    <x v="5"/>
    <x v="4"/>
    <x v="3163"/>
    <x v="3163"/>
    <x v="1"/>
    <x v="476"/>
    <x v="1"/>
    <x v="33"/>
    <x v="277"/>
    <x v="1790"/>
    <x v="7"/>
    <x v="12"/>
  </r>
  <r>
    <x v="1981"/>
    <x v="439"/>
    <x v="2017"/>
    <x v="212"/>
    <x v="243"/>
    <x v="1"/>
    <x v="3"/>
    <x v="1"/>
    <x v="1050"/>
    <x v="1058"/>
    <x v="0"/>
    <x v="12"/>
    <x v="0"/>
    <x v="23"/>
    <x v="5"/>
    <x v="398"/>
    <x v="5"/>
    <x v="21"/>
  </r>
  <r>
    <x v="1982"/>
    <x v="1994"/>
    <x v="1470"/>
    <x v="402"/>
    <x v="0"/>
    <x v="1"/>
    <x v="10"/>
    <x v="6"/>
    <x v="3804"/>
    <x v="3827"/>
    <x v="0"/>
    <x v="0"/>
    <x v="0"/>
    <x v="23"/>
    <x v="0"/>
    <x v="0"/>
    <x v="5"/>
    <x v="21"/>
  </r>
  <r>
    <x v="1983"/>
    <x v="3906"/>
    <x v="737"/>
    <x v="322"/>
    <x v="661"/>
    <x v="1"/>
    <x v="20"/>
    <x v="12"/>
    <x v="3602"/>
    <x v="3641"/>
    <x v="0"/>
    <x v="16"/>
    <x v="0"/>
    <x v="23"/>
    <x v="4"/>
    <x v="1741"/>
    <x v="5"/>
    <x v="21"/>
  </r>
  <r>
    <x v="1984"/>
    <x v="2008"/>
    <x v="1383"/>
    <x v="273"/>
    <x v="1124"/>
    <x v="1"/>
    <x v="20"/>
    <x v="12"/>
    <x v="1582"/>
    <x v="1486"/>
    <x v="0"/>
    <x v="7"/>
    <x v="0"/>
    <x v="23"/>
    <x v="21"/>
    <x v="2660"/>
    <x v="5"/>
    <x v="21"/>
  </r>
  <r>
    <x v="1985"/>
    <x v="2144"/>
    <x v="511"/>
    <x v="89"/>
    <x v="51"/>
    <x v="1"/>
    <x v="9"/>
    <x v="5"/>
    <x v="3534"/>
    <x v="3563"/>
    <x v="0"/>
    <x v="4"/>
    <x v="0"/>
    <x v="23"/>
    <x v="3"/>
    <x v="78"/>
    <x v="5"/>
    <x v="21"/>
  </r>
  <r>
    <x v="1986"/>
    <x v="2359"/>
    <x v="3742"/>
    <x v="102"/>
    <x v="1"/>
    <x v="1"/>
    <x v="9"/>
    <x v="5"/>
    <x v="3107"/>
    <x v="3128"/>
    <x v="0"/>
    <x v="1"/>
    <x v="0"/>
    <x v="23"/>
    <x v="0"/>
    <x v="1"/>
    <x v="5"/>
    <x v="21"/>
  </r>
  <r>
    <x v="1987"/>
    <x v="1109"/>
    <x v="215"/>
    <x v="190"/>
    <x v="937"/>
    <x v="1"/>
    <x v="9"/>
    <x v="5"/>
    <x v="1872"/>
    <x v="1893"/>
    <x v="0"/>
    <x v="28"/>
    <x v="0"/>
    <x v="23"/>
    <x v="42"/>
    <x v="1665"/>
    <x v="5"/>
    <x v="21"/>
  </r>
  <r>
    <x v="1988"/>
    <x v="2493"/>
    <x v="1471"/>
    <x v="198"/>
    <x v="26"/>
    <x v="1"/>
    <x v="20"/>
    <x v="12"/>
    <x v="2546"/>
    <x v="2577"/>
    <x v="0"/>
    <x v="1"/>
    <x v="0"/>
    <x v="23"/>
    <x v="0"/>
    <x v="245"/>
    <x v="5"/>
    <x v="21"/>
  </r>
  <r>
    <x v="1989"/>
    <x v="2937"/>
    <x v="1304"/>
    <x v="183"/>
    <x v="50"/>
    <x v="1"/>
    <x v="20"/>
    <x v="12"/>
    <x v="3822"/>
    <x v="3839"/>
    <x v="0"/>
    <x v="1"/>
    <x v="0"/>
    <x v="23"/>
    <x v="1"/>
    <x v="885"/>
    <x v="5"/>
    <x v="21"/>
  </r>
  <r>
    <x v="1990"/>
    <x v="3673"/>
    <x v="884"/>
    <x v="133"/>
    <x v="303"/>
    <x v="1"/>
    <x v="20"/>
    <x v="12"/>
    <x v="3027"/>
    <x v="3086"/>
    <x v="0"/>
    <x v="5"/>
    <x v="0"/>
    <x v="23"/>
    <x v="17"/>
    <x v="1926"/>
    <x v="5"/>
    <x v="21"/>
  </r>
  <r>
    <x v="1991"/>
    <x v="2563"/>
    <x v="3079"/>
    <x v="102"/>
    <x v="121"/>
    <x v="1"/>
    <x v="20"/>
    <x v="12"/>
    <x v="2373"/>
    <x v="2426"/>
    <x v="0"/>
    <x v="3"/>
    <x v="0"/>
    <x v="23"/>
    <x v="7"/>
    <x v="793"/>
    <x v="5"/>
    <x v="21"/>
  </r>
  <r>
    <x v="1992"/>
    <x v="3686"/>
    <x v="230"/>
    <x v="84"/>
    <x v="2"/>
    <x v="1"/>
    <x v="20"/>
    <x v="12"/>
    <x v="1823"/>
    <x v="1841"/>
    <x v="0"/>
    <x v="2"/>
    <x v="0"/>
    <x v="23"/>
    <x v="0"/>
    <x v="1"/>
    <x v="5"/>
    <x v="21"/>
  </r>
  <r>
    <x v="1993"/>
    <x v="2395"/>
    <x v="1916"/>
    <x v="102"/>
    <x v="0"/>
    <x v="1"/>
    <x v="9"/>
    <x v="5"/>
    <x v="2902"/>
    <x v="2932"/>
    <x v="0"/>
    <x v="0"/>
    <x v="0"/>
    <x v="23"/>
    <x v="0"/>
    <x v="0"/>
    <x v="5"/>
    <x v="21"/>
  </r>
  <r>
    <x v="1994"/>
    <x v="3575"/>
    <x v="578"/>
    <x v="136"/>
    <x v="0"/>
    <x v="1"/>
    <x v="20"/>
    <x v="12"/>
    <x v="3810"/>
    <x v="3766"/>
    <x v="0"/>
    <x v="0"/>
    <x v="0"/>
    <x v="23"/>
    <x v="0"/>
    <x v="0"/>
    <x v="5"/>
    <x v="21"/>
  </r>
  <r>
    <x v="1995"/>
    <x v="3413"/>
    <x v="2034"/>
    <x v="68"/>
    <x v="76"/>
    <x v="1"/>
    <x v="3"/>
    <x v="1"/>
    <x v="2421"/>
    <x v="2485"/>
    <x v="0"/>
    <x v="3"/>
    <x v="0"/>
    <x v="23"/>
    <x v="8"/>
    <x v="268"/>
    <x v="5"/>
    <x v="21"/>
  </r>
  <r>
    <x v="1996"/>
    <x v="1948"/>
    <x v="1982"/>
    <x v="395"/>
    <x v="0"/>
    <x v="1"/>
    <x v="20"/>
    <x v="12"/>
    <x v="1055"/>
    <x v="1065"/>
    <x v="0"/>
    <x v="0"/>
    <x v="0"/>
    <x v="23"/>
    <x v="0"/>
    <x v="0"/>
    <x v="5"/>
    <x v="21"/>
  </r>
  <r>
    <x v="1997"/>
    <x v="2500"/>
    <x v="3445"/>
    <x v="203"/>
    <x v="0"/>
    <x v="1"/>
    <x v="20"/>
    <x v="12"/>
    <x v="1250"/>
    <x v="1271"/>
    <x v="0"/>
    <x v="0"/>
    <x v="0"/>
    <x v="23"/>
    <x v="0"/>
    <x v="0"/>
    <x v="5"/>
    <x v="21"/>
  </r>
  <r>
    <x v="1998"/>
    <x v="2501"/>
    <x v="1921"/>
    <x v="115"/>
    <x v="371"/>
    <x v="1"/>
    <x v="20"/>
    <x v="12"/>
    <x v="1130"/>
    <x v="1086"/>
    <x v="0"/>
    <x v="3"/>
    <x v="0"/>
    <x v="23"/>
    <x v="26"/>
    <x v="2511"/>
    <x v="5"/>
    <x v="21"/>
  </r>
  <r>
    <x v="1999"/>
    <x v="2541"/>
    <x v="3496"/>
    <x v="317"/>
    <x v="172"/>
    <x v="1"/>
    <x v="9"/>
    <x v="5"/>
    <x v="1518"/>
    <x v="1529"/>
    <x v="0"/>
    <x v="7"/>
    <x v="0"/>
    <x v="23"/>
    <x v="1"/>
    <x v="437"/>
    <x v="5"/>
    <x v="21"/>
  </r>
  <r>
    <x v="2000"/>
    <x v="1729"/>
    <x v="3978"/>
    <x v="183"/>
    <x v="355"/>
    <x v="1"/>
    <x v="3"/>
    <x v="1"/>
    <x v="2941"/>
    <x v="2978"/>
    <x v="0"/>
    <x v="25"/>
    <x v="0"/>
    <x v="23"/>
    <x v="13"/>
    <x v="245"/>
    <x v="5"/>
    <x v="21"/>
  </r>
  <r>
    <x v="2001"/>
    <x v="2348"/>
    <x v="2543"/>
    <x v="353"/>
    <x v="2522"/>
    <x v="3"/>
    <x v="5"/>
    <x v="4"/>
    <x v="2288"/>
    <x v="2303"/>
    <x v="1"/>
    <x v="468"/>
    <x v="1"/>
    <x v="33"/>
    <x v="284"/>
    <x v="2179"/>
    <x v="7"/>
    <x v="12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572"/>
    <x v="7"/>
    <x v="12"/>
  </r>
  <r>
    <x v="2003"/>
    <x v="3907"/>
    <x v="3686"/>
    <x v="37"/>
    <x v="709"/>
    <x v="3"/>
    <x v="20"/>
    <x v="12"/>
    <x v="33"/>
    <x v="44"/>
    <x v="1"/>
    <x v="17"/>
    <x v="1"/>
    <x v="33"/>
    <x v="258"/>
    <x v="1799"/>
    <x v="7"/>
    <x v="12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610"/>
    <x v="7"/>
    <x v="12"/>
  </r>
  <r>
    <x v="2005"/>
    <x v="494"/>
    <x v="3137"/>
    <x v="316"/>
    <x v="2326"/>
    <x v="3"/>
    <x v="20"/>
    <x v="12"/>
    <x v="710"/>
    <x v="715"/>
    <x v="1"/>
    <x v="189"/>
    <x v="1"/>
    <x v="33"/>
    <x v="104"/>
    <x v="2462"/>
    <x v="7"/>
    <x v="12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643"/>
    <x v="7"/>
    <x v="12"/>
  </r>
  <r>
    <x v="2007"/>
    <x v="53"/>
    <x v="163"/>
    <x v="240"/>
    <x v="1925"/>
    <x v="3"/>
    <x v="20"/>
    <x v="12"/>
    <x v="48"/>
    <x v="45"/>
    <x v="1"/>
    <x v="137"/>
    <x v="1"/>
    <x v="33"/>
    <x v="96"/>
    <x v="1685"/>
    <x v="7"/>
    <x v="12"/>
  </r>
  <r>
    <x v="2008"/>
    <x v="2997"/>
    <x v="3350"/>
    <x v="88"/>
    <x v="791"/>
    <x v="3"/>
    <x v="20"/>
    <x v="12"/>
    <x v="176"/>
    <x v="175"/>
    <x v="1"/>
    <x v="41"/>
    <x v="1"/>
    <x v="33"/>
    <x v="97"/>
    <x v="738"/>
    <x v="7"/>
    <x v="12"/>
  </r>
  <r>
    <x v="2009"/>
    <x v="1831"/>
    <x v="2291"/>
    <x v="349"/>
    <x v="2498"/>
    <x v="3"/>
    <x v="5"/>
    <x v="4"/>
    <x v="3775"/>
    <x v="3786"/>
    <x v="1"/>
    <x v="322"/>
    <x v="1"/>
    <x v="33"/>
    <x v="255"/>
    <x v="2636"/>
    <x v="7"/>
    <x v="12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033"/>
    <x v="7"/>
    <x v="12"/>
  </r>
  <r>
    <x v="2011"/>
    <x v="1210"/>
    <x v="1538"/>
    <x v="349"/>
    <x v="2536"/>
    <x v="3"/>
    <x v="0"/>
    <x v="4"/>
    <x v="2952"/>
    <x v="2982"/>
    <x v="1"/>
    <x v="433"/>
    <x v="1"/>
    <x v="33"/>
    <x v="338"/>
    <x v="2651"/>
    <x v="7"/>
    <x v="12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261"/>
    <x v="7"/>
    <x v="12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395"/>
    <x v="7"/>
    <x v="12"/>
  </r>
  <r>
    <x v="2014"/>
    <x v="184"/>
    <x v="2159"/>
    <x v="316"/>
    <x v="2547"/>
    <x v="3"/>
    <x v="20"/>
    <x v="12"/>
    <x v="570"/>
    <x v="571"/>
    <x v="1"/>
    <x v="501"/>
    <x v="1"/>
    <x v="33"/>
    <x v="372"/>
    <x v="1739"/>
    <x v="7"/>
    <x v="12"/>
  </r>
  <r>
    <x v="2015"/>
    <x v="1126"/>
    <x v="1472"/>
    <x v="210"/>
    <x v="1736"/>
    <x v="3"/>
    <x v="20"/>
    <x v="12"/>
    <x v="170"/>
    <x v="180"/>
    <x v="1"/>
    <x v="161"/>
    <x v="1"/>
    <x v="33"/>
    <x v="93"/>
    <x v="894"/>
    <x v="7"/>
    <x v="12"/>
  </r>
  <r>
    <x v="2016"/>
    <x v="1603"/>
    <x v="657"/>
    <x v="240"/>
    <x v="2455"/>
    <x v="3"/>
    <x v="20"/>
    <x v="12"/>
    <x v="554"/>
    <x v="561"/>
    <x v="1"/>
    <x v="352"/>
    <x v="1"/>
    <x v="33"/>
    <x v="341"/>
    <x v="2457"/>
    <x v="7"/>
    <x v="12"/>
  </r>
  <r>
    <x v="2017"/>
    <x v="3062"/>
    <x v="161"/>
    <x v="306"/>
    <x v="2283"/>
    <x v="3"/>
    <x v="20"/>
    <x v="12"/>
    <x v="283"/>
    <x v="293"/>
    <x v="1"/>
    <x v="333"/>
    <x v="1"/>
    <x v="33"/>
    <x v="105"/>
    <x v="1473"/>
    <x v="7"/>
    <x v="12"/>
  </r>
  <r>
    <x v="2018"/>
    <x v="2862"/>
    <x v="2874"/>
    <x v="359"/>
    <x v="2427"/>
    <x v="3"/>
    <x v="11"/>
    <x v="4"/>
    <x v="2517"/>
    <x v="2553"/>
    <x v="1"/>
    <x v="342"/>
    <x v="1"/>
    <x v="33"/>
    <x v="82"/>
    <x v="2286"/>
    <x v="7"/>
    <x v="12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008"/>
    <x v="7"/>
    <x v="12"/>
  </r>
  <r>
    <x v="2020"/>
    <x v="2014"/>
    <x v="2336"/>
    <x v="84"/>
    <x v="1057"/>
    <x v="3"/>
    <x v="20"/>
    <x v="12"/>
    <x v="904"/>
    <x v="897"/>
    <x v="1"/>
    <x v="122"/>
    <x v="1"/>
    <x v="33"/>
    <x v="171"/>
    <x v="217"/>
    <x v="7"/>
    <x v="12"/>
  </r>
  <r>
    <x v="2021"/>
    <x v="2033"/>
    <x v="3259"/>
    <x v="183"/>
    <x v="2008"/>
    <x v="3"/>
    <x v="20"/>
    <x v="12"/>
    <x v="1356"/>
    <x v="1319"/>
    <x v="1"/>
    <x v="95"/>
    <x v="1"/>
    <x v="33"/>
    <x v="238"/>
    <x v="2290"/>
    <x v="7"/>
    <x v="12"/>
  </r>
  <r>
    <x v="2022"/>
    <x v="289"/>
    <x v="790"/>
    <x v="382"/>
    <x v="2488"/>
    <x v="3"/>
    <x v="20"/>
    <x v="12"/>
    <x v="3382"/>
    <x v="3403"/>
    <x v="1"/>
    <x v="285"/>
    <x v="1"/>
    <x v="33"/>
    <x v="105"/>
    <x v="2637"/>
    <x v="7"/>
    <x v="12"/>
  </r>
  <r>
    <x v="2023"/>
    <x v="448"/>
    <x v="254"/>
    <x v="382"/>
    <x v="2502"/>
    <x v="3"/>
    <x v="20"/>
    <x v="12"/>
    <x v="2277"/>
    <x v="2306"/>
    <x v="1"/>
    <x v="302"/>
    <x v="1"/>
    <x v="33"/>
    <x v="141"/>
    <x v="2661"/>
    <x v="7"/>
    <x v="12"/>
  </r>
  <r>
    <x v="2024"/>
    <x v="2675"/>
    <x v="2775"/>
    <x v="163"/>
    <x v="2190"/>
    <x v="3"/>
    <x v="20"/>
    <x v="12"/>
    <x v="416"/>
    <x v="414"/>
    <x v="1"/>
    <x v="105"/>
    <x v="1"/>
    <x v="33"/>
    <x v="323"/>
    <x v="2518"/>
    <x v="7"/>
    <x v="12"/>
  </r>
  <r>
    <x v="2025"/>
    <x v="660"/>
    <x v="229"/>
    <x v="368"/>
    <x v="2501"/>
    <x v="3"/>
    <x v="5"/>
    <x v="4"/>
    <x v="2276"/>
    <x v="2302"/>
    <x v="1"/>
    <x v="406"/>
    <x v="1"/>
    <x v="33"/>
    <x v="179"/>
    <x v="2514"/>
    <x v="7"/>
    <x v="12"/>
  </r>
  <r>
    <x v="2026"/>
    <x v="2156"/>
    <x v="2403"/>
    <x v="306"/>
    <x v="2303"/>
    <x v="3"/>
    <x v="20"/>
    <x v="12"/>
    <x v="870"/>
    <x v="860"/>
    <x v="1"/>
    <x v="344"/>
    <x v="1"/>
    <x v="33"/>
    <x v="113"/>
    <x v="1476"/>
    <x v="7"/>
    <x v="12"/>
  </r>
  <r>
    <x v="2027"/>
    <x v="815"/>
    <x v="2424"/>
    <x v="382"/>
    <x v="2485"/>
    <x v="3"/>
    <x v="20"/>
    <x v="12"/>
    <x v="1984"/>
    <x v="1952"/>
    <x v="1"/>
    <x v="367"/>
    <x v="1"/>
    <x v="33"/>
    <x v="100"/>
    <x v="2519"/>
    <x v="7"/>
    <x v="12"/>
  </r>
  <r>
    <x v="2028"/>
    <x v="673"/>
    <x v="1179"/>
    <x v="133"/>
    <x v="1240"/>
    <x v="3"/>
    <x v="20"/>
    <x v="12"/>
    <x v="17"/>
    <x v="19"/>
    <x v="1"/>
    <x v="79"/>
    <x v="1"/>
    <x v="33"/>
    <x v="106"/>
    <x v="833"/>
    <x v="7"/>
    <x v="12"/>
  </r>
  <r>
    <x v="2029"/>
    <x v="2024"/>
    <x v="2342"/>
    <x v="115"/>
    <x v="1794"/>
    <x v="3"/>
    <x v="20"/>
    <x v="12"/>
    <x v="1252"/>
    <x v="1272"/>
    <x v="1"/>
    <x v="94"/>
    <x v="1"/>
    <x v="33"/>
    <x v="278"/>
    <x v="1863"/>
    <x v="7"/>
    <x v="12"/>
  </r>
  <r>
    <x v="2030"/>
    <x v="2507"/>
    <x v="685"/>
    <x v="321"/>
    <x v="2436"/>
    <x v="3"/>
    <x v="9"/>
    <x v="5"/>
    <x v="490"/>
    <x v="495"/>
    <x v="1"/>
    <x v="389"/>
    <x v="1"/>
    <x v="33"/>
    <x v="201"/>
    <x v="2112"/>
    <x v="7"/>
    <x v="12"/>
  </r>
  <r>
    <x v="2031"/>
    <x v="1964"/>
    <x v="4031"/>
    <x v="349"/>
    <x v="2418"/>
    <x v="3"/>
    <x v="15"/>
    <x v="4"/>
    <x v="1707"/>
    <x v="1711"/>
    <x v="1"/>
    <x v="358"/>
    <x v="1"/>
    <x v="33"/>
    <x v="100"/>
    <x v="2111"/>
    <x v="7"/>
    <x v="12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264"/>
    <x v="7"/>
    <x v="12"/>
  </r>
  <r>
    <x v="2033"/>
    <x v="622"/>
    <x v="1143"/>
    <x v="306"/>
    <x v="2366"/>
    <x v="3"/>
    <x v="20"/>
    <x v="12"/>
    <x v="875"/>
    <x v="881"/>
    <x v="1"/>
    <x v="157"/>
    <x v="1"/>
    <x v="33"/>
    <x v="158"/>
    <x v="2579"/>
    <x v="7"/>
    <x v="12"/>
  </r>
  <r>
    <x v="2034"/>
    <x v="1641"/>
    <x v="753"/>
    <x v="367"/>
    <x v="2528"/>
    <x v="3"/>
    <x v="20"/>
    <x v="12"/>
    <x v="2134"/>
    <x v="2076"/>
    <x v="1"/>
    <x v="358"/>
    <x v="1"/>
    <x v="33"/>
    <x v="288"/>
    <x v="2684"/>
    <x v="7"/>
    <x v="12"/>
  </r>
  <r>
    <x v="2035"/>
    <x v="2403"/>
    <x v="993"/>
    <x v="368"/>
    <x v="2505"/>
    <x v="3"/>
    <x v="20"/>
    <x v="12"/>
    <x v="2893"/>
    <x v="2877"/>
    <x v="1"/>
    <x v="391"/>
    <x v="1"/>
    <x v="33"/>
    <x v="188"/>
    <x v="2563"/>
    <x v="7"/>
    <x v="12"/>
  </r>
  <r>
    <x v="2036"/>
    <x v="1872"/>
    <x v="385"/>
    <x v="316"/>
    <x v="2337"/>
    <x v="3"/>
    <x v="20"/>
    <x v="12"/>
    <x v="893"/>
    <x v="899"/>
    <x v="1"/>
    <x v="416"/>
    <x v="1"/>
    <x v="33"/>
    <x v="112"/>
    <x v="788"/>
    <x v="7"/>
    <x v="12"/>
  </r>
  <r>
    <x v="2037"/>
    <x v="2474"/>
    <x v="4026"/>
    <x v="240"/>
    <x v="2264"/>
    <x v="3"/>
    <x v="20"/>
    <x v="12"/>
    <x v="781"/>
    <x v="760"/>
    <x v="1"/>
    <x v="334"/>
    <x v="1"/>
    <x v="33"/>
    <x v="252"/>
    <x v="1400"/>
    <x v="7"/>
    <x v="12"/>
  </r>
  <r>
    <x v="2038"/>
    <x v="2437"/>
    <x v="3296"/>
    <x v="218"/>
    <x v="2307"/>
    <x v="3"/>
    <x v="9"/>
    <x v="5"/>
    <x v="643"/>
    <x v="649"/>
    <x v="1"/>
    <x v="199"/>
    <x v="1"/>
    <x v="33"/>
    <x v="296"/>
    <x v="2364"/>
    <x v="7"/>
    <x v="12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656"/>
    <x v="7"/>
    <x v="12"/>
  </r>
  <r>
    <x v="2040"/>
    <x v="2609"/>
    <x v="128"/>
    <x v="133"/>
    <x v="1671"/>
    <x v="3"/>
    <x v="20"/>
    <x v="12"/>
    <x v="742"/>
    <x v="761"/>
    <x v="1"/>
    <x v="244"/>
    <x v="1"/>
    <x v="33"/>
    <x v="217"/>
    <x v="298"/>
    <x v="7"/>
    <x v="12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268"/>
    <x v="7"/>
    <x v="12"/>
  </r>
  <r>
    <x v="2042"/>
    <x v="3049"/>
    <x v="3353"/>
    <x v="240"/>
    <x v="1961"/>
    <x v="3"/>
    <x v="20"/>
    <x v="12"/>
    <x v="2976"/>
    <x v="2936"/>
    <x v="0"/>
    <x v="140"/>
    <x v="1"/>
    <x v="33"/>
    <x v="104"/>
    <x v="1730"/>
    <x v="7"/>
    <x v="12"/>
  </r>
  <r>
    <x v="2043"/>
    <x v="2636"/>
    <x v="2765"/>
    <x v="80"/>
    <x v="1644"/>
    <x v="3"/>
    <x v="20"/>
    <x v="12"/>
    <x v="3821"/>
    <x v="3785"/>
    <x v="0"/>
    <x v="190"/>
    <x v="1"/>
    <x v="33"/>
    <x v="313"/>
    <x v="505"/>
    <x v="7"/>
    <x v="12"/>
  </r>
  <r>
    <x v="2044"/>
    <x v="2528"/>
    <x v="3308"/>
    <x v="273"/>
    <x v="2070"/>
    <x v="3"/>
    <x v="20"/>
    <x v="12"/>
    <x v="2293"/>
    <x v="2313"/>
    <x v="0"/>
    <x v="178"/>
    <x v="1"/>
    <x v="33"/>
    <x v="88"/>
    <x v="1772"/>
    <x v="7"/>
    <x v="12"/>
  </r>
  <r>
    <x v="2045"/>
    <x v="2399"/>
    <x v="2573"/>
    <x v="180"/>
    <x v="2344"/>
    <x v="3"/>
    <x v="20"/>
    <x v="12"/>
    <x v="389"/>
    <x v="392"/>
    <x v="0"/>
    <x v="237"/>
    <x v="1"/>
    <x v="33"/>
    <x v="337"/>
    <x v="2313"/>
    <x v="7"/>
    <x v="12"/>
  </r>
  <r>
    <x v="2046"/>
    <x v="816"/>
    <x v="1258"/>
    <x v="240"/>
    <x v="1952"/>
    <x v="3"/>
    <x v="20"/>
    <x v="12"/>
    <x v="614"/>
    <x v="618"/>
    <x v="0"/>
    <x v="210"/>
    <x v="1"/>
    <x v="33"/>
    <x v="101"/>
    <x v="1047"/>
    <x v="7"/>
    <x v="12"/>
  </r>
  <r>
    <x v="2047"/>
    <x v="1864"/>
    <x v="2938"/>
    <x v="380"/>
    <x v="2466"/>
    <x v="3"/>
    <x v="1"/>
    <x v="0"/>
    <x v="2059"/>
    <x v="2094"/>
    <x v="0"/>
    <x v="339"/>
    <x v="1"/>
    <x v="33"/>
    <x v="83"/>
    <x v="2528"/>
    <x v="7"/>
    <x v="12"/>
  </r>
  <r>
    <x v="2048"/>
    <x v="3633"/>
    <x v="407"/>
    <x v="370"/>
    <x v="2489"/>
    <x v="3"/>
    <x v="20"/>
    <x v="12"/>
    <x v="615"/>
    <x v="619"/>
    <x v="0"/>
    <x v="458"/>
    <x v="1"/>
    <x v="33"/>
    <x v="128"/>
    <x v="1801"/>
    <x v="7"/>
    <x v="12"/>
  </r>
  <r>
    <x v="2049"/>
    <x v="1989"/>
    <x v="2239"/>
    <x v="349"/>
    <x v="2417"/>
    <x v="3"/>
    <x v="9"/>
    <x v="5"/>
    <x v="758"/>
    <x v="755"/>
    <x v="0"/>
    <x v="409"/>
    <x v="1"/>
    <x v="33"/>
    <x v="100"/>
    <x v="1617"/>
    <x v="7"/>
    <x v="12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576"/>
    <x v="7"/>
    <x v="12"/>
  </r>
  <r>
    <x v="2051"/>
    <x v="4094"/>
    <x v="210"/>
    <x v="218"/>
    <x v="1867"/>
    <x v="3"/>
    <x v="20"/>
    <x v="12"/>
    <x v="777"/>
    <x v="781"/>
    <x v="0"/>
    <x v="228"/>
    <x v="1"/>
    <x v="33"/>
    <x v="110"/>
    <x v="693"/>
    <x v="7"/>
    <x v="12"/>
  </r>
  <r>
    <x v="2052"/>
    <x v="3694"/>
    <x v="3424"/>
    <x v="349"/>
    <x v="2512"/>
    <x v="3"/>
    <x v="20"/>
    <x v="12"/>
    <x v="3046"/>
    <x v="3024"/>
    <x v="0"/>
    <x v="368"/>
    <x v="1"/>
    <x v="33"/>
    <x v="276"/>
    <x v="2607"/>
    <x v="7"/>
    <x v="12"/>
  </r>
  <r>
    <x v="2053"/>
    <x v="3124"/>
    <x v="771"/>
    <x v="183"/>
    <x v="1415"/>
    <x v="3"/>
    <x v="20"/>
    <x v="12"/>
    <x v="2827"/>
    <x v="2857"/>
    <x v="0"/>
    <x v="121"/>
    <x v="1"/>
    <x v="33"/>
    <x v="81"/>
    <x v="652"/>
    <x v="7"/>
    <x v="12"/>
  </r>
  <r>
    <x v="2054"/>
    <x v="2966"/>
    <x v="2950"/>
    <x v="325"/>
    <x v="2340"/>
    <x v="3"/>
    <x v="9"/>
    <x v="5"/>
    <x v="882"/>
    <x v="889"/>
    <x v="0"/>
    <x v="387"/>
    <x v="1"/>
    <x v="33"/>
    <x v="94"/>
    <x v="1257"/>
    <x v="7"/>
    <x v="12"/>
  </r>
  <r>
    <x v="2055"/>
    <x v="3446"/>
    <x v="883"/>
    <x v="198"/>
    <x v="1836"/>
    <x v="3"/>
    <x v="20"/>
    <x v="12"/>
    <x v="1597"/>
    <x v="1615"/>
    <x v="0"/>
    <x v="101"/>
    <x v="1"/>
    <x v="33"/>
    <x v="147"/>
    <x v="1904"/>
    <x v="7"/>
    <x v="12"/>
  </r>
  <r>
    <x v="2056"/>
    <x v="3836"/>
    <x v="406"/>
    <x v="349"/>
    <x v="2442"/>
    <x v="3"/>
    <x v="20"/>
    <x v="12"/>
    <x v="587"/>
    <x v="591"/>
    <x v="0"/>
    <x v="371"/>
    <x v="1"/>
    <x v="33"/>
    <x v="133"/>
    <x v="2240"/>
    <x v="7"/>
    <x v="12"/>
  </r>
  <r>
    <x v="2057"/>
    <x v="693"/>
    <x v="1192"/>
    <x v="273"/>
    <x v="2272"/>
    <x v="3"/>
    <x v="9"/>
    <x v="5"/>
    <x v="3063"/>
    <x v="3079"/>
    <x v="0"/>
    <x v="395"/>
    <x v="1"/>
    <x v="33"/>
    <x v="180"/>
    <x v="760"/>
    <x v="7"/>
    <x v="12"/>
  </r>
  <r>
    <x v="2058"/>
    <x v="2696"/>
    <x v="2364"/>
    <x v="117"/>
    <x v="1326"/>
    <x v="3"/>
    <x v="9"/>
    <x v="5"/>
    <x v="1880"/>
    <x v="1851"/>
    <x v="0"/>
    <x v="329"/>
    <x v="1"/>
    <x v="33"/>
    <x v="148"/>
    <x v="59"/>
    <x v="7"/>
    <x v="12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064"/>
    <x v="7"/>
    <x v="12"/>
  </r>
  <r>
    <x v="2060"/>
    <x v="2998"/>
    <x v="3672"/>
    <x v="306"/>
    <x v="2380"/>
    <x v="3"/>
    <x v="20"/>
    <x v="12"/>
    <x v="1098"/>
    <x v="1002"/>
    <x v="0"/>
    <x v="457"/>
    <x v="1"/>
    <x v="33"/>
    <x v="175"/>
    <x v="499"/>
    <x v="7"/>
    <x v="12"/>
  </r>
  <r>
    <x v="2061"/>
    <x v="552"/>
    <x v="1110"/>
    <x v="183"/>
    <x v="1480"/>
    <x v="3"/>
    <x v="20"/>
    <x v="12"/>
    <x v="3871"/>
    <x v="3897"/>
    <x v="0"/>
    <x v="35"/>
    <x v="1"/>
    <x v="33"/>
    <x v="88"/>
    <x v="2317"/>
    <x v="7"/>
    <x v="12"/>
  </r>
  <r>
    <x v="2062"/>
    <x v="2750"/>
    <x v="130"/>
    <x v="382"/>
    <x v="2480"/>
    <x v="3"/>
    <x v="6"/>
    <x v="3"/>
    <x v="3130"/>
    <x v="3162"/>
    <x v="0"/>
    <x v="198"/>
    <x v="1"/>
    <x v="33"/>
    <x v="95"/>
    <x v="2680"/>
    <x v="7"/>
    <x v="12"/>
  </r>
  <r>
    <x v="2063"/>
    <x v="3881"/>
    <x v="1175"/>
    <x v="163"/>
    <x v="1550"/>
    <x v="3"/>
    <x v="5"/>
    <x v="4"/>
    <x v="3306"/>
    <x v="3321"/>
    <x v="0"/>
    <x v="49"/>
    <x v="1"/>
    <x v="33"/>
    <x v="128"/>
    <x v="2133"/>
    <x v="7"/>
    <x v="12"/>
  </r>
  <r>
    <x v="2064"/>
    <x v="1955"/>
    <x v="2575"/>
    <x v="409"/>
    <x v="2538"/>
    <x v="3"/>
    <x v="20"/>
    <x v="12"/>
    <x v="624"/>
    <x v="621"/>
    <x v="0"/>
    <x v="497"/>
    <x v="1"/>
    <x v="33"/>
    <x v="170"/>
    <x v="1706"/>
    <x v="7"/>
    <x v="12"/>
  </r>
  <r>
    <x v="2065"/>
    <x v="3007"/>
    <x v="1615"/>
    <x v="335"/>
    <x v="2447"/>
    <x v="3"/>
    <x v="9"/>
    <x v="5"/>
    <x v="776"/>
    <x v="780"/>
    <x v="0"/>
    <x v="465"/>
    <x v="1"/>
    <x v="33"/>
    <x v="177"/>
    <x v="925"/>
    <x v="7"/>
    <x v="12"/>
  </r>
  <r>
    <x v="2066"/>
    <x v="1287"/>
    <x v="1038"/>
    <x v="102"/>
    <x v="1336"/>
    <x v="3"/>
    <x v="20"/>
    <x v="12"/>
    <x v="1235"/>
    <x v="1262"/>
    <x v="0"/>
    <x v="65"/>
    <x v="1"/>
    <x v="33"/>
    <x v="195"/>
    <x v="1338"/>
    <x v="7"/>
    <x v="12"/>
  </r>
  <r>
    <x v="2067"/>
    <x v="2025"/>
    <x v="3291"/>
    <x v="36"/>
    <x v="356"/>
    <x v="3"/>
    <x v="9"/>
    <x v="5"/>
    <x v="2202"/>
    <x v="2230"/>
    <x v="0"/>
    <x v="10"/>
    <x v="1"/>
    <x v="33"/>
    <x v="107"/>
    <x v="1223"/>
    <x v="7"/>
    <x v="12"/>
  </r>
  <r>
    <x v="2068"/>
    <x v="2293"/>
    <x v="2134"/>
    <x v="306"/>
    <x v="2225"/>
    <x v="3"/>
    <x v="20"/>
    <x v="12"/>
    <x v="3714"/>
    <x v="3736"/>
    <x v="0"/>
    <x v="76"/>
    <x v="1"/>
    <x v="33"/>
    <x v="85"/>
    <x v="2617"/>
    <x v="7"/>
    <x v="12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543"/>
    <x v="7"/>
    <x v="12"/>
  </r>
  <r>
    <x v="2070"/>
    <x v="922"/>
    <x v="3107"/>
    <x v="391"/>
    <x v="2535"/>
    <x v="3"/>
    <x v="5"/>
    <x v="4"/>
    <x v="3428"/>
    <x v="3457"/>
    <x v="0"/>
    <x v="464"/>
    <x v="1"/>
    <x v="33"/>
    <x v="260"/>
    <x v="2559"/>
    <x v="7"/>
    <x v="12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480"/>
    <x v="7"/>
    <x v="12"/>
  </r>
  <r>
    <x v="2072"/>
    <x v="1530"/>
    <x v="3277"/>
    <x v="363"/>
    <x v="2445"/>
    <x v="3"/>
    <x v="20"/>
    <x v="12"/>
    <x v="3279"/>
    <x v="3310"/>
    <x v="0"/>
    <x v="299"/>
    <x v="1"/>
    <x v="33"/>
    <x v="91"/>
    <x v="2526"/>
    <x v="7"/>
    <x v="12"/>
  </r>
  <r>
    <x v="2073"/>
    <x v="285"/>
    <x v="788"/>
    <x v="382"/>
    <x v="2499"/>
    <x v="3"/>
    <x v="20"/>
    <x v="12"/>
    <x v="2142"/>
    <x v="2108"/>
    <x v="0"/>
    <x v="349"/>
    <x v="1"/>
    <x v="33"/>
    <x v="133"/>
    <x v="2606"/>
    <x v="7"/>
    <x v="12"/>
  </r>
  <r>
    <x v="2074"/>
    <x v="305"/>
    <x v="1310"/>
    <x v="45"/>
    <x v="350"/>
    <x v="3"/>
    <x v="20"/>
    <x v="12"/>
    <x v="3277"/>
    <x v="3306"/>
    <x v="0"/>
    <x v="3"/>
    <x v="1"/>
    <x v="33"/>
    <x v="82"/>
    <x v="2492"/>
    <x v="7"/>
    <x v="12"/>
  </r>
  <r>
    <x v="2075"/>
    <x v="3573"/>
    <x v="3317"/>
    <x v="239"/>
    <x v="2504"/>
    <x v="3"/>
    <x v="20"/>
    <x v="12"/>
    <x v="657"/>
    <x v="663"/>
    <x v="0"/>
    <x v="498"/>
    <x v="1"/>
    <x v="33"/>
    <x v="363"/>
    <x v="164"/>
    <x v="7"/>
    <x v="12"/>
  </r>
  <r>
    <x v="2076"/>
    <x v="1052"/>
    <x v="4024"/>
    <x v="401"/>
    <x v="2544"/>
    <x v="3"/>
    <x v="9"/>
    <x v="5"/>
    <x v="1101"/>
    <x v="1077"/>
    <x v="0"/>
    <x v="499"/>
    <x v="1"/>
    <x v="33"/>
    <x v="320"/>
    <x v="2085"/>
    <x v="7"/>
    <x v="12"/>
  </r>
  <r>
    <x v="2077"/>
    <x v="187"/>
    <x v="752"/>
    <x v="349"/>
    <x v="2413"/>
    <x v="3"/>
    <x v="20"/>
    <x v="12"/>
    <x v="2257"/>
    <x v="2175"/>
    <x v="0"/>
    <x v="186"/>
    <x v="1"/>
    <x v="33"/>
    <x v="96"/>
    <x v="2596"/>
    <x v="7"/>
    <x v="12"/>
  </r>
  <r>
    <x v="2078"/>
    <x v="1578"/>
    <x v="4030"/>
    <x v="295"/>
    <x v="2224"/>
    <x v="3"/>
    <x v="7"/>
    <x v="4"/>
    <x v="3839"/>
    <x v="3862"/>
    <x v="0"/>
    <x v="48"/>
    <x v="1"/>
    <x v="33"/>
    <x v="111"/>
    <x v="2676"/>
    <x v="7"/>
    <x v="12"/>
  </r>
  <r>
    <x v="2079"/>
    <x v="2504"/>
    <x v="566"/>
    <x v="240"/>
    <x v="2254"/>
    <x v="3"/>
    <x v="9"/>
    <x v="5"/>
    <x v="2341"/>
    <x v="2358"/>
    <x v="0"/>
    <x v="383"/>
    <x v="1"/>
    <x v="33"/>
    <x v="244"/>
    <x v="819"/>
    <x v="7"/>
    <x v="12"/>
  </r>
  <r>
    <x v="2080"/>
    <x v="3764"/>
    <x v="3578"/>
    <x v="68"/>
    <x v="1421"/>
    <x v="3"/>
    <x v="20"/>
    <x v="12"/>
    <x v="2787"/>
    <x v="2811"/>
    <x v="0"/>
    <x v="50"/>
    <x v="1"/>
    <x v="33"/>
    <x v="314"/>
    <x v="1925"/>
    <x v="7"/>
    <x v="12"/>
  </r>
  <r>
    <x v="2081"/>
    <x v="2424"/>
    <x v="1424"/>
    <x v="148"/>
    <x v="1271"/>
    <x v="3"/>
    <x v="20"/>
    <x v="12"/>
    <x v="337"/>
    <x v="338"/>
    <x v="0"/>
    <x v="55"/>
    <x v="1"/>
    <x v="16"/>
    <x v="95"/>
    <x v="1460"/>
    <x v="4"/>
    <x v="13"/>
  </r>
  <r>
    <x v="2082"/>
    <x v="2319"/>
    <x v="2308"/>
    <x v="84"/>
    <x v="742"/>
    <x v="3"/>
    <x v="20"/>
    <x v="12"/>
    <x v="204"/>
    <x v="203"/>
    <x v="0"/>
    <x v="38"/>
    <x v="1"/>
    <x v="16"/>
    <x v="91"/>
    <x v="709"/>
    <x v="4"/>
    <x v="13"/>
  </r>
  <r>
    <x v="2083"/>
    <x v="3721"/>
    <x v="1039"/>
    <x v="55"/>
    <x v="450"/>
    <x v="3"/>
    <x v="20"/>
    <x v="12"/>
    <x v="363"/>
    <x v="368"/>
    <x v="0"/>
    <x v="25"/>
    <x v="1"/>
    <x v="16"/>
    <x v="93"/>
    <x v="443"/>
    <x v="4"/>
    <x v="13"/>
  </r>
  <r>
    <x v="2084"/>
    <x v="2627"/>
    <x v="2326"/>
    <x v="133"/>
    <x v="1143"/>
    <x v="3"/>
    <x v="20"/>
    <x v="12"/>
    <x v="885"/>
    <x v="890"/>
    <x v="0"/>
    <x v="46"/>
    <x v="1"/>
    <x v="16"/>
    <x v="88"/>
    <x v="1415"/>
    <x v="4"/>
    <x v="13"/>
  </r>
  <r>
    <x v="2085"/>
    <x v="1066"/>
    <x v="1417"/>
    <x v="198"/>
    <x v="1668"/>
    <x v="3"/>
    <x v="20"/>
    <x v="12"/>
    <x v="398"/>
    <x v="400"/>
    <x v="0"/>
    <x v="83"/>
    <x v="1"/>
    <x v="16"/>
    <x v="104"/>
    <x v="1756"/>
    <x v="4"/>
    <x v="13"/>
  </r>
  <r>
    <x v="2086"/>
    <x v="300"/>
    <x v="1914"/>
    <x v="163"/>
    <x v="1276"/>
    <x v="3"/>
    <x v="20"/>
    <x v="12"/>
    <x v="213"/>
    <x v="222"/>
    <x v="0"/>
    <x v="35"/>
    <x v="1"/>
    <x v="16"/>
    <x v="81"/>
    <x v="2069"/>
    <x v="4"/>
    <x v="13"/>
  </r>
  <r>
    <x v="2087"/>
    <x v="1310"/>
    <x v="3052"/>
    <x v="84"/>
    <x v="706"/>
    <x v="3"/>
    <x v="20"/>
    <x v="12"/>
    <x v="169"/>
    <x v="179"/>
    <x v="0"/>
    <x v="25"/>
    <x v="1"/>
    <x v="16"/>
    <x v="84"/>
    <x v="1212"/>
    <x v="4"/>
    <x v="13"/>
  </r>
  <r>
    <x v="2088"/>
    <x v="781"/>
    <x v="2112"/>
    <x v="133"/>
    <x v="1192"/>
    <x v="3"/>
    <x v="20"/>
    <x v="12"/>
    <x v="52"/>
    <x v="52"/>
    <x v="0"/>
    <x v="75"/>
    <x v="1"/>
    <x v="16"/>
    <x v="96"/>
    <x v="780"/>
    <x v="4"/>
    <x v="13"/>
  </r>
  <r>
    <x v="2089"/>
    <x v="1973"/>
    <x v="2302"/>
    <x v="115"/>
    <x v="1081"/>
    <x v="3"/>
    <x v="20"/>
    <x v="12"/>
    <x v="666"/>
    <x v="666"/>
    <x v="0"/>
    <x v="62"/>
    <x v="1"/>
    <x v="16"/>
    <x v="100"/>
    <x v="854"/>
    <x v="4"/>
    <x v="13"/>
  </r>
  <r>
    <x v="2090"/>
    <x v="1673"/>
    <x v="2124"/>
    <x v="218"/>
    <x v="1803"/>
    <x v="3"/>
    <x v="20"/>
    <x v="12"/>
    <x v="540"/>
    <x v="544"/>
    <x v="0"/>
    <x v="159"/>
    <x v="1"/>
    <x v="16"/>
    <x v="95"/>
    <x v="1090"/>
    <x v="4"/>
    <x v="13"/>
  </r>
  <r>
    <x v="2091"/>
    <x v="3755"/>
    <x v="2024"/>
    <x v="286"/>
    <x v="2167"/>
    <x v="3"/>
    <x v="20"/>
    <x v="12"/>
    <x v="85"/>
    <x v="80"/>
    <x v="0"/>
    <x v="230"/>
    <x v="1"/>
    <x v="16"/>
    <x v="100"/>
    <x v="1728"/>
    <x v="4"/>
    <x v="13"/>
  </r>
  <r>
    <x v="2092"/>
    <x v="370"/>
    <x v="864"/>
    <x v="198"/>
    <x v="1573"/>
    <x v="3"/>
    <x v="20"/>
    <x v="12"/>
    <x v="187"/>
    <x v="177"/>
    <x v="0"/>
    <x v="55"/>
    <x v="1"/>
    <x v="16"/>
    <x v="81"/>
    <x v="2033"/>
    <x v="4"/>
    <x v="13"/>
  </r>
  <r>
    <x v="2093"/>
    <x v="1951"/>
    <x v="1738"/>
    <x v="84"/>
    <x v="701"/>
    <x v="3"/>
    <x v="20"/>
    <x v="12"/>
    <x v="506"/>
    <x v="492"/>
    <x v="0"/>
    <x v="23"/>
    <x v="1"/>
    <x v="16"/>
    <x v="82"/>
    <x v="1331"/>
    <x v="4"/>
    <x v="13"/>
  </r>
  <r>
    <x v="2094"/>
    <x v="2869"/>
    <x v="3958"/>
    <x v="148"/>
    <x v="1313"/>
    <x v="3"/>
    <x v="20"/>
    <x v="12"/>
    <x v="268"/>
    <x v="272"/>
    <x v="0"/>
    <x v="72"/>
    <x v="1"/>
    <x v="16"/>
    <x v="101"/>
    <x v="1117"/>
    <x v="4"/>
    <x v="13"/>
  </r>
  <r>
    <x v="2095"/>
    <x v="27"/>
    <x v="3461"/>
    <x v="115"/>
    <x v="965"/>
    <x v="3"/>
    <x v="20"/>
    <x v="12"/>
    <x v="186"/>
    <x v="173"/>
    <x v="0"/>
    <x v="22"/>
    <x v="1"/>
    <x v="16"/>
    <x v="80"/>
    <x v="2056"/>
    <x v="4"/>
    <x v="13"/>
  </r>
  <r>
    <x v="2096"/>
    <x v="1294"/>
    <x v="2929"/>
    <x v="45"/>
    <x v="348"/>
    <x v="3"/>
    <x v="20"/>
    <x v="12"/>
    <x v="467"/>
    <x v="481"/>
    <x v="0"/>
    <x v="14"/>
    <x v="1"/>
    <x v="16"/>
    <x v="82"/>
    <x v="705"/>
    <x v="4"/>
    <x v="13"/>
  </r>
  <r>
    <x v="2097"/>
    <x v="741"/>
    <x v="1435"/>
    <x v="133"/>
    <x v="1076"/>
    <x v="3"/>
    <x v="20"/>
    <x v="12"/>
    <x v="206"/>
    <x v="205"/>
    <x v="0"/>
    <x v="38"/>
    <x v="1"/>
    <x v="16"/>
    <x v="80"/>
    <x v="1575"/>
    <x v="4"/>
    <x v="13"/>
  </r>
  <r>
    <x v="2098"/>
    <x v="3326"/>
    <x v="3166"/>
    <x v="198"/>
    <x v="1559"/>
    <x v="3"/>
    <x v="20"/>
    <x v="12"/>
    <x v="269"/>
    <x v="280"/>
    <x v="0"/>
    <x v="32"/>
    <x v="1"/>
    <x v="16"/>
    <x v="80"/>
    <x v="2443"/>
    <x v="4"/>
    <x v="13"/>
  </r>
  <r>
    <x v="2099"/>
    <x v="2789"/>
    <x v="2629"/>
    <x v="133"/>
    <x v="1260"/>
    <x v="3"/>
    <x v="20"/>
    <x v="12"/>
    <x v="2366"/>
    <x v="2458"/>
    <x v="0"/>
    <x v="63"/>
    <x v="1"/>
    <x v="16"/>
    <x v="112"/>
    <x v="1230"/>
    <x v="4"/>
    <x v="13"/>
  </r>
  <r>
    <x v="2100"/>
    <x v="1295"/>
    <x v="3349"/>
    <x v="45"/>
    <x v="440"/>
    <x v="3"/>
    <x v="20"/>
    <x v="12"/>
    <x v="382"/>
    <x v="397"/>
    <x v="0"/>
    <x v="27"/>
    <x v="1"/>
    <x v="16"/>
    <x v="117"/>
    <x v="368"/>
    <x v="4"/>
    <x v="13"/>
  </r>
  <r>
    <x v="2101"/>
    <x v="3692"/>
    <x v="1839"/>
    <x v="102"/>
    <x v="917"/>
    <x v="3"/>
    <x v="20"/>
    <x v="12"/>
    <x v="251"/>
    <x v="241"/>
    <x v="0"/>
    <x v="44"/>
    <x v="1"/>
    <x v="16"/>
    <x v="93"/>
    <x v="934"/>
    <x v="4"/>
    <x v="13"/>
  </r>
  <r>
    <x v="2102"/>
    <x v="3431"/>
    <x v="3227"/>
    <x v="68"/>
    <x v="636"/>
    <x v="3"/>
    <x v="20"/>
    <x v="12"/>
    <x v="109"/>
    <x v="114"/>
    <x v="0"/>
    <x v="38"/>
    <x v="1"/>
    <x v="16"/>
    <x v="116"/>
    <x v="491"/>
    <x v="4"/>
    <x v="13"/>
  </r>
  <r>
    <x v="2103"/>
    <x v="2109"/>
    <x v="2113"/>
    <x v="216"/>
    <x v="1914"/>
    <x v="3"/>
    <x v="20"/>
    <x v="12"/>
    <x v="476"/>
    <x v="480"/>
    <x v="0"/>
    <x v="115"/>
    <x v="1"/>
    <x v="16"/>
    <x v="126"/>
    <x v="1896"/>
    <x v="4"/>
    <x v="13"/>
  </r>
  <r>
    <x v="2104"/>
    <x v="1657"/>
    <x v="2103"/>
    <x v="59"/>
    <x v="515"/>
    <x v="3"/>
    <x v="20"/>
    <x v="12"/>
    <x v="623"/>
    <x v="626"/>
    <x v="0"/>
    <x v="37"/>
    <x v="1"/>
    <x v="16"/>
    <x v="110"/>
    <x v="309"/>
    <x v="4"/>
    <x v="13"/>
  </r>
  <r>
    <x v="2105"/>
    <x v="1897"/>
    <x v="1736"/>
    <x v="102"/>
    <x v="1422"/>
    <x v="3"/>
    <x v="20"/>
    <x v="12"/>
    <x v="1546"/>
    <x v="1636"/>
    <x v="0"/>
    <x v="99"/>
    <x v="1"/>
    <x v="16"/>
    <x v="222"/>
    <x v="931"/>
    <x v="4"/>
    <x v="13"/>
  </r>
  <r>
    <x v="2106"/>
    <x v="282"/>
    <x v="3937"/>
    <x v="105"/>
    <x v="940"/>
    <x v="3"/>
    <x v="20"/>
    <x v="12"/>
    <x v="525"/>
    <x v="529"/>
    <x v="0"/>
    <x v="44"/>
    <x v="1"/>
    <x v="16"/>
    <x v="87"/>
    <x v="990"/>
    <x v="4"/>
    <x v="13"/>
  </r>
  <r>
    <x v="2107"/>
    <x v="291"/>
    <x v="792"/>
    <x v="102"/>
    <x v="890"/>
    <x v="3"/>
    <x v="20"/>
    <x v="12"/>
    <x v="1512"/>
    <x v="1566"/>
    <x v="0"/>
    <x v="58"/>
    <x v="1"/>
    <x v="16"/>
    <x v="88"/>
    <x v="524"/>
    <x v="4"/>
    <x v="13"/>
  </r>
  <r>
    <x v="2108"/>
    <x v="3607"/>
    <x v="581"/>
    <x v="275"/>
    <x v="2085"/>
    <x v="3"/>
    <x v="20"/>
    <x v="12"/>
    <x v="437"/>
    <x v="441"/>
    <x v="0"/>
    <x v="189"/>
    <x v="1"/>
    <x v="16"/>
    <x v="87"/>
    <x v="1767"/>
    <x v="4"/>
    <x v="13"/>
  </r>
  <r>
    <x v="2109"/>
    <x v="2978"/>
    <x v="3790"/>
    <x v="163"/>
    <x v="1319"/>
    <x v="3"/>
    <x v="20"/>
    <x v="12"/>
    <x v="2376"/>
    <x v="2395"/>
    <x v="0"/>
    <x v="40"/>
    <x v="1"/>
    <x v="16"/>
    <x v="87"/>
    <x v="1977"/>
    <x v="4"/>
    <x v="13"/>
  </r>
  <r>
    <x v="2110"/>
    <x v="132"/>
    <x v="1141"/>
    <x v="102"/>
    <x v="828"/>
    <x v="3"/>
    <x v="20"/>
    <x v="12"/>
    <x v="925"/>
    <x v="930"/>
    <x v="0"/>
    <x v="38"/>
    <x v="1"/>
    <x v="16"/>
    <x v="80"/>
    <x v="966"/>
    <x v="4"/>
    <x v="13"/>
  </r>
  <r>
    <x v="2111"/>
    <x v="1780"/>
    <x v="3747"/>
    <x v="102"/>
    <x v="878"/>
    <x v="3"/>
    <x v="20"/>
    <x v="12"/>
    <x v="160"/>
    <x v="143"/>
    <x v="0"/>
    <x v="39"/>
    <x v="1"/>
    <x v="16"/>
    <x v="87"/>
    <x v="1018"/>
    <x v="4"/>
    <x v="13"/>
  </r>
  <r>
    <x v="2112"/>
    <x v="498"/>
    <x v="1076"/>
    <x v="26"/>
    <x v="206"/>
    <x v="3"/>
    <x v="20"/>
    <x v="12"/>
    <x v="585"/>
    <x v="600"/>
    <x v="0"/>
    <x v="11"/>
    <x v="1"/>
    <x v="16"/>
    <x v="80"/>
    <x v="293"/>
    <x v="4"/>
    <x v="13"/>
  </r>
  <r>
    <x v="2113"/>
    <x v="3161"/>
    <x v="1801"/>
    <x v="208"/>
    <x v="1663"/>
    <x v="3"/>
    <x v="20"/>
    <x v="12"/>
    <x v="1354"/>
    <x v="1356"/>
    <x v="0"/>
    <x v="107"/>
    <x v="1"/>
    <x v="16"/>
    <x v="85"/>
    <x v="1370"/>
    <x v="4"/>
    <x v="13"/>
  </r>
  <r>
    <x v="2114"/>
    <x v="3586"/>
    <x v="100"/>
    <x v="183"/>
    <x v="1448"/>
    <x v="3"/>
    <x v="20"/>
    <x v="12"/>
    <x v="64"/>
    <x v="61"/>
    <x v="0"/>
    <x v="147"/>
    <x v="1"/>
    <x v="16"/>
    <x v="85"/>
    <x v="485"/>
    <x v="4"/>
    <x v="13"/>
  </r>
  <r>
    <x v="2115"/>
    <x v="3672"/>
    <x v="3400"/>
    <x v="84"/>
    <x v="1172"/>
    <x v="3"/>
    <x v="20"/>
    <x v="12"/>
    <x v="78"/>
    <x v="83"/>
    <x v="0"/>
    <x v="36"/>
    <x v="1"/>
    <x v="16"/>
    <x v="201"/>
    <x v="1834"/>
    <x v="4"/>
    <x v="13"/>
  </r>
  <r>
    <x v="2116"/>
    <x v="1895"/>
    <x v="2271"/>
    <x v="345"/>
    <x v="2379"/>
    <x v="3"/>
    <x v="20"/>
    <x v="12"/>
    <x v="455"/>
    <x v="444"/>
    <x v="0"/>
    <x v="92"/>
    <x v="1"/>
    <x v="16"/>
    <x v="81"/>
    <x v="2674"/>
    <x v="4"/>
    <x v="13"/>
  </r>
  <r>
    <x v="2117"/>
    <x v="4086"/>
    <x v="2622"/>
    <x v="75"/>
    <x v="772"/>
    <x v="3"/>
    <x v="20"/>
    <x v="12"/>
    <x v="2746"/>
    <x v="2812"/>
    <x v="0"/>
    <x v="35"/>
    <x v="1"/>
    <x v="16"/>
    <x v="128"/>
    <x v="911"/>
    <x v="4"/>
    <x v="13"/>
  </r>
  <r>
    <x v="2118"/>
    <x v="2558"/>
    <x v="2724"/>
    <x v="68"/>
    <x v="634"/>
    <x v="3"/>
    <x v="20"/>
    <x v="12"/>
    <x v="144"/>
    <x v="152"/>
    <x v="0"/>
    <x v="17"/>
    <x v="1"/>
    <x v="16"/>
    <x v="115"/>
    <x v="1578"/>
    <x v="4"/>
    <x v="13"/>
  </r>
  <r>
    <x v="2119"/>
    <x v="556"/>
    <x v="1114"/>
    <x v="102"/>
    <x v="831"/>
    <x v="3"/>
    <x v="20"/>
    <x v="12"/>
    <x v="418"/>
    <x v="418"/>
    <x v="0"/>
    <x v="22"/>
    <x v="1"/>
    <x v="16"/>
    <x v="81"/>
    <x v="1796"/>
    <x v="4"/>
    <x v="13"/>
  </r>
  <r>
    <x v="2120"/>
    <x v="1447"/>
    <x v="93"/>
    <x v="218"/>
    <x v="1723"/>
    <x v="3"/>
    <x v="20"/>
    <x v="12"/>
    <x v="784"/>
    <x v="771"/>
    <x v="0"/>
    <x v="69"/>
    <x v="1"/>
    <x v="16"/>
    <x v="81"/>
    <x v="2093"/>
    <x v="4"/>
    <x v="13"/>
  </r>
  <r>
    <x v="2121"/>
    <x v="1910"/>
    <x v="2213"/>
    <x v="349"/>
    <x v="199"/>
    <x v="1"/>
    <x v="4"/>
    <x v="2"/>
    <x v="3896"/>
    <x v="3925"/>
    <x v="0"/>
    <x v="10"/>
    <x v="0"/>
    <x v="11"/>
    <x v="1"/>
    <x v="318"/>
    <x v="2"/>
    <x v="37"/>
  </r>
  <r>
    <x v="2122"/>
    <x v="715"/>
    <x v="1212"/>
    <x v="368"/>
    <x v="210"/>
    <x v="1"/>
    <x v="14"/>
    <x v="7"/>
    <x v="3888"/>
    <x v="3919"/>
    <x v="0"/>
    <x v="3"/>
    <x v="0"/>
    <x v="11"/>
    <x v="0"/>
    <x v="1941"/>
    <x v="2"/>
    <x v="37"/>
  </r>
  <r>
    <x v="2123"/>
    <x v="182"/>
    <x v="2111"/>
    <x v="37"/>
    <x v="50"/>
    <x v="1"/>
    <x v="20"/>
    <x v="12"/>
    <x v="16"/>
    <x v="16"/>
    <x v="0"/>
    <x v="5"/>
    <x v="0"/>
    <x v="11"/>
    <x v="10"/>
    <x v="52"/>
    <x v="2"/>
    <x v="37"/>
  </r>
  <r>
    <x v="2124"/>
    <x v="469"/>
    <x v="1049"/>
    <x v="72"/>
    <x v="103"/>
    <x v="1"/>
    <x v="20"/>
    <x v="12"/>
    <x v="62"/>
    <x v="62"/>
    <x v="0"/>
    <x v="5"/>
    <x v="0"/>
    <x v="11"/>
    <x v="10"/>
    <x v="200"/>
    <x v="2"/>
    <x v="37"/>
  </r>
  <r>
    <x v="2125"/>
    <x v="515"/>
    <x v="1095"/>
    <x v="358"/>
    <x v="451"/>
    <x v="1"/>
    <x v="20"/>
    <x v="12"/>
    <x v="2490"/>
    <x v="2517"/>
    <x v="0"/>
    <x v="27"/>
    <x v="0"/>
    <x v="11"/>
    <x v="1"/>
    <x v="392"/>
    <x v="2"/>
    <x v="37"/>
  </r>
  <r>
    <x v="2126"/>
    <x v="1009"/>
    <x v="2273"/>
    <x v="295"/>
    <x v="10"/>
    <x v="1"/>
    <x v="20"/>
    <x v="12"/>
    <x v="1616"/>
    <x v="1637"/>
    <x v="0"/>
    <x v="2"/>
    <x v="0"/>
    <x v="11"/>
    <x v="0"/>
    <x v="21"/>
    <x v="2"/>
    <x v="37"/>
  </r>
  <r>
    <x v="2127"/>
    <x v="3740"/>
    <x v="3568"/>
    <x v="312"/>
    <x v="1724"/>
    <x v="1"/>
    <x v="9"/>
    <x v="5"/>
    <x v="1909"/>
    <x v="1935"/>
    <x v="0"/>
    <x v="223"/>
    <x v="0"/>
    <x v="11"/>
    <x v="29"/>
    <x v="452"/>
    <x v="2"/>
    <x v="37"/>
  </r>
  <r>
    <x v="2128"/>
    <x v="2063"/>
    <x v="3335"/>
    <x v="273"/>
    <x v="26"/>
    <x v="1"/>
    <x v="3"/>
    <x v="1"/>
    <x v="1349"/>
    <x v="1259"/>
    <x v="0"/>
    <x v="1"/>
    <x v="0"/>
    <x v="11"/>
    <x v="0"/>
    <x v="245"/>
    <x v="2"/>
    <x v="37"/>
  </r>
  <r>
    <x v="2129"/>
    <x v="2587"/>
    <x v="2691"/>
    <x v="102"/>
    <x v="172"/>
    <x v="1"/>
    <x v="20"/>
    <x v="12"/>
    <x v="3094"/>
    <x v="3114"/>
    <x v="0"/>
    <x v="12"/>
    <x v="0"/>
    <x v="11"/>
    <x v="12"/>
    <x v="155"/>
    <x v="2"/>
    <x v="37"/>
  </r>
  <r>
    <x v="2130"/>
    <x v="4045"/>
    <x v="4078"/>
    <x v="336"/>
    <x v="82"/>
    <x v="1"/>
    <x v="20"/>
    <x v="12"/>
    <x v="1208"/>
    <x v="1196"/>
    <x v="0"/>
    <x v="4"/>
    <x v="0"/>
    <x v="11"/>
    <x v="0"/>
    <x v="172"/>
    <x v="2"/>
    <x v="37"/>
  </r>
  <r>
    <x v="2131"/>
    <x v="2858"/>
    <x v="1579"/>
    <x v="37"/>
    <x v="26"/>
    <x v="1"/>
    <x v="20"/>
    <x v="12"/>
    <x v="2401"/>
    <x v="2421"/>
    <x v="0"/>
    <x v="3"/>
    <x v="0"/>
    <x v="11"/>
    <x v="5"/>
    <x v="43"/>
    <x v="2"/>
    <x v="37"/>
  </r>
  <r>
    <x v="2132"/>
    <x v="3868"/>
    <x v="1508"/>
    <x v="382"/>
    <x v="872"/>
    <x v="1"/>
    <x v="20"/>
    <x v="12"/>
    <x v="805"/>
    <x v="808"/>
    <x v="0"/>
    <x v="99"/>
    <x v="0"/>
    <x v="11"/>
    <x v="2"/>
    <x v="173"/>
    <x v="2"/>
    <x v="37"/>
  </r>
  <r>
    <x v="2133"/>
    <x v="3948"/>
    <x v="3703"/>
    <x v="68"/>
    <x v="17"/>
    <x v="1"/>
    <x v="20"/>
    <x v="12"/>
    <x v="100"/>
    <x v="100"/>
    <x v="0"/>
    <x v="3"/>
    <x v="0"/>
    <x v="11"/>
    <x v="2"/>
    <x v="24"/>
    <x v="2"/>
    <x v="37"/>
  </r>
  <r>
    <x v="2134"/>
    <x v="2577"/>
    <x v="110"/>
    <x v="198"/>
    <x v="94"/>
    <x v="1"/>
    <x v="20"/>
    <x v="12"/>
    <x v="592"/>
    <x v="597"/>
    <x v="0"/>
    <x v="3"/>
    <x v="0"/>
    <x v="11"/>
    <x v="2"/>
    <x v="459"/>
    <x v="2"/>
    <x v="37"/>
  </r>
  <r>
    <x v="2135"/>
    <x v="3236"/>
    <x v="2715"/>
    <x v="183"/>
    <x v="284"/>
    <x v="1"/>
    <x v="20"/>
    <x v="12"/>
    <x v="456"/>
    <x v="459"/>
    <x v="0"/>
    <x v="22"/>
    <x v="0"/>
    <x v="11"/>
    <x v="10"/>
    <x v="182"/>
    <x v="2"/>
    <x v="37"/>
  </r>
  <r>
    <x v="2136"/>
    <x v="928"/>
    <x v="240"/>
    <x v="368"/>
    <x v="48"/>
    <x v="1"/>
    <x v="20"/>
    <x v="12"/>
    <x v="716"/>
    <x v="717"/>
    <x v="0"/>
    <x v="4"/>
    <x v="0"/>
    <x v="11"/>
    <x v="0"/>
    <x v="70"/>
    <x v="2"/>
    <x v="37"/>
  </r>
  <r>
    <x v="2137"/>
    <x v="1889"/>
    <x v="1007"/>
    <x v="349"/>
    <x v="2012"/>
    <x v="1"/>
    <x v="3"/>
    <x v="1"/>
    <x v="1610"/>
    <x v="1627"/>
    <x v="0"/>
    <x v="364"/>
    <x v="0"/>
    <x v="11"/>
    <x v="28"/>
    <x v="281"/>
    <x v="2"/>
    <x v="37"/>
  </r>
  <r>
    <x v="2138"/>
    <x v="3205"/>
    <x v="353"/>
    <x v="68"/>
    <x v="111"/>
    <x v="1"/>
    <x v="9"/>
    <x v="5"/>
    <x v="734"/>
    <x v="737"/>
    <x v="0"/>
    <x v="12"/>
    <x v="0"/>
    <x v="11"/>
    <x v="13"/>
    <x v="61"/>
    <x v="2"/>
    <x v="37"/>
  </r>
  <r>
    <x v="2139"/>
    <x v="2087"/>
    <x v="868"/>
    <x v="316"/>
    <x v="732"/>
    <x v="1"/>
    <x v="20"/>
    <x v="12"/>
    <x v="3741"/>
    <x v="3758"/>
    <x v="0"/>
    <x v="56"/>
    <x v="0"/>
    <x v="11"/>
    <x v="5"/>
    <x v="333"/>
    <x v="2"/>
    <x v="37"/>
  </r>
  <r>
    <x v="2140"/>
    <x v="1594"/>
    <x v="1284"/>
    <x v="422"/>
    <x v="325"/>
    <x v="1"/>
    <x v="20"/>
    <x v="12"/>
    <x v="517"/>
    <x v="523"/>
    <x v="0"/>
    <x v="11"/>
    <x v="0"/>
    <x v="11"/>
    <x v="0"/>
    <x v="919"/>
    <x v="2"/>
    <x v="37"/>
  </r>
  <r>
    <x v="2141"/>
    <x v="1855"/>
    <x v="539"/>
    <x v="273"/>
    <x v="0"/>
    <x v="1"/>
    <x v="20"/>
    <x v="12"/>
    <x v="1525"/>
    <x v="1538"/>
    <x v="0"/>
    <x v="0"/>
    <x v="0"/>
    <x v="11"/>
    <x v="0"/>
    <x v="0"/>
    <x v="2"/>
    <x v="37"/>
  </r>
  <r>
    <x v="2142"/>
    <x v="2124"/>
    <x v="713"/>
    <x v="244"/>
    <x v="344"/>
    <x v="1"/>
    <x v="5"/>
    <x v="4"/>
    <x v="2924"/>
    <x v="2961"/>
    <x v="0"/>
    <x v="12"/>
    <x v="0"/>
    <x v="11"/>
    <x v="6"/>
    <x v="888"/>
    <x v="2"/>
    <x v="37"/>
  </r>
  <r>
    <x v="2143"/>
    <x v="1439"/>
    <x v="1671"/>
    <x v="102"/>
    <x v="166"/>
    <x v="1"/>
    <x v="20"/>
    <x v="12"/>
    <x v="39"/>
    <x v="38"/>
    <x v="0"/>
    <x v="5"/>
    <x v="0"/>
    <x v="11"/>
    <x v="11"/>
    <x v="744"/>
    <x v="2"/>
    <x v="37"/>
  </r>
  <r>
    <x v="2144"/>
    <x v="2622"/>
    <x v="714"/>
    <x v="326"/>
    <x v="347"/>
    <x v="1"/>
    <x v="20"/>
    <x v="12"/>
    <x v="689"/>
    <x v="692"/>
    <x v="0"/>
    <x v="24"/>
    <x v="0"/>
    <x v="11"/>
    <x v="2"/>
    <x v="254"/>
    <x v="2"/>
    <x v="37"/>
  </r>
  <r>
    <x v="2145"/>
    <x v="3717"/>
    <x v="4000"/>
    <x v="273"/>
    <x v="1362"/>
    <x v="1"/>
    <x v="20"/>
    <x v="12"/>
    <x v="751"/>
    <x v="754"/>
    <x v="0"/>
    <x v="89"/>
    <x v="0"/>
    <x v="11"/>
    <x v="30"/>
    <x v="929"/>
    <x v="2"/>
    <x v="37"/>
  </r>
  <r>
    <x v="2146"/>
    <x v="2276"/>
    <x v="2516"/>
    <x v="183"/>
    <x v="1"/>
    <x v="1"/>
    <x v="20"/>
    <x v="12"/>
    <x v="3017"/>
    <x v="3084"/>
    <x v="0"/>
    <x v="1"/>
    <x v="0"/>
    <x v="11"/>
    <x v="0"/>
    <x v="1"/>
    <x v="2"/>
    <x v="37"/>
  </r>
  <r>
    <x v="2147"/>
    <x v="1775"/>
    <x v="560"/>
    <x v="417"/>
    <x v="1025"/>
    <x v="1"/>
    <x v="20"/>
    <x v="12"/>
    <x v="1532"/>
    <x v="1539"/>
    <x v="0"/>
    <x v="55"/>
    <x v="0"/>
    <x v="11"/>
    <x v="1"/>
    <x v="875"/>
    <x v="2"/>
    <x v="37"/>
  </r>
  <r>
    <x v="2148"/>
    <x v="4104"/>
    <x v="4100"/>
    <x v="12"/>
    <x v="2"/>
    <x v="1"/>
    <x v="9"/>
    <x v="5"/>
    <x v="2004"/>
    <x v="2038"/>
    <x v="0"/>
    <x v="2"/>
    <x v="0"/>
    <x v="11"/>
    <x v="2"/>
    <x v="1"/>
    <x v="2"/>
    <x v="37"/>
  </r>
  <r>
    <x v="2149"/>
    <x v="2614"/>
    <x v="2751"/>
    <x v="102"/>
    <x v="0"/>
    <x v="1"/>
    <x v="20"/>
    <x v="12"/>
    <x v="42"/>
    <x v="47"/>
    <x v="0"/>
    <x v="0"/>
    <x v="0"/>
    <x v="11"/>
    <x v="0"/>
    <x v="0"/>
    <x v="2"/>
    <x v="37"/>
  </r>
  <r>
    <x v="2150"/>
    <x v="3664"/>
    <x v="535"/>
    <x v="349"/>
    <x v="253"/>
    <x v="1"/>
    <x v="16"/>
    <x v="8"/>
    <x v="3472"/>
    <x v="3501"/>
    <x v="0"/>
    <x v="4"/>
    <x v="0"/>
    <x v="11"/>
    <x v="1"/>
    <x v="1924"/>
    <x v="2"/>
    <x v="37"/>
  </r>
  <r>
    <x v="2151"/>
    <x v="1420"/>
    <x v="1292"/>
    <x v="342"/>
    <x v="105"/>
    <x v="1"/>
    <x v="20"/>
    <x v="12"/>
    <x v="3432"/>
    <x v="3459"/>
    <x v="0"/>
    <x v="6"/>
    <x v="0"/>
    <x v="11"/>
    <x v="0"/>
    <x v="155"/>
    <x v="2"/>
    <x v="37"/>
  </r>
  <r>
    <x v="2152"/>
    <x v="3059"/>
    <x v="2603"/>
    <x v="316"/>
    <x v="50"/>
    <x v="1"/>
    <x v="20"/>
    <x v="12"/>
    <x v="842"/>
    <x v="847"/>
    <x v="0"/>
    <x v="4"/>
    <x v="0"/>
    <x v="11"/>
    <x v="0"/>
    <x v="75"/>
    <x v="2"/>
    <x v="37"/>
  </r>
  <r>
    <x v="2153"/>
    <x v="1714"/>
    <x v="1316"/>
    <x v="414"/>
    <x v="35"/>
    <x v="1"/>
    <x v="20"/>
    <x v="12"/>
    <x v="1712"/>
    <x v="1709"/>
    <x v="0"/>
    <x v="4"/>
    <x v="0"/>
    <x v="11"/>
    <x v="0"/>
    <x v="44"/>
    <x v="2"/>
    <x v="37"/>
  </r>
  <r>
    <x v="2154"/>
    <x v="962"/>
    <x v="594"/>
    <x v="23"/>
    <x v="2"/>
    <x v="1"/>
    <x v="20"/>
    <x v="12"/>
    <x v="801"/>
    <x v="813"/>
    <x v="0"/>
    <x v="2"/>
    <x v="0"/>
    <x v="11"/>
    <x v="1"/>
    <x v="1"/>
    <x v="2"/>
    <x v="37"/>
  </r>
  <r>
    <x v="2155"/>
    <x v="3940"/>
    <x v="405"/>
    <x v="183"/>
    <x v="103"/>
    <x v="1"/>
    <x v="9"/>
    <x v="5"/>
    <x v="3153"/>
    <x v="3190"/>
    <x v="0"/>
    <x v="5"/>
    <x v="0"/>
    <x v="11"/>
    <x v="2"/>
    <x v="200"/>
    <x v="2"/>
    <x v="37"/>
  </r>
  <r>
    <x v="2156"/>
    <x v="547"/>
    <x v="1211"/>
    <x v="355"/>
    <x v="677"/>
    <x v="1"/>
    <x v="20"/>
    <x v="12"/>
    <x v="691"/>
    <x v="687"/>
    <x v="0"/>
    <x v="83"/>
    <x v="0"/>
    <x v="11"/>
    <x v="3"/>
    <x v="133"/>
    <x v="2"/>
    <x v="37"/>
  </r>
  <r>
    <x v="2157"/>
    <x v="2320"/>
    <x v="1596"/>
    <x v="366"/>
    <x v="2154"/>
    <x v="1"/>
    <x v="20"/>
    <x v="12"/>
    <x v="3852"/>
    <x v="3868"/>
    <x v="0"/>
    <x v="57"/>
    <x v="0"/>
    <x v="11"/>
    <x v="28"/>
    <x v="2628"/>
    <x v="2"/>
    <x v="37"/>
  </r>
  <r>
    <x v="2158"/>
    <x v="2479"/>
    <x v="495"/>
    <x v="411"/>
    <x v="2127"/>
    <x v="1"/>
    <x v="20"/>
    <x v="12"/>
    <x v="532"/>
    <x v="528"/>
    <x v="0"/>
    <x v="276"/>
    <x v="0"/>
    <x v="11"/>
    <x v="7"/>
    <x v="1246"/>
    <x v="2"/>
    <x v="37"/>
  </r>
  <r>
    <x v="2159"/>
    <x v="946"/>
    <x v="3411"/>
    <x v="150"/>
    <x v="27"/>
    <x v="1"/>
    <x v="20"/>
    <x v="12"/>
    <x v="139"/>
    <x v="148"/>
    <x v="0"/>
    <x v="2"/>
    <x v="0"/>
    <x v="11"/>
    <x v="1"/>
    <x v="80"/>
    <x v="2"/>
    <x v="37"/>
  </r>
  <r>
    <x v="2160"/>
    <x v="427"/>
    <x v="890"/>
    <x v="240"/>
    <x v="82"/>
    <x v="1"/>
    <x v="20"/>
    <x v="12"/>
    <x v="341"/>
    <x v="349"/>
    <x v="0"/>
    <x v="16"/>
    <x v="0"/>
    <x v="11"/>
    <x v="1"/>
    <x v="23"/>
    <x v="2"/>
    <x v="37"/>
  </r>
  <r>
    <x v="2161"/>
    <x v="703"/>
    <x v="3946"/>
    <x v="31"/>
    <x v="280"/>
    <x v="3"/>
    <x v="20"/>
    <x v="12"/>
    <x v="2646"/>
    <x v="2671"/>
    <x v="0"/>
    <x v="13"/>
    <x v="1"/>
    <x v="20"/>
    <x v="96"/>
    <x v="486"/>
    <x v="4"/>
    <x v="28"/>
  </r>
  <r>
    <x v="2162"/>
    <x v="125"/>
    <x v="3439"/>
    <x v="174"/>
    <x v="1416"/>
    <x v="3"/>
    <x v="20"/>
    <x v="12"/>
    <x v="1104"/>
    <x v="1110"/>
    <x v="0"/>
    <x v="58"/>
    <x v="1"/>
    <x v="20"/>
    <x v="92"/>
    <x v="1717"/>
    <x v="4"/>
    <x v="28"/>
  </r>
  <r>
    <x v="2163"/>
    <x v="1499"/>
    <x v="2426"/>
    <x v="115"/>
    <x v="1153"/>
    <x v="3"/>
    <x v="20"/>
    <x v="12"/>
    <x v="2263"/>
    <x v="2210"/>
    <x v="0"/>
    <x v="44"/>
    <x v="1"/>
    <x v="20"/>
    <x v="112"/>
    <x v="1509"/>
    <x v="4"/>
    <x v="28"/>
  </r>
  <r>
    <x v="2164"/>
    <x v="2790"/>
    <x v="2996"/>
    <x v="190"/>
    <x v="1521"/>
    <x v="3"/>
    <x v="20"/>
    <x v="12"/>
    <x v="3423"/>
    <x v="3452"/>
    <x v="0"/>
    <x v="83"/>
    <x v="1"/>
    <x v="20"/>
    <x v="83"/>
    <x v="1356"/>
    <x v="4"/>
    <x v="28"/>
  </r>
  <r>
    <x v="2165"/>
    <x v="1901"/>
    <x v="3702"/>
    <x v="115"/>
    <x v="1193"/>
    <x v="3"/>
    <x v="8"/>
    <x v="4"/>
    <x v="3176"/>
    <x v="3216"/>
    <x v="0"/>
    <x v="117"/>
    <x v="1"/>
    <x v="20"/>
    <x v="119"/>
    <x v="352"/>
    <x v="4"/>
    <x v="28"/>
  </r>
  <r>
    <x v="2166"/>
    <x v="1774"/>
    <x v="1402"/>
    <x v="102"/>
    <x v="1065"/>
    <x v="3"/>
    <x v="20"/>
    <x v="12"/>
    <x v="1611"/>
    <x v="1564"/>
    <x v="0"/>
    <x v="32"/>
    <x v="1"/>
    <x v="20"/>
    <x v="127"/>
    <x v="1797"/>
    <x v="4"/>
    <x v="28"/>
  </r>
  <r>
    <x v="2167"/>
    <x v="2536"/>
    <x v="3859"/>
    <x v="17"/>
    <x v="141"/>
    <x v="3"/>
    <x v="20"/>
    <x v="12"/>
    <x v="441"/>
    <x v="457"/>
    <x v="0"/>
    <x v="8"/>
    <x v="1"/>
    <x v="20"/>
    <x v="100"/>
    <x v="192"/>
    <x v="4"/>
    <x v="28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267"/>
    <x v="4"/>
    <x v="28"/>
  </r>
  <r>
    <x v="2169"/>
    <x v="2475"/>
    <x v="935"/>
    <x v="18"/>
    <x v="129"/>
    <x v="3"/>
    <x v="20"/>
    <x v="12"/>
    <x v="3998"/>
    <x v="4080"/>
    <x v="0"/>
    <x v="7"/>
    <x v="1"/>
    <x v="20"/>
    <x v="80"/>
    <x v="185"/>
    <x v="4"/>
    <x v="28"/>
  </r>
  <r>
    <x v="2170"/>
    <x v="3120"/>
    <x v="3740"/>
    <x v="30"/>
    <x v="360"/>
    <x v="3"/>
    <x v="20"/>
    <x v="12"/>
    <x v="2557"/>
    <x v="2549"/>
    <x v="0"/>
    <x v="19"/>
    <x v="1"/>
    <x v="20"/>
    <x v="160"/>
    <x v="432"/>
    <x v="4"/>
    <x v="28"/>
  </r>
  <r>
    <x v="2171"/>
    <x v="613"/>
    <x v="2294"/>
    <x v="163"/>
    <x v="1316"/>
    <x v="3"/>
    <x v="20"/>
    <x v="12"/>
    <x v="2333"/>
    <x v="2330"/>
    <x v="0"/>
    <x v="47"/>
    <x v="1"/>
    <x v="20"/>
    <x v="86"/>
    <x v="1774"/>
    <x v="4"/>
    <x v="28"/>
  </r>
  <r>
    <x v="2172"/>
    <x v="1556"/>
    <x v="1841"/>
    <x v="68"/>
    <x v="494"/>
    <x v="3"/>
    <x v="20"/>
    <x v="12"/>
    <x v="2065"/>
    <x v="2097"/>
    <x v="0"/>
    <x v="13"/>
    <x v="1"/>
    <x v="20"/>
    <x v="80"/>
    <x v="1544"/>
    <x v="4"/>
    <x v="28"/>
  </r>
  <r>
    <x v="2173"/>
    <x v="655"/>
    <x v="2598"/>
    <x v="167"/>
    <x v="1468"/>
    <x v="3"/>
    <x v="20"/>
    <x v="12"/>
    <x v="685"/>
    <x v="691"/>
    <x v="0"/>
    <x v="90"/>
    <x v="1"/>
    <x v="20"/>
    <x v="107"/>
    <x v="1137"/>
    <x v="4"/>
    <x v="28"/>
  </r>
  <r>
    <x v="2174"/>
    <x v="778"/>
    <x v="1242"/>
    <x v="163"/>
    <x v="1295"/>
    <x v="3"/>
    <x v="9"/>
    <x v="5"/>
    <x v="3271"/>
    <x v="3301"/>
    <x v="0"/>
    <x v="63"/>
    <x v="1"/>
    <x v="20"/>
    <x v="83"/>
    <x v="1298"/>
    <x v="4"/>
    <x v="28"/>
  </r>
  <r>
    <x v="2175"/>
    <x v="2737"/>
    <x v="3617"/>
    <x v="52"/>
    <x v="764"/>
    <x v="3"/>
    <x v="20"/>
    <x v="12"/>
    <x v="3495"/>
    <x v="3587"/>
    <x v="0"/>
    <x v="26"/>
    <x v="1"/>
    <x v="20"/>
    <x v="218"/>
    <x v="1339"/>
    <x v="4"/>
    <x v="28"/>
  </r>
  <r>
    <x v="2176"/>
    <x v="2162"/>
    <x v="3263"/>
    <x v="183"/>
    <x v="1597"/>
    <x v="3"/>
    <x v="20"/>
    <x v="12"/>
    <x v="2125"/>
    <x v="2145"/>
    <x v="0"/>
    <x v="71"/>
    <x v="1"/>
    <x v="20"/>
    <x v="106"/>
    <x v="1745"/>
    <x v="4"/>
    <x v="28"/>
  </r>
  <r>
    <x v="2177"/>
    <x v="2331"/>
    <x v="3027"/>
    <x v="115"/>
    <x v="968"/>
    <x v="3"/>
    <x v="20"/>
    <x v="12"/>
    <x v="3368"/>
    <x v="3402"/>
    <x v="0"/>
    <x v="38"/>
    <x v="1"/>
    <x v="20"/>
    <x v="80"/>
    <x v="1306"/>
    <x v="4"/>
    <x v="28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14"/>
    <x v="4"/>
    <x v="28"/>
  </r>
  <r>
    <x v="2179"/>
    <x v="4047"/>
    <x v="4047"/>
    <x v="68"/>
    <x v="727"/>
    <x v="3"/>
    <x v="20"/>
    <x v="12"/>
    <x v="2041"/>
    <x v="2071"/>
    <x v="0"/>
    <x v="21"/>
    <x v="1"/>
    <x v="20"/>
    <x v="141"/>
    <x v="1542"/>
    <x v="4"/>
    <x v="28"/>
  </r>
  <r>
    <x v="2180"/>
    <x v="1240"/>
    <x v="1724"/>
    <x v="183"/>
    <x v="1472"/>
    <x v="3"/>
    <x v="20"/>
    <x v="12"/>
    <x v="2792"/>
    <x v="2783"/>
    <x v="0"/>
    <x v="78"/>
    <x v="1"/>
    <x v="20"/>
    <x v="87"/>
    <x v="1373"/>
    <x v="4"/>
    <x v="28"/>
  </r>
  <r>
    <x v="2181"/>
    <x v="650"/>
    <x v="1167"/>
    <x v="102"/>
    <x v="1102"/>
    <x v="3"/>
    <x v="20"/>
    <x v="12"/>
    <x v="3971"/>
    <x v="4040"/>
    <x v="0"/>
    <x v="53"/>
    <x v="1"/>
    <x v="10"/>
    <x v="133"/>
    <x v="1096"/>
    <x v="2"/>
    <x v="34"/>
  </r>
  <r>
    <x v="2182"/>
    <x v="651"/>
    <x v="930"/>
    <x v="133"/>
    <x v="2057"/>
    <x v="3"/>
    <x v="3"/>
    <x v="1"/>
    <x v="1391"/>
    <x v="1388"/>
    <x v="0"/>
    <x v="305"/>
    <x v="1"/>
    <x v="10"/>
    <x v="316"/>
    <x v="720"/>
    <x v="2"/>
    <x v="34"/>
  </r>
  <r>
    <x v="2183"/>
    <x v="916"/>
    <x v="1387"/>
    <x v="94"/>
    <x v="1787"/>
    <x v="3"/>
    <x v="20"/>
    <x v="12"/>
    <x v="3947"/>
    <x v="3975"/>
    <x v="0"/>
    <x v="251"/>
    <x v="1"/>
    <x v="10"/>
    <x v="307"/>
    <x v="393"/>
    <x v="2"/>
    <x v="34"/>
  </r>
  <r>
    <x v="2184"/>
    <x v="1956"/>
    <x v="3601"/>
    <x v="240"/>
    <x v="2249"/>
    <x v="3"/>
    <x v="20"/>
    <x v="12"/>
    <x v="2979"/>
    <x v="3035"/>
    <x v="1"/>
    <x v="240"/>
    <x v="1"/>
    <x v="10"/>
    <x v="241"/>
    <x v="1986"/>
    <x v="2"/>
    <x v="34"/>
  </r>
  <r>
    <x v="2185"/>
    <x v="1088"/>
    <x v="1428"/>
    <x v="183"/>
    <x v="2457"/>
    <x v="3"/>
    <x v="9"/>
    <x v="5"/>
    <x v="572"/>
    <x v="566"/>
    <x v="0"/>
    <x v="388"/>
    <x v="1"/>
    <x v="10"/>
    <x v="366"/>
    <x v="2296"/>
    <x v="2"/>
    <x v="34"/>
  </r>
  <r>
    <x v="2186"/>
    <x v="1891"/>
    <x v="3328"/>
    <x v="295"/>
    <x v="2174"/>
    <x v="3"/>
    <x v="20"/>
    <x v="12"/>
    <x v="3618"/>
    <x v="3622"/>
    <x v="0"/>
    <x v="320"/>
    <x v="1"/>
    <x v="10"/>
    <x v="90"/>
    <x v="1052"/>
    <x v="2"/>
    <x v="34"/>
  </r>
  <r>
    <x v="2187"/>
    <x v="3235"/>
    <x v="3404"/>
    <x v="295"/>
    <x v="2519"/>
    <x v="3"/>
    <x v="20"/>
    <x v="12"/>
    <x v="2005"/>
    <x v="2048"/>
    <x v="1"/>
    <x v="490"/>
    <x v="1"/>
    <x v="10"/>
    <x v="347"/>
    <x v="1075"/>
    <x v="2"/>
    <x v="34"/>
  </r>
  <r>
    <x v="2188"/>
    <x v="2495"/>
    <x v="1092"/>
    <x v="189"/>
    <x v="2184"/>
    <x v="3"/>
    <x v="1"/>
    <x v="0"/>
    <x v="3721"/>
    <x v="3735"/>
    <x v="0"/>
    <x v="361"/>
    <x v="1"/>
    <x v="10"/>
    <x v="294"/>
    <x v="716"/>
    <x v="2"/>
    <x v="34"/>
  </r>
  <r>
    <x v="2189"/>
    <x v="2361"/>
    <x v="1744"/>
    <x v="75"/>
    <x v="1564"/>
    <x v="3"/>
    <x v="9"/>
    <x v="5"/>
    <x v="3219"/>
    <x v="3311"/>
    <x v="0"/>
    <x v="88"/>
    <x v="1"/>
    <x v="10"/>
    <x v="312"/>
    <x v="1371"/>
    <x v="2"/>
    <x v="34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296"/>
    <x v="2"/>
    <x v="34"/>
  </r>
  <r>
    <x v="2191"/>
    <x v="3067"/>
    <x v="3460"/>
    <x v="55"/>
    <x v="469"/>
    <x v="3"/>
    <x v="9"/>
    <x v="5"/>
    <x v="3955"/>
    <x v="4031"/>
    <x v="0"/>
    <x v="25"/>
    <x v="1"/>
    <x v="10"/>
    <x v="100"/>
    <x v="496"/>
    <x v="2"/>
    <x v="34"/>
  </r>
  <r>
    <x v="2192"/>
    <x v="1913"/>
    <x v="2280"/>
    <x v="255"/>
    <x v="2490"/>
    <x v="3"/>
    <x v="9"/>
    <x v="5"/>
    <x v="3835"/>
    <x v="3858"/>
    <x v="0"/>
    <x v="487"/>
    <x v="1"/>
    <x v="10"/>
    <x v="349"/>
    <x v="607"/>
    <x v="2"/>
    <x v="34"/>
  </r>
  <r>
    <x v="2193"/>
    <x v="443"/>
    <x v="3318"/>
    <x v="273"/>
    <x v="2429"/>
    <x v="3"/>
    <x v="20"/>
    <x v="12"/>
    <x v="3769"/>
    <x v="3792"/>
    <x v="0"/>
    <x v="423"/>
    <x v="1"/>
    <x v="10"/>
    <x v="300"/>
    <x v="1521"/>
    <x v="2"/>
    <x v="34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192"/>
    <x v="2"/>
    <x v="34"/>
  </r>
  <r>
    <x v="2195"/>
    <x v="2654"/>
    <x v="363"/>
    <x v="177"/>
    <x v="1505"/>
    <x v="3"/>
    <x v="20"/>
    <x v="12"/>
    <x v="2512"/>
    <x v="2545"/>
    <x v="0"/>
    <x v="115"/>
    <x v="1"/>
    <x v="10"/>
    <x v="100"/>
    <x v="841"/>
    <x v="2"/>
    <x v="34"/>
  </r>
  <r>
    <x v="2196"/>
    <x v="1879"/>
    <x v="2777"/>
    <x v="269"/>
    <x v="2064"/>
    <x v="3"/>
    <x v="20"/>
    <x v="12"/>
    <x v="3797"/>
    <x v="3813"/>
    <x v="0"/>
    <x v="221"/>
    <x v="1"/>
    <x v="10"/>
    <x v="94"/>
    <x v="1359"/>
    <x v="2"/>
    <x v="34"/>
  </r>
  <r>
    <x v="2197"/>
    <x v="3806"/>
    <x v="675"/>
    <x v="316"/>
    <x v="2526"/>
    <x v="3"/>
    <x v="20"/>
    <x v="12"/>
    <x v="1860"/>
    <x v="1890"/>
    <x v="0"/>
    <x v="494"/>
    <x v="1"/>
    <x v="10"/>
    <x v="343"/>
    <x v="1308"/>
    <x v="2"/>
    <x v="34"/>
  </r>
  <r>
    <x v="2198"/>
    <x v="2767"/>
    <x v="693"/>
    <x v="335"/>
    <x v="2399"/>
    <x v="3"/>
    <x v="20"/>
    <x v="12"/>
    <x v="2798"/>
    <x v="2827"/>
    <x v="0"/>
    <x v="392"/>
    <x v="1"/>
    <x v="10"/>
    <x v="113"/>
    <x v="1634"/>
    <x v="2"/>
    <x v="34"/>
  </r>
  <r>
    <x v="2199"/>
    <x v="953"/>
    <x v="486"/>
    <x v="230"/>
    <x v="1988"/>
    <x v="3"/>
    <x v="11"/>
    <x v="4"/>
    <x v="2711"/>
    <x v="2734"/>
    <x v="1"/>
    <x v="233"/>
    <x v="1"/>
    <x v="10"/>
    <x v="127"/>
    <x v="963"/>
    <x v="2"/>
    <x v="34"/>
  </r>
  <r>
    <x v="2200"/>
    <x v="839"/>
    <x v="802"/>
    <x v="102"/>
    <x v="1891"/>
    <x v="3"/>
    <x v="9"/>
    <x v="5"/>
    <x v="2379"/>
    <x v="2403"/>
    <x v="0"/>
    <x v="237"/>
    <x v="1"/>
    <x v="10"/>
    <x v="319"/>
    <x v="639"/>
    <x v="2"/>
    <x v="34"/>
  </r>
  <r>
    <x v="2201"/>
    <x v="3172"/>
    <x v="2546"/>
    <x v="14"/>
    <x v="264"/>
    <x v="3"/>
    <x v="9"/>
    <x v="5"/>
    <x v="521"/>
    <x v="534"/>
    <x v="0"/>
    <x v="28"/>
    <x v="1"/>
    <x v="14"/>
    <x v="285"/>
    <x v="97"/>
    <x v="4"/>
    <x v="7"/>
  </r>
  <r>
    <x v="2202"/>
    <x v="4099"/>
    <x v="897"/>
    <x v="163"/>
    <x v="2246"/>
    <x v="3"/>
    <x v="20"/>
    <x v="12"/>
    <x v="473"/>
    <x v="478"/>
    <x v="0"/>
    <x v="405"/>
    <x v="1"/>
    <x v="14"/>
    <x v="330"/>
    <x v="580"/>
    <x v="4"/>
    <x v="7"/>
  </r>
  <r>
    <x v="2203"/>
    <x v="393"/>
    <x v="3245"/>
    <x v="102"/>
    <x v="900"/>
    <x v="3"/>
    <x v="3"/>
    <x v="1"/>
    <x v="2650"/>
    <x v="2676"/>
    <x v="0"/>
    <x v="50"/>
    <x v="1"/>
    <x v="14"/>
    <x v="90"/>
    <x v="711"/>
    <x v="4"/>
    <x v="7"/>
  </r>
  <r>
    <x v="2204"/>
    <x v="2583"/>
    <x v="576"/>
    <x v="84"/>
    <x v="821"/>
    <x v="3"/>
    <x v="20"/>
    <x v="12"/>
    <x v="553"/>
    <x v="559"/>
    <x v="0"/>
    <x v="73"/>
    <x v="1"/>
    <x v="14"/>
    <x v="113"/>
    <x v="294"/>
    <x v="4"/>
    <x v="7"/>
  </r>
  <r>
    <x v="2205"/>
    <x v="1922"/>
    <x v="2283"/>
    <x v="55"/>
    <x v="564"/>
    <x v="3"/>
    <x v="20"/>
    <x v="12"/>
    <x v="359"/>
    <x v="365"/>
    <x v="0"/>
    <x v="27"/>
    <x v="1"/>
    <x v="14"/>
    <x v="132"/>
    <x v="668"/>
    <x v="4"/>
    <x v="7"/>
  </r>
  <r>
    <x v="2206"/>
    <x v="416"/>
    <x v="3871"/>
    <x v="72"/>
    <x v="562"/>
    <x v="3"/>
    <x v="20"/>
    <x v="12"/>
    <x v="305"/>
    <x v="331"/>
    <x v="0"/>
    <x v="34"/>
    <x v="1"/>
    <x v="14"/>
    <x v="83"/>
    <x v="428"/>
    <x v="4"/>
    <x v="7"/>
  </r>
  <r>
    <x v="2207"/>
    <x v="2519"/>
    <x v="1408"/>
    <x v="102"/>
    <x v="822"/>
    <x v="3"/>
    <x v="20"/>
    <x v="12"/>
    <x v="743"/>
    <x v="746"/>
    <x v="0"/>
    <x v="7"/>
    <x v="1"/>
    <x v="14"/>
    <x v="80"/>
    <x v="2580"/>
    <x v="4"/>
    <x v="7"/>
  </r>
  <r>
    <x v="2208"/>
    <x v="1481"/>
    <x v="1410"/>
    <x v="68"/>
    <x v="507"/>
    <x v="3"/>
    <x v="20"/>
    <x v="12"/>
    <x v="296"/>
    <x v="281"/>
    <x v="0"/>
    <x v="24"/>
    <x v="1"/>
    <x v="14"/>
    <x v="82"/>
    <x v="671"/>
    <x v="4"/>
    <x v="7"/>
  </r>
  <r>
    <x v="2209"/>
    <x v="2351"/>
    <x v="3063"/>
    <x v="37"/>
    <x v="413"/>
    <x v="3"/>
    <x v="9"/>
    <x v="5"/>
    <x v="862"/>
    <x v="891"/>
    <x v="0"/>
    <x v="15"/>
    <x v="1"/>
    <x v="14"/>
    <x v="131"/>
    <x v="896"/>
    <x v="4"/>
    <x v="7"/>
  </r>
  <r>
    <x v="2210"/>
    <x v="3623"/>
    <x v="2116"/>
    <x v="163"/>
    <x v="1347"/>
    <x v="3"/>
    <x v="20"/>
    <x v="12"/>
    <x v="304"/>
    <x v="288"/>
    <x v="0"/>
    <x v="72"/>
    <x v="1"/>
    <x v="14"/>
    <x v="91"/>
    <x v="1207"/>
    <x v="4"/>
    <x v="7"/>
  </r>
  <r>
    <x v="2211"/>
    <x v="1843"/>
    <x v="3090"/>
    <x v="115"/>
    <x v="1391"/>
    <x v="3"/>
    <x v="20"/>
    <x v="12"/>
    <x v="858"/>
    <x v="868"/>
    <x v="0"/>
    <x v="120"/>
    <x v="1"/>
    <x v="14"/>
    <x v="175"/>
    <x v="624"/>
    <x v="4"/>
    <x v="7"/>
  </r>
  <r>
    <x v="2212"/>
    <x v="1027"/>
    <x v="1707"/>
    <x v="198"/>
    <x v="1638"/>
    <x v="3"/>
    <x v="20"/>
    <x v="12"/>
    <x v="730"/>
    <x v="728"/>
    <x v="0"/>
    <x v="123"/>
    <x v="1"/>
    <x v="14"/>
    <x v="94"/>
    <x v="1046"/>
    <x v="4"/>
    <x v="7"/>
  </r>
  <r>
    <x v="2213"/>
    <x v="4035"/>
    <x v="2537"/>
    <x v="2"/>
    <x v="10"/>
    <x v="3"/>
    <x v="20"/>
    <x v="12"/>
    <x v="2173"/>
    <x v="2202"/>
    <x v="0"/>
    <x v="1"/>
    <x v="1"/>
    <x v="14"/>
    <x v="178"/>
    <x v="52"/>
    <x v="4"/>
    <x v="7"/>
  </r>
  <r>
    <x v="2214"/>
    <x v="3075"/>
    <x v="2207"/>
    <x v="45"/>
    <x v="766"/>
    <x v="3"/>
    <x v="20"/>
    <x v="12"/>
    <x v="809"/>
    <x v="812"/>
    <x v="0"/>
    <x v="24"/>
    <x v="1"/>
    <x v="14"/>
    <x v="247"/>
    <x v="1465"/>
    <x v="4"/>
    <x v="7"/>
  </r>
  <r>
    <x v="2215"/>
    <x v="96"/>
    <x v="855"/>
    <x v="43"/>
    <x v="454"/>
    <x v="3"/>
    <x v="20"/>
    <x v="12"/>
    <x v="274"/>
    <x v="290"/>
    <x v="0"/>
    <x v="33"/>
    <x v="1"/>
    <x v="14"/>
    <x v="136"/>
    <x v="270"/>
    <x v="4"/>
    <x v="7"/>
  </r>
  <r>
    <x v="2216"/>
    <x v="1174"/>
    <x v="3795"/>
    <x v="26"/>
    <x v="214"/>
    <x v="3"/>
    <x v="20"/>
    <x v="12"/>
    <x v="2451"/>
    <x v="2537"/>
    <x v="0"/>
    <x v="14"/>
    <x v="1"/>
    <x v="14"/>
    <x v="86"/>
    <x v="194"/>
    <x v="4"/>
    <x v="7"/>
  </r>
  <r>
    <x v="2217"/>
    <x v="1598"/>
    <x v="1972"/>
    <x v="32"/>
    <x v="265"/>
    <x v="3"/>
    <x v="20"/>
    <x v="12"/>
    <x v="2764"/>
    <x v="2852"/>
    <x v="0"/>
    <x v="9"/>
    <x v="1"/>
    <x v="14"/>
    <x v="81"/>
    <x v="810"/>
    <x v="4"/>
    <x v="7"/>
  </r>
  <r>
    <x v="2218"/>
    <x v="1627"/>
    <x v="1730"/>
    <x v="102"/>
    <x v="959"/>
    <x v="3"/>
    <x v="20"/>
    <x v="12"/>
    <x v="426"/>
    <x v="437"/>
    <x v="0"/>
    <x v="76"/>
    <x v="1"/>
    <x v="14"/>
    <x v="103"/>
    <x v="414"/>
    <x v="4"/>
    <x v="7"/>
  </r>
  <r>
    <x v="2219"/>
    <x v="2198"/>
    <x v="869"/>
    <x v="68"/>
    <x v="506"/>
    <x v="3"/>
    <x v="20"/>
    <x v="12"/>
    <x v="2542"/>
    <x v="2576"/>
    <x v="0"/>
    <x v="19"/>
    <x v="1"/>
    <x v="14"/>
    <x v="81"/>
    <x v="986"/>
    <x v="4"/>
    <x v="7"/>
  </r>
  <r>
    <x v="2220"/>
    <x v="503"/>
    <x v="1334"/>
    <x v="148"/>
    <x v="1208"/>
    <x v="3"/>
    <x v="20"/>
    <x v="12"/>
    <x v="660"/>
    <x v="665"/>
    <x v="0"/>
    <x v="69"/>
    <x v="1"/>
    <x v="14"/>
    <x v="81"/>
    <x v="930"/>
    <x v="4"/>
    <x v="7"/>
  </r>
  <r>
    <x v="2221"/>
    <x v="980"/>
    <x v="3971"/>
    <x v="212"/>
    <x v="1732"/>
    <x v="3"/>
    <x v="20"/>
    <x v="12"/>
    <x v="3226"/>
    <x v="3257"/>
    <x v="0"/>
    <x v="211"/>
    <x v="1"/>
    <x v="10"/>
    <x v="88"/>
    <x v="525"/>
    <x v="2"/>
    <x v="34"/>
  </r>
  <r>
    <x v="2222"/>
    <x v="2460"/>
    <x v="2656"/>
    <x v="37"/>
    <x v="437"/>
    <x v="3"/>
    <x v="20"/>
    <x v="12"/>
    <x v="244"/>
    <x v="249"/>
    <x v="0"/>
    <x v="30"/>
    <x v="1"/>
    <x v="10"/>
    <x v="143"/>
    <x v="289"/>
    <x v="2"/>
    <x v="34"/>
  </r>
  <r>
    <x v="2223"/>
    <x v="2036"/>
    <x v="1215"/>
    <x v="292"/>
    <x v="2148"/>
    <x v="3"/>
    <x v="3"/>
    <x v="1"/>
    <x v="2348"/>
    <x v="2368"/>
    <x v="0"/>
    <x v="100"/>
    <x v="1"/>
    <x v="10"/>
    <x v="86"/>
    <x v="2494"/>
    <x v="2"/>
    <x v="34"/>
  </r>
  <r>
    <x v="2224"/>
    <x v="3363"/>
    <x v="3275"/>
    <x v="240"/>
    <x v="2198"/>
    <x v="3"/>
    <x v="20"/>
    <x v="12"/>
    <x v="3729"/>
    <x v="3753"/>
    <x v="0"/>
    <x v="264"/>
    <x v="1"/>
    <x v="10"/>
    <x v="214"/>
    <x v="1643"/>
    <x v="2"/>
    <x v="34"/>
  </r>
  <r>
    <x v="2225"/>
    <x v="495"/>
    <x v="1490"/>
    <x v="296"/>
    <x v="2517"/>
    <x v="3"/>
    <x v="9"/>
    <x v="5"/>
    <x v="1350"/>
    <x v="1366"/>
    <x v="0"/>
    <x v="449"/>
    <x v="1"/>
    <x v="10"/>
    <x v="342"/>
    <x v="2363"/>
    <x v="2"/>
    <x v="34"/>
  </r>
  <r>
    <x v="2226"/>
    <x v="3137"/>
    <x v="2411"/>
    <x v="286"/>
    <x v="2124"/>
    <x v="3"/>
    <x v="20"/>
    <x v="12"/>
    <x v="3024"/>
    <x v="3043"/>
    <x v="0"/>
    <x v="282"/>
    <x v="1"/>
    <x v="10"/>
    <x v="88"/>
    <x v="1175"/>
    <x v="2"/>
    <x v="34"/>
  </r>
  <r>
    <x v="2227"/>
    <x v="2122"/>
    <x v="2385"/>
    <x v="265"/>
    <x v="2144"/>
    <x v="3"/>
    <x v="9"/>
    <x v="5"/>
    <x v="738"/>
    <x v="743"/>
    <x v="0"/>
    <x v="267"/>
    <x v="1"/>
    <x v="10"/>
    <x v="137"/>
    <x v="1355"/>
    <x v="2"/>
    <x v="34"/>
  </r>
  <r>
    <x v="2228"/>
    <x v="3787"/>
    <x v="2425"/>
    <x v="68"/>
    <x v="1933"/>
    <x v="3"/>
    <x v="5"/>
    <x v="4"/>
    <x v="2530"/>
    <x v="2568"/>
    <x v="0"/>
    <x v="144"/>
    <x v="1"/>
    <x v="10"/>
    <x v="353"/>
    <x v="1630"/>
    <x v="2"/>
    <x v="34"/>
  </r>
  <r>
    <x v="2229"/>
    <x v="3237"/>
    <x v="3096"/>
    <x v="219"/>
    <x v="2002"/>
    <x v="3"/>
    <x v="20"/>
    <x v="12"/>
    <x v="681"/>
    <x v="682"/>
    <x v="0"/>
    <x v="367"/>
    <x v="1"/>
    <x v="10"/>
    <x v="151"/>
    <x v="258"/>
    <x v="2"/>
    <x v="34"/>
  </r>
  <r>
    <x v="2230"/>
    <x v="1971"/>
    <x v="1405"/>
    <x v="223"/>
    <x v="1883"/>
    <x v="3"/>
    <x v="20"/>
    <x v="12"/>
    <x v="874"/>
    <x v="880"/>
    <x v="0"/>
    <x v="356"/>
    <x v="1"/>
    <x v="10"/>
    <x v="106"/>
    <x v="177"/>
    <x v="2"/>
    <x v="34"/>
  </r>
  <r>
    <x v="2231"/>
    <x v="1857"/>
    <x v="351"/>
    <x v="115"/>
    <x v="2270"/>
    <x v="3"/>
    <x v="20"/>
    <x v="12"/>
    <x v="638"/>
    <x v="648"/>
    <x v="0"/>
    <x v="447"/>
    <x v="1"/>
    <x v="10"/>
    <x v="355"/>
    <x v="292"/>
    <x v="2"/>
    <x v="34"/>
  </r>
  <r>
    <x v="2232"/>
    <x v="478"/>
    <x v="1053"/>
    <x v="183"/>
    <x v="2205"/>
    <x v="3"/>
    <x v="20"/>
    <x v="12"/>
    <x v="1086"/>
    <x v="1085"/>
    <x v="0"/>
    <x v="436"/>
    <x v="1"/>
    <x v="10"/>
    <x v="310"/>
    <x v="247"/>
    <x v="2"/>
    <x v="34"/>
  </r>
  <r>
    <x v="2233"/>
    <x v="695"/>
    <x v="1193"/>
    <x v="115"/>
    <x v="1752"/>
    <x v="3"/>
    <x v="9"/>
    <x v="5"/>
    <x v="2875"/>
    <x v="2934"/>
    <x v="0"/>
    <x v="319"/>
    <x v="1"/>
    <x v="10"/>
    <x v="267"/>
    <x v="171"/>
    <x v="2"/>
    <x v="34"/>
  </r>
  <r>
    <x v="2234"/>
    <x v="2525"/>
    <x v="2689"/>
    <x v="12"/>
    <x v="573"/>
    <x v="3"/>
    <x v="20"/>
    <x v="12"/>
    <x v="3884"/>
    <x v="3910"/>
    <x v="0"/>
    <x v="28"/>
    <x v="1"/>
    <x v="10"/>
    <x v="352"/>
    <x v="647"/>
    <x v="2"/>
    <x v="34"/>
  </r>
  <r>
    <x v="2235"/>
    <x v="2170"/>
    <x v="872"/>
    <x v="265"/>
    <x v="2130"/>
    <x v="3"/>
    <x v="3"/>
    <x v="1"/>
    <x v="1982"/>
    <x v="2018"/>
    <x v="0"/>
    <x v="147"/>
    <x v="1"/>
    <x v="10"/>
    <x v="133"/>
    <x v="2221"/>
    <x v="2"/>
    <x v="34"/>
  </r>
  <r>
    <x v="2236"/>
    <x v="338"/>
    <x v="1019"/>
    <x v="123"/>
    <x v="2020"/>
    <x v="3"/>
    <x v="20"/>
    <x v="12"/>
    <x v="2997"/>
    <x v="3013"/>
    <x v="0"/>
    <x v="398"/>
    <x v="1"/>
    <x v="10"/>
    <x v="318"/>
    <x v="189"/>
    <x v="2"/>
    <x v="34"/>
  </r>
  <r>
    <x v="2237"/>
    <x v="2205"/>
    <x v="595"/>
    <x v="286"/>
    <x v="2422"/>
    <x v="3"/>
    <x v="20"/>
    <x v="12"/>
    <x v="1511"/>
    <x v="1493"/>
    <x v="0"/>
    <x v="435"/>
    <x v="1"/>
    <x v="10"/>
    <x v="276"/>
    <x v="1277"/>
    <x v="2"/>
    <x v="34"/>
  </r>
  <r>
    <x v="2238"/>
    <x v="173"/>
    <x v="119"/>
    <x v="163"/>
    <x v="1497"/>
    <x v="3"/>
    <x v="5"/>
    <x v="4"/>
    <x v="4018"/>
    <x v="4044"/>
    <x v="0"/>
    <x v="79"/>
    <x v="1"/>
    <x v="10"/>
    <x v="117"/>
    <x v="1389"/>
    <x v="2"/>
    <x v="34"/>
  </r>
  <r>
    <x v="2239"/>
    <x v="2602"/>
    <x v="2523"/>
    <x v="306"/>
    <x v="2293"/>
    <x v="3"/>
    <x v="20"/>
    <x v="12"/>
    <x v="754"/>
    <x v="753"/>
    <x v="0"/>
    <x v="333"/>
    <x v="1"/>
    <x v="10"/>
    <x v="108"/>
    <x v="1510"/>
    <x v="2"/>
    <x v="34"/>
  </r>
  <r>
    <x v="2240"/>
    <x v="979"/>
    <x v="2758"/>
    <x v="183"/>
    <x v="1997"/>
    <x v="3"/>
    <x v="20"/>
    <x v="12"/>
    <x v="3225"/>
    <x v="3260"/>
    <x v="0"/>
    <x v="96"/>
    <x v="1"/>
    <x v="10"/>
    <x v="233"/>
    <x v="2252"/>
    <x v="2"/>
    <x v="34"/>
  </r>
  <r>
    <x v="2241"/>
    <x v="2836"/>
    <x v="4077"/>
    <x v="68"/>
    <x v="1722"/>
    <x v="3"/>
    <x v="9"/>
    <x v="5"/>
    <x v="4000"/>
    <x v="4023"/>
    <x v="0"/>
    <x v="162"/>
    <x v="1"/>
    <x v="10"/>
    <x v="336"/>
    <x v="877"/>
    <x v="2"/>
    <x v="34"/>
  </r>
  <r>
    <x v="2242"/>
    <x v="3576"/>
    <x v="2109"/>
    <x v="240"/>
    <x v="2491"/>
    <x v="3"/>
    <x v="20"/>
    <x v="12"/>
    <x v="750"/>
    <x v="747"/>
    <x v="0"/>
    <x v="485"/>
    <x v="1"/>
    <x v="10"/>
    <x v="358"/>
    <x v="1001"/>
    <x v="2"/>
    <x v="34"/>
  </r>
  <r>
    <x v="2243"/>
    <x v="1671"/>
    <x v="97"/>
    <x v="0"/>
    <x v="1805"/>
    <x v="3"/>
    <x v="20"/>
    <x v="12"/>
    <x v="4027"/>
    <x v="4091"/>
    <x v="0"/>
    <x v="478"/>
    <x v="1"/>
    <x v="10"/>
    <x v="375"/>
    <x v="16"/>
    <x v="2"/>
    <x v="34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287"/>
    <x v="2"/>
    <x v="34"/>
  </r>
  <r>
    <x v="2245"/>
    <x v="3762"/>
    <x v="4088"/>
    <x v="163"/>
    <x v="2469"/>
    <x v="3"/>
    <x v="20"/>
    <x v="12"/>
    <x v="821"/>
    <x v="822"/>
    <x v="0"/>
    <x v="477"/>
    <x v="1"/>
    <x v="10"/>
    <x v="368"/>
    <x v="989"/>
    <x v="2"/>
    <x v="34"/>
  </r>
  <r>
    <x v="2246"/>
    <x v="3288"/>
    <x v="3143"/>
    <x v="115"/>
    <x v="968"/>
    <x v="3"/>
    <x v="9"/>
    <x v="5"/>
    <x v="2597"/>
    <x v="2615"/>
    <x v="0"/>
    <x v="57"/>
    <x v="1"/>
    <x v="10"/>
    <x v="80"/>
    <x v="713"/>
    <x v="2"/>
    <x v="34"/>
  </r>
  <r>
    <x v="2247"/>
    <x v="1228"/>
    <x v="3078"/>
    <x v="287"/>
    <x v="2121"/>
    <x v="3"/>
    <x v="20"/>
    <x v="12"/>
    <x v="2462"/>
    <x v="2563"/>
    <x v="0"/>
    <x v="314"/>
    <x v="1"/>
    <x v="10"/>
    <x v="84"/>
    <x v="916"/>
    <x v="2"/>
    <x v="34"/>
  </r>
  <r>
    <x v="2248"/>
    <x v="3602"/>
    <x v="2888"/>
    <x v="208"/>
    <x v="1674"/>
    <x v="3"/>
    <x v="9"/>
    <x v="5"/>
    <x v="3832"/>
    <x v="3844"/>
    <x v="0"/>
    <x v="128"/>
    <x v="1"/>
    <x v="10"/>
    <x v="87"/>
    <x v="1120"/>
    <x v="2"/>
    <x v="34"/>
  </r>
  <r>
    <x v="2249"/>
    <x v="752"/>
    <x v="2370"/>
    <x v="148"/>
    <x v="1548"/>
    <x v="3"/>
    <x v="20"/>
    <x v="12"/>
    <x v="576"/>
    <x v="581"/>
    <x v="0"/>
    <x v="178"/>
    <x v="1"/>
    <x v="10"/>
    <x v="149"/>
    <x v="421"/>
    <x v="2"/>
    <x v="34"/>
  </r>
  <r>
    <x v="2250"/>
    <x v="3406"/>
    <x v="239"/>
    <x v="306"/>
    <x v="2525"/>
    <x v="3"/>
    <x v="20"/>
    <x v="12"/>
    <x v="3799"/>
    <x v="3824"/>
    <x v="0"/>
    <x v="378"/>
    <x v="1"/>
    <x v="10"/>
    <x v="345"/>
    <x v="2653"/>
    <x v="2"/>
    <x v="34"/>
  </r>
  <r>
    <x v="2251"/>
    <x v="3994"/>
    <x v="359"/>
    <x v="223"/>
    <x v="1916"/>
    <x v="3"/>
    <x v="20"/>
    <x v="12"/>
    <x v="1209"/>
    <x v="1268"/>
    <x v="0"/>
    <x v="353"/>
    <x v="1"/>
    <x v="10"/>
    <x v="114"/>
    <x v="221"/>
    <x v="2"/>
    <x v="34"/>
  </r>
  <r>
    <x v="2252"/>
    <x v="2653"/>
    <x v="465"/>
    <x v="230"/>
    <x v="2202"/>
    <x v="3"/>
    <x v="7"/>
    <x v="4"/>
    <x v="3544"/>
    <x v="3609"/>
    <x v="0"/>
    <x v="232"/>
    <x v="1"/>
    <x v="10"/>
    <x v="234"/>
    <x v="1893"/>
    <x v="2"/>
    <x v="34"/>
  </r>
  <r>
    <x v="2253"/>
    <x v="4105"/>
    <x v="4101"/>
    <x v="218"/>
    <x v="1793"/>
    <x v="3"/>
    <x v="20"/>
    <x v="12"/>
    <x v="2811"/>
    <x v="2841"/>
    <x v="0"/>
    <x v="84"/>
    <x v="1"/>
    <x v="10"/>
    <x v="93"/>
    <x v="1991"/>
    <x v="2"/>
    <x v="34"/>
  </r>
  <r>
    <x v="2254"/>
    <x v="1386"/>
    <x v="253"/>
    <x v="37"/>
    <x v="927"/>
    <x v="3"/>
    <x v="20"/>
    <x v="12"/>
    <x v="3917"/>
    <x v="3990"/>
    <x v="0"/>
    <x v="193"/>
    <x v="1"/>
    <x v="10"/>
    <x v="303"/>
    <x v="68"/>
    <x v="2"/>
    <x v="34"/>
  </r>
  <r>
    <x v="2255"/>
    <x v="1796"/>
    <x v="3516"/>
    <x v="161"/>
    <x v="1909"/>
    <x v="3"/>
    <x v="20"/>
    <x v="12"/>
    <x v="3282"/>
    <x v="3312"/>
    <x v="0"/>
    <x v="244"/>
    <x v="1"/>
    <x v="10"/>
    <x v="243"/>
    <x v="655"/>
    <x v="2"/>
    <x v="34"/>
  </r>
  <r>
    <x v="2256"/>
    <x v="567"/>
    <x v="1176"/>
    <x v="35"/>
    <x v="535"/>
    <x v="3"/>
    <x v="9"/>
    <x v="5"/>
    <x v="3772"/>
    <x v="3833"/>
    <x v="0"/>
    <x v="50"/>
    <x v="1"/>
    <x v="10"/>
    <x v="198"/>
    <x v="175"/>
    <x v="2"/>
    <x v="34"/>
  </r>
  <r>
    <x v="2257"/>
    <x v="110"/>
    <x v="2631"/>
    <x v="115"/>
    <x v="2061"/>
    <x v="3"/>
    <x v="9"/>
    <x v="5"/>
    <x v="3411"/>
    <x v="3416"/>
    <x v="0"/>
    <x v="167"/>
    <x v="1"/>
    <x v="10"/>
    <x v="324"/>
    <x v="1836"/>
    <x v="2"/>
    <x v="34"/>
  </r>
  <r>
    <x v="2258"/>
    <x v="267"/>
    <x v="292"/>
    <x v="105"/>
    <x v="1138"/>
    <x v="3"/>
    <x v="20"/>
    <x v="12"/>
    <x v="2281"/>
    <x v="2309"/>
    <x v="0"/>
    <x v="200"/>
    <x v="1"/>
    <x v="10"/>
    <x v="127"/>
    <x v="106"/>
    <x v="2"/>
    <x v="34"/>
  </r>
  <r>
    <x v="2259"/>
    <x v="3616"/>
    <x v="2433"/>
    <x v="68"/>
    <x v="2114"/>
    <x v="3"/>
    <x v="9"/>
    <x v="5"/>
    <x v="3816"/>
    <x v="3885"/>
    <x v="0"/>
    <x v="201"/>
    <x v="1"/>
    <x v="10"/>
    <x v="367"/>
    <x v="1782"/>
    <x v="2"/>
    <x v="34"/>
  </r>
  <r>
    <x v="2260"/>
    <x v="887"/>
    <x v="330"/>
    <x v="115"/>
    <x v="1740"/>
    <x v="3"/>
    <x v="20"/>
    <x v="12"/>
    <x v="851"/>
    <x v="855"/>
    <x v="0"/>
    <x v="84"/>
    <x v="1"/>
    <x v="10"/>
    <x v="265"/>
    <x v="1877"/>
    <x v="2"/>
    <x v="34"/>
  </r>
  <r>
    <x v="2261"/>
    <x v="1534"/>
    <x v="4004"/>
    <x v="68"/>
    <x v="1699"/>
    <x v="3"/>
    <x v="1"/>
    <x v="0"/>
    <x v="3954"/>
    <x v="4009"/>
    <x v="0"/>
    <x v="205"/>
    <x v="1"/>
    <x v="10"/>
    <x v="332"/>
    <x v="521"/>
    <x v="2"/>
    <x v="34"/>
  </r>
  <r>
    <x v="2262"/>
    <x v="2757"/>
    <x v="970"/>
    <x v="141"/>
    <x v="1424"/>
    <x v="3"/>
    <x v="20"/>
    <x v="12"/>
    <x v="1535"/>
    <x v="1531"/>
    <x v="0"/>
    <x v="179"/>
    <x v="1"/>
    <x v="10"/>
    <x v="134"/>
    <x v="310"/>
    <x v="2"/>
    <x v="34"/>
  </r>
  <r>
    <x v="2263"/>
    <x v="860"/>
    <x v="3446"/>
    <x v="212"/>
    <x v="1775"/>
    <x v="3"/>
    <x v="18"/>
    <x v="10"/>
    <x v="1766"/>
    <x v="1803"/>
    <x v="0"/>
    <x v="60"/>
    <x v="1"/>
    <x v="10"/>
    <x v="96"/>
    <x v="2269"/>
    <x v="2"/>
    <x v="34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31"/>
    <x v="2"/>
    <x v="34"/>
  </r>
  <r>
    <x v="2265"/>
    <x v="578"/>
    <x v="625"/>
    <x v="20"/>
    <x v="342"/>
    <x v="3"/>
    <x v="9"/>
    <x v="5"/>
    <x v="3774"/>
    <x v="3852"/>
    <x v="0"/>
    <x v="17"/>
    <x v="1"/>
    <x v="10"/>
    <x v="251"/>
    <x v="472"/>
    <x v="2"/>
    <x v="34"/>
  </r>
  <r>
    <x v="2266"/>
    <x v="1352"/>
    <x v="3708"/>
    <x v="84"/>
    <x v="1385"/>
    <x v="3"/>
    <x v="20"/>
    <x v="12"/>
    <x v="3235"/>
    <x v="3317"/>
    <x v="0"/>
    <x v="191"/>
    <x v="1"/>
    <x v="10"/>
    <x v="262"/>
    <x v="243"/>
    <x v="2"/>
    <x v="34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445"/>
    <x v="2"/>
    <x v="34"/>
  </r>
  <r>
    <x v="2268"/>
    <x v="758"/>
    <x v="1230"/>
    <x v="312"/>
    <x v="2253"/>
    <x v="3"/>
    <x v="20"/>
    <x v="12"/>
    <x v="4023"/>
    <x v="4051"/>
    <x v="0"/>
    <x v="191"/>
    <x v="1"/>
    <x v="10"/>
    <x v="83"/>
    <x v="2291"/>
    <x v="2"/>
    <x v="34"/>
  </r>
  <r>
    <x v="2269"/>
    <x v="3800"/>
    <x v="801"/>
    <x v="115"/>
    <x v="2367"/>
    <x v="3"/>
    <x v="20"/>
    <x v="12"/>
    <x v="4014"/>
    <x v="4052"/>
    <x v="0"/>
    <x v="424"/>
    <x v="1"/>
    <x v="10"/>
    <x v="365"/>
    <x v="884"/>
    <x v="2"/>
    <x v="34"/>
  </r>
  <r>
    <x v="2270"/>
    <x v="2114"/>
    <x v="2384"/>
    <x v="306"/>
    <x v="2514"/>
    <x v="3"/>
    <x v="20"/>
    <x v="12"/>
    <x v="3894"/>
    <x v="3939"/>
    <x v="0"/>
    <x v="469"/>
    <x v="1"/>
    <x v="10"/>
    <x v="331"/>
    <x v="1994"/>
    <x v="2"/>
    <x v="34"/>
  </r>
  <r>
    <x v="2271"/>
    <x v="2082"/>
    <x v="2366"/>
    <x v="295"/>
    <x v="2410"/>
    <x v="3"/>
    <x v="20"/>
    <x v="12"/>
    <x v="3819"/>
    <x v="3838"/>
    <x v="0"/>
    <x v="455"/>
    <x v="1"/>
    <x v="10"/>
    <x v="240"/>
    <x v="679"/>
    <x v="2"/>
    <x v="34"/>
  </r>
  <r>
    <x v="2272"/>
    <x v="2509"/>
    <x v="2687"/>
    <x v="68"/>
    <x v="1998"/>
    <x v="3"/>
    <x v="20"/>
    <x v="12"/>
    <x v="2859"/>
    <x v="2886"/>
    <x v="0"/>
    <x v="429"/>
    <x v="1"/>
    <x v="10"/>
    <x v="357"/>
    <x v="92"/>
    <x v="2"/>
    <x v="34"/>
  </r>
  <r>
    <x v="2273"/>
    <x v="1307"/>
    <x v="2317"/>
    <x v="115"/>
    <x v="1501"/>
    <x v="3"/>
    <x v="3"/>
    <x v="1"/>
    <x v="4024"/>
    <x v="4062"/>
    <x v="0"/>
    <x v="147"/>
    <x v="1"/>
    <x v="10"/>
    <x v="196"/>
    <x v="534"/>
    <x v="2"/>
    <x v="34"/>
  </r>
  <r>
    <x v="2274"/>
    <x v="2818"/>
    <x v="2849"/>
    <x v="115"/>
    <x v="1073"/>
    <x v="3"/>
    <x v="20"/>
    <x v="12"/>
    <x v="823"/>
    <x v="827"/>
    <x v="0"/>
    <x v="99"/>
    <x v="1"/>
    <x v="10"/>
    <x v="100"/>
    <x v="364"/>
    <x v="2"/>
    <x v="34"/>
  </r>
  <r>
    <x v="2275"/>
    <x v="2831"/>
    <x v="3117"/>
    <x v="47"/>
    <x v="1012"/>
    <x v="3"/>
    <x v="9"/>
    <x v="5"/>
    <x v="1658"/>
    <x v="1683"/>
    <x v="0"/>
    <x v="79"/>
    <x v="1"/>
    <x v="10"/>
    <x v="293"/>
    <x v="434"/>
    <x v="2"/>
    <x v="34"/>
  </r>
  <r>
    <x v="2276"/>
    <x v="1326"/>
    <x v="787"/>
    <x v="176"/>
    <x v="1389"/>
    <x v="3"/>
    <x v="20"/>
    <x v="12"/>
    <x v="788"/>
    <x v="792"/>
    <x v="0"/>
    <x v="75"/>
    <x v="1"/>
    <x v="10"/>
    <x v="86"/>
    <x v="1279"/>
    <x v="2"/>
    <x v="34"/>
  </r>
  <r>
    <x v="2277"/>
    <x v="2552"/>
    <x v="2716"/>
    <x v="223"/>
    <x v="1942"/>
    <x v="3"/>
    <x v="20"/>
    <x v="12"/>
    <x v="260"/>
    <x v="269"/>
    <x v="0"/>
    <x v="202"/>
    <x v="1"/>
    <x v="10"/>
    <x v="121"/>
    <x v="1101"/>
    <x v="2"/>
    <x v="34"/>
  </r>
  <r>
    <x v="2278"/>
    <x v="1108"/>
    <x v="1368"/>
    <x v="102"/>
    <x v="1483"/>
    <x v="3"/>
    <x v="12"/>
    <x v="4"/>
    <x v="2936"/>
    <x v="2953"/>
    <x v="0"/>
    <x v="102"/>
    <x v="1"/>
    <x v="10"/>
    <x v="233"/>
    <x v="974"/>
    <x v="2"/>
    <x v="34"/>
  </r>
  <r>
    <x v="2279"/>
    <x v="4102"/>
    <x v="3429"/>
    <x v="68"/>
    <x v="702"/>
    <x v="3"/>
    <x v="20"/>
    <x v="12"/>
    <x v="1776"/>
    <x v="1831"/>
    <x v="0"/>
    <x v="32"/>
    <x v="1"/>
    <x v="10"/>
    <x v="134"/>
    <x v="837"/>
    <x v="2"/>
    <x v="34"/>
  </r>
  <r>
    <x v="2280"/>
    <x v="3036"/>
    <x v="589"/>
    <x v="237"/>
    <x v="2338"/>
    <x v="3"/>
    <x v="20"/>
    <x v="12"/>
    <x v="2634"/>
    <x v="2655"/>
    <x v="0"/>
    <x v="353"/>
    <x v="1"/>
    <x v="10"/>
    <x v="292"/>
    <x v="1648"/>
    <x v="2"/>
    <x v="34"/>
  </r>
  <r>
    <x v="2281"/>
    <x v="1938"/>
    <x v="1935"/>
    <x v="26"/>
    <x v="322"/>
    <x v="3"/>
    <x v="20"/>
    <x v="12"/>
    <x v="145"/>
    <x v="133"/>
    <x v="0"/>
    <x v="11"/>
    <x v="1"/>
    <x v="20"/>
    <x v="164"/>
    <x v="903"/>
    <x v="4"/>
    <x v="28"/>
  </r>
  <r>
    <x v="2282"/>
    <x v="2824"/>
    <x v="2850"/>
    <x v="55"/>
    <x v="651"/>
    <x v="3"/>
    <x v="20"/>
    <x v="12"/>
    <x v="2956"/>
    <x v="2909"/>
    <x v="0"/>
    <x v="12"/>
    <x v="1"/>
    <x v="20"/>
    <x v="164"/>
    <x v="2079"/>
    <x v="4"/>
    <x v="28"/>
  </r>
  <r>
    <x v="2283"/>
    <x v="1821"/>
    <x v="1698"/>
    <x v="133"/>
    <x v="1088"/>
    <x v="3"/>
    <x v="20"/>
    <x v="12"/>
    <x v="329"/>
    <x v="309"/>
    <x v="0"/>
    <x v="48"/>
    <x v="1"/>
    <x v="20"/>
    <x v="81"/>
    <x v="1230"/>
    <x v="4"/>
    <x v="28"/>
  </r>
  <r>
    <x v="2284"/>
    <x v="2066"/>
    <x v="3399"/>
    <x v="198"/>
    <x v="1601"/>
    <x v="3"/>
    <x v="20"/>
    <x v="12"/>
    <x v="90"/>
    <x v="92"/>
    <x v="0"/>
    <x v="59"/>
    <x v="1"/>
    <x v="20"/>
    <x v="86"/>
    <x v="1998"/>
    <x v="4"/>
    <x v="28"/>
  </r>
  <r>
    <x v="2285"/>
    <x v="588"/>
    <x v="1172"/>
    <x v="133"/>
    <x v="1219"/>
    <x v="3"/>
    <x v="20"/>
    <x v="12"/>
    <x v="381"/>
    <x v="386"/>
    <x v="0"/>
    <x v="79"/>
    <x v="1"/>
    <x v="20"/>
    <x v="101"/>
    <x v="777"/>
    <x v="4"/>
    <x v="28"/>
  </r>
  <r>
    <x v="2286"/>
    <x v="429"/>
    <x v="1008"/>
    <x v="84"/>
    <x v="681"/>
    <x v="3"/>
    <x v="20"/>
    <x v="12"/>
    <x v="682"/>
    <x v="690"/>
    <x v="0"/>
    <x v="14"/>
    <x v="1"/>
    <x v="20"/>
    <x v="80"/>
    <x v="1989"/>
    <x v="4"/>
    <x v="28"/>
  </r>
  <r>
    <x v="2287"/>
    <x v="886"/>
    <x v="2731"/>
    <x v="174"/>
    <x v="1481"/>
    <x v="3"/>
    <x v="20"/>
    <x v="12"/>
    <x v="994"/>
    <x v="1035"/>
    <x v="0"/>
    <x v="106"/>
    <x v="1"/>
    <x v="20"/>
    <x v="100"/>
    <x v="920"/>
    <x v="4"/>
    <x v="28"/>
  </r>
  <r>
    <x v="2288"/>
    <x v="2582"/>
    <x v="3088"/>
    <x v="68"/>
    <x v="497"/>
    <x v="3"/>
    <x v="20"/>
    <x v="12"/>
    <x v="378"/>
    <x v="389"/>
    <x v="0"/>
    <x v="25"/>
    <x v="1"/>
    <x v="20"/>
    <x v="80"/>
    <x v="605"/>
    <x v="4"/>
    <x v="28"/>
  </r>
  <r>
    <x v="2289"/>
    <x v="579"/>
    <x v="1119"/>
    <x v="84"/>
    <x v="726"/>
    <x v="3"/>
    <x v="20"/>
    <x v="12"/>
    <x v="759"/>
    <x v="750"/>
    <x v="0"/>
    <x v="25"/>
    <x v="1"/>
    <x v="20"/>
    <x v="87"/>
    <x v="1269"/>
    <x v="4"/>
    <x v="28"/>
  </r>
  <r>
    <x v="2290"/>
    <x v="366"/>
    <x v="860"/>
    <x v="84"/>
    <x v="710"/>
    <x v="3"/>
    <x v="20"/>
    <x v="12"/>
    <x v="8"/>
    <x v="5"/>
    <x v="0"/>
    <x v="29"/>
    <x v="1"/>
    <x v="20"/>
    <x v="84"/>
    <x v="999"/>
    <x v="4"/>
    <x v="28"/>
  </r>
  <r>
    <x v="2291"/>
    <x v="875"/>
    <x v="2977"/>
    <x v="115"/>
    <x v="1330"/>
    <x v="3"/>
    <x v="20"/>
    <x v="12"/>
    <x v="313"/>
    <x v="321"/>
    <x v="0"/>
    <x v="43"/>
    <x v="1"/>
    <x v="20"/>
    <x v="153"/>
    <x v="1920"/>
    <x v="4"/>
    <x v="28"/>
  </r>
  <r>
    <x v="2292"/>
    <x v="500"/>
    <x v="832"/>
    <x v="102"/>
    <x v="886"/>
    <x v="3"/>
    <x v="20"/>
    <x v="12"/>
    <x v="309"/>
    <x v="316"/>
    <x v="0"/>
    <x v="46"/>
    <x v="1"/>
    <x v="20"/>
    <x v="87"/>
    <x v="791"/>
    <x v="4"/>
    <x v="28"/>
  </r>
  <r>
    <x v="2293"/>
    <x v="58"/>
    <x v="1391"/>
    <x v="61"/>
    <x v="478"/>
    <x v="3"/>
    <x v="20"/>
    <x v="12"/>
    <x v="451"/>
    <x v="456"/>
    <x v="0"/>
    <x v="27"/>
    <x v="1"/>
    <x v="20"/>
    <x v="88"/>
    <x v="446"/>
    <x v="4"/>
    <x v="28"/>
  </r>
  <r>
    <x v="2294"/>
    <x v="2209"/>
    <x v="3515"/>
    <x v="183"/>
    <x v="1660"/>
    <x v="3"/>
    <x v="20"/>
    <x v="12"/>
    <x v="522"/>
    <x v="527"/>
    <x v="0"/>
    <x v="112"/>
    <x v="1"/>
    <x v="20"/>
    <x v="126"/>
    <x v="1294"/>
    <x v="4"/>
    <x v="28"/>
  </r>
  <r>
    <x v="2295"/>
    <x v="2899"/>
    <x v="3343"/>
    <x v="75"/>
    <x v="683"/>
    <x v="3"/>
    <x v="20"/>
    <x v="12"/>
    <x v="526"/>
    <x v="530"/>
    <x v="0"/>
    <x v="34"/>
    <x v="1"/>
    <x v="20"/>
    <x v="105"/>
    <x v="722"/>
    <x v="4"/>
    <x v="28"/>
  </r>
  <r>
    <x v="2296"/>
    <x v="1415"/>
    <x v="1411"/>
    <x v="208"/>
    <x v="1868"/>
    <x v="3"/>
    <x v="20"/>
    <x v="12"/>
    <x v="257"/>
    <x v="263"/>
    <x v="0"/>
    <x v="145"/>
    <x v="1"/>
    <x v="20"/>
    <x v="129"/>
    <x v="1443"/>
    <x v="4"/>
    <x v="28"/>
  </r>
  <r>
    <x v="2297"/>
    <x v="833"/>
    <x v="2509"/>
    <x v="68"/>
    <x v="503"/>
    <x v="3"/>
    <x v="20"/>
    <x v="12"/>
    <x v="275"/>
    <x v="282"/>
    <x v="0"/>
    <x v="19"/>
    <x v="1"/>
    <x v="20"/>
    <x v="81"/>
    <x v="969"/>
    <x v="4"/>
    <x v="28"/>
  </r>
  <r>
    <x v="2298"/>
    <x v="1788"/>
    <x v="2474"/>
    <x v="316"/>
    <x v="2287"/>
    <x v="3"/>
    <x v="20"/>
    <x v="12"/>
    <x v="850"/>
    <x v="854"/>
    <x v="0"/>
    <x v="259"/>
    <x v="1"/>
    <x v="20"/>
    <x v="85"/>
    <x v="2018"/>
    <x v="4"/>
    <x v="28"/>
  </r>
  <r>
    <x v="2299"/>
    <x v="1474"/>
    <x v="1539"/>
    <x v="26"/>
    <x v="523"/>
    <x v="3"/>
    <x v="20"/>
    <x v="12"/>
    <x v="75"/>
    <x v="86"/>
    <x v="0"/>
    <x v="14"/>
    <x v="1"/>
    <x v="20"/>
    <x v="273"/>
    <x v="1506"/>
    <x v="4"/>
    <x v="28"/>
  </r>
  <r>
    <x v="2300"/>
    <x v="1822"/>
    <x v="1113"/>
    <x v="59"/>
    <x v="435"/>
    <x v="3"/>
    <x v="20"/>
    <x v="12"/>
    <x v="379"/>
    <x v="396"/>
    <x v="0"/>
    <x v="7"/>
    <x v="1"/>
    <x v="20"/>
    <x v="81"/>
    <x v="2077"/>
    <x v="4"/>
    <x v="28"/>
  </r>
  <r>
    <x v="2301"/>
    <x v="3758"/>
    <x v="3755"/>
    <x v="183"/>
    <x v="1628"/>
    <x v="3"/>
    <x v="20"/>
    <x v="12"/>
    <x v="637"/>
    <x v="643"/>
    <x v="1"/>
    <x v="206"/>
    <x v="1"/>
    <x v="16"/>
    <x v="114"/>
    <x v="396"/>
    <x v="4"/>
    <x v="13"/>
  </r>
  <r>
    <x v="2302"/>
    <x v="4027"/>
    <x v="4015"/>
    <x v="109"/>
    <x v="1257"/>
    <x v="3"/>
    <x v="20"/>
    <x v="12"/>
    <x v="782"/>
    <x v="784"/>
    <x v="1"/>
    <x v="85"/>
    <x v="1"/>
    <x v="16"/>
    <x v="151"/>
    <x v="779"/>
    <x v="4"/>
    <x v="13"/>
  </r>
  <r>
    <x v="2303"/>
    <x v="284"/>
    <x v="786"/>
    <x v="202"/>
    <x v="1649"/>
    <x v="3"/>
    <x v="20"/>
    <x v="12"/>
    <x v="212"/>
    <x v="217"/>
    <x v="1"/>
    <x v="103"/>
    <x v="1"/>
    <x v="16"/>
    <x v="89"/>
    <x v="1367"/>
    <x v="4"/>
    <x v="13"/>
  </r>
  <r>
    <x v="2304"/>
    <x v="403"/>
    <x v="3556"/>
    <x v="198"/>
    <x v="1567"/>
    <x v="3"/>
    <x v="20"/>
    <x v="12"/>
    <x v="68"/>
    <x v="68"/>
    <x v="1"/>
    <x v="113"/>
    <x v="1"/>
    <x v="16"/>
    <x v="81"/>
    <x v="988"/>
    <x v="4"/>
    <x v="13"/>
  </r>
  <r>
    <x v="2305"/>
    <x v="1421"/>
    <x v="2070"/>
    <x v="286"/>
    <x v="2108"/>
    <x v="3"/>
    <x v="20"/>
    <x v="12"/>
    <x v="1158"/>
    <x v="1206"/>
    <x v="1"/>
    <x v="165"/>
    <x v="1"/>
    <x v="16"/>
    <x v="81"/>
    <x v="2013"/>
    <x v="4"/>
    <x v="13"/>
  </r>
  <r>
    <x v="2306"/>
    <x v="850"/>
    <x v="2114"/>
    <x v="148"/>
    <x v="1232"/>
    <x v="3"/>
    <x v="20"/>
    <x v="12"/>
    <x v="271"/>
    <x v="284"/>
    <x v="1"/>
    <x v="73"/>
    <x v="1"/>
    <x v="16"/>
    <x v="87"/>
    <x v="924"/>
    <x v="4"/>
    <x v="13"/>
  </r>
  <r>
    <x v="2307"/>
    <x v="595"/>
    <x v="2740"/>
    <x v="100"/>
    <x v="864"/>
    <x v="3"/>
    <x v="20"/>
    <x v="12"/>
    <x v="327"/>
    <x v="340"/>
    <x v="1"/>
    <x v="75"/>
    <x v="1"/>
    <x v="16"/>
    <x v="87"/>
    <x v="308"/>
    <x v="4"/>
    <x v="13"/>
  </r>
  <r>
    <x v="2308"/>
    <x v="3370"/>
    <x v="1550"/>
    <x v="349"/>
    <x v="2387"/>
    <x v="3"/>
    <x v="20"/>
    <x v="12"/>
    <x v="1257"/>
    <x v="1290"/>
    <x v="1"/>
    <x v="385"/>
    <x v="1"/>
    <x v="16"/>
    <x v="81"/>
    <x v="1651"/>
    <x v="4"/>
    <x v="13"/>
  </r>
  <r>
    <x v="2309"/>
    <x v="141"/>
    <x v="94"/>
    <x v="198"/>
    <x v="1606"/>
    <x v="3"/>
    <x v="20"/>
    <x v="12"/>
    <x v="555"/>
    <x v="554"/>
    <x v="1"/>
    <x v="107"/>
    <x v="1"/>
    <x v="16"/>
    <x v="87"/>
    <x v="1149"/>
    <x v="4"/>
    <x v="13"/>
  </r>
  <r>
    <x v="2310"/>
    <x v="1773"/>
    <x v="3641"/>
    <x v="287"/>
    <x v="2446"/>
    <x v="3"/>
    <x v="20"/>
    <x v="12"/>
    <x v="565"/>
    <x v="572"/>
    <x v="1"/>
    <x v="450"/>
    <x v="1"/>
    <x v="16"/>
    <x v="299"/>
    <x v="1282"/>
    <x v="4"/>
    <x v="13"/>
  </r>
  <r>
    <x v="2311"/>
    <x v="2100"/>
    <x v="2032"/>
    <x v="230"/>
    <x v="1808"/>
    <x v="3"/>
    <x v="20"/>
    <x v="12"/>
    <x v="890"/>
    <x v="894"/>
    <x v="1"/>
    <x v="104"/>
    <x v="1"/>
    <x v="16"/>
    <x v="84"/>
    <x v="1771"/>
    <x v="4"/>
    <x v="13"/>
  </r>
  <r>
    <x v="2312"/>
    <x v="993"/>
    <x v="1696"/>
    <x v="133"/>
    <x v="1142"/>
    <x v="3"/>
    <x v="20"/>
    <x v="12"/>
    <x v="863"/>
    <x v="866"/>
    <x v="1"/>
    <x v="79"/>
    <x v="1"/>
    <x v="16"/>
    <x v="88"/>
    <x v="632"/>
    <x v="4"/>
    <x v="13"/>
  </r>
  <r>
    <x v="2313"/>
    <x v="268"/>
    <x v="689"/>
    <x v="183"/>
    <x v="1786"/>
    <x v="3"/>
    <x v="20"/>
    <x v="12"/>
    <x v="324"/>
    <x v="335"/>
    <x v="1"/>
    <x v="156"/>
    <x v="1"/>
    <x v="16"/>
    <x v="156"/>
    <x v="1054"/>
    <x v="4"/>
    <x v="13"/>
  </r>
  <r>
    <x v="2314"/>
    <x v="1079"/>
    <x v="1422"/>
    <x v="75"/>
    <x v="803"/>
    <x v="3"/>
    <x v="20"/>
    <x v="12"/>
    <x v="365"/>
    <x v="370"/>
    <x v="1"/>
    <x v="50"/>
    <x v="1"/>
    <x v="16"/>
    <x v="137"/>
    <x v="542"/>
    <x v="4"/>
    <x v="13"/>
  </r>
  <r>
    <x v="2315"/>
    <x v="2751"/>
    <x v="2824"/>
    <x v="115"/>
    <x v="988"/>
    <x v="3"/>
    <x v="20"/>
    <x v="12"/>
    <x v="326"/>
    <x v="339"/>
    <x v="1"/>
    <x v="64"/>
    <x v="1"/>
    <x v="16"/>
    <x v="83"/>
    <x v="608"/>
    <x v="4"/>
    <x v="13"/>
  </r>
  <r>
    <x v="2316"/>
    <x v="124"/>
    <x v="75"/>
    <x v="273"/>
    <x v="2048"/>
    <x v="3"/>
    <x v="20"/>
    <x v="12"/>
    <x v="10"/>
    <x v="8"/>
    <x v="1"/>
    <x v="195"/>
    <x v="1"/>
    <x v="16"/>
    <x v="84"/>
    <x v="1558"/>
    <x v="4"/>
    <x v="13"/>
  </r>
  <r>
    <x v="2317"/>
    <x v="1621"/>
    <x v="2970"/>
    <x v="31"/>
    <x v="260"/>
    <x v="3"/>
    <x v="20"/>
    <x v="12"/>
    <x v="14"/>
    <x v="14"/>
    <x v="1"/>
    <x v="22"/>
    <x v="1"/>
    <x v="16"/>
    <x v="84"/>
    <x v="145"/>
    <x v="4"/>
    <x v="13"/>
  </r>
  <r>
    <x v="2318"/>
    <x v="3039"/>
    <x v="176"/>
    <x v="183"/>
    <x v="1568"/>
    <x v="3"/>
    <x v="20"/>
    <x v="12"/>
    <x v="2"/>
    <x v="3"/>
    <x v="1"/>
    <x v="162"/>
    <x v="1"/>
    <x v="16"/>
    <x v="101"/>
    <x v="522"/>
    <x v="4"/>
    <x v="13"/>
  </r>
  <r>
    <x v="2319"/>
    <x v="2294"/>
    <x v="3395"/>
    <x v="133"/>
    <x v="1141"/>
    <x v="3"/>
    <x v="20"/>
    <x v="12"/>
    <x v="766"/>
    <x v="772"/>
    <x v="1"/>
    <x v="77"/>
    <x v="1"/>
    <x v="16"/>
    <x v="88"/>
    <x v="662"/>
    <x v="4"/>
    <x v="13"/>
  </r>
  <r>
    <x v="2320"/>
    <x v="2356"/>
    <x v="3949"/>
    <x v="183"/>
    <x v="1487"/>
    <x v="3"/>
    <x v="20"/>
    <x v="12"/>
    <x v="853"/>
    <x v="856"/>
    <x v="1"/>
    <x v="89"/>
    <x v="1"/>
    <x v="16"/>
    <x v="89"/>
    <x v="1186"/>
    <x v="4"/>
    <x v="13"/>
  </r>
  <r>
    <x v="2321"/>
    <x v="4022"/>
    <x v="3673"/>
    <x v="245"/>
    <x v="1297"/>
    <x v="2"/>
    <x v="0"/>
    <x v="4"/>
    <x v="4066"/>
    <x v="4089"/>
    <x v="0"/>
    <x v="64"/>
    <x v="0"/>
    <x v="8"/>
    <x v="39"/>
    <x v="1273"/>
    <x v="1"/>
    <x v="31"/>
  </r>
  <r>
    <x v="2322"/>
    <x v="1750"/>
    <x v="2185"/>
    <x v="120"/>
    <x v="82"/>
    <x v="2"/>
    <x v="20"/>
    <x v="12"/>
    <x v="4077"/>
    <x v="4104"/>
    <x v="0"/>
    <x v="4"/>
    <x v="0"/>
    <x v="8"/>
    <x v="3"/>
    <x v="172"/>
    <x v="1"/>
    <x v="31"/>
  </r>
  <r>
    <x v="2323"/>
    <x v="522"/>
    <x v="4082"/>
    <x v="23"/>
    <x v="106"/>
    <x v="2"/>
    <x v="20"/>
    <x v="12"/>
    <x v="4042"/>
    <x v="4108"/>
    <x v="0"/>
    <x v="4"/>
    <x v="0"/>
    <x v="8"/>
    <x v="48"/>
    <x v="358"/>
    <x v="1"/>
    <x v="31"/>
  </r>
  <r>
    <x v="2324"/>
    <x v="2520"/>
    <x v="205"/>
    <x v="212"/>
    <x v="707"/>
    <x v="2"/>
    <x v="9"/>
    <x v="5"/>
    <x v="4050"/>
    <x v="4076"/>
    <x v="0"/>
    <x v="61"/>
    <x v="0"/>
    <x v="8"/>
    <x v="21"/>
    <x v="260"/>
    <x v="1"/>
    <x v="31"/>
  </r>
  <r>
    <x v="2325"/>
    <x v="2050"/>
    <x v="1379"/>
    <x v="68"/>
    <x v="77"/>
    <x v="2"/>
    <x v="20"/>
    <x v="12"/>
    <x v="4058"/>
    <x v="4081"/>
    <x v="0"/>
    <x v="7"/>
    <x v="0"/>
    <x v="8"/>
    <x v="8"/>
    <x v="65"/>
    <x v="1"/>
    <x v="31"/>
  </r>
  <r>
    <x v="2326"/>
    <x v="1377"/>
    <x v="3339"/>
    <x v="273"/>
    <x v="98"/>
    <x v="2"/>
    <x v="20"/>
    <x v="12"/>
    <x v="4090"/>
    <x v="4102"/>
    <x v="0"/>
    <x v="1"/>
    <x v="0"/>
    <x v="8"/>
    <x v="1"/>
    <x v="1996"/>
    <x v="1"/>
    <x v="31"/>
  </r>
  <r>
    <x v="2327"/>
    <x v="1867"/>
    <x v="1630"/>
    <x v="325"/>
    <x v="2515"/>
    <x v="3"/>
    <x v="20"/>
    <x v="12"/>
    <x v="1249"/>
    <x v="1253"/>
    <x v="1"/>
    <x v="488"/>
    <x v="1"/>
    <x v="8"/>
    <x v="317"/>
    <x v="1022"/>
    <x v="1"/>
    <x v="31"/>
  </r>
  <r>
    <x v="2328"/>
    <x v="617"/>
    <x v="2617"/>
    <x v="240"/>
    <x v="2213"/>
    <x v="3"/>
    <x v="20"/>
    <x v="12"/>
    <x v="2299"/>
    <x v="2320"/>
    <x v="1"/>
    <x v="366"/>
    <x v="1"/>
    <x v="8"/>
    <x v="222"/>
    <x v="814"/>
    <x v="1"/>
    <x v="31"/>
  </r>
  <r>
    <x v="2329"/>
    <x v="1411"/>
    <x v="3698"/>
    <x v="306"/>
    <x v="2231"/>
    <x v="3"/>
    <x v="20"/>
    <x v="12"/>
    <x v="1078"/>
    <x v="1088"/>
    <x v="1"/>
    <x v="125"/>
    <x v="1"/>
    <x v="8"/>
    <x v="86"/>
    <x v="2499"/>
    <x v="1"/>
    <x v="31"/>
  </r>
  <r>
    <x v="2330"/>
    <x v="1929"/>
    <x v="1807"/>
    <x v="325"/>
    <x v="2323"/>
    <x v="3"/>
    <x v="20"/>
    <x v="12"/>
    <x v="2909"/>
    <x v="2938"/>
    <x v="1"/>
    <x v="162"/>
    <x v="1"/>
    <x v="8"/>
    <x v="82"/>
    <x v="2512"/>
    <x v="1"/>
    <x v="31"/>
  </r>
  <r>
    <x v="2331"/>
    <x v="2118"/>
    <x v="1656"/>
    <x v="218"/>
    <x v="1924"/>
    <x v="3"/>
    <x v="20"/>
    <x v="12"/>
    <x v="1218"/>
    <x v="1235"/>
    <x v="1"/>
    <x v="254"/>
    <x v="1"/>
    <x v="8"/>
    <x v="124"/>
    <x v="627"/>
    <x v="1"/>
    <x v="31"/>
  </r>
  <r>
    <x v="2332"/>
    <x v="2410"/>
    <x v="2732"/>
    <x v="306"/>
    <x v="2233"/>
    <x v="3"/>
    <x v="20"/>
    <x v="12"/>
    <x v="1786"/>
    <x v="1796"/>
    <x v="1"/>
    <x v="301"/>
    <x v="1"/>
    <x v="8"/>
    <x v="86"/>
    <x v="1519"/>
    <x v="1"/>
    <x v="31"/>
  </r>
  <r>
    <x v="2333"/>
    <x v="3832"/>
    <x v="1869"/>
    <x v="45"/>
    <x v="604"/>
    <x v="3"/>
    <x v="20"/>
    <x v="12"/>
    <x v="926"/>
    <x v="951"/>
    <x v="1"/>
    <x v="94"/>
    <x v="1"/>
    <x v="8"/>
    <x v="189"/>
    <x v="86"/>
    <x v="1"/>
    <x v="31"/>
  </r>
  <r>
    <x v="2334"/>
    <x v="2513"/>
    <x v="1803"/>
    <x v="163"/>
    <x v="1289"/>
    <x v="3"/>
    <x v="20"/>
    <x v="12"/>
    <x v="1489"/>
    <x v="1502"/>
    <x v="1"/>
    <x v="67"/>
    <x v="1"/>
    <x v="8"/>
    <x v="82"/>
    <x v="1177"/>
    <x v="1"/>
    <x v="31"/>
  </r>
  <r>
    <x v="2335"/>
    <x v="244"/>
    <x v="3821"/>
    <x v="306"/>
    <x v="2214"/>
    <x v="3"/>
    <x v="20"/>
    <x v="12"/>
    <x v="951"/>
    <x v="955"/>
    <x v="1"/>
    <x v="213"/>
    <x v="1"/>
    <x v="8"/>
    <x v="82"/>
    <x v="2076"/>
    <x v="1"/>
    <x v="31"/>
  </r>
  <r>
    <x v="2336"/>
    <x v="3043"/>
    <x v="830"/>
    <x v="295"/>
    <x v="2467"/>
    <x v="3"/>
    <x v="20"/>
    <x v="12"/>
    <x v="836"/>
    <x v="832"/>
    <x v="1"/>
    <x v="481"/>
    <x v="1"/>
    <x v="8"/>
    <x v="315"/>
    <x v="840"/>
    <x v="1"/>
    <x v="31"/>
  </r>
  <r>
    <x v="2337"/>
    <x v="3444"/>
    <x v="3846"/>
    <x v="255"/>
    <x v="1989"/>
    <x v="3"/>
    <x v="20"/>
    <x v="12"/>
    <x v="1002"/>
    <x v="1010"/>
    <x v="1"/>
    <x v="177"/>
    <x v="1"/>
    <x v="8"/>
    <x v="91"/>
    <x v="1489"/>
    <x v="1"/>
    <x v="31"/>
  </r>
  <r>
    <x v="2338"/>
    <x v="2228"/>
    <x v="1655"/>
    <x v="273"/>
    <x v="2025"/>
    <x v="3"/>
    <x v="20"/>
    <x v="12"/>
    <x v="1014"/>
    <x v="1027"/>
    <x v="1"/>
    <x v="123"/>
    <x v="1"/>
    <x v="8"/>
    <x v="81"/>
    <x v="2146"/>
    <x v="1"/>
    <x v="31"/>
  </r>
  <r>
    <x v="2339"/>
    <x v="694"/>
    <x v="3102"/>
    <x v="306"/>
    <x v="2433"/>
    <x v="3"/>
    <x v="20"/>
    <x v="12"/>
    <x v="3841"/>
    <x v="3863"/>
    <x v="1"/>
    <x v="445"/>
    <x v="1"/>
    <x v="8"/>
    <x v="248"/>
    <x v="1326"/>
    <x v="1"/>
    <x v="31"/>
  </r>
  <r>
    <x v="2340"/>
    <x v="1021"/>
    <x v="3030"/>
    <x v="335"/>
    <x v="2358"/>
    <x v="3"/>
    <x v="20"/>
    <x v="12"/>
    <x v="3732"/>
    <x v="3751"/>
    <x v="1"/>
    <x v="325"/>
    <x v="1"/>
    <x v="8"/>
    <x v="86"/>
    <x v="1962"/>
    <x v="1"/>
    <x v="31"/>
  </r>
  <r>
    <x v="2341"/>
    <x v="907"/>
    <x v="3552"/>
    <x v="183"/>
    <x v="0"/>
    <x v="0"/>
    <x v="20"/>
    <x v="12"/>
    <x v="2405"/>
    <x v="2425"/>
    <x v="0"/>
    <x v="0"/>
    <x v="0"/>
    <x v="37"/>
    <x v="0"/>
    <x v="0"/>
    <x v="7"/>
    <x v="39"/>
  </r>
  <r>
    <x v="2342"/>
    <x v="3405"/>
    <x v="630"/>
    <x v="190"/>
    <x v="0"/>
    <x v="0"/>
    <x v="20"/>
    <x v="12"/>
    <x v="1405"/>
    <x v="1442"/>
    <x v="0"/>
    <x v="0"/>
    <x v="0"/>
    <x v="37"/>
    <x v="0"/>
    <x v="0"/>
    <x v="7"/>
    <x v="39"/>
  </r>
  <r>
    <x v="2343"/>
    <x v="2189"/>
    <x v="3276"/>
    <x v="240"/>
    <x v="206"/>
    <x v="0"/>
    <x v="20"/>
    <x v="12"/>
    <x v="2946"/>
    <x v="2927"/>
    <x v="0"/>
    <x v="1"/>
    <x v="0"/>
    <x v="37"/>
    <x v="3"/>
    <x v="2590"/>
    <x v="7"/>
    <x v="39"/>
  </r>
  <r>
    <x v="2344"/>
    <x v="3766"/>
    <x v="2860"/>
    <x v="68"/>
    <x v="1"/>
    <x v="0"/>
    <x v="3"/>
    <x v="1"/>
    <x v="3422"/>
    <x v="3453"/>
    <x v="0"/>
    <x v="1"/>
    <x v="0"/>
    <x v="37"/>
    <x v="0"/>
    <x v="1"/>
    <x v="7"/>
    <x v="39"/>
  </r>
  <r>
    <x v="2345"/>
    <x v="3017"/>
    <x v="2487"/>
    <x v="133"/>
    <x v="0"/>
    <x v="0"/>
    <x v="20"/>
    <x v="12"/>
    <x v="1992"/>
    <x v="2007"/>
    <x v="0"/>
    <x v="0"/>
    <x v="0"/>
    <x v="37"/>
    <x v="0"/>
    <x v="0"/>
    <x v="7"/>
    <x v="39"/>
  </r>
  <r>
    <x v="2346"/>
    <x v="1130"/>
    <x v="3712"/>
    <x v="358"/>
    <x v="41"/>
    <x v="0"/>
    <x v="20"/>
    <x v="12"/>
    <x v="3707"/>
    <x v="3697"/>
    <x v="0"/>
    <x v="3"/>
    <x v="0"/>
    <x v="37"/>
    <x v="0"/>
    <x v="80"/>
    <x v="7"/>
    <x v="39"/>
  </r>
  <r>
    <x v="2347"/>
    <x v="867"/>
    <x v="1052"/>
    <x v="68"/>
    <x v="16"/>
    <x v="0"/>
    <x v="20"/>
    <x v="12"/>
    <x v="3588"/>
    <x v="3616"/>
    <x v="0"/>
    <x v="1"/>
    <x v="0"/>
    <x v="37"/>
    <x v="2"/>
    <x v="96"/>
    <x v="7"/>
    <x v="39"/>
  </r>
  <r>
    <x v="2348"/>
    <x v="685"/>
    <x v="2640"/>
    <x v="362"/>
    <x v="189"/>
    <x v="0"/>
    <x v="20"/>
    <x v="12"/>
    <x v="3052"/>
    <x v="2999"/>
    <x v="0"/>
    <x v="5"/>
    <x v="0"/>
    <x v="37"/>
    <x v="0"/>
    <x v="1006"/>
    <x v="7"/>
    <x v="39"/>
  </r>
  <r>
    <x v="2349"/>
    <x v="2554"/>
    <x v="2717"/>
    <x v="421"/>
    <x v="0"/>
    <x v="0"/>
    <x v="18"/>
    <x v="10"/>
    <x v="2513"/>
    <x v="2551"/>
    <x v="0"/>
    <x v="0"/>
    <x v="0"/>
    <x v="37"/>
    <x v="0"/>
    <x v="0"/>
    <x v="7"/>
    <x v="39"/>
  </r>
  <r>
    <x v="2350"/>
    <x v="1590"/>
    <x v="1892"/>
    <x v="349"/>
    <x v="0"/>
    <x v="0"/>
    <x v="11"/>
    <x v="4"/>
    <x v="3879"/>
    <x v="3905"/>
    <x v="0"/>
    <x v="0"/>
    <x v="0"/>
    <x v="37"/>
    <x v="0"/>
    <x v="0"/>
    <x v="7"/>
    <x v="39"/>
  </r>
  <r>
    <x v="2351"/>
    <x v="2353"/>
    <x v="1390"/>
    <x v="289"/>
    <x v="98"/>
    <x v="0"/>
    <x v="17"/>
    <x v="9"/>
    <x v="2112"/>
    <x v="2135"/>
    <x v="0"/>
    <x v="7"/>
    <x v="0"/>
    <x v="37"/>
    <x v="1"/>
    <x v="102"/>
    <x v="7"/>
    <x v="39"/>
  </r>
  <r>
    <x v="2352"/>
    <x v="3620"/>
    <x v="2154"/>
    <x v="102"/>
    <x v="0"/>
    <x v="0"/>
    <x v="20"/>
    <x v="12"/>
    <x v="2259"/>
    <x v="2163"/>
    <x v="0"/>
    <x v="0"/>
    <x v="0"/>
    <x v="37"/>
    <x v="0"/>
    <x v="0"/>
    <x v="7"/>
    <x v="39"/>
  </r>
  <r>
    <x v="2353"/>
    <x v="207"/>
    <x v="3144"/>
    <x v="68"/>
    <x v="0"/>
    <x v="0"/>
    <x v="20"/>
    <x v="12"/>
    <x v="2077"/>
    <x v="2180"/>
    <x v="0"/>
    <x v="0"/>
    <x v="0"/>
    <x v="37"/>
    <x v="0"/>
    <x v="0"/>
    <x v="7"/>
    <x v="39"/>
  </r>
  <r>
    <x v="2354"/>
    <x v="1002"/>
    <x v="846"/>
    <x v="325"/>
    <x v="26"/>
    <x v="0"/>
    <x v="20"/>
    <x v="12"/>
    <x v="1713"/>
    <x v="1648"/>
    <x v="0"/>
    <x v="1"/>
    <x v="0"/>
    <x v="37"/>
    <x v="0"/>
    <x v="245"/>
    <x v="7"/>
    <x v="39"/>
  </r>
  <r>
    <x v="2355"/>
    <x v="2591"/>
    <x v="2739"/>
    <x v="218"/>
    <x v="54"/>
    <x v="0"/>
    <x v="1"/>
    <x v="0"/>
    <x v="2127"/>
    <x v="2148"/>
    <x v="0"/>
    <x v="2"/>
    <x v="0"/>
    <x v="37"/>
    <x v="1"/>
    <x v="299"/>
    <x v="7"/>
    <x v="39"/>
  </r>
  <r>
    <x v="2356"/>
    <x v="1429"/>
    <x v="1660"/>
    <x v="240"/>
    <x v="0"/>
    <x v="0"/>
    <x v="15"/>
    <x v="4"/>
    <x v="2256"/>
    <x v="2285"/>
    <x v="0"/>
    <x v="0"/>
    <x v="0"/>
    <x v="37"/>
    <x v="0"/>
    <x v="0"/>
    <x v="7"/>
    <x v="39"/>
  </r>
  <r>
    <x v="2357"/>
    <x v="2392"/>
    <x v="1255"/>
    <x v="309"/>
    <x v="0"/>
    <x v="0"/>
    <x v="9"/>
    <x v="5"/>
    <x v="2721"/>
    <x v="2740"/>
    <x v="0"/>
    <x v="0"/>
    <x v="0"/>
    <x v="37"/>
    <x v="0"/>
    <x v="0"/>
    <x v="7"/>
    <x v="39"/>
  </r>
  <r>
    <x v="2358"/>
    <x v="454"/>
    <x v="748"/>
    <x v="84"/>
    <x v="0"/>
    <x v="0"/>
    <x v="9"/>
    <x v="5"/>
    <x v="1762"/>
    <x v="1727"/>
    <x v="0"/>
    <x v="0"/>
    <x v="0"/>
    <x v="37"/>
    <x v="0"/>
    <x v="0"/>
    <x v="7"/>
    <x v="39"/>
  </r>
  <r>
    <x v="2359"/>
    <x v="885"/>
    <x v="1987"/>
    <x v="212"/>
    <x v="549"/>
    <x v="0"/>
    <x v="20"/>
    <x v="12"/>
    <x v="2484"/>
    <x v="2392"/>
    <x v="0"/>
    <x v="3"/>
    <x v="0"/>
    <x v="37"/>
    <x v="15"/>
    <x v="2625"/>
    <x v="7"/>
    <x v="39"/>
  </r>
  <r>
    <x v="2360"/>
    <x v="519"/>
    <x v="3969"/>
    <x v="183"/>
    <x v="2"/>
    <x v="0"/>
    <x v="3"/>
    <x v="1"/>
    <x v="3009"/>
    <x v="3031"/>
    <x v="0"/>
    <x v="1"/>
    <x v="0"/>
    <x v="37"/>
    <x v="0"/>
    <x v="5"/>
    <x v="7"/>
    <x v="39"/>
  </r>
  <r>
    <x v="2361"/>
    <x v="1914"/>
    <x v="744"/>
    <x v="20"/>
    <x v="0"/>
    <x v="0"/>
    <x v="3"/>
    <x v="1"/>
    <x v="3253"/>
    <x v="3307"/>
    <x v="0"/>
    <x v="0"/>
    <x v="0"/>
    <x v="37"/>
    <x v="0"/>
    <x v="0"/>
    <x v="7"/>
    <x v="39"/>
  </r>
  <r>
    <x v="2362"/>
    <x v="1471"/>
    <x v="3171"/>
    <x v="32"/>
    <x v="106"/>
    <x v="0"/>
    <x v="20"/>
    <x v="12"/>
    <x v="1622"/>
    <x v="1647"/>
    <x v="0"/>
    <x v="2"/>
    <x v="0"/>
    <x v="37"/>
    <x v="29"/>
    <x v="1153"/>
    <x v="7"/>
    <x v="39"/>
  </r>
  <r>
    <x v="2363"/>
    <x v="3781"/>
    <x v="3504"/>
    <x v="400"/>
    <x v="0"/>
    <x v="0"/>
    <x v="20"/>
    <x v="12"/>
    <x v="2918"/>
    <x v="2906"/>
    <x v="0"/>
    <x v="0"/>
    <x v="0"/>
    <x v="37"/>
    <x v="0"/>
    <x v="0"/>
    <x v="7"/>
    <x v="39"/>
  </r>
  <r>
    <x v="2364"/>
    <x v="2168"/>
    <x v="2357"/>
    <x v="16"/>
    <x v="0"/>
    <x v="0"/>
    <x v="20"/>
    <x v="12"/>
    <x v="2745"/>
    <x v="2700"/>
    <x v="0"/>
    <x v="0"/>
    <x v="0"/>
    <x v="37"/>
    <x v="0"/>
    <x v="0"/>
    <x v="7"/>
    <x v="39"/>
  </r>
  <r>
    <x v="2365"/>
    <x v="1638"/>
    <x v="745"/>
    <x v="68"/>
    <x v="0"/>
    <x v="0"/>
    <x v="12"/>
    <x v="4"/>
    <x v="2964"/>
    <x v="2980"/>
    <x v="0"/>
    <x v="0"/>
    <x v="0"/>
    <x v="37"/>
    <x v="0"/>
    <x v="0"/>
    <x v="7"/>
    <x v="39"/>
  </r>
  <r>
    <x v="2366"/>
    <x v="1626"/>
    <x v="2059"/>
    <x v="306"/>
    <x v="1007"/>
    <x v="0"/>
    <x v="9"/>
    <x v="5"/>
    <x v="2727"/>
    <x v="2749"/>
    <x v="0"/>
    <x v="27"/>
    <x v="0"/>
    <x v="37"/>
    <x v="11"/>
    <x v="1881"/>
    <x v="7"/>
    <x v="39"/>
  </r>
  <r>
    <x v="2367"/>
    <x v="1522"/>
    <x v="2606"/>
    <x v="349"/>
    <x v="378"/>
    <x v="0"/>
    <x v="20"/>
    <x v="12"/>
    <x v="3233"/>
    <x v="3174"/>
    <x v="0"/>
    <x v="14"/>
    <x v="0"/>
    <x v="37"/>
    <x v="1"/>
    <x v="831"/>
    <x v="7"/>
    <x v="39"/>
  </r>
  <r>
    <x v="2368"/>
    <x v="1896"/>
    <x v="574"/>
    <x v="335"/>
    <x v="91"/>
    <x v="0"/>
    <x v="20"/>
    <x v="12"/>
    <x v="2051"/>
    <x v="2022"/>
    <x v="0"/>
    <x v="2"/>
    <x v="0"/>
    <x v="37"/>
    <x v="0"/>
    <x v="885"/>
    <x v="7"/>
    <x v="39"/>
  </r>
  <r>
    <x v="2369"/>
    <x v="2965"/>
    <x v="747"/>
    <x v="306"/>
    <x v="0"/>
    <x v="0"/>
    <x v="20"/>
    <x v="12"/>
    <x v="3014"/>
    <x v="3037"/>
    <x v="0"/>
    <x v="0"/>
    <x v="0"/>
    <x v="37"/>
    <x v="0"/>
    <x v="0"/>
    <x v="7"/>
    <x v="39"/>
  </r>
  <r>
    <x v="2370"/>
    <x v="3214"/>
    <x v="2288"/>
    <x v="306"/>
    <x v="79"/>
    <x v="0"/>
    <x v="20"/>
    <x v="12"/>
    <x v="1638"/>
    <x v="1666"/>
    <x v="0"/>
    <x v="4"/>
    <x v="0"/>
    <x v="37"/>
    <x v="0"/>
    <x v="165"/>
    <x v="7"/>
    <x v="39"/>
  </r>
  <r>
    <x v="2371"/>
    <x v="2629"/>
    <x v="2755"/>
    <x v="102"/>
    <x v="0"/>
    <x v="0"/>
    <x v="20"/>
    <x v="12"/>
    <x v="2340"/>
    <x v="2360"/>
    <x v="0"/>
    <x v="0"/>
    <x v="0"/>
    <x v="37"/>
    <x v="0"/>
    <x v="0"/>
    <x v="7"/>
    <x v="39"/>
  </r>
  <r>
    <x v="2372"/>
    <x v="1189"/>
    <x v="959"/>
    <x v="190"/>
    <x v="141"/>
    <x v="0"/>
    <x v="1"/>
    <x v="0"/>
    <x v="2087"/>
    <x v="2113"/>
    <x v="0"/>
    <x v="6"/>
    <x v="0"/>
    <x v="37"/>
    <x v="3"/>
    <x v="358"/>
    <x v="7"/>
    <x v="39"/>
  </r>
  <r>
    <x v="2373"/>
    <x v="913"/>
    <x v="3878"/>
    <x v="426"/>
    <x v="50"/>
    <x v="0"/>
    <x v="18"/>
    <x v="10"/>
    <x v="2581"/>
    <x v="2600"/>
    <x v="0"/>
    <x v="1"/>
    <x v="0"/>
    <x v="37"/>
    <x v="0"/>
    <x v="885"/>
    <x v="7"/>
    <x v="39"/>
  </r>
  <r>
    <x v="2374"/>
    <x v="331"/>
    <x v="2524"/>
    <x v="297"/>
    <x v="10"/>
    <x v="0"/>
    <x v="20"/>
    <x v="12"/>
    <x v="1803"/>
    <x v="1813"/>
    <x v="0"/>
    <x v="1"/>
    <x v="0"/>
    <x v="37"/>
    <x v="0"/>
    <x v="52"/>
    <x v="7"/>
    <x v="39"/>
  </r>
  <r>
    <x v="2375"/>
    <x v="2986"/>
    <x v="2961"/>
    <x v="240"/>
    <x v="0"/>
    <x v="0"/>
    <x v="20"/>
    <x v="12"/>
    <x v="3625"/>
    <x v="3640"/>
    <x v="0"/>
    <x v="0"/>
    <x v="0"/>
    <x v="37"/>
    <x v="0"/>
    <x v="0"/>
    <x v="7"/>
    <x v="39"/>
  </r>
  <r>
    <x v="2376"/>
    <x v="2498"/>
    <x v="3599"/>
    <x v="133"/>
    <x v="217"/>
    <x v="0"/>
    <x v="20"/>
    <x v="12"/>
    <x v="2866"/>
    <x v="2896"/>
    <x v="0"/>
    <x v="4"/>
    <x v="0"/>
    <x v="37"/>
    <x v="11"/>
    <x v="1632"/>
    <x v="7"/>
    <x v="39"/>
  </r>
  <r>
    <x v="2377"/>
    <x v="1209"/>
    <x v="1537"/>
    <x v="115"/>
    <x v="0"/>
    <x v="0"/>
    <x v="3"/>
    <x v="1"/>
    <x v="3780"/>
    <x v="3802"/>
    <x v="0"/>
    <x v="0"/>
    <x v="0"/>
    <x v="37"/>
    <x v="0"/>
    <x v="0"/>
    <x v="7"/>
    <x v="39"/>
  </r>
  <r>
    <x v="2378"/>
    <x v="1824"/>
    <x v="2236"/>
    <x v="385"/>
    <x v="0"/>
    <x v="0"/>
    <x v="20"/>
    <x v="12"/>
    <x v="2569"/>
    <x v="2595"/>
    <x v="0"/>
    <x v="0"/>
    <x v="0"/>
    <x v="37"/>
    <x v="0"/>
    <x v="0"/>
    <x v="7"/>
    <x v="39"/>
  </r>
  <r>
    <x v="2379"/>
    <x v="2881"/>
    <x v="2889"/>
    <x v="316"/>
    <x v="0"/>
    <x v="0"/>
    <x v="20"/>
    <x v="12"/>
    <x v="2678"/>
    <x v="2662"/>
    <x v="0"/>
    <x v="0"/>
    <x v="0"/>
    <x v="37"/>
    <x v="0"/>
    <x v="0"/>
    <x v="7"/>
    <x v="39"/>
  </r>
  <r>
    <x v="2380"/>
    <x v="1193"/>
    <x v="3580"/>
    <x v="273"/>
    <x v="54"/>
    <x v="0"/>
    <x v="20"/>
    <x v="12"/>
    <x v="2671"/>
    <x v="2698"/>
    <x v="0"/>
    <x v="3"/>
    <x v="0"/>
    <x v="37"/>
    <x v="0"/>
    <x v="137"/>
    <x v="7"/>
    <x v="39"/>
  </r>
  <r>
    <x v="2381"/>
    <x v="713"/>
    <x v="2979"/>
    <x v="371"/>
    <x v="714"/>
    <x v="0"/>
    <x v="20"/>
    <x v="12"/>
    <x v="2039"/>
    <x v="2070"/>
    <x v="0"/>
    <x v="7"/>
    <x v="0"/>
    <x v="37"/>
    <x v="2"/>
    <x v="2523"/>
    <x v="7"/>
    <x v="39"/>
  </r>
  <r>
    <x v="2382"/>
    <x v="3720"/>
    <x v="2501"/>
    <x v="133"/>
    <x v="73"/>
    <x v="0"/>
    <x v="20"/>
    <x v="12"/>
    <x v="2488"/>
    <x v="2539"/>
    <x v="0"/>
    <x v="2"/>
    <x v="0"/>
    <x v="37"/>
    <x v="3"/>
    <x v="535"/>
    <x v="7"/>
    <x v="39"/>
  </r>
  <r>
    <x v="2383"/>
    <x v="1851"/>
    <x v="586"/>
    <x v="240"/>
    <x v="270"/>
    <x v="0"/>
    <x v="17"/>
    <x v="9"/>
    <x v="1834"/>
    <x v="1857"/>
    <x v="0"/>
    <x v="3"/>
    <x v="0"/>
    <x v="37"/>
    <x v="4"/>
    <x v="2272"/>
    <x v="7"/>
    <x v="39"/>
  </r>
  <r>
    <x v="2384"/>
    <x v="3018"/>
    <x v="3942"/>
    <x v="68"/>
    <x v="8"/>
    <x v="0"/>
    <x v="20"/>
    <x v="12"/>
    <x v="1522"/>
    <x v="1536"/>
    <x v="0"/>
    <x v="8"/>
    <x v="0"/>
    <x v="37"/>
    <x v="1"/>
    <x v="1"/>
    <x v="7"/>
    <x v="39"/>
  </r>
  <r>
    <x v="2385"/>
    <x v="2867"/>
    <x v="2343"/>
    <x v="359"/>
    <x v="425"/>
    <x v="0"/>
    <x v="20"/>
    <x v="12"/>
    <x v="2493"/>
    <x v="2519"/>
    <x v="0"/>
    <x v="7"/>
    <x v="0"/>
    <x v="37"/>
    <x v="1"/>
    <x v="2049"/>
    <x v="7"/>
    <x v="39"/>
  </r>
  <r>
    <x v="2386"/>
    <x v="2707"/>
    <x v="2801"/>
    <x v="316"/>
    <x v="0"/>
    <x v="0"/>
    <x v="3"/>
    <x v="1"/>
    <x v="1714"/>
    <x v="1649"/>
    <x v="0"/>
    <x v="0"/>
    <x v="0"/>
    <x v="37"/>
    <x v="0"/>
    <x v="0"/>
    <x v="7"/>
    <x v="39"/>
  </r>
  <r>
    <x v="2387"/>
    <x v="672"/>
    <x v="2276"/>
    <x v="397"/>
    <x v="511"/>
    <x v="0"/>
    <x v="20"/>
    <x v="12"/>
    <x v="3502"/>
    <x v="3486"/>
    <x v="0"/>
    <x v="3"/>
    <x v="0"/>
    <x v="37"/>
    <x v="1"/>
    <x v="2614"/>
    <x v="7"/>
    <x v="39"/>
  </r>
  <r>
    <x v="2388"/>
    <x v="3930"/>
    <x v="3203"/>
    <x v="328"/>
    <x v="280"/>
    <x v="0"/>
    <x v="20"/>
    <x v="12"/>
    <x v="1728"/>
    <x v="1753"/>
    <x v="0"/>
    <x v="8"/>
    <x v="0"/>
    <x v="37"/>
    <x v="1"/>
    <x v="1098"/>
    <x v="7"/>
    <x v="39"/>
  </r>
  <r>
    <x v="2389"/>
    <x v="1107"/>
    <x v="2250"/>
    <x v="275"/>
    <x v="32"/>
    <x v="0"/>
    <x v="8"/>
    <x v="4"/>
    <x v="2453"/>
    <x v="2479"/>
    <x v="0"/>
    <x v="1"/>
    <x v="0"/>
    <x v="37"/>
    <x v="0"/>
    <x v="358"/>
    <x v="7"/>
    <x v="39"/>
  </r>
  <r>
    <x v="2390"/>
    <x v="1633"/>
    <x v="611"/>
    <x v="423"/>
    <x v="0"/>
    <x v="0"/>
    <x v="1"/>
    <x v="0"/>
    <x v="1694"/>
    <x v="1685"/>
    <x v="0"/>
    <x v="0"/>
    <x v="0"/>
    <x v="37"/>
    <x v="0"/>
    <x v="0"/>
    <x v="7"/>
    <x v="39"/>
  </r>
  <r>
    <x v="2391"/>
    <x v="2417"/>
    <x v="3680"/>
    <x v="295"/>
    <x v="26"/>
    <x v="0"/>
    <x v="20"/>
    <x v="12"/>
    <x v="1990"/>
    <x v="2028"/>
    <x v="0"/>
    <x v="1"/>
    <x v="0"/>
    <x v="37"/>
    <x v="0"/>
    <x v="245"/>
    <x v="7"/>
    <x v="39"/>
  </r>
  <r>
    <x v="2392"/>
    <x v="4031"/>
    <x v="1905"/>
    <x v="167"/>
    <x v="0"/>
    <x v="0"/>
    <x v="20"/>
    <x v="12"/>
    <x v="2752"/>
    <x v="2772"/>
    <x v="0"/>
    <x v="0"/>
    <x v="0"/>
    <x v="37"/>
    <x v="0"/>
    <x v="0"/>
    <x v="7"/>
    <x v="39"/>
  </r>
  <r>
    <x v="2393"/>
    <x v="1285"/>
    <x v="2080"/>
    <x v="382"/>
    <x v="50"/>
    <x v="0"/>
    <x v="20"/>
    <x v="12"/>
    <x v="2503"/>
    <x v="2536"/>
    <x v="0"/>
    <x v="1"/>
    <x v="0"/>
    <x v="37"/>
    <x v="0"/>
    <x v="885"/>
    <x v="7"/>
    <x v="39"/>
  </r>
  <r>
    <x v="2394"/>
    <x v="4064"/>
    <x v="3880"/>
    <x v="183"/>
    <x v="3"/>
    <x v="0"/>
    <x v="11"/>
    <x v="4"/>
    <x v="1846"/>
    <x v="1870"/>
    <x v="0"/>
    <x v="2"/>
    <x v="0"/>
    <x v="37"/>
    <x v="0"/>
    <x v="3"/>
    <x v="7"/>
    <x v="39"/>
  </r>
  <r>
    <x v="2395"/>
    <x v="3909"/>
    <x v="1920"/>
    <x v="322"/>
    <x v="0"/>
    <x v="0"/>
    <x v="20"/>
    <x v="12"/>
    <x v="3892"/>
    <x v="3926"/>
    <x v="0"/>
    <x v="0"/>
    <x v="0"/>
    <x v="37"/>
    <x v="0"/>
    <x v="0"/>
    <x v="7"/>
    <x v="39"/>
  </r>
  <r>
    <x v="2396"/>
    <x v="2630"/>
    <x v="2030"/>
    <x v="183"/>
    <x v="10"/>
    <x v="0"/>
    <x v="4"/>
    <x v="2"/>
    <x v="2712"/>
    <x v="2735"/>
    <x v="0"/>
    <x v="1"/>
    <x v="0"/>
    <x v="37"/>
    <x v="0"/>
    <x v="52"/>
    <x v="7"/>
    <x v="39"/>
  </r>
  <r>
    <x v="2397"/>
    <x v="142"/>
    <x v="2379"/>
    <x v="390"/>
    <x v="0"/>
    <x v="0"/>
    <x v="20"/>
    <x v="12"/>
    <x v="1692"/>
    <x v="1720"/>
    <x v="0"/>
    <x v="0"/>
    <x v="0"/>
    <x v="37"/>
    <x v="0"/>
    <x v="0"/>
    <x v="7"/>
    <x v="39"/>
  </r>
  <r>
    <x v="2398"/>
    <x v="2777"/>
    <x v="3243"/>
    <x v="163"/>
    <x v="0"/>
    <x v="0"/>
    <x v="20"/>
    <x v="12"/>
    <x v="2369"/>
    <x v="2387"/>
    <x v="0"/>
    <x v="0"/>
    <x v="0"/>
    <x v="37"/>
    <x v="0"/>
    <x v="0"/>
    <x v="7"/>
    <x v="39"/>
  </r>
  <r>
    <x v="2399"/>
    <x v="2924"/>
    <x v="2922"/>
    <x v="265"/>
    <x v="0"/>
    <x v="0"/>
    <x v="18"/>
    <x v="10"/>
    <x v="1641"/>
    <x v="1656"/>
    <x v="0"/>
    <x v="0"/>
    <x v="0"/>
    <x v="37"/>
    <x v="0"/>
    <x v="0"/>
    <x v="7"/>
    <x v="39"/>
  </r>
  <r>
    <x v="2400"/>
    <x v="2298"/>
    <x v="2508"/>
    <x v="349"/>
    <x v="0"/>
    <x v="0"/>
    <x v="1"/>
    <x v="0"/>
    <x v="3192"/>
    <x v="3230"/>
    <x v="0"/>
    <x v="0"/>
    <x v="0"/>
    <x v="37"/>
    <x v="0"/>
    <x v="0"/>
    <x v="7"/>
    <x v="39"/>
  </r>
  <r>
    <x v="2401"/>
    <x v="3349"/>
    <x v="145"/>
    <x v="312"/>
    <x v="153"/>
    <x v="1"/>
    <x v="20"/>
    <x v="12"/>
    <x v="3087"/>
    <x v="3022"/>
    <x v="0"/>
    <x v="9"/>
    <x v="0"/>
    <x v="6"/>
    <x v="1"/>
    <x v="191"/>
    <x v="1"/>
    <x v="10"/>
  </r>
  <r>
    <x v="2402"/>
    <x v="899"/>
    <x v="2964"/>
    <x v="255"/>
    <x v="52"/>
    <x v="1"/>
    <x v="20"/>
    <x v="12"/>
    <x v="2162"/>
    <x v="2190"/>
    <x v="0"/>
    <x v="1"/>
    <x v="0"/>
    <x v="6"/>
    <x v="0"/>
    <x v="948"/>
    <x v="1"/>
    <x v="10"/>
  </r>
  <r>
    <x v="2403"/>
    <x v="3724"/>
    <x v="3115"/>
    <x v="75"/>
    <x v="154"/>
    <x v="1"/>
    <x v="9"/>
    <x v="5"/>
    <x v="3148"/>
    <x v="3089"/>
    <x v="0"/>
    <x v="12"/>
    <x v="0"/>
    <x v="6"/>
    <x v="17"/>
    <x v="120"/>
    <x v="1"/>
    <x v="10"/>
  </r>
  <r>
    <x v="2404"/>
    <x v="3088"/>
    <x v="3896"/>
    <x v="273"/>
    <x v="0"/>
    <x v="1"/>
    <x v="20"/>
    <x v="12"/>
    <x v="2933"/>
    <x v="2970"/>
    <x v="0"/>
    <x v="0"/>
    <x v="0"/>
    <x v="6"/>
    <x v="0"/>
    <x v="0"/>
    <x v="1"/>
    <x v="10"/>
  </r>
  <r>
    <x v="2405"/>
    <x v="1792"/>
    <x v="3796"/>
    <x v="183"/>
    <x v="561"/>
    <x v="1"/>
    <x v="20"/>
    <x v="12"/>
    <x v="3609"/>
    <x v="3645"/>
    <x v="0"/>
    <x v="20"/>
    <x v="0"/>
    <x v="6"/>
    <x v="23"/>
    <x v="1060"/>
    <x v="1"/>
    <x v="10"/>
  </r>
  <r>
    <x v="2406"/>
    <x v="428"/>
    <x v="1082"/>
    <x v="137"/>
    <x v="633"/>
    <x v="1"/>
    <x v="20"/>
    <x v="12"/>
    <x v="1737"/>
    <x v="1739"/>
    <x v="0"/>
    <x v="16"/>
    <x v="0"/>
    <x v="6"/>
    <x v="41"/>
    <x v="1676"/>
    <x v="1"/>
    <x v="10"/>
  </r>
  <r>
    <x v="2407"/>
    <x v="84"/>
    <x v="1897"/>
    <x v="297"/>
    <x v="1508"/>
    <x v="1"/>
    <x v="20"/>
    <x v="12"/>
    <x v="2042"/>
    <x v="2096"/>
    <x v="0"/>
    <x v="33"/>
    <x v="0"/>
    <x v="6"/>
    <x v="25"/>
    <x v="2375"/>
    <x v="1"/>
    <x v="10"/>
  </r>
  <r>
    <x v="2408"/>
    <x v="2821"/>
    <x v="735"/>
    <x v="273"/>
    <x v="32"/>
    <x v="1"/>
    <x v="20"/>
    <x v="12"/>
    <x v="1495"/>
    <x v="1506"/>
    <x v="0"/>
    <x v="2"/>
    <x v="0"/>
    <x v="6"/>
    <x v="0"/>
    <x v="96"/>
    <x v="1"/>
    <x v="10"/>
  </r>
  <r>
    <x v="2409"/>
    <x v="1777"/>
    <x v="1918"/>
    <x v="306"/>
    <x v="279"/>
    <x v="1"/>
    <x v="20"/>
    <x v="12"/>
    <x v="2538"/>
    <x v="2573"/>
    <x v="0"/>
    <x v="6"/>
    <x v="0"/>
    <x v="6"/>
    <x v="2"/>
    <x v="1538"/>
    <x v="1"/>
    <x v="10"/>
  </r>
  <r>
    <x v="2410"/>
    <x v="3985"/>
    <x v="3966"/>
    <x v="273"/>
    <x v="0"/>
    <x v="1"/>
    <x v="1"/>
    <x v="0"/>
    <x v="2605"/>
    <x v="2624"/>
    <x v="0"/>
    <x v="0"/>
    <x v="0"/>
    <x v="6"/>
    <x v="0"/>
    <x v="0"/>
    <x v="1"/>
    <x v="10"/>
  </r>
  <r>
    <x v="2411"/>
    <x v="3959"/>
    <x v="1986"/>
    <x v="306"/>
    <x v="128"/>
    <x v="1"/>
    <x v="20"/>
    <x v="12"/>
    <x v="2567"/>
    <x v="2591"/>
    <x v="0"/>
    <x v="3"/>
    <x v="0"/>
    <x v="6"/>
    <x v="1"/>
    <x v="899"/>
    <x v="1"/>
    <x v="10"/>
  </r>
  <r>
    <x v="2412"/>
    <x v="1222"/>
    <x v="1523"/>
    <x v="218"/>
    <x v="0"/>
    <x v="1"/>
    <x v="8"/>
    <x v="4"/>
    <x v="3783"/>
    <x v="3774"/>
    <x v="0"/>
    <x v="0"/>
    <x v="0"/>
    <x v="6"/>
    <x v="0"/>
    <x v="0"/>
    <x v="1"/>
    <x v="10"/>
  </r>
  <r>
    <x v="2413"/>
    <x v="1993"/>
    <x v="2318"/>
    <x v="133"/>
    <x v="26"/>
    <x v="1"/>
    <x v="20"/>
    <x v="12"/>
    <x v="932"/>
    <x v="932"/>
    <x v="0"/>
    <x v="3"/>
    <x v="0"/>
    <x v="6"/>
    <x v="1"/>
    <x v="43"/>
    <x v="1"/>
    <x v="10"/>
  </r>
  <r>
    <x v="2414"/>
    <x v="1461"/>
    <x v="139"/>
    <x v="273"/>
    <x v="279"/>
    <x v="1"/>
    <x v="20"/>
    <x v="12"/>
    <x v="2554"/>
    <x v="2548"/>
    <x v="0"/>
    <x v="13"/>
    <x v="0"/>
    <x v="6"/>
    <x v="3"/>
    <x v="476"/>
    <x v="1"/>
    <x v="10"/>
  </r>
  <r>
    <x v="2415"/>
    <x v="1986"/>
    <x v="2156"/>
    <x v="358"/>
    <x v="221"/>
    <x v="1"/>
    <x v="20"/>
    <x v="12"/>
    <x v="3485"/>
    <x v="3516"/>
    <x v="0"/>
    <x v="6"/>
    <x v="0"/>
    <x v="6"/>
    <x v="1"/>
    <x v="1049"/>
    <x v="1"/>
    <x v="10"/>
  </r>
  <r>
    <x v="2416"/>
    <x v="3003"/>
    <x v="1460"/>
    <x v="295"/>
    <x v="5"/>
    <x v="1"/>
    <x v="20"/>
    <x v="12"/>
    <x v="1919"/>
    <x v="1825"/>
    <x v="0"/>
    <x v="1"/>
    <x v="0"/>
    <x v="6"/>
    <x v="0"/>
    <x v="21"/>
    <x v="1"/>
    <x v="10"/>
  </r>
  <r>
    <x v="2417"/>
    <x v="1615"/>
    <x v="1957"/>
    <x v="68"/>
    <x v="0"/>
    <x v="1"/>
    <x v="20"/>
    <x v="12"/>
    <x v="1179"/>
    <x v="1195"/>
    <x v="0"/>
    <x v="0"/>
    <x v="0"/>
    <x v="6"/>
    <x v="0"/>
    <x v="0"/>
    <x v="1"/>
    <x v="10"/>
  </r>
  <r>
    <x v="2418"/>
    <x v="2145"/>
    <x v="1997"/>
    <x v="306"/>
    <x v="5"/>
    <x v="1"/>
    <x v="20"/>
    <x v="12"/>
    <x v="1957"/>
    <x v="1862"/>
    <x v="0"/>
    <x v="5"/>
    <x v="0"/>
    <x v="6"/>
    <x v="0"/>
    <x v="1"/>
    <x v="1"/>
    <x v="10"/>
  </r>
  <r>
    <x v="2419"/>
    <x v="1385"/>
    <x v="1495"/>
    <x v="133"/>
    <x v="0"/>
    <x v="1"/>
    <x v="20"/>
    <x v="12"/>
    <x v="1824"/>
    <x v="1766"/>
    <x v="0"/>
    <x v="0"/>
    <x v="0"/>
    <x v="6"/>
    <x v="0"/>
    <x v="0"/>
    <x v="1"/>
    <x v="10"/>
  </r>
  <r>
    <x v="2420"/>
    <x v="2450"/>
    <x v="2645"/>
    <x v="280"/>
    <x v="967"/>
    <x v="1"/>
    <x v="20"/>
    <x v="12"/>
    <x v="1506"/>
    <x v="1432"/>
    <x v="0"/>
    <x v="36"/>
    <x v="0"/>
    <x v="6"/>
    <x v="15"/>
    <x v="1387"/>
    <x v="1"/>
    <x v="10"/>
  </r>
  <r>
    <x v="2421"/>
    <x v="1573"/>
    <x v="1757"/>
    <x v="198"/>
    <x v="1"/>
    <x v="1"/>
    <x v="20"/>
    <x v="12"/>
    <x v="1831"/>
    <x v="1853"/>
    <x v="0"/>
    <x v="1"/>
    <x v="0"/>
    <x v="6"/>
    <x v="0"/>
    <x v="1"/>
    <x v="1"/>
    <x v="10"/>
  </r>
  <r>
    <x v="2422"/>
    <x v="1509"/>
    <x v="1488"/>
    <x v="37"/>
    <x v="1"/>
    <x v="1"/>
    <x v="20"/>
    <x v="12"/>
    <x v="1906"/>
    <x v="1931"/>
    <x v="0"/>
    <x v="1"/>
    <x v="0"/>
    <x v="6"/>
    <x v="0"/>
    <x v="1"/>
    <x v="1"/>
    <x v="10"/>
  </r>
  <r>
    <x v="2423"/>
    <x v="1165"/>
    <x v="1501"/>
    <x v="358"/>
    <x v="8"/>
    <x v="1"/>
    <x v="20"/>
    <x v="12"/>
    <x v="1674"/>
    <x v="1703"/>
    <x v="0"/>
    <x v="1"/>
    <x v="0"/>
    <x v="6"/>
    <x v="0"/>
    <x v="41"/>
    <x v="1"/>
    <x v="10"/>
  </r>
  <r>
    <x v="2424"/>
    <x v="1960"/>
    <x v="1635"/>
    <x v="306"/>
    <x v="210"/>
    <x v="1"/>
    <x v="20"/>
    <x v="12"/>
    <x v="1465"/>
    <x v="1476"/>
    <x v="0"/>
    <x v="9"/>
    <x v="0"/>
    <x v="6"/>
    <x v="1"/>
    <x v="457"/>
    <x v="1"/>
    <x v="10"/>
  </r>
  <r>
    <x v="2425"/>
    <x v="1218"/>
    <x v="1963"/>
    <x v="148"/>
    <x v="1"/>
    <x v="1"/>
    <x v="20"/>
    <x v="12"/>
    <x v="3335"/>
    <x v="3406"/>
    <x v="0"/>
    <x v="1"/>
    <x v="0"/>
    <x v="6"/>
    <x v="0"/>
    <x v="1"/>
    <x v="1"/>
    <x v="10"/>
  </r>
  <r>
    <x v="2426"/>
    <x v="3494"/>
    <x v="1018"/>
    <x v="295"/>
    <x v="0"/>
    <x v="1"/>
    <x v="20"/>
    <x v="12"/>
    <x v="2502"/>
    <x v="2407"/>
    <x v="0"/>
    <x v="0"/>
    <x v="0"/>
    <x v="6"/>
    <x v="0"/>
    <x v="0"/>
    <x v="1"/>
    <x v="10"/>
  </r>
  <r>
    <x v="2427"/>
    <x v="4062"/>
    <x v="1497"/>
    <x v="349"/>
    <x v="1"/>
    <x v="1"/>
    <x v="20"/>
    <x v="12"/>
    <x v="3126"/>
    <x v="3126"/>
    <x v="0"/>
    <x v="1"/>
    <x v="0"/>
    <x v="6"/>
    <x v="0"/>
    <x v="1"/>
    <x v="1"/>
    <x v="10"/>
  </r>
  <r>
    <x v="2428"/>
    <x v="2578"/>
    <x v="1580"/>
    <x v="325"/>
    <x v="1"/>
    <x v="1"/>
    <x v="20"/>
    <x v="12"/>
    <x v="1910"/>
    <x v="1936"/>
    <x v="0"/>
    <x v="1"/>
    <x v="0"/>
    <x v="6"/>
    <x v="0"/>
    <x v="1"/>
    <x v="1"/>
    <x v="10"/>
  </r>
  <r>
    <x v="2429"/>
    <x v="2121"/>
    <x v="1353"/>
    <x v="396"/>
    <x v="827"/>
    <x v="1"/>
    <x v="16"/>
    <x v="8"/>
    <x v="3942"/>
    <x v="3956"/>
    <x v="0"/>
    <x v="4"/>
    <x v="0"/>
    <x v="6"/>
    <x v="1"/>
    <x v="2669"/>
    <x v="1"/>
    <x v="10"/>
  </r>
  <r>
    <x v="2430"/>
    <x v="1713"/>
    <x v="3519"/>
    <x v="133"/>
    <x v="22"/>
    <x v="1"/>
    <x v="20"/>
    <x v="12"/>
    <x v="3022"/>
    <x v="3045"/>
    <x v="0"/>
    <x v="2"/>
    <x v="0"/>
    <x v="6"/>
    <x v="1"/>
    <x v="58"/>
    <x v="1"/>
    <x v="10"/>
  </r>
  <r>
    <x v="2431"/>
    <x v="2248"/>
    <x v="1625"/>
    <x v="382"/>
    <x v="2"/>
    <x v="1"/>
    <x v="20"/>
    <x v="12"/>
    <x v="3426"/>
    <x v="3359"/>
    <x v="0"/>
    <x v="2"/>
    <x v="0"/>
    <x v="6"/>
    <x v="0"/>
    <x v="1"/>
    <x v="1"/>
    <x v="10"/>
  </r>
  <r>
    <x v="2432"/>
    <x v="1270"/>
    <x v="2324"/>
    <x v="269"/>
    <x v="2"/>
    <x v="1"/>
    <x v="20"/>
    <x v="12"/>
    <x v="1896"/>
    <x v="1919"/>
    <x v="0"/>
    <x v="2"/>
    <x v="0"/>
    <x v="6"/>
    <x v="0"/>
    <x v="1"/>
    <x v="1"/>
    <x v="10"/>
  </r>
  <r>
    <x v="2433"/>
    <x v="3829"/>
    <x v="1985"/>
    <x v="240"/>
    <x v="0"/>
    <x v="1"/>
    <x v="20"/>
    <x v="12"/>
    <x v="3066"/>
    <x v="3085"/>
    <x v="0"/>
    <x v="0"/>
    <x v="0"/>
    <x v="6"/>
    <x v="0"/>
    <x v="0"/>
    <x v="1"/>
    <x v="10"/>
  </r>
  <r>
    <x v="2434"/>
    <x v="1248"/>
    <x v="2417"/>
    <x v="295"/>
    <x v="27"/>
    <x v="1"/>
    <x v="20"/>
    <x v="12"/>
    <x v="2487"/>
    <x v="2483"/>
    <x v="0"/>
    <x v="2"/>
    <x v="0"/>
    <x v="6"/>
    <x v="0"/>
    <x v="80"/>
    <x v="1"/>
    <x v="10"/>
  </r>
  <r>
    <x v="2435"/>
    <x v="2447"/>
    <x v="1673"/>
    <x v="408"/>
    <x v="590"/>
    <x v="1"/>
    <x v="18"/>
    <x v="10"/>
    <x v="2679"/>
    <x v="2706"/>
    <x v="0"/>
    <x v="4"/>
    <x v="0"/>
    <x v="6"/>
    <x v="0"/>
    <x v="2595"/>
    <x v="1"/>
    <x v="10"/>
  </r>
  <r>
    <x v="2436"/>
    <x v="3951"/>
    <x v="691"/>
    <x v="388"/>
    <x v="46"/>
    <x v="1"/>
    <x v="3"/>
    <x v="1"/>
    <x v="2987"/>
    <x v="2951"/>
    <x v="0"/>
    <x v="2"/>
    <x v="0"/>
    <x v="6"/>
    <x v="0"/>
    <x v="192"/>
    <x v="1"/>
    <x v="10"/>
  </r>
  <r>
    <x v="2437"/>
    <x v="901"/>
    <x v="1868"/>
    <x v="218"/>
    <x v="0"/>
    <x v="1"/>
    <x v="20"/>
    <x v="12"/>
    <x v="1929"/>
    <x v="1879"/>
    <x v="0"/>
    <x v="0"/>
    <x v="0"/>
    <x v="6"/>
    <x v="0"/>
    <x v="0"/>
    <x v="1"/>
    <x v="10"/>
  </r>
  <r>
    <x v="2438"/>
    <x v="1223"/>
    <x v="2042"/>
    <x v="273"/>
    <x v="50"/>
    <x v="1"/>
    <x v="20"/>
    <x v="12"/>
    <x v="2860"/>
    <x v="2802"/>
    <x v="0"/>
    <x v="1"/>
    <x v="0"/>
    <x v="6"/>
    <x v="0"/>
    <x v="885"/>
    <x v="1"/>
    <x v="10"/>
  </r>
  <r>
    <x v="2439"/>
    <x v="2523"/>
    <x v="1465"/>
    <x v="240"/>
    <x v="0"/>
    <x v="1"/>
    <x v="20"/>
    <x v="12"/>
    <x v="2724"/>
    <x v="2745"/>
    <x v="0"/>
    <x v="0"/>
    <x v="0"/>
    <x v="6"/>
    <x v="0"/>
    <x v="0"/>
    <x v="1"/>
    <x v="10"/>
  </r>
  <r>
    <x v="2440"/>
    <x v="3387"/>
    <x v="3017"/>
    <x v="183"/>
    <x v="10"/>
    <x v="1"/>
    <x v="2"/>
    <x v="4"/>
    <x v="3029"/>
    <x v="3053"/>
    <x v="0"/>
    <x v="2"/>
    <x v="0"/>
    <x v="6"/>
    <x v="0"/>
    <x v="21"/>
    <x v="1"/>
    <x v="10"/>
  </r>
  <r>
    <x v="2441"/>
    <x v="632"/>
    <x v="4080"/>
    <x v="212"/>
    <x v="1728"/>
    <x v="3"/>
    <x v="20"/>
    <x v="12"/>
    <x v="2448"/>
    <x v="2506"/>
    <x v="0"/>
    <x v="109"/>
    <x v="1"/>
    <x v="8"/>
    <x v="88"/>
    <x v="1492"/>
    <x v="1"/>
    <x v="31"/>
  </r>
  <r>
    <x v="2442"/>
    <x v="4090"/>
    <x v="3213"/>
    <x v="303"/>
    <x v="2267"/>
    <x v="3"/>
    <x v="20"/>
    <x v="12"/>
    <x v="1934"/>
    <x v="1961"/>
    <x v="0"/>
    <x v="310"/>
    <x v="1"/>
    <x v="8"/>
    <x v="106"/>
    <x v="1623"/>
    <x v="1"/>
    <x v="31"/>
  </r>
  <r>
    <x v="2443"/>
    <x v="3905"/>
    <x v="3816"/>
    <x v="295"/>
    <x v="2349"/>
    <x v="3"/>
    <x v="20"/>
    <x v="12"/>
    <x v="1206"/>
    <x v="1222"/>
    <x v="0"/>
    <x v="276"/>
    <x v="1"/>
    <x v="8"/>
    <x v="181"/>
    <x v="2191"/>
    <x v="1"/>
    <x v="31"/>
  </r>
  <r>
    <x v="2444"/>
    <x v="3810"/>
    <x v="1243"/>
    <x v="133"/>
    <x v="1145"/>
    <x v="3"/>
    <x v="20"/>
    <x v="12"/>
    <x v="3330"/>
    <x v="3353"/>
    <x v="0"/>
    <x v="61"/>
    <x v="1"/>
    <x v="8"/>
    <x v="89"/>
    <x v="985"/>
    <x v="1"/>
    <x v="31"/>
  </r>
  <r>
    <x v="2445"/>
    <x v="1767"/>
    <x v="2192"/>
    <x v="183"/>
    <x v="1774"/>
    <x v="3"/>
    <x v="20"/>
    <x v="12"/>
    <x v="2655"/>
    <x v="2679"/>
    <x v="0"/>
    <x v="115"/>
    <x v="1"/>
    <x v="8"/>
    <x v="153"/>
    <x v="1510"/>
    <x v="1"/>
    <x v="31"/>
  </r>
  <r>
    <x v="2446"/>
    <x v="652"/>
    <x v="3160"/>
    <x v="183"/>
    <x v="1759"/>
    <x v="3"/>
    <x v="20"/>
    <x v="12"/>
    <x v="3782"/>
    <x v="3803"/>
    <x v="0"/>
    <x v="111"/>
    <x v="1"/>
    <x v="8"/>
    <x v="148"/>
    <x v="1522"/>
    <x v="1"/>
    <x v="31"/>
  </r>
  <r>
    <x v="2447"/>
    <x v="3688"/>
    <x v="2984"/>
    <x v="115"/>
    <x v="1881"/>
    <x v="3"/>
    <x v="20"/>
    <x v="12"/>
    <x v="3755"/>
    <x v="3770"/>
    <x v="0"/>
    <x v="291"/>
    <x v="1"/>
    <x v="8"/>
    <x v="298"/>
    <x v="397"/>
    <x v="1"/>
    <x v="31"/>
  </r>
  <r>
    <x v="2448"/>
    <x v="2323"/>
    <x v="2513"/>
    <x v="31"/>
    <x v="268"/>
    <x v="3"/>
    <x v="20"/>
    <x v="12"/>
    <x v="3596"/>
    <x v="3671"/>
    <x v="0"/>
    <x v="9"/>
    <x v="1"/>
    <x v="8"/>
    <x v="88"/>
    <x v="829"/>
    <x v="1"/>
    <x v="31"/>
  </r>
  <r>
    <x v="2449"/>
    <x v="604"/>
    <x v="4008"/>
    <x v="240"/>
    <x v="1887"/>
    <x v="3"/>
    <x v="20"/>
    <x v="12"/>
    <x v="1580"/>
    <x v="1602"/>
    <x v="0"/>
    <x v="120"/>
    <x v="1"/>
    <x v="8"/>
    <x v="88"/>
    <x v="1770"/>
    <x v="1"/>
    <x v="31"/>
  </r>
  <r>
    <x v="2450"/>
    <x v="2369"/>
    <x v="2548"/>
    <x v="273"/>
    <x v="2028"/>
    <x v="3"/>
    <x v="20"/>
    <x v="12"/>
    <x v="1466"/>
    <x v="1455"/>
    <x v="0"/>
    <x v="102"/>
    <x v="1"/>
    <x v="8"/>
    <x v="82"/>
    <x v="2297"/>
    <x v="1"/>
    <x v="31"/>
  </r>
  <r>
    <x v="2451"/>
    <x v="606"/>
    <x v="2389"/>
    <x v="240"/>
    <x v="1923"/>
    <x v="3"/>
    <x v="20"/>
    <x v="12"/>
    <x v="4009"/>
    <x v="4056"/>
    <x v="0"/>
    <x v="184"/>
    <x v="1"/>
    <x v="8"/>
    <x v="95"/>
    <x v="1211"/>
    <x v="1"/>
    <x v="31"/>
  </r>
  <r>
    <x v="2452"/>
    <x v="1838"/>
    <x v="2171"/>
    <x v="45"/>
    <x v="431"/>
    <x v="3"/>
    <x v="20"/>
    <x v="12"/>
    <x v="2921"/>
    <x v="2954"/>
    <x v="0"/>
    <x v="15"/>
    <x v="1"/>
    <x v="8"/>
    <x v="114"/>
    <x v="984"/>
    <x v="1"/>
    <x v="31"/>
  </r>
  <r>
    <x v="2453"/>
    <x v="607"/>
    <x v="1307"/>
    <x v="133"/>
    <x v="1369"/>
    <x v="3"/>
    <x v="20"/>
    <x v="12"/>
    <x v="3938"/>
    <x v="3963"/>
    <x v="0"/>
    <x v="67"/>
    <x v="1"/>
    <x v="8"/>
    <x v="135"/>
    <x v="1384"/>
    <x v="1"/>
    <x v="31"/>
  </r>
  <r>
    <x v="2454"/>
    <x v="560"/>
    <x v="1098"/>
    <x v="325"/>
    <x v="2318"/>
    <x v="3"/>
    <x v="20"/>
    <x v="12"/>
    <x v="4020"/>
    <x v="4035"/>
    <x v="0"/>
    <x v="130"/>
    <x v="1"/>
    <x v="8"/>
    <x v="81"/>
    <x v="2571"/>
    <x v="1"/>
    <x v="31"/>
  </r>
  <r>
    <x v="2455"/>
    <x v="4081"/>
    <x v="2365"/>
    <x v="26"/>
    <x v="318"/>
    <x v="3"/>
    <x v="20"/>
    <x v="12"/>
    <x v="3214"/>
    <x v="3258"/>
    <x v="0"/>
    <x v="16"/>
    <x v="1"/>
    <x v="8"/>
    <x v="161"/>
    <x v="448"/>
    <x v="1"/>
    <x v="31"/>
  </r>
  <r>
    <x v="2456"/>
    <x v="521"/>
    <x v="3447"/>
    <x v="84"/>
    <x v="1024"/>
    <x v="3"/>
    <x v="20"/>
    <x v="12"/>
    <x v="3982"/>
    <x v="4014"/>
    <x v="0"/>
    <x v="67"/>
    <x v="1"/>
    <x v="8"/>
    <x v="160"/>
    <x v="619"/>
    <x v="1"/>
    <x v="31"/>
  </r>
  <r>
    <x v="2457"/>
    <x v="2286"/>
    <x v="2069"/>
    <x v="301"/>
    <x v="2192"/>
    <x v="3"/>
    <x v="20"/>
    <x v="12"/>
    <x v="3131"/>
    <x v="3164"/>
    <x v="0"/>
    <x v="124"/>
    <x v="1"/>
    <x v="8"/>
    <x v="82"/>
    <x v="2450"/>
    <x v="1"/>
    <x v="31"/>
  </r>
  <r>
    <x v="2458"/>
    <x v="3001"/>
    <x v="3566"/>
    <x v="183"/>
    <x v="1501"/>
    <x v="3"/>
    <x v="20"/>
    <x v="12"/>
    <x v="3378"/>
    <x v="3382"/>
    <x v="0"/>
    <x v="80"/>
    <x v="1"/>
    <x v="8"/>
    <x v="90"/>
    <x v="1377"/>
    <x v="1"/>
    <x v="31"/>
  </r>
  <r>
    <x v="2459"/>
    <x v="371"/>
    <x v="1156"/>
    <x v="316"/>
    <x v="2277"/>
    <x v="3"/>
    <x v="20"/>
    <x v="12"/>
    <x v="3129"/>
    <x v="3111"/>
    <x v="0"/>
    <x v="253"/>
    <x v="1"/>
    <x v="8"/>
    <x v="82"/>
    <x v="2007"/>
    <x v="1"/>
    <x v="31"/>
  </r>
  <r>
    <x v="2460"/>
    <x v="1383"/>
    <x v="395"/>
    <x v="223"/>
    <x v="1768"/>
    <x v="3"/>
    <x v="20"/>
    <x v="12"/>
    <x v="3876"/>
    <x v="3891"/>
    <x v="0"/>
    <x v="68"/>
    <x v="1"/>
    <x v="8"/>
    <x v="81"/>
    <x v="2161"/>
    <x v="1"/>
    <x v="31"/>
  </r>
  <r>
    <x v="2461"/>
    <x v="782"/>
    <x v="2993"/>
    <x v="212"/>
    <x v="1696"/>
    <x v="3"/>
    <x v="20"/>
    <x v="12"/>
    <x v="184"/>
    <x v="188"/>
    <x v="0"/>
    <x v="86"/>
    <x v="1"/>
    <x v="16"/>
    <x v="84"/>
    <x v="1778"/>
    <x v="4"/>
    <x v="13"/>
  </r>
  <r>
    <x v="2462"/>
    <x v="1470"/>
    <x v="1248"/>
    <x v="133"/>
    <x v="1160"/>
    <x v="3"/>
    <x v="20"/>
    <x v="12"/>
    <x v="400"/>
    <x v="410"/>
    <x v="0"/>
    <x v="115"/>
    <x v="1"/>
    <x v="16"/>
    <x v="91"/>
    <x v="327"/>
    <x v="4"/>
    <x v="13"/>
  </r>
  <r>
    <x v="2463"/>
    <x v="1085"/>
    <x v="1426"/>
    <x v="102"/>
    <x v="933"/>
    <x v="3"/>
    <x v="20"/>
    <x v="12"/>
    <x v="586"/>
    <x v="583"/>
    <x v="0"/>
    <x v="75"/>
    <x v="1"/>
    <x v="16"/>
    <x v="96"/>
    <x v="381"/>
    <x v="4"/>
    <x v="13"/>
  </r>
  <r>
    <x v="2464"/>
    <x v="3372"/>
    <x v="3193"/>
    <x v="102"/>
    <x v="910"/>
    <x v="3"/>
    <x v="3"/>
    <x v="1"/>
    <x v="2664"/>
    <x v="2699"/>
    <x v="0"/>
    <x v="43"/>
    <x v="1"/>
    <x v="16"/>
    <x v="91"/>
    <x v="938"/>
    <x v="4"/>
    <x v="13"/>
  </r>
  <r>
    <x v="2465"/>
    <x v="3479"/>
    <x v="932"/>
    <x v="52"/>
    <x v="601"/>
    <x v="3"/>
    <x v="20"/>
    <x v="12"/>
    <x v="449"/>
    <x v="450"/>
    <x v="0"/>
    <x v="48"/>
    <x v="1"/>
    <x v="16"/>
    <x v="159"/>
    <x v="273"/>
    <x v="4"/>
    <x v="13"/>
  </r>
  <r>
    <x v="2466"/>
    <x v="1756"/>
    <x v="4027"/>
    <x v="115"/>
    <x v="965"/>
    <x v="3"/>
    <x v="20"/>
    <x v="12"/>
    <x v="606"/>
    <x v="607"/>
    <x v="0"/>
    <x v="52"/>
    <x v="1"/>
    <x v="16"/>
    <x v="80"/>
    <x v="838"/>
    <x v="4"/>
    <x v="13"/>
  </r>
  <r>
    <x v="2467"/>
    <x v="2284"/>
    <x v="3956"/>
    <x v="68"/>
    <x v="580"/>
    <x v="3"/>
    <x v="20"/>
    <x v="12"/>
    <x v="330"/>
    <x v="357"/>
    <x v="0"/>
    <x v="43"/>
    <x v="1"/>
    <x v="16"/>
    <x v="99"/>
    <x v="300"/>
    <x v="4"/>
    <x v="13"/>
  </r>
  <r>
    <x v="2468"/>
    <x v="2297"/>
    <x v="2700"/>
    <x v="102"/>
    <x v="884"/>
    <x v="3"/>
    <x v="20"/>
    <x v="12"/>
    <x v="469"/>
    <x v="469"/>
    <x v="0"/>
    <x v="58"/>
    <x v="1"/>
    <x v="16"/>
    <x v="87"/>
    <x v="518"/>
    <x v="4"/>
    <x v="13"/>
  </r>
  <r>
    <x v="2469"/>
    <x v="3026"/>
    <x v="841"/>
    <x v="75"/>
    <x v="639"/>
    <x v="3"/>
    <x v="20"/>
    <x v="12"/>
    <x v="76"/>
    <x v="82"/>
    <x v="0"/>
    <x v="47"/>
    <x v="1"/>
    <x v="16"/>
    <x v="94"/>
    <x v="332"/>
    <x v="4"/>
    <x v="13"/>
  </r>
  <r>
    <x v="2470"/>
    <x v="1302"/>
    <x v="2447"/>
    <x v="68"/>
    <x v="513"/>
    <x v="3"/>
    <x v="20"/>
    <x v="12"/>
    <x v="348"/>
    <x v="353"/>
    <x v="0"/>
    <x v="36"/>
    <x v="1"/>
    <x v="16"/>
    <x v="83"/>
    <x v="324"/>
    <x v="4"/>
    <x v="13"/>
  </r>
  <r>
    <x v="2471"/>
    <x v="841"/>
    <x v="1276"/>
    <x v="37"/>
    <x v="365"/>
    <x v="3"/>
    <x v="20"/>
    <x v="12"/>
    <x v="242"/>
    <x v="243"/>
    <x v="0"/>
    <x v="17"/>
    <x v="1"/>
    <x v="16"/>
    <x v="108"/>
    <x v="541"/>
    <x v="4"/>
    <x v="13"/>
  </r>
  <r>
    <x v="2472"/>
    <x v="1463"/>
    <x v="1693"/>
    <x v="212"/>
    <x v="1852"/>
    <x v="3"/>
    <x v="20"/>
    <x v="12"/>
    <x v="51"/>
    <x v="46"/>
    <x v="0"/>
    <x v="104"/>
    <x v="1"/>
    <x v="16"/>
    <x v="116"/>
    <x v="1886"/>
    <x v="4"/>
    <x v="13"/>
  </r>
  <r>
    <x v="2473"/>
    <x v="2163"/>
    <x v="4066"/>
    <x v="102"/>
    <x v="822"/>
    <x v="3"/>
    <x v="20"/>
    <x v="12"/>
    <x v="478"/>
    <x v="483"/>
    <x v="0"/>
    <x v="47"/>
    <x v="1"/>
    <x v="16"/>
    <x v="80"/>
    <x v="677"/>
    <x v="4"/>
    <x v="13"/>
  </r>
  <r>
    <x v="2474"/>
    <x v="3156"/>
    <x v="1450"/>
    <x v="183"/>
    <x v="1400"/>
    <x v="3"/>
    <x v="20"/>
    <x v="12"/>
    <x v="55"/>
    <x v="54"/>
    <x v="0"/>
    <x v="38"/>
    <x v="1"/>
    <x v="16"/>
    <x v="80"/>
    <x v="2196"/>
    <x v="4"/>
    <x v="13"/>
  </r>
  <r>
    <x v="2475"/>
    <x v="615"/>
    <x v="1694"/>
    <x v="115"/>
    <x v="1005"/>
    <x v="3"/>
    <x v="20"/>
    <x v="12"/>
    <x v="36"/>
    <x v="32"/>
    <x v="0"/>
    <x v="81"/>
    <x v="1"/>
    <x v="16"/>
    <x v="85"/>
    <x v="414"/>
    <x v="4"/>
    <x v="13"/>
  </r>
  <r>
    <x v="2476"/>
    <x v="433"/>
    <x v="1421"/>
    <x v="136"/>
    <x v="1165"/>
    <x v="3"/>
    <x v="20"/>
    <x v="12"/>
    <x v="1485"/>
    <x v="1484"/>
    <x v="0"/>
    <x v="55"/>
    <x v="1"/>
    <x v="16"/>
    <x v="85"/>
    <x v="1189"/>
    <x v="4"/>
    <x v="13"/>
  </r>
  <r>
    <x v="2477"/>
    <x v="951"/>
    <x v="2811"/>
    <x v="55"/>
    <x v="609"/>
    <x v="3"/>
    <x v="20"/>
    <x v="12"/>
    <x v="415"/>
    <x v="409"/>
    <x v="0"/>
    <x v="41"/>
    <x v="1"/>
    <x v="16"/>
    <x v="151"/>
    <x v="388"/>
    <x v="4"/>
    <x v="13"/>
  </r>
  <r>
    <x v="2478"/>
    <x v="86"/>
    <x v="2856"/>
    <x v="218"/>
    <x v="1853"/>
    <x v="3"/>
    <x v="20"/>
    <x v="12"/>
    <x v="518"/>
    <x v="525"/>
    <x v="0"/>
    <x v="79"/>
    <x v="1"/>
    <x v="16"/>
    <x v="107"/>
    <x v="2184"/>
    <x v="4"/>
    <x v="13"/>
  </r>
  <r>
    <x v="2479"/>
    <x v="1263"/>
    <x v="1480"/>
    <x v="26"/>
    <x v="249"/>
    <x v="3"/>
    <x v="20"/>
    <x v="12"/>
    <x v="408"/>
    <x v="419"/>
    <x v="0"/>
    <x v="16"/>
    <x v="1"/>
    <x v="16"/>
    <x v="113"/>
    <x v="246"/>
    <x v="4"/>
    <x v="13"/>
  </r>
  <r>
    <x v="2480"/>
    <x v="1068"/>
    <x v="3728"/>
    <x v="102"/>
    <x v="822"/>
    <x v="3"/>
    <x v="20"/>
    <x v="12"/>
    <x v="2698"/>
    <x v="2634"/>
    <x v="0"/>
    <x v="8"/>
    <x v="1"/>
    <x v="16"/>
    <x v="80"/>
    <x v="2550"/>
    <x v="4"/>
    <x v="13"/>
  </r>
  <r>
    <x v="2481"/>
    <x v="3327"/>
    <x v="3592"/>
    <x v="163"/>
    <x v="1352"/>
    <x v="3"/>
    <x v="20"/>
    <x v="12"/>
    <x v="321"/>
    <x v="334"/>
    <x v="0"/>
    <x v="95"/>
    <x v="1"/>
    <x v="16"/>
    <x v="93"/>
    <x v="821"/>
    <x v="4"/>
    <x v="13"/>
  </r>
  <r>
    <x v="2482"/>
    <x v="1790"/>
    <x v="2946"/>
    <x v="68"/>
    <x v="497"/>
    <x v="3"/>
    <x v="20"/>
    <x v="12"/>
    <x v="150"/>
    <x v="149"/>
    <x v="0"/>
    <x v="25"/>
    <x v="1"/>
    <x v="16"/>
    <x v="80"/>
    <x v="605"/>
    <x v="4"/>
    <x v="13"/>
  </r>
  <r>
    <x v="2483"/>
    <x v="1679"/>
    <x v="2895"/>
    <x v="72"/>
    <x v="597"/>
    <x v="3"/>
    <x v="20"/>
    <x v="12"/>
    <x v="322"/>
    <x v="299"/>
    <x v="0"/>
    <x v="19"/>
    <x v="1"/>
    <x v="16"/>
    <x v="94"/>
    <x v="1304"/>
    <x v="4"/>
    <x v="13"/>
  </r>
  <r>
    <x v="2484"/>
    <x v="1839"/>
    <x v="659"/>
    <x v="148"/>
    <x v="1307"/>
    <x v="3"/>
    <x v="20"/>
    <x v="12"/>
    <x v="174"/>
    <x v="183"/>
    <x v="0"/>
    <x v="90"/>
    <x v="1"/>
    <x v="16"/>
    <x v="99"/>
    <x v="784"/>
    <x v="4"/>
    <x v="13"/>
  </r>
  <r>
    <x v="2485"/>
    <x v="702"/>
    <x v="3945"/>
    <x v="102"/>
    <x v="852"/>
    <x v="3"/>
    <x v="20"/>
    <x v="12"/>
    <x v="190"/>
    <x v="193"/>
    <x v="0"/>
    <x v="41"/>
    <x v="1"/>
    <x v="16"/>
    <x v="83"/>
    <x v="900"/>
    <x v="4"/>
    <x v="13"/>
  </r>
  <r>
    <x v="2486"/>
    <x v="1497"/>
    <x v="2033"/>
    <x v="26"/>
    <x v="429"/>
    <x v="3"/>
    <x v="20"/>
    <x v="12"/>
    <x v="312"/>
    <x v="325"/>
    <x v="0"/>
    <x v="30"/>
    <x v="1"/>
    <x v="16"/>
    <x v="230"/>
    <x v="279"/>
    <x v="4"/>
    <x v="13"/>
  </r>
  <r>
    <x v="2487"/>
    <x v="852"/>
    <x v="2783"/>
    <x v="84"/>
    <x v="680"/>
    <x v="3"/>
    <x v="20"/>
    <x v="12"/>
    <x v="351"/>
    <x v="358"/>
    <x v="0"/>
    <x v="38"/>
    <x v="1"/>
    <x v="16"/>
    <x v="80"/>
    <x v="590"/>
    <x v="4"/>
    <x v="13"/>
  </r>
  <r>
    <x v="2488"/>
    <x v="2651"/>
    <x v="2491"/>
    <x v="133"/>
    <x v="1132"/>
    <x v="3"/>
    <x v="20"/>
    <x v="12"/>
    <x v="202"/>
    <x v="209"/>
    <x v="0"/>
    <x v="65"/>
    <x v="1"/>
    <x v="16"/>
    <x v="87"/>
    <x v="871"/>
    <x v="4"/>
    <x v="13"/>
  </r>
  <r>
    <x v="2489"/>
    <x v="43"/>
    <x v="482"/>
    <x v="148"/>
    <x v="1377"/>
    <x v="3"/>
    <x v="20"/>
    <x v="12"/>
    <x v="607"/>
    <x v="609"/>
    <x v="0"/>
    <x v="75"/>
    <x v="1"/>
    <x v="16"/>
    <x v="114"/>
    <x v="1216"/>
    <x v="4"/>
    <x v="13"/>
  </r>
  <r>
    <x v="2490"/>
    <x v="3544"/>
    <x v="3801"/>
    <x v="37"/>
    <x v="347"/>
    <x v="3"/>
    <x v="20"/>
    <x v="12"/>
    <x v="374"/>
    <x v="354"/>
    <x v="0"/>
    <x v="16"/>
    <x v="1"/>
    <x v="16"/>
    <x v="101"/>
    <x v="546"/>
    <x v="4"/>
    <x v="13"/>
  </r>
  <r>
    <x v="2491"/>
    <x v="2281"/>
    <x v="2493"/>
    <x v="37"/>
    <x v="304"/>
    <x v="3"/>
    <x v="20"/>
    <x v="12"/>
    <x v="70"/>
    <x v="78"/>
    <x v="0"/>
    <x v="10"/>
    <x v="1"/>
    <x v="16"/>
    <x v="83"/>
    <x v="935"/>
    <x v="4"/>
    <x v="13"/>
  </r>
  <r>
    <x v="2492"/>
    <x v="3169"/>
    <x v="3898"/>
    <x v="45"/>
    <x v="411"/>
    <x v="3"/>
    <x v="20"/>
    <x v="12"/>
    <x v="373"/>
    <x v="356"/>
    <x v="0"/>
    <x v="27"/>
    <x v="1"/>
    <x v="16"/>
    <x v="105"/>
    <x v="305"/>
    <x v="4"/>
    <x v="13"/>
  </r>
  <r>
    <x v="2493"/>
    <x v="1934"/>
    <x v="2363"/>
    <x v="295"/>
    <x v="2218"/>
    <x v="3"/>
    <x v="20"/>
    <x v="12"/>
    <x v="593"/>
    <x v="588"/>
    <x v="0"/>
    <x v="236"/>
    <x v="1"/>
    <x v="16"/>
    <x v="109"/>
    <x v="1903"/>
    <x v="4"/>
    <x v="13"/>
  </r>
  <r>
    <x v="2494"/>
    <x v="2225"/>
    <x v="2444"/>
    <x v="84"/>
    <x v="688"/>
    <x v="3"/>
    <x v="20"/>
    <x v="12"/>
    <x v="346"/>
    <x v="352"/>
    <x v="0"/>
    <x v="39"/>
    <x v="1"/>
    <x v="16"/>
    <x v="81"/>
    <x v="570"/>
    <x v="4"/>
    <x v="13"/>
  </r>
  <r>
    <x v="2495"/>
    <x v="3927"/>
    <x v="4055"/>
    <x v="84"/>
    <x v="809"/>
    <x v="3"/>
    <x v="20"/>
    <x v="12"/>
    <x v="364"/>
    <x v="369"/>
    <x v="0"/>
    <x v="42"/>
    <x v="1"/>
    <x v="16"/>
    <x v="108"/>
    <x v="760"/>
    <x v="4"/>
    <x v="13"/>
  </r>
  <r>
    <x v="2496"/>
    <x v="2030"/>
    <x v="1081"/>
    <x v="198"/>
    <x v="1553"/>
    <x v="3"/>
    <x v="20"/>
    <x v="12"/>
    <x v="575"/>
    <x v="576"/>
    <x v="0"/>
    <x v="10"/>
    <x v="1"/>
    <x v="16"/>
    <x v="80"/>
    <x v="2685"/>
    <x v="4"/>
    <x v="13"/>
  </r>
  <r>
    <x v="2497"/>
    <x v="2307"/>
    <x v="2190"/>
    <x v="163"/>
    <x v="1350"/>
    <x v="3"/>
    <x v="20"/>
    <x v="12"/>
    <x v="152"/>
    <x v="156"/>
    <x v="0"/>
    <x v="56"/>
    <x v="1"/>
    <x v="16"/>
    <x v="93"/>
    <x v="1608"/>
    <x v="4"/>
    <x v="13"/>
  </r>
  <r>
    <x v="2498"/>
    <x v="2677"/>
    <x v="3952"/>
    <x v="68"/>
    <x v="526"/>
    <x v="3"/>
    <x v="20"/>
    <x v="12"/>
    <x v="1752"/>
    <x v="1817"/>
    <x v="0"/>
    <x v="20"/>
    <x v="1"/>
    <x v="16"/>
    <x v="86"/>
    <x v="965"/>
    <x v="4"/>
    <x v="13"/>
  </r>
  <r>
    <x v="2499"/>
    <x v="2815"/>
    <x v="2848"/>
    <x v="163"/>
    <x v="1731"/>
    <x v="3"/>
    <x v="20"/>
    <x v="12"/>
    <x v="510"/>
    <x v="503"/>
    <x v="0"/>
    <x v="168"/>
    <x v="1"/>
    <x v="16"/>
    <x v="181"/>
    <x v="825"/>
    <x v="4"/>
    <x v="13"/>
  </r>
  <r>
    <x v="2500"/>
    <x v="836"/>
    <x v="3009"/>
    <x v="45"/>
    <x v="385"/>
    <x v="3"/>
    <x v="20"/>
    <x v="12"/>
    <x v="375"/>
    <x v="380"/>
    <x v="0"/>
    <x v="29"/>
    <x v="1"/>
    <x v="16"/>
    <x v="93"/>
    <x v="211"/>
    <x v="4"/>
    <x v="13"/>
  </r>
  <r>
    <x v="2501"/>
    <x v="3287"/>
    <x v="2312"/>
    <x v="247"/>
    <x v="198"/>
    <x v="1"/>
    <x v="3"/>
    <x v="1"/>
    <x v="2657"/>
    <x v="2683"/>
    <x v="0"/>
    <x v="7"/>
    <x v="0"/>
    <x v="7"/>
    <x v="3"/>
    <x v="609"/>
    <x v="1"/>
    <x v="27"/>
  </r>
  <r>
    <x v="2502"/>
    <x v="898"/>
    <x v="654"/>
    <x v="385"/>
    <x v="83"/>
    <x v="1"/>
    <x v="20"/>
    <x v="12"/>
    <x v="1351"/>
    <x v="1316"/>
    <x v="0"/>
    <x v="5"/>
    <x v="0"/>
    <x v="7"/>
    <x v="0"/>
    <x v="122"/>
    <x v="1"/>
    <x v="27"/>
  </r>
  <r>
    <x v="2503"/>
    <x v="721"/>
    <x v="1216"/>
    <x v="240"/>
    <x v="0"/>
    <x v="1"/>
    <x v="20"/>
    <x v="12"/>
    <x v="3374"/>
    <x v="3395"/>
    <x v="0"/>
    <x v="0"/>
    <x v="0"/>
    <x v="7"/>
    <x v="0"/>
    <x v="0"/>
    <x v="1"/>
    <x v="27"/>
  </r>
  <r>
    <x v="2504"/>
    <x v="1410"/>
    <x v="1650"/>
    <x v="325"/>
    <x v="0"/>
    <x v="1"/>
    <x v="20"/>
    <x v="12"/>
    <x v="1528"/>
    <x v="1544"/>
    <x v="0"/>
    <x v="0"/>
    <x v="0"/>
    <x v="7"/>
    <x v="0"/>
    <x v="0"/>
    <x v="1"/>
    <x v="27"/>
  </r>
  <r>
    <x v="2505"/>
    <x v="2462"/>
    <x v="2657"/>
    <x v="208"/>
    <x v="0"/>
    <x v="1"/>
    <x v="20"/>
    <x v="12"/>
    <x v="1915"/>
    <x v="1942"/>
    <x v="0"/>
    <x v="0"/>
    <x v="0"/>
    <x v="7"/>
    <x v="0"/>
    <x v="0"/>
    <x v="1"/>
    <x v="27"/>
  </r>
  <r>
    <x v="2506"/>
    <x v="608"/>
    <x v="2329"/>
    <x v="183"/>
    <x v="32"/>
    <x v="1"/>
    <x v="9"/>
    <x v="5"/>
    <x v="2676"/>
    <x v="2724"/>
    <x v="0"/>
    <x v="2"/>
    <x v="0"/>
    <x v="7"/>
    <x v="1"/>
    <x v="96"/>
    <x v="1"/>
    <x v="27"/>
  </r>
  <r>
    <x v="2507"/>
    <x v="1468"/>
    <x v="3670"/>
    <x v="338"/>
    <x v="0"/>
    <x v="1"/>
    <x v="20"/>
    <x v="12"/>
    <x v="2158"/>
    <x v="2184"/>
    <x v="0"/>
    <x v="0"/>
    <x v="0"/>
    <x v="7"/>
    <x v="0"/>
    <x v="0"/>
    <x v="1"/>
    <x v="27"/>
  </r>
  <r>
    <x v="2508"/>
    <x v="2953"/>
    <x v="1966"/>
    <x v="295"/>
    <x v="0"/>
    <x v="1"/>
    <x v="20"/>
    <x v="12"/>
    <x v="1201"/>
    <x v="1217"/>
    <x v="0"/>
    <x v="0"/>
    <x v="0"/>
    <x v="7"/>
    <x v="0"/>
    <x v="0"/>
    <x v="1"/>
    <x v="27"/>
  </r>
  <r>
    <x v="2509"/>
    <x v="38"/>
    <x v="2809"/>
    <x v="378"/>
    <x v="494"/>
    <x v="1"/>
    <x v="9"/>
    <x v="5"/>
    <x v="2072"/>
    <x v="1999"/>
    <x v="0"/>
    <x v="28"/>
    <x v="0"/>
    <x v="7"/>
    <x v="1"/>
    <x v="487"/>
    <x v="1"/>
    <x v="27"/>
  </r>
  <r>
    <x v="2510"/>
    <x v="1043"/>
    <x v="1404"/>
    <x v="349"/>
    <x v="73"/>
    <x v="1"/>
    <x v="20"/>
    <x v="12"/>
    <x v="2168"/>
    <x v="2084"/>
    <x v="0"/>
    <x v="2"/>
    <x v="0"/>
    <x v="7"/>
    <x v="0"/>
    <x v="535"/>
    <x v="1"/>
    <x v="27"/>
  </r>
  <r>
    <x v="2511"/>
    <x v="1991"/>
    <x v="1571"/>
    <x v="382"/>
    <x v="0"/>
    <x v="1"/>
    <x v="9"/>
    <x v="5"/>
    <x v="2996"/>
    <x v="3012"/>
    <x v="0"/>
    <x v="0"/>
    <x v="0"/>
    <x v="7"/>
    <x v="0"/>
    <x v="0"/>
    <x v="1"/>
    <x v="27"/>
  </r>
  <r>
    <x v="2512"/>
    <x v="3029"/>
    <x v="2986"/>
    <x v="74"/>
    <x v="0"/>
    <x v="1"/>
    <x v="20"/>
    <x v="12"/>
    <x v="1626"/>
    <x v="1698"/>
    <x v="0"/>
    <x v="0"/>
    <x v="0"/>
    <x v="7"/>
    <x v="0"/>
    <x v="0"/>
    <x v="1"/>
    <x v="27"/>
  </r>
  <r>
    <x v="2513"/>
    <x v="4075"/>
    <x v="4021"/>
    <x v="402"/>
    <x v="0"/>
    <x v="1"/>
    <x v="5"/>
    <x v="4"/>
    <x v="3984"/>
    <x v="3947"/>
    <x v="0"/>
    <x v="0"/>
    <x v="0"/>
    <x v="7"/>
    <x v="0"/>
    <x v="0"/>
    <x v="1"/>
    <x v="27"/>
  </r>
  <r>
    <x v="2514"/>
    <x v="2026"/>
    <x v="2472"/>
    <x v="255"/>
    <x v="158"/>
    <x v="1"/>
    <x v="20"/>
    <x v="12"/>
    <x v="1222"/>
    <x v="1298"/>
    <x v="0"/>
    <x v="4"/>
    <x v="0"/>
    <x v="7"/>
    <x v="2"/>
    <x v="956"/>
    <x v="1"/>
    <x v="27"/>
  </r>
  <r>
    <x v="2515"/>
    <x v="3283"/>
    <x v="3136"/>
    <x v="183"/>
    <x v="481"/>
    <x v="1"/>
    <x v="20"/>
    <x v="12"/>
    <x v="1838"/>
    <x v="1861"/>
    <x v="0"/>
    <x v="12"/>
    <x v="0"/>
    <x v="7"/>
    <x v="19"/>
    <x v="1554"/>
    <x v="1"/>
    <x v="27"/>
  </r>
  <r>
    <x v="2516"/>
    <x v="2216"/>
    <x v="1850"/>
    <x v="297"/>
    <x v="0"/>
    <x v="1"/>
    <x v="20"/>
    <x v="12"/>
    <x v="1577"/>
    <x v="1600"/>
    <x v="0"/>
    <x v="0"/>
    <x v="0"/>
    <x v="7"/>
    <x v="0"/>
    <x v="0"/>
    <x v="1"/>
    <x v="27"/>
  </r>
  <r>
    <x v="2517"/>
    <x v="3316"/>
    <x v="2241"/>
    <x v="286"/>
    <x v="770"/>
    <x v="1"/>
    <x v="3"/>
    <x v="1"/>
    <x v="1936"/>
    <x v="1963"/>
    <x v="0"/>
    <x v="33"/>
    <x v="0"/>
    <x v="7"/>
    <x v="10"/>
    <x v="992"/>
    <x v="1"/>
    <x v="27"/>
  </r>
  <r>
    <x v="2518"/>
    <x v="3051"/>
    <x v="1932"/>
    <x v="183"/>
    <x v="0"/>
    <x v="1"/>
    <x v="20"/>
    <x v="12"/>
    <x v="1519"/>
    <x v="1532"/>
    <x v="0"/>
    <x v="0"/>
    <x v="0"/>
    <x v="7"/>
    <x v="0"/>
    <x v="0"/>
    <x v="1"/>
    <x v="27"/>
  </r>
  <r>
    <x v="2519"/>
    <x v="1825"/>
    <x v="1108"/>
    <x v="397"/>
    <x v="63"/>
    <x v="1"/>
    <x v="20"/>
    <x v="12"/>
    <x v="1087"/>
    <x v="1098"/>
    <x v="0"/>
    <x v="4"/>
    <x v="0"/>
    <x v="7"/>
    <x v="0"/>
    <x v="112"/>
    <x v="1"/>
    <x v="27"/>
  </r>
  <r>
    <x v="2520"/>
    <x v="3276"/>
    <x v="1033"/>
    <x v="382"/>
    <x v="0"/>
    <x v="1"/>
    <x v="20"/>
    <x v="12"/>
    <x v="3698"/>
    <x v="3681"/>
    <x v="0"/>
    <x v="0"/>
    <x v="0"/>
    <x v="7"/>
    <x v="0"/>
    <x v="0"/>
    <x v="1"/>
    <x v="27"/>
  </r>
  <r>
    <x v="2521"/>
    <x v="1181"/>
    <x v="1514"/>
    <x v="260"/>
    <x v="2000"/>
    <x v="3"/>
    <x v="20"/>
    <x v="12"/>
    <x v="2707"/>
    <x v="2753"/>
    <x v="0"/>
    <x v="132"/>
    <x v="1"/>
    <x v="13"/>
    <x v="89"/>
    <x v="1945"/>
    <x v="4"/>
    <x v="4"/>
  </r>
  <r>
    <x v="2522"/>
    <x v="1144"/>
    <x v="1066"/>
    <x v="183"/>
    <x v="1399"/>
    <x v="3"/>
    <x v="20"/>
    <x v="12"/>
    <x v="3224"/>
    <x v="3281"/>
    <x v="0"/>
    <x v="27"/>
    <x v="1"/>
    <x v="13"/>
    <x v="80"/>
    <x v="2435"/>
    <x v="4"/>
    <x v="4"/>
  </r>
  <r>
    <x v="2523"/>
    <x v="2466"/>
    <x v="2658"/>
    <x v="62"/>
    <x v="658"/>
    <x v="3"/>
    <x v="20"/>
    <x v="12"/>
    <x v="1536"/>
    <x v="1553"/>
    <x v="0"/>
    <x v="26"/>
    <x v="1"/>
    <x v="13"/>
    <x v="136"/>
    <x v="1011"/>
    <x v="4"/>
    <x v="4"/>
  </r>
  <r>
    <x v="2524"/>
    <x v="1920"/>
    <x v="3907"/>
    <x v="212"/>
    <x v="1685"/>
    <x v="3"/>
    <x v="20"/>
    <x v="12"/>
    <x v="1651"/>
    <x v="1668"/>
    <x v="0"/>
    <x v="43"/>
    <x v="1"/>
    <x v="13"/>
    <x v="82"/>
    <x v="2411"/>
    <x v="4"/>
    <x v="4"/>
  </r>
  <r>
    <x v="2525"/>
    <x v="1751"/>
    <x v="1899"/>
    <x v="218"/>
    <x v="1718"/>
    <x v="3"/>
    <x v="20"/>
    <x v="12"/>
    <x v="380"/>
    <x v="383"/>
    <x v="0"/>
    <x v="80"/>
    <x v="1"/>
    <x v="13"/>
    <x v="80"/>
    <x v="1919"/>
    <x v="4"/>
    <x v="4"/>
  </r>
  <r>
    <x v="2526"/>
    <x v="152"/>
    <x v="2511"/>
    <x v="163"/>
    <x v="1353"/>
    <x v="3"/>
    <x v="20"/>
    <x v="12"/>
    <x v="1614"/>
    <x v="1639"/>
    <x v="0"/>
    <x v="33"/>
    <x v="1"/>
    <x v="13"/>
    <x v="93"/>
    <x v="2232"/>
    <x v="4"/>
    <x v="4"/>
  </r>
  <r>
    <x v="2527"/>
    <x v="644"/>
    <x v="1535"/>
    <x v="163"/>
    <x v="1291"/>
    <x v="3"/>
    <x v="20"/>
    <x v="12"/>
    <x v="715"/>
    <x v="724"/>
    <x v="0"/>
    <x v="71"/>
    <x v="1"/>
    <x v="13"/>
    <x v="82"/>
    <x v="1091"/>
    <x v="4"/>
    <x v="4"/>
  </r>
  <r>
    <x v="2528"/>
    <x v="3743"/>
    <x v="2045"/>
    <x v="163"/>
    <x v="1322"/>
    <x v="3"/>
    <x v="9"/>
    <x v="5"/>
    <x v="2543"/>
    <x v="2603"/>
    <x v="0"/>
    <x v="81"/>
    <x v="1"/>
    <x v="13"/>
    <x v="87"/>
    <x v="970"/>
    <x v="4"/>
    <x v="4"/>
  </r>
  <r>
    <x v="2529"/>
    <x v="3889"/>
    <x v="2577"/>
    <x v="198"/>
    <x v="1594"/>
    <x v="3"/>
    <x v="20"/>
    <x v="12"/>
    <x v="284"/>
    <x v="283"/>
    <x v="0"/>
    <x v="76"/>
    <x v="1"/>
    <x v="13"/>
    <x v="84"/>
    <x v="1646"/>
    <x v="4"/>
    <x v="4"/>
  </r>
  <r>
    <x v="2530"/>
    <x v="2367"/>
    <x v="4040"/>
    <x v="203"/>
    <x v="1609"/>
    <x v="3"/>
    <x v="20"/>
    <x v="12"/>
    <x v="2071"/>
    <x v="2093"/>
    <x v="0"/>
    <x v="48"/>
    <x v="1"/>
    <x v="13"/>
    <x v="80"/>
    <x v="2220"/>
    <x v="4"/>
    <x v="4"/>
  </r>
  <r>
    <x v="2531"/>
    <x v="2190"/>
    <x v="3202"/>
    <x v="174"/>
    <x v="1353"/>
    <x v="3"/>
    <x v="20"/>
    <x v="12"/>
    <x v="2524"/>
    <x v="2584"/>
    <x v="0"/>
    <x v="61"/>
    <x v="1"/>
    <x v="13"/>
    <x v="80"/>
    <x v="1485"/>
    <x v="4"/>
    <x v="4"/>
  </r>
  <r>
    <x v="2532"/>
    <x v="3551"/>
    <x v="2710"/>
    <x v="163"/>
    <x v="1411"/>
    <x v="3"/>
    <x v="20"/>
    <x v="12"/>
    <x v="419"/>
    <x v="420"/>
    <x v="0"/>
    <x v="60"/>
    <x v="1"/>
    <x v="13"/>
    <x v="106"/>
    <x v="1677"/>
    <x v="4"/>
    <x v="4"/>
  </r>
  <r>
    <x v="2533"/>
    <x v="1559"/>
    <x v="1865"/>
    <x v="212"/>
    <x v="1751"/>
    <x v="3"/>
    <x v="20"/>
    <x v="12"/>
    <x v="547"/>
    <x v="550"/>
    <x v="0"/>
    <x v="136"/>
    <x v="1"/>
    <x v="13"/>
    <x v="91"/>
    <x v="1185"/>
    <x v="4"/>
    <x v="4"/>
  </r>
  <r>
    <x v="2534"/>
    <x v="2480"/>
    <x v="570"/>
    <x v="102"/>
    <x v="865"/>
    <x v="3"/>
    <x v="20"/>
    <x v="12"/>
    <x v="12"/>
    <x v="13"/>
    <x v="0"/>
    <x v="14"/>
    <x v="1"/>
    <x v="13"/>
    <x v="85"/>
    <x v="2300"/>
    <x v="4"/>
    <x v="4"/>
  </r>
  <r>
    <x v="2535"/>
    <x v="2093"/>
    <x v="2374"/>
    <x v="295"/>
    <x v="2150"/>
    <x v="3"/>
    <x v="20"/>
    <x v="12"/>
    <x v="1592"/>
    <x v="1606"/>
    <x v="0"/>
    <x v="78"/>
    <x v="1"/>
    <x v="13"/>
    <x v="84"/>
    <x v="2566"/>
    <x v="4"/>
    <x v="4"/>
  </r>
  <r>
    <x v="2536"/>
    <x v="514"/>
    <x v="1948"/>
    <x v="6"/>
    <x v="31"/>
    <x v="3"/>
    <x v="20"/>
    <x v="12"/>
    <x v="662"/>
    <x v="672"/>
    <x v="0"/>
    <x v="4"/>
    <x v="1"/>
    <x v="13"/>
    <x v="96"/>
    <x v="38"/>
    <x v="4"/>
    <x v="4"/>
  </r>
  <r>
    <x v="2537"/>
    <x v="3565"/>
    <x v="3996"/>
    <x v="68"/>
    <x v="548"/>
    <x v="3"/>
    <x v="20"/>
    <x v="12"/>
    <x v="149"/>
    <x v="140"/>
    <x v="0"/>
    <x v="11"/>
    <x v="1"/>
    <x v="13"/>
    <x v="90"/>
    <x v="1913"/>
    <x v="4"/>
    <x v="4"/>
  </r>
  <r>
    <x v="2538"/>
    <x v="2116"/>
    <x v="2005"/>
    <x v="286"/>
    <x v="2140"/>
    <x v="3"/>
    <x v="20"/>
    <x v="12"/>
    <x v="539"/>
    <x v="543"/>
    <x v="0"/>
    <x v="183"/>
    <x v="1"/>
    <x v="13"/>
    <x v="93"/>
    <x v="2025"/>
    <x v="4"/>
    <x v="4"/>
  </r>
  <r>
    <x v="2539"/>
    <x v="3395"/>
    <x v="1689"/>
    <x v="240"/>
    <x v="1830"/>
    <x v="3"/>
    <x v="20"/>
    <x v="12"/>
    <x v="1773"/>
    <x v="1724"/>
    <x v="0"/>
    <x v="59"/>
    <x v="1"/>
    <x v="13"/>
    <x v="80"/>
    <x v="2385"/>
    <x v="4"/>
    <x v="4"/>
  </r>
  <r>
    <x v="2540"/>
    <x v="3935"/>
    <x v="785"/>
    <x v="115"/>
    <x v="993"/>
    <x v="3"/>
    <x v="20"/>
    <x v="12"/>
    <x v="197"/>
    <x v="189"/>
    <x v="0"/>
    <x v="27"/>
    <x v="1"/>
    <x v="13"/>
    <x v="83"/>
    <x v="1854"/>
    <x v="4"/>
    <x v="4"/>
  </r>
  <r>
    <x v="2541"/>
    <x v="837"/>
    <x v="250"/>
    <x v="148"/>
    <x v="1233"/>
    <x v="3"/>
    <x v="9"/>
    <x v="5"/>
    <x v="695"/>
    <x v="681"/>
    <x v="0"/>
    <x v="63"/>
    <x v="1"/>
    <x v="13"/>
    <x v="87"/>
    <x v="1143"/>
    <x v="4"/>
    <x v="4"/>
  </r>
  <r>
    <x v="2542"/>
    <x v="809"/>
    <x v="2375"/>
    <x v="52"/>
    <x v="402"/>
    <x v="3"/>
    <x v="20"/>
    <x v="12"/>
    <x v="697"/>
    <x v="699"/>
    <x v="0"/>
    <x v="13"/>
    <x v="1"/>
    <x v="13"/>
    <x v="84"/>
    <x v="1045"/>
    <x v="4"/>
    <x v="4"/>
  </r>
  <r>
    <x v="2543"/>
    <x v="357"/>
    <x v="3359"/>
    <x v="23"/>
    <x v="245"/>
    <x v="3"/>
    <x v="20"/>
    <x v="12"/>
    <x v="69"/>
    <x v="73"/>
    <x v="0"/>
    <x v="13"/>
    <x v="1"/>
    <x v="13"/>
    <x v="136"/>
    <x v="359"/>
    <x v="4"/>
    <x v="4"/>
  </r>
  <r>
    <x v="2544"/>
    <x v="2961"/>
    <x v="1152"/>
    <x v="183"/>
    <x v="1410"/>
    <x v="3"/>
    <x v="20"/>
    <x v="12"/>
    <x v="388"/>
    <x v="391"/>
    <x v="0"/>
    <x v="57"/>
    <x v="1"/>
    <x v="13"/>
    <x v="81"/>
    <x v="1735"/>
    <x v="4"/>
    <x v="4"/>
  </r>
  <r>
    <x v="2545"/>
    <x v="1886"/>
    <x v="3938"/>
    <x v="102"/>
    <x v="1253"/>
    <x v="3"/>
    <x v="20"/>
    <x v="12"/>
    <x v="1848"/>
    <x v="1858"/>
    <x v="0"/>
    <x v="61"/>
    <x v="1"/>
    <x v="13"/>
    <x v="174"/>
    <x v="1258"/>
    <x v="4"/>
    <x v="4"/>
  </r>
  <r>
    <x v="2546"/>
    <x v="853"/>
    <x v="3885"/>
    <x v="148"/>
    <x v="1255"/>
    <x v="3"/>
    <x v="20"/>
    <x v="12"/>
    <x v="699"/>
    <x v="706"/>
    <x v="0"/>
    <x v="65"/>
    <x v="1"/>
    <x v="13"/>
    <x v="92"/>
    <x v="1157"/>
    <x v="4"/>
    <x v="4"/>
  </r>
  <r>
    <x v="2547"/>
    <x v="808"/>
    <x v="228"/>
    <x v="190"/>
    <x v="1619"/>
    <x v="3"/>
    <x v="20"/>
    <x v="12"/>
    <x v="293"/>
    <x v="305"/>
    <x v="0"/>
    <x v="134"/>
    <x v="1"/>
    <x v="13"/>
    <x v="100"/>
    <x v="868"/>
    <x v="4"/>
    <x v="4"/>
  </r>
  <r>
    <x v="2548"/>
    <x v="1721"/>
    <x v="3514"/>
    <x v="198"/>
    <x v="1578"/>
    <x v="3"/>
    <x v="8"/>
    <x v="4"/>
    <x v="3653"/>
    <x v="3699"/>
    <x v="0"/>
    <x v="37"/>
    <x v="1"/>
    <x v="13"/>
    <x v="82"/>
    <x v="2366"/>
    <x v="4"/>
    <x v="4"/>
  </r>
  <r>
    <x v="2549"/>
    <x v="3517"/>
    <x v="468"/>
    <x v="87"/>
    <x v="727"/>
    <x v="3"/>
    <x v="9"/>
    <x v="5"/>
    <x v="626"/>
    <x v="624"/>
    <x v="0"/>
    <x v="37"/>
    <x v="1"/>
    <x v="13"/>
    <x v="83"/>
    <x v="706"/>
    <x v="4"/>
    <x v="4"/>
  </r>
  <r>
    <x v="2550"/>
    <x v="2740"/>
    <x v="1017"/>
    <x v="203"/>
    <x v="1617"/>
    <x v="3"/>
    <x v="20"/>
    <x v="12"/>
    <x v="2688"/>
    <x v="2638"/>
    <x v="0"/>
    <x v="150"/>
    <x v="1"/>
    <x v="13"/>
    <x v="81"/>
    <x v="708"/>
    <x v="4"/>
    <x v="4"/>
  </r>
  <r>
    <x v="2551"/>
    <x v="2234"/>
    <x v="2233"/>
    <x v="151"/>
    <x v="1238"/>
    <x v="3"/>
    <x v="20"/>
    <x v="12"/>
    <x v="281"/>
    <x v="294"/>
    <x v="0"/>
    <x v="56"/>
    <x v="1"/>
    <x v="13"/>
    <x v="83"/>
    <x v="1341"/>
    <x v="4"/>
    <x v="4"/>
  </r>
  <r>
    <x v="2552"/>
    <x v="938"/>
    <x v="4052"/>
    <x v="133"/>
    <x v="1130"/>
    <x v="3"/>
    <x v="20"/>
    <x v="12"/>
    <x v="4008"/>
    <x v="4034"/>
    <x v="0"/>
    <x v="18"/>
    <x v="1"/>
    <x v="13"/>
    <x v="87"/>
    <x v="2413"/>
    <x v="4"/>
    <x v="4"/>
  </r>
  <r>
    <x v="2553"/>
    <x v="1482"/>
    <x v="1741"/>
    <x v="84"/>
    <x v="935"/>
    <x v="3"/>
    <x v="20"/>
    <x v="12"/>
    <x v="444"/>
    <x v="423"/>
    <x v="0"/>
    <x v="60"/>
    <x v="1"/>
    <x v="13"/>
    <x v="136"/>
    <x v="573"/>
    <x v="4"/>
    <x v="4"/>
  </r>
  <r>
    <x v="2554"/>
    <x v="2463"/>
    <x v="2199"/>
    <x v="133"/>
    <x v="1225"/>
    <x v="3"/>
    <x v="20"/>
    <x v="12"/>
    <x v="2237"/>
    <x v="2261"/>
    <x v="0"/>
    <x v="67"/>
    <x v="1"/>
    <x v="13"/>
    <x v="103"/>
    <x v="1024"/>
    <x v="4"/>
    <x v="4"/>
  </r>
  <r>
    <x v="2555"/>
    <x v="2887"/>
    <x v="1022"/>
    <x v="102"/>
    <x v="887"/>
    <x v="3"/>
    <x v="20"/>
    <x v="12"/>
    <x v="355"/>
    <x v="359"/>
    <x v="0"/>
    <x v="35"/>
    <x v="1"/>
    <x v="13"/>
    <x v="87"/>
    <x v="1196"/>
    <x v="4"/>
    <x v="4"/>
  </r>
  <r>
    <x v="2556"/>
    <x v="1393"/>
    <x v="3485"/>
    <x v="54"/>
    <x v="424"/>
    <x v="3"/>
    <x v="20"/>
    <x v="12"/>
    <x v="507"/>
    <x v="500"/>
    <x v="0"/>
    <x v="34"/>
    <x v="1"/>
    <x v="13"/>
    <x v="86"/>
    <x v="203"/>
    <x v="4"/>
    <x v="4"/>
  </r>
  <r>
    <x v="2557"/>
    <x v="1113"/>
    <x v="2788"/>
    <x v="62"/>
    <x v="533"/>
    <x v="3"/>
    <x v="9"/>
    <x v="5"/>
    <x v="906"/>
    <x v="906"/>
    <x v="0"/>
    <x v="36"/>
    <x v="1"/>
    <x v="13"/>
    <x v="98"/>
    <x v="351"/>
    <x v="4"/>
    <x v="4"/>
  </r>
  <r>
    <x v="2558"/>
    <x v="1571"/>
    <x v="3236"/>
    <x v="76"/>
    <x v="637"/>
    <x v="3"/>
    <x v="1"/>
    <x v="0"/>
    <x v="2120"/>
    <x v="2133"/>
    <x v="0"/>
    <x v="18"/>
    <x v="1"/>
    <x v="13"/>
    <x v="89"/>
    <x v="1520"/>
    <x v="4"/>
    <x v="4"/>
  </r>
  <r>
    <x v="2559"/>
    <x v="1664"/>
    <x v="231"/>
    <x v="59"/>
    <x v="466"/>
    <x v="3"/>
    <x v="20"/>
    <x v="12"/>
    <x v="201"/>
    <x v="207"/>
    <x v="0"/>
    <x v="25"/>
    <x v="1"/>
    <x v="13"/>
    <x v="91"/>
    <x v="484"/>
    <x v="4"/>
    <x v="4"/>
  </r>
  <r>
    <x v="2560"/>
    <x v="869"/>
    <x v="2506"/>
    <x v="133"/>
    <x v="1079"/>
    <x v="3"/>
    <x v="9"/>
    <x v="5"/>
    <x v="1891"/>
    <x v="1914"/>
    <x v="0"/>
    <x v="21"/>
    <x v="1"/>
    <x v="13"/>
    <x v="80"/>
    <x v="2261"/>
    <x v="4"/>
    <x v="4"/>
  </r>
  <r>
    <x v="2561"/>
    <x v="2611"/>
    <x v="1451"/>
    <x v="382"/>
    <x v="0"/>
    <x v="0"/>
    <x v="3"/>
    <x v="1"/>
    <x v="2706"/>
    <x v="2728"/>
    <x v="0"/>
    <x v="0"/>
    <x v="0"/>
    <x v="6"/>
    <x v="0"/>
    <x v="0"/>
    <x v="1"/>
    <x v="10"/>
  </r>
  <r>
    <x v="2562"/>
    <x v="1731"/>
    <x v="1649"/>
    <x v="240"/>
    <x v="73"/>
    <x v="0"/>
    <x v="5"/>
    <x v="4"/>
    <x v="3684"/>
    <x v="3644"/>
    <x v="0"/>
    <x v="3"/>
    <x v="0"/>
    <x v="6"/>
    <x v="1"/>
    <x v="245"/>
    <x v="1"/>
    <x v="10"/>
  </r>
  <r>
    <x v="2563"/>
    <x v="2496"/>
    <x v="2399"/>
    <x v="295"/>
    <x v="0"/>
    <x v="0"/>
    <x v="20"/>
    <x v="12"/>
    <x v="2464"/>
    <x v="2377"/>
    <x v="0"/>
    <x v="0"/>
    <x v="0"/>
    <x v="6"/>
    <x v="0"/>
    <x v="0"/>
    <x v="1"/>
    <x v="10"/>
  </r>
  <r>
    <x v="2564"/>
    <x v="2870"/>
    <x v="3876"/>
    <x v="335"/>
    <x v="0"/>
    <x v="0"/>
    <x v="3"/>
    <x v="1"/>
    <x v="1128"/>
    <x v="1136"/>
    <x v="0"/>
    <x v="0"/>
    <x v="0"/>
    <x v="6"/>
    <x v="0"/>
    <x v="0"/>
    <x v="1"/>
    <x v="10"/>
  </r>
  <r>
    <x v="2565"/>
    <x v="3634"/>
    <x v="3348"/>
    <x v="240"/>
    <x v="91"/>
    <x v="0"/>
    <x v="20"/>
    <x v="12"/>
    <x v="3288"/>
    <x v="3224"/>
    <x v="0"/>
    <x v="1"/>
    <x v="0"/>
    <x v="6"/>
    <x v="1"/>
    <x v="1913"/>
    <x v="1"/>
    <x v="10"/>
  </r>
  <r>
    <x v="2566"/>
    <x v="2080"/>
    <x v="4084"/>
    <x v="325"/>
    <x v="0"/>
    <x v="0"/>
    <x v="20"/>
    <x v="12"/>
    <x v="1231"/>
    <x v="1254"/>
    <x v="0"/>
    <x v="0"/>
    <x v="0"/>
    <x v="6"/>
    <x v="0"/>
    <x v="0"/>
    <x v="1"/>
    <x v="10"/>
  </r>
  <r>
    <x v="2567"/>
    <x v="682"/>
    <x v="4087"/>
    <x v="342"/>
    <x v="106"/>
    <x v="0"/>
    <x v="20"/>
    <x v="12"/>
    <x v="2086"/>
    <x v="2112"/>
    <x v="0"/>
    <x v="2"/>
    <x v="0"/>
    <x v="6"/>
    <x v="0"/>
    <x v="1153"/>
    <x v="1"/>
    <x v="10"/>
  </r>
  <r>
    <x v="2568"/>
    <x v="492"/>
    <x v="1065"/>
    <x v="240"/>
    <x v="50"/>
    <x v="0"/>
    <x v="9"/>
    <x v="5"/>
    <x v="3599"/>
    <x v="3624"/>
    <x v="0"/>
    <x v="1"/>
    <x v="0"/>
    <x v="6"/>
    <x v="1"/>
    <x v="885"/>
    <x v="1"/>
    <x v="10"/>
  </r>
  <r>
    <x v="2569"/>
    <x v="2773"/>
    <x v="4041"/>
    <x v="203"/>
    <x v="124"/>
    <x v="0"/>
    <x v="20"/>
    <x v="12"/>
    <x v="2632"/>
    <x v="2653"/>
    <x v="0"/>
    <x v="2"/>
    <x v="0"/>
    <x v="6"/>
    <x v="2"/>
    <x v="1454"/>
    <x v="1"/>
    <x v="10"/>
  </r>
  <r>
    <x v="2570"/>
    <x v="2106"/>
    <x v="296"/>
    <x v="208"/>
    <x v="57"/>
    <x v="0"/>
    <x v="20"/>
    <x v="12"/>
    <x v="3946"/>
    <x v="3973"/>
    <x v="0"/>
    <x v="2"/>
    <x v="0"/>
    <x v="6"/>
    <x v="1"/>
    <x v="348"/>
    <x v="1"/>
    <x v="10"/>
  </r>
  <r>
    <x v="2571"/>
    <x v="817"/>
    <x v="2670"/>
    <x v="382"/>
    <x v="178"/>
    <x v="0"/>
    <x v="1"/>
    <x v="0"/>
    <x v="3315"/>
    <x v="3248"/>
    <x v="0"/>
    <x v="4"/>
    <x v="0"/>
    <x v="6"/>
    <x v="0"/>
    <x v="1217"/>
    <x v="1"/>
    <x v="10"/>
  </r>
  <r>
    <x v="2572"/>
    <x v="214"/>
    <x v="2393"/>
    <x v="316"/>
    <x v="0"/>
    <x v="0"/>
    <x v="20"/>
    <x v="12"/>
    <x v="2045"/>
    <x v="2077"/>
    <x v="0"/>
    <x v="0"/>
    <x v="0"/>
    <x v="6"/>
    <x v="0"/>
    <x v="0"/>
    <x v="1"/>
    <x v="10"/>
  </r>
  <r>
    <x v="2573"/>
    <x v="3052"/>
    <x v="1959"/>
    <x v="218"/>
    <x v="0"/>
    <x v="0"/>
    <x v="20"/>
    <x v="12"/>
    <x v="1233"/>
    <x v="1164"/>
    <x v="0"/>
    <x v="0"/>
    <x v="0"/>
    <x v="6"/>
    <x v="0"/>
    <x v="0"/>
    <x v="1"/>
    <x v="10"/>
  </r>
  <r>
    <x v="2574"/>
    <x v="917"/>
    <x v="3145"/>
    <x v="240"/>
    <x v="0"/>
    <x v="0"/>
    <x v="20"/>
    <x v="12"/>
    <x v="3312"/>
    <x v="3357"/>
    <x v="0"/>
    <x v="0"/>
    <x v="0"/>
    <x v="6"/>
    <x v="0"/>
    <x v="0"/>
    <x v="1"/>
    <x v="10"/>
  </r>
  <r>
    <x v="2575"/>
    <x v="3904"/>
    <x v="1679"/>
    <x v="370"/>
    <x v="0"/>
    <x v="0"/>
    <x v="20"/>
    <x v="12"/>
    <x v="1720"/>
    <x v="1744"/>
    <x v="0"/>
    <x v="0"/>
    <x v="0"/>
    <x v="6"/>
    <x v="0"/>
    <x v="0"/>
    <x v="1"/>
    <x v="10"/>
  </r>
  <r>
    <x v="2576"/>
    <x v="162"/>
    <x v="491"/>
    <x v="240"/>
    <x v="0"/>
    <x v="0"/>
    <x v="20"/>
    <x v="12"/>
    <x v="2040"/>
    <x v="2008"/>
    <x v="0"/>
    <x v="0"/>
    <x v="0"/>
    <x v="6"/>
    <x v="0"/>
    <x v="0"/>
    <x v="1"/>
    <x v="10"/>
  </r>
  <r>
    <x v="2577"/>
    <x v="1262"/>
    <x v="3513"/>
    <x v="273"/>
    <x v="0"/>
    <x v="0"/>
    <x v="20"/>
    <x v="12"/>
    <x v="1147"/>
    <x v="1183"/>
    <x v="0"/>
    <x v="0"/>
    <x v="0"/>
    <x v="6"/>
    <x v="0"/>
    <x v="0"/>
    <x v="1"/>
    <x v="10"/>
  </r>
  <r>
    <x v="2578"/>
    <x v="2048"/>
    <x v="2347"/>
    <x v="198"/>
    <x v="0"/>
    <x v="0"/>
    <x v="20"/>
    <x v="12"/>
    <x v="2695"/>
    <x v="2664"/>
    <x v="0"/>
    <x v="0"/>
    <x v="0"/>
    <x v="6"/>
    <x v="0"/>
    <x v="0"/>
    <x v="1"/>
    <x v="10"/>
  </r>
  <r>
    <x v="2579"/>
    <x v="1984"/>
    <x v="1555"/>
    <x v="404"/>
    <x v="194"/>
    <x v="0"/>
    <x v="20"/>
    <x v="12"/>
    <x v="1326"/>
    <x v="1227"/>
    <x v="0"/>
    <x v="12"/>
    <x v="0"/>
    <x v="6"/>
    <x v="0"/>
    <x v="201"/>
    <x v="1"/>
    <x v="10"/>
  </r>
  <r>
    <x v="2580"/>
    <x v="670"/>
    <x v="2694"/>
    <x v="223"/>
    <x v="51"/>
    <x v="0"/>
    <x v="20"/>
    <x v="12"/>
    <x v="2175"/>
    <x v="2205"/>
    <x v="0"/>
    <x v="2"/>
    <x v="0"/>
    <x v="6"/>
    <x v="1"/>
    <x v="261"/>
    <x v="1"/>
    <x v="10"/>
  </r>
  <r>
    <x v="2581"/>
    <x v="221"/>
    <x v="1299"/>
    <x v="183"/>
    <x v="311"/>
    <x v="1"/>
    <x v="20"/>
    <x v="12"/>
    <x v="2804"/>
    <x v="2834"/>
    <x v="0"/>
    <x v="11"/>
    <x v="0"/>
    <x v="6"/>
    <x v="11"/>
    <x v="843"/>
    <x v="1"/>
    <x v="10"/>
  </r>
  <r>
    <x v="2582"/>
    <x v="1039"/>
    <x v="3309"/>
    <x v="375"/>
    <x v="1"/>
    <x v="1"/>
    <x v="20"/>
    <x v="12"/>
    <x v="3730"/>
    <x v="3749"/>
    <x v="0"/>
    <x v="1"/>
    <x v="0"/>
    <x v="6"/>
    <x v="0"/>
    <x v="1"/>
    <x v="1"/>
    <x v="10"/>
  </r>
  <r>
    <x v="2583"/>
    <x v="874"/>
    <x v="1293"/>
    <x v="68"/>
    <x v="5"/>
    <x v="1"/>
    <x v="20"/>
    <x v="12"/>
    <x v="1926"/>
    <x v="1826"/>
    <x v="0"/>
    <x v="5"/>
    <x v="0"/>
    <x v="6"/>
    <x v="1"/>
    <x v="1"/>
    <x v="1"/>
    <x v="10"/>
  </r>
  <r>
    <x v="2584"/>
    <x v="896"/>
    <x v="1159"/>
    <x v="240"/>
    <x v="0"/>
    <x v="1"/>
    <x v="20"/>
    <x v="12"/>
    <x v="2301"/>
    <x v="2322"/>
    <x v="0"/>
    <x v="0"/>
    <x v="0"/>
    <x v="6"/>
    <x v="0"/>
    <x v="0"/>
    <x v="1"/>
    <x v="10"/>
  </r>
  <r>
    <x v="2585"/>
    <x v="1118"/>
    <x v="1459"/>
    <x v="316"/>
    <x v="50"/>
    <x v="1"/>
    <x v="20"/>
    <x v="12"/>
    <x v="1039"/>
    <x v="1050"/>
    <x v="0"/>
    <x v="1"/>
    <x v="0"/>
    <x v="6"/>
    <x v="0"/>
    <x v="885"/>
    <x v="1"/>
    <x v="10"/>
  </r>
  <r>
    <x v="2586"/>
    <x v="1676"/>
    <x v="2009"/>
    <x v="133"/>
    <x v="5"/>
    <x v="1"/>
    <x v="9"/>
    <x v="5"/>
    <x v="2911"/>
    <x v="2940"/>
    <x v="0"/>
    <x v="1"/>
    <x v="0"/>
    <x v="6"/>
    <x v="0"/>
    <x v="21"/>
    <x v="1"/>
    <x v="10"/>
  </r>
  <r>
    <x v="2587"/>
    <x v="4095"/>
    <x v="2762"/>
    <x v="349"/>
    <x v="587"/>
    <x v="1"/>
    <x v="20"/>
    <x v="12"/>
    <x v="2923"/>
    <x v="2952"/>
    <x v="0"/>
    <x v="6"/>
    <x v="0"/>
    <x v="6"/>
    <x v="2"/>
    <x v="2484"/>
    <x v="1"/>
    <x v="10"/>
  </r>
  <r>
    <x v="2588"/>
    <x v="3091"/>
    <x v="3727"/>
    <x v="198"/>
    <x v="169"/>
    <x v="1"/>
    <x v="20"/>
    <x v="12"/>
    <x v="1989"/>
    <x v="1925"/>
    <x v="0"/>
    <x v="8"/>
    <x v="0"/>
    <x v="6"/>
    <x v="4"/>
    <x v="337"/>
    <x v="1"/>
    <x v="10"/>
  </r>
  <r>
    <x v="2589"/>
    <x v="3210"/>
    <x v="184"/>
    <x v="349"/>
    <x v="5"/>
    <x v="1"/>
    <x v="6"/>
    <x v="3"/>
    <x v="3128"/>
    <x v="3159"/>
    <x v="0"/>
    <x v="1"/>
    <x v="0"/>
    <x v="6"/>
    <x v="0"/>
    <x v="21"/>
    <x v="1"/>
    <x v="10"/>
  </r>
  <r>
    <x v="2590"/>
    <x v="2053"/>
    <x v="1527"/>
    <x v="133"/>
    <x v="0"/>
    <x v="1"/>
    <x v="1"/>
    <x v="0"/>
    <x v="2982"/>
    <x v="3063"/>
    <x v="0"/>
    <x v="0"/>
    <x v="0"/>
    <x v="6"/>
    <x v="0"/>
    <x v="0"/>
    <x v="1"/>
    <x v="10"/>
  </r>
  <r>
    <x v="2591"/>
    <x v="2465"/>
    <x v="1845"/>
    <x v="84"/>
    <x v="27"/>
    <x v="1"/>
    <x v="20"/>
    <x v="12"/>
    <x v="3103"/>
    <x v="3051"/>
    <x v="0"/>
    <x v="2"/>
    <x v="0"/>
    <x v="6"/>
    <x v="2"/>
    <x v="80"/>
    <x v="1"/>
    <x v="10"/>
  </r>
  <r>
    <x v="2592"/>
    <x v="1071"/>
    <x v="1418"/>
    <x v="316"/>
    <x v="50"/>
    <x v="1"/>
    <x v="20"/>
    <x v="12"/>
    <x v="1403"/>
    <x v="1417"/>
    <x v="0"/>
    <x v="1"/>
    <x v="0"/>
    <x v="6"/>
    <x v="0"/>
    <x v="885"/>
    <x v="1"/>
    <x v="10"/>
  </r>
  <r>
    <x v="2593"/>
    <x v="1873"/>
    <x v="3975"/>
    <x v="240"/>
    <x v="0"/>
    <x v="1"/>
    <x v="20"/>
    <x v="12"/>
    <x v="2097"/>
    <x v="2121"/>
    <x v="0"/>
    <x v="0"/>
    <x v="0"/>
    <x v="6"/>
    <x v="0"/>
    <x v="0"/>
    <x v="1"/>
    <x v="10"/>
  </r>
  <r>
    <x v="2594"/>
    <x v="3627"/>
    <x v="2522"/>
    <x v="368"/>
    <x v="1"/>
    <x v="1"/>
    <x v="20"/>
    <x v="12"/>
    <x v="1155"/>
    <x v="1161"/>
    <x v="0"/>
    <x v="1"/>
    <x v="0"/>
    <x v="6"/>
    <x v="0"/>
    <x v="1"/>
    <x v="1"/>
    <x v="10"/>
  </r>
  <r>
    <x v="2595"/>
    <x v="1220"/>
    <x v="2323"/>
    <x v="273"/>
    <x v="785"/>
    <x v="1"/>
    <x v="20"/>
    <x v="12"/>
    <x v="3976"/>
    <x v="4010"/>
    <x v="0"/>
    <x v="19"/>
    <x v="0"/>
    <x v="6"/>
    <x v="12"/>
    <x v="1862"/>
    <x v="1"/>
    <x v="10"/>
  </r>
  <r>
    <x v="2596"/>
    <x v="3325"/>
    <x v="2026"/>
    <x v="325"/>
    <x v="1749"/>
    <x v="1"/>
    <x v="3"/>
    <x v="1"/>
    <x v="1154"/>
    <x v="1157"/>
    <x v="0"/>
    <x v="27"/>
    <x v="0"/>
    <x v="6"/>
    <x v="24"/>
    <x v="2594"/>
    <x v="1"/>
    <x v="10"/>
  </r>
  <r>
    <x v="2597"/>
    <x v="697"/>
    <x v="3824"/>
    <x v="84"/>
    <x v="82"/>
    <x v="1"/>
    <x v="9"/>
    <x v="5"/>
    <x v="3407"/>
    <x v="3433"/>
    <x v="0"/>
    <x v="7"/>
    <x v="0"/>
    <x v="6"/>
    <x v="6"/>
    <x v="72"/>
    <x v="1"/>
    <x v="10"/>
  </r>
  <r>
    <x v="2598"/>
    <x v="2795"/>
    <x v="2039"/>
    <x v="133"/>
    <x v="575"/>
    <x v="1"/>
    <x v="20"/>
    <x v="12"/>
    <x v="2645"/>
    <x v="2670"/>
    <x v="0"/>
    <x v="14"/>
    <x v="0"/>
    <x v="6"/>
    <x v="39"/>
    <x v="1667"/>
    <x v="1"/>
    <x v="10"/>
  </r>
  <r>
    <x v="2599"/>
    <x v="1091"/>
    <x v="3192"/>
    <x v="231"/>
    <x v="84"/>
    <x v="1"/>
    <x v="20"/>
    <x v="12"/>
    <x v="1143"/>
    <x v="1102"/>
    <x v="0"/>
    <x v="5"/>
    <x v="0"/>
    <x v="6"/>
    <x v="1"/>
    <x v="134"/>
    <x v="1"/>
    <x v="10"/>
  </r>
  <r>
    <x v="2600"/>
    <x v="1467"/>
    <x v="2554"/>
    <x v="349"/>
    <x v="1193"/>
    <x v="1"/>
    <x v="20"/>
    <x v="12"/>
    <x v="3137"/>
    <x v="3075"/>
    <x v="0"/>
    <x v="30"/>
    <x v="0"/>
    <x v="6"/>
    <x v="7"/>
    <x v="2074"/>
    <x v="1"/>
    <x v="10"/>
  </r>
  <r>
    <x v="2601"/>
    <x v="1894"/>
    <x v="2021"/>
    <x v="37"/>
    <x v="1154"/>
    <x v="3"/>
    <x v="20"/>
    <x v="12"/>
    <x v="439"/>
    <x v="455"/>
    <x v="1"/>
    <x v="151"/>
    <x v="1"/>
    <x v="35"/>
    <x v="326"/>
    <x v="186"/>
    <x v="7"/>
    <x v="32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591"/>
    <x v="7"/>
    <x v="32"/>
  </r>
  <r>
    <x v="2603"/>
    <x v="2085"/>
    <x v="2003"/>
    <x v="93"/>
    <x v="774"/>
    <x v="3"/>
    <x v="20"/>
    <x v="12"/>
    <x v="775"/>
    <x v="794"/>
    <x v="1"/>
    <x v="50"/>
    <x v="1"/>
    <x v="35"/>
    <x v="81"/>
    <x v="482"/>
    <x v="7"/>
    <x v="32"/>
  </r>
  <r>
    <x v="2604"/>
    <x v="1533"/>
    <x v="3910"/>
    <x v="295"/>
    <x v="2152"/>
    <x v="3"/>
    <x v="20"/>
    <x v="12"/>
    <x v="319"/>
    <x v="333"/>
    <x v="1"/>
    <x v="282"/>
    <x v="1"/>
    <x v="35"/>
    <x v="84"/>
    <x v="1284"/>
    <x v="7"/>
    <x v="32"/>
  </r>
  <r>
    <x v="2605"/>
    <x v="3527"/>
    <x v="1692"/>
    <x v="382"/>
    <x v="2474"/>
    <x v="3"/>
    <x v="20"/>
    <x v="12"/>
    <x v="3398"/>
    <x v="3428"/>
    <x v="1"/>
    <x v="471"/>
    <x v="1"/>
    <x v="35"/>
    <x v="87"/>
    <x v="1182"/>
    <x v="7"/>
    <x v="32"/>
  </r>
  <r>
    <x v="2606"/>
    <x v="163"/>
    <x v="2719"/>
    <x v="247"/>
    <x v="1951"/>
    <x v="3"/>
    <x v="20"/>
    <x v="12"/>
    <x v="876"/>
    <x v="882"/>
    <x v="1"/>
    <x v="316"/>
    <x v="1"/>
    <x v="35"/>
    <x v="90"/>
    <x v="390"/>
    <x v="7"/>
    <x v="32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641"/>
    <x v="7"/>
    <x v="32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127"/>
    <x v="7"/>
    <x v="32"/>
  </r>
  <r>
    <x v="2609"/>
    <x v="421"/>
    <x v="3842"/>
    <x v="325"/>
    <x v="2472"/>
    <x v="3"/>
    <x v="20"/>
    <x v="12"/>
    <x v="396"/>
    <x v="398"/>
    <x v="1"/>
    <x v="397"/>
    <x v="1"/>
    <x v="35"/>
    <x v="254"/>
    <x v="2327"/>
    <x v="7"/>
    <x v="32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044"/>
    <x v="7"/>
    <x v="32"/>
  </r>
  <r>
    <x v="2611"/>
    <x v="3663"/>
    <x v="2266"/>
    <x v="247"/>
    <x v="2529"/>
    <x v="3"/>
    <x v="5"/>
    <x v="4"/>
    <x v="3875"/>
    <x v="3892"/>
    <x v="1"/>
    <x v="491"/>
    <x v="1"/>
    <x v="35"/>
    <x v="370"/>
    <x v="1670"/>
    <x v="7"/>
    <x v="32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113"/>
    <x v="7"/>
    <x v="32"/>
  </r>
  <r>
    <x v="2613"/>
    <x v="1054"/>
    <x v="2795"/>
    <x v="212"/>
    <x v="1682"/>
    <x v="3"/>
    <x v="20"/>
    <x v="12"/>
    <x v="445"/>
    <x v="446"/>
    <x v="1"/>
    <x v="28"/>
    <x v="1"/>
    <x v="35"/>
    <x v="81"/>
    <x v="2570"/>
    <x v="7"/>
    <x v="32"/>
  </r>
  <r>
    <x v="2614"/>
    <x v="1809"/>
    <x v="2402"/>
    <x v="244"/>
    <x v="1884"/>
    <x v="3"/>
    <x v="20"/>
    <x v="12"/>
    <x v="877"/>
    <x v="887"/>
    <x v="1"/>
    <x v="100"/>
    <x v="1"/>
    <x v="35"/>
    <x v="82"/>
    <x v="1988"/>
    <x v="7"/>
    <x v="32"/>
  </r>
  <r>
    <x v="2615"/>
    <x v="296"/>
    <x v="2413"/>
    <x v="103"/>
    <x v="1176"/>
    <x v="3"/>
    <x v="9"/>
    <x v="5"/>
    <x v="3250"/>
    <x v="3265"/>
    <x v="0"/>
    <x v="72"/>
    <x v="1"/>
    <x v="35"/>
    <x v="150"/>
    <x v="807"/>
    <x v="7"/>
    <x v="32"/>
  </r>
  <r>
    <x v="2616"/>
    <x v="1734"/>
    <x v="2745"/>
    <x v="306"/>
    <x v="2251"/>
    <x v="3"/>
    <x v="20"/>
    <x v="12"/>
    <x v="2568"/>
    <x v="2593"/>
    <x v="1"/>
    <x v="225"/>
    <x v="1"/>
    <x v="35"/>
    <x v="95"/>
    <x v="2129"/>
    <x v="7"/>
    <x v="32"/>
  </r>
  <r>
    <x v="2617"/>
    <x v="1099"/>
    <x v="651"/>
    <x v="37"/>
    <x v="1337"/>
    <x v="3"/>
    <x v="20"/>
    <x v="12"/>
    <x v="1445"/>
    <x v="1458"/>
    <x v="1"/>
    <x v="158"/>
    <x v="1"/>
    <x v="35"/>
    <x v="339"/>
    <x v="302"/>
    <x v="7"/>
    <x v="32"/>
  </r>
  <r>
    <x v="2618"/>
    <x v="3056"/>
    <x v="2340"/>
    <x v="273"/>
    <x v="2059"/>
    <x v="3"/>
    <x v="20"/>
    <x v="12"/>
    <x v="2848"/>
    <x v="2785"/>
    <x v="1"/>
    <x v="77"/>
    <x v="1"/>
    <x v="35"/>
    <x v="85"/>
    <x v="2493"/>
    <x v="7"/>
    <x v="32"/>
  </r>
  <r>
    <x v="2619"/>
    <x v="2097"/>
    <x v="1684"/>
    <x v="68"/>
    <x v="804"/>
    <x v="3"/>
    <x v="20"/>
    <x v="12"/>
    <x v="2733"/>
    <x v="2765"/>
    <x v="1"/>
    <x v="53"/>
    <x v="1"/>
    <x v="35"/>
    <x v="167"/>
    <x v="483"/>
    <x v="7"/>
    <x v="32"/>
  </r>
  <r>
    <x v="2620"/>
    <x v="148"/>
    <x v="1264"/>
    <x v="359"/>
    <x v="2458"/>
    <x v="3"/>
    <x v="1"/>
    <x v="0"/>
    <x v="2699"/>
    <x v="2705"/>
    <x v="1"/>
    <x v="451"/>
    <x v="1"/>
    <x v="35"/>
    <x v="124"/>
    <x v="1501"/>
    <x v="7"/>
    <x v="32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04"/>
    <x v="7"/>
    <x v="32"/>
  </r>
  <r>
    <x v="2622"/>
    <x v="3838"/>
    <x v="3674"/>
    <x v="84"/>
    <x v="818"/>
    <x v="3"/>
    <x v="12"/>
    <x v="4"/>
    <x v="3866"/>
    <x v="3851"/>
    <x v="0"/>
    <x v="74"/>
    <x v="1"/>
    <x v="35"/>
    <x v="111"/>
    <x v="280"/>
    <x v="7"/>
    <x v="32"/>
  </r>
  <r>
    <x v="2623"/>
    <x v="411"/>
    <x v="3832"/>
    <x v="102"/>
    <x v="919"/>
    <x v="3"/>
    <x v="20"/>
    <x v="12"/>
    <x v="3796"/>
    <x v="3860"/>
    <x v="0"/>
    <x v="62"/>
    <x v="1"/>
    <x v="35"/>
    <x v="94"/>
    <x v="515"/>
    <x v="7"/>
    <x v="32"/>
  </r>
  <r>
    <x v="2624"/>
    <x v="3057"/>
    <x v="2169"/>
    <x v="218"/>
    <x v="2476"/>
    <x v="3"/>
    <x v="20"/>
    <x v="12"/>
    <x v="440"/>
    <x v="447"/>
    <x v="0"/>
    <x v="489"/>
    <x v="1"/>
    <x v="35"/>
    <x v="359"/>
    <x v="401"/>
    <x v="7"/>
    <x v="32"/>
  </r>
  <r>
    <x v="2625"/>
    <x v="696"/>
    <x v="3804"/>
    <x v="17"/>
    <x v="664"/>
    <x v="3"/>
    <x v="5"/>
    <x v="4"/>
    <x v="3749"/>
    <x v="3781"/>
    <x v="0"/>
    <x v="52"/>
    <x v="1"/>
    <x v="35"/>
    <x v="344"/>
    <x v="301"/>
    <x v="7"/>
    <x v="32"/>
  </r>
  <r>
    <x v="2626"/>
    <x v="2823"/>
    <x v="3058"/>
    <x v="115"/>
    <x v="1037"/>
    <x v="3"/>
    <x v="20"/>
    <x v="12"/>
    <x v="2250"/>
    <x v="2274"/>
    <x v="0"/>
    <x v="50"/>
    <x v="1"/>
    <x v="35"/>
    <x v="92"/>
    <x v="1054"/>
    <x v="7"/>
    <x v="32"/>
  </r>
  <r>
    <x v="2627"/>
    <x v="3146"/>
    <x v="367"/>
    <x v="17"/>
    <x v="485"/>
    <x v="3"/>
    <x v="20"/>
    <x v="12"/>
    <x v="2832"/>
    <x v="2862"/>
    <x v="0"/>
    <x v="45"/>
    <x v="1"/>
    <x v="35"/>
    <x v="325"/>
    <x v="178"/>
    <x v="7"/>
    <x v="32"/>
  </r>
  <r>
    <x v="2628"/>
    <x v="2517"/>
    <x v="384"/>
    <x v="60"/>
    <x v="480"/>
    <x v="3"/>
    <x v="20"/>
    <x v="12"/>
    <x v="1585"/>
    <x v="1644"/>
    <x v="0"/>
    <x v="21"/>
    <x v="1"/>
    <x v="35"/>
    <x v="90"/>
    <x v="718"/>
    <x v="7"/>
    <x v="32"/>
  </r>
  <r>
    <x v="2629"/>
    <x v="2613"/>
    <x v="3208"/>
    <x v="183"/>
    <x v="1604"/>
    <x v="3"/>
    <x v="9"/>
    <x v="5"/>
    <x v="2166"/>
    <x v="2196"/>
    <x v="0"/>
    <x v="100"/>
    <x v="1"/>
    <x v="35"/>
    <x v="108"/>
    <x v="1252"/>
    <x v="7"/>
    <x v="32"/>
  </r>
  <r>
    <x v="2630"/>
    <x v="442"/>
    <x v="1567"/>
    <x v="102"/>
    <x v="1120"/>
    <x v="3"/>
    <x v="1"/>
    <x v="0"/>
    <x v="3434"/>
    <x v="3471"/>
    <x v="0"/>
    <x v="81"/>
    <x v="1"/>
    <x v="35"/>
    <x v="138"/>
    <x v="576"/>
    <x v="7"/>
    <x v="32"/>
  </r>
  <r>
    <x v="2631"/>
    <x v="3108"/>
    <x v="3016"/>
    <x v="295"/>
    <x v="2185"/>
    <x v="3"/>
    <x v="20"/>
    <x v="12"/>
    <x v="2583"/>
    <x v="2604"/>
    <x v="0"/>
    <x v="257"/>
    <x v="1"/>
    <x v="35"/>
    <x v="95"/>
    <x v="1596"/>
    <x v="7"/>
    <x v="32"/>
  </r>
  <r>
    <x v="2632"/>
    <x v="3870"/>
    <x v="3036"/>
    <x v="71"/>
    <x v="673"/>
    <x v="3"/>
    <x v="20"/>
    <x v="12"/>
    <x v="3340"/>
    <x v="3376"/>
    <x v="0"/>
    <x v="42"/>
    <x v="1"/>
    <x v="35"/>
    <x v="117"/>
    <x v="466"/>
    <x v="7"/>
    <x v="32"/>
  </r>
  <r>
    <x v="2633"/>
    <x v="1707"/>
    <x v="252"/>
    <x v="183"/>
    <x v="2099"/>
    <x v="3"/>
    <x v="20"/>
    <x v="12"/>
    <x v="828"/>
    <x v="834"/>
    <x v="0"/>
    <x v="194"/>
    <x v="1"/>
    <x v="35"/>
    <x v="277"/>
    <x v="1751"/>
    <x v="7"/>
    <x v="32"/>
  </r>
  <r>
    <x v="2634"/>
    <x v="2623"/>
    <x v="816"/>
    <x v="64"/>
    <x v="490"/>
    <x v="3"/>
    <x v="20"/>
    <x v="12"/>
    <x v="3651"/>
    <x v="3684"/>
    <x v="0"/>
    <x v="25"/>
    <x v="1"/>
    <x v="35"/>
    <x v="86"/>
    <x v="588"/>
    <x v="7"/>
    <x v="32"/>
  </r>
  <r>
    <x v="2635"/>
    <x v="1524"/>
    <x v="1829"/>
    <x v="252"/>
    <x v="1921"/>
    <x v="3"/>
    <x v="3"/>
    <x v="1"/>
    <x v="1903"/>
    <x v="1907"/>
    <x v="0"/>
    <x v="84"/>
    <x v="1"/>
    <x v="35"/>
    <x v="80"/>
    <x v="2231"/>
    <x v="7"/>
    <x v="32"/>
  </r>
  <r>
    <x v="2636"/>
    <x v="3105"/>
    <x v="2799"/>
    <x v="68"/>
    <x v="800"/>
    <x v="3"/>
    <x v="20"/>
    <x v="12"/>
    <x v="3699"/>
    <x v="3739"/>
    <x v="0"/>
    <x v="50"/>
    <x v="1"/>
    <x v="35"/>
    <x v="166"/>
    <x v="532"/>
    <x v="7"/>
    <x v="32"/>
  </r>
  <r>
    <x v="2637"/>
    <x v="3073"/>
    <x v="1796"/>
    <x v="37"/>
    <x v="445"/>
    <x v="3"/>
    <x v="20"/>
    <x v="12"/>
    <x v="3685"/>
    <x v="3745"/>
    <x v="0"/>
    <x v="26"/>
    <x v="1"/>
    <x v="35"/>
    <x v="146"/>
    <x v="406"/>
    <x v="7"/>
    <x v="32"/>
  </r>
  <r>
    <x v="2638"/>
    <x v="2518"/>
    <x v="3344"/>
    <x v="29"/>
    <x v="229"/>
    <x v="3"/>
    <x v="20"/>
    <x v="12"/>
    <x v="1729"/>
    <x v="1755"/>
    <x v="0"/>
    <x v="14"/>
    <x v="1"/>
    <x v="35"/>
    <x v="82"/>
    <x v="252"/>
    <x v="7"/>
    <x v="32"/>
  </r>
  <r>
    <x v="2639"/>
    <x v="2183"/>
    <x v="2412"/>
    <x v="26"/>
    <x v="293"/>
    <x v="3"/>
    <x v="9"/>
    <x v="5"/>
    <x v="1826"/>
    <x v="1845"/>
    <x v="0"/>
    <x v="49"/>
    <x v="1"/>
    <x v="35"/>
    <x v="144"/>
    <x v="53"/>
    <x v="7"/>
    <x v="32"/>
  </r>
  <r>
    <x v="2640"/>
    <x v="2841"/>
    <x v="1849"/>
    <x v="133"/>
    <x v="1122"/>
    <x v="3"/>
    <x v="20"/>
    <x v="12"/>
    <x v="2264"/>
    <x v="2176"/>
    <x v="0"/>
    <x v="69"/>
    <x v="1"/>
    <x v="35"/>
    <x v="86"/>
    <x v="770"/>
    <x v="7"/>
    <x v="32"/>
  </r>
  <r>
    <x v="2641"/>
    <x v="668"/>
    <x v="1177"/>
    <x v="84"/>
    <x v="16"/>
    <x v="1"/>
    <x v="20"/>
    <x v="12"/>
    <x v="1327"/>
    <x v="1396"/>
    <x v="0"/>
    <x v="1"/>
    <x v="0"/>
    <x v="35"/>
    <x v="1"/>
    <x v="96"/>
    <x v="7"/>
    <x v="32"/>
  </r>
  <r>
    <x v="2642"/>
    <x v="2102"/>
    <x v="2122"/>
    <x v="422"/>
    <x v="0"/>
    <x v="1"/>
    <x v="5"/>
    <x v="4"/>
    <x v="3482"/>
    <x v="3513"/>
    <x v="0"/>
    <x v="0"/>
    <x v="0"/>
    <x v="35"/>
    <x v="0"/>
    <x v="0"/>
    <x v="7"/>
    <x v="32"/>
  </r>
  <r>
    <x v="2643"/>
    <x v="2612"/>
    <x v="439"/>
    <x v="429"/>
    <x v="2532"/>
    <x v="0"/>
    <x v="20"/>
    <x v="12"/>
    <x v="3844"/>
    <x v="3850"/>
    <x v="1"/>
    <x v="461"/>
    <x v="0"/>
    <x v="35"/>
    <x v="34"/>
    <x v="2521"/>
    <x v="7"/>
    <x v="32"/>
  </r>
  <r>
    <x v="2644"/>
    <x v="1454"/>
    <x v="392"/>
    <x v="382"/>
    <x v="846"/>
    <x v="0"/>
    <x v="20"/>
    <x v="12"/>
    <x v="4019"/>
    <x v="4045"/>
    <x v="1"/>
    <x v="52"/>
    <x v="0"/>
    <x v="35"/>
    <x v="2"/>
    <x v="589"/>
    <x v="7"/>
    <x v="32"/>
  </r>
  <r>
    <x v="2645"/>
    <x v="2624"/>
    <x v="2675"/>
    <x v="295"/>
    <x v="865"/>
    <x v="0"/>
    <x v="1"/>
    <x v="0"/>
    <x v="1502"/>
    <x v="1515"/>
    <x v="1"/>
    <x v="23"/>
    <x v="0"/>
    <x v="35"/>
    <x v="11"/>
    <x v="1793"/>
    <x v="7"/>
    <x v="32"/>
  </r>
  <r>
    <x v="2646"/>
    <x v="3060"/>
    <x v="3901"/>
    <x v="422"/>
    <x v="2357"/>
    <x v="0"/>
    <x v="20"/>
    <x v="12"/>
    <x v="2609"/>
    <x v="2628"/>
    <x v="1"/>
    <x v="365"/>
    <x v="0"/>
    <x v="35"/>
    <x v="8"/>
    <x v="1570"/>
    <x v="7"/>
    <x v="32"/>
  </r>
  <r>
    <x v="2647"/>
    <x v="160"/>
    <x v="3369"/>
    <x v="115"/>
    <x v="38"/>
    <x v="0"/>
    <x v="3"/>
    <x v="1"/>
    <x v="2521"/>
    <x v="2559"/>
    <x v="0"/>
    <x v="3"/>
    <x v="0"/>
    <x v="35"/>
    <x v="1"/>
    <x v="71"/>
    <x v="7"/>
    <x v="32"/>
  </r>
  <r>
    <x v="2648"/>
    <x v="704"/>
    <x v="1200"/>
    <x v="255"/>
    <x v="96"/>
    <x v="0"/>
    <x v="20"/>
    <x v="12"/>
    <x v="3093"/>
    <x v="3112"/>
    <x v="0"/>
    <x v="6"/>
    <x v="0"/>
    <x v="35"/>
    <x v="1"/>
    <x v="128"/>
    <x v="7"/>
    <x v="32"/>
  </r>
  <r>
    <x v="2649"/>
    <x v="3520"/>
    <x v="3450"/>
    <x v="391"/>
    <x v="108"/>
    <x v="0"/>
    <x v="20"/>
    <x v="12"/>
    <x v="2999"/>
    <x v="2969"/>
    <x v="0"/>
    <x v="3"/>
    <x v="0"/>
    <x v="35"/>
    <x v="0"/>
    <x v="641"/>
    <x v="7"/>
    <x v="32"/>
  </r>
  <r>
    <x v="2650"/>
    <x v="3542"/>
    <x v="345"/>
    <x v="358"/>
    <x v="231"/>
    <x v="0"/>
    <x v="20"/>
    <x v="12"/>
    <x v="3846"/>
    <x v="3870"/>
    <x v="0"/>
    <x v="5"/>
    <x v="0"/>
    <x v="35"/>
    <x v="1"/>
    <x v="1435"/>
    <x v="7"/>
    <x v="32"/>
  </r>
  <r>
    <x v="2651"/>
    <x v="1197"/>
    <x v="1273"/>
    <x v="410"/>
    <x v="1446"/>
    <x v="0"/>
    <x v="20"/>
    <x v="12"/>
    <x v="2890"/>
    <x v="2926"/>
    <x v="0"/>
    <x v="17"/>
    <x v="0"/>
    <x v="35"/>
    <x v="2"/>
    <x v="2598"/>
    <x v="7"/>
    <x v="32"/>
  </r>
  <r>
    <x v="2652"/>
    <x v="2166"/>
    <x v="3923"/>
    <x v="382"/>
    <x v="464"/>
    <x v="0"/>
    <x v="1"/>
    <x v="0"/>
    <x v="1618"/>
    <x v="1640"/>
    <x v="0"/>
    <x v="11"/>
    <x v="0"/>
    <x v="35"/>
    <x v="1"/>
    <x v="1605"/>
    <x v="7"/>
    <x v="32"/>
  </r>
  <r>
    <x v="2653"/>
    <x v="1029"/>
    <x v="1398"/>
    <x v="350"/>
    <x v="1545"/>
    <x v="0"/>
    <x v="20"/>
    <x v="12"/>
    <x v="956"/>
    <x v="956"/>
    <x v="0"/>
    <x v="70"/>
    <x v="0"/>
    <x v="35"/>
    <x v="12"/>
    <x v="1672"/>
    <x v="7"/>
    <x v="32"/>
  </r>
  <r>
    <x v="2654"/>
    <x v="2211"/>
    <x v="1991"/>
    <x v="382"/>
    <x v="51"/>
    <x v="0"/>
    <x v="20"/>
    <x v="12"/>
    <x v="2076"/>
    <x v="1982"/>
    <x v="0"/>
    <x v="6"/>
    <x v="0"/>
    <x v="35"/>
    <x v="0"/>
    <x v="44"/>
    <x v="7"/>
    <x v="32"/>
  </r>
  <r>
    <x v="2655"/>
    <x v="485"/>
    <x v="3100"/>
    <x v="273"/>
    <x v="1119"/>
    <x v="0"/>
    <x v="20"/>
    <x v="12"/>
    <x v="3012"/>
    <x v="3044"/>
    <x v="0"/>
    <x v="43"/>
    <x v="0"/>
    <x v="35"/>
    <x v="21"/>
    <x v="1471"/>
    <x v="7"/>
    <x v="32"/>
  </r>
  <r>
    <x v="2656"/>
    <x v="2213"/>
    <x v="2432"/>
    <x v="397"/>
    <x v="2084"/>
    <x v="0"/>
    <x v="20"/>
    <x v="12"/>
    <x v="4025"/>
    <x v="4027"/>
    <x v="0"/>
    <x v="152"/>
    <x v="0"/>
    <x v="35"/>
    <x v="11"/>
    <x v="2052"/>
    <x v="7"/>
    <x v="32"/>
  </r>
  <r>
    <x v="2657"/>
    <x v="2632"/>
    <x v="2405"/>
    <x v="316"/>
    <x v="1517"/>
    <x v="0"/>
    <x v="20"/>
    <x v="12"/>
    <x v="3535"/>
    <x v="3550"/>
    <x v="0"/>
    <x v="59"/>
    <x v="0"/>
    <x v="35"/>
    <x v="19"/>
    <x v="1849"/>
    <x v="7"/>
    <x v="32"/>
  </r>
  <r>
    <x v="2658"/>
    <x v="3115"/>
    <x v="1591"/>
    <x v="380"/>
    <x v="85"/>
    <x v="0"/>
    <x v="20"/>
    <x v="12"/>
    <x v="3517"/>
    <x v="3549"/>
    <x v="0"/>
    <x v="4"/>
    <x v="0"/>
    <x v="35"/>
    <x v="0"/>
    <x v="197"/>
    <x v="7"/>
    <x v="32"/>
  </r>
  <r>
    <x v="2659"/>
    <x v="3238"/>
    <x v="3097"/>
    <x v="348"/>
    <x v="629"/>
    <x v="0"/>
    <x v="20"/>
    <x v="12"/>
    <x v="2063"/>
    <x v="2095"/>
    <x v="0"/>
    <x v="10"/>
    <x v="0"/>
    <x v="35"/>
    <x v="3"/>
    <x v="2208"/>
    <x v="7"/>
    <x v="32"/>
  </r>
  <r>
    <x v="2660"/>
    <x v="750"/>
    <x v="1259"/>
    <x v="295"/>
    <x v="20"/>
    <x v="0"/>
    <x v="20"/>
    <x v="12"/>
    <x v="2825"/>
    <x v="2762"/>
    <x v="0"/>
    <x v="5"/>
    <x v="0"/>
    <x v="35"/>
    <x v="0"/>
    <x v="14"/>
    <x v="7"/>
    <x v="32"/>
  </r>
  <r>
    <x v="2661"/>
    <x v="3158"/>
    <x v="3045"/>
    <x v="183"/>
    <x v="1432"/>
    <x v="3"/>
    <x v="20"/>
    <x v="12"/>
    <x v="720"/>
    <x v="720"/>
    <x v="0"/>
    <x v="60"/>
    <x v="1"/>
    <x v="34"/>
    <x v="83"/>
    <x v="1703"/>
    <x v="7"/>
    <x v="15"/>
  </r>
  <r>
    <x v="2662"/>
    <x v="3519"/>
    <x v="3265"/>
    <x v="295"/>
    <x v="2158"/>
    <x v="3"/>
    <x v="20"/>
    <x v="12"/>
    <x v="2553"/>
    <x v="2581"/>
    <x v="0"/>
    <x v="80"/>
    <x v="1"/>
    <x v="34"/>
    <x v="87"/>
    <x v="2567"/>
    <x v="7"/>
    <x v="15"/>
  </r>
  <r>
    <x v="2663"/>
    <x v="247"/>
    <x v="3398"/>
    <x v="295"/>
    <x v="2153"/>
    <x v="3"/>
    <x v="3"/>
    <x v="1"/>
    <x v="2594"/>
    <x v="2617"/>
    <x v="0"/>
    <x v="56"/>
    <x v="1"/>
    <x v="34"/>
    <x v="85"/>
    <x v="2630"/>
    <x v="7"/>
    <x v="15"/>
  </r>
  <r>
    <x v="2664"/>
    <x v="1408"/>
    <x v="3812"/>
    <x v="284"/>
    <x v="2106"/>
    <x v="3"/>
    <x v="20"/>
    <x v="12"/>
    <x v="2861"/>
    <x v="2883"/>
    <x v="0"/>
    <x v="104"/>
    <x v="1"/>
    <x v="34"/>
    <x v="83"/>
    <x v="2399"/>
    <x v="7"/>
    <x v="15"/>
  </r>
  <r>
    <x v="2665"/>
    <x v="1327"/>
    <x v="1616"/>
    <x v="148"/>
    <x v="1327"/>
    <x v="3"/>
    <x v="20"/>
    <x v="12"/>
    <x v="2131"/>
    <x v="2102"/>
    <x v="0"/>
    <x v="46"/>
    <x v="1"/>
    <x v="34"/>
    <x v="103"/>
    <x v="1827"/>
    <x v="7"/>
    <x v="15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551"/>
    <x v="7"/>
    <x v="15"/>
  </r>
  <r>
    <x v="2667"/>
    <x v="3984"/>
    <x v="3965"/>
    <x v="84"/>
    <x v="741"/>
    <x v="3"/>
    <x v="20"/>
    <x v="12"/>
    <x v="3016"/>
    <x v="3039"/>
    <x v="0"/>
    <x v="18"/>
    <x v="1"/>
    <x v="34"/>
    <x v="91"/>
    <x v="1809"/>
    <x v="7"/>
    <x v="15"/>
  </r>
  <r>
    <x v="2668"/>
    <x v="3879"/>
    <x v="1311"/>
    <x v="68"/>
    <x v="756"/>
    <x v="3"/>
    <x v="3"/>
    <x v="1"/>
    <x v="2784"/>
    <x v="2766"/>
    <x v="0"/>
    <x v="28"/>
    <x v="1"/>
    <x v="34"/>
    <x v="151"/>
    <x v="1181"/>
    <x v="7"/>
    <x v="15"/>
  </r>
  <r>
    <x v="2669"/>
    <x v="2357"/>
    <x v="3158"/>
    <x v="59"/>
    <x v="497"/>
    <x v="3"/>
    <x v="20"/>
    <x v="12"/>
    <x v="2951"/>
    <x v="2898"/>
    <x v="0"/>
    <x v="11"/>
    <x v="1"/>
    <x v="34"/>
    <x v="105"/>
    <x v="1788"/>
    <x v="7"/>
    <x v="15"/>
  </r>
  <r>
    <x v="2670"/>
    <x v="1279"/>
    <x v="600"/>
    <x v="332"/>
    <x v="964"/>
    <x v="1"/>
    <x v="1"/>
    <x v="0"/>
    <x v="1116"/>
    <x v="1132"/>
    <x v="1"/>
    <x v="60"/>
    <x v="0"/>
    <x v="34"/>
    <x v="6"/>
    <x v="645"/>
    <x v="7"/>
    <x v="15"/>
  </r>
  <r>
    <x v="2671"/>
    <x v="3822"/>
    <x v="3893"/>
    <x v="306"/>
    <x v="1045"/>
    <x v="1"/>
    <x v="20"/>
    <x v="12"/>
    <x v="1647"/>
    <x v="1673"/>
    <x v="1"/>
    <x v="84"/>
    <x v="0"/>
    <x v="34"/>
    <x v="11"/>
    <x v="440"/>
    <x v="7"/>
    <x v="15"/>
  </r>
  <r>
    <x v="2672"/>
    <x v="2402"/>
    <x v="2369"/>
    <x v="240"/>
    <x v="1158"/>
    <x v="1"/>
    <x v="20"/>
    <x v="12"/>
    <x v="2917"/>
    <x v="2976"/>
    <x v="1"/>
    <x v="47"/>
    <x v="0"/>
    <x v="34"/>
    <x v="33"/>
    <x v="1413"/>
    <x v="7"/>
    <x v="15"/>
  </r>
  <r>
    <x v="2673"/>
    <x v="1523"/>
    <x v="3932"/>
    <x v="335"/>
    <x v="1895"/>
    <x v="1"/>
    <x v="20"/>
    <x v="12"/>
    <x v="1470"/>
    <x v="1480"/>
    <x v="1"/>
    <x v="66"/>
    <x v="0"/>
    <x v="34"/>
    <x v="28"/>
    <x v="2371"/>
    <x v="7"/>
    <x v="15"/>
  </r>
  <r>
    <x v="2674"/>
    <x v="674"/>
    <x v="580"/>
    <x v="325"/>
    <x v="2175"/>
    <x v="1"/>
    <x v="20"/>
    <x v="12"/>
    <x v="3453"/>
    <x v="3490"/>
    <x v="1"/>
    <x v="169"/>
    <x v="0"/>
    <x v="34"/>
    <x v="62"/>
    <x v="2180"/>
    <x v="7"/>
    <x v="15"/>
  </r>
  <r>
    <x v="2675"/>
    <x v="2110"/>
    <x v="3807"/>
    <x v="306"/>
    <x v="806"/>
    <x v="1"/>
    <x v="20"/>
    <x v="12"/>
    <x v="1508"/>
    <x v="1524"/>
    <x v="1"/>
    <x v="29"/>
    <x v="0"/>
    <x v="34"/>
    <x v="8"/>
    <x v="1299"/>
    <x v="7"/>
    <x v="15"/>
  </r>
  <r>
    <x v="2676"/>
    <x v="3783"/>
    <x v="2590"/>
    <x v="104"/>
    <x v="527"/>
    <x v="1"/>
    <x v="3"/>
    <x v="1"/>
    <x v="3323"/>
    <x v="3345"/>
    <x v="0"/>
    <x v="9"/>
    <x v="0"/>
    <x v="34"/>
    <x v="50"/>
    <x v="2098"/>
    <x v="7"/>
    <x v="15"/>
  </r>
  <r>
    <x v="2677"/>
    <x v="3765"/>
    <x v="445"/>
    <x v="292"/>
    <x v="1182"/>
    <x v="1"/>
    <x v="20"/>
    <x v="12"/>
    <x v="1026"/>
    <x v="1037"/>
    <x v="0"/>
    <x v="27"/>
    <x v="0"/>
    <x v="34"/>
    <x v="18"/>
    <x v="2163"/>
    <x v="7"/>
    <x v="15"/>
  </r>
  <r>
    <x v="2678"/>
    <x v="3962"/>
    <x v="3715"/>
    <x v="440"/>
    <x v="548"/>
    <x v="1"/>
    <x v="7"/>
    <x v="4"/>
    <x v="2649"/>
    <x v="2675"/>
    <x v="0"/>
    <x v="2"/>
    <x v="0"/>
    <x v="34"/>
    <x v="0"/>
    <x v="2677"/>
    <x v="7"/>
    <x v="15"/>
  </r>
  <r>
    <x v="2679"/>
    <x v="1004"/>
    <x v="258"/>
    <x v="335"/>
    <x v="115"/>
    <x v="1"/>
    <x v="20"/>
    <x v="12"/>
    <x v="1853"/>
    <x v="1886"/>
    <x v="0"/>
    <x v="3"/>
    <x v="0"/>
    <x v="34"/>
    <x v="0"/>
    <x v="715"/>
    <x v="7"/>
    <x v="15"/>
  </r>
  <r>
    <x v="2680"/>
    <x v="1632"/>
    <x v="2071"/>
    <x v="318"/>
    <x v="193"/>
    <x v="1"/>
    <x v="7"/>
    <x v="4"/>
    <x v="3170"/>
    <x v="3208"/>
    <x v="0"/>
    <x v="4"/>
    <x v="0"/>
    <x v="34"/>
    <x v="1"/>
    <x v="1380"/>
    <x v="7"/>
    <x v="15"/>
  </r>
  <r>
    <x v="2681"/>
    <x v="1782"/>
    <x v="2214"/>
    <x v="218"/>
    <x v="54"/>
    <x v="1"/>
    <x v="20"/>
    <x v="12"/>
    <x v="1056"/>
    <x v="1079"/>
    <x v="0"/>
    <x v="2"/>
    <x v="0"/>
    <x v="6"/>
    <x v="1"/>
    <x v="299"/>
    <x v="1"/>
    <x v="10"/>
  </r>
  <r>
    <x v="2682"/>
    <x v="3773"/>
    <x v="1632"/>
    <x v="198"/>
    <x v="752"/>
    <x v="1"/>
    <x v="20"/>
    <x v="12"/>
    <x v="1552"/>
    <x v="1561"/>
    <x v="0"/>
    <x v="20"/>
    <x v="0"/>
    <x v="6"/>
    <x v="28"/>
    <x v="1690"/>
    <x v="1"/>
    <x v="10"/>
  </r>
  <r>
    <x v="2683"/>
    <x v="1800"/>
    <x v="1226"/>
    <x v="273"/>
    <x v="38"/>
    <x v="1"/>
    <x v="20"/>
    <x v="12"/>
    <x v="1873"/>
    <x v="1894"/>
    <x v="0"/>
    <x v="3"/>
    <x v="0"/>
    <x v="6"/>
    <x v="0"/>
    <x v="71"/>
    <x v="1"/>
    <x v="10"/>
  </r>
  <r>
    <x v="2684"/>
    <x v="322"/>
    <x v="2536"/>
    <x v="362"/>
    <x v="430"/>
    <x v="1"/>
    <x v="20"/>
    <x v="12"/>
    <x v="1173"/>
    <x v="1130"/>
    <x v="0"/>
    <x v="4"/>
    <x v="0"/>
    <x v="6"/>
    <x v="1"/>
    <x v="2471"/>
    <x v="1"/>
    <x v="10"/>
  </r>
  <r>
    <x v="2685"/>
    <x v="2275"/>
    <x v="1866"/>
    <x v="349"/>
    <x v="10"/>
    <x v="1"/>
    <x v="20"/>
    <x v="12"/>
    <x v="2100"/>
    <x v="2016"/>
    <x v="0"/>
    <x v="1"/>
    <x v="0"/>
    <x v="6"/>
    <x v="0"/>
    <x v="52"/>
    <x v="1"/>
    <x v="10"/>
  </r>
  <r>
    <x v="2686"/>
    <x v="3113"/>
    <x v="113"/>
    <x v="316"/>
    <x v="0"/>
    <x v="1"/>
    <x v="20"/>
    <x v="12"/>
    <x v="1382"/>
    <x v="1431"/>
    <x v="0"/>
    <x v="0"/>
    <x v="0"/>
    <x v="6"/>
    <x v="0"/>
    <x v="0"/>
    <x v="1"/>
    <x v="10"/>
  </r>
  <r>
    <x v="2687"/>
    <x v="2247"/>
    <x v="4092"/>
    <x v="273"/>
    <x v="0"/>
    <x v="1"/>
    <x v="20"/>
    <x v="12"/>
    <x v="2353"/>
    <x v="2372"/>
    <x v="0"/>
    <x v="0"/>
    <x v="0"/>
    <x v="6"/>
    <x v="0"/>
    <x v="0"/>
    <x v="1"/>
    <x v="10"/>
  </r>
  <r>
    <x v="2688"/>
    <x v="2038"/>
    <x v="3119"/>
    <x v="349"/>
    <x v="72"/>
    <x v="1"/>
    <x v="20"/>
    <x v="12"/>
    <x v="1842"/>
    <x v="1863"/>
    <x v="0"/>
    <x v="14"/>
    <x v="0"/>
    <x v="6"/>
    <x v="0"/>
    <x v="22"/>
    <x v="1"/>
    <x v="10"/>
  </r>
  <r>
    <x v="2689"/>
    <x v="2231"/>
    <x v="1907"/>
    <x v="325"/>
    <x v="1"/>
    <x v="1"/>
    <x v="20"/>
    <x v="12"/>
    <x v="3518"/>
    <x v="3551"/>
    <x v="0"/>
    <x v="1"/>
    <x v="0"/>
    <x v="6"/>
    <x v="0"/>
    <x v="1"/>
    <x v="1"/>
    <x v="10"/>
  </r>
  <r>
    <x v="2690"/>
    <x v="1460"/>
    <x v="3367"/>
    <x v="368"/>
    <x v="1770"/>
    <x v="1"/>
    <x v="20"/>
    <x v="12"/>
    <x v="2245"/>
    <x v="2214"/>
    <x v="0"/>
    <x v="118"/>
    <x v="0"/>
    <x v="6"/>
    <x v="11"/>
    <x v="1457"/>
    <x v="1"/>
    <x v="10"/>
  </r>
  <r>
    <x v="2691"/>
    <x v="849"/>
    <x v="360"/>
    <x v="359"/>
    <x v="37"/>
    <x v="1"/>
    <x v="3"/>
    <x v="1"/>
    <x v="2153"/>
    <x v="2118"/>
    <x v="0"/>
    <x v="2"/>
    <x v="0"/>
    <x v="6"/>
    <x v="0"/>
    <x v="126"/>
    <x v="1"/>
    <x v="10"/>
  </r>
  <r>
    <x v="2692"/>
    <x v="87"/>
    <x v="2601"/>
    <x v="148"/>
    <x v="26"/>
    <x v="1"/>
    <x v="20"/>
    <x v="12"/>
    <x v="1959"/>
    <x v="1995"/>
    <x v="0"/>
    <x v="1"/>
    <x v="0"/>
    <x v="6"/>
    <x v="1"/>
    <x v="245"/>
    <x v="1"/>
    <x v="10"/>
  </r>
  <r>
    <x v="2693"/>
    <x v="775"/>
    <x v="1996"/>
    <x v="183"/>
    <x v="42"/>
    <x v="1"/>
    <x v="20"/>
    <x v="12"/>
    <x v="1192"/>
    <x v="1204"/>
    <x v="0"/>
    <x v="3"/>
    <x v="0"/>
    <x v="6"/>
    <x v="1"/>
    <x v="84"/>
    <x v="1"/>
    <x v="10"/>
  </r>
  <r>
    <x v="2694"/>
    <x v="3194"/>
    <x v="1631"/>
    <x v="316"/>
    <x v="1"/>
    <x v="1"/>
    <x v="20"/>
    <x v="12"/>
    <x v="1362"/>
    <x v="1380"/>
    <x v="0"/>
    <x v="1"/>
    <x v="0"/>
    <x v="6"/>
    <x v="0"/>
    <x v="1"/>
    <x v="1"/>
    <x v="10"/>
  </r>
  <r>
    <x v="2695"/>
    <x v="1158"/>
    <x v="1909"/>
    <x v="273"/>
    <x v="69"/>
    <x v="1"/>
    <x v="20"/>
    <x v="12"/>
    <x v="2050"/>
    <x v="1950"/>
    <x v="0"/>
    <x v="3"/>
    <x v="0"/>
    <x v="6"/>
    <x v="0"/>
    <x v="218"/>
    <x v="1"/>
    <x v="10"/>
  </r>
  <r>
    <x v="2696"/>
    <x v="3516"/>
    <x v="3191"/>
    <x v="358"/>
    <x v="1173"/>
    <x v="1"/>
    <x v="20"/>
    <x v="12"/>
    <x v="1664"/>
    <x v="1682"/>
    <x v="0"/>
    <x v="38"/>
    <x v="0"/>
    <x v="6"/>
    <x v="6"/>
    <x v="1753"/>
    <x v="1"/>
    <x v="10"/>
  </r>
  <r>
    <x v="2697"/>
    <x v="1020"/>
    <x v="3040"/>
    <x v="301"/>
    <x v="1571"/>
    <x v="1"/>
    <x v="20"/>
    <x v="12"/>
    <x v="2482"/>
    <x v="2509"/>
    <x v="0"/>
    <x v="52"/>
    <x v="0"/>
    <x v="6"/>
    <x v="26"/>
    <x v="2087"/>
    <x v="1"/>
    <x v="10"/>
  </r>
  <r>
    <x v="2698"/>
    <x v="483"/>
    <x v="3720"/>
    <x v="218"/>
    <x v="28"/>
    <x v="1"/>
    <x v="20"/>
    <x v="12"/>
    <x v="1008"/>
    <x v="1016"/>
    <x v="0"/>
    <x v="2"/>
    <x v="0"/>
    <x v="6"/>
    <x v="0"/>
    <x v="81"/>
    <x v="1"/>
    <x v="10"/>
  </r>
  <r>
    <x v="2699"/>
    <x v="2253"/>
    <x v="1851"/>
    <x v="1"/>
    <x v="0"/>
    <x v="1"/>
    <x v="3"/>
    <x v="1"/>
    <x v="1162"/>
    <x v="1172"/>
    <x v="0"/>
    <x v="0"/>
    <x v="0"/>
    <x v="6"/>
    <x v="0"/>
    <x v="0"/>
    <x v="1"/>
    <x v="10"/>
  </r>
  <r>
    <x v="2700"/>
    <x v="1557"/>
    <x v="1949"/>
    <x v="239"/>
    <x v="68"/>
    <x v="1"/>
    <x v="20"/>
    <x v="12"/>
    <x v="1342"/>
    <x v="1357"/>
    <x v="0"/>
    <x v="4"/>
    <x v="0"/>
    <x v="6"/>
    <x v="1"/>
    <x v="126"/>
    <x v="1"/>
    <x v="10"/>
  </r>
  <r>
    <x v="2701"/>
    <x v="3175"/>
    <x v="3829"/>
    <x v="144"/>
    <x v="713"/>
    <x v="2"/>
    <x v="11"/>
    <x v="4"/>
    <x v="4071"/>
    <x v="4096"/>
    <x v="0"/>
    <x v="46"/>
    <x v="0"/>
    <x v="40"/>
    <x v="46"/>
    <x v="448"/>
    <x v="8"/>
    <x v="33"/>
  </r>
  <r>
    <x v="2702"/>
    <x v="1605"/>
    <x v="3292"/>
    <x v="240"/>
    <x v="1187"/>
    <x v="2"/>
    <x v="20"/>
    <x v="12"/>
    <x v="4067"/>
    <x v="4093"/>
    <x v="1"/>
    <x v="26"/>
    <x v="0"/>
    <x v="40"/>
    <x v="34"/>
    <x v="2202"/>
    <x v="8"/>
    <x v="33"/>
  </r>
  <r>
    <x v="2703"/>
    <x v="565"/>
    <x v="769"/>
    <x v="335"/>
    <x v="2354"/>
    <x v="2"/>
    <x v="14"/>
    <x v="7"/>
    <x v="4043"/>
    <x v="4001"/>
    <x v="0"/>
    <x v="45"/>
    <x v="0"/>
    <x v="40"/>
    <x v="84"/>
    <x v="2705"/>
    <x v="8"/>
    <x v="33"/>
  </r>
  <r>
    <x v="2704"/>
    <x v="1976"/>
    <x v="3863"/>
    <x v="291"/>
    <x v="566"/>
    <x v="2"/>
    <x v="20"/>
    <x v="12"/>
    <x v="4068"/>
    <x v="4070"/>
    <x v="0"/>
    <x v="7"/>
    <x v="0"/>
    <x v="40"/>
    <x v="6"/>
    <x v="2357"/>
    <x v="8"/>
    <x v="33"/>
  </r>
  <r>
    <x v="2705"/>
    <x v="1202"/>
    <x v="1739"/>
    <x v="278"/>
    <x v="761"/>
    <x v="2"/>
    <x v="20"/>
    <x v="12"/>
    <x v="4046"/>
    <x v="4041"/>
    <x v="0"/>
    <x v="8"/>
    <x v="0"/>
    <x v="40"/>
    <x v="11"/>
    <x v="2509"/>
    <x v="8"/>
    <x v="33"/>
  </r>
  <r>
    <x v="2706"/>
    <x v="2334"/>
    <x v="537"/>
    <x v="325"/>
    <x v="2335"/>
    <x v="3"/>
    <x v="20"/>
    <x v="12"/>
    <x v="1427"/>
    <x v="1445"/>
    <x v="1"/>
    <x v="237"/>
    <x v="1"/>
    <x v="40"/>
    <x v="92"/>
    <x v="2298"/>
    <x v="8"/>
    <x v="33"/>
  </r>
  <r>
    <x v="2707"/>
    <x v="3569"/>
    <x v="470"/>
    <x v="218"/>
    <x v="2245"/>
    <x v="3"/>
    <x v="20"/>
    <x v="12"/>
    <x v="620"/>
    <x v="625"/>
    <x v="1"/>
    <x v="321"/>
    <x v="1"/>
    <x v="40"/>
    <x v="274"/>
    <x v="1427"/>
    <x v="8"/>
    <x v="33"/>
  </r>
  <r>
    <x v="2708"/>
    <x v="395"/>
    <x v="984"/>
    <x v="295"/>
    <x v="2373"/>
    <x v="3"/>
    <x v="9"/>
    <x v="5"/>
    <x v="3498"/>
    <x v="3442"/>
    <x v="1"/>
    <x v="440"/>
    <x v="1"/>
    <x v="40"/>
    <x v="205"/>
    <x v="729"/>
    <x v="8"/>
    <x v="33"/>
  </r>
  <r>
    <x v="2709"/>
    <x v="796"/>
    <x v="1614"/>
    <x v="349"/>
    <x v="2388"/>
    <x v="3"/>
    <x v="20"/>
    <x v="12"/>
    <x v="3666"/>
    <x v="3680"/>
    <x v="1"/>
    <x v="274"/>
    <x v="1"/>
    <x v="40"/>
    <x v="82"/>
    <x v="2365"/>
    <x v="8"/>
    <x v="33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689"/>
    <x v="8"/>
    <x v="33"/>
  </r>
  <r>
    <x v="2711"/>
    <x v="3590"/>
    <x v="3904"/>
    <x v="160"/>
    <x v="1258"/>
    <x v="3"/>
    <x v="9"/>
    <x v="5"/>
    <x v="981"/>
    <x v="992"/>
    <x v="1"/>
    <x v="73"/>
    <x v="1"/>
    <x v="40"/>
    <x v="81"/>
    <x v="1004"/>
    <x v="8"/>
    <x v="33"/>
  </r>
  <r>
    <x v="2712"/>
    <x v="3674"/>
    <x v="3700"/>
    <x v="190"/>
    <x v="1659"/>
    <x v="3"/>
    <x v="20"/>
    <x v="12"/>
    <x v="653"/>
    <x v="652"/>
    <x v="1"/>
    <x v="143"/>
    <x v="1"/>
    <x v="40"/>
    <x v="111"/>
    <x v="906"/>
    <x v="8"/>
    <x v="33"/>
  </r>
  <r>
    <x v="2713"/>
    <x v="3256"/>
    <x v="1778"/>
    <x v="397"/>
    <x v="2500"/>
    <x v="3"/>
    <x v="20"/>
    <x v="12"/>
    <x v="2907"/>
    <x v="2908"/>
    <x v="1"/>
    <x v="460"/>
    <x v="1"/>
    <x v="40"/>
    <x v="82"/>
    <x v="1996"/>
    <x v="8"/>
    <x v="33"/>
  </r>
  <r>
    <x v="2714"/>
    <x v="3344"/>
    <x v="3175"/>
    <x v="306"/>
    <x v="2256"/>
    <x v="3"/>
    <x v="20"/>
    <x v="12"/>
    <x v="3697"/>
    <x v="3726"/>
    <x v="1"/>
    <x v="271"/>
    <x v="1"/>
    <x v="40"/>
    <x v="96"/>
    <x v="1850"/>
    <x v="8"/>
    <x v="33"/>
  </r>
  <r>
    <x v="2715"/>
    <x v="1364"/>
    <x v="3177"/>
    <x v="255"/>
    <x v="2290"/>
    <x v="3"/>
    <x v="20"/>
    <x v="12"/>
    <x v="3055"/>
    <x v="3058"/>
    <x v="1"/>
    <x v="370"/>
    <x v="1"/>
    <x v="40"/>
    <x v="229"/>
    <x v="1093"/>
    <x v="8"/>
    <x v="33"/>
  </r>
  <r>
    <x v="2716"/>
    <x v="540"/>
    <x v="2330"/>
    <x v="240"/>
    <x v="1943"/>
    <x v="3"/>
    <x v="5"/>
    <x v="4"/>
    <x v="2689"/>
    <x v="2713"/>
    <x v="1"/>
    <x v="185"/>
    <x v="1"/>
    <x v="40"/>
    <x v="100"/>
    <x v="1259"/>
    <x v="8"/>
    <x v="33"/>
  </r>
  <r>
    <x v="2717"/>
    <x v="232"/>
    <x v="2570"/>
    <x v="306"/>
    <x v="2262"/>
    <x v="3"/>
    <x v="20"/>
    <x v="12"/>
    <x v="1613"/>
    <x v="1568"/>
    <x v="1"/>
    <x v="285"/>
    <x v="1"/>
    <x v="40"/>
    <x v="100"/>
    <x v="1812"/>
    <x v="8"/>
    <x v="33"/>
  </r>
  <r>
    <x v="2718"/>
    <x v="489"/>
    <x v="3134"/>
    <x v="286"/>
    <x v="2112"/>
    <x v="3"/>
    <x v="20"/>
    <x v="12"/>
    <x v="3264"/>
    <x v="3302"/>
    <x v="1"/>
    <x v="148"/>
    <x v="1"/>
    <x v="40"/>
    <x v="84"/>
    <x v="2160"/>
    <x v="8"/>
    <x v="33"/>
  </r>
  <r>
    <x v="2719"/>
    <x v="321"/>
    <x v="2612"/>
    <x v="198"/>
    <x v="1615"/>
    <x v="3"/>
    <x v="20"/>
    <x v="12"/>
    <x v="3209"/>
    <x v="3147"/>
    <x v="0"/>
    <x v="69"/>
    <x v="1"/>
    <x v="40"/>
    <x v="89"/>
    <x v="1843"/>
    <x v="8"/>
    <x v="33"/>
  </r>
  <r>
    <x v="2720"/>
    <x v="3337"/>
    <x v="928"/>
    <x v="306"/>
    <x v="2259"/>
    <x v="3"/>
    <x v="20"/>
    <x v="12"/>
    <x v="3753"/>
    <x v="3773"/>
    <x v="0"/>
    <x v="171"/>
    <x v="1"/>
    <x v="40"/>
    <x v="98"/>
    <x v="2389"/>
    <x v="8"/>
    <x v="33"/>
  </r>
  <r>
    <x v="2721"/>
    <x v="2502"/>
    <x v="2686"/>
    <x v="55"/>
    <x v="1894"/>
    <x v="3"/>
    <x v="9"/>
    <x v="5"/>
    <x v="683"/>
    <x v="689"/>
    <x v="0"/>
    <x v="242"/>
    <x v="1"/>
    <x v="33"/>
    <x v="362"/>
    <x v="625"/>
    <x v="7"/>
    <x v="12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361"/>
    <x v="7"/>
    <x v="12"/>
  </r>
  <r>
    <x v="2723"/>
    <x v="2130"/>
    <x v="3274"/>
    <x v="255"/>
    <x v="2079"/>
    <x v="3"/>
    <x v="20"/>
    <x v="12"/>
    <x v="1677"/>
    <x v="1608"/>
    <x v="0"/>
    <x v="174"/>
    <x v="1"/>
    <x v="33"/>
    <x v="120"/>
    <x v="1851"/>
    <x v="7"/>
    <x v="12"/>
  </r>
  <r>
    <x v="2724"/>
    <x v="2697"/>
    <x v="2840"/>
    <x v="114"/>
    <x v="1661"/>
    <x v="3"/>
    <x v="9"/>
    <x v="5"/>
    <x v="2526"/>
    <x v="2552"/>
    <x v="0"/>
    <x v="438"/>
    <x v="1"/>
    <x v="33"/>
    <x v="250"/>
    <x v="37"/>
    <x v="7"/>
    <x v="12"/>
  </r>
  <r>
    <x v="2725"/>
    <x v="989"/>
    <x v="1105"/>
    <x v="335"/>
    <x v="2414"/>
    <x v="3"/>
    <x v="3"/>
    <x v="1"/>
    <x v="3995"/>
    <x v="3977"/>
    <x v="0"/>
    <x v="113"/>
    <x v="1"/>
    <x v="33"/>
    <x v="125"/>
    <x v="2671"/>
    <x v="7"/>
    <x v="12"/>
  </r>
  <r>
    <x v="2726"/>
    <x v="1868"/>
    <x v="2258"/>
    <x v="382"/>
    <x v="2468"/>
    <x v="3"/>
    <x v="20"/>
    <x v="12"/>
    <x v="3223"/>
    <x v="3256"/>
    <x v="0"/>
    <x v="326"/>
    <x v="1"/>
    <x v="33"/>
    <x v="86"/>
    <x v="2561"/>
    <x v="7"/>
    <x v="12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393"/>
    <x v="7"/>
    <x v="12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549"/>
    <x v="7"/>
    <x v="12"/>
  </r>
  <r>
    <x v="2729"/>
    <x v="2113"/>
    <x v="419"/>
    <x v="212"/>
    <x v="1701"/>
    <x v="3"/>
    <x v="20"/>
    <x v="12"/>
    <x v="2118"/>
    <x v="2140"/>
    <x v="0"/>
    <x v="23"/>
    <x v="1"/>
    <x v="33"/>
    <x v="84"/>
    <x v="2613"/>
    <x v="7"/>
    <x v="12"/>
  </r>
  <r>
    <x v="2730"/>
    <x v="4073"/>
    <x v="3426"/>
    <x v="309"/>
    <x v="2370"/>
    <x v="3"/>
    <x v="20"/>
    <x v="12"/>
    <x v="589"/>
    <x v="590"/>
    <x v="0"/>
    <x v="399"/>
    <x v="1"/>
    <x v="33"/>
    <x v="150"/>
    <x v="1341"/>
    <x v="7"/>
    <x v="12"/>
  </r>
  <r>
    <x v="2731"/>
    <x v="909"/>
    <x v="2761"/>
    <x v="316"/>
    <x v="2284"/>
    <x v="3"/>
    <x v="20"/>
    <x v="12"/>
    <x v="1433"/>
    <x v="1363"/>
    <x v="0"/>
    <x v="37"/>
    <x v="1"/>
    <x v="33"/>
    <x v="84"/>
    <x v="2701"/>
    <x v="7"/>
    <x v="12"/>
  </r>
  <r>
    <x v="2732"/>
    <x v="627"/>
    <x v="1144"/>
    <x v="255"/>
    <x v="2011"/>
    <x v="3"/>
    <x v="20"/>
    <x v="12"/>
    <x v="621"/>
    <x v="623"/>
    <x v="0"/>
    <x v="146"/>
    <x v="1"/>
    <x v="33"/>
    <x v="98"/>
    <x v="1876"/>
    <x v="7"/>
    <x v="12"/>
  </r>
  <r>
    <x v="2733"/>
    <x v="2390"/>
    <x v="3037"/>
    <x v="349"/>
    <x v="2402"/>
    <x v="3"/>
    <x v="20"/>
    <x v="12"/>
    <x v="2038"/>
    <x v="1929"/>
    <x v="0"/>
    <x v="119"/>
    <x v="1"/>
    <x v="33"/>
    <x v="88"/>
    <x v="2659"/>
    <x v="7"/>
    <x v="12"/>
  </r>
  <r>
    <x v="2734"/>
    <x v="3247"/>
    <x v="1045"/>
    <x v="0"/>
    <x v="2183"/>
    <x v="3"/>
    <x v="20"/>
    <x v="12"/>
    <x v="3691"/>
    <x v="3714"/>
    <x v="0"/>
    <x v="162"/>
    <x v="1"/>
    <x v="33"/>
    <x v="376"/>
    <x v="2241"/>
    <x v="7"/>
    <x v="12"/>
  </r>
  <r>
    <x v="2735"/>
    <x v="2505"/>
    <x v="3306"/>
    <x v="55"/>
    <x v="1662"/>
    <x v="3"/>
    <x v="9"/>
    <x v="5"/>
    <x v="561"/>
    <x v="565"/>
    <x v="0"/>
    <x v="293"/>
    <x v="1"/>
    <x v="33"/>
    <x v="346"/>
    <x v="180"/>
    <x v="7"/>
    <x v="12"/>
  </r>
  <r>
    <x v="2736"/>
    <x v="2400"/>
    <x v="1586"/>
    <x v="218"/>
    <x v="1825"/>
    <x v="3"/>
    <x v="3"/>
    <x v="1"/>
    <x v="871"/>
    <x v="875"/>
    <x v="0"/>
    <x v="58"/>
    <x v="1"/>
    <x v="33"/>
    <x v="103"/>
    <x v="2381"/>
    <x v="7"/>
    <x v="12"/>
  </r>
  <r>
    <x v="2737"/>
    <x v="3572"/>
    <x v="936"/>
    <x v="316"/>
    <x v="2434"/>
    <x v="3"/>
    <x v="20"/>
    <x v="12"/>
    <x v="794"/>
    <x v="787"/>
    <x v="0"/>
    <x v="346"/>
    <x v="1"/>
    <x v="33"/>
    <x v="215"/>
    <x v="2350"/>
    <x v="7"/>
    <x v="12"/>
  </r>
  <r>
    <x v="2738"/>
    <x v="1696"/>
    <x v="1151"/>
    <x v="183"/>
    <x v="1667"/>
    <x v="3"/>
    <x v="20"/>
    <x v="12"/>
    <x v="3744"/>
    <x v="3705"/>
    <x v="0"/>
    <x v="15"/>
    <x v="1"/>
    <x v="33"/>
    <x v="128"/>
    <x v="2666"/>
    <x v="7"/>
    <x v="12"/>
  </r>
  <r>
    <x v="2739"/>
    <x v="2016"/>
    <x v="2339"/>
    <x v="72"/>
    <x v="1314"/>
    <x v="3"/>
    <x v="9"/>
    <x v="5"/>
    <x v="889"/>
    <x v="874"/>
    <x v="0"/>
    <x v="189"/>
    <x v="1"/>
    <x v="33"/>
    <x v="286"/>
    <x v="189"/>
    <x v="7"/>
    <x v="12"/>
  </r>
  <r>
    <x v="2740"/>
    <x v="3916"/>
    <x v="1915"/>
    <x v="26"/>
    <x v="210"/>
    <x v="3"/>
    <x v="20"/>
    <x v="12"/>
    <x v="1907"/>
    <x v="1934"/>
    <x v="0"/>
    <x v="17"/>
    <x v="1"/>
    <x v="33"/>
    <x v="83"/>
    <x v="135"/>
    <x v="7"/>
    <x v="12"/>
  </r>
  <r>
    <x v="2741"/>
    <x v="2240"/>
    <x v="1750"/>
    <x v="218"/>
    <x v="37"/>
    <x v="1"/>
    <x v="20"/>
    <x v="12"/>
    <x v="1440"/>
    <x v="1478"/>
    <x v="0"/>
    <x v="4"/>
    <x v="0"/>
    <x v="27"/>
    <x v="0"/>
    <x v="46"/>
    <x v="6"/>
    <x v="3"/>
  </r>
  <r>
    <x v="2742"/>
    <x v="3999"/>
    <x v="3297"/>
    <x v="115"/>
    <x v="406"/>
    <x v="1"/>
    <x v="20"/>
    <x v="12"/>
    <x v="336"/>
    <x v="364"/>
    <x v="0"/>
    <x v="18"/>
    <x v="0"/>
    <x v="27"/>
    <x v="29"/>
    <x v="621"/>
    <x v="6"/>
    <x v="3"/>
  </r>
  <r>
    <x v="2743"/>
    <x v="3090"/>
    <x v="2558"/>
    <x v="197"/>
    <x v="0"/>
    <x v="1"/>
    <x v="20"/>
    <x v="12"/>
    <x v="3708"/>
    <x v="3729"/>
    <x v="0"/>
    <x v="0"/>
    <x v="0"/>
    <x v="27"/>
    <x v="0"/>
    <x v="0"/>
    <x v="6"/>
    <x v="3"/>
  </r>
  <r>
    <x v="2744"/>
    <x v="1566"/>
    <x v="346"/>
    <x v="275"/>
    <x v="446"/>
    <x v="1"/>
    <x v="20"/>
    <x v="12"/>
    <x v="261"/>
    <x v="271"/>
    <x v="0"/>
    <x v="22"/>
    <x v="0"/>
    <x v="27"/>
    <x v="5"/>
    <x v="547"/>
    <x v="6"/>
    <x v="3"/>
  </r>
  <r>
    <x v="2745"/>
    <x v="2893"/>
    <x v="662"/>
    <x v="218"/>
    <x v="765"/>
    <x v="1"/>
    <x v="20"/>
    <x v="12"/>
    <x v="395"/>
    <x v="377"/>
    <x v="0"/>
    <x v="49"/>
    <x v="0"/>
    <x v="27"/>
    <x v="22"/>
    <x v="488"/>
    <x v="6"/>
    <x v="3"/>
  </r>
  <r>
    <x v="2746"/>
    <x v="1583"/>
    <x v="891"/>
    <x v="133"/>
    <x v="431"/>
    <x v="1"/>
    <x v="20"/>
    <x v="12"/>
    <x v="1259"/>
    <x v="1282"/>
    <x v="0"/>
    <x v="19"/>
    <x v="0"/>
    <x v="27"/>
    <x v="27"/>
    <x v="666"/>
    <x v="6"/>
    <x v="3"/>
  </r>
  <r>
    <x v="2747"/>
    <x v="2055"/>
    <x v="214"/>
    <x v="37"/>
    <x v="121"/>
    <x v="1"/>
    <x v="20"/>
    <x v="12"/>
    <x v="372"/>
    <x v="376"/>
    <x v="0"/>
    <x v="4"/>
    <x v="0"/>
    <x v="27"/>
    <x v="28"/>
    <x v="469"/>
    <x v="6"/>
    <x v="3"/>
  </r>
  <r>
    <x v="2748"/>
    <x v="2282"/>
    <x v="2130"/>
    <x v="183"/>
    <x v="53"/>
    <x v="1"/>
    <x v="20"/>
    <x v="12"/>
    <x v="3604"/>
    <x v="3629"/>
    <x v="0"/>
    <x v="4"/>
    <x v="0"/>
    <x v="27"/>
    <x v="1"/>
    <x v="83"/>
    <x v="6"/>
    <x v="3"/>
  </r>
  <r>
    <x v="2749"/>
    <x v="273"/>
    <x v="2890"/>
    <x v="240"/>
    <x v="100"/>
    <x v="1"/>
    <x v="20"/>
    <x v="12"/>
    <x v="2016"/>
    <x v="2051"/>
    <x v="0"/>
    <x v="2"/>
    <x v="0"/>
    <x v="27"/>
    <x v="1"/>
    <x v="1025"/>
    <x v="6"/>
    <x v="3"/>
  </r>
  <r>
    <x v="2750"/>
    <x v="2254"/>
    <x v="3492"/>
    <x v="101"/>
    <x v="0"/>
    <x v="1"/>
    <x v="20"/>
    <x v="12"/>
    <x v="383"/>
    <x v="401"/>
    <x v="0"/>
    <x v="0"/>
    <x v="0"/>
    <x v="27"/>
    <x v="0"/>
    <x v="0"/>
    <x v="6"/>
    <x v="3"/>
  </r>
  <r>
    <x v="2751"/>
    <x v="42"/>
    <x v="32"/>
    <x v="140"/>
    <x v="0"/>
    <x v="1"/>
    <x v="20"/>
    <x v="12"/>
    <x v="975"/>
    <x v="914"/>
    <x v="0"/>
    <x v="0"/>
    <x v="0"/>
    <x v="27"/>
    <x v="0"/>
    <x v="0"/>
    <x v="6"/>
    <x v="3"/>
  </r>
  <r>
    <x v="2752"/>
    <x v="382"/>
    <x v="982"/>
    <x v="179"/>
    <x v="319"/>
    <x v="1"/>
    <x v="20"/>
    <x v="12"/>
    <x v="218"/>
    <x v="220"/>
    <x v="0"/>
    <x v="14"/>
    <x v="0"/>
    <x v="27"/>
    <x v="11"/>
    <x v="585"/>
    <x v="6"/>
    <x v="3"/>
  </r>
  <r>
    <x v="2753"/>
    <x v="1047"/>
    <x v="4065"/>
    <x v="102"/>
    <x v="242"/>
    <x v="1"/>
    <x v="20"/>
    <x v="12"/>
    <x v="425"/>
    <x v="430"/>
    <x v="0"/>
    <x v="8"/>
    <x v="0"/>
    <x v="27"/>
    <x v="19"/>
    <x v="820"/>
    <x v="6"/>
    <x v="3"/>
  </r>
  <r>
    <x v="2754"/>
    <x v="1256"/>
    <x v="1955"/>
    <x v="240"/>
    <x v="0"/>
    <x v="1"/>
    <x v="20"/>
    <x v="12"/>
    <x v="1312"/>
    <x v="1332"/>
    <x v="0"/>
    <x v="0"/>
    <x v="0"/>
    <x v="27"/>
    <x v="0"/>
    <x v="0"/>
    <x v="6"/>
    <x v="3"/>
  </r>
  <r>
    <x v="2755"/>
    <x v="774"/>
    <x v="1262"/>
    <x v="37"/>
    <x v="184"/>
    <x v="1"/>
    <x v="11"/>
    <x v="4"/>
    <x v="2030"/>
    <x v="2064"/>
    <x v="0"/>
    <x v="15"/>
    <x v="0"/>
    <x v="27"/>
    <x v="52"/>
    <x v="125"/>
    <x v="6"/>
    <x v="3"/>
  </r>
  <r>
    <x v="2756"/>
    <x v="3526"/>
    <x v="3724"/>
    <x v="240"/>
    <x v="521"/>
    <x v="1"/>
    <x v="20"/>
    <x v="12"/>
    <x v="793"/>
    <x v="797"/>
    <x v="0"/>
    <x v="33"/>
    <x v="0"/>
    <x v="27"/>
    <x v="10"/>
    <x v="399"/>
    <x v="6"/>
    <x v="3"/>
  </r>
  <r>
    <x v="2757"/>
    <x v="691"/>
    <x v="200"/>
    <x v="84"/>
    <x v="10"/>
    <x v="1"/>
    <x v="20"/>
    <x v="12"/>
    <x v="3545"/>
    <x v="3610"/>
    <x v="0"/>
    <x v="2"/>
    <x v="0"/>
    <x v="27"/>
    <x v="1"/>
    <x v="21"/>
    <x v="6"/>
    <x v="3"/>
  </r>
  <r>
    <x v="2758"/>
    <x v="2597"/>
    <x v="3713"/>
    <x v="102"/>
    <x v="170"/>
    <x v="1"/>
    <x v="1"/>
    <x v="0"/>
    <x v="3681"/>
    <x v="3744"/>
    <x v="0"/>
    <x v="6"/>
    <x v="0"/>
    <x v="27"/>
    <x v="12"/>
    <x v="577"/>
    <x v="6"/>
    <x v="3"/>
  </r>
  <r>
    <x v="2759"/>
    <x v="681"/>
    <x v="2797"/>
    <x v="68"/>
    <x v="95"/>
    <x v="1"/>
    <x v="1"/>
    <x v="0"/>
    <x v="3487"/>
    <x v="3473"/>
    <x v="0"/>
    <x v="2"/>
    <x v="0"/>
    <x v="27"/>
    <x v="11"/>
    <x v="956"/>
    <x v="6"/>
    <x v="3"/>
  </r>
  <r>
    <x v="2760"/>
    <x v="605"/>
    <x v="298"/>
    <x v="183"/>
    <x v="0"/>
    <x v="1"/>
    <x v="9"/>
    <x v="5"/>
    <x v="636"/>
    <x v="642"/>
    <x v="0"/>
    <x v="0"/>
    <x v="0"/>
    <x v="27"/>
    <x v="0"/>
    <x v="0"/>
    <x v="6"/>
    <x v="3"/>
  </r>
  <r>
    <x v="2761"/>
    <x v="1904"/>
    <x v="1746"/>
    <x v="183"/>
    <x v="38"/>
    <x v="1"/>
    <x v="20"/>
    <x v="12"/>
    <x v="512"/>
    <x v="518"/>
    <x v="0"/>
    <x v="4"/>
    <x v="0"/>
    <x v="27"/>
    <x v="1"/>
    <x v="48"/>
    <x v="6"/>
    <x v="3"/>
  </r>
  <r>
    <x v="2762"/>
    <x v="1584"/>
    <x v="1891"/>
    <x v="137"/>
    <x v="26"/>
    <x v="1"/>
    <x v="20"/>
    <x v="12"/>
    <x v="280"/>
    <x v="261"/>
    <x v="0"/>
    <x v="1"/>
    <x v="0"/>
    <x v="27"/>
    <x v="1"/>
    <x v="245"/>
    <x v="6"/>
    <x v="3"/>
  </r>
  <r>
    <x v="2763"/>
    <x v="2255"/>
    <x v="1888"/>
    <x v="334"/>
    <x v="84"/>
    <x v="1"/>
    <x v="20"/>
    <x v="12"/>
    <x v="617"/>
    <x v="608"/>
    <x v="0"/>
    <x v="3"/>
    <x v="0"/>
    <x v="27"/>
    <x v="0"/>
    <x v="358"/>
    <x v="6"/>
    <x v="3"/>
  </r>
  <r>
    <x v="2764"/>
    <x v="227"/>
    <x v="2456"/>
    <x v="163"/>
    <x v="46"/>
    <x v="1"/>
    <x v="20"/>
    <x v="12"/>
    <x v="357"/>
    <x v="363"/>
    <x v="0"/>
    <x v="4"/>
    <x v="0"/>
    <x v="27"/>
    <x v="1"/>
    <x v="62"/>
    <x v="6"/>
    <x v="3"/>
  </r>
  <r>
    <x v="2765"/>
    <x v="265"/>
    <x v="1942"/>
    <x v="163"/>
    <x v="0"/>
    <x v="1"/>
    <x v="20"/>
    <x v="12"/>
    <x v="470"/>
    <x v="485"/>
    <x v="0"/>
    <x v="0"/>
    <x v="0"/>
    <x v="27"/>
    <x v="0"/>
    <x v="0"/>
    <x v="6"/>
    <x v="3"/>
  </r>
  <r>
    <x v="2766"/>
    <x v="1732"/>
    <x v="2179"/>
    <x v="183"/>
    <x v="91"/>
    <x v="1"/>
    <x v="20"/>
    <x v="12"/>
    <x v="158"/>
    <x v="162"/>
    <x v="0"/>
    <x v="4"/>
    <x v="0"/>
    <x v="27"/>
    <x v="2"/>
    <x v="245"/>
    <x v="6"/>
    <x v="3"/>
  </r>
  <r>
    <x v="2767"/>
    <x v="3411"/>
    <x v="875"/>
    <x v="163"/>
    <x v="35"/>
    <x v="1"/>
    <x v="3"/>
    <x v="1"/>
    <x v="2533"/>
    <x v="2454"/>
    <x v="0"/>
    <x v="3"/>
    <x v="0"/>
    <x v="27"/>
    <x v="1"/>
    <x v="63"/>
    <x v="6"/>
    <x v="3"/>
  </r>
  <r>
    <x v="2768"/>
    <x v="1712"/>
    <x v="778"/>
    <x v="208"/>
    <x v="499"/>
    <x v="1"/>
    <x v="20"/>
    <x v="12"/>
    <x v="289"/>
    <x v="297"/>
    <x v="0"/>
    <x v="34"/>
    <x v="0"/>
    <x v="27"/>
    <x v="14"/>
    <x v="347"/>
    <x v="6"/>
    <x v="3"/>
  </r>
  <r>
    <x v="2769"/>
    <x v="2694"/>
    <x v="2791"/>
    <x v="59"/>
    <x v="2"/>
    <x v="1"/>
    <x v="9"/>
    <x v="5"/>
    <x v="940"/>
    <x v="908"/>
    <x v="0"/>
    <x v="2"/>
    <x v="0"/>
    <x v="27"/>
    <x v="0"/>
    <x v="1"/>
    <x v="6"/>
    <x v="3"/>
  </r>
  <r>
    <x v="2770"/>
    <x v="3645"/>
    <x v="671"/>
    <x v="295"/>
    <x v="859"/>
    <x v="1"/>
    <x v="20"/>
    <x v="12"/>
    <x v="845"/>
    <x v="848"/>
    <x v="0"/>
    <x v="33"/>
    <x v="0"/>
    <x v="27"/>
    <x v="10"/>
    <x v="1232"/>
    <x v="6"/>
    <x v="3"/>
  </r>
  <r>
    <x v="2771"/>
    <x v="1456"/>
    <x v="1680"/>
    <x v="294"/>
    <x v="0"/>
    <x v="1"/>
    <x v="20"/>
    <x v="12"/>
    <x v="529"/>
    <x v="524"/>
    <x v="0"/>
    <x v="0"/>
    <x v="0"/>
    <x v="27"/>
    <x v="0"/>
    <x v="0"/>
    <x v="6"/>
    <x v="3"/>
  </r>
  <r>
    <x v="2772"/>
    <x v="4020"/>
    <x v="2883"/>
    <x v="218"/>
    <x v="0"/>
    <x v="1"/>
    <x v="20"/>
    <x v="12"/>
    <x v="700"/>
    <x v="718"/>
    <x v="0"/>
    <x v="0"/>
    <x v="0"/>
    <x v="27"/>
    <x v="0"/>
    <x v="0"/>
    <x v="6"/>
    <x v="3"/>
  </r>
  <r>
    <x v="2773"/>
    <x v="3298"/>
    <x v="2649"/>
    <x v="42"/>
    <x v="1"/>
    <x v="1"/>
    <x v="3"/>
    <x v="1"/>
    <x v="3229"/>
    <x v="3327"/>
    <x v="0"/>
    <x v="1"/>
    <x v="0"/>
    <x v="27"/>
    <x v="0"/>
    <x v="1"/>
    <x v="6"/>
    <x v="3"/>
  </r>
  <r>
    <x v="2774"/>
    <x v="3990"/>
    <x v="1182"/>
    <x v="163"/>
    <x v="330"/>
    <x v="1"/>
    <x v="20"/>
    <x v="12"/>
    <x v="551"/>
    <x v="557"/>
    <x v="0"/>
    <x v="13"/>
    <x v="0"/>
    <x v="27"/>
    <x v="14"/>
    <x v="712"/>
    <x v="6"/>
    <x v="3"/>
  </r>
  <r>
    <x v="2775"/>
    <x v="1847"/>
    <x v="2247"/>
    <x v="183"/>
    <x v="127"/>
    <x v="1"/>
    <x v="20"/>
    <x v="12"/>
    <x v="214"/>
    <x v="225"/>
    <x v="0"/>
    <x v="2"/>
    <x v="0"/>
    <x v="27"/>
    <x v="3"/>
    <x v="1505"/>
    <x v="6"/>
    <x v="3"/>
  </r>
  <r>
    <x v="2776"/>
    <x v="3171"/>
    <x v="758"/>
    <x v="296"/>
    <x v="739"/>
    <x v="1"/>
    <x v="20"/>
    <x v="12"/>
    <x v="2286"/>
    <x v="2305"/>
    <x v="0"/>
    <x v="36"/>
    <x v="0"/>
    <x v="27"/>
    <x v="8"/>
    <x v="771"/>
    <x v="6"/>
    <x v="3"/>
  </r>
  <r>
    <x v="2777"/>
    <x v="2269"/>
    <x v="3560"/>
    <x v="133"/>
    <x v="10"/>
    <x v="1"/>
    <x v="20"/>
    <x v="12"/>
    <x v="2424"/>
    <x v="2449"/>
    <x v="0"/>
    <x v="1"/>
    <x v="0"/>
    <x v="27"/>
    <x v="0"/>
    <x v="52"/>
    <x v="6"/>
    <x v="3"/>
  </r>
  <r>
    <x v="2778"/>
    <x v="2090"/>
    <x v="2371"/>
    <x v="190"/>
    <x v="657"/>
    <x v="1"/>
    <x v="20"/>
    <x v="12"/>
    <x v="1246"/>
    <x v="1270"/>
    <x v="0"/>
    <x v="15"/>
    <x v="0"/>
    <x v="27"/>
    <x v="26"/>
    <x v="1826"/>
    <x v="6"/>
    <x v="3"/>
  </r>
  <r>
    <x v="2779"/>
    <x v="2422"/>
    <x v="2618"/>
    <x v="115"/>
    <x v="53"/>
    <x v="1"/>
    <x v="20"/>
    <x v="12"/>
    <x v="2822"/>
    <x v="2854"/>
    <x v="0"/>
    <x v="1"/>
    <x v="0"/>
    <x v="27"/>
    <x v="2"/>
    <x v="971"/>
    <x v="6"/>
    <x v="3"/>
  </r>
  <r>
    <x v="2780"/>
    <x v="3797"/>
    <x v="3621"/>
    <x v="382"/>
    <x v="0"/>
    <x v="1"/>
    <x v="12"/>
    <x v="4"/>
    <x v="4017"/>
    <x v="4043"/>
    <x v="0"/>
    <x v="0"/>
    <x v="0"/>
    <x v="27"/>
    <x v="0"/>
    <x v="0"/>
    <x v="6"/>
    <x v="3"/>
  </r>
  <r>
    <x v="2781"/>
    <x v="3869"/>
    <x v="3034"/>
    <x v="76"/>
    <x v="622"/>
    <x v="3"/>
    <x v="20"/>
    <x v="12"/>
    <x v="1801"/>
    <x v="1821"/>
    <x v="0"/>
    <x v="28"/>
    <x v="1"/>
    <x v="39"/>
    <x v="85"/>
    <x v="802"/>
    <x v="8"/>
    <x v="24"/>
  </r>
  <r>
    <x v="2782"/>
    <x v="543"/>
    <x v="3319"/>
    <x v="68"/>
    <x v="582"/>
    <x v="3"/>
    <x v="20"/>
    <x v="12"/>
    <x v="1820"/>
    <x v="1856"/>
    <x v="0"/>
    <x v="18"/>
    <x v="1"/>
    <x v="39"/>
    <x v="100"/>
    <x v="1327"/>
    <x v="8"/>
    <x v="24"/>
  </r>
  <r>
    <x v="2783"/>
    <x v="438"/>
    <x v="494"/>
    <x v="68"/>
    <x v="566"/>
    <x v="3"/>
    <x v="9"/>
    <x v="5"/>
    <x v="2084"/>
    <x v="2178"/>
    <x v="0"/>
    <x v="61"/>
    <x v="1"/>
    <x v="39"/>
    <x v="95"/>
    <x v="143"/>
    <x v="8"/>
    <x v="24"/>
  </r>
  <r>
    <x v="2784"/>
    <x v="120"/>
    <x v="1336"/>
    <x v="198"/>
    <x v="1651"/>
    <x v="3"/>
    <x v="20"/>
    <x v="12"/>
    <x v="1469"/>
    <x v="1509"/>
    <x v="0"/>
    <x v="108"/>
    <x v="1"/>
    <x v="39"/>
    <x v="99"/>
    <x v="1314"/>
    <x v="8"/>
    <x v="24"/>
  </r>
  <r>
    <x v="2785"/>
    <x v="1529"/>
    <x v="1058"/>
    <x v="183"/>
    <x v="1447"/>
    <x v="3"/>
    <x v="20"/>
    <x v="12"/>
    <x v="3541"/>
    <x v="3572"/>
    <x v="0"/>
    <x v="142"/>
    <x v="1"/>
    <x v="39"/>
    <x v="85"/>
    <x v="516"/>
    <x v="8"/>
    <x v="24"/>
  </r>
  <r>
    <x v="2786"/>
    <x v="1177"/>
    <x v="382"/>
    <x v="115"/>
    <x v="1068"/>
    <x v="3"/>
    <x v="9"/>
    <x v="5"/>
    <x v="1049"/>
    <x v="1115"/>
    <x v="0"/>
    <x v="74"/>
    <x v="1"/>
    <x v="39"/>
    <x v="98"/>
    <x v="597"/>
    <x v="8"/>
    <x v="24"/>
  </r>
  <r>
    <x v="2787"/>
    <x v="2406"/>
    <x v="2580"/>
    <x v="68"/>
    <x v="581"/>
    <x v="3"/>
    <x v="20"/>
    <x v="12"/>
    <x v="1081"/>
    <x v="1092"/>
    <x v="0"/>
    <x v="38"/>
    <x v="1"/>
    <x v="39"/>
    <x v="100"/>
    <x v="391"/>
    <x v="8"/>
    <x v="24"/>
  </r>
  <r>
    <x v="2788"/>
    <x v="293"/>
    <x v="2440"/>
    <x v="102"/>
    <x v="844"/>
    <x v="3"/>
    <x v="20"/>
    <x v="12"/>
    <x v="3515"/>
    <x v="3547"/>
    <x v="0"/>
    <x v="20"/>
    <x v="1"/>
    <x v="39"/>
    <x v="82"/>
    <x v="1933"/>
    <x v="8"/>
    <x v="24"/>
  </r>
  <r>
    <x v="2789"/>
    <x v="3259"/>
    <x v="1124"/>
    <x v="133"/>
    <x v="1091"/>
    <x v="3"/>
    <x v="20"/>
    <x v="12"/>
    <x v="1908"/>
    <x v="1986"/>
    <x v="0"/>
    <x v="24"/>
    <x v="1"/>
    <x v="39"/>
    <x v="81"/>
    <x v="2162"/>
    <x v="8"/>
    <x v="24"/>
  </r>
  <r>
    <x v="2790"/>
    <x v="1517"/>
    <x v="3881"/>
    <x v="133"/>
    <x v="1121"/>
    <x v="3"/>
    <x v="20"/>
    <x v="12"/>
    <x v="1799"/>
    <x v="1810"/>
    <x v="0"/>
    <x v="66"/>
    <x v="1"/>
    <x v="39"/>
    <x v="85"/>
    <x v="832"/>
    <x v="8"/>
    <x v="24"/>
  </r>
  <r>
    <x v="2791"/>
    <x v="250"/>
    <x v="500"/>
    <x v="102"/>
    <x v="844"/>
    <x v="3"/>
    <x v="20"/>
    <x v="12"/>
    <x v="3622"/>
    <x v="3637"/>
    <x v="0"/>
    <x v="28"/>
    <x v="1"/>
    <x v="39"/>
    <x v="82"/>
    <x v="1466"/>
    <x v="8"/>
    <x v="24"/>
  </r>
  <r>
    <x v="2792"/>
    <x v="3246"/>
    <x v="1867"/>
    <x v="102"/>
    <x v="889"/>
    <x v="3"/>
    <x v="20"/>
    <x v="12"/>
    <x v="2516"/>
    <x v="2490"/>
    <x v="0"/>
    <x v="24"/>
    <x v="1"/>
    <x v="39"/>
    <x v="88"/>
    <x v="1764"/>
    <x v="8"/>
    <x v="24"/>
  </r>
  <r>
    <x v="2793"/>
    <x v="3418"/>
    <x v="3220"/>
    <x v="240"/>
    <x v="1897"/>
    <x v="3"/>
    <x v="1"/>
    <x v="0"/>
    <x v="2443"/>
    <x v="2466"/>
    <x v="0"/>
    <x v="73"/>
    <x v="1"/>
    <x v="39"/>
    <x v="91"/>
    <x v="2308"/>
    <x v="8"/>
    <x v="24"/>
  </r>
  <r>
    <x v="2794"/>
    <x v="1046"/>
    <x v="1406"/>
    <x v="8"/>
    <x v="73"/>
    <x v="3"/>
    <x v="9"/>
    <x v="5"/>
    <x v="3080"/>
    <x v="3139"/>
    <x v="0"/>
    <x v="3"/>
    <x v="1"/>
    <x v="39"/>
    <x v="130"/>
    <x v="245"/>
    <x v="8"/>
    <x v="24"/>
  </r>
  <r>
    <x v="2795"/>
    <x v="1366"/>
    <x v="476"/>
    <x v="52"/>
    <x v="405"/>
    <x v="3"/>
    <x v="20"/>
    <x v="12"/>
    <x v="943"/>
    <x v="990"/>
    <x v="0"/>
    <x v="20"/>
    <x v="1"/>
    <x v="39"/>
    <x v="84"/>
    <x v="508"/>
    <x v="8"/>
    <x v="24"/>
  </r>
  <r>
    <x v="2796"/>
    <x v="1204"/>
    <x v="1532"/>
    <x v="59"/>
    <x v="479"/>
    <x v="3"/>
    <x v="9"/>
    <x v="5"/>
    <x v="1037"/>
    <x v="1048"/>
    <x v="0"/>
    <x v="21"/>
    <x v="1"/>
    <x v="39"/>
    <x v="96"/>
    <x v="715"/>
    <x v="8"/>
    <x v="24"/>
  </r>
  <r>
    <x v="2797"/>
    <x v="2381"/>
    <x v="51"/>
    <x v="218"/>
    <x v="1745"/>
    <x v="3"/>
    <x v="9"/>
    <x v="5"/>
    <x v="1046"/>
    <x v="1054"/>
    <x v="0"/>
    <x v="94"/>
    <x v="1"/>
    <x v="39"/>
    <x v="83"/>
    <x v="1720"/>
    <x v="8"/>
    <x v="24"/>
  </r>
  <r>
    <x v="2798"/>
    <x v="1425"/>
    <x v="246"/>
    <x v="183"/>
    <x v="1420"/>
    <x v="3"/>
    <x v="9"/>
    <x v="5"/>
    <x v="2469"/>
    <x v="2567"/>
    <x v="0"/>
    <x v="139"/>
    <x v="1"/>
    <x v="39"/>
    <x v="81"/>
    <x v="507"/>
    <x v="8"/>
    <x v="24"/>
  </r>
  <r>
    <x v="2799"/>
    <x v="4096"/>
    <x v="1032"/>
    <x v="183"/>
    <x v="1540"/>
    <x v="3"/>
    <x v="9"/>
    <x v="5"/>
    <x v="3401"/>
    <x v="3422"/>
    <x v="0"/>
    <x v="130"/>
    <x v="1"/>
    <x v="39"/>
    <x v="97"/>
    <x v="739"/>
    <x v="8"/>
    <x v="24"/>
  </r>
  <r>
    <x v="2800"/>
    <x v="1114"/>
    <x v="1463"/>
    <x v="68"/>
    <x v="627"/>
    <x v="3"/>
    <x v="9"/>
    <x v="5"/>
    <x v="1695"/>
    <x v="1624"/>
    <x v="0"/>
    <x v="31"/>
    <x v="1"/>
    <x v="39"/>
    <x v="113"/>
    <x v="687"/>
    <x v="8"/>
    <x v="24"/>
  </r>
  <r>
    <x v="2801"/>
    <x v="215"/>
    <x v="1005"/>
    <x v="37"/>
    <x v="376"/>
    <x v="3"/>
    <x v="1"/>
    <x v="0"/>
    <x v="1414"/>
    <x v="1450"/>
    <x v="0"/>
    <x v="13"/>
    <x v="1"/>
    <x v="39"/>
    <x v="113"/>
    <x v="927"/>
    <x v="8"/>
    <x v="24"/>
  </r>
  <r>
    <x v="2802"/>
    <x v="3377"/>
    <x v="922"/>
    <x v="133"/>
    <x v="1097"/>
    <x v="3"/>
    <x v="9"/>
    <x v="5"/>
    <x v="2497"/>
    <x v="2523"/>
    <x v="0"/>
    <x v="90"/>
    <x v="1"/>
    <x v="39"/>
    <x v="82"/>
    <x v="441"/>
    <x v="8"/>
    <x v="24"/>
  </r>
  <r>
    <x v="2803"/>
    <x v="2593"/>
    <x v="967"/>
    <x v="240"/>
    <x v="1974"/>
    <x v="3"/>
    <x v="20"/>
    <x v="12"/>
    <x v="2414"/>
    <x v="2389"/>
    <x v="0"/>
    <x v="141"/>
    <x v="1"/>
    <x v="39"/>
    <x v="108"/>
    <x v="1784"/>
    <x v="8"/>
    <x v="24"/>
  </r>
  <r>
    <x v="2804"/>
    <x v="3567"/>
    <x v="3327"/>
    <x v="68"/>
    <x v="569"/>
    <x v="3"/>
    <x v="9"/>
    <x v="5"/>
    <x v="1377"/>
    <x v="1398"/>
    <x v="0"/>
    <x v="23"/>
    <x v="1"/>
    <x v="39"/>
    <x v="95"/>
    <x v="885"/>
    <x v="8"/>
    <x v="24"/>
  </r>
  <r>
    <x v="2805"/>
    <x v="292"/>
    <x v="96"/>
    <x v="31"/>
    <x v="272"/>
    <x v="3"/>
    <x v="9"/>
    <x v="5"/>
    <x v="2556"/>
    <x v="2596"/>
    <x v="0"/>
    <x v="18"/>
    <x v="1"/>
    <x v="39"/>
    <x v="90"/>
    <x v="235"/>
    <x v="8"/>
    <x v="24"/>
  </r>
  <r>
    <x v="2806"/>
    <x v="388"/>
    <x v="501"/>
    <x v="133"/>
    <x v="1166"/>
    <x v="3"/>
    <x v="9"/>
    <x v="5"/>
    <x v="2492"/>
    <x v="2499"/>
    <x v="0"/>
    <x v="76"/>
    <x v="1"/>
    <x v="39"/>
    <x v="92"/>
    <x v="724"/>
    <x v="8"/>
    <x v="24"/>
  </r>
  <r>
    <x v="2807"/>
    <x v="3338"/>
    <x v="1161"/>
    <x v="183"/>
    <x v="1596"/>
    <x v="3"/>
    <x v="20"/>
    <x v="12"/>
    <x v="2354"/>
    <x v="2375"/>
    <x v="0"/>
    <x v="93"/>
    <x v="1"/>
    <x v="39"/>
    <x v="106"/>
    <x v="1347"/>
    <x v="8"/>
    <x v="24"/>
  </r>
  <r>
    <x v="2808"/>
    <x v="2514"/>
    <x v="2877"/>
    <x v="174"/>
    <x v="1351"/>
    <x v="3"/>
    <x v="20"/>
    <x v="12"/>
    <x v="2559"/>
    <x v="2585"/>
    <x v="0"/>
    <x v="69"/>
    <x v="1"/>
    <x v="39"/>
    <x v="80"/>
    <x v="1298"/>
    <x v="8"/>
    <x v="24"/>
  </r>
  <r>
    <x v="2809"/>
    <x v="3155"/>
    <x v="3044"/>
    <x v="115"/>
    <x v="987"/>
    <x v="3"/>
    <x v="20"/>
    <x v="12"/>
    <x v="3145"/>
    <x v="3252"/>
    <x v="0"/>
    <x v="21"/>
    <x v="1"/>
    <x v="39"/>
    <x v="82"/>
    <x v="2139"/>
    <x v="8"/>
    <x v="24"/>
  </r>
  <r>
    <x v="2810"/>
    <x v="633"/>
    <x v="3940"/>
    <x v="115"/>
    <x v="1021"/>
    <x v="3"/>
    <x v="20"/>
    <x v="12"/>
    <x v="934"/>
    <x v="928"/>
    <x v="0"/>
    <x v="57"/>
    <x v="1"/>
    <x v="39"/>
    <x v="88"/>
    <x v="818"/>
    <x v="8"/>
    <x v="24"/>
  </r>
  <r>
    <x v="2811"/>
    <x v="2699"/>
    <x v="2794"/>
    <x v="240"/>
    <x v="1832"/>
    <x v="3"/>
    <x v="9"/>
    <x v="5"/>
    <x v="1839"/>
    <x v="1864"/>
    <x v="0"/>
    <x v="108"/>
    <x v="1"/>
    <x v="39"/>
    <x v="80"/>
    <x v="1816"/>
    <x v="8"/>
    <x v="24"/>
  </r>
  <r>
    <x v="2812"/>
    <x v="678"/>
    <x v="24"/>
    <x v="183"/>
    <x v="1525"/>
    <x v="3"/>
    <x v="3"/>
    <x v="1"/>
    <x v="2024"/>
    <x v="1979"/>
    <x v="0"/>
    <x v="83"/>
    <x v="1"/>
    <x v="39"/>
    <x v="93"/>
    <x v="1361"/>
    <x v="8"/>
    <x v="24"/>
  </r>
  <r>
    <x v="2813"/>
    <x v="1540"/>
    <x v="2847"/>
    <x v="123"/>
    <x v="1212"/>
    <x v="3"/>
    <x v="20"/>
    <x v="12"/>
    <x v="3830"/>
    <x v="3866"/>
    <x v="0"/>
    <x v="96"/>
    <x v="1"/>
    <x v="39"/>
    <x v="108"/>
    <x v="526"/>
    <x v="8"/>
    <x v="24"/>
  </r>
  <r>
    <x v="2814"/>
    <x v="3123"/>
    <x v="3025"/>
    <x v="84"/>
    <x v="728"/>
    <x v="3"/>
    <x v="9"/>
    <x v="5"/>
    <x v="2149"/>
    <x v="2177"/>
    <x v="0"/>
    <x v="64"/>
    <x v="1"/>
    <x v="39"/>
    <x v="88"/>
    <x v="253"/>
    <x v="8"/>
    <x v="24"/>
  </r>
  <r>
    <x v="2815"/>
    <x v="4021"/>
    <x v="2899"/>
    <x v="23"/>
    <x v="345"/>
    <x v="3"/>
    <x v="3"/>
    <x v="1"/>
    <x v="3550"/>
    <x v="3578"/>
    <x v="0"/>
    <x v="14"/>
    <x v="1"/>
    <x v="39"/>
    <x v="213"/>
    <x v="696"/>
    <x v="8"/>
    <x v="24"/>
  </r>
  <r>
    <x v="2816"/>
    <x v="1651"/>
    <x v="2125"/>
    <x v="133"/>
    <x v="1317"/>
    <x v="3"/>
    <x v="9"/>
    <x v="5"/>
    <x v="2479"/>
    <x v="2512"/>
    <x v="0"/>
    <x v="167"/>
    <x v="1"/>
    <x v="39"/>
    <x v="122"/>
    <x v="248"/>
    <x v="8"/>
    <x v="24"/>
  </r>
  <r>
    <x v="2817"/>
    <x v="314"/>
    <x v="2284"/>
    <x v="45"/>
    <x v="422"/>
    <x v="3"/>
    <x v="9"/>
    <x v="5"/>
    <x v="1862"/>
    <x v="1842"/>
    <x v="0"/>
    <x v="33"/>
    <x v="1"/>
    <x v="39"/>
    <x v="110"/>
    <x v="216"/>
    <x v="8"/>
    <x v="24"/>
  </r>
  <r>
    <x v="2818"/>
    <x v="1766"/>
    <x v="2191"/>
    <x v="240"/>
    <x v="1876"/>
    <x v="3"/>
    <x v="20"/>
    <x v="12"/>
    <x v="2644"/>
    <x v="2703"/>
    <x v="0"/>
    <x v="102"/>
    <x v="1"/>
    <x v="39"/>
    <x v="86"/>
    <x v="1946"/>
    <x v="8"/>
    <x v="24"/>
  </r>
  <r>
    <x v="2819"/>
    <x v="2067"/>
    <x v="4072"/>
    <x v="183"/>
    <x v="1450"/>
    <x v="3"/>
    <x v="9"/>
    <x v="5"/>
    <x v="2297"/>
    <x v="2318"/>
    <x v="0"/>
    <x v="104"/>
    <x v="1"/>
    <x v="39"/>
    <x v="85"/>
    <x v="901"/>
    <x v="8"/>
    <x v="24"/>
  </r>
  <r>
    <x v="2820"/>
    <x v="2241"/>
    <x v="2430"/>
    <x v="20"/>
    <x v="191"/>
    <x v="3"/>
    <x v="9"/>
    <x v="5"/>
    <x v="3062"/>
    <x v="3095"/>
    <x v="0"/>
    <x v="20"/>
    <x v="1"/>
    <x v="39"/>
    <x v="116"/>
    <x v="88"/>
    <x v="8"/>
    <x v="24"/>
  </r>
  <r>
    <x v="2821"/>
    <x v="2249"/>
    <x v="1821"/>
    <x v="68"/>
    <x v="494"/>
    <x v="3"/>
    <x v="9"/>
    <x v="5"/>
    <x v="1355"/>
    <x v="1369"/>
    <x v="0"/>
    <x v="35"/>
    <x v="1"/>
    <x v="39"/>
    <x v="80"/>
    <x v="321"/>
    <x v="8"/>
    <x v="24"/>
  </r>
  <r>
    <x v="2822"/>
    <x v="3710"/>
    <x v="190"/>
    <x v="198"/>
    <x v="1553"/>
    <x v="3"/>
    <x v="20"/>
    <x v="12"/>
    <x v="1971"/>
    <x v="2011"/>
    <x v="0"/>
    <x v="94"/>
    <x v="1"/>
    <x v="39"/>
    <x v="80"/>
    <x v="1250"/>
    <x v="8"/>
    <x v="24"/>
  </r>
  <r>
    <x v="2823"/>
    <x v="2882"/>
    <x v="2892"/>
    <x v="12"/>
    <x v="108"/>
    <x v="3"/>
    <x v="9"/>
    <x v="5"/>
    <x v="1991"/>
    <x v="2040"/>
    <x v="0"/>
    <x v="14"/>
    <x v="1"/>
    <x v="39"/>
    <x v="104"/>
    <x v="47"/>
    <x v="8"/>
    <x v="24"/>
  </r>
  <r>
    <x v="2824"/>
    <x v="3601"/>
    <x v="2020"/>
    <x v="47"/>
    <x v="416"/>
    <x v="3"/>
    <x v="20"/>
    <x v="12"/>
    <x v="2291"/>
    <x v="2304"/>
    <x v="0"/>
    <x v="15"/>
    <x v="1"/>
    <x v="39"/>
    <x v="97"/>
    <x v="912"/>
    <x v="8"/>
    <x v="24"/>
  </r>
  <r>
    <x v="2825"/>
    <x v="3537"/>
    <x v="1770"/>
    <x v="133"/>
    <x v="1108"/>
    <x v="3"/>
    <x v="9"/>
    <x v="5"/>
    <x v="2855"/>
    <x v="2881"/>
    <x v="0"/>
    <x v="51"/>
    <x v="1"/>
    <x v="39"/>
    <x v="83"/>
    <x v="1173"/>
    <x v="8"/>
    <x v="24"/>
  </r>
  <r>
    <x v="2826"/>
    <x v="2152"/>
    <x v="2400"/>
    <x v="102"/>
    <x v="891"/>
    <x v="3"/>
    <x v="20"/>
    <x v="12"/>
    <x v="2392"/>
    <x v="2436"/>
    <x v="0"/>
    <x v="19"/>
    <x v="1"/>
    <x v="39"/>
    <x v="88"/>
    <x v="2053"/>
    <x v="8"/>
    <x v="24"/>
  </r>
  <r>
    <x v="2827"/>
    <x v="3561"/>
    <x v="3760"/>
    <x v="102"/>
    <x v="953"/>
    <x v="3"/>
    <x v="20"/>
    <x v="12"/>
    <x v="3356"/>
    <x v="3379"/>
    <x v="0"/>
    <x v="23"/>
    <x v="1"/>
    <x v="39"/>
    <x v="100"/>
    <x v="1954"/>
    <x v="8"/>
    <x v="24"/>
  </r>
  <r>
    <x v="2828"/>
    <x v="2473"/>
    <x v="3139"/>
    <x v="234"/>
    <x v="1819"/>
    <x v="3"/>
    <x v="9"/>
    <x v="5"/>
    <x v="2674"/>
    <x v="2712"/>
    <x v="0"/>
    <x v="97"/>
    <x v="1"/>
    <x v="39"/>
    <x v="80"/>
    <x v="1891"/>
    <x v="8"/>
    <x v="24"/>
  </r>
  <r>
    <x v="2829"/>
    <x v="2246"/>
    <x v="2089"/>
    <x v="115"/>
    <x v="1013"/>
    <x v="3"/>
    <x v="9"/>
    <x v="5"/>
    <x v="3350"/>
    <x v="3380"/>
    <x v="0"/>
    <x v="76"/>
    <x v="1"/>
    <x v="39"/>
    <x v="87"/>
    <x v="470"/>
    <x v="8"/>
    <x v="24"/>
  </r>
  <r>
    <x v="2830"/>
    <x v="2273"/>
    <x v="1040"/>
    <x v="133"/>
    <x v="1076"/>
    <x v="3"/>
    <x v="20"/>
    <x v="12"/>
    <x v="899"/>
    <x v="927"/>
    <x v="0"/>
    <x v="11"/>
    <x v="1"/>
    <x v="39"/>
    <x v="80"/>
    <x v="2574"/>
    <x v="8"/>
    <x v="24"/>
  </r>
  <r>
    <x v="2831"/>
    <x v="3195"/>
    <x v="3815"/>
    <x v="133"/>
    <x v="1159"/>
    <x v="3"/>
    <x v="20"/>
    <x v="12"/>
    <x v="2419"/>
    <x v="2444"/>
    <x v="0"/>
    <x v="52"/>
    <x v="1"/>
    <x v="39"/>
    <x v="91"/>
    <x v="1251"/>
    <x v="8"/>
    <x v="24"/>
  </r>
  <r>
    <x v="2832"/>
    <x v="2874"/>
    <x v="1233"/>
    <x v="115"/>
    <x v="1051"/>
    <x v="3"/>
    <x v="9"/>
    <x v="5"/>
    <x v="1555"/>
    <x v="1577"/>
    <x v="0"/>
    <x v="95"/>
    <x v="1"/>
    <x v="39"/>
    <x v="95"/>
    <x v="363"/>
    <x v="8"/>
    <x v="24"/>
  </r>
  <r>
    <x v="2833"/>
    <x v="3100"/>
    <x v="475"/>
    <x v="120"/>
    <x v="1060"/>
    <x v="3"/>
    <x v="20"/>
    <x v="12"/>
    <x v="2700"/>
    <x v="2748"/>
    <x v="0"/>
    <x v="35"/>
    <x v="1"/>
    <x v="39"/>
    <x v="88"/>
    <x v="1666"/>
    <x v="8"/>
    <x v="24"/>
  </r>
  <r>
    <x v="2834"/>
    <x v="3244"/>
    <x v="3099"/>
    <x v="59"/>
    <x v="636"/>
    <x v="3"/>
    <x v="9"/>
    <x v="5"/>
    <x v="1761"/>
    <x v="1827"/>
    <x v="0"/>
    <x v="21"/>
    <x v="1"/>
    <x v="39"/>
    <x v="150"/>
    <x v="1280"/>
    <x v="8"/>
    <x v="24"/>
  </r>
  <r>
    <x v="2835"/>
    <x v="1883"/>
    <x v="198"/>
    <x v="68"/>
    <x v="799"/>
    <x v="3"/>
    <x v="9"/>
    <x v="5"/>
    <x v="2857"/>
    <x v="2884"/>
    <x v="0"/>
    <x v="93"/>
    <x v="1"/>
    <x v="39"/>
    <x v="166"/>
    <x v="159"/>
    <x v="8"/>
    <x v="24"/>
  </r>
  <r>
    <x v="2836"/>
    <x v="105"/>
    <x v="3915"/>
    <x v="33"/>
    <x v="288"/>
    <x v="3"/>
    <x v="20"/>
    <x v="12"/>
    <x v="3961"/>
    <x v="3981"/>
    <x v="0"/>
    <x v="11"/>
    <x v="1"/>
    <x v="39"/>
    <x v="88"/>
    <x v="717"/>
    <x v="8"/>
    <x v="24"/>
  </r>
  <r>
    <x v="2837"/>
    <x v="3127"/>
    <x v="831"/>
    <x v="61"/>
    <x v="450"/>
    <x v="3"/>
    <x v="3"/>
    <x v="1"/>
    <x v="2863"/>
    <x v="2870"/>
    <x v="0"/>
    <x v="21"/>
    <x v="1"/>
    <x v="39"/>
    <x v="80"/>
    <x v="618"/>
    <x v="8"/>
    <x v="24"/>
  </r>
  <r>
    <x v="2838"/>
    <x v="2512"/>
    <x v="4085"/>
    <x v="102"/>
    <x v="953"/>
    <x v="3"/>
    <x v="20"/>
    <x v="12"/>
    <x v="1195"/>
    <x v="1251"/>
    <x v="0"/>
    <x v="54"/>
    <x v="1"/>
    <x v="39"/>
    <x v="100"/>
    <x v="732"/>
    <x v="8"/>
    <x v="24"/>
  </r>
  <r>
    <x v="2839"/>
    <x v="104"/>
    <x v="1828"/>
    <x v="148"/>
    <x v="1250"/>
    <x v="3"/>
    <x v="20"/>
    <x v="12"/>
    <x v="1241"/>
    <x v="1296"/>
    <x v="0"/>
    <x v="31"/>
    <x v="1"/>
    <x v="39"/>
    <x v="91"/>
    <x v="2158"/>
    <x v="8"/>
    <x v="24"/>
  </r>
  <r>
    <x v="2840"/>
    <x v="2849"/>
    <x v="3415"/>
    <x v="115"/>
    <x v="997"/>
    <x v="3"/>
    <x v="9"/>
    <x v="5"/>
    <x v="1930"/>
    <x v="2009"/>
    <x v="0"/>
    <x v="132"/>
    <x v="1"/>
    <x v="39"/>
    <x v="84"/>
    <x v="156"/>
    <x v="8"/>
    <x v="24"/>
  </r>
  <r>
    <x v="2841"/>
    <x v="3351"/>
    <x v="106"/>
    <x v="68"/>
    <x v="10"/>
    <x v="1"/>
    <x v="9"/>
    <x v="5"/>
    <x v="2873"/>
    <x v="2819"/>
    <x v="0"/>
    <x v="1"/>
    <x v="0"/>
    <x v="39"/>
    <x v="1"/>
    <x v="52"/>
    <x v="8"/>
    <x v="24"/>
  </r>
  <r>
    <x v="2842"/>
    <x v="1542"/>
    <x v="549"/>
    <x v="84"/>
    <x v="0"/>
    <x v="1"/>
    <x v="9"/>
    <x v="5"/>
    <x v="986"/>
    <x v="1004"/>
    <x v="0"/>
    <x v="0"/>
    <x v="0"/>
    <x v="39"/>
    <x v="0"/>
    <x v="0"/>
    <x v="8"/>
    <x v="24"/>
  </r>
  <r>
    <x v="2843"/>
    <x v="3157"/>
    <x v="3918"/>
    <x v="75"/>
    <x v="0"/>
    <x v="1"/>
    <x v="20"/>
    <x v="12"/>
    <x v="3387"/>
    <x v="3368"/>
    <x v="0"/>
    <x v="0"/>
    <x v="0"/>
    <x v="39"/>
    <x v="0"/>
    <x v="0"/>
    <x v="8"/>
    <x v="24"/>
  </r>
  <r>
    <x v="2844"/>
    <x v="1806"/>
    <x v="4104"/>
    <x v="43"/>
    <x v="32"/>
    <x v="1"/>
    <x v="0"/>
    <x v="4"/>
    <x v="3883"/>
    <x v="3908"/>
    <x v="0"/>
    <x v="1"/>
    <x v="0"/>
    <x v="39"/>
    <x v="5"/>
    <x v="358"/>
    <x v="8"/>
    <x v="24"/>
  </r>
  <r>
    <x v="2845"/>
    <x v="1405"/>
    <x v="3260"/>
    <x v="212"/>
    <x v="945"/>
    <x v="1"/>
    <x v="20"/>
    <x v="12"/>
    <x v="2262"/>
    <x v="2173"/>
    <x v="0"/>
    <x v="39"/>
    <x v="0"/>
    <x v="39"/>
    <x v="32"/>
    <x v="1167"/>
    <x v="8"/>
    <x v="24"/>
  </r>
  <r>
    <x v="2846"/>
    <x v="2957"/>
    <x v="2942"/>
    <x v="218"/>
    <x v="0"/>
    <x v="1"/>
    <x v="20"/>
    <x v="12"/>
    <x v="2218"/>
    <x v="2197"/>
    <x v="0"/>
    <x v="0"/>
    <x v="0"/>
    <x v="39"/>
    <x v="0"/>
    <x v="0"/>
    <x v="8"/>
    <x v="24"/>
  </r>
  <r>
    <x v="2847"/>
    <x v="824"/>
    <x v="1333"/>
    <x v="102"/>
    <x v="0"/>
    <x v="1"/>
    <x v="20"/>
    <x v="12"/>
    <x v="3326"/>
    <x v="3266"/>
    <x v="0"/>
    <x v="0"/>
    <x v="0"/>
    <x v="39"/>
    <x v="0"/>
    <x v="0"/>
    <x v="8"/>
    <x v="24"/>
  </r>
  <r>
    <x v="2848"/>
    <x v="1599"/>
    <x v="3972"/>
    <x v="325"/>
    <x v="68"/>
    <x v="1"/>
    <x v="20"/>
    <x v="12"/>
    <x v="2216"/>
    <x v="2254"/>
    <x v="0"/>
    <x v="3"/>
    <x v="0"/>
    <x v="39"/>
    <x v="0"/>
    <x v="210"/>
    <x v="8"/>
    <x v="24"/>
  </r>
  <r>
    <x v="2849"/>
    <x v="154"/>
    <x v="2532"/>
    <x v="37"/>
    <x v="5"/>
    <x v="1"/>
    <x v="9"/>
    <x v="5"/>
    <x v="3227"/>
    <x v="3264"/>
    <x v="0"/>
    <x v="1"/>
    <x v="0"/>
    <x v="39"/>
    <x v="1"/>
    <x v="21"/>
    <x v="8"/>
    <x v="24"/>
  </r>
  <r>
    <x v="2850"/>
    <x v="2787"/>
    <x v="2837"/>
    <x v="218"/>
    <x v="211"/>
    <x v="1"/>
    <x v="20"/>
    <x v="12"/>
    <x v="1290"/>
    <x v="1312"/>
    <x v="0"/>
    <x v="13"/>
    <x v="0"/>
    <x v="39"/>
    <x v="4"/>
    <x v="223"/>
    <x v="8"/>
    <x v="24"/>
  </r>
  <r>
    <x v="2851"/>
    <x v="3358"/>
    <x v="2902"/>
    <x v="174"/>
    <x v="0"/>
    <x v="1"/>
    <x v="11"/>
    <x v="4"/>
    <x v="2988"/>
    <x v="3066"/>
    <x v="0"/>
    <x v="0"/>
    <x v="0"/>
    <x v="39"/>
    <x v="0"/>
    <x v="0"/>
    <x v="8"/>
    <x v="24"/>
  </r>
  <r>
    <x v="2852"/>
    <x v="1245"/>
    <x v="2225"/>
    <x v="183"/>
    <x v="89"/>
    <x v="1"/>
    <x v="20"/>
    <x v="12"/>
    <x v="983"/>
    <x v="995"/>
    <x v="0"/>
    <x v="6"/>
    <x v="0"/>
    <x v="39"/>
    <x v="2"/>
    <x v="109"/>
    <x v="8"/>
    <x v="24"/>
  </r>
  <r>
    <x v="2853"/>
    <x v="1065"/>
    <x v="2442"/>
    <x v="234"/>
    <x v="0"/>
    <x v="1"/>
    <x v="3"/>
    <x v="1"/>
    <x v="1322"/>
    <x v="1219"/>
    <x v="0"/>
    <x v="0"/>
    <x v="0"/>
    <x v="39"/>
    <x v="0"/>
    <x v="0"/>
    <x v="8"/>
    <x v="24"/>
  </r>
  <r>
    <x v="2854"/>
    <x v="3846"/>
    <x v="847"/>
    <x v="68"/>
    <x v="261"/>
    <x v="1"/>
    <x v="9"/>
    <x v="5"/>
    <x v="2137"/>
    <x v="2209"/>
    <x v="0"/>
    <x v="14"/>
    <x v="0"/>
    <x v="39"/>
    <x v="42"/>
    <x v="356"/>
    <x v="8"/>
    <x v="24"/>
  </r>
  <r>
    <x v="2855"/>
    <x v="3096"/>
    <x v="2787"/>
    <x v="45"/>
    <x v="206"/>
    <x v="1"/>
    <x v="20"/>
    <x v="12"/>
    <x v="2989"/>
    <x v="3007"/>
    <x v="0"/>
    <x v="5"/>
    <x v="0"/>
    <x v="39"/>
    <x v="50"/>
    <x v="1153"/>
    <x v="8"/>
    <x v="24"/>
  </r>
  <r>
    <x v="2856"/>
    <x v="3458"/>
    <x v="3554"/>
    <x v="133"/>
    <x v="125"/>
    <x v="1"/>
    <x v="20"/>
    <x v="12"/>
    <x v="2504"/>
    <x v="2413"/>
    <x v="0"/>
    <x v="6"/>
    <x v="0"/>
    <x v="39"/>
    <x v="5"/>
    <x v="233"/>
    <x v="8"/>
    <x v="24"/>
  </r>
  <r>
    <x v="2857"/>
    <x v="2000"/>
    <x v="2990"/>
    <x v="331"/>
    <x v="1673"/>
    <x v="1"/>
    <x v="14"/>
    <x v="7"/>
    <x v="3969"/>
    <x v="3942"/>
    <x v="0"/>
    <x v="15"/>
    <x v="0"/>
    <x v="39"/>
    <x v="20"/>
    <x v="2668"/>
    <x v="8"/>
    <x v="24"/>
  </r>
  <r>
    <x v="2858"/>
    <x v="1291"/>
    <x v="1412"/>
    <x v="68"/>
    <x v="0"/>
    <x v="1"/>
    <x v="15"/>
    <x v="4"/>
    <x v="1607"/>
    <x v="1646"/>
    <x v="0"/>
    <x v="0"/>
    <x v="0"/>
    <x v="39"/>
    <x v="0"/>
    <x v="0"/>
    <x v="8"/>
    <x v="24"/>
  </r>
  <r>
    <x v="2859"/>
    <x v="1396"/>
    <x v="707"/>
    <x v="102"/>
    <x v="37"/>
    <x v="1"/>
    <x v="1"/>
    <x v="0"/>
    <x v="2716"/>
    <x v="2648"/>
    <x v="0"/>
    <x v="1"/>
    <x v="0"/>
    <x v="39"/>
    <x v="2"/>
    <x v="469"/>
    <x v="8"/>
    <x v="24"/>
  </r>
  <r>
    <x v="2860"/>
    <x v="2040"/>
    <x v="3135"/>
    <x v="163"/>
    <x v="188"/>
    <x v="1"/>
    <x v="20"/>
    <x v="12"/>
    <x v="3409"/>
    <x v="3341"/>
    <x v="0"/>
    <x v="9"/>
    <x v="0"/>
    <x v="39"/>
    <x v="7"/>
    <x v="349"/>
    <x v="8"/>
    <x v="24"/>
  </r>
  <r>
    <x v="2861"/>
    <x v="1794"/>
    <x v="3390"/>
    <x v="23"/>
    <x v="77"/>
    <x v="1"/>
    <x v="1"/>
    <x v="0"/>
    <x v="2648"/>
    <x v="2722"/>
    <x v="0"/>
    <x v="3"/>
    <x v="0"/>
    <x v="39"/>
    <x v="32"/>
    <x v="283"/>
    <x v="8"/>
    <x v="24"/>
  </r>
  <r>
    <x v="2862"/>
    <x v="1317"/>
    <x v="36"/>
    <x v="262"/>
    <x v="54"/>
    <x v="1"/>
    <x v="20"/>
    <x v="12"/>
    <x v="996"/>
    <x v="1003"/>
    <x v="0"/>
    <x v="3"/>
    <x v="0"/>
    <x v="39"/>
    <x v="0"/>
    <x v="137"/>
    <x v="8"/>
    <x v="24"/>
  </r>
  <r>
    <x v="2863"/>
    <x v="1098"/>
    <x v="2016"/>
    <x v="349"/>
    <x v="21"/>
    <x v="1"/>
    <x v="20"/>
    <x v="12"/>
    <x v="1302"/>
    <x v="1187"/>
    <x v="0"/>
    <x v="1"/>
    <x v="0"/>
    <x v="39"/>
    <x v="0"/>
    <x v="157"/>
    <x v="8"/>
    <x v="24"/>
  </r>
  <r>
    <x v="2864"/>
    <x v="7"/>
    <x v="791"/>
    <x v="115"/>
    <x v="42"/>
    <x v="1"/>
    <x v="9"/>
    <x v="5"/>
    <x v="2423"/>
    <x v="2448"/>
    <x v="0"/>
    <x v="3"/>
    <x v="0"/>
    <x v="39"/>
    <x v="2"/>
    <x v="84"/>
    <x v="8"/>
    <x v="24"/>
  </r>
  <r>
    <x v="2865"/>
    <x v="1252"/>
    <x v="2734"/>
    <x v="129"/>
    <x v="0"/>
    <x v="1"/>
    <x v="20"/>
    <x v="12"/>
    <x v="1698"/>
    <x v="1630"/>
    <x v="0"/>
    <x v="0"/>
    <x v="0"/>
    <x v="39"/>
    <x v="0"/>
    <x v="0"/>
    <x v="8"/>
    <x v="24"/>
  </r>
  <r>
    <x v="2866"/>
    <x v="790"/>
    <x v="3329"/>
    <x v="183"/>
    <x v="46"/>
    <x v="1"/>
    <x v="20"/>
    <x v="12"/>
    <x v="3696"/>
    <x v="3719"/>
    <x v="0"/>
    <x v="2"/>
    <x v="0"/>
    <x v="39"/>
    <x v="1"/>
    <x v="192"/>
    <x v="8"/>
    <x v="24"/>
  </r>
  <r>
    <x v="2867"/>
    <x v="241"/>
    <x v="3530"/>
    <x v="115"/>
    <x v="300"/>
    <x v="1"/>
    <x v="20"/>
    <x v="12"/>
    <x v="3449"/>
    <x v="3495"/>
    <x v="0"/>
    <x v="10"/>
    <x v="0"/>
    <x v="39"/>
    <x v="20"/>
    <x v="902"/>
    <x v="8"/>
    <x v="24"/>
  </r>
  <r>
    <x v="2868"/>
    <x v="518"/>
    <x v="134"/>
    <x v="273"/>
    <x v="1598"/>
    <x v="1"/>
    <x v="20"/>
    <x v="12"/>
    <x v="3668"/>
    <x v="3700"/>
    <x v="0"/>
    <x v="60"/>
    <x v="0"/>
    <x v="39"/>
    <x v="42"/>
    <x v="1964"/>
    <x v="8"/>
    <x v="24"/>
  </r>
  <r>
    <x v="2869"/>
    <x v="3713"/>
    <x v="3869"/>
    <x v="295"/>
    <x v="138"/>
    <x v="1"/>
    <x v="20"/>
    <x v="12"/>
    <x v="3493"/>
    <x v="3524"/>
    <x v="0"/>
    <x v="5"/>
    <x v="0"/>
    <x v="39"/>
    <x v="1"/>
    <x v="477"/>
    <x v="8"/>
    <x v="24"/>
  </r>
  <r>
    <x v="2870"/>
    <x v="361"/>
    <x v="3403"/>
    <x v="183"/>
    <x v="411"/>
    <x v="1"/>
    <x v="20"/>
    <x v="12"/>
    <x v="909"/>
    <x v="911"/>
    <x v="0"/>
    <x v="9"/>
    <x v="0"/>
    <x v="39"/>
    <x v="15"/>
    <x v="1662"/>
    <x v="8"/>
    <x v="24"/>
  </r>
  <r>
    <x v="2871"/>
    <x v="3292"/>
    <x v="858"/>
    <x v="240"/>
    <x v="281"/>
    <x v="1"/>
    <x v="20"/>
    <x v="12"/>
    <x v="1655"/>
    <x v="1705"/>
    <x v="0"/>
    <x v="13"/>
    <x v="0"/>
    <x v="39"/>
    <x v="5"/>
    <x v="496"/>
    <x v="8"/>
    <x v="24"/>
  </r>
  <r>
    <x v="2872"/>
    <x v="2004"/>
    <x v="2311"/>
    <x v="133"/>
    <x v="0"/>
    <x v="1"/>
    <x v="20"/>
    <x v="12"/>
    <x v="2321"/>
    <x v="2225"/>
    <x v="0"/>
    <x v="0"/>
    <x v="0"/>
    <x v="39"/>
    <x v="0"/>
    <x v="0"/>
    <x v="8"/>
    <x v="24"/>
  </r>
  <r>
    <x v="2873"/>
    <x v="47"/>
    <x v="1339"/>
    <x v="115"/>
    <x v="483"/>
    <x v="1"/>
    <x v="20"/>
    <x v="12"/>
    <x v="1754"/>
    <x v="1777"/>
    <x v="0"/>
    <x v="8"/>
    <x v="0"/>
    <x v="39"/>
    <x v="38"/>
    <x v="2117"/>
    <x v="8"/>
    <x v="24"/>
  </r>
  <r>
    <x v="2874"/>
    <x v="1902"/>
    <x v="3866"/>
    <x v="183"/>
    <x v="190"/>
    <x v="1"/>
    <x v="20"/>
    <x v="12"/>
    <x v="3906"/>
    <x v="3934"/>
    <x v="0"/>
    <x v="3"/>
    <x v="0"/>
    <x v="39"/>
    <x v="5"/>
    <x v="1775"/>
    <x v="8"/>
    <x v="24"/>
  </r>
  <r>
    <x v="2875"/>
    <x v="2760"/>
    <x v="2697"/>
    <x v="295"/>
    <x v="7"/>
    <x v="1"/>
    <x v="20"/>
    <x v="12"/>
    <x v="3269"/>
    <x v="3298"/>
    <x v="0"/>
    <x v="3"/>
    <x v="0"/>
    <x v="39"/>
    <x v="0"/>
    <x v="6"/>
    <x v="8"/>
    <x v="24"/>
  </r>
  <r>
    <x v="2876"/>
    <x v="3631"/>
    <x v="1232"/>
    <x v="397"/>
    <x v="0"/>
    <x v="1"/>
    <x v="20"/>
    <x v="12"/>
    <x v="2417"/>
    <x v="2440"/>
    <x v="0"/>
    <x v="0"/>
    <x v="0"/>
    <x v="39"/>
    <x v="0"/>
    <x v="0"/>
    <x v="8"/>
    <x v="24"/>
  </r>
  <r>
    <x v="2877"/>
    <x v="822"/>
    <x v="3640"/>
    <x v="198"/>
    <x v="369"/>
    <x v="1"/>
    <x v="20"/>
    <x v="12"/>
    <x v="3787"/>
    <x v="3805"/>
    <x v="0"/>
    <x v="6"/>
    <x v="0"/>
    <x v="39"/>
    <x v="11"/>
    <x v="2003"/>
    <x v="8"/>
    <x v="24"/>
  </r>
  <r>
    <x v="2878"/>
    <x v="136"/>
    <x v="4051"/>
    <x v="133"/>
    <x v="61"/>
    <x v="1"/>
    <x v="9"/>
    <x v="5"/>
    <x v="2371"/>
    <x v="2272"/>
    <x v="0"/>
    <x v="4"/>
    <x v="0"/>
    <x v="39"/>
    <x v="2"/>
    <x v="107"/>
    <x v="8"/>
    <x v="24"/>
  </r>
  <r>
    <x v="2879"/>
    <x v="1331"/>
    <x v="2919"/>
    <x v="250"/>
    <x v="31"/>
    <x v="1"/>
    <x v="20"/>
    <x v="12"/>
    <x v="2971"/>
    <x v="2992"/>
    <x v="0"/>
    <x v="1"/>
    <x v="0"/>
    <x v="39"/>
    <x v="0"/>
    <x v="331"/>
    <x v="8"/>
    <x v="24"/>
  </r>
  <r>
    <x v="2880"/>
    <x v="533"/>
    <x v="1102"/>
    <x v="255"/>
    <x v="1037"/>
    <x v="1"/>
    <x v="20"/>
    <x v="12"/>
    <x v="2545"/>
    <x v="2526"/>
    <x v="0"/>
    <x v="29"/>
    <x v="0"/>
    <x v="39"/>
    <x v="23"/>
    <x v="1870"/>
    <x v="8"/>
    <x v="24"/>
  </r>
  <r>
    <x v="2881"/>
    <x v="50"/>
    <x v="73"/>
    <x v="190"/>
    <x v="0"/>
    <x v="1"/>
    <x v="20"/>
    <x v="12"/>
    <x v="1600"/>
    <x v="1499"/>
    <x v="0"/>
    <x v="0"/>
    <x v="0"/>
    <x v="39"/>
    <x v="0"/>
    <x v="0"/>
    <x v="8"/>
    <x v="24"/>
  </r>
  <r>
    <x v="2882"/>
    <x v="1635"/>
    <x v="504"/>
    <x v="55"/>
    <x v="180"/>
    <x v="1"/>
    <x v="20"/>
    <x v="12"/>
    <x v="3255"/>
    <x v="3288"/>
    <x v="0"/>
    <x v="4"/>
    <x v="0"/>
    <x v="39"/>
    <x v="34"/>
    <x v="1229"/>
    <x v="8"/>
    <x v="24"/>
  </r>
  <r>
    <x v="2883"/>
    <x v="93"/>
    <x v="3574"/>
    <x v="240"/>
    <x v="807"/>
    <x v="1"/>
    <x v="20"/>
    <x v="12"/>
    <x v="3008"/>
    <x v="3010"/>
    <x v="0"/>
    <x v="5"/>
    <x v="0"/>
    <x v="39"/>
    <x v="19"/>
    <x v="2633"/>
    <x v="8"/>
    <x v="24"/>
  </r>
  <r>
    <x v="2884"/>
    <x v="3483"/>
    <x v="1265"/>
    <x v="342"/>
    <x v="142"/>
    <x v="1"/>
    <x v="20"/>
    <x v="12"/>
    <x v="1609"/>
    <x v="1626"/>
    <x v="0"/>
    <x v="4"/>
    <x v="0"/>
    <x v="39"/>
    <x v="0"/>
    <x v="783"/>
    <x v="8"/>
    <x v="24"/>
  </r>
  <r>
    <x v="2885"/>
    <x v="3679"/>
    <x v="921"/>
    <x v="31"/>
    <x v="113"/>
    <x v="1"/>
    <x v="20"/>
    <x v="12"/>
    <x v="1916"/>
    <x v="1943"/>
    <x v="0"/>
    <x v="5"/>
    <x v="0"/>
    <x v="39"/>
    <x v="33"/>
    <x v="268"/>
    <x v="8"/>
    <x v="24"/>
  </r>
  <r>
    <x v="2886"/>
    <x v="431"/>
    <x v="1814"/>
    <x v="20"/>
    <x v="10"/>
    <x v="1"/>
    <x v="20"/>
    <x v="12"/>
    <x v="2637"/>
    <x v="2730"/>
    <x v="0"/>
    <x v="1"/>
    <x v="0"/>
    <x v="39"/>
    <x v="5"/>
    <x v="52"/>
    <x v="8"/>
    <x v="24"/>
  </r>
  <r>
    <x v="2887"/>
    <x v="383"/>
    <x v="663"/>
    <x v="133"/>
    <x v="5"/>
    <x v="1"/>
    <x v="20"/>
    <x v="12"/>
    <x v="1718"/>
    <x v="1743"/>
    <x v="0"/>
    <x v="1"/>
    <x v="0"/>
    <x v="39"/>
    <x v="0"/>
    <x v="21"/>
    <x v="8"/>
    <x v="24"/>
  </r>
  <r>
    <x v="2888"/>
    <x v="435"/>
    <x v="3913"/>
    <x v="316"/>
    <x v="0"/>
    <x v="1"/>
    <x v="20"/>
    <x v="12"/>
    <x v="1434"/>
    <x v="1516"/>
    <x v="0"/>
    <x v="0"/>
    <x v="0"/>
    <x v="39"/>
    <x v="0"/>
    <x v="0"/>
    <x v="8"/>
    <x v="24"/>
  </r>
  <r>
    <x v="2889"/>
    <x v="1412"/>
    <x v="1651"/>
    <x v="133"/>
    <x v="565"/>
    <x v="1"/>
    <x v="20"/>
    <x v="12"/>
    <x v="1260"/>
    <x v="1283"/>
    <x v="0"/>
    <x v="14"/>
    <x v="0"/>
    <x v="39"/>
    <x v="38"/>
    <x v="1631"/>
    <x v="8"/>
    <x v="24"/>
  </r>
  <r>
    <x v="2890"/>
    <x v="3610"/>
    <x v="3548"/>
    <x v="102"/>
    <x v="22"/>
    <x v="1"/>
    <x v="20"/>
    <x v="12"/>
    <x v="1168"/>
    <x v="1192"/>
    <x v="0"/>
    <x v="3"/>
    <x v="0"/>
    <x v="39"/>
    <x v="1"/>
    <x v="36"/>
    <x v="8"/>
    <x v="24"/>
  </r>
  <r>
    <x v="2891"/>
    <x v="1968"/>
    <x v="1370"/>
    <x v="240"/>
    <x v="192"/>
    <x v="1"/>
    <x v="20"/>
    <x v="12"/>
    <x v="3196"/>
    <x v="3137"/>
    <x v="0"/>
    <x v="10"/>
    <x v="0"/>
    <x v="39"/>
    <x v="3"/>
    <x v="294"/>
    <x v="8"/>
    <x v="24"/>
  </r>
  <r>
    <x v="2892"/>
    <x v="3030"/>
    <x v="2988"/>
    <x v="190"/>
    <x v="295"/>
    <x v="1"/>
    <x v="20"/>
    <x v="12"/>
    <x v="1245"/>
    <x v="1352"/>
    <x v="0"/>
    <x v="17"/>
    <x v="0"/>
    <x v="39"/>
    <x v="9"/>
    <x v="345"/>
    <x v="8"/>
    <x v="24"/>
  </r>
  <r>
    <x v="2893"/>
    <x v="2722"/>
    <x v="1592"/>
    <x v="183"/>
    <x v="26"/>
    <x v="1"/>
    <x v="20"/>
    <x v="12"/>
    <x v="1708"/>
    <x v="1641"/>
    <x v="0"/>
    <x v="2"/>
    <x v="0"/>
    <x v="39"/>
    <x v="1"/>
    <x v="75"/>
    <x v="8"/>
    <x v="24"/>
  </r>
  <r>
    <x v="2894"/>
    <x v="1582"/>
    <x v="3499"/>
    <x v="349"/>
    <x v="0"/>
    <x v="1"/>
    <x v="20"/>
    <x v="12"/>
    <x v="2013"/>
    <x v="1908"/>
    <x v="0"/>
    <x v="0"/>
    <x v="0"/>
    <x v="39"/>
    <x v="0"/>
    <x v="0"/>
    <x v="8"/>
    <x v="24"/>
  </r>
  <r>
    <x v="2895"/>
    <x v="337"/>
    <x v="838"/>
    <x v="37"/>
    <x v="24"/>
    <x v="1"/>
    <x v="20"/>
    <x v="12"/>
    <x v="991"/>
    <x v="1106"/>
    <x v="0"/>
    <x v="4"/>
    <x v="0"/>
    <x v="39"/>
    <x v="5"/>
    <x v="27"/>
    <x v="8"/>
    <x v="24"/>
  </r>
  <r>
    <x v="2896"/>
    <x v="76"/>
    <x v="58"/>
    <x v="133"/>
    <x v="355"/>
    <x v="1"/>
    <x v="20"/>
    <x v="12"/>
    <x v="3823"/>
    <x v="3882"/>
    <x v="0"/>
    <x v="12"/>
    <x v="0"/>
    <x v="39"/>
    <x v="21"/>
    <x v="949"/>
    <x v="8"/>
    <x v="24"/>
  </r>
  <r>
    <x v="2897"/>
    <x v="742"/>
    <x v="734"/>
    <x v="255"/>
    <x v="319"/>
    <x v="1"/>
    <x v="20"/>
    <x v="12"/>
    <x v="2703"/>
    <x v="2725"/>
    <x v="0"/>
    <x v="3"/>
    <x v="0"/>
    <x v="39"/>
    <x v="5"/>
    <x v="2430"/>
    <x v="8"/>
    <x v="24"/>
  </r>
  <r>
    <x v="2898"/>
    <x v="1281"/>
    <x v="3503"/>
    <x v="212"/>
    <x v="213"/>
    <x v="1"/>
    <x v="20"/>
    <x v="12"/>
    <x v="2759"/>
    <x v="2781"/>
    <x v="0"/>
    <x v="12"/>
    <x v="0"/>
    <x v="39"/>
    <x v="4"/>
    <x v="274"/>
    <x v="8"/>
    <x v="24"/>
  </r>
  <r>
    <x v="2899"/>
    <x v="3375"/>
    <x v="2908"/>
    <x v="240"/>
    <x v="0"/>
    <x v="1"/>
    <x v="20"/>
    <x v="12"/>
    <x v="3505"/>
    <x v="3450"/>
    <x v="0"/>
    <x v="0"/>
    <x v="0"/>
    <x v="39"/>
    <x v="0"/>
    <x v="0"/>
    <x v="8"/>
    <x v="24"/>
  </r>
  <r>
    <x v="2900"/>
    <x v="638"/>
    <x v="2096"/>
    <x v="190"/>
    <x v="1179"/>
    <x v="1"/>
    <x v="20"/>
    <x v="12"/>
    <x v="1169"/>
    <x v="1178"/>
    <x v="0"/>
    <x v="7"/>
    <x v="0"/>
    <x v="39"/>
    <x v="61"/>
    <x v="2664"/>
    <x v="8"/>
    <x v="24"/>
  </r>
  <r>
    <x v="2901"/>
    <x v="462"/>
    <x v="1883"/>
    <x v="55"/>
    <x v="6"/>
    <x v="1"/>
    <x v="20"/>
    <x v="12"/>
    <x v="1788"/>
    <x v="1738"/>
    <x v="0"/>
    <x v="2"/>
    <x v="0"/>
    <x v="39"/>
    <x v="1"/>
    <x v="9"/>
    <x v="8"/>
    <x v="24"/>
  </r>
  <r>
    <x v="2902"/>
    <x v="640"/>
    <x v="1747"/>
    <x v="397"/>
    <x v="26"/>
    <x v="1"/>
    <x v="20"/>
    <x v="12"/>
    <x v="2565"/>
    <x v="2589"/>
    <x v="0"/>
    <x v="1"/>
    <x v="0"/>
    <x v="39"/>
    <x v="0"/>
    <x v="245"/>
    <x v="8"/>
    <x v="24"/>
  </r>
  <r>
    <x v="2903"/>
    <x v="1319"/>
    <x v="3789"/>
    <x v="183"/>
    <x v="41"/>
    <x v="1"/>
    <x v="20"/>
    <x v="12"/>
    <x v="2608"/>
    <x v="2543"/>
    <x v="0"/>
    <x v="4"/>
    <x v="0"/>
    <x v="39"/>
    <x v="1"/>
    <x v="51"/>
    <x v="8"/>
    <x v="24"/>
  </r>
  <r>
    <x v="2904"/>
    <x v="3493"/>
    <x v="702"/>
    <x v="84"/>
    <x v="73"/>
    <x v="1"/>
    <x v="9"/>
    <x v="5"/>
    <x v="1503"/>
    <x v="1591"/>
    <x v="0"/>
    <x v="4"/>
    <x v="0"/>
    <x v="39"/>
    <x v="5"/>
    <x v="142"/>
    <x v="8"/>
    <x v="24"/>
  </r>
  <r>
    <x v="2905"/>
    <x v="978"/>
    <x v="2676"/>
    <x v="148"/>
    <x v="354"/>
    <x v="1"/>
    <x v="20"/>
    <x v="12"/>
    <x v="3617"/>
    <x v="3668"/>
    <x v="0"/>
    <x v="17"/>
    <x v="0"/>
    <x v="39"/>
    <x v="18"/>
    <x v="510"/>
    <x v="8"/>
    <x v="24"/>
  </r>
  <r>
    <x v="2906"/>
    <x v="2328"/>
    <x v="3351"/>
    <x v="198"/>
    <x v="329"/>
    <x v="1"/>
    <x v="20"/>
    <x v="12"/>
    <x v="2471"/>
    <x v="2556"/>
    <x v="0"/>
    <x v="7"/>
    <x v="0"/>
    <x v="39"/>
    <x v="9"/>
    <x v="1613"/>
    <x v="8"/>
    <x v="24"/>
  </r>
  <r>
    <x v="2907"/>
    <x v="1974"/>
    <x v="3000"/>
    <x v="115"/>
    <x v="2"/>
    <x v="1"/>
    <x v="20"/>
    <x v="12"/>
    <x v="3303"/>
    <x v="3232"/>
    <x v="0"/>
    <x v="2"/>
    <x v="0"/>
    <x v="39"/>
    <x v="0"/>
    <x v="1"/>
    <x v="8"/>
    <x v="24"/>
  </r>
  <r>
    <x v="2908"/>
    <x v="126"/>
    <x v="256"/>
    <x v="235"/>
    <x v="187"/>
    <x v="1"/>
    <x v="20"/>
    <x v="12"/>
    <x v="3377"/>
    <x v="3398"/>
    <x v="0"/>
    <x v="5"/>
    <x v="0"/>
    <x v="39"/>
    <x v="3"/>
    <x v="965"/>
    <x v="8"/>
    <x v="24"/>
  </r>
  <r>
    <x v="2909"/>
    <x v="848"/>
    <x v="1282"/>
    <x v="402"/>
    <x v="21"/>
    <x v="1"/>
    <x v="20"/>
    <x v="12"/>
    <x v="1559"/>
    <x v="1551"/>
    <x v="0"/>
    <x v="1"/>
    <x v="0"/>
    <x v="39"/>
    <x v="0"/>
    <x v="157"/>
    <x v="8"/>
    <x v="24"/>
  </r>
  <r>
    <x v="2910"/>
    <x v="3141"/>
    <x v="1568"/>
    <x v="316"/>
    <x v="1"/>
    <x v="1"/>
    <x v="9"/>
    <x v="5"/>
    <x v="2289"/>
    <x v="2193"/>
    <x v="0"/>
    <x v="1"/>
    <x v="0"/>
    <x v="39"/>
    <x v="0"/>
    <x v="1"/>
    <x v="8"/>
    <x v="24"/>
  </r>
  <r>
    <x v="2911"/>
    <x v="3362"/>
    <x v="3273"/>
    <x v="94"/>
    <x v="372"/>
    <x v="1"/>
    <x v="20"/>
    <x v="12"/>
    <x v="2349"/>
    <x v="2333"/>
    <x v="0"/>
    <x v="14"/>
    <x v="0"/>
    <x v="39"/>
    <x v="37"/>
    <x v="800"/>
    <x v="8"/>
    <x v="24"/>
  </r>
  <r>
    <x v="2912"/>
    <x v="1141"/>
    <x v="2901"/>
    <x v="270"/>
    <x v="836"/>
    <x v="1"/>
    <x v="20"/>
    <x v="12"/>
    <x v="2958"/>
    <x v="2988"/>
    <x v="0"/>
    <x v="26"/>
    <x v="0"/>
    <x v="39"/>
    <x v="14"/>
    <x v="1559"/>
    <x v="8"/>
    <x v="24"/>
  </r>
  <r>
    <x v="2913"/>
    <x v="3608"/>
    <x v="410"/>
    <x v="240"/>
    <x v="2"/>
    <x v="1"/>
    <x v="20"/>
    <x v="12"/>
    <x v="1294"/>
    <x v="1160"/>
    <x v="0"/>
    <x v="2"/>
    <x v="0"/>
    <x v="39"/>
    <x v="0"/>
    <x v="1"/>
    <x v="8"/>
    <x v="24"/>
  </r>
  <r>
    <x v="2914"/>
    <x v="1531"/>
    <x v="1835"/>
    <x v="306"/>
    <x v="1"/>
    <x v="1"/>
    <x v="9"/>
    <x v="5"/>
    <x v="1920"/>
    <x v="1815"/>
    <x v="0"/>
    <x v="1"/>
    <x v="0"/>
    <x v="39"/>
    <x v="0"/>
    <x v="1"/>
    <x v="8"/>
    <x v="24"/>
  </r>
  <r>
    <x v="2915"/>
    <x v="226"/>
    <x v="929"/>
    <x v="68"/>
    <x v="349"/>
    <x v="1"/>
    <x v="9"/>
    <x v="5"/>
    <x v="3116"/>
    <x v="3135"/>
    <x v="0"/>
    <x v="3"/>
    <x v="0"/>
    <x v="39"/>
    <x v="60"/>
    <x v="2489"/>
    <x v="8"/>
    <x v="24"/>
  </r>
  <r>
    <x v="2916"/>
    <x v="378"/>
    <x v="3283"/>
    <x v="95"/>
    <x v="124"/>
    <x v="1"/>
    <x v="9"/>
    <x v="5"/>
    <x v="913"/>
    <x v="924"/>
    <x v="0"/>
    <x v="7"/>
    <x v="0"/>
    <x v="39"/>
    <x v="8"/>
    <x v="166"/>
    <x v="8"/>
    <x v="24"/>
  </r>
  <r>
    <x v="2917"/>
    <x v="1078"/>
    <x v="1314"/>
    <x v="102"/>
    <x v="271"/>
    <x v="1"/>
    <x v="20"/>
    <x v="12"/>
    <x v="2628"/>
    <x v="2685"/>
    <x v="0"/>
    <x v="9"/>
    <x v="0"/>
    <x v="39"/>
    <x v="22"/>
    <x v="855"/>
    <x v="8"/>
    <x v="24"/>
  </r>
  <r>
    <x v="2918"/>
    <x v="4007"/>
    <x v="435"/>
    <x v="183"/>
    <x v="638"/>
    <x v="1"/>
    <x v="20"/>
    <x v="12"/>
    <x v="2754"/>
    <x v="2779"/>
    <x v="0"/>
    <x v="20"/>
    <x v="0"/>
    <x v="39"/>
    <x v="27"/>
    <x v="1358"/>
    <x v="8"/>
    <x v="24"/>
  </r>
  <r>
    <x v="2919"/>
    <x v="4011"/>
    <x v="343"/>
    <x v="45"/>
    <x v="51"/>
    <x v="1"/>
    <x v="20"/>
    <x v="12"/>
    <x v="1149"/>
    <x v="1144"/>
    <x v="0"/>
    <x v="6"/>
    <x v="0"/>
    <x v="39"/>
    <x v="9"/>
    <x v="44"/>
    <x v="8"/>
    <x v="24"/>
  </r>
  <r>
    <x v="2920"/>
    <x v="2837"/>
    <x v="1772"/>
    <x v="115"/>
    <x v="379"/>
    <x v="1"/>
    <x v="3"/>
    <x v="1"/>
    <x v="1960"/>
    <x v="1998"/>
    <x v="0"/>
    <x v="13"/>
    <x v="0"/>
    <x v="39"/>
    <x v="27"/>
    <x v="936"/>
    <x v="8"/>
    <x v="24"/>
  </r>
  <r>
    <x v="2921"/>
    <x v="1225"/>
    <x v="2028"/>
    <x v="12"/>
    <x v="112"/>
    <x v="3"/>
    <x v="20"/>
    <x v="12"/>
    <x v="1359"/>
    <x v="1377"/>
    <x v="0"/>
    <x v="3"/>
    <x v="1"/>
    <x v="38"/>
    <x v="109"/>
    <x v="688"/>
    <x v="8"/>
    <x v="18"/>
  </r>
  <r>
    <x v="2922"/>
    <x v="1921"/>
    <x v="3808"/>
    <x v="37"/>
    <x v="295"/>
    <x v="3"/>
    <x v="9"/>
    <x v="5"/>
    <x v="2182"/>
    <x v="2153"/>
    <x v="0"/>
    <x v="6"/>
    <x v="1"/>
    <x v="38"/>
    <x v="80"/>
    <x v="1662"/>
    <x v="8"/>
    <x v="18"/>
  </r>
  <r>
    <x v="2923"/>
    <x v="1816"/>
    <x v="3005"/>
    <x v="26"/>
    <x v="206"/>
    <x v="3"/>
    <x v="20"/>
    <x v="12"/>
    <x v="1745"/>
    <x v="1800"/>
    <x v="0"/>
    <x v="10"/>
    <x v="1"/>
    <x v="38"/>
    <x v="80"/>
    <x v="358"/>
    <x v="8"/>
    <x v="18"/>
  </r>
  <r>
    <x v="2924"/>
    <x v="3718"/>
    <x v="3435"/>
    <x v="306"/>
    <x v="2219"/>
    <x v="3"/>
    <x v="20"/>
    <x v="12"/>
    <x v="2146"/>
    <x v="2179"/>
    <x v="0"/>
    <x v="147"/>
    <x v="1"/>
    <x v="38"/>
    <x v="83"/>
    <x v="2403"/>
    <x v="8"/>
    <x v="18"/>
  </r>
  <r>
    <x v="2925"/>
    <x v="630"/>
    <x v="1780"/>
    <x v="342"/>
    <x v="2372"/>
    <x v="3"/>
    <x v="20"/>
    <x v="12"/>
    <x v="1311"/>
    <x v="1331"/>
    <x v="0"/>
    <x v="194"/>
    <x v="1"/>
    <x v="38"/>
    <x v="82"/>
    <x v="2532"/>
    <x v="8"/>
    <x v="18"/>
  </r>
  <r>
    <x v="2926"/>
    <x v="2178"/>
    <x v="460"/>
    <x v="133"/>
    <x v="1234"/>
    <x v="3"/>
    <x v="20"/>
    <x v="12"/>
    <x v="1840"/>
    <x v="1932"/>
    <x v="0"/>
    <x v="50"/>
    <x v="1"/>
    <x v="38"/>
    <x v="105"/>
    <x v="1505"/>
    <x v="8"/>
    <x v="18"/>
  </r>
  <r>
    <x v="2927"/>
    <x v="3257"/>
    <x v="3451"/>
    <x v="94"/>
    <x v="940"/>
    <x v="3"/>
    <x v="20"/>
    <x v="12"/>
    <x v="1069"/>
    <x v="1084"/>
    <x v="0"/>
    <x v="21"/>
    <x v="1"/>
    <x v="38"/>
    <x v="111"/>
    <x v="2048"/>
    <x v="8"/>
    <x v="18"/>
  </r>
  <r>
    <x v="2928"/>
    <x v="2250"/>
    <x v="3501"/>
    <x v="68"/>
    <x v="494"/>
    <x v="3"/>
    <x v="20"/>
    <x v="12"/>
    <x v="3084"/>
    <x v="3105"/>
    <x v="0"/>
    <x v="24"/>
    <x v="1"/>
    <x v="38"/>
    <x v="80"/>
    <x v="648"/>
    <x v="8"/>
    <x v="18"/>
  </r>
  <r>
    <x v="2929"/>
    <x v="2759"/>
    <x v="1718"/>
    <x v="218"/>
    <x v="1739"/>
    <x v="3"/>
    <x v="20"/>
    <x v="12"/>
    <x v="922"/>
    <x v="921"/>
    <x v="0"/>
    <x v="32"/>
    <x v="1"/>
    <x v="38"/>
    <x v="82"/>
    <x v="2557"/>
    <x v="8"/>
    <x v="18"/>
  </r>
  <r>
    <x v="2930"/>
    <x v="1229"/>
    <x v="1556"/>
    <x v="240"/>
    <x v="1844"/>
    <x v="3"/>
    <x v="9"/>
    <x v="5"/>
    <x v="2136"/>
    <x v="2162"/>
    <x v="0"/>
    <x v="62"/>
    <x v="1"/>
    <x v="38"/>
    <x v="81"/>
    <x v="2353"/>
    <x v="8"/>
    <x v="18"/>
  </r>
  <r>
    <x v="2931"/>
    <x v="387"/>
    <x v="979"/>
    <x v="55"/>
    <x v="427"/>
    <x v="3"/>
    <x v="3"/>
    <x v="1"/>
    <x v="1325"/>
    <x v="1362"/>
    <x v="0"/>
    <x v="9"/>
    <x v="1"/>
    <x v="38"/>
    <x v="86"/>
    <x v="1734"/>
    <x v="8"/>
    <x v="18"/>
  </r>
  <r>
    <x v="2932"/>
    <x v="2059"/>
    <x v="3994"/>
    <x v="134"/>
    <x v="1145"/>
    <x v="3"/>
    <x v="1"/>
    <x v="0"/>
    <x v="1830"/>
    <x v="1847"/>
    <x v="0"/>
    <x v="38"/>
    <x v="1"/>
    <x v="38"/>
    <x v="85"/>
    <x v="1702"/>
    <x v="8"/>
    <x v="18"/>
  </r>
  <r>
    <x v="2933"/>
    <x v="3741"/>
    <x v="947"/>
    <x v="115"/>
    <x v="989"/>
    <x v="3"/>
    <x v="20"/>
    <x v="12"/>
    <x v="3361"/>
    <x v="3383"/>
    <x v="0"/>
    <x v="54"/>
    <x v="1"/>
    <x v="38"/>
    <x v="83"/>
    <x v="822"/>
    <x v="8"/>
    <x v="18"/>
  </r>
  <r>
    <x v="2934"/>
    <x v="3038"/>
    <x v="2726"/>
    <x v="115"/>
    <x v="1020"/>
    <x v="3"/>
    <x v="3"/>
    <x v="1"/>
    <x v="961"/>
    <x v="969"/>
    <x v="0"/>
    <x v="37"/>
    <x v="1"/>
    <x v="38"/>
    <x v="88"/>
    <x v="1462"/>
    <x v="8"/>
    <x v="18"/>
  </r>
  <r>
    <x v="2935"/>
    <x v="1247"/>
    <x v="1570"/>
    <x v="148"/>
    <x v="1206"/>
    <x v="3"/>
    <x v="20"/>
    <x v="12"/>
    <x v="3594"/>
    <x v="3556"/>
    <x v="0"/>
    <x v="39"/>
    <x v="1"/>
    <x v="38"/>
    <x v="81"/>
    <x v="1779"/>
    <x v="8"/>
    <x v="18"/>
  </r>
  <r>
    <x v="2936"/>
    <x v="2659"/>
    <x v="3857"/>
    <x v="68"/>
    <x v="607"/>
    <x v="3"/>
    <x v="20"/>
    <x v="12"/>
    <x v="1416"/>
    <x v="1481"/>
    <x v="0"/>
    <x v="34"/>
    <x v="1"/>
    <x v="38"/>
    <x v="108"/>
    <x v="541"/>
    <x v="8"/>
    <x v="18"/>
  </r>
  <r>
    <x v="2937"/>
    <x v="3842"/>
    <x v="3657"/>
    <x v="84"/>
    <x v="822"/>
    <x v="3"/>
    <x v="9"/>
    <x v="5"/>
    <x v="1063"/>
    <x v="1075"/>
    <x v="0"/>
    <x v="55"/>
    <x v="1"/>
    <x v="38"/>
    <x v="113"/>
    <x v="506"/>
    <x v="8"/>
    <x v="18"/>
  </r>
  <r>
    <x v="2938"/>
    <x v="1817"/>
    <x v="2234"/>
    <x v="163"/>
    <x v="1284"/>
    <x v="3"/>
    <x v="20"/>
    <x v="12"/>
    <x v="1759"/>
    <x v="1781"/>
    <x v="0"/>
    <x v="32"/>
    <x v="1"/>
    <x v="38"/>
    <x v="81"/>
    <x v="2168"/>
    <x v="8"/>
    <x v="18"/>
  </r>
  <r>
    <x v="2939"/>
    <x v="1032"/>
    <x v="2957"/>
    <x v="218"/>
    <x v="1747"/>
    <x v="3"/>
    <x v="20"/>
    <x v="12"/>
    <x v="1254"/>
    <x v="1265"/>
    <x v="0"/>
    <x v="25"/>
    <x v="1"/>
    <x v="38"/>
    <x v="83"/>
    <x v="2609"/>
    <x v="8"/>
    <x v="18"/>
  </r>
  <r>
    <x v="2940"/>
    <x v="1718"/>
    <x v="3758"/>
    <x v="115"/>
    <x v="1016"/>
    <x v="3"/>
    <x v="20"/>
    <x v="12"/>
    <x v="1736"/>
    <x v="1735"/>
    <x v="0"/>
    <x v="33"/>
    <x v="1"/>
    <x v="38"/>
    <x v="87"/>
    <x v="1622"/>
    <x v="8"/>
    <x v="18"/>
  </r>
  <r>
    <x v="2941"/>
    <x v="1519"/>
    <x v="2636"/>
    <x v="306"/>
    <x v="1"/>
    <x v="1"/>
    <x v="20"/>
    <x v="12"/>
    <x v="1876"/>
    <x v="1897"/>
    <x v="0"/>
    <x v="1"/>
    <x v="0"/>
    <x v="40"/>
    <x v="0"/>
    <x v="1"/>
    <x v="8"/>
    <x v="33"/>
  </r>
  <r>
    <x v="2942"/>
    <x v="2477"/>
    <x v="4093"/>
    <x v="404"/>
    <x v="2352"/>
    <x v="1"/>
    <x v="3"/>
    <x v="1"/>
    <x v="2885"/>
    <x v="2948"/>
    <x v="0"/>
    <x v="197"/>
    <x v="0"/>
    <x v="40"/>
    <x v="20"/>
    <x v="2482"/>
    <x v="8"/>
    <x v="33"/>
  </r>
  <r>
    <x v="2943"/>
    <x v="571"/>
    <x v="1178"/>
    <x v="133"/>
    <x v="0"/>
    <x v="1"/>
    <x v="20"/>
    <x v="12"/>
    <x v="2046"/>
    <x v="2078"/>
    <x v="0"/>
    <x v="0"/>
    <x v="0"/>
    <x v="40"/>
    <x v="0"/>
    <x v="0"/>
    <x v="8"/>
    <x v="33"/>
  </r>
  <r>
    <x v="2944"/>
    <x v="1400"/>
    <x v="2630"/>
    <x v="240"/>
    <x v="91"/>
    <x v="1"/>
    <x v="20"/>
    <x v="12"/>
    <x v="2261"/>
    <x v="2292"/>
    <x v="0"/>
    <x v="1"/>
    <x v="0"/>
    <x v="40"/>
    <x v="1"/>
    <x v="1913"/>
    <x v="8"/>
    <x v="33"/>
  </r>
  <r>
    <x v="2945"/>
    <x v="242"/>
    <x v="4005"/>
    <x v="349"/>
    <x v="0"/>
    <x v="1"/>
    <x v="20"/>
    <x v="12"/>
    <x v="2199"/>
    <x v="2237"/>
    <x v="0"/>
    <x v="0"/>
    <x v="0"/>
    <x v="40"/>
    <x v="0"/>
    <x v="0"/>
    <x v="8"/>
    <x v="33"/>
  </r>
  <r>
    <x v="2946"/>
    <x v="876"/>
    <x v="1962"/>
    <x v="102"/>
    <x v="2"/>
    <x v="1"/>
    <x v="9"/>
    <x v="5"/>
    <x v="3564"/>
    <x v="3594"/>
    <x v="0"/>
    <x v="2"/>
    <x v="0"/>
    <x v="40"/>
    <x v="0"/>
    <x v="1"/>
    <x v="8"/>
    <x v="33"/>
  </r>
  <r>
    <x v="2947"/>
    <x v="20"/>
    <x v="1157"/>
    <x v="306"/>
    <x v="536"/>
    <x v="1"/>
    <x v="20"/>
    <x v="12"/>
    <x v="3777"/>
    <x v="3762"/>
    <x v="0"/>
    <x v="13"/>
    <x v="0"/>
    <x v="40"/>
    <x v="4"/>
    <x v="1650"/>
    <x v="8"/>
    <x v="33"/>
  </r>
  <r>
    <x v="2948"/>
    <x v="4068"/>
    <x v="3354"/>
    <x v="422"/>
    <x v="25"/>
    <x v="1"/>
    <x v="20"/>
    <x v="12"/>
    <x v="2243"/>
    <x v="2149"/>
    <x v="0"/>
    <x v="9"/>
    <x v="0"/>
    <x v="40"/>
    <x v="0"/>
    <x v="7"/>
    <x v="8"/>
    <x v="33"/>
  </r>
  <r>
    <x v="2949"/>
    <x v="3081"/>
    <x v="3462"/>
    <x v="68"/>
    <x v="26"/>
    <x v="1"/>
    <x v="20"/>
    <x v="12"/>
    <x v="2816"/>
    <x v="2849"/>
    <x v="0"/>
    <x v="2"/>
    <x v="0"/>
    <x v="40"/>
    <x v="3"/>
    <x v="75"/>
    <x v="8"/>
    <x v="33"/>
  </r>
  <r>
    <x v="2950"/>
    <x v="3196"/>
    <x v="1831"/>
    <x v="438"/>
    <x v="0"/>
    <x v="1"/>
    <x v="20"/>
    <x v="12"/>
    <x v="2977"/>
    <x v="3002"/>
    <x v="0"/>
    <x v="0"/>
    <x v="0"/>
    <x v="40"/>
    <x v="0"/>
    <x v="0"/>
    <x v="8"/>
    <x v="33"/>
  </r>
  <r>
    <x v="2951"/>
    <x v="619"/>
    <x v="188"/>
    <x v="349"/>
    <x v="546"/>
    <x v="0"/>
    <x v="20"/>
    <x v="12"/>
    <x v="1404"/>
    <x v="1364"/>
    <x v="0"/>
    <x v="58"/>
    <x v="0"/>
    <x v="40"/>
    <x v="2"/>
    <x v="144"/>
    <x v="8"/>
    <x v="33"/>
  </r>
  <r>
    <x v="2952"/>
    <x v="1927"/>
    <x v="2437"/>
    <x v="295"/>
    <x v="724"/>
    <x v="0"/>
    <x v="20"/>
    <x v="12"/>
    <x v="3704"/>
    <x v="3723"/>
    <x v="0"/>
    <x v="8"/>
    <x v="0"/>
    <x v="40"/>
    <x v="8"/>
    <x v="2473"/>
    <x v="8"/>
    <x v="33"/>
  </r>
  <r>
    <x v="2953"/>
    <x v="2649"/>
    <x v="1995"/>
    <x v="418"/>
    <x v="345"/>
    <x v="0"/>
    <x v="20"/>
    <x v="12"/>
    <x v="2691"/>
    <x v="2716"/>
    <x v="0"/>
    <x v="3"/>
    <x v="0"/>
    <x v="40"/>
    <x v="0"/>
    <x v="2478"/>
    <x v="8"/>
    <x v="33"/>
  </r>
  <r>
    <x v="2954"/>
    <x v="2391"/>
    <x v="2110"/>
    <x v="273"/>
    <x v="0"/>
    <x v="0"/>
    <x v="20"/>
    <x v="12"/>
    <x v="4035"/>
    <x v="4075"/>
    <x v="0"/>
    <x v="0"/>
    <x v="0"/>
    <x v="40"/>
    <x v="0"/>
    <x v="0"/>
    <x v="8"/>
    <x v="33"/>
  </r>
  <r>
    <x v="2955"/>
    <x v="262"/>
    <x v="3010"/>
    <x v="75"/>
    <x v="397"/>
    <x v="0"/>
    <x v="20"/>
    <x v="12"/>
    <x v="2308"/>
    <x v="2328"/>
    <x v="0"/>
    <x v="11"/>
    <x v="0"/>
    <x v="40"/>
    <x v="59"/>
    <x v="1287"/>
    <x v="8"/>
    <x v="33"/>
  </r>
  <r>
    <x v="2956"/>
    <x v="229"/>
    <x v="1489"/>
    <x v="217"/>
    <x v="624"/>
    <x v="0"/>
    <x v="20"/>
    <x v="12"/>
    <x v="3268"/>
    <x v="3297"/>
    <x v="0"/>
    <x v="20"/>
    <x v="0"/>
    <x v="40"/>
    <x v="17"/>
    <x v="1313"/>
    <x v="8"/>
    <x v="33"/>
  </r>
  <r>
    <x v="2957"/>
    <x v="487"/>
    <x v="3434"/>
    <x v="273"/>
    <x v="197"/>
    <x v="0"/>
    <x v="20"/>
    <x v="12"/>
    <x v="1974"/>
    <x v="1868"/>
    <x v="0"/>
    <x v="3"/>
    <x v="0"/>
    <x v="40"/>
    <x v="2"/>
    <x v="1822"/>
    <x v="8"/>
    <x v="33"/>
  </r>
  <r>
    <x v="2958"/>
    <x v="3883"/>
    <x v="1237"/>
    <x v="368"/>
    <x v="0"/>
    <x v="0"/>
    <x v="20"/>
    <x v="12"/>
    <x v="3284"/>
    <x v="3217"/>
    <x v="0"/>
    <x v="0"/>
    <x v="0"/>
    <x v="40"/>
    <x v="0"/>
    <x v="0"/>
    <x v="8"/>
    <x v="33"/>
  </r>
  <r>
    <x v="2959"/>
    <x v="3284"/>
    <x v="424"/>
    <x v="240"/>
    <x v="0"/>
    <x v="0"/>
    <x v="9"/>
    <x v="5"/>
    <x v="3372"/>
    <x v="3393"/>
    <x v="0"/>
    <x v="0"/>
    <x v="0"/>
    <x v="40"/>
    <x v="0"/>
    <x v="0"/>
    <x v="8"/>
    <x v="33"/>
  </r>
  <r>
    <x v="2960"/>
    <x v="2031"/>
    <x v="1184"/>
    <x v="443"/>
    <x v="0"/>
    <x v="0"/>
    <x v="20"/>
    <x v="12"/>
    <x v="1313"/>
    <x v="1334"/>
    <x v="0"/>
    <x v="0"/>
    <x v="0"/>
    <x v="40"/>
    <x v="0"/>
    <x v="0"/>
    <x v="8"/>
    <x v="33"/>
  </r>
  <r>
    <x v="2961"/>
    <x v="2908"/>
    <x v="3089"/>
    <x v="183"/>
    <x v="1496"/>
    <x v="3"/>
    <x v="20"/>
    <x v="12"/>
    <x v="1965"/>
    <x v="2015"/>
    <x v="0"/>
    <x v="108"/>
    <x v="1"/>
    <x v="39"/>
    <x v="90"/>
    <x v="914"/>
    <x v="8"/>
    <x v="24"/>
  </r>
  <r>
    <x v="2962"/>
    <x v="1384"/>
    <x v="562"/>
    <x v="68"/>
    <x v="588"/>
    <x v="3"/>
    <x v="20"/>
    <x v="12"/>
    <x v="1869"/>
    <x v="1899"/>
    <x v="0"/>
    <x v="20"/>
    <x v="1"/>
    <x v="39"/>
    <x v="102"/>
    <x v="1178"/>
    <x v="8"/>
    <x v="24"/>
  </r>
  <r>
    <x v="2963"/>
    <x v="2383"/>
    <x v="390"/>
    <x v="240"/>
    <x v="1882"/>
    <x v="3"/>
    <x v="20"/>
    <x v="12"/>
    <x v="2367"/>
    <x v="2383"/>
    <x v="0"/>
    <x v="98"/>
    <x v="1"/>
    <x v="39"/>
    <x v="87"/>
    <x v="2009"/>
    <x v="8"/>
    <x v="24"/>
  </r>
  <r>
    <x v="2964"/>
    <x v="2650"/>
    <x v="1993"/>
    <x v="183"/>
    <x v="1408"/>
    <x v="3"/>
    <x v="20"/>
    <x v="12"/>
    <x v="1150"/>
    <x v="1149"/>
    <x v="0"/>
    <x v="192"/>
    <x v="1"/>
    <x v="39"/>
    <x v="81"/>
    <x v="266"/>
    <x v="8"/>
    <x v="24"/>
  </r>
  <r>
    <x v="2965"/>
    <x v="1637"/>
    <x v="2373"/>
    <x v="84"/>
    <x v="733"/>
    <x v="3"/>
    <x v="20"/>
    <x v="12"/>
    <x v="2380"/>
    <x v="2400"/>
    <x v="0"/>
    <x v="39"/>
    <x v="1"/>
    <x v="39"/>
    <x v="89"/>
    <x v="659"/>
    <x v="8"/>
    <x v="24"/>
  </r>
  <r>
    <x v="2966"/>
    <x v="1159"/>
    <x v="1158"/>
    <x v="240"/>
    <x v="1913"/>
    <x v="3"/>
    <x v="20"/>
    <x v="12"/>
    <x v="2629"/>
    <x v="2650"/>
    <x v="0"/>
    <x v="128"/>
    <x v="1"/>
    <x v="39"/>
    <x v="94"/>
    <x v="1746"/>
    <x v="8"/>
    <x v="24"/>
  </r>
  <r>
    <x v="2967"/>
    <x v="2855"/>
    <x v="2868"/>
    <x v="183"/>
    <x v="1530"/>
    <x v="3"/>
    <x v="20"/>
    <x v="12"/>
    <x v="1902"/>
    <x v="1923"/>
    <x v="0"/>
    <x v="71"/>
    <x v="1"/>
    <x v="39"/>
    <x v="94"/>
    <x v="1598"/>
    <x v="8"/>
    <x v="24"/>
  </r>
  <r>
    <x v="2968"/>
    <x v="3348"/>
    <x v="3178"/>
    <x v="148"/>
    <x v="1228"/>
    <x v="3"/>
    <x v="20"/>
    <x v="12"/>
    <x v="3567"/>
    <x v="3627"/>
    <x v="0"/>
    <x v="47"/>
    <x v="1"/>
    <x v="39"/>
    <x v="86"/>
    <x v="1574"/>
    <x v="8"/>
    <x v="24"/>
  </r>
  <r>
    <x v="2969"/>
    <x v="1011"/>
    <x v="559"/>
    <x v="68"/>
    <x v="731"/>
    <x v="3"/>
    <x v="3"/>
    <x v="1"/>
    <x v="2128"/>
    <x v="2152"/>
    <x v="0"/>
    <x v="17"/>
    <x v="1"/>
    <x v="39"/>
    <x v="143"/>
    <x v="1852"/>
    <x v="8"/>
    <x v="24"/>
  </r>
  <r>
    <x v="2970"/>
    <x v="1903"/>
    <x v="2229"/>
    <x v="198"/>
    <x v="1600"/>
    <x v="3"/>
    <x v="20"/>
    <x v="12"/>
    <x v="1083"/>
    <x v="1094"/>
    <x v="0"/>
    <x v="91"/>
    <x v="1"/>
    <x v="39"/>
    <x v="86"/>
    <x v="1397"/>
    <x v="8"/>
    <x v="24"/>
  </r>
  <r>
    <x v="2971"/>
    <x v="4052"/>
    <x v="888"/>
    <x v="136"/>
    <x v="1133"/>
    <x v="3"/>
    <x v="20"/>
    <x v="12"/>
    <x v="1265"/>
    <x v="1293"/>
    <x v="0"/>
    <x v="43"/>
    <x v="1"/>
    <x v="39"/>
    <x v="80"/>
    <x v="1497"/>
    <x v="8"/>
    <x v="24"/>
  </r>
  <r>
    <x v="2972"/>
    <x v="198"/>
    <x v="366"/>
    <x v="102"/>
    <x v="869"/>
    <x v="3"/>
    <x v="20"/>
    <x v="12"/>
    <x v="3806"/>
    <x v="3867"/>
    <x v="0"/>
    <x v="17"/>
    <x v="1"/>
    <x v="39"/>
    <x v="85"/>
    <x v="2148"/>
    <x v="8"/>
    <x v="24"/>
  </r>
  <r>
    <x v="2973"/>
    <x v="889"/>
    <x v="3917"/>
    <x v="183"/>
    <x v="1783"/>
    <x v="3"/>
    <x v="20"/>
    <x v="12"/>
    <x v="2927"/>
    <x v="2967"/>
    <x v="0"/>
    <x v="33"/>
    <x v="1"/>
    <x v="39"/>
    <x v="155"/>
    <x v="2565"/>
    <x v="8"/>
    <x v="24"/>
  </r>
  <r>
    <x v="2974"/>
    <x v="3690"/>
    <x v="2255"/>
    <x v="183"/>
    <x v="1426"/>
    <x v="3"/>
    <x v="20"/>
    <x v="12"/>
    <x v="1361"/>
    <x v="1391"/>
    <x v="0"/>
    <x v="87"/>
    <x v="1"/>
    <x v="39"/>
    <x v="82"/>
    <x v="1119"/>
    <x v="8"/>
    <x v="24"/>
  </r>
  <r>
    <x v="2975"/>
    <x v="3312"/>
    <x v="87"/>
    <x v="218"/>
    <x v="1716"/>
    <x v="3"/>
    <x v="20"/>
    <x v="12"/>
    <x v="1568"/>
    <x v="1597"/>
    <x v="0"/>
    <x v="113"/>
    <x v="1"/>
    <x v="39"/>
    <x v="80"/>
    <x v="1424"/>
    <x v="8"/>
    <x v="24"/>
  </r>
  <r>
    <x v="2976"/>
    <x v="2534"/>
    <x v="550"/>
    <x v="10"/>
    <x v="106"/>
    <x v="3"/>
    <x v="9"/>
    <x v="5"/>
    <x v="3102"/>
    <x v="3170"/>
    <x v="0"/>
    <x v="14"/>
    <x v="1"/>
    <x v="39"/>
    <x v="151"/>
    <x v="45"/>
    <x v="8"/>
    <x v="24"/>
  </r>
  <r>
    <x v="2977"/>
    <x v="616"/>
    <x v="2093"/>
    <x v="133"/>
    <x v="1180"/>
    <x v="3"/>
    <x v="20"/>
    <x v="12"/>
    <x v="1950"/>
    <x v="1854"/>
    <x v="0"/>
    <x v="30"/>
    <x v="1"/>
    <x v="39"/>
    <x v="94"/>
    <x v="2054"/>
    <x v="8"/>
    <x v="24"/>
  </r>
  <r>
    <x v="2978"/>
    <x v="3383"/>
    <x v="3155"/>
    <x v="55"/>
    <x v="486"/>
    <x v="3"/>
    <x v="20"/>
    <x v="12"/>
    <x v="1441"/>
    <x v="1517"/>
    <x v="0"/>
    <x v="16"/>
    <x v="1"/>
    <x v="39"/>
    <x v="109"/>
    <x v="1168"/>
    <x v="8"/>
    <x v="24"/>
  </r>
  <r>
    <x v="2979"/>
    <x v="1"/>
    <x v="1344"/>
    <x v="183"/>
    <x v="1420"/>
    <x v="3"/>
    <x v="20"/>
    <x v="12"/>
    <x v="1699"/>
    <x v="1767"/>
    <x v="0"/>
    <x v="46"/>
    <x v="1"/>
    <x v="39"/>
    <x v="81"/>
    <x v="2027"/>
    <x v="8"/>
    <x v="24"/>
  </r>
  <r>
    <x v="2980"/>
    <x v="1662"/>
    <x v="95"/>
    <x v="133"/>
    <x v="1149"/>
    <x v="3"/>
    <x v="20"/>
    <x v="12"/>
    <x v="2563"/>
    <x v="2610"/>
    <x v="0"/>
    <x v="24"/>
    <x v="1"/>
    <x v="39"/>
    <x v="89"/>
    <x v="2227"/>
    <x v="8"/>
    <x v="24"/>
  </r>
  <r>
    <x v="2981"/>
    <x v="879"/>
    <x v="3770"/>
    <x v="163"/>
    <x v="1433"/>
    <x v="3"/>
    <x v="11"/>
    <x v="4"/>
    <x v="2643"/>
    <x v="2627"/>
    <x v="1"/>
    <x v="97"/>
    <x v="1"/>
    <x v="40"/>
    <x v="109"/>
    <x v="976"/>
    <x v="8"/>
    <x v="33"/>
  </r>
  <r>
    <x v="2982"/>
    <x v="2683"/>
    <x v="2817"/>
    <x v="183"/>
    <x v="1427"/>
    <x v="3"/>
    <x v="9"/>
    <x v="5"/>
    <x v="3018"/>
    <x v="3042"/>
    <x v="1"/>
    <x v="59"/>
    <x v="1"/>
    <x v="40"/>
    <x v="82"/>
    <x v="1709"/>
    <x v="8"/>
    <x v="33"/>
  </r>
  <r>
    <x v="2983"/>
    <x v="671"/>
    <x v="1327"/>
    <x v="387"/>
    <x v="2507"/>
    <x v="3"/>
    <x v="20"/>
    <x v="12"/>
    <x v="1509"/>
    <x v="1435"/>
    <x v="1"/>
    <x v="444"/>
    <x v="1"/>
    <x v="40"/>
    <x v="127"/>
    <x v="2320"/>
    <x v="8"/>
    <x v="33"/>
  </r>
  <r>
    <x v="2984"/>
    <x v="472"/>
    <x v="724"/>
    <x v="306"/>
    <x v="2206"/>
    <x v="3"/>
    <x v="20"/>
    <x v="12"/>
    <x v="3584"/>
    <x v="3613"/>
    <x v="1"/>
    <x v="211"/>
    <x v="1"/>
    <x v="40"/>
    <x v="80"/>
    <x v="2068"/>
    <x v="8"/>
    <x v="33"/>
  </r>
  <r>
    <x v="2985"/>
    <x v="2700"/>
    <x v="1583"/>
    <x v="240"/>
    <x v="1953"/>
    <x v="3"/>
    <x v="17"/>
    <x v="9"/>
    <x v="3733"/>
    <x v="3772"/>
    <x v="0"/>
    <x v="111"/>
    <x v="1"/>
    <x v="40"/>
    <x v="102"/>
    <x v="2020"/>
    <x v="8"/>
    <x v="33"/>
  </r>
  <r>
    <x v="2986"/>
    <x v="1545"/>
    <x v="3060"/>
    <x v="111"/>
    <x v="978"/>
    <x v="3"/>
    <x v="9"/>
    <x v="5"/>
    <x v="3254"/>
    <x v="3195"/>
    <x v="0"/>
    <x v="56"/>
    <x v="1"/>
    <x v="40"/>
    <x v="86"/>
    <x v="750"/>
    <x v="8"/>
    <x v="33"/>
  </r>
  <r>
    <x v="2987"/>
    <x v="902"/>
    <x v="1706"/>
    <x v="306"/>
    <x v="2241"/>
    <x v="3"/>
    <x v="20"/>
    <x v="12"/>
    <x v="3686"/>
    <x v="3717"/>
    <x v="0"/>
    <x v="239"/>
    <x v="1"/>
    <x v="40"/>
    <x v="90"/>
    <x v="1949"/>
    <x v="8"/>
    <x v="33"/>
  </r>
  <r>
    <x v="2988"/>
    <x v="904"/>
    <x v="2945"/>
    <x v="68"/>
    <x v="494"/>
    <x v="3"/>
    <x v="9"/>
    <x v="5"/>
    <x v="3412"/>
    <x v="3437"/>
    <x v="0"/>
    <x v="28"/>
    <x v="1"/>
    <x v="40"/>
    <x v="80"/>
    <x v="487"/>
    <x v="8"/>
    <x v="33"/>
  </r>
  <r>
    <x v="2989"/>
    <x v="1930"/>
    <x v="1148"/>
    <x v="295"/>
    <x v="2319"/>
    <x v="3"/>
    <x v="20"/>
    <x v="12"/>
    <x v="2901"/>
    <x v="2949"/>
    <x v="0"/>
    <x v="307"/>
    <x v="1"/>
    <x v="40"/>
    <x v="157"/>
    <x v="1874"/>
    <x v="8"/>
    <x v="33"/>
  </r>
  <r>
    <x v="2990"/>
    <x v="3416"/>
    <x v="3746"/>
    <x v="240"/>
    <x v="1827"/>
    <x v="3"/>
    <x v="20"/>
    <x v="12"/>
    <x v="2943"/>
    <x v="2965"/>
    <x v="0"/>
    <x v="27"/>
    <x v="1"/>
    <x v="40"/>
    <x v="80"/>
    <x v="2627"/>
    <x v="8"/>
    <x v="33"/>
  </r>
  <r>
    <x v="2991"/>
    <x v="1328"/>
    <x v="466"/>
    <x v="223"/>
    <x v="1785"/>
    <x v="3"/>
    <x v="20"/>
    <x v="12"/>
    <x v="3922"/>
    <x v="3965"/>
    <x v="0"/>
    <x v="93"/>
    <x v="1"/>
    <x v="40"/>
    <x v="83"/>
    <x v="1839"/>
    <x v="8"/>
    <x v="33"/>
  </r>
  <r>
    <x v="2992"/>
    <x v="3240"/>
    <x v="1301"/>
    <x v="133"/>
    <x v="1115"/>
    <x v="3"/>
    <x v="20"/>
    <x v="12"/>
    <x v="3679"/>
    <x v="3710"/>
    <x v="0"/>
    <x v="64"/>
    <x v="1"/>
    <x v="40"/>
    <x v="85"/>
    <x v="862"/>
    <x v="8"/>
    <x v="33"/>
  </r>
  <r>
    <x v="2993"/>
    <x v="3815"/>
    <x v="1795"/>
    <x v="68"/>
    <x v="500"/>
    <x v="3"/>
    <x v="20"/>
    <x v="12"/>
    <x v="3050"/>
    <x v="3068"/>
    <x v="0"/>
    <x v="22"/>
    <x v="1"/>
    <x v="40"/>
    <x v="80"/>
    <x v="762"/>
    <x v="8"/>
    <x v="33"/>
  </r>
  <r>
    <x v="2994"/>
    <x v="3089"/>
    <x v="1781"/>
    <x v="26"/>
    <x v="644"/>
    <x v="3"/>
    <x v="9"/>
    <x v="5"/>
    <x v="1392"/>
    <x v="1408"/>
    <x v="0"/>
    <x v="59"/>
    <x v="1"/>
    <x v="40"/>
    <x v="302"/>
    <x v="209"/>
    <x v="8"/>
    <x v="33"/>
  </r>
  <r>
    <x v="2995"/>
    <x v="1462"/>
    <x v="2235"/>
    <x v="273"/>
    <x v="2058"/>
    <x v="3"/>
    <x v="20"/>
    <x v="12"/>
    <x v="3911"/>
    <x v="3937"/>
    <x v="0"/>
    <x v="232"/>
    <x v="1"/>
    <x v="40"/>
    <x v="85"/>
    <x v="1238"/>
    <x v="8"/>
    <x v="33"/>
  </r>
  <r>
    <x v="2996"/>
    <x v="2865"/>
    <x v="510"/>
    <x v="325"/>
    <x v="2419"/>
    <x v="3"/>
    <x v="20"/>
    <x v="12"/>
    <x v="2207"/>
    <x v="2126"/>
    <x v="0"/>
    <x v="320"/>
    <x v="1"/>
    <x v="40"/>
    <x v="152"/>
    <x v="2315"/>
    <x v="8"/>
    <x v="33"/>
  </r>
  <r>
    <x v="2997"/>
    <x v="3041"/>
    <x v="3929"/>
    <x v="240"/>
    <x v="1864"/>
    <x v="3"/>
    <x v="20"/>
    <x v="12"/>
    <x v="3987"/>
    <x v="4049"/>
    <x v="0"/>
    <x v="115"/>
    <x v="1"/>
    <x v="40"/>
    <x v="84"/>
    <x v="1773"/>
    <x v="8"/>
    <x v="33"/>
  </r>
  <r>
    <x v="2998"/>
    <x v="200"/>
    <x v="3290"/>
    <x v="349"/>
    <x v="2392"/>
    <x v="3"/>
    <x v="20"/>
    <x v="12"/>
    <x v="965"/>
    <x v="975"/>
    <x v="0"/>
    <x v="335"/>
    <x v="1"/>
    <x v="40"/>
    <x v="83"/>
    <x v="2115"/>
    <x v="8"/>
    <x v="33"/>
  </r>
  <r>
    <x v="2999"/>
    <x v="2698"/>
    <x v="2819"/>
    <x v="79"/>
    <x v="724"/>
    <x v="3"/>
    <x v="20"/>
    <x v="12"/>
    <x v="3992"/>
    <x v="4059"/>
    <x v="0"/>
    <x v="20"/>
    <x v="1"/>
    <x v="40"/>
    <x v="99"/>
    <x v="1599"/>
    <x v="8"/>
    <x v="33"/>
  </r>
  <r>
    <x v="3000"/>
    <x v="3937"/>
    <x v="157"/>
    <x v="37"/>
    <x v="295"/>
    <x v="3"/>
    <x v="20"/>
    <x v="12"/>
    <x v="3929"/>
    <x v="3991"/>
    <x v="0"/>
    <x v="8"/>
    <x v="1"/>
    <x v="40"/>
    <x v="80"/>
    <x v="1217"/>
    <x v="8"/>
    <x v="33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195"/>
    <x v="8"/>
    <x v="33"/>
  </r>
  <r>
    <x v="3002"/>
    <x v="1483"/>
    <x v="2353"/>
    <x v="208"/>
    <x v="1683"/>
    <x v="3"/>
    <x v="20"/>
    <x v="12"/>
    <x v="508"/>
    <x v="513"/>
    <x v="0"/>
    <x v="104"/>
    <x v="1"/>
    <x v="40"/>
    <x v="89"/>
    <x v="1464"/>
    <x v="8"/>
    <x v="33"/>
  </r>
  <r>
    <x v="3003"/>
    <x v="2429"/>
    <x v="3819"/>
    <x v="133"/>
    <x v="1091"/>
    <x v="3"/>
    <x v="20"/>
    <x v="12"/>
    <x v="3071"/>
    <x v="3087"/>
    <x v="0"/>
    <x v="17"/>
    <x v="1"/>
    <x v="40"/>
    <x v="81"/>
    <x v="2415"/>
    <x v="8"/>
    <x v="33"/>
  </r>
  <r>
    <x v="3004"/>
    <x v="2840"/>
    <x v="3113"/>
    <x v="335"/>
    <x v="2368"/>
    <x v="3"/>
    <x v="20"/>
    <x v="12"/>
    <x v="1530"/>
    <x v="1547"/>
    <x v="0"/>
    <x v="249"/>
    <x v="1"/>
    <x v="40"/>
    <x v="93"/>
    <x v="2354"/>
    <x v="8"/>
    <x v="33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001"/>
    <x v="8"/>
    <x v="33"/>
  </r>
  <r>
    <x v="3006"/>
    <x v="2394"/>
    <x v="3905"/>
    <x v="218"/>
    <x v="1771"/>
    <x v="3"/>
    <x v="3"/>
    <x v="1"/>
    <x v="1628"/>
    <x v="1658"/>
    <x v="0"/>
    <x v="97"/>
    <x v="1"/>
    <x v="40"/>
    <x v="88"/>
    <x v="1749"/>
    <x v="8"/>
    <x v="33"/>
  </r>
  <r>
    <x v="3007"/>
    <x v="541"/>
    <x v="1279"/>
    <x v="45"/>
    <x v="539"/>
    <x v="3"/>
    <x v="20"/>
    <x v="12"/>
    <x v="2093"/>
    <x v="2154"/>
    <x v="0"/>
    <x v="20"/>
    <x v="1"/>
    <x v="40"/>
    <x v="159"/>
    <x v="1006"/>
    <x v="8"/>
    <x v="33"/>
  </r>
  <r>
    <x v="3008"/>
    <x v="474"/>
    <x v="1719"/>
    <x v="133"/>
    <x v="1091"/>
    <x v="3"/>
    <x v="20"/>
    <x v="12"/>
    <x v="2973"/>
    <x v="2995"/>
    <x v="0"/>
    <x v="26"/>
    <x v="1"/>
    <x v="40"/>
    <x v="81"/>
    <x v="2090"/>
    <x v="8"/>
    <x v="33"/>
  </r>
  <r>
    <x v="3009"/>
    <x v="2206"/>
    <x v="3268"/>
    <x v="306"/>
    <x v="2261"/>
    <x v="3"/>
    <x v="20"/>
    <x v="12"/>
    <x v="1564"/>
    <x v="1582"/>
    <x v="0"/>
    <x v="128"/>
    <x v="1"/>
    <x v="40"/>
    <x v="100"/>
    <x v="2534"/>
    <x v="8"/>
    <x v="33"/>
  </r>
  <r>
    <x v="3010"/>
    <x v="2660"/>
    <x v="3019"/>
    <x v="84"/>
    <x v="946"/>
    <x v="3"/>
    <x v="20"/>
    <x v="12"/>
    <x v="1832"/>
    <x v="1771"/>
    <x v="0"/>
    <x v="15"/>
    <x v="1"/>
    <x v="40"/>
    <x v="138"/>
    <x v="2330"/>
    <x v="8"/>
    <x v="33"/>
  </r>
  <r>
    <x v="3011"/>
    <x v="1814"/>
    <x v="2497"/>
    <x v="26"/>
    <x v="238"/>
    <x v="3"/>
    <x v="7"/>
    <x v="4"/>
    <x v="2906"/>
    <x v="2947"/>
    <x v="0"/>
    <x v="25"/>
    <x v="1"/>
    <x v="40"/>
    <x v="104"/>
    <x v="95"/>
    <x v="8"/>
    <x v="33"/>
  </r>
  <r>
    <x v="3012"/>
    <x v="3882"/>
    <x v="3006"/>
    <x v="163"/>
    <x v="1378"/>
    <x v="3"/>
    <x v="20"/>
    <x v="12"/>
    <x v="1793"/>
    <x v="1844"/>
    <x v="0"/>
    <x v="55"/>
    <x v="1"/>
    <x v="40"/>
    <x v="97"/>
    <x v="1695"/>
    <x v="8"/>
    <x v="33"/>
  </r>
  <r>
    <x v="3013"/>
    <x v="491"/>
    <x v="1064"/>
    <x v="240"/>
    <x v="2053"/>
    <x v="3"/>
    <x v="20"/>
    <x v="12"/>
    <x v="2330"/>
    <x v="2349"/>
    <x v="0"/>
    <x v="107"/>
    <x v="1"/>
    <x v="40"/>
    <x v="137"/>
    <x v="2281"/>
    <x v="8"/>
    <x v="33"/>
  </r>
  <r>
    <x v="3014"/>
    <x v="3540"/>
    <x v="1697"/>
    <x v="306"/>
    <x v="2247"/>
    <x v="3"/>
    <x v="20"/>
    <x v="12"/>
    <x v="1487"/>
    <x v="1508"/>
    <x v="0"/>
    <x v="373"/>
    <x v="1"/>
    <x v="40"/>
    <x v="93"/>
    <x v="915"/>
    <x v="8"/>
    <x v="33"/>
  </r>
  <r>
    <x v="3015"/>
    <x v="260"/>
    <x v="3948"/>
    <x v="144"/>
    <x v="1201"/>
    <x v="3"/>
    <x v="20"/>
    <x v="12"/>
    <x v="949"/>
    <x v="1007"/>
    <x v="0"/>
    <x v="40"/>
    <x v="1"/>
    <x v="40"/>
    <x v="83"/>
    <x v="1724"/>
    <x v="8"/>
    <x v="33"/>
  </r>
  <r>
    <x v="3016"/>
    <x v="1925"/>
    <x v="2286"/>
    <x v="223"/>
    <x v="1778"/>
    <x v="3"/>
    <x v="20"/>
    <x v="12"/>
    <x v="1082"/>
    <x v="976"/>
    <x v="0"/>
    <x v="36"/>
    <x v="1"/>
    <x v="40"/>
    <x v="83"/>
    <x v="2542"/>
    <x v="8"/>
    <x v="33"/>
  </r>
  <r>
    <x v="3017"/>
    <x v="294"/>
    <x v="1794"/>
    <x v="297"/>
    <x v="2189"/>
    <x v="3"/>
    <x v="20"/>
    <x v="12"/>
    <x v="1224"/>
    <x v="1247"/>
    <x v="0"/>
    <x v="158"/>
    <x v="1"/>
    <x v="40"/>
    <x v="86"/>
    <x v="2279"/>
    <x v="8"/>
    <x v="33"/>
  </r>
  <r>
    <x v="3018"/>
    <x v="4019"/>
    <x v="2272"/>
    <x v="167"/>
    <x v="1315"/>
    <x v="3"/>
    <x v="8"/>
    <x v="4"/>
    <x v="2439"/>
    <x v="2401"/>
    <x v="0"/>
    <x v="41"/>
    <x v="1"/>
    <x v="40"/>
    <x v="81"/>
    <x v="1937"/>
    <x v="8"/>
    <x v="33"/>
  </r>
  <r>
    <x v="3019"/>
    <x v="2993"/>
    <x v="3864"/>
    <x v="273"/>
    <x v="2107"/>
    <x v="3"/>
    <x v="20"/>
    <x v="12"/>
    <x v="924"/>
    <x v="926"/>
    <x v="0"/>
    <x v="217"/>
    <x v="1"/>
    <x v="40"/>
    <x v="101"/>
    <x v="1606"/>
    <x v="8"/>
    <x v="33"/>
  </r>
  <r>
    <x v="3020"/>
    <x v="2592"/>
    <x v="996"/>
    <x v="208"/>
    <x v="1647"/>
    <x v="3"/>
    <x v="20"/>
    <x v="12"/>
    <x v="2523"/>
    <x v="2433"/>
    <x v="0"/>
    <x v="30"/>
    <x v="1"/>
    <x v="40"/>
    <x v="81"/>
    <x v="2535"/>
    <x v="8"/>
    <x v="33"/>
  </r>
  <r>
    <x v="3021"/>
    <x v="523"/>
    <x v="1025"/>
    <x v="174"/>
    <x v="1442"/>
    <x v="3"/>
    <x v="20"/>
    <x v="12"/>
    <x v="3771"/>
    <x v="3783"/>
    <x v="0"/>
    <x v="103"/>
    <x v="1"/>
    <x v="40"/>
    <x v="96"/>
    <x v="913"/>
    <x v="8"/>
    <x v="33"/>
  </r>
  <r>
    <x v="3022"/>
    <x v="249"/>
    <x v="1806"/>
    <x v="240"/>
    <x v="1843"/>
    <x v="3"/>
    <x v="20"/>
    <x v="12"/>
    <x v="3591"/>
    <x v="3586"/>
    <x v="0"/>
    <x v="62"/>
    <x v="1"/>
    <x v="40"/>
    <x v="81"/>
    <x v="2352"/>
    <x v="8"/>
    <x v="33"/>
  </r>
  <r>
    <x v="3023"/>
    <x v="3538"/>
    <x v="995"/>
    <x v="52"/>
    <x v="400"/>
    <x v="3"/>
    <x v="9"/>
    <x v="5"/>
    <x v="2280"/>
    <x v="2245"/>
    <x v="0"/>
    <x v="6"/>
    <x v="1"/>
    <x v="40"/>
    <x v="83"/>
    <x v="2127"/>
    <x v="8"/>
    <x v="33"/>
  </r>
  <r>
    <x v="3024"/>
    <x v="666"/>
    <x v="3021"/>
    <x v="183"/>
    <x v="1958"/>
    <x v="3"/>
    <x v="20"/>
    <x v="12"/>
    <x v="460"/>
    <x v="462"/>
    <x v="0"/>
    <x v="180"/>
    <x v="1"/>
    <x v="40"/>
    <x v="215"/>
    <x v="1345"/>
    <x v="8"/>
    <x v="33"/>
  </r>
  <r>
    <x v="3025"/>
    <x v="3550"/>
    <x v="1089"/>
    <x v="115"/>
    <x v="1680"/>
    <x v="3"/>
    <x v="9"/>
    <x v="5"/>
    <x v="929"/>
    <x v="937"/>
    <x v="0"/>
    <x v="145"/>
    <x v="1"/>
    <x v="40"/>
    <x v="253"/>
    <x v="950"/>
    <x v="8"/>
    <x v="33"/>
  </r>
  <r>
    <x v="3026"/>
    <x v="3300"/>
    <x v="3152"/>
    <x v="62"/>
    <x v="611"/>
    <x v="3"/>
    <x v="9"/>
    <x v="5"/>
    <x v="4003"/>
    <x v="4064"/>
    <x v="0"/>
    <x v="25"/>
    <x v="1"/>
    <x v="40"/>
    <x v="123"/>
    <x v="935"/>
    <x v="8"/>
    <x v="33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361"/>
    <x v="8"/>
    <x v="33"/>
  </r>
  <r>
    <x v="3028"/>
    <x v="234"/>
    <x v="3825"/>
    <x v="183"/>
    <x v="1760"/>
    <x v="3"/>
    <x v="20"/>
    <x v="12"/>
    <x v="3562"/>
    <x v="3593"/>
    <x v="0"/>
    <x v="99"/>
    <x v="1"/>
    <x v="40"/>
    <x v="148"/>
    <x v="1688"/>
    <x v="8"/>
    <x v="33"/>
  </r>
  <r>
    <x v="3029"/>
    <x v="1395"/>
    <x v="3911"/>
    <x v="316"/>
    <x v="2300"/>
    <x v="3"/>
    <x v="20"/>
    <x v="12"/>
    <x v="1537"/>
    <x v="1558"/>
    <x v="0"/>
    <x v="298"/>
    <x v="1"/>
    <x v="40"/>
    <x v="90"/>
    <x v="1842"/>
    <x v="8"/>
    <x v="33"/>
  </r>
  <r>
    <x v="3030"/>
    <x v="1402"/>
    <x v="1645"/>
    <x v="93"/>
    <x v="797"/>
    <x v="3"/>
    <x v="20"/>
    <x v="12"/>
    <x v="2630"/>
    <x v="2651"/>
    <x v="0"/>
    <x v="41"/>
    <x v="1"/>
    <x v="40"/>
    <x v="87"/>
    <x v="759"/>
    <x v="8"/>
    <x v="33"/>
  </r>
  <r>
    <x v="3031"/>
    <x v="590"/>
    <x v="1123"/>
    <x v="84"/>
    <x v="678"/>
    <x v="3"/>
    <x v="20"/>
    <x v="12"/>
    <x v="3695"/>
    <x v="3649"/>
    <x v="0"/>
    <x v="29"/>
    <x v="1"/>
    <x v="40"/>
    <x v="80"/>
    <x v="939"/>
    <x v="8"/>
    <x v="33"/>
  </r>
  <r>
    <x v="3032"/>
    <x v="2949"/>
    <x v="2563"/>
    <x v="68"/>
    <x v="603"/>
    <x v="3"/>
    <x v="20"/>
    <x v="12"/>
    <x v="2614"/>
    <x v="2635"/>
    <x v="0"/>
    <x v="25"/>
    <x v="1"/>
    <x v="40"/>
    <x v="107"/>
    <x v="917"/>
    <x v="8"/>
    <x v="33"/>
  </r>
  <r>
    <x v="3033"/>
    <x v="3099"/>
    <x v="1517"/>
    <x v="133"/>
    <x v="1340"/>
    <x v="3"/>
    <x v="20"/>
    <x v="12"/>
    <x v="3570"/>
    <x v="3599"/>
    <x v="0"/>
    <x v="23"/>
    <x v="1"/>
    <x v="40"/>
    <x v="127"/>
    <x v="2454"/>
    <x v="8"/>
    <x v="33"/>
  </r>
  <r>
    <x v="3034"/>
    <x v="2839"/>
    <x v="2738"/>
    <x v="382"/>
    <x v="2478"/>
    <x v="3"/>
    <x v="20"/>
    <x v="12"/>
    <x v="3736"/>
    <x v="3752"/>
    <x v="0"/>
    <x v="452"/>
    <x v="1"/>
    <x v="40"/>
    <x v="93"/>
    <x v="1757"/>
    <x v="8"/>
    <x v="33"/>
  </r>
  <r>
    <x v="3035"/>
    <x v="3330"/>
    <x v="1705"/>
    <x v="306"/>
    <x v="2238"/>
    <x v="3"/>
    <x v="20"/>
    <x v="12"/>
    <x v="598"/>
    <x v="602"/>
    <x v="0"/>
    <x v="273"/>
    <x v="1"/>
    <x v="40"/>
    <x v="89"/>
    <x v="1738"/>
    <x v="8"/>
    <x v="33"/>
  </r>
  <r>
    <x v="3036"/>
    <x v="2845"/>
    <x v="1779"/>
    <x v="306"/>
    <x v="2289"/>
    <x v="3"/>
    <x v="20"/>
    <x v="12"/>
    <x v="672"/>
    <x v="677"/>
    <x v="0"/>
    <x v="287"/>
    <x v="1"/>
    <x v="40"/>
    <x v="107"/>
    <x v="1867"/>
    <x v="8"/>
    <x v="33"/>
  </r>
  <r>
    <x v="3037"/>
    <x v="1507"/>
    <x v="2920"/>
    <x v="37"/>
    <x v="533"/>
    <x v="3"/>
    <x v="20"/>
    <x v="12"/>
    <x v="53"/>
    <x v="49"/>
    <x v="0"/>
    <x v="32"/>
    <x v="1"/>
    <x v="40"/>
    <x v="190"/>
    <x v="431"/>
    <x v="8"/>
    <x v="33"/>
  </r>
  <r>
    <x v="3038"/>
    <x v="2434"/>
    <x v="2615"/>
    <x v="68"/>
    <x v="502"/>
    <x v="3"/>
    <x v="20"/>
    <x v="12"/>
    <x v="3082"/>
    <x v="3017"/>
    <x v="0"/>
    <x v="27"/>
    <x v="1"/>
    <x v="40"/>
    <x v="80"/>
    <x v="527"/>
    <x v="8"/>
    <x v="33"/>
  </r>
  <r>
    <x v="3039"/>
    <x v="2926"/>
    <x v="807"/>
    <x v="295"/>
    <x v="2168"/>
    <x v="3"/>
    <x v="20"/>
    <x v="12"/>
    <x v="780"/>
    <x v="786"/>
    <x v="0"/>
    <x v="223"/>
    <x v="1"/>
    <x v="40"/>
    <x v="89"/>
    <x v="1806"/>
    <x v="8"/>
    <x v="33"/>
  </r>
  <r>
    <x v="3040"/>
    <x v="1742"/>
    <x v="129"/>
    <x v="133"/>
    <x v="1139"/>
    <x v="3"/>
    <x v="20"/>
    <x v="12"/>
    <x v="2346"/>
    <x v="2471"/>
    <x v="0"/>
    <x v="42"/>
    <x v="1"/>
    <x v="40"/>
    <x v="88"/>
    <x v="1540"/>
    <x v="8"/>
    <x v="33"/>
  </r>
  <r>
    <x v="3041"/>
    <x v="1917"/>
    <x v="2741"/>
    <x v="221"/>
    <x v="1802"/>
    <x v="3"/>
    <x v="20"/>
    <x v="12"/>
    <x v="2972"/>
    <x v="2994"/>
    <x v="0"/>
    <x v="95"/>
    <x v="1"/>
    <x v="40"/>
    <x v="90"/>
    <x v="1869"/>
    <x v="8"/>
    <x v="33"/>
  </r>
  <r>
    <x v="3042"/>
    <x v="1569"/>
    <x v="1875"/>
    <x v="84"/>
    <x v="811"/>
    <x v="3"/>
    <x v="9"/>
    <x v="5"/>
    <x v="2683"/>
    <x v="2710"/>
    <x v="0"/>
    <x v="37"/>
    <x v="1"/>
    <x v="40"/>
    <x v="108"/>
    <x v="945"/>
    <x v="8"/>
    <x v="33"/>
  </r>
  <r>
    <x v="3043"/>
    <x v="1959"/>
    <x v="2137"/>
    <x v="273"/>
    <x v="2074"/>
    <x v="3"/>
    <x v="3"/>
    <x v="1"/>
    <x v="2056"/>
    <x v="2101"/>
    <x v="0"/>
    <x v="128"/>
    <x v="1"/>
    <x v="40"/>
    <x v="90"/>
    <x v="2181"/>
    <x v="8"/>
    <x v="33"/>
  </r>
  <r>
    <x v="3044"/>
    <x v="2173"/>
    <x v="2406"/>
    <x v="255"/>
    <x v="1985"/>
    <x v="3"/>
    <x v="20"/>
    <x v="12"/>
    <x v="3003"/>
    <x v="3060"/>
    <x v="0"/>
    <x v="155"/>
    <x v="1"/>
    <x v="40"/>
    <x v="89"/>
    <x v="1678"/>
    <x v="8"/>
    <x v="33"/>
  </r>
  <r>
    <x v="3045"/>
    <x v="825"/>
    <x v="3706"/>
    <x v="163"/>
    <x v="1463"/>
    <x v="3"/>
    <x v="20"/>
    <x v="12"/>
    <x v="1232"/>
    <x v="1255"/>
    <x v="0"/>
    <x v="64"/>
    <x v="1"/>
    <x v="40"/>
    <x v="113"/>
    <x v="1658"/>
    <x v="8"/>
    <x v="33"/>
  </r>
  <r>
    <x v="3046"/>
    <x v="1643"/>
    <x v="4095"/>
    <x v="217"/>
    <x v="2021"/>
    <x v="3"/>
    <x v="20"/>
    <x v="12"/>
    <x v="1304"/>
    <x v="1323"/>
    <x v="0"/>
    <x v="58"/>
    <x v="1"/>
    <x v="40"/>
    <x v="170"/>
    <x v="2560"/>
    <x v="8"/>
    <x v="33"/>
  </r>
  <r>
    <x v="3047"/>
    <x v="295"/>
    <x v="1854"/>
    <x v="37"/>
    <x v="409"/>
    <x v="3"/>
    <x v="20"/>
    <x v="12"/>
    <x v="3236"/>
    <x v="3229"/>
    <x v="0"/>
    <x v="20"/>
    <x v="1"/>
    <x v="40"/>
    <x v="129"/>
    <x v="528"/>
    <x v="8"/>
    <x v="33"/>
  </r>
  <r>
    <x v="3048"/>
    <x v="954"/>
    <x v="1191"/>
    <x v="183"/>
    <x v="1755"/>
    <x v="3"/>
    <x v="20"/>
    <x v="12"/>
    <x v="1678"/>
    <x v="1717"/>
    <x v="0"/>
    <x v="47"/>
    <x v="1"/>
    <x v="40"/>
    <x v="146"/>
    <x v="2409"/>
    <x v="8"/>
    <x v="33"/>
  </r>
  <r>
    <x v="3049"/>
    <x v="2510"/>
    <x v="2688"/>
    <x v="153"/>
    <x v="1265"/>
    <x v="3"/>
    <x v="20"/>
    <x v="12"/>
    <x v="2296"/>
    <x v="2317"/>
    <x v="0"/>
    <x v="54"/>
    <x v="1"/>
    <x v="40"/>
    <x v="87"/>
    <x v="1485"/>
    <x v="8"/>
    <x v="33"/>
  </r>
  <r>
    <x v="3050"/>
    <x v="3294"/>
    <x v="1721"/>
    <x v="45"/>
    <x v="362"/>
    <x v="3"/>
    <x v="20"/>
    <x v="12"/>
    <x v="3270"/>
    <x v="3299"/>
    <x v="0"/>
    <x v="9"/>
    <x v="1"/>
    <x v="40"/>
    <x v="86"/>
    <x v="1416"/>
    <x v="8"/>
    <x v="33"/>
  </r>
  <r>
    <x v="3051"/>
    <x v="1785"/>
    <x v="3108"/>
    <x v="148"/>
    <x v="444"/>
    <x v="1"/>
    <x v="9"/>
    <x v="5"/>
    <x v="3945"/>
    <x v="3972"/>
    <x v="1"/>
    <x v="35"/>
    <x v="0"/>
    <x v="40"/>
    <x v="24"/>
    <x v="215"/>
    <x v="8"/>
    <x v="33"/>
  </r>
  <r>
    <x v="3052"/>
    <x v="1269"/>
    <x v="3589"/>
    <x v="349"/>
    <x v="73"/>
    <x v="1"/>
    <x v="20"/>
    <x v="12"/>
    <x v="2212"/>
    <x v="2250"/>
    <x v="0"/>
    <x v="2"/>
    <x v="0"/>
    <x v="40"/>
    <x v="0"/>
    <x v="535"/>
    <x v="8"/>
    <x v="33"/>
  </r>
  <r>
    <x v="3053"/>
    <x v="2935"/>
    <x v="2934"/>
    <x v="240"/>
    <x v="42"/>
    <x v="1"/>
    <x v="20"/>
    <x v="12"/>
    <x v="1387"/>
    <x v="1322"/>
    <x v="0"/>
    <x v="3"/>
    <x v="0"/>
    <x v="40"/>
    <x v="0"/>
    <x v="84"/>
    <x v="8"/>
    <x v="33"/>
  </r>
  <r>
    <x v="3054"/>
    <x v="2901"/>
    <x v="144"/>
    <x v="26"/>
    <x v="0"/>
    <x v="1"/>
    <x v="20"/>
    <x v="12"/>
    <x v="1877"/>
    <x v="1860"/>
    <x v="0"/>
    <x v="0"/>
    <x v="0"/>
    <x v="40"/>
    <x v="0"/>
    <x v="0"/>
    <x v="8"/>
    <x v="33"/>
  </r>
  <r>
    <x v="3055"/>
    <x v="680"/>
    <x v="1956"/>
    <x v="295"/>
    <x v="1"/>
    <x v="1"/>
    <x v="20"/>
    <x v="12"/>
    <x v="1710"/>
    <x v="1643"/>
    <x v="0"/>
    <x v="1"/>
    <x v="0"/>
    <x v="40"/>
    <x v="0"/>
    <x v="1"/>
    <x v="8"/>
    <x v="33"/>
  </r>
  <r>
    <x v="3056"/>
    <x v="2446"/>
    <x v="2322"/>
    <x v="306"/>
    <x v="0"/>
    <x v="1"/>
    <x v="20"/>
    <x v="12"/>
    <x v="1378"/>
    <x v="1286"/>
    <x v="0"/>
    <x v="0"/>
    <x v="0"/>
    <x v="40"/>
    <x v="0"/>
    <x v="0"/>
    <x v="8"/>
    <x v="33"/>
  </r>
  <r>
    <x v="3057"/>
    <x v="150"/>
    <x v="629"/>
    <x v="349"/>
    <x v="0"/>
    <x v="1"/>
    <x v="9"/>
    <x v="5"/>
    <x v="3164"/>
    <x v="3200"/>
    <x v="0"/>
    <x v="0"/>
    <x v="0"/>
    <x v="40"/>
    <x v="0"/>
    <x v="0"/>
    <x v="8"/>
    <x v="33"/>
  </r>
  <r>
    <x v="3058"/>
    <x v="2401"/>
    <x v="2820"/>
    <x v="286"/>
    <x v="3"/>
    <x v="1"/>
    <x v="12"/>
    <x v="4"/>
    <x v="3317"/>
    <x v="3280"/>
    <x v="0"/>
    <x v="3"/>
    <x v="0"/>
    <x v="40"/>
    <x v="0"/>
    <x v="1"/>
    <x v="8"/>
    <x v="33"/>
  </r>
  <r>
    <x v="3059"/>
    <x v="1924"/>
    <x v="3897"/>
    <x v="273"/>
    <x v="275"/>
    <x v="1"/>
    <x v="20"/>
    <x v="12"/>
    <x v="1164"/>
    <x v="1174"/>
    <x v="0"/>
    <x v="11"/>
    <x v="0"/>
    <x v="40"/>
    <x v="3"/>
    <x v="634"/>
    <x v="8"/>
    <x v="33"/>
  </r>
  <r>
    <x v="3060"/>
    <x v="2843"/>
    <x v="2862"/>
    <x v="405"/>
    <x v="221"/>
    <x v="1"/>
    <x v="20"/>
    <x v="12"/>
    <x v="2660"/>
    <x v="2686"/>
    <x v="0"/>
    <x v="6"/>
    <x v="0"/>
    <x v="40"/>
    <x v="0"/>
    <x v="1049"/>
    <x v="8"/>
    <x v="33"/>
  </r>
  <r>
    <x v="3061"/>
    <x v="1505"/>
    <x v="2859"/>
    <x v="429"/>
    <x v="0"/>
    <x v="1"/>
    <x v="20"/>
    <x v="12"/>
    <x v="1194"/>
    <x v="1207"/>
    <x v="0"/>
    <x v="0"/>
    <x v="0"/>
    <x v="40"/>
    <x v="0"/>
    <x v="0"/>
    <x v="8"/>
    <x v="33"/>
  </r>
  <r>
    <x v="3062"/>
    <x v="3336"/>
    <x v="2097"/>
    <x v="240"/>
    <x v="1629"/>
    <x v="1"/>
    <x v="20"/>
    <x v="12"/>
    <x v="2663"/>
    <x v="2692"/>
    <x v="0"/>
    <x v="67"/>
    <x v="0"/>
    <x v="40"/>
    <x v="65"/>
    <x v="1908"/>
    <x v="8"/>
    <x v="33"/>
  </r>
  <r>
    <x v="3063"/>
    <x v="3066"/>
    <x v="2392"/>
    <x v="133"/>
    <x v="335"/>
    <x v="1"/>
    <x v="20"/>
    <x v="12"/>
    <x v="3716"/>
    <x v="3727"/>
    <x v="0"/>
    <x v="23"/>
    <x v="0"/>
    <x v="40"/>
    <x v="20"/>
    <x v="262"/>
    <x v="8"/>
    <x v="33"/>
  </r>
  <r>
    <x v="3064"/>
    <x v="1842"/>
    <x v="910"/>
    <x v="366"/>
    <x v="1763"/>
    <x v="1"/>
    <x v="20"/>
    <x v="12"/>
    <x v="2821"/>
    <x v="2851"/>
    <x v="0"/>
    <x v="72"/>
    <x v="0"/>
    <x v="40"/>
    <x v="11"/>
    <x v="2100"/>
    <x v="8"/>
    <x v="33"/>
  </r>
  <r>
    <x v="3065"/>
    <x v="3321"/>
    <x v="196"/>
    <x v="306"/>
    <x v="10"/>
    <x v="1"/>
    <x v="20"/>
    <x v="12"/>
    <x v="1118"/>
    <x v="1141"/>
    <x v="0"/>
    <x v="2"/>
    <x v="0"/>
    <x v="40"/>
    <x v="0"/>
    <x v="21"/>
    <x v="8"/>
    <x v="33"/>
  </r>
  <r>
    <x v="3066"/>
    <x v="1356"/>
    <x v="2616"/>
    <x v="413"/>
    <x v="2356"/>
    <x v="1"/>
    <x v="1"/>
    <x v="0"/>
    <x v="3465"/>
    <x v="3496"/>
    <x v="0"/>
    <x v="15"/>
    <x v="0"/>
    <x v="40"/>
    <x v="12"/>
    <x v="2718"/>
    <x v="8"/>
    <x v="33"/>
  </r>
  <r>
    <x v="3067"/>
    <x v="1134"/>
    <x v="1880"/>
    <x v="218"/>
    <x v="152"/>
    <x v="1"/>
    <x v="17"/>
    <x v="9"/>
    <x v="2611"/>
    <x v="2631"/>
    <x v="0"/>
    <x v="1"/>
    <x v="0"/>
    <x v="40"/>
    <x v="3"/>
    <x v="2471"/>
    <x v="8"/>
    <x v="33"/>
  </r>
  <r>
    <x v="3068"/>
    <x v="3705"/>
    <x v="1675"/>
    <x v="408"/>
    <x v="137"/>
    <x v="1"/>
    <x v="20"/>
    <x v="12"/>
    <x v="2717"/>
    <x v="2737"/>
    <x v="0"/>
    <x v="2"/>
    <x v="0"/>
    <x v="40"/>
    <x v="0"/>
    <x v="1722"/>
    <x v="8"/>
    <x v="33"/>
  </r>
  <r>
    <x v="3069"/>
    <x v="88"/>
    <x v="136"/>
    <x v="68"/>
    <x v="122"/>
    <x v="1"/>
    <x v="20"/>
    <x v="12"/>
    <x v="1630"/>
    <x v="1659"/>
    <x v="0"/>
    <x v="7"/>
    <x v="0"/>
    <x v="40"/>
    <x v="14"/>
    <x v="160"/>
    <x v="8"/>
    <x v="33"/>
  </r>
  <r>
    <x v="3070"/>
    <x v="2656"/>
    <x v="2307"/>
    <x v="240"/>
    <x v="220"/>
    <x v="1"/>
    <x v="9"/>
    <x v="5"/>
    <x v="3812"/>
    <x v="3856"/>
    <x v="0"/>
    <x v="16"/>
    <x v="0"/>
    <x v="40"/>
    <x v="3"/>
    <x v="167"/>
    <x v="8"/>
    <x v="33"/>
  </r>
  <r>
    <x v="3071"/>
    <x v="3368"/>
    <x v="997"/>
    <x v="255"/>
    <x v="1654"/>
    <x v="1"/>
    <x v="20"/>
    <x v="12"/>
    <x v="2075"/>
    <x v="2150"/>
    <x v="0"/>
    <x v="117"/>
    <x v="0"/>
    <x v="40"/>
    <x v="59"/>
    <x v="1195"/>
    <x v="8"/>
    <x v="33"/>
  </r>
  <r>
    <x v="3072"/>
    <x v="884"/>
    <x v="1315"/>
    <x v="255"/>
    <x v="2"/>
    <x v="1"/>
    <x v="20"/>
    <x v="12"/>
    <x v="3731"/>
    <x v="3780"/>
    <x v="0"/>
    <x v="2"/>
    <x v="0"/>
    <x v="40"/>
    <x v="0"/>
    <x v="1"/>
    <x v="8"/>
    <x v="33"/>
  </r>
  <r>
    <x v="3073"/>
    <x v="2482"/>
    <x v="1283"/>
    <x v="436"/>
    <x v="368"/>
    <x v="1"/>
    <x v="20"/>
    <x v="12"/>
    <x v="2300"/>
    <x v="2207"/>
    <x v="0"/>
    <x v="7"/>
    <x v="0"/>
    <x v="40"/>
    <x v="0"/>
    <x v="1807"/>
    <x v="8"/>
    <x v="33"/>
  </r>
  <r>
    <x v="3074"/>
    <x v="3241"/>
    <x v="1291"/>
    <x v="306"/>
    <x v="23"/>
    <x v="1"/>
    <x v="8"/>
    <x v="4"/>
    <x v="3095"/>
    <x v="3117"/>
    <x v="0"/>
    <x v="3"/>
    <x v="0"/>
    <x v="40"/>
    <x v="0"/>
    <x v="39"/>
    <x v="8"/>
    <x v="33"/>
  </r>
  <r>
    <x v="3075"/>
    <x v="3482"/>
    <x v="2351"/>
    <x v="273"/>
    <x v="613"/>
    <x v="1"/>
    <x v="20"/>
    <x v="12"/>
    <x v="3575"/>
    <x v="3548"/>
    <x v="0"/>
    <x v="20"/>
    <x v="0"/>
    <x v="40"/>
    <x v="9"/>
    <x v="1281"/>
    <x v="8"/>
    <x v="33"/>
  </r>
  <r>
    <x v="3076"/>
    <x v="153"/>
    <x v="1834"/>
    <x v="240"/>
    <x v="685"/>
    <x v="1"/>
    <x v="20"/>
    <x v="12"/>
    <x v="2694"/>
    <x v="2629"/>
    <x v="0"/>
    <x v="50"/>
    <x v="0"/>
    <x v="40"/>
    <x v="15"/>
    <x v="360"/>
    <x v="8"/>
    <x v="33"/>
  </r>
  <r>
    <x v="3077"/>
    <x v="657"/>
    <x v="2047"/>
    <x v="297"/>
    <x v="95"/>
    <x v="1"/>
    <x v="3"/>
    <x v="1"/>
    <x v="4001"/>
    <x v="4024"/>
    <x v="0"/>
    <x v="2"/>
    <x v="0"/>
    <x v="40"/>
    <x v="0"/>
    <x v="956"/>
    <x v="8"/>
    <x v="33"/>
  </r>
  <r>
    <x v="3078"/>
    <x v="2068"/>
    <x v="1767"/>
    <x v="358"/>
    <x v="69"/>
    <x v="1"/>
    <x v="20"/>
    <x v="12"/>
    <x v="1845"/>
    <x v="1869"/>
    <x v="0"/>
    <x v="3"/>
    <x v="0"/>
    <x v="40"/>
    <x v="0"/>
    <x v="218"/>
    <x v="8"/>
    <x v="33"/>
  </r>
  <r>
    <x v="3079"/>
    <x v="1779"/>
    <x v="3813"/>
    <x v="431"/>
    <x v="1905"/>
    <x v="1"/>
    <x v="20"/>
    <x v="12"/>
    <x v="1947"/>
    <x v="1983"/>
    <x v="0"/>
    <x v="27"/>
    <x v="0"/>
    <x v="40"/>
    <x v="1"/>
    <x v="2646"/>
    <x v="8"/>
    <x v="33"/>
  </r>
  <r>
    <x v="3080"/>
    <x v="1345"/>
    <x v="3064"/>
    <x v="434"/>
    <x v="240"/>
    <x v="1"/>
    <x v="20"/>
    <x v="12"/>
    <x v="1667"/>
    <x v="1585"/>
    <x v="0"/>
    <x v="7"/>
    <x v="0"/>
    <x v="40"/>
    <x v="0"/>
    <x v="995"/>
    <x v="8"/>
    <x v="33"/>
  </r>
  <r>
    <x v="3081"/>
    <x v="1526"/>
    <x v="1832"/>
    <x v="429"/>
    <x v="868"/>
    <x v="1"/>
    <x v="20"/>
    <x v="12"/>
    <x v="2639"/>
    <x v="2663"/>
    <x v="0"/>
    <x v="5"/>
    <x v="0"/>
    <x v="40"/>
    <x v="0"/>
    <x v="2649"/>
    <x v="8"/>
    <x v="33"/>
  </r>
  <r>
    <x v="3082"/>
    <x v="2056"/>
    <x v="1709"/>
    <x v="230"/>
    <x v="0"/>
    <x v="1"/>
    <x v="20"/>
    <x v="12"/>
    <x v="2803"/>
    <x v="2832"/>
    <x v="0"/>
    <x v="0"/>
    <x v="0"/>
    <x v="40"/>
    <x v="0"/>
    <x v="0"/>
    <x v="8"/>
    <x v="33"/>
  </r>
  <r>
    <x v="3083"/>
    <x v="888"/>
    <x v="1318"/>
    <x v="295"/>
    <x v="55"/>
    <x v="1"/>
    <x v="20"/>
    <x v="12"/>
    <x v="1273"/>
    <x v="1297"/>
    <x v="0"/>
    <x v="3"/>
    <x v="0"/>
    <x v="40"/>
    <x v="0"/>
    <x v="140"/>
    <x v="8"/>
    <x v="33"/>
  </r>
  <r>
    <x v="3084"/>
    <x v="3891"/>
    <x v="104"/>
    <x v="164"/>
    <x v="283"/>
    <x v="1"/>
    <x v="20"/>
    <x v="12"/>
    <x v="2132"/>
    <x v="2158"/>
    <x v="0"/>
    <x v="6"/>
    <x v="0"/>
    <x v="40"/>
    <x v="12"/>
    <x v="1564"/>
    <x v="8"/>
    <x v="33"/>
  </r>
  <r>
    <x v="3085"/>
    <x v="2452"/>
    <x v="1602"/>
    <x v="306"/>
    <x v="348"/>
    <x v="1"/>
    <x v="20"/>
    <x v="12"/>
    <x v="2662"/>
    <x v="2688"/>
    <x v="0"/>
    <x v="9"/>
    <x v="0"/>
    <x v="40"/>
    <x v="2"/>
    <x v="1349"/>
    <x v="8"/>
    <x v="33"/>
  </r>
  <r>
    <x v="3086"/>
    <x v="128"/>
    <x v="434"/>
    <x v="295"/>
    <x v="50"/>
    <x v="1"/>
    <x v="12"/>
    <x v="4"/>
    <x v="2536"/>
    <x v="2457"/>
    <x v="0"/>
    <x v="3"/>
    <x v="0"/>
    <x v="40"/>
    <x v="0"/>
    <x v="118"/>
    <x v="8"/>
    <x v="33"/>
  </r>
  <r>
    <x v="3087"/>
    <x v="2701"/>
    <x v="1035"/>
    <x v="295"/>
    <x v="109"/>
    <x v="1"/>
    <x v="20"/>
    <x v="12"/>
    <x v="3843"/>
    <x v="3794"/>
    <x v="0"/>
    <x v="2"/>
    <x v="0"/>
    <x v="40"/>
    <x v="1"/>
    <x v="1217"/>
    <x v="8"/>
    <x v="33"/>
  </r>
  <r>
    <x v="3088"/>
    <x v="968"/>
    <x v="3811"/>
    <x v="359"/>
    <x v="110"/>
    <x v="1"/>
    <x v="20"/>
    <x v="12"/>
    <x v="1702"/>
    <x v="1730"/>
    <x v="0"/>
    <x v="3"/>
    <x v="0"/>
    <x v="40"/>
    <x v="0"/>
    <x v="663"/>
    <x v="8"/>
    <x v="33"/>
  </r>
  <r>
    <x v="3089"/>
    <x v="3329"/>
    <x v="225"/>
    <x v="306"/>
    <x v="1542"/>
    <x v="1"/>
    <x v="20"/>
    <x v="12"/>
    <x v="3462"/>
    <x v="3485"/>
    <x v="0"/>
    <x v="45"/>
    <x v="0"/>
    <x v="40"/>
    <x v="23"/>
    <x v="2189"/>
    <x v="8"/>
    <x v="33"/>
  </r>
  <r>
    <x v="3090"/>
    <x v="2844"/>
    <x v="3586"/>
    <x v="406"/>
    <x v="1917"/>
    <x v="1"/>
    <x v="20"/>
    <x v="12"/>
    <x v="2121"/>
    <x v="2034"/>
    <x v="0"/>
    <x v="9"/>
    <x v="0"/>
    <x v="40"/>
    <x v="5"/>
    <x v="2710"/>
    <x v="8"/>
    <x v="33"/>
  </r>
  <r>
    <x v="3091"/>
    <x v="687"/>
    <x v="2830"/>
    <x v="183"/>
    <x v="428"/>
    <x v="1"/>
    <x v="20"/>
    <x v="12"/>
    <x v="3561"/>
    <x v="3591"/>
    <x v="0"/>
    <x v="9"/>
    <x v="0"/>
    <x v="40"/>
    <x v="16"/>
    <x v="1735"/>
    <x v="8"/>
    <x v="33"/>
  </r>
  <r>
    <x v="3092"/>
    <x v="233"/>
    <x v="2610"/>
    <x v="382"/>
    <x v="579"/>
    <x v="1"/>
    <x v="20"/>
    <x v="12"/>
    <x v="2714"/>
    <x v="2714"/>
    <x v="0"/>
    <x v="21"/>
    <x v="0"/>
    <x v="40"/>
    <x v="1"/>
    <x v="1062"/>
    <x v="8"/>
    <x v="33"/>
  </r>
  <r>
    <x v="3093"/>
    <x v="3712"/>
    <x v="2219"/>
    <x v="163"/>
    <x v="475"/>
    <x v="1"/>
    <x v="3"/>
    <x v="1"/>
    <x v="934"/>
    <x v="935"/>
    <x v="0"/>
    <x v="17"/>
    <x v="0"/>
    <x v="40"/>
    <x v="23"/>
    <x v="991"/>
    <x v="8"/>
    <x v="33"/>
  </r>
  <r>
    <x v="3094"/>
    <x v="2342"/>
    <x v="3493"/>
    <x v="382"/>
    <x v="26"/>
    <x v="1"/>
    <x v="20"/>
    <x v="12"/>
    <x v="2640"/>
    <x v="2582"/>
    <x v="0"/>
    <x v="1"/>
    <x v="0"/>
    <x v="40"/>
    <x v="0"/>
    <x v="245"/>
    <x v="8"/>
    <x v="33"/>
  </r>
  <r>
    <x v="3095"/>
    <x v="3545"/>
    <x v="3748"/>
    <x v="272"/>
    <x v="50"/>
    <x v="1"/>
    <x v="20"/>
    <x v="12"/>
    <x v="3524"/>
    <x v="3467"/>
    <x v="0"/>
    <x v="1"/>
    <x v="0"/>
    <x v="40"/>
    <x v="0"/>
    <x v="885"/>
    <x v="8"/>
    <x v="33"/>
  </r>
  <r>
    <x v="3096"/>
    <x v="1885"/>
    <x v="3584"/>
    <x v="295"/>
    <x v="427"/>
    <x v="1"/>
    <x v="20"/>
    <x v="12"/>
    <x v="2187"/>
    <x v="2221"/>
    <x v="0"/>
    <x v="14"/>
    <x v="0"/>
    <x v="40"/>
    <x v="4"/>
    <x v="1070"/>
    <x v="8"/>
    <x v="33"/>
  </r>
  <r>
    <x v="3097"/>
    <x v="1492"/>
    <x v="3163"/>
    <x v="240"/>
    <x v="758"/>
    <x v="1"/>
    <x v="9"/>
    <x v="5"/>
    <x v="3671"/>
    <x v="3725"/>
    <x v="0"/>
    <x v="42"/>
    <x v="0"/>
    <x v="40"/>
    <x v="17"/>
    <x v="628"/>
    <x v="8"/>
    <x v="33"/>
  </r>
  <r>
    <x v="3098"/>
    <x v="3371"/>
    <x v="423"/>
    <x v="347"/>
    <x v="767"/>
    <x v="1"/>
    <x v="20"/>
    <x v="12"/>
    <x v="3010"/>
    <x v="2993"/>
    <x v="0"/>
    <x v="27"/>
    <x v="0"/>
    <x v="40"/>
    <x v="4"/>
    <x v="1290"/>
    <x v="8"/>
    <x v="33"/>
  </r>
  <r>
    <x v="3099"/>
    <x v="2861"/>
    <x v="2014"/>
    <x v="102"/>
    <x v="195"/>
    <x v="1"/>
    <x v="20"/>
    <x v="12"/>
    <x v="3023"/>
    <x v="3046"/>
    <x v="0"/>
    <x v="5"/>
    <x v="0"/>
    <x v="40"/>
    <x v="14"/>
    <x v="1041"/>
    <x v="8"/>
    <x v="33"/>
  </r>
  <r>
    <x v="3100"/>
    <x v="669"/>
    <x v="1575"/>
    <x v="255"/>
    <x v="787"/>
    <x v="1"/>
    <x v="20"/>
    <x v="12"/>
    <x v="1443"/>
    <x v="1457"/>
    <x v="0"/>
    <x v="13"/>
    <x v="0"/>
    <x v="40"/>
    <x v="15"/>
    <x v="2250"/>
    <x v="8"/>
    <x v="33"/>
  </r>
  <r>
    <x v="3101"/>
    <x v="2227"/>
    <x v="2263"/>
    <x v="115"/>
    <x v="206"/>
    <x v="1"/>
    <x v="8"/>
    <x v="4"/>
    <x v="2415"/>
    <x v="2438"/>
    <x v="0"/>
    <x v="12"/>
    <x v="0"/>
    <x v="40"/>
    <x v="12"/>
    <x v="245"/>
    <x v="8"/>
    <x v="33"/>
  </r>
  <r>
    <x v="3102"/>
    <x v="3707"/>
    <x v="2081"/>
    <x v="275"/>
    <x v="1595"/>
    <x v="1"/>
    <x v="9"/>
    <x v="5"/>
    <x v="3581"/>
    <x v="3561"/>
    <x v="0"/>
    <x v="90"/>
    <x v="0"/>
    <x v="40"/>
    <x v="39"/>
    <x v="1388"/>
    <x v="8"/>
    <x v="33"/>
  </r>
  <r>
    <x v="3103"/>
    <x v="2606"/>
    <x v="1302"/>
    <x v="165"/>
    <x v="11"/>
    <x v="1"/>
    <x v="20"/>
    <x v="12"/>
    <x v="2285"/>
    <x v="2188"/>
    <x v="0"/>
    <x v="2"/>
    <x v="0"/>
    <x v="40"/>
    <x v="0"/>
    <x v="25"/>
    <x v="8"/>
    <x v="33"/>
  </r>
  <r>
    <x v="3104"/>
    <x v="873"/>
    <x v="3256"/>
    <x v="163"/>
    <x v="580"/>
    <x v="1"/>
    <x v="1"/>
    <x v="0"/>
    <x v="1774"/>
    <x v="1784"/>
    <x v="0"/>
    <x v="5"/>
    <x v="0"/>
    <x v="40"/>
    <x v="30"/>
    <x v="2539"/>
    <x v="8"/>
    <x v="33"/>
  </r>
  <r>
    <x v="3105"/>
    <x v="2443"/>
    <x v="2469"/>
    <x v="194"/>
    <x v="961"/>
    <x v="1"/>
    <x v="20"/>
    <x v="12"/>
    <x v="1436"/>
    <x v="1373"/>
    <x v="0"/>
    <x v="31"/>
    <x v="0"/>
    <x v="40"/>
    <x v="42"/>
    <x v="1587"/>
    <x v="8"/>
    <x v="33"/>
  </r>
  <r>
    <x v="3106"/>
    <x v="4025"/>
    <x v="1722"/>
    <x v="68"/>
    <x v="43"/>
    <x v="1"/>
    <x v="9"/>
    <x v="5"/>
    <x v="2631"/>
    <x v="2673"/>
    <x v="0"/>
    <x v="4"/>
    <x v="0"/>
    <x v="40"/>
    <x v="4"/>
    <x v="55"/>
    <x v="8"/>
    <x v="33"/>
  </r>
  <r>
    <x v="3107"/>
    <x v="878"/>
    <x v="3999"/>
    <x v="335"/>
    <x v="1708"/>
    <x v="1"/>
    <x v="20"/>
    <x v="12"/>
    <x v="2159"/>
    <x v="2276"/>
    <x v="0"/>
    <x v="29"/>
    <x v="0"/>
    <x v="40"/>
    <x v="20"/>
    <x v="2573"/>
    <x v="8"/>
    <x v="33"/>
  </r>
  <r>
    <x v="3108"/>
    <x v="1266"/>
    <x v="3849"/>
    <x v="349"/>
    <x v="27"/>
    <x v="1"/>
    <x v="20"/>
    <x v="12"/>
    <x v="2103"/>
    <x v="2020"/>
    <x v="0"/>
    <x v="2"/>
    <x v="0"/>
    <x v="40"/>
    <x v="0"/>
    <x v="80"/>
    <x v="8"/>
    <x v="33"/>
  </r>
  <r>
    <x v="3109"/>
    <x v="2846"/>
    <x v="1797"/>
    <x v="308"/>
    <x v="1623"/>
    <x v="1"/>
    <x v="20"/>
    <x v="12"/>
    <x v="1255"/>
    <x v="1261"/>
    <x v="0"/>
    <x v="114"/>
    <x v="0"/>
    <x v="40"/>
    <x v="25"/>
    <x v="1107"/>
    <x v="8"/>
    <x v="33"/>
  </r>
  <r>
    <x v="3110"/>
    <x v="1547"/>
    <x v="1220"/>
    <x v="306"/>
    <x v="10"/>
    <x v="1"/>
    <x v="20"/>
    <x v="12"/>
    <x v="3964"/>
    <x v="3974"/>
    <x v="0"/>
    <x v="1"/>
    <x v="0"/>
    <x v="40"/>
    <x v="0"/>
    <x v="52"/>
    <x v="8"/>
    <x v="33"/>
  </r>
  <r>
    <x v="3111"/>
    <x v="345"/>
    <x v="1690"/>
    <x v="295"/>
    <x v="1466"/>
    <x v="1"/>
    <x v="20"/>
    <x v="12"/>
    <x v="1395"/>
    <x v="1410"/>
    <x v="0"/>
    <x v="76"/>
    <x v="0"/>
    <x v="40"/>
    <x v="27"/>
    <x v="1402"/>
    <x v="8"/>
    <x v="33"/>
  </r>
  <r>
    <x v="3112"/>
    <x v="1848"/>
    <x v="1240"/>
    <x v="247"/>
    <x v="307"/>
    <x v="1"/>
    <x v="20"/>
    <x v="12"/>
    <x v="3735"/>
    <x v="3693"/>
    <x v="0"/>
    <x v="9"/>
    <x v="0"/>
    <x v="40"/>
    <x v="5"/>
    <x v="1099"/>
    <x v="8"/>
    <x v="33"/>
  </r>
  <r>
    <x v="3113"/>
    <x v="3625"/>
    <x v="887"/>
    <x v="384"/>
    <x v="1368"/>
    <x v="1"/>
    <x v="20"/>
    <x v="12"/>
    <x v="2061"/>
    <x v="2091"/>
    <x v="0"/>
    <x v="37"/>
    <x v="0"/>
    <x v="40"/>
    <x v="4"/>
    <x v="2154"/>
    <x v="8"/>
    <x v="33"/>
  </r>
  <r>
    <x v="3114"/>
    <x v="3887"/>
    <x v="614"/>
    <x v="366"/>
    <x v="0"/>
    <x v="1"/>
    <x v="20"/>
    <x v="12"/>
    <x v="1348"/>
    <x v="1256"/>
    <x v="0"/>
    <x v="0"/>
    <x v="0"/>
    <x v="40"/>
    <x v="0"/>
    <x v="0"/>
    <x v="8"/>
    <x v="33"/>
  </r>
  <r>
    <x v="3115"/>
    <x v="3083"/>
    <x v="3763"/>
    <x v="240"/>
    <x v="206"/>
    <x v="1"/>
    <x v="18"/>
    <x v="10"/>
    <x v="3363"/>
    <x v="3386"/>
    <x v="0"/>
    <x v="1"/>
    <x v="0"/>
    <x v="40"/>
    <x v="3"/>
    <x v="2590"/>
    <x v="8"/>
    <x v="33"/>
  </r>
  <r>
    <x v="3116"/>
    <x v="855"/>
    <x v="1297"/>
    <x v="55"/>
    <x v="268"/>
    <x v="1"/>
    <x v="20"/>
    <x v="12"/>
    <x v="1997"/>
    <x v="2090"/>
    <x v="0"/>
    <x v="10"/>
    <x v="0"/>
    <x v="40"/>
    <x v="56"/>
    <x v="688"/>
    <x v="8"/>
    <x v="33"/>
  </r>
  <r>
    <x v="3117"/>
    <x v="872"/>
    <x v="2668"/>
    <x v="68"/>
    <x v="1"/>
    <x v="1"/>
    <x v="9"/>
    <x v="5"/>
    <x v="3333"/>
    <x v="3430"/>
    <x v="0"/>
    <x v="1"/>
    <x v="0"/>
    <x v="40"/>
    <x v="0"/>
    <x v="1"/>
    <x v="8"/>
    <x v="33"/>
  </r>
  <r>
    <x v="3118"/>
    <x v="1288"/>
    <x v="422"/>
    <x v="422"/>
    <x v="705"/>
    <x v="1"/>
    <x v="18"/>
    <x v="10"/>
    <x v="3443"/>
    <x v="3503"/>
    <x v="0"/>
    <x v="2"/>
    <x v="0"/>
    <x v="40"/>
    <x v="0"/>
    <x v="2695"/>
    <x v="8"/>
    <x v="33"/>
  </r>
  <r>
    <x v="3119"/>
    <x v="37"/>
    <x v="934"/>
    <x v="240"/>
    <x v="5"/>
    <x v="1"/>
    <x v="20"/>
    <x v="12"/>
    <x v="1968"/>
    <x v="2010"/>
    <x v="0"/>
    <x v="1"/>
    <x v="0"/>
    <x v="40"/>
    <x v="0"/>
    <x v="21"/>
    <x v="8"/>
    <x v="33"/>
  </r>
  <r>
    <x v="3120"/>
    <x v="3149"/>
    <x v="4014"/>
    <x v="430"/>
    <x v="111"/>
    <x v="1"/>
    <x v="15"/>
    <x v="4"/>
    <x v="3273"/>
    <x v="3207"/>
    <x v="0"/>
    <x v="10"/>
    <x v="0"/>
    <x v="40"/>
    <x v="0"/>
    <x v="79"/>
    <x v="8"/>
    <x v="33"/>
  </r>
  <r>
    <x v="3121"/>
    <x v="407"/>
    <x v="1951"/>
    <x v="84"/>
    <x v="10"/>
    <x v="0"/>
    <x v="3"/>
    <x v="1"/>
    <x v="1364"/>
    <x v="1273"/>
    <x v="0"/>
    <x v="1"/>
    <x v="0"/>
    <x v="40"/>
    <x v="1"/>
    <x v="52"/>
    <x v="8"/>
    <x v="33"/>
  </r>
  <r>
    <x v="3122"/>
    <x v="502"/>
    <x v="1207"/>
    <x v="19"/>
    <x v="104"/>
    <x v="0"/>
    <x v="20"/>
    <x v="12"/>
    <x v="3750"/>
    <x v="3829"/>
    <x v="0"/>
    <x v="2"/>
    <x v="0"/>
    <x v="40"/>
    <x v="57"/>
    <x v="1102"/>
    <x v="8"/>
    <x v="33"/>
  </r>
  <r>
    <x v="3123"/>
    <x v="2842"/>
    <x v="3252"/>
    <x v="391"/>
    <x v="2452"/>
    <x v="0"/>
    <x v="20"/>
    <x v="12"/>
    <x v="3464"/>
    <x v="3494"/>
    <x v="0"/>
    <x v="298"/>
    <x v="0"/>
    <x v="40"/>
    <x v="66"/>
    <x v="2544"/>
    <x v="8"/>
    <x v="33"/>
  </r>
  <r>
    <x v="3124"/>
    <x v="3704"/>
    <x v="538"/>
    <x v="425"/>
    <x v="27"/>
    <x v="0"/>
    <x v="20"/>
    <x v="12"/>
    <x v="1771"/>
    <x v="1723"/>
    <x v="0"/>
    <x v="4"/>
    <x v="0"/>
    <x v="40"/>
    <x v="0"/>
    <x v="32"/>
    <x v="8"/>
    <x v="33"/>
  </r>
  <r>
    <x v="3125"/>
    <x v="2270"/>
    <x v="2490"/>
    <x v="433"/>
    <x v="0"/>
    <x v="0"/>
    <x v="20"/>
    <x v="12"/>
    <x v="2942"/>
    <x v="2979"/>
    <x v="0"/>
    <x v="0"/>
    <x v="0"/>
    <x v="40"/>
    <x v="0"/>
    <x v="0"/>
    <x v="8"/>
    <x v="33"/>
  </r>
  <r>
    <x v="3126"/>
    <x v="3888"/>
    <x v="159"/>
    <x v="306"/>
    <x v="516"/>
    <x v="0"/>
    <x v="20"/>
    <x v="12"/>
    <x v="3141"/>
    <x v="3178"/>
    <x v="0"/>
    <x v="17"/>
    <x v="0"/>
    <x v="40"/>
    <x v="4"/>
    <x v="1190"/>
    <x v="8"/>
    <x v="33"/>
  </r>
  <r>
    <x v="3127"/>
    <x v="1520"/>
    <x v="2604"/>
    <x v="382"/>
    <x v="0"/>
    <x v="0"/>
    <x v="20"/>
    <x v="12"/>
    <x v="1874"/>
    <x v="1895"/>
    <x v="0"/>
    <x v="0"/>
    <x v="0"/>
    <x v="40"/>
    <x v="0"/>
    <x v="0"/>
    <x v="8"/>
    <x v="33"/>
  </r>
  <r>
    <x v="3128"/>
    <x v="728"/>
    <x v="1147"/>
    <x v="273"/>
    <x v="2071"/>
    <x v="2"/>
    <x v="20"/>
    <x v="12"/>
    <x v="4037"/>
    <x v="4060"/>
    <x v="0"/>
    <x v="117"/>
    <x v="0"/>
    <x v="39"/>
    <x v="89"/>
    <x v="2244"/>
    <x v="8"/>
    <x v="24"/>
  </r>
  <r>
    <x v="3129"/>
    <x v="2089"/>
    <x v="3181"/>
    <x v="76"/>
    <x v="10"/>
    <x v="2"/>
    <x v="20"/>
    <x v="12"/>
    <x v="4087"/>
    <x v="4100"/>
    <x v="0"/>
    <x v="1"/>
    <x v="0"/>
    <x v="39"/>
    <x v="1"/>
    <x v="52"/>
    <x v="8"/>
    <x v="24"/>
  </r>
  <r>
    <x v="3130"/>
    <x v="2123"/>
    <x v="633"/>
    <x v="240"/>
    <x v="239"/>
    <x v="2"/>
    <x v="20"/>
    <x v="12"/>
    <x v="4083"/>
    <x v="4111"/>
    <x v="0"/>
    <x v="4"/>
    <x v="0"/>
    <x v="39"/>
    <x v="4"/>
    <x v="1828"/>
    <x v="8"/>
    <x v="24"/>
  </r>
  <r>
    <x v="3131"/>
    <x v="3006"/>
    <x v="667"/>
    <x v="165"/>
    <x v="368"/>
    <x v="2"/>
    <x v="20"/>
    <x v="12"/>
    <x v="4073"/>
    <x v="4099"/>
    <x v="0"/>
    <x v="12"/>
    <x v="0"/>
    <x v="39"/>
    <x v="16"/>
    <x v="998"/>
    <x v="8"/>
    <x v="24"/>
  </r>
  <r>
    <x v="3132"/>
    <x v="201"/>
    <x v="2966"/>
    <x v="316"/>
    <x v="10"/>
    <x v="2"/>
    <x v="20"/>
    <x v="12"/>
    <x v="4088"/>
    <x v="4069"/>
    <x v="0"/>
    <x v="1"/>
    <x v="0"/>
    <x v="39"/>
    <x v="0"/>
    <x v="52"/>
    <x v="8"/>
    <x v="24"/>
  </r>
  <r>
    <x v="3133"/>
    <x v="1455"/>
    <x v="3628"/>
    <x v="37"/>
    <x v="314"/>
    <x v="2"/>
    <x v="9"/>
    <x v="5"/>
    <x v="4045"/>
    <x v="4073"/>
    <x v="0"/>
    <x v="16"/>
    <x v="0"/>
    <x v="39"/>
    <x v="88"/>
    <x v="439"/>
    <x v="8"/>
    <x v="24"/>
  </r>
  <r>
    <x v="3134"/>
    <x v="3735"/>
    <x v="3577"/>
    <x v="68"/>
    <x v="166"/>
    <x v="2"/>
    <x v="9"/>
    <x v="5"/>
    <x v="4054"/>
    <x v="4090"/>
    <x v="0"/>
    <x v="12"/>
    <x v="0"/>
    <x v="39"/>
    <x v="23"/>
    <x v="142"/>
    <x v="8"/>
    <x v="24"/>
  </r>
  <r>
    <x v="3135"/>
    <x v="2896"/>
    <x v="2906"/>
    <x v="57"/>
    <x v="133"/>
    <x v="2"/>
    <x v="20"/>
    <x v="12"/>
    <x v="4065"/>
    <x v="4107"/>
    <x v="0"/>
    <x v="7"/>
    <x v="0"/>
    <x v="39"/>
    <x v="21"/>
    <x v="204"/>
    <x v="8"/>
    <x v="24"/>
  </r>
  <r>
    <x v="3136"/>
    <x v="1536"/>
    <x v="1708"/>
    <x v="37"/>
    <x v="364"/>
    <x v="2"/>
    <x v="9"/>
    <x v="5"/>
    <x v="4059"/>
    <x v="4074"/>
    <x v="0"/>
    <x v="22"/>
    <x v="0"/>
    <x v="39"/>
    <x v="108"/>
    <x v="334"/>
    <x v="8"/>
    <x v="24"/>
  </r>
  <r>
    <x v="3137"/>
    <x v="2753"/>
    <x v="2898"/>
    <x v="84"/>
    <x v="50"/>
    <x v="2"/>
    <x v="20"/>
    <x v="12"/>
    <x v="4091"/>
    <x v="4109"/>
    <x v="0"/>
    <x v="1"/>
    <x v="0"/>
    <x v="39"/>
    <x v="3"/>
    <x v="885"/>
    <x v="8"/>
    <x v="24"/>
  </r>
  <r>
    <x v="3138"/>
    <x v="2419"/>
    <x v="736"/>
    <x v="20"/>
    <x v="0"/>
    <x v="2"/>
    <x v="9"/>
    <x v="5"/>
    <x v="4064"/>
    <x v="4113"/>
    <x v="0"/>
    <x v="0"/>
    <x v="0"/>
    <x v="39"/>
    <x v="0"/>
    <x v="0"/>
    <x v="8"/>
    <x v="24"/>
  </r>
  <r>
    <x v="3139"/>
    <x v="727"/>
    <x v="1278"/>
    <x v="349"/>
    <x v="1020"/>
    <x v="2"/>
    <x v="14"/>
    <x v="7"/>
    <x v="4047"/>
    <x v="4067"/>
    <x v="0"/>
    <x v="6"/>
    <x v="0"/>
    <x v="39"/>
    <x v="5"/>
    <x v="2658"/>
    <x v="8"/>
    <x v="24"/>
  </r>
  <r>
    <x v="3140"/>
    <x v="2733"/>
    <x v="2814"/>
    <x v="240"/>
    <x v="90"/>
    <x v="2"/>
    <x v="8"/>
    <x v="4"/>
    <x v="4070"/>
    <x v="4098"/>
    <x v="0"/>
    <x v="4"/>
    <x v="0"/>
    <x v="39"/>
    <x v="1"/>
    <x v="226"/>
    <x v="8"/>
    <x v="24"/>
  </r>
  <r>
    <x v="3141"/>
    <x v="1403"/>
    <x v="3750"/>
    <x v="37"/>
    <x v="182"/>
    <x v="2"/>
    <x v="15"/>
    <x v="4"/>
    <x v="4086"/>
    <x v="4092"/>
    <x v="0"/>
    <x v="8"/>
    <x v="0"/>
    <x v="39"/>
    <x v="52"/>
    <x v="412"/>
    <x v="8"/>
    <x v="24"/>
  </r>
  <r>
    <x v="3142"/>
    <x v="3559"/>
    <x v="2589"/>
    <x v="122"/>
    <x v="46"/>
    <x v="2"/>
    <x v="9"/>
    <x v="5"/>
    <x v="4041"/>
    <x v="4065"/>
    <x v="0"/>
    <x v="3"/>
    <x v="0"/>
    <x v="39"/>
    <x v="2"/>
    <x v="96"/>
    <x v="8"/>
    <x v="24"/>
  </r>
  <r>
    <x v="3143"/>
    <x v="3727"/>
    <x v="3314"/>
    <x v="52"/>
    <x v="0"/>
    <x v="2"/>
    <x v="9"/>
    <x v="5"/>
    <x v="4074"/>
    <x v="4110"/>
    <x v="0"/>
    <x v="0"/>
    <x v="0"/>
    <x v="39"/>
    <x v="0"/>
    <x v="0"/>
    <x v="8"/>
    <x v="24"/>
  </r>
  <r>
    <x v="3144"/>
    <x v="537"/>
    <x v="3652"/>
    <x v="240"/>
    <x v="1679"/>
    <x v="2"/>
    <x v="20"/>
    <x v="12"/>
    <x v="4040"/>
    <x v="4087"/>
    <x v="0"/>
    <x v="30"/>
    <x v="0"/>
    <x v="39"/>
    <x v="71"/>
    <x v="2551"/>
    <x v="8"/>
    <x v="24"/>
  </r>
  <r>
    <x v="3145"/>
    <x v="426"/>
    <x v="1385"/>
    <x v="306"/>
    <x v="0"/>
    <x v="2"/>
    <x v="20"/>
    <x v="12"/>
    <x v="4055"/>
    <x v="4015"/>
    <x v="0"/>
    <x v="0"/>
    <x v="0"/>
    <x v="39"/>
    <x v="0"/>
    <x v="0"/>
    <x v="8"/>
    <x v="24"/>
  </r>
  <r>
    <x v="3146"/>
    <x v="3015"/>
    <x v="2991"/>
    <x v="349"/>
    <x v="1451"/>
    <x v="2"/>
    <x v="14"/>
    <x v="7"/>
    <x v="4085"/>
    <x v="4088"/>
    <x v="0"/>
    <x v="12"/>
    <x v="0"/>
    <x v="39"/>
    <x v="11"/>
    <x v="2654"/>
    <x v="8"/>
    <x v="24"/>
  </r>
  <r>
    <x v="3147"/>
    <x v="3376"/>
    <x v="553"/>
    <x v="295"/>
    <x v="2191"/>
    <x v="3"/>
    <x v="20"/>
    <x v="12"/>
    <x v="1497"/>
    <x v="1477"/>
    <x v="1"/>
    <x v="207"/>
    <x v="1"/>
    <x v="39"/>
    <x v="98"/>
    <x v="2030"/>
    <x v="8"/>
    <x v="24"/>
  </r>
  <r>
    <x v="3148"/>
    <x v="3277"/>
    <x v="1720"/>
    <x v="94"/>
    <x v="943"/>
    <x v="3"/>
    <x v="20"/>
    <x v="12"/>
    <x v="1385"/>
    <x v="1425"/>
    <x v="1"/>
    <x v="57"/>
    <x v="1"/>
    <x v="39"/>
    <x v="111"/>
    <x v="644"/>
    <x v="8"/>
    <x v="24"/>
  </r>
  <r>
    <x v="3149"/>
    <x v="1807"/>
    <x v="678"/>
    <x v="76"/>
    <x v="615"/>
    <x v="3"/>
    <x v="20"/>
    <x v="12"/>
    <x v="494"/>
    <x v="502"/>
    <x v="1"/>
    <x v="25"/>
    <x v="1"/>
    <x v="39"/>
    <x v="84"/>
    <x v="948"/>
    <x v="8"/>
    <x v="24"/>
  </r>
  <r>
    <x v="3150"/>
    <x v="3181"/>
    <x v="2893"/>
    <x v="148"/>
    <x v="1207"/>
    <x v="3"/>
    <x v="20"/>
    <x v="12"/>
    <x v="73"/>
    <x v="65"/>
    <x v="1"/>
    <x v="104"/>
    <x v="1"/>
    <x v="39"/>
    <x v="81"/>
    <x v="442"/>
    <x v="8"/>
    <x v="24"/>
  </r>
  <r>
    <x v="3151"/>
    <x v="111"/>
    <x v="452"/>
    <x v="148"/>
    <x v="1203"/>
    <x v="3"/>
    <x v="20"/>
    <x v="12"/>
    <x v="1305"/>
    <x v="1324"/>
    <x v="1"/>
    <x v="34"/>
    <x v="1"/>
    <x v="39"/>
    <x v="80"/>
    <x v="1942"/>
    <x v="8"/>
    <x v="24"/>
  </r>
  <r>
    <x v="3152"/>
    <x v="4"/>
    <x v="7"/>
    <x v="105"/>
    <x v="934"/>
    <x v="3"/>
    <x v="9"/>
    <x v="5"/>
    <x v="727"/>
    <x v="732"/>
    <x v="1"/>
    <x v="67"/>
    <x v="1"/>
    <x v="39"/>
    <x v="86"/>
    <x v="463"/>
    <x v="8"/>
    <x v="24"/>
  </r>
  <r>
    <x v="3153"/>
    <x v="3230"/>
    <x v="665"/>
    <x v="133"/>
    <x v="1839"/>
    <x v="3"/>
    <x v="20"/>
    <x v="12"/>
    <x v="105"/>
    <x v="107"/>
    <x v="1"/>
    <x v="227"/>
    <x v="1"/>
    <x v="39"/>
    <x v="268"/>
    <x v="654"/>
    <x v="8"/>
    <x v="24"/>
  </r>
  <r>
    <x v="3154"/>
    <x v="36"/>
    <x v="1862"/>
    <x v="208"/>
    <x v="1708"/>
    <x v="3"/>
    <x v="20"/>
    <x v="12"/>
    <x v="290"/>
    <x v="300"/>
    <x v="1"/>
    <x v="123"/>
    <x v="1"/>
    <x v="39"/>
    <x v="93"/>
    <x v="1264"/>
    <x v="8"/>
    <x v="24"/>
  </r>
  <r>
    <x v="3155"/>
    <x v="3093"/>
    <x v="3889"/>
    <x v="183"/>
    <x v="1812"/>
    <x v="3"/>
    <x v="9"/>
    <x v="5"/>
    <x v="505"/>
    <x v="511"/>
    <x v="1"/>
    <x v="268"/>
    <x v="1"/>
    <x v="39"/>
    <x v="168"/>
    <x v="386"/>
    <x v="8"/>
    <x v="24"/>
  </r>
  <r>
    <x v="3156"/>
    <x v="642"/>
    <x v="1528"/>
    <x v="190"/>
    <x v="1514"/>
    <x v="3"/>
    <x v="20"/>
    <x v="12"/>
    <x v="360"/>
    <x v="360"/>
    <x v="1"/>
    <x v="89"/>
    <x v="1"/>
    <x v="39"/>
    <x v="82"/>
    <x v="1228"/>
    <x v="8"/>
    <x v="24"/>
  </r>
  <r>
    <x v="3157"/>
    <x v="3159"/>
    <x v="1561"/>
    <x v="163"/>
    <x v="1280"/>
    <x v="3"/>
    <x v="20"/>
    <x v="12"/>
    <x v="1088"/>
    <x v="1169"/>
    <x v="1"/>
    <x v="41"/>
    <x v="1"/>
    <x v="39"/>
    <x v="81"/>
    <x v="1894"/>
    <x v="8"/>
    <x v="24"/>
  </r>
  <r>
    <x v="3158"/>
    <x v="2350"/>
    <x v="148"/>
    <x v="183"/>
    <x v="1531"/>
    <x v="3"/>
    <x v="20"/>
    <x v="12"/>
    <x v="655"/>
    <x v="661"/>
    <x v="1"/>
    <x v="69"/>
    <x v="1"/>
    <x v="39"/>
    <x v="94"/>
    <x v="1656"/>
    <x v="8"/>
    <x v="24"/>
  </r>
  <r>
    <x v="3159"/>
    <x v="3964"/>
    <x v="3718"/>
    <x v="84"/>
    <x v="825"/>
    <x v="3"/>
    <x v="20"/>
    <x v="12"/>
    <x v="237"/>
    <x v="240"/>
    <x v="1"/>
    <x v="52"/>
    <x v="1"/>
    <x v="39"/>
    <x v="113"/>
    <x v="558"/>
    <x v="8"/>
    <x v="24"/>
  </r>
  <r>
    <x v="3160"/>
    <x v="3975"/>
    <x v="3647"/>
    <x v="174"/>
    <x v="1363"/>
    <x v="3"/>
    <x v="20"/>
    <x v="12"/>
    <x v="1193"/>
    <x v="1240"/>
    <x v="1"/>
    <x v="57"/>
    <x v="1"/>
    <x v="39"/>
    <x v="82"/>
    <x v="1594"/>
    <x v="8"/>
    <x v="24"/>
  </r>
  <r>
    <x v="3161"/>
    <x v="1163"/>
    <x v="2054"/>
    <x v="102"/>
    <x v="867"/>
    <x v="3"/>
    <x v="9"/>
    <x v="5"/>
    <x v="1422"/>
    <x v="1439"/>
    <x v="1"/>
    <x v="74"/>
    <x v="1"/>
    <x v="39"/>
    <x v="85"/>
    <x v="319"/>
    <x v="8"/>
    <x v="24"/>
  </r>
  <r>
    <x v="3162"/>
    <x v="4092"/>
    <x v="2781"/>
    <x v="163"/>
    <x v="1423"/>
    <x v="3"/>
    <x v="20"/>
    <x v="12"/>
    <x v="1045"/>
    <x v="1057"/>
    <x v="1"/>
    <x v="63"/>
    <x v="1"/>
    <x v="39"/>
    <x v="107"/>
    <x v="1615"/>
    <x v="8"/>
    <x v="24"/>
  </r>
  <r>
    <x v="3163"/>
    <x v="631"/>
    <x v="3739"/>
    <x v="265"/>
    <x v="2015"/>
    <x v="3"/>
    <x v="20"/>
    <x v="12"/>
    <x v="964"/>
    <x v="971"/>
    <x v="1"/>
    <x v="72"/>
    <x v="1"/>
    <x v="39"/>
    <x v="91"/>
    <x v="2474"/>
    <x v="8"/>
    <x v="24"/>
  </r>
  <r>
    <x v="3164"/>
    <x v="544"/>
    <x v="1107"/>
    <x v="115"/>
    <x v="1014"/>
    <x v="3"/>
    <x v="20"/>
    <x v="12"/>
    <x v="947"/>
    <x v="948"/>
    <x v="1"/>
    <x v="71"/>
    <x v="1"/>
    <x v="39"/>
    <x v="87"/>
    <x v="538"/>
    <x v="8"/>
    <x v="24"/>
  </r>
  <r>
    <x v="3165"/>
    <x v="3523"/>
    <x v="3270"/>
    <x v="55"/>
    <x v="589"/>
    <x v="3"/>
    <x v="20"/>
    <x v="12"/>
    <x v="106"/>
    <x v="115"/>
    <x v="1"/>
    <x v="21"/>
    <x v="1"/>
    <x v="39"/>
    <x v="143"/>
    <x v="1105"/>
    <x v="8"/>
    <x v="24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162"/>
    <x v="8"/>
    <x v="24"/>
  </r>
  <r>
    <x v="3167"/>
    <x v="970"/>
    <x v="3984"/>
    <x v="133"/>
    <x v="1195"/>
    <x v="3"/>
    <x v="20"/>
    <x v="12"/>
    <x v="1136"/>
    <x v="1236"/>
    <x v="1"/>
    <x v="55"/>
    <x v="1"/>
    <x v="39"/>
    <x v="96"/>
    <x v="1240"/>
    <x v="8"/>
    <x v="24"/>
  </r>
  <r>
    <x v="3168"/>
    <x v="863"/>
    <x v="247"/>
    <x v="115"/>
    <x v="1109"/>
    <x v="3"/>
    <x v="20"/>
    <x v="12"/>
    <x v="958"/>
    <x v="958"/>
    <x v="1"/>
    <x v="61"/>
    <x v="1"/>
    <x v="39"/>
    <x v="104"/>
    <x v="918"/>
    <x v="8"/>
    <x v="24"/>
  </r>
  <r>
    <x v="3169"/>
    <x v="3684"/>
    <x v="3908"/>
    <x v="218"/>
    <x v="1748"/>
    <x v="3"/>
    <x v="20"/>
    <x v="12"/>
    <x v="765"/>
    <x v="770"/>
    <x v="1"/>
    <x v="82"/>
    <x v="1"/>
    <x v="39"/>
    <x v="83"/>
    <x v="1921"/>
    <x v="8"/>
    <x v="24"/>
  </r>
  <r>
    <x v="3170"/>
    <x v="323"/>
    <x v="899"/>
    <x v="102"/>
    <x v="914"/>
    <x v="3"/>
    <x v="20"/>
    <x v="12"/>
    <x v="1022"/>
    <x v="1022"/>
    <x v="1"/>
    <x v="71"/>
    <x v="1"/>
    <x v="39"/>
    <x v="92"/>
    <x v="395"/>
    <x v="8"/>
    <x v="24"/>
  </r>
  <r>
    <x v="3171"/>
    <x v="3382"/>
    <x v="3370"/>
    <x v="208"/>
    <x v="1684"/>
    <x v="3"/>
    <x v="9"/>
    <x v="5"/>
    <x v="3276"/>
    <x v="3305"/>
    <x v="1"/>
    <x v="117"/>
    <x v="1"/>
    <x v="39"/>
    <x v="89"/>
    <x v="1289"/>
    <x v="8"/>
    <x v="24"/>
  </r>
  <r>
    <x v="3172"/>
    <x v="2428"/>
    <x v="2633"/>
    <x v="102"/>
    <x v="928"/>
    <x v="3"/>
    <x v="20"/>
    <x v="12"/>
    <x v="252"/>
    <x v="256"/>
    <x v="1"/>
    <x v="29"/>
    <x v="1"/>
    <x v="39"/>
    <x v="95"/>
    <x v="1580"/>
    <x v="8"/>
    <x v="24"/>
  </r>
  <r>
    <x v="3173"/>
    <x v="2132"/>
    <x v="556"/>
    <x v="240"/>
    <x v="1860"/>
    <x v="3"/>
    <x v="20"/>
    <x v="12"/>
    <x v="1365"/>
    <x v="1383"/>
    <x v="1"/>
    <x v="74"/>
    <x v="1"/>
    <x v="39"/>
    <x v="83"/>
    <x v="2243"/>
    <x v="8"/>
    <x v="24"/>
  </r>
  <r>
    <x v="3174"/>
    <x v="254"/>
    <x v="3454"/>
    <x v="133"/>
    <x v="1090"/>
    <x v="3"/>
    <x v="20"/>
    <x v="12"/>
    <x v="1244"/>
    <x v="1325"/>
    <x v="1"/>
    <x v="23"/>
    <x v="1"/>
    <x v="39"/>
    <x v="81"/>
    <x v="2198"/>
    <x v="8"/>
    <x v="24"/>
  </r>
  <r>
    <x v="3175"/>
    <x v="3463"/>
    <x v="2568"/>
    <x v="183"/>
    <x v="1495"/>
    <x v="3"/>
    <x v="20"/>
    <x v="12"/>
    <x v="77"/>
    <x v="76"/>
    <x v="1"/>
    <x v="60"/>
    <x v="1"/>
    <x v="39"/>
    <x v="90"/>
    <x v="1793"/>
    <x v="8"/>
    <x v="24"/>
  </r>
  <r>
    <x v="3176"/>
    <x v="2784"/>
    <x v="2836"/>
    <x v="97"/>
    <x v="899"/>
    <x v="3"/>
    <x v="20"/>
    <x v="12"/>
    <x v="673"/>
    <x v="679"/>
    <x v="1"/>
    <x v="55"/>
    <x v="1"/>
    <x v="39"/>
    <x v="95"/>
    <x v="595"/>
    <x v="8"/>
    <x v="24"/>
  </r>
  <r>
    <x v="3177"/>
    <x v="3756"/>
    <x v="3528"/>
    <x v="115"/>
    <x v="1066"/>
    <x v="3"/>
    <x v="20"/>
    <x v="12"/>
    <x v="987"/>
    <x v="997"/>
    <x v="1"/>
    <x v="51"/>
    <x v="1"/>
    <x v="39"/>
    <x v="97"/>
    <x v="1092"/>
    <x v="8"/>
    <x v="24"/>
  </r>
  <r>
    <x v="3178"/>
    <x v="908"/>
    <x v="1324"/>
    <x v="84"/>
    <x v="991"/>
    <x v="3"/>
    <x v="9"/>
    <x v="5"/>
    <x v="1075"/>
    <x v="1082"/>
    <x v="1"/>
    <x v="78"/>
    <x v="1"/>
    <x v="39"/>
    <x v="152"/>
    <x v="424"/>
    <x v="8"/>
    <x v="24"/>
  </r>
  <r>
    <x v="3179"/>
    <x v="1612"/>
    <x v="617"/>
    <x v="167"/>
    <x v="1382"/>
    <x v="3"/>
    <x v="20"/>
    <x v="12"/>
    <x v="602"/>
    <x v="611"/>
    <x v="1"/>
    <x v="62"/>
    <x v="1"/>
    <x v="39"/>
    <x v="94"/>
    <x v="1552"/>
    <x v="8"/>
    <x v="24"/>
  </r>
  <r>
    <x v="3180"/>
    <x v="1339"/>
    <x v="488"/>
    <x v="75"/>
    <x v="666"/>
    <x v="3"/>
    <x v="9"/>
    <x v="5"/>
    <x v="979"/>
    <x v="989"/>
    <x v="1"/>
    <x v="45"/>
    <x v="1"/>
    <x v="39"/>
    <x v="100"/>
    <x v="405"/>
    <x v="8"/>
    <x v="24"/>
  </r>
  <r>
    <x v="3181"/>
    <x v="1094"/>
    <x v="1434"/>
    <x v="37"/>
    <x v="317"/>
    <x v="3"/>
    <x v="9"/>
    <x v="5"/>
    <x v="962"/>
    <x v="981"/>
    <x v="1"/>
    <x v="15"/>
    <x v="1"/>
    <x v="39"/>
    <x v="89"/>
    <x v="505"/>
    <x v="8"/>
    <x v="24"/>
  </r>
  <r>
    <x v="3182"/>
    <x v="271"/>
    <x v="1565"/>
    <x v="208"/>
    <x v="1650"/>
    <x v="3"/>
    <x v="20"/>
    <x v="12"/>
    <x v="246"/>
    <x v="238"/>
    <x v="1"/>
    <x v="151"/>
    <x v="1"/>
    <x v="39"/>
    <x v="81"/>
    <x v="797"/>
    <x v="8"/>
    <x v="24"/>
  </r>
  <r>
    <x v="3183"/>
    <x v="3614"/>
    <x v="994"/>
    <x v="115"/>
    <x v="1026"/>
    <x v="3"/>
    <x v="20"/>
    <x v="12"/>
    <x v="675"/>
    <x v="688"/>
    <x v="1"/>
    <x v="68"/>
    <x v="1"/>
    <x v="39"/>
    <x v="89"/>
    <x v="607"/>
    <x v="8"/>
    <x v="24"/>
  </r>
  <r>
    <x v="3184"/>
    <x v="1100"/>
    <x v="1444"/>
    <x v="169"/>
    <x v="1366"/>
    <x v="3"/>
    <x v="20"/>
    <x v="12"/>
    <x v="1020"/>
    <x v="1031"/>
    <x v="1"/>
    <x v="46"/>
    <x v="1"/>
    <x v="39"/>
    <x v="87"/>
    <x v="1917"/>
    <x v="8"/>
    <x v="24"/>
  </r>
  <r>
    <x v="3185"/>
    <x v="1059"/>
    <x v="2053"/>
    <x v="68"/>
    <x v="494"/>
    <x v="3"/>
    <x v="9"/>
    <x v="5"/>
    <x v="1077"/>
    <x v="1176"/>
    <x v="1"/>
    <x v="24"/>
    <x v="1"/>
    <x v="39"/>
    <x v="80"/>
    <x v="648"/>
    <x v="8"/>
    <x v="24"/>
  </r>
  <r>
    <x v="3186"/>
    <x v="1563"/>
    <x v="1871"/>
    <x v="136"/>
    <x v="1146"/>
    <x v="3"/>
    <x v="9"/>
    <x v="5"/>
    <x v="1331"/>
    <x v="1348"/>
    <x v="1"/>
    <x v="70"/>
    <x v="1"/>
    <x v="39"/>
    <x v="82"/>
    <x v="795"/>
    <x v="8"/>
    <x v="24"/>
  </r>
  <r>
    <x v="3187"/>
    <x v="2358"/>
    <x v="1046"/>
    <x v="273"/>
    <x v="2093"/>
    <x v="3"/>
    <x v="20"/>
    <x v="12"/>
    <x v="1145"/>
    <x v="1214"/>
    <x v="1"/>
    <x v="229"/>
    <x v="1"/>
    <x v="39"/>
    <x v="96"/>
    <x v="1432"/>
    <x v="8"/>
    <x v="24"/>
  </r>
  <r>
    <x v="3188"/>
    <x v="205"/>
    <x v="604"/>
    <x v="20"/>
    <x v="113"/>
    <x v="1"/>
    <x v="9"/>
    <x v="5"/>
    <x v="2270"/>
    <x v="2341"/>
    <x v="0"/>
    <x v="9"/>
    <x v="0"/>
    <x v="38"/>
    <x v="64"/>
    <x v="94"/>
    <x v="8"/>
    <x v="18"/>
  </r>
  <r>
    <x v="3189"/>
    <x v="1452"/>
    <x v="1362"/>
    <x v="353"/>
    <x v="1635"/>
    <x v="1"/>
    <x v="18"/>
    <x v="10"/>
    <x v="2200"/>
    <x v="2238"/>
    <x v="0"/>
    <x v="19"/>
    <x v="0"/>
    <x v="38"/>
    <x v="12"/>
    <x v="2620"/>
    <x v="8"/>
    <x v="18"/>
  </r>
  <r>
    <x v="3190"/>
    <x v="701"/>
    <x v="1198"/>
    <x v="163"/>
    <x v="0"/>
    <x v="1"/>
    <x v="3"/>
    <x v="1"/>
    <x v="3817"/>
    <x v="3836"/>
    <x v="0"/>
    <x v="0"/>
    <x v="0"/>
    <x v="38"/>
    <x v="0"/>
    <x v="0"/>
    <x v="8"/>
    <x v="18"/>
  </r>
  <r>
    <x v="3191"/>
    <x v="956"/>
    <x v="179"/>
    <x v="153"/>
    <x v="128"/>
    <x v="1"/>
    <x v="20"/>
    <x v="12"/>
    <x v="3566"/>
    <x v="3519"/>
    <x v="0"/>
    <x v="4"/>
    <x v="0"/>
    <x v="38"/>
    <x v="4"/>
    <x v="543"/>
    <x v="8"/>
    <x v="18"/>
  </r>
  <r>
    <x v="3192"/>
    <x v="434"/>
    <x v="3533"/>
    <x v="240"/>
    <x v="93"/>
    <x v="1"/>
    <x v="9"/>
    <x v="5"/>
    <x v="1865"/>
    <x v="1820"/>
    <x v="0"/>
    <x v="8"/>
    <x v="0"/>
    <x v="38"/>
    <x v="1"/>
    <x v="78"/>
    <x v="8"/>
    <x v="18"/>
  </r>
  <r>
    <x v="3193"/>
    <x v="2933"/>
    <x v="1160"/>
    <x v="183"/>
    <x v="335"/>
    <x v="1"/>
    <x v="9"/>
    <x v="5"/>
    <x v="1829"/>
    <x v="1793"/>
    <x v="0"/>
    <x v="24"/>
    <x v="0"/>
    <x v="38"/>
    <x v="12"/>
    <x v="236"/>
    <x v="8"/>
    <x v="18"/>
  </r>
  <r>
    <x v="3194"/>
    <x v="2440"/>
    <x v="2641"/>
    <x v="247"/>
    <x v="0"/>
    <x v="1"/>
    <x v="20"/>
    <x v="12"/>
    <x v="2458"/>
    <x v="2487"/>
    <x v="0"/>
    <x v="0"/>
    <x v="0"/>
    <x v="38"/>
    <x v="0"/>
    <x v="0"/>
    <x v="8"/>
    <x v="18"/>
  </r>
  <r>
    <x v="3195"/>
    <x v="1083"/>
    <x v="1425"/>
    <x v="148"/>
    <x v="853"/>
    <x v="1"/>
    <x v="20"/>
    <x v="12"/>
    <x v="1802"/>
    <x v="1812"/>
    <x v="0"/>
    <x v="39"/>
    <x v="0"/>
    <x v="38"/>
    <x v="58"/>
    <x v="974"/>
    <x v="8"/>
    <x v="18"/>
  </r>
  <r>
    <x v="3196"/>
    <x v="2421"/>
    <x v="1711"/>
    <x v="437"/>
    <x v="779"/>
    <x v="1"/>
    <x v="20"/>
    <x v="12"/>
    <x v="2473"/>
    <x v="2385"/>
    <x v="0"/>
    <x v="6"/>
    <x v="0"/>
    <x v="38"/>
    <x v="0"/>
    <x v="2590"/>
    <x v="8"/>
    <x v="18"/>
  </r>
  <r>
    <x v="3197"/>
    <x v="2179"/>
    <x v="3559"/>
    <x v="240"/>
    <x v="566"/>
    <x v="1"/>
    <x v="16"/>
    <x v="8"/>
    <x v="1777"/>
    <x v="1787"/>
    <x v="0"/>
    <x v="4"/>
    <x v="0"/>
    <x v="38"/>
    <x v="11"/>
    <x v="2581"/>
    <x v="8"/>
    <x v="18"/>
  </r>
  <r>
    <x v="3198"/>
    <x v="3229"/>
    <x v="1648"/>
    <x v="316"/>
    <x v="100"/>
    <x v="1"/>
    <x v="6"/>
    <x v="3"/>
    <x v="1815"/>
    <x v="1801"/>
    <x v="0"/>
    <x v="3"/>
    <x v="0"/>
    <x v="38"/>
    <x v="0"/>
    <x v="513"/>
    <x v="8"/>
    <x v="18"/>
  </r>
  <r>
    <x v="3199"/>
    <x v="1498"/>
    <x v="3264"/>
    <x v="183"/>
    <x v="1001"/>
    <x v="1"/>
    <x v="20"/>
    <x v="12"/>
    <x v="1293"/>
    <x v="1315"/>
    <x v="0"/>
    <x v="53"/>
    <x v="0"/>
    <x v="38"/>
    <x v="52"/>
    <x v="869"/>
    <x v="8"/>
    <x v="18"/>
  </r>
  <r>
    <x v="3200"/>
    <x v="2770"/>
    <x v="920"/>
    <x v="349"/>
    <x v="1"/>
    <x v="1"/>
    <x v="20"/>
    <x v="12"/>
    <x v="3249"/>
    <x v="3278"/>
    <x v="0"/>
    <x v="1"/>
    <x v="0"/>
    <x v="38"/>
    <x v="0"/>
    <x v="1"/>
    <x v="8"/>
    <x v="18"/>
  </r>
  <r>
    <x v="3201"/>
    <x v="2340"/>
    <x v="2538"/>
    <x v="102"/>
    <x v="26"/>
    <x v="1"/>
    <x v="9"/>
    <x v="5"/>
    <x v="1268"/>
    <x v="1321"/>
    <x v="0"/>
    <x v="2"/>
    <x v="0"/>
    <x v="38"/>
    <x v="1"/>
    <x v="75"/>
    <x v="8"/>
    <x v="18"/>
  </r>
  <r>
    <x v="3202"/>
    <x v="786"/>
    <x v="1483"/>
    <x v="183"/>
    <x v="1027"/>
    <x v="1"/>
    <x v="20"/>
    <x v="12"/>
    <x v="2877"/>
    <x v="2831"/>
    <x v="0"/>
    <x v="25"/>
    <x v="0"/>
    <x v="38"/>
    <x v="54"/>
    <x v="2010"/>
    <x v="8"/>
    <x v="18"/>
  </r>
  <r>
    <x v="3203"/>
    <x v="1103"/>
    <x v="1446"/>
    <x v="68"/>
    <x v="178"/>
    <x v="1"/>
    <x v="20"/>
    <x v="12"/>
    <x v="2654"/>
    <x v="2678"/>
    <x v="0"/>
    <x v="6"/>
    <x v="0"/>
    <x v="38"/>
    <x v="25"/>
    <x v="648"/>
    <x v="8"/>
    <x v="18"/>
  </r>
  <r>
    <x v="3204"/>
    <x v="1133"/>
    <x v="1067"/>
    <x v="37"/>
    <x v="0"/>
    <x v="1"/>
    <x v="20"/>
    <x v="12"/>
    <x v="2425"/>
    <x v="2450"/>
    <x v="0"/>
    <x v="0"/>
    <x v="0"/>
    <x v="38"/>
    <x v="0"/>
    <x v="0"/>
    <x v="8"/>
    <x v="18"/>
  </r>
  <r>
    <x v="3205"/>
    <x v="772"/>
    <x v="1238"/>
    <x v="218"/>
    <x v="192"/>
    <x v="1"/>
    <x v="9"/>
    <x v="5"/>
    <x v="2119"/>
    <x v="2141"/>
    <x v="0"/>
    <x v="12"/>
    <x v="0"/>
    <x v="38"/>
    <x v="3"/>
    <x v="197"/>
    <x v="8"/>
    <x v="18"/>
  </r>
  <r>
    <x v="3206"/>
    <x v="2481"/>
    <x v="2767"/>
    <x v="183"/>
    <x v="0"/>
    <x v="1"/>
    <x v="20"/>
    <x v="12"/>
    <x v="2638"/>
    <x v="2660"/>
    <x v="0"/>
    <x v="0"/>
    <x v="0"/>
    <x v="38"/>
    <x v="0"/>
    <x v="0"/>
    <x v="8"/>
    <x v="18"/>
  </r>
  <r>
    <x v="3207"/>
    <x v="3472"/>
    <x v="3785"/>
    <x v="190"/>
    <x v="985"/>
    <x v="1"/>
    <x v="20"/>
    <x v="12"/>
    <x v="2081"/>
    <x v="1991"/>
    <x v="0"/>
    <x v="36"/>
    <x v="0"/>
    <x v="38"/>
    <x v="46"/>
    <x v="1421"/>
    <x v="8"/>
    <x v="18"/>
  </r>
  <r>
    <x v="3208"/>
    <x v="3297"/>
    <x v="3315"/>
    <x v="183"/>
    <x v="1435"/>
    <x v="3"/>
    <x v="20"/>
    <x v="12"/>
    <x v="1114"/>
    <x v="1146"/>
    <x v="1"/>
    <x v="82"/>
    <x v="1"/>
    <x v="39"/>
    <x v="83"/>
    <x v="1233"/>
    <x v="8"/>
    <x v="24"/>
  </r>
  <r>
    <x v="3209"/>
    <x v="1853"/>
    <x v="3239"/>
    <x v="234"/>
    <x v="1910"/>
    <x v="3"/>
    <x v="20"/>
    <x v="12"/>
    <x v="982"/>
    <x v="977"/>
    <x v="1"/>
    <x v="217"/>
    <x v="1"/>
    <x v="39"/>
    <x v="99"/>
    <x v="890"/>
    <x v="8"/>
    <x v="24"/>
  </r>
  <r>
    <x v="3210"/>
    <x v="117"/>
    <x v="3330"/>
    <x v="133"/>
    <x v="1237"/>
    <x v="3"/>
    <x v="20"/>
    <x v="12"/>
    <x v="358"/>
    <x v="347"/>
    <x v="1"/>
    <x v="60"/>
    <x v="1"/>
    <x v="39"/>
    <x v="106"/>
    <x v="1227"/>
    <x v="8"/>
    <x v="24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700"/>
    <x v="8"/>
    <x v="24"/>
  </r>
  <r>
    <x v="3212"/>
    <x v="707"/>
    <x v="1791"/>
    <x v="163"/>
    <x v="1413"/>
    <x v="3"/>
    <x v="20"/>
    <x v="12"/>
    <x v="1160"/>
    <x v="1170"/>
    <x v="1"/>
    <x v="94"/>
    <x v="1"/>
    <x v="39"/>
    <x v="106"/>
    <x v="996"/>
    <x v="8"/>
    <x v="24"/>
  </r>
  <r>
    <x v="3213"/>
    <x v="2232"/>
    <x v="121"/>
    <x v="198"/>
    <x v="1556"/>
    <x v="3"/>
    <x v="9"/>
    <x v="5"/>
    <x v="2457"/>
    <x v="2442"/>
    <x v="1"/>
    <x v="47"/>
    <x v="1"/>
    <x v="39"/>
    <x v="80"/>
    <x v="2175"/>
    <x v="8"/>
    <x v="24"/>
  </r>
  <r>
    <x v="3214"/>
    <x v="4054"/>
    <x v="2910"/>
    <x v="255"/>
    <x v="1957"/>
    <x v="3"/>
    <x v="9"/>
    <x v="5"/>
    <x v="2939"/>
    <x v="2950"/>
    <x v="1"/>
    <x v="115"/>
    <x v="1"/>
    <x v="39"/>
    <x v="82"/>
    <x v="1978"/>
    <x v="8"/>
    <x v="24"/>
  </r>
  <r>
    <x v="3215"/>
    <x v="826"/>
    <x v="112"/>
    <x v="325"/>
    <x v="2315"/>
    <x v="3"/>
    <x v="20"/>
    <x v="12"/>
    <x v="2612"/>
    <x v="2609"/>
    <x v="1"/>
    <x v="134"/>
    <x v="1"/>
    <x v="39"/>
    <x v="80"/>
    <x v="2562"/>
    <x v="8"/>
    <x v="24"/>
  </r>
  <r>
    <x v="3216"/>
    <x v="659"/>
    <x v="1171"/>
    <x v="102"/>
    <x v="824"/>
    <x v="3"/>
    <x v="9"/>
    <x v="5"/>
    <x v="2400"/>
    <x v="2414"/>
    <x v="1"/>
    <x v="35"/>
    <x v="1"/>
    <x v="39"/>
    <x v="80"/>
    <x v="1080"/>
    <x v="8"/>
    <x v="24"/>
  </r>
  <r>
    <x v="3217"/>
    <x v="3954"/>
    <x v="3705"/>
    <x v="174"/>
    <x v="1442"/>
    <x v="3"/>
    <x v="20"/>
    <x v="12"/>
    <x v="3742"/>
    <x v="3760"/>
    <x v="1"/>
    <x v="104"/>
    <x v="1"/>
    <x v="39"/>
    <x v="96"/>
    <x v="893"/>
    <x v="8"/>
    <x v="24"/>
  </r>
  <r>
    <x v="3218"/>
    <x v="1995"/>
    <x v="182"/>
    <x v="255"/>
    <x v="1956"/>
    <x v="3"/>
    <x v="9"/>
    <x v="5"/>
    <x v="1671"/>
    <x v="1695"/>
    <x v="1"/>
    <x v="182"/>
    <x v="1"/>
    <x v="39"/>
    <x v="82"/>
    <x v="1325"/>
    <x v="8"/>
    <x v="24"/>
  </r>
  <r>
    <x v="3219"/>
    <x v="1128"/>
    <x v="1474"/>
    <x v="295"/>
    <x v="2131"/>
    <x v="3"/>
    <x v="20"/>
    <x v="12"/>
    <x v="1949"/>
    <x v="1958"/>
    <x v="1"/>
    <x v="119"/>
    <x v="1"/>
    <x v="39"/>
    <x v="80"/>
    <x v="2374"/>
    <x v="8"/>
    <x v="24"/>
  </r>
  <r>
    <x v="3220"/>
    <x v="683"/>
    <x v="618"/>
    <x v="273"/>
    <x v="2024"/>
    <x v="3"/>
    <x v="20"/>
    <x v="12"/>
    <x v="4026"/>
    <x v="4039"/>
    <x v="1"/>
    <x v="59"/>
    <x v="1"/>
    <x v="39"/>
    <x v="81"/>
    <x v="2558"/>
    <x v="8"/>
    <x v="24"/>
  </r>
  <r>
    <x v="3221"/>
    <x v="3438"/>
    <x v="502"/>
    <x v="163"/>
    <x v="1299"/>
    <x v="3"/>
    <x v="9"/>
    <x v="5"/>
    <x v="2375"/>
    <x v="2379"/>
    <x v="1"/>
    <x v="113"/>
    <x v="1"/>
    <x v="39"/>
    <x v="83"/>
    <x v="511"/>
    <x v="8"/>
    <x v="24"/>
  </r>
  <r>
    <x v="3222"/>
    <x v="2903"/>
    <x v="2916"/>
    <x v="115"/>
    <x v="1110"/>
    <x v="3"/>
    <x v="20"/>
    <x v="12"/>
    <x v="2738"/>
    <x v="2754"/>
    <x v="1"/>
    <x v="84"/>
    <x v="1"/>
    <x v="39"/>
    <x v="105"/>
    <x v="523"/>
    <x v="8"/>
    <x v="24"/>
  </r>
  <r>
    <x v="3223"/>
    <x v="1370"/>
    <x v="1154"/>
    <x v="134"/>
    <x v="1175"/>
    <x v="3"/>
    <x v="20"/>
    <x v="12"/>
    <x v="2548"/>
    <x v="2578"/>
    <x v="1"/>
    <x v="74"/>
    <x v="1"/>
    <x v="39"/>
    <x v="90"/>
    <x v="769"/>
    <x v="8"/>
    <x v="24"/>
  </r>
  <r>
    <x v="3224"/>
    <x v="299"/>
    <x v="2499"/>
    <x v="316"/>
    <x v="2276"/>
    <x v="3"/>
    <x v="20"/>
    <x v="12"/>
    <x v="3891"/>
    <x v="3879"/>
    <x v="1"/>
    <x v="209"/>
    <x v="1"/>
    <x v="39"/>
    <x v="82"/>
    <x v="2256"/>
    <x v="8"/>
    <x v="24"/>
  </r>
  <r>
    <x v="3225"/>
    <x v="3830"/>
    <x v="1060"/>
    <x v="102"/>
    <x v="843"/>
    <x v="3"/>
    <x v="20"/>
    <x v="12"/>
    <x v="3357"/>
    <x v="3409"/>
    <x v="1"/>
    <x v="39"/>
    <x v="1"/>
    <x v="39"/>
    <x v="82"/>
    <x v="955"/>
    <x v="8"/>
    <x v="24"/>
  </r>
  <r>
    <x v="3226"/>
    <x v="1315"/>
    <x v="3613"/>
    <x v="75"/>
    <x v="596"/>
    <x v="3"/>
    <x v="9"/>
    <x v="5"/>
    <x v="2756"/>
    <x v="2775"/>
    <x v="1"/>
    <x v="21"/>
    <x v="1"/>
    <x v="39"/>
    <x v="84"/>
    <x v="1144"/>
    <x v="8"/>
    <x v="24"/>
  </r>
  <r>
    <x v="3227"/>
    <x v="209"/>
    <x v="209"/>
    <x v="75"/>
    <x v="678"/>
    <x v="3"/>
    <x v="9"/>
    <x v="5"/>
    <x v="3907"/>
    <x v="3935"/>
    <x v="0"/>
    <x v="30"/>
    <x v="1"/>
    <x v="39"/>
    <x v="105"/>
    <x v="885"/>
    <x v="8"/>
    <x v="24"/>
  </r>
  <r>
    <x v="3228"/>
    <x v="1445"/>
    <x v="624"/>
    <x v="208"/>
    <x v="1653"/>
    <x v="3"/>
    <x v="20"/>
    <x v="12"/>
    <x v="2888"/>
    <x v="2911"/>
    <x v="1"/>
    <x v="37"/>
    <x v="1"/>
    <x v="39"/>
    <x v="82"/>
    <x v="2459"/>
    <x v="8"/>
    <x v="24"/>
  </r>
  <r>
    <x v="3229"/>
    <x v="3615"/>
    <x v="819"/>
    <x v="295"/>
    <x v="2163"/>
    <x v="3"/>
    <x v="20"/>
    <x v="12"/>
    <x v="1542"/>
    <x v="1562"/>
    <x v="1"/>
    <x v="197"/>
    <x v="1"/>
    <x v="39"/>
    <x v="88"/>
    <x v="1981"/>
    <x v="8"/>
    <x v="24"/>
  </r>
  <r>
    <x v="3230"/>
    <x v="144"/>
    <x v="2805"/>
    <x v="118"/>
    <x v="1049"/>
    <x v="3"/>
    <x v="20"/>
    <x v="12"/>
    <x v="1384"/>
    <x v="1443"/>
    <x v="1"/>
    <x v="37"/>
    <x v="1"/>
    <x v="39"/>
    <x v="90"/>
    <x v="1548"/>
    <x v="8"/>
    <x v="24"/>
  </r>
  <r>
    <x v="3231"/>
    <x v="3143"/>
    <x v="1816"/>
    <x v="68"/>
    <x v="725"/>
    <x v="3"/>
    <x v="20"/>
    <x v="12"/>
    <x v="3203"/>
    <x v="3241"/>
    <x v="0"/>
    <x v="28"/>
    <x v="1"/>
    <x v="39"/>
    <x v="141"/>
    <x v="1089"/>
    <x v="8"/>
    <x v="24"/>
  </r>
  <r>
    <x v="3232"/>
    <x v="1568"/>
    <x v="1873"/>
    <x v="68"/>
    <x v="620"/>
    <x v="3"/>
    <x v="20"/>
    <x v="12"/>
    <x v="3265"/>
    <x v="3295"/>
    <x v="1"/>
    <x v="26"/>
    <x v="1"/>
    <x v="39"/>
    <x v="111"/>
    <x v="904"/>
    <x v="8"/>
    <x v="24"/>
  </r>
  <r>
    <x v="3233"/>
    <x v="192"/>
    <x v="133"/>
    <x v="183"/>
    <x v="1551"/>
    <x v="3"/>
    <x v="20"/>
    <x v="12"/>
    <x v="3999"/>
    <x v="4022"/>
    <x v="0"/>
    <x v="61"/>
    <x v="1"/>
    <x v="39"/>
    <x v="99"/>
    <x v="1880"/>
    <x v="8"/>
    <x v="24"/>
  </r>
  <r>
    <x v="3234"/>
    <x v="2736"/>
    <x v="1606"/>
    <x v="163"/>
    <x v="1272"/>
    <x v="3"/>
    <x v="9"/>
    <x v="5"/>
    <x v="3936"/>
    <x v="3955"/>
    <x v="0"/>
    <x v="115"/>
    <x v="1"/>
    <x v="39"/>
    <x v="80"/>
    <x v="467"/>
    <x v="8"/>
    <x v="24"/>
  </r>
  <r>
    <x v="3235"/>
    <x v="734"/>
    <x v="1149"/>
    <x v="273"/>
    <x v="2040"/>
    <x v="3"/>
    <x v="20"/>
    <x v="12"/>
    <x v="3438"/>
    <x v="3464"/>
    <x v="1"/>
    <x v="179"/>
    <x v="1"/>
    <x v="39"/>
    <x v="83"/>
    <x v="1700"/>
    <x v="8"/>
    <x v="24"/>
  </r>
  <r>
    <x v="3236"/>
    <x v="3147"/>
    <x v="242"/>
    <x v="295"/>
    <x v="2135"/>
    <x v="3"/>
    <x v="20"/>
    <x v="12"/>
    <x v="3861"/>
    <x v="3887"/>
    <x v="0"/>
    <x v="110"/>
    <x v="1"/>
    <x v="39"/>
    <x v="81"/>
    <x v="2428"/>
    <x v="8"/>
    <x v="24"/>
  </r>
  <r>
    <x v="3237"/>
    <x v="743"/>
    <x v="880"/>
    <x v="325"/>
    <x v="2317"/>
    <x v="3"/>
    <x v="20"/>
    <x v="12"/>
    <x v="2661"/>
    <x v="2707"/>
    <x v="1"/>
    <x v="242"/>
    <x v="1"/>
    <x v="39"/>
    <x v="81"/>
    <x v="2193"/>
    <x v="8"/>
    <x v="24"/>
  </r>
  <r>
    <x v="3238"/>
    <x v="343"/>
    <x v="164"/>
    <x v="123"/>
    <x v="1116"/>
    <x v="3"/>
    <x v="9"/>
    <x v="5"/>
    <x v="2364"/>
    <x v="2381"/>
    <x v="1"/>
    <x v="79"/>
    <x v="1"/>
    <x v="39"/>
    <x v="92"/>
    <x v="597"/>
    <x v="8"/>
    <x v="24"/>
  </r>
  <r>
    <x v="3239"/>
    <x v="3305"/>
    <x v="3212"/>
    <x v="195"/>
    <x v="1587"/>
    <x v="3"/>
    <x v="9"/>
    <x v="5"/>
    <x v="2740"/>
    <x v="2776"/>
    <x v="1"/>
    <x v="104"/>
    <x v="1"/>
    <x v="39"/>
    <x v="86"/>
    <x v="1148"/>
    <x v="8"/>
    <x v="24"/>
  </r>
  <r>
    <x v="3240"/>
    <x v="2594"/>
    <x v="949"/>
    <x v="133"/>
    <x v="1086"/>
    <x v="3"/>
    <x v="9"/>
    <x v="5"/>
    <x v="3957"/>
    <x v="3996"/>
    <x v="0"/>
    <x v="34"/>
    <x v="1"/>
    <x v="39"/>
    <x v="81"/>
    <x v="1744"/>
    <x v="8"/>
    <x v="24"/>
  </r>
  <r>
    <x v="3241"/>
    <x v="3637"/>
    <x v="2063"/>
    <x v="223"/>
    <x v="1824"/>
    <x v="3"/>
    <x v="20"/>
    <x v="12"/>
    <x v="1419"/>
    <x v="1433"/>
    <x v="1"/>
    <x v="165"/>
    <x v="1"/>
    <x v="39"/>
    <x v="95"/>
    <x v="1121"/>
    <x v="8"/>
    <x v="24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389"/>
    <x v="8"/>
    <x v="24"/>
  </r>
  <r>
    <x v="3243"/>
    <x v="3450"/>
    <x v="2304"/>
    <x v="218"/>
    <x v="1746"/>
    <x v="3"/>
    <x v="20"/>
    <x v="12"/>
    <x v="2693"/>
    <x v="2732"/>
    <x v="1"/>
    <x v="71"/>
    <x v="1"/>
    <x v="39"/>
    <x v="83"/>
    <x v="2080"/>
    <x v="8"/>
    <x v="24"/>
  </r>
  <r>
    <x v="3244"/>
    <x v="23"/>
    <x v="19"/>
    <x v="89"/>
    <x v="735"/>
    <x v="3"/>
    <x v="9"/>
    <x v="5"/>
    <x v="3795"/>
    <x v="3816"/>
    <x v="0"/>
    <x v="69"/>
    <x v="1"/>
    <x v="39"/>
    <x v="83"/>
    <x v="222"/>
    <x v="8"/>
    <x v="24"/>
  </r>
  <r>
    <x v="3245"/>
    <x v="2793"/>
    <x v="1534"/>
    <x v="296"/>
    <x v="2172"/>
    <x v="3"/>
    <x v="20"/>
    <x v="12"/>
    <x v="2284"/>
    <x v="2297"/>
    <x v="0"/>
    <x v="243"/>
    <x v="1"/>
    <x v="39"/>
    <x v="84"/>
    <x v="1621"/>
    <x v="8"/>
    <x v="24"/>
  </r>
  <r>
    <x v="3246"/>
    <x v="3420"/>
    <x v="3221"/>
    <x v="240"/>
    <x v="1901"/>
    <x v="3"/>
    <x v="20"/>
    <x v="12"/>
    <x v="2617"/>
    <x v="2642"/>
    <x v="1"/>
    <x v="190"/>
    <x v="1"/>
    <x v="39"/>
    <x v="91"/>
    <x v="1093"/>
    <x v="8"/>
    <x v="24"/>
  </r>
  <r>
    <x v="3247"/>
    <x v="2398"/>
    <x v="2572"/>
    <x v="115"/>
    <x v="1010"/>
    <x v="3"/>
    <x v="9"/>
    <x v="5"/>
    <x v="2403"/>
    <x v="2422"/>
    <x v="1"/>
    <x v="57"/>
    <x v="1"/>
    <x v="39"/>
    <x v="86"/>
    <x v="786"/>
    <x v="8"/>
    <x v="24"/>
  </r>
  <r>
    <x v="3248"/>
    <x v="1564"/>
    <x v="1870"/>
    <x v="255"/>
    <x v="1950"/>
    <x v="3"/>
    <x v="20"/>
    <x v="12"/>
    <x v="2017"/>
    <x v="2053"/>
    <x v="1"/>
    <x v="195"/>
    <x v="1"/>
    <x v="39"/>
    <x v="81"/>
    <x v="1165"/>
    <x v="8"/>
    <x v="24"/>
  </r>
  <r>
    <x v="3249"/>
    <x v="4078"/>
    <x v="492"/>
    <x v="190"/>
    <x v="1535"/>
    <x v="3"/>
    <x v="20"/>
    <x v="12"/>
    <x v="2323"/>
    <x v="2344"/>
    <x v="1"/>
    <x v="88"/>
    <x v="1"/>
    <x v="39"/>
    <x v="85"/>
    <x v="1301"/>
    <x v="8"/>
    <x v="24"/>
  </r>
  <r>
    <x v="3250"/>
    <x v="636"/>
    <x v="3148"/>
    <x v="306"/>
    <x v="2211"/>
    <x v="3"/>
    <x v="20"/>
    <x v="12"/>
    <x v="1490"/>
    <x v="1503"/>
    <x v="1"/>
    <x v="207"/>
    <x v="1"/>
    <x v="39"/>
    <x v="82"/>
    <x v="2119"/>
    <x v="8"/>
    <x v="24"/>
  </r>
  <r>
    <x v="3251"/>
    <x v="3514"/>
    <x v="2891"/>
    <x v="84"/>
    <x v="742"/>
    <x v="3"/>
    <x v="20"/>
    <x v="12"/>
    <x v="2329"/>
    <x v="2348"/>
    <x v="1"/>
    <x v="20"/>
    <x v="1"/>
    <x v="39"/>
    <x v="91"/>
    <x v="1660"/>
    <x v="8"/>
    <x v="24"/>
  </r>
  <r>
    <x v="3252"/>
    <x v="2195"/>
    <x v="1884"/>
    <x v="108"/>
    <x v="1054"/>
    <x v="3"/>
    <x v="9"/>
    <x v="5"/>
    <x v="3619"/>
    <x v="3633"/>
    <x v="1"/>
    <x v="50"/>
    <x v="1"/>
    <x v="39"/>
    <x v="108"/>
    <x v="1090"/>
    <x v="8"/>
    <x v="24"/>
  </r>
  <r>
    <x v="3253"/>
    <x v="1087"/>
    <x v="1202"/>
    <x v="295"/>
    <x v="2141"/>
    <x v="3"/>
    <x v="20"/>
    <x v="12"/>
    <x v="3620"/>
    <x v="3658"/>
    <x v="1"/>
    <x v="115"/>
    <x v="1"/>
    <x v="39"/>
    <x v="82"/>
    <x v="2410"/>
    <x v="8"/>
    <x v="24"/>
  </r>
  <r>
    <x v="3254"/>
    <x v="2889"/>
    <x v="2702"/>
    <x v="265"/>
    <x v="1986"/>
    <x v="3"/>
    <x v="9"/>
    <x v="5"/>
    <x v="1964"/>
    <x v="2002"/>
    <x v="1"/>
    <x v="184"/>
    <x v="1"/>
    <x v="39"/>
    <x v="81"/>
    <x v="1418"/>
    <x v="8"/>
    <x v="24"/>
  </r>
  <r>
    <x v="3255"/>
    <x v="1528"/>
    <x v="131"/>
    <x v="26"/>
    <x v="308"/>
    <x v="3"/>
    <x v="9"/>
    <x v="5"/>
    <x v="1410"/>
    <x v="1420"/>
    <x v="1"/>
    <x v="18"/>
    <x v="1"/>
    <x v="39"/>
    <x v="155"/>
    <x v="338"/>
    <x v="8"/>
    <x v="24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457"/>
    <x v="8"/>
    <x v="24"/>
  </r>
  <r>
    <x v="3257"/>
    <x v="8"/>
    <x v="749"/>
    <x v="102"/>
    <x v="876"/>
    <x v="3"/>
    <x v="9"/>
    <x v="5"/>
    <x v="3973"/>
    <x v="4004"/>
    <x v="0"/>
    <x v="41"/>
    <x v="1"/>
    <x v="39"/>
    <x v="86"/>
    <x v="943"/>
    <x v="8"/>
    <x v="24"/>
  </r>
  <r>
    <x v="3258"/>
    <x v="591"/>
    <x v="374"/>
    <x v="208"/>
    <x v="1665"/>
    <x v="3"/>
    <x v="20"/>
    <x v="12"/>
    <x v="1706"/>
    <x v="1737"/>
    <x v="1"/>
    <x v="75"/>
    <x v="1"/>
    <x v="39"/>
    <x v="85"/>
    <x v="1890"/>
    <x v="8"/>
    <x v="24"/>
  </r>
  <r>
    <x v="3259"/>
    <x v="1893"/>
    <x v="3238"/>
    <x v="301"/>
    <x v="2200"/>
    <x v="3"/>
    <x v="20"/>
    <x v="12"/>
    <x v="3656"/>
    <x v="3692"/>
    <x v="1"/>
    <x v="97"/>
    <x v="1"/>
    <x v="39"/>
    <x v="86"/>
    <x v="2552"/>
    <x v="8"/>
    <x v="24"/>
  </r>
  <r>
    <x v="3260"/>
    <x v="1820"/>
    <x v="3922"/>
    <x v="183"/>
    <x v="1492"/>
    <x v="3"/>
    <x v="20"/>
    <x v="12"/>
    <x v="2844"/>
    <x v="2859"/>
    <x v="1"/>
    <x v="73"/>
    <x v="1"/>
    <x v="39"/>
    <x v="89"/>
    <x v="1503"/>
    <x v="8"/>
    <x v="24"/>
  </r>
  <r>
    <x v="3261"/>
    <x v="2859"/>
    <x v="2952"/>
    <x v="141"/>
    <x v="1155"/>
    <x v="3"/>
    <x v="20"/>
    <x v="12"/>
    <x v="2416"/>
    <x v="2439"/>
    <x v="1"/>
    <x v="49"/>
    <x v="1"/>
    <x v="39"/>
    <x v="80"/>
    <x v="1342"/>
    <x v="8"/>
    <x v="24"/>
  </r>
  <r>
    <x v="3262"/>
    <x v="2599"/>
    <x v="506"/>
    <x v="258"/>
    <x v="1968"/>
    <x v="3"/>
    <x v="20"/>
    <x v="12"/>
    <x v="1656"/>
    <x v="1678"/>
    <x v="1"/>
    <x v="134"/>
    <x v="1"/>
    <x v="39"/>
    <x v="83"/>
    <x v="1831"/>
    <x v="8"/>
    <x v="24"/>
  </r>
  <r>
    <x v="3263"/>
    <x v="3770"/>
    <x v="2915"/>
    <x v="115"/>
    <x v="1039"/>
    <x v="3"/>
    <x v="20"/>
    <x v="12"/>
    <x v="2758"/>
    <x v="2798"/>
    <x v="1"/>
    <x v="68"/>
    <x v="1"/>
    <x v="39"/>
    <x v="92"/>
    <x v="640"/>
    <x v="8"/>
    <x v="24"/>
  </r>
  <r>
    <x v="3264"/>
    <x v="1810"/>
    <x v="3371"/>
    <x v="115"/>
    <x v="990"/>
    <x v="3"/>
    <x v="20"/>
    <x v="12"/>
    <x v="1755"/>
    <x v="1808"/>
    <x v="1"/>
    <x v="49"/>
    <x v="1"/>
    <x v="39"/>
    <x v="83"/>
    <x v="957"/>
    <x v="8"/>
    <x v="24"/>
  </r>
  <r>
    <x v="3265"/>
    <x v="135"/>
    <x v="709"/>
    <x v="120"/>
    <x v="1344"/>
    <x v="3"/>
    <x v="11"/>
    <x v="4"/>
    <x v="2851"/>
    <x v="2878"/>
    <x v="1"/>
    <x v="63"/>
    <x v="1"/>
    <x v="39"/>
    <x v="144"/>
    <x v="1406"/>
    <x v="8"/>
    <x v="24"/>
  </r>
  <r>
    <x v="3266"/>
    <x v="2039"/>
    <x v="968"/>
    <x v="198"/>
    <x v="1707"/>
    <x v="3"/>
    <x v="20"/>
    <x v="12"/>
    <x v="2290"/>
    <x v="2307"/>
    <x v="1"/>
    <x v="162"/>
    <x v="1"/>
    <x v="39"/>
    <x v="111"/>
    <x v="848"/>
    <x v="8"/>
    <x v="24"/>
  </r>
  <r>
    <x v="3267"/>
    <x v="2405"/>
    <x v="1466"/>
    <x v="273"/>
    <x v="2033"/>
    <x v="3"/>
    <x v="20"/>
    <x v="12"/>
    <x v="2426"/>
    <x v="2451"/>
    <x v="1"/>
    <x v="259"/>
    <x v="1"/>
    <x v="39"/>
    <x v="82"/>
    <x v="977"/>
    <x v="8"/>
    <x v="24"/>
  </r>
  <r>
    <x v="3268"/>
    <x v="1064"/>
    <x v="1414"/>
    <x v="102"/>
    <x v="987"/>
    <x v="3"/>
    <x v="20"/>
    <x v="12"/>
    <x v="3585"/>
    <x v="3635"/>
    <x v="1"/>
    <x v="42"/>
    <x v="1"/>
    <x v="39"/>
    <x v="108"/>
    <x v="1180"/>
    <x v="8"/>
    <x v="24"/>
  </r>
  <r>
    <x v="3269"/>
    <x v="791"/>
    <x v="1249"/>
    <x v="218"/>
    <x v="1735"/>
    <x v="3"/>
    <x v="9"/>
    <x v="5"/>
    <x v="2306"/>
    <x v="2311"/>
    <x v="1"/>
    <x v="70"/>
    <x v="1"/>
    <x v="39"/>
    <x v="81"/>
    <x v="2082"/>
    <x v="8"/>
    <x v="24"/>
  </r>
  <r>
    <x v="3270"/>
    <x v="2"/>
    <x v="2556"/>
    <x v="94"/>
    <x v="788"/>
    <x v="3"/>
    <x v="9"/>
    <x v="5"/>
    <x v="2404"/>
    <x v="2423"/>
    <x v="1"/>
    <x v="30"/>
    <x v="1"/>
    <x v="39"/>
    <x v="82"/>
    <x v="1183"/>
    <x v="8"/>
    <x v="24"/>
  </r>
  <r>
    <x v="3271"/>
    <x v="2847"/>
    <x v="592"/>
    <x v="84"/>
    <x v="815"/>
    <x v="3"/>
    <x v="9"/>
    <x v="5"/>
    <x v="1482"/>
    <x v="1495"/>
    <x v="1"/>
    <x v="51"/>
    <x v="1"/>
    <x v="39"/>
    <x v="110"/>
    <x v="550"/>
    <x v="8"/>
    <x v="24"/>
  </r>
  <r>
    <x v="3272"/>
    <x v="81"/>
    <x v="469"/>
    <x v="240"/>
    <x v="2039"/>
    <x v="3"/>
    <x v="20"/>
    <x v="12"/>
    <x v="2776"/>
    <x v="2797"/>
    <x v="1"/>
    <x v="145"/>
    <x v="1"/>
    <x v="39"/>
    <x v="134"/>
    <x v="1976"/>
    <x v="8"/>
    <x v="24"/>
  </r>
  <r>
    <x v="3273"/>
    <x v="3784"/>
    <x v="3909"/>
    <x v="163"/>
    <x v="1323"/>
    <x v="3"/>
    <x v="20"/>
    <x v="12"/>
    <x v="3632"/>
    <x v="3678"/>
    <x v="1"/>
    <x v="21"/>
    <x v="1"/>
    <x v="39"/>
    <x v="87"/>
    <x v="2491"/>
    <x v="8"/>
    <x v="24"/>
  </r>
  <r>
    <x v="3274"/>
    <x v="2413"/>
    <x v="1034"/>
    <x v="274"/>
    <x v="2055"/>
    <x v="3"/>
    <x v="20"/>
    <x v="12"/>
    <x v="3112"/>
    <x v="3091"/>
    <x v="1"/>
    <x v="257"/>
    <x v="1"/>
    <x v="39"/>
    <x v="81"/>
    <x v="1023"/>
    <x v="8"/>
    <x v="24"/>
  </r>
  <r>
    <x v="3275"/>
    <x v="3445"/>
    <x v="3408"/>
    <x v="94"/>
    <x v="781"/>
    <x v="3"/>
    <x v="20"/>
    <x v="12"/>
    <x v="1791"/>
    <x v="1814"/>
    <x v="1"/>
    <x v="12"/>
    <x v="1"/>
    <x v="39"/>
    <x v="80"/>
    <x v="2302"/>
    <x v="8"/>
    <x v="24"/>
  </r>
  <r>
    <x v="3276"/>
    <x v="3977"/>
    <x v="2088"/>
    <x v="174"/>
    <x v="1452"/>
    <x v="3"/>
    <x v="3"/>
    <x v="1"/>
    <x v="3156"/>
    <x v="3177"/>
    <x v="1"/>
    <x v="100"/>
    <x v="1"/>
    <x v="39"/>
    <x v="97"/>
    <x v="958"/>
    <x v="8"/>
    <x v="24"/>
  </r>
  <r>
    <x v="3277"/>
    <x v="1349"/>
    <x v="2565"/>
    <x v="183"/>
    <x v="1485"/>
    <x v="3"/>
    <x v="9"/>
    <x v="5"/>
    <x v="1538"/>
    <x v="1554"/>
    <x v="1"/>
    <x v="100"/>
    <x v="1"/>
    <x v="39"/>
    <x v="89"/>
    <x v="1015"/>
    <x v="8"/>
    <x v="24"/>
  </r>
  <r>
    <x v="3278"/>
    <x v="3877"/>
    <x v="3549"/>
    <x v="115"/>
    <x v="993"/>
    <x v="3"/>
    <x v="9"/>
    <x v="5"/>
    <x v="2221"/>
    <x v="2259"/>
    <x v="1"/>
    <x v="34"/>
    <x v="1"/>
    <x v="39"/>
    <x v="83"/>
    <x v="1530"/>
    <x v="8"/>
    <x v="24"/>
  </r>
  <r>
    <x v="3279"/>
    <x v="1369"/>
    <x v="2321"/>
    <x v="193"/>
    <x v="1621"/>
    <x v="3"/>
    <x v="20"/>
    <x v="12"/>
    <x v="3155"/>
    <x v="3193"/>
    <x v="0"/>
    <x v="63"/>
    <x v="1"/>
    <x v="39"/>
    <x v="94"/>
    <x v="1967"/>
    <x v="8"/>
    <x v="24"/>
  </r>
  <r>
    <x v="3280"/>
    <x v="1390"/>
    <x v="3049"/>
    <x v="102"/>
    <x v="850"/>
    <x v="3"/>
    <x v="20"/>
    <x v="12"/>
    <x v="2238"/>
    <x v="2246"/>
    <x v="0"/>
    <x v="30"/>
    <x v="1"/>
    <x v="39"/>
    <x v="83"/>
    <x v="1372"/>
    <x v="8"/>
    <x v="24"/>
  </r>
  <r>
    <x v="3281"/>
    <x v="1833"/>
    <x v="77"/>
    <x v="183"/>
    <x v="1574"/>
    <x v="3"/>
    <x v="20"/>
    <x v="12"/>
    <x v="2589"/>
    <x v="2606"/>
    <x v="0"/>
    <x v="47"/>
    <x v="1"/>
    <x v="39"/>
    <x v="102"/>
    <x v="2186"/>
    <x v="8"/>
    <x v="24"/>
  </r>
  <r>
    <x v="3282"/>
    <x v="2338"/>
    <x v="3635"/>
    <x v="317"/>
    <x v="2291"/>
    <x v="3"/>
    <x v="20"/>
    <x v="12"/>
    <x v="3243"/>
    <x v="3233"/>
    <x v="0"/>
    <x v="224"/>
    <x v="1"/>
    <x v="39"/>
    <x v="83"/>
    <x v="2215"/>
    <x v="8"/>
    <x v="24"/>
  </r>
  <r>
    <x v="3283"/>
    <x v="5"/>
    <x v="8"/>
    <x v="59"/>
    <x v="448"/>
    <x v="3"/>
    <x v="9"/>
    <x v="5"/>
    <x v="3015"/>
    <x v="3033"/>
    <x v="0"/>
    <x v="47"/>
    <x v="1"/>
    <x v="39"/>
    <x v="85"/>
    <x v="131"/>
    <x v="8"/>
    <x v="24"/>
  </r>
  <r>
    <x v="3284"/>
    <x v="1477"/>
    <x v="1118"/>
    <x v="133"/>
    <x v="1096"/>
    <x v="3"/>
    <x v="20"/>
    <x v="12"/>
    <x v="2985"/>
    <x v="3038"/>
    <x v="0"/>
    <x v="15"/>
    <x v="1"/>
    <x v="39"/>
    <x v="82"/>
    <x v="2486"/>
    <x v="8"/>
    <x v="24"/>
  </r>
  <r>
    <x v="3285"/>
    <x v="690"/>
    <x v="479"/>
    <x v="182"/>
    <x v="1515"/>
    <x v="3"/>
    <x v="20"/>
    <x v="12"/>
    <x v="3989"/>
    <x v="4017"/>
    <x v="0"/>
    <x v="81"/>
    <x v="1"/>
    <x v="39"/>
    <x v="92"/>
    <x v="1383"/>
    <x v="8"/>
    <x v="24"/>
  </r>
  <r>
    <x v="3286"/>
    <x v="3381"/>
    <x v="903"/>
    <x v="273"/>
    <x v="2029"/>
    <x v="3"/>
    <x v="20"/>
    <x v="12"/>
    <x v="3565"/>
    <x v="3595"/>
    <x v="0"/>
    <x v="122"/>
    <x v="1"/>
    <x v="39"/>
    <x v="82"/>
    <x v="2153"/>
    <x v="8"/>
    <x v="24"/>
  </r>
  <r>
    <x v="3287"/>
    <x v="3742"/>
    <x v="938"/>
    <x v="115"/>
    <x v="965"/>
    <x v="3"/>
    <x v="3"/>
    <x v="1"/>
    <x v="2837"/>
    <x v="2879"/>
    <x v="0"/>
    <x v="34"/>
    <x v="1"/>
    <x v="39"/>
    <x v="80"/>
    <x v="1477"/>
    <x v="8"/>
    <x v="24"/>
  </r>
  <r>
    <x v="3288"/>
    <x v="710"/>
    <x v="1208"/>
    <x v="240"/>
    <x v="1831"/>
    <x v="3"/>
    <x v="9"/>
    <x v="5"/>
    <x v="3414"/>
    <x v="3415"/>
    <x v="0"/>
    <x v="202"/>
    <x v="1"/>
    <x v="39"/>
    <x v="80"/>
    <x v="851"/>
    <x v="8"/>
    <x v="24"/>
  </r>
  <r>
    <x v="3289"/>
    <x v="1511"/>
    <x v="862"/>
    <x v="37"/>
    <x v="375"/>
    <x v="3"/>
    <x v="9"/>
    <x v="5"/>
    <x v="3967"/>
    <x v="4003"/>
    <x v="0"/>
    <x v="25"/>
    <x v="1"/>
    <x v="39"/>
    <x v="113"/>
    <x v="282"/>
    <x v="8"/>
    <x v="24"/>
  </r>
  <r>
    <x v="3290"/>
    <x v="1311"/>
    <x v="2733"/>
    <x v="102"/>
    <x v="956"/>
    <x v="3"/>
    <x v="9"/>
    <x v="5"/>
    <x v="4021"/>
    <x v="4048"/>
    <x v="0"/>
    <x v="72"/>
    <x v="1"/>
    <x v="39"/>
    <x v="101"/>
    <x v="436"/>
    <x v="8"/>
    <x v="24"/>
  </r>
  <r>
    <x v="3291"/>
    <x v="3366"/>
    <x v="3787"/>
    <x v="37"/>
    <x v="330"/>
    <x v="3"/>
    <x v="20"/>
    <x v="12"/>
    <x v="2633"/>
    <x v="2647"/>
    <x v="0"/>
    <x v="14"/>
    <x v="1"/>
    <x v="39"/>
    <x v="94"/>
    <x v="623"/>
    <x v="8"/>
    <x v="24"/>
  </r>
  <r>
    <x v="3292"/>
    <x v="982"/>
    <x v="2175"/>
    <x v="13"/>
    <x v="202"/>
    <x v="3"/>
    <x v="9"/>
    <x v="5"/>
    <x v="2856"/>
    <x v="2792"/>
    <x v="0"/>
    <x v="15"/>
    <x v="1"/>
    <x v="39"/>
    <x v="242"/>
    <x v="148"/>
    <x v="8"/>
    <x v="24"/>
  </r>
  <r>
    <x v="3293"/>
    <x v="3744"/>
    <x v="2084"/>
    <x v="174"/>
    <x v="1689"/>
    <x v="3"/>
    <x v="17"/>
    <x v="9"/>
    <x v="4007"/>
    <x v="4030"/>
    <x v="0"/>
    <x v="91"/>
    <x v="1"/>
    <x v="39"/>
    <x v="150"/>
    <x v="1683"/>
    <x v="8"/>
    <x v="24"/>
  </r>
  <r>
    <x v="3294"/>
    <x v="2370"/>
    <x v="765"/>
    <x v="45"/>
    <x v="393"/>
    <x v="3"/>
    <x v="9"/>
    <x v="5"/>
    <x v="2307"/>
    <x v="2327"/>
    <x v="0"/>
    <x v="24"/>
    <x v="1"/>
    <x v="39"/>
    <x v="98"/>
    <x v="350"/>
    <x v="8"/>
    <x v="24"/>
  </r>
  <r>
    <x v="3295"/>
    <x v="3359"/>
    <x v="217"/>
    <x v="52"/>
    <x v="399"/>
    <x v="3"/>
    <x v="9"/>
    <x v="5"/>
    <x v="3649"/>
    <x v="3674"/>
    <x v="0"/>
    <x v="27"/>
    <x v="1"/>
    <x v="39"/>
    <x v="83"/>
    <x v="283"/>
    <x v="8"/>
    <x v="24"/>
  </r>
  <r>
    <x v="3296"/>
    <x v="341"/>
    <x v="244"/>
    <x v="84"/>
    <x v="895"/>
    <x v="3"/>
    <x v="9"/>
    <x v="5"/>
    <x v="2824"/>
    <x v="2873"/>
    <x v="0"/>
    <x v="47"/>
    <x v="1"/>
    <x v="39"/>
    <x v="124"/>
    <x v="772"/>
    <x v="8"/>
    <x v="24"/>
  </r>
  <r>
    <x v="3297"/>
    <x v="2256"/>
    <x v="305"/>
    <x v="190"/>
    <x v="1500"/>
    <x v="3"/>
    <x v="9"/>
    <x v="5"/>
    <x v="2460"/>
    <x v="2531"/>
    <x v="0"/>
    <x v="44"/>
    <x v="1"/>
    <x v="39"/>
    <x v="80"/>
    <x v="2152"/>
    <x v="8"/>
    <x v="24"/>
  </r>
  <r>
    <x v="3298"/>
    <x v="1318"/>
    <x v="686"/>
    <x v="240"/>
    <x v="1851"/>
    <x v="3"/>
    <x v="20"/>
    <x v="12"/>
    <x v="2620"/>
    <x v="2669"/>
    <x v="0"/>
    <x v="72"/>
    <x v="1"/>
    <x v="39"/>
    <x v="82"/>
    <x v="2253"/>
    <x v="8"/>
    <x v="24"/>
  </r>
  <r>
    <x v="3299"/>
    <x v="3498"/>
    <x v="585"/>
    <x v="133"/>
    <x v="1196"/>
    <x v="3"/>
    <x v="20"/>
    <x v="12"/>
    <x v="2709"/>
    <x v="2731"/>
    <x v="0"/>
    <x v="63"/>
    <x v="1"/>
    <x v="39"/>
    <x v="96"/>
    <x v="1035"/>
    <x v="8"/>
    <x v="24"/>
  </r>
  <r>
    <x v="3300"/>
    <x v="2111"/>
    <x v="687"/>
    <x v="133"/>
    <x v="1291"/>
    <x v="3"/>
    <x v="20"/>
    <x v="12"/>
    <x v="2108"/>
    <x v="2171"/>
    <x v="0"/>
    <x v="88"/>
    <x v="1"/>
    <x v="39"/>
    <x v="116"/>
    <x v="785"/>
    <x v="8"/>
    <x v="24"/>
  </r>
  <r>
    <x v="3301"/>
    <x v="2758"/>
    <x v="3396"/>
    <x v="133"/>
    <x v="1269"/>
    <x v="3"/>
    <x v="20"/>
    <x v="12"/>
    <x v="3525"/>
    <x v="3517"/>
    <x v="0"/>
    <x v="70"/>
    <x v="1"/>
    <x v="39"/>
    <x v="113"/>
    <x v="1081"/>
    <x v="8"/>
    <x v="24"/>
  </r>
  <r>
    <x v="3302"/>
    <x v="1072"/>
    <x v="1515"/>
    <x v="222"/>
    <x v="1776"/>
    <x v="3"/>
    <x v="7"/>
    <x v="4"/>
    <x v="3811"/>
    <x v="3832"/>
    <x v="0"/>
    <x v="50"/>
    <x v="1"/>
    <x v="39"/>
    <x v="83"/>
    <x v="2396"/>
    <x v="8"/>
    <x v="24"/>
  </r>
  <r>
    <x v="3303"/>
    <x v="3931"/>
    <x v="3696"/>
    <x v="94"/>
    <x v="860"/>
    <x v="3"/>
    <x v="20"/>
    <x v="12"/>
    <x v="1979"/>
    <x v="1989"/>
    <x v="0"/>
    <x v="35"/>
    <x v="1"/>
    <x v="39"/>
    <x v="96"/>
    <x v="1146"/>
    <x v="8"/>
    <x v="24"/>
  </r>
  <r>
    <x v="3304"/>
    <x v="1609"/>
    <x v="456"/>
    <x v="273"/>
    <x v="2052"/>
    <x v="3"/>
    <x v="20"/>
    <x v="12"/>
    <x v="3850"/>
    <x v="3873"/>
    <x v="0"/>
    <x v="173"/>
    <x v="1"/>
    <x v="39"/>
    <x v="85"/>
    <x v="1761"/>
    <x v="8"/>
    <x v="24"/>
  </r>
  <r>
    <x v="3305"/>
    <x v="3460"/>
    <x v="3249"/>
    <x v="163"/>
    <x v="1290"/>
    <x v="3"/>
    <x v="20"/>
    <x v="12"/>
    <x v="2470"/>
    <x v="2505"/>
    <x v="0"/>
    <x v="20"/>
    <x v="1"/>
    <x v="39"/>
    <x v="82"/>
    <x v="2490"/>
    <x v="8"/>
    <x v="24"/>
  </r>
  <r>
    <x v="3306"/>
    <x v="3340"/>
    <x v="3347"/>
    <x v="84"/>
    <x v="1007"/>
    <x v="3"/>
    <x v="20"/>
    <x v="12"/>
    <x v="3381"/>
    <x v="3371"/>
    <x v="0"/>
    <x v="54"/>
    <x v="1"/>
    <x v="39"/>
    <x v="155"/>
    <x v="857"/>
    <x v="8"/>
    <x v="24"/>
  </r>
  <r>
    <x v="3307"/>
    <x v="3592"/>
    <x v="371"/>
    <x v="68"/>
    <x v="534"/>
    <x v="3"/>
    <x v="20"/>
    <x v="12"/>
    <x v="3304"/>
    <x v="3328"/>
    <x v="0"/>
    <x v="20"/>
    <x v="1"/>
    <x v="39"/>
    <x v="87"/>
    <x v="982"/>
    <x v="8"/>
    <x v="24"/>
  </r>
  <r>
    <x v="3308"/>
    <x v="228"/>
    <x v="1356"/>
    <x v="148"/>
    <x v="1321"/>
    <x v="3"/>
    <x v="20"/>
    <x v="12"/>
    <x v="3190"/>
    <x v="3262"/>
    <x v="0"/>
    <x v="57"/>
    <x v="1"/>
    <x v="39"/>
    <x v="102"/>
    <x v="1508"/>
    <x v="8"/>
    <x v="24"/>
  </r>
  <r>
    <x v="3309"/>
    <x v="823"/>
    <x v="3650"/>
    <x v="30"/>
    <x v="323"/>
    <x v="3"/>
    <x v="9"/>
    <x v="5"/>
    <x v="3701"/>
    <x v="3722"/>
    <x v="0"/>
    <x v="31"/>
    <x v="1"/>
    <x v="39"/>
    <x v="139"/>
    <x v="134"/>
    <x v="8"/>
    <x v="24"/>
  </r>
  <r>
    <x v="3310"/>
    <x v="3454"/>
    <x v="473"/>
    <x v="203"/>
    <x v="1611"/>
    <x v="3"/>
    <x v="20"/>
    <x v="12"/>
    <x v="2685"/>
    <x v="2711"/>
    <x v="0"/>
    <x v="31"/>
    <x v="1"/>
    <x v="39"/>
    <x v="80"/>
    <x v="2497"/>
    <x v="8"/>
    <x v="24"/>
  </r>
  <r>
    <x v="3311"/>
    <x v="54"/>
    <x v="2924"/>
    <x v="115"/>
    <x v="1031"/>
    <x v="3"/>
    <x v="20"/>
    <x v="12"/>
    <x v="2720"/>
    <x v="2739"/>
    <x v="0"/>
    <x v="45"/>
    <x v="1"/>
    <x v="39"/>
    <x v="90"/>
    <x v="1184"/>
    <x v="8"/>
    <x v="24"/>
  </r>
  <r>
    <x v="3312"/>
    <x v="2752"/>
    <x v="1061"/>
    <x v="115"/>
    <x v="967"/>
    <x v="3"/>
    <x v="20"/>
    <x v="12"/>
    <x v="3754"/>
    <x v="3793"/>
    <x v="0"/>
    <x v="41"/>
    <x v="1"/>
    <x v="39"/>
    <x v="80"/>
    <x v="1183"/>
    <x v="8"/>
    <x v="24"/>
  </r>
  <r>
    <x v="3313"/>
    <x v="2131"/>
    <x v="448"/>
    <x v="102"/>
    <x v="932"/>
    <x v="3"/>
    <x v="20"/>
    <x v="12"/>
    <x v="2983"/>
    <x v="3047"/>
    <x v="0"/>
    <x v="29"/>
    <x v="1"/>
    <x v="39"/>
    <x v="96"/>
    <x v="1592"/>
    <x v="8"/>
    <x v="24"/>
  </r>
  <r>
    <x v="3314"/>
    <x v="3680"/>
    <x v="1977"/>
    <x v="59"/>
    <x v="748"/>
    <x v="3"/>
    <x v="9"/>
    <x v="5"/>
    <x v="2144"/>
    <x v="2185"/>
    <x v="0"/>
    <x v="58"/>
    <x v="1"/>
    <x v="39"/>
    <x v="188"/>
    <x v="335"/>
    <x v="8"/>
    <x v="24"/>
  </r>
  <r>
    <x v="3315"/>
    <x v="2714"/>
    <x v="1764"/>
    <x v="163"/>
    <x v="1341"/>
    <x v="3"/>
    <x v="9"/>
    <x v="5"/>
    <x v="3274"/>
    <x v="3303"/>
    <x v="0"/>
    <x v="89"/>
    <x v="1"/>
    <x v="39"/>
    <x v="90"/>
    <x v="876"/>
    <x v="8"/>
    <x v="24"/>
  </r>
  <r>
    <x v="3316"/>
    <x v="2011"/>
    <x v="1629"/>
    <x v="253"/>
    <x v="1935"/>
    <x v="3"/>
    <x v="20"/>
    <x v="12"/>
    <x v="1157"/>
    <x v="1145"/>
    <x v="0"/>
    <x v="125"/>
    <x v="1"/>
    <x v="39"/>
    <x v="80"/>
    <x v="1833"/>
    <x v="8"/>
    <x v="24"/>
  </r>
  <r>
    <x v="3317"/>
    <x v="2895"/>
    <x v="983"/>
    <x v="70"/>
    <x v="556"/>
    <x v="3"/>
    <x v="20"/>
    <x v="12"/>
    <x v="3375"/>
    <x v="3396"/>
    <x v="0"/>
    <x v="18"/>
    <x v="1"/>
    <x v="39"/>
    <x v="86"/>
    <x v="1208"/>
    <x v="8"/>
    <x v="24"/>
  </r>
  <r>
    <x v="3318"/>
    <x v="2788"/>
    <x v="1823"/>
    <x v="102"/>
    <x v="972"/>
    <x v="3"/>
    <x v="3"/>
    <x v="1"/>
    <x v="3186"/>
    <x v="3194"/>
    <x v="0"/>
    <x v="32"/>
    <x v="1"/>
    <x v="39"/>
    <x v="106"/>
    <x v="1566"/>
    <x v="8"/>
    <x v="24"/>
  </r>
  <r>
    <x v="3319"/>
    <x v="1023"/>
    <x v="1394"/>
    <x v="37"/>
    <x v="314"/>
    <x v="3"/>
    <x v="9"/>
    <x v="5"/>
    <x v="1764"/>
    <x v="1759"/>
    <x v="0"/>
    <x v="16"/>
    <x v="1"/>
    <x v="39"/>
    <x v="88"/>
    <x v="439"/>
    <x v="8"/>
    <x v="24"/>
  </r>
  <r>
    <x v="3320"/>
    <x v="2075"/>
    <x v="2077"/>
    <x v="115"/>
    <x v="976"/>
    <x v="3"/>
    <x v="20"/>
    <x v="12"/>
    <x v="3415"/>
    <x v="3443"/>
    <x v="0"/>
    <x v="38"/>
    <x v="1"/>
    <x v="39"/>
    <x v="81"/>
    <x v="1321"/>
    <x v="8"/>
    <x v="24"/>
  </r>
  <r>
    <x v="3321"/>
    <x v="157"/>
    <x v="1830"/>
    <x v="37"/>
    <x v="313"/>
    <x v="3"/>
    <x v="20"/>
    <x v="12"/>
    <x v="1426"/>
    <x v="1489"/>
    <x v="0"/>
    <x v="15"/>
    <x v="1"/>
    <x v="39"/>
    <x v="87"/>
    <x v="492"/>
    <x v="8"/>
    <x v="24"/>
  </r>
  <r>
    <x v="3322"/>
    <x v="1145"/>
    <x v="1485"/>
    <x v="141"/>
    <x v="1163"/>
    <x v="3"/>
    <x v="20"/>
    <x v="12"/>
    <x v="3416"/>
    <x v="3460"/>
    <x v="0"/>
    <x v="23"/>
    <x v="1"/>
    <x v="39"/>
    <x v="82"/>
    <x v="2276"/>
    <x v="8"/>
    <x v="24"/>
  </r>
  <r>
    <x v="3323"/>
    <x v="2160"/>
    <x v="4090"/>
    <x v="68"/>
    <x v="599"/>
    <x v="3"/>
    <x v="9"/>
    <x v="5"/>
    <x v="3647"/>
    <x v="3672"/>
    <x v="0"/>
    <x v="49"/>
    <x v="1"/>
    <x v="39"/>
    <x v="106"/>
    <x v="266"/>
    <x v="8"/>
    <x v="24"/>
  </r>
  <r>
    <x v="3324"/>
    <x v="445"/>
    <x v="3312"/>
    <x v="84"/>
    <x v="692"/>
    <x v="3"/>
    <x v="11"/>
    <x v="4"/>
    <x v="3365"/>
    <x v="3440"/>
    <x v="0"/>
    <x v="10"/>
    <x v="1"/>
    <x v="39"/>
    <x v="82"/>
    <x v="2311"/>
    <x v="8"/>
    <x v="24"/>
  </r>
  <r>
    <x v="3325"/>
    <x v="1669"/>
    <x v="2121"/>
    <x v="31"/>
    <x v="274"/>
    <x v="3"/>
    <x v="9"/>
    <x v="5"/>
    <x v="2023"/>
    <x v="2027"/>
    <x v="0"/>
    <x v="15"/>
    <x v="1"/>
    <x v="39"/>
    <x v="93"/>
    <x v="358"/>
    <x v="8"/>
    <x v="24"/>
  </r>
  <r>
    <x v="3326"/>
    <x v="2117"/>
    <x v="894"/>
    <x v="218"/>
    <x v="1733"/>
    <x v="3"/>
    <x v="20"/>
    <x v="12"/>
    <x v="1900"/>
    <x v="1921"/>
    <x v="0"/>
    <x v="57"/>
    <x v="1"/>
    <x v="39"/>
    <x v="81"/>
    <x v="2259"/>
    <x v="8"/>
    <x v="24"/>
  </r>
  <r>
    <x v="3327"/>
    <x v="1719"/>
    <x v="809"/>
    <x v="59"/>
    <x v="435"/>
    <x v="3"/>
    <x v="9"/>
    <x v="5"/>
    <x v="3283"/>
    <x v="3313"/>
    <x v="0"/>
    <x v="33"/>
    <x v="1"/>
    <x v="39"/>
    <x v="81"/>
    <x v="238"/>
    <x v="8"/>
    <x v="24"/>
  </r>
  <r>
    <x v="3328"/>
    <x v="175"/>
    <x v="20"/>
    <x v="94"/>
    <x v="1008"/>
    <x v="3"/>
    <x v="20"/>
    <x v="12"/>
    <x v="1035"/>
    <x v="1138"/>
    <x v="0"/>
    <x v="9"/>
    <x v="1"/>
    <x v="39"/>
    <x v="126"/>
    <x v="2587"/>
    <x v="8"/>
    <x v="24"/>
  </r>
  <r>
    <x v="3329"/>
    <x v="1757"/>
    <x v="2187"/>
    <x v="68"/>
    <x v="574"/>
    <x v="3"/>
    <x v="9"/>
    <x v="5"/>
    <x v="1112"/>
    <x v="1225"/>
    <x v="0"/>
    <x v="26"/>
    <x v="1"/>
    <x v="39"/>
    <x v="97"/>
    <x v="741"/>
    <x v="8"/>
    <x v="24"/>
  </r>
  <r>
    <x v="3330"/>
    <x v="3767"/>
    <x v="78"/>
    <x v="84"/>
    <x v="722"/>
    <x v="3"/>
    <x v="9"/>
    <x v="5"/>
    <x v="1999"/>
    <x v="2035"/>
    <x v="0"/>
    <x v="69"/>
    <x v="1"/>
    <x v="39"/>
    <x v="86"/>
    <x v="202"/>
    <x v="8"/>
    <x v="24"/>
  </r>
  <r>
    <x v="3331"/>
    <x v="2542"/>
    <x v="1073"/>
    <x v="183"/>
    <x v="1444"/>
    <x v="3"/>
    <x v="20"/>
    <x v="12"/>
    <x v="2684"/>
    <x v="2696"/>
    <x v="0"/>
    <x v="65"/>
    <x v="1"/>
    <x v="39"/>
    <x v="85"/>
    <x v="1604"/>
    <x v="8"/>
    <x v="24"/>
  </r>
  <r>
    <x v="3332"/>
    <x v="859"/>
    <x v="3636"/>
    <x v="198"/>
    <x v="1553"/>
    <x v="3"/>
    <x v="20"/>
    <x v="12"/>
    <x v="1091"/>
    <x v="1103"/>
    <x v="0"/>
    <x v="83"/>
    <x v="1"/>
    <x v="39"/>
    <x v="80"/>
    <x v="1448"/>
    <x v="8"/>
    <x v="24"/>
  </r>
  <r>
    <x v="3333"/>
    <x v="1257"/>
    <x v="2760"/>
    <x v="148"/>
    <x v="1222"/>
    <x v="3"/>
    <x v="20"/>
    <x v="12"/>
    <x v="2303"/>
    <x v="2353"/>
    <x v="0"/>
    <x v="111"/>
    <x v="1"/>
    <x v="39"/>
    <x v="85"/>
    <x v="422"/>
    <x v="8"/>
    <x v="24"/>
  </r>
  <r>
    <x v="3334"/>
    <x v="3609"/>
    <x v="3338"/>
    <x v="158"/>
    <x v="1474"/>
    <x v="3"/>
    <x v="20"/>
    <x v="12"/>
    <x v="2467"/>
    <x v="2501"/>
    <x v="0"/>
    <x v="46"/>
    <x v="1"/>
    <x v="39"/>
    <x v="119"/>
    <x v="2088"/>
    <x v="8"/>
    <x v="24"/>
  </r>
  <r>
    <x v="3335"/>
    <x v="3863"/>
    <x v="2674"/>
    <x v="183"/>
    <x v="1405"/>
    <x v="3"/>
    <x v="9"/>
    <x v="5"/>
    <x v="1144"/>
    <x v="1147"/>
    <x v="0"/>
    <x v="63"/>
    <x v="1"/>
    <x v="39"/>
    <x v="80"/>
    <x v="1585"/>
    <x v="8"/>
    <x v="24"/>
  </r>
  <r>
    <x v="3336"/>
    <x v="4028"/>
    <x v="708"/>
    <x v="23"/>
    <x v="178"/>
    <x v="3"/>
    <x v="9"/>
    <x v="5"/>
    <x v="3168"/>
    <x v="3211"/>
    <x v="0"/>
    <x v="9"/>
    <x v="1"/>
    <x v="39"/>
    <x v="80"/>
    <x v="305"/>
    <x v="8"/>
    <x v="24"/>
  </r>
  <r>
    <x v="3337"/>
    <x v="933"/>
    <x v="3028"/>
    <x v="115"/>
    <x v="1034"/>
    <x v="3"/>
    <x v="9"/>
    <x v="5"/>
    <x v="1415"/>
    <x v="1452"/>
    <x v="0"/>
    <x v="34"/>
    <x v="1"/>
    <x v="39"/>
    <x v="90"/>
    <x v="1618"/>
    <x v="8"/>
    <x v="24"/>
  </r>
  <r>
    <x v="3338"/>
    <x v="3468"/>
    <x v="2198"/>
    <x v="273"/>
    <x v="2035"/>
    <x v="3"/>
    <x v="20"/>
    <x v="12"/>
    <x v="3978"/>
    <x v="4033"/>
    <x v="0"/>
    <x v="112"/>
    <x v="1"/>
    <x v="39"/>
    <x v="82"/>
    <x v="2230"/>
    <x v="8"/>
    <x v="24"/>
  </r>
  <r>
    <x v="3339"/>
    <x v="1249"/>
    <x v="1564"/>
    <x v="218"/>
    <x v="1756"/>
    <x v="3"/>
    <x v="20"/>
    <x v="12"/>
    <x v="3513"/>
    <x v="3543"/>
    <x v="0"/>
    <x v="47"/>
    <x v="1"/>
    <x v="39"/>
    <x v="84"/>
    <x v="2414"/>
    <x v="8"/>
    <x v="24"/>
  </r>
  <r>
    <x v="3340"/>
    <x v="1854"/>
    <x v="3194"/>
    <x v="133"/>
    <x v="1301"/>
    <x v="3"/>
    <x v="20"/>
    <x v="12"/>
    <x v="3809"/>
    <x v="3840"/>
    <x v="0"/>
    <x v="38"/>
    <x v="1"/>
    <x v="39"/>
    <x v="118"/>
    <x v="2012"/>
    <x v="8"/>
    <x v="24"/>
  </r>
  <r>
    <x v="3341"/>
    <x v="3775"/>
    <x v="414"/>
    <x v="143"/>
    <x v="1163"/>
    <x v="3"/>
    <x v="9"/>
    <x v="5"/>
    <x v="3386"/>
    <x v="3435"/>
    <x v="0"/>
    <x v="28"/>
    <x v="1"/>
    <x v="39"/>
    <x v="80"/>
    <x v="2123"/>
    <x v="8"/>
    <x v="24"/>
  </r>
  <r>
    <x v="3342"/>
    <x v="3884"/>
    <x v="3810"/>
    <x v="198"/>
    <x v="1576"/>
    <x v="3"/>
    <x v="20"/>
    <x v="12"/>
    <x v="1996"/>
    <x v="2019"/>
    <x v="0"/>
    <x v="78"/>
    <x v="1"/>
    <x v="39"/>
    <x v="82"/>
    <x v="1562"/>
    <x v="8"/>
    <x v="24"/>
  </r>
  <r>
    <x v="3343"/>
    <x v="3412"/>
    <x v="3645"/>
    <x v="52"/>
    <x v="582"/>
    <x v="3"/>
    <x v="9"/>
    <x v="5"/>
    <x v="3188"/>
    <x v="3263"/>
    <x v="0"/>
    <x v="23"/>
    <x v="1"/>
    <x v="39"/>
    <x v="151"/>
    <x v="951"/>
    <x v="8"/>
    <x v="24"/>
  </r>
  <r>
    <x v="3344"/>
    <x v="3549"/>
    <x v="3734"/>
    <x v="174"/>
    <x v="1362"/>
    <x v="3"/>
    <x v="20"/>
    <x v="12"/>
    <x v="1261"/>
    <x v="1284"/>
    <x v="0"/>
    <x v="40"/>
    <x v="1"/>
    <x v="39"/>
    <x v="81"/>
    <x v="2060"/>
    <x v="8"/>
    <x v="24"/>
  </r>
  <r>
    <x v="3345"/>
    <x v="3848"/>
    <x v="2706"/>
    <x v="37"/>
    <x v="369"/>
    <x v="3"/>
    <x v="20"/>
    <x v="12"/>
    <x v="2062"/>
    <x v="1969"/>
    <x v="0"/>
    <x v="13"/>
    <x v="1"/>
    <x v="39"/>
    <x v="110"/>
    <x v="885"/>
    <x v="8"/>
    <x v="24"/>
  </r>
  <r>
    <x v="3346"/>
    <x v="2917"/>
    <x v="3094"/>
    <x v="84"/>
    <x v="736"/>
    <x v="3"/>
    <x v="20"/>
    <x v="12"/>
    <x v="1844"/>
    <x v="1978"/>
    <x v="0"/>
    <x v="18"/>
    <x v="1"/>
    <x v="39"/>
    <x v="90"/>
    <x v="1798"/>
    <x v="8"/>
    <x v="24"/>
  </r>
  <r>
    <x v="3347"/>
    <x v="2864"/>
    <x v="3235"/>
    <x v="102"/>
    <x v="949"/>
    <x v="3"/>
    <x v="9"/>
    <x v="5"/>
    <x v="3286"/>
    <x v="3349"/>
    <x v="0"/>
    <x v="22"/>
    <x v="1"/>
    <x v="39"/>
    <x v="99"/>
    <x v="2005"/>
    <x v="8"/>
    <x v="24"/>
  </r>
  <r>
    <x v="3348"/>
    <x v="2039"/>
    <x v="2549"/>
    <x v="190"/>
    <x v="1503"/>
    <x v="3"/>
    <x v="20"/>
    <x v="12"/>
    <x v="3248"/>
    <x v="3304"/>
    <x v="0"/>
    <x v="79"/>
    <x v="1"/>
    <x v="39"/>
    <x v="80"/>
    <x v="1396"/>
    <x v="8"/>
    <x v="24"/>
  </r>
  <r>
    <x v="3349"/>
    <x v="2120"/>
    <x v="2106"/>
    <x v="68"/>
    <x v="698"/>
    <x v="3"/>
    <x v="20"/>
    <x v="12"/>
    <x v="3389"/>
    <x v="3444"/>
    <x v="0"/>
    <x v="14"/>
    <x v="1"/>
    <x v="39"/>
    <x v="133"/>
    <x v="2019"/>
    <x v="8"/>
    <x v="24"/>
  </r>
  <r>
    <x v="3350"/>
    <x v="3932"/>
    <x v="2533"/>
    <x v="148"/>
    <x v="1220"/>
    <x v="3"/>
    <x v="13"/>
    <x v="4"/>
    <x v="2841"/>
    <x v="2856"/>
    <x v="0"/>
    <x v="51"/>
    <x v="1"/>
    <x v="39"/>
    <x v="84"/>
    <x v="1436"/>
    <x v="8"/>
    <x v="24"/>
  </r>
  <r>
    <x v="3351"/>
    <x v="297"/>
    <x v="715"/>
    <x v="183"/>
    <x v="1417"/>
    <x v="3"/>
    <x v="9"/>
    <x v="5"/>
    <x v="1097"/>
    <x v="1081"/>
    <x v="0"/>
    <x v="54"/>
    <x v="1"/>
    <x v="39"/>
    <x v="81"/>
    <x v="1825"/>
    <x v="8"/>
    <x v="24"/>
  </r>
  <r>
    <x v="3352"/>
    <x v="626"/>
    <x v="799"/>
    <x v="183"/>
    <x v="1475"/>
    <x v="3"/>
    <x v="9"/>
    <x v="5"/>
    <x v="3440"/>
    <x v="3384"/>
    <x v="0"/>
    <x v="70"/>
    <x v="1"/>
    <x v="39"/>
    <x v="88"/>
    <x v="1541"/>
    <x v="8"/>
    <x v="24"/>
  </r>
  <r>
    <x v="3353"/>
    <x v="2347"/>
    <x v="485"/>
    <x v="37"/>
    <x v="716"/>
    <x v="3"/>
    <x v="9"/>
    <x v="5"/>
    <x v="3261"/>
    <x v="3334"/>
    <x v="0"/>
    <x v="44"/>
    <x v="1"/>
    <x v="39"/>
    <x v="259"/>
    <x v="492"/>
    <x v="8"/>
    <x v="24"/>
  </r>
  <r>
    <x v="3354"/>
    <x v="3133"/>
    <x v="1776"/>
    <x v="133"/>
    <x v="1098"/>
    <x v="3"/>
    <x v="20"/>
    <x v="12"/>
    <x v="2753"/>
    <x v="2755"/>
    <x v="0"/>
    <x v="55"/>
    <x v="1"/>
    <x v="39"/>
    <x v="82"/>
    <x v="1041"/>
    <x v="8"/>
    <x v="24"/>
  </r>
  <r>
    <x v="3355"/>
    <x v="1749"/>
    <x v="1728"/>
    <x v="93"/>
    <x v="908"/>
    <x v="3"/>
    <x v="9"/>
    <x v="5"/>
    <x v="3291"/>
    <x v="3360"/>
    <x v="0"/>
    <x v="15"/>
    <x v="1"/>
    <x v="39"/>
    <x v="106"/>
    <x v="2284"/>
    <x v="8"/>
    <x v="24"/>
  </r>
  <r>
    <x v="3356"/>
    <x v="564"/>
    <x v="126"/>
    <x v="84"/>
    <x v="691"/>
    <x v="3"/>
    <x v="9"/>
    <x v="5"/>
    <x v="3484"/>
    <x v="3515"/>
    <x v="0"/>
    <x v="27"/>
    <x v="1"/>
    <x v="39"/>
    <x v="81"/>
    <x v="1061"/>
    <x v="8"/>
    <x v="24"/>
  </r>
  <r>
    <x v="3357"/>
    <x v="2550"/>
    <x v="3648"/>
    <x v="102"/>
    <x v="832"/>
    <x v="3"/>
    <x v="9"/>
    <x v="5"/>
    <x v="1133"/>
    <x v="1137"/>
    <x v="0"/>
    <x v="21"/>
    <x v="1"/>
    <x v="39"/>
    <x v="81"/>
    <x v="1865"/>
    <x v="8"/>
    <x v="24"/>
  </r>
  <r>
    <x v="3358"/>
    <x v="2388"/>
    <x v="835"/>
    <x v="240"/>
    <x v="1859"/>
    <x v="3"/>
    <x v="20"/>
    <x v="12"/>
    <x v="1540"/>
    <x v="1557"/>
    <x v="0"/>
    <x v="161"/>
    <x v="1"/>
    <x v="39"/>
    <x v="83"/>
    <x v="1246"/>
    <x v="8"/>
    <x v="24"/>
  </r>
  <r>
    <x v="3359"/>
    <x v="531"/>
    <x v="711"/>
    <x v="163"/>
    <x v="1318"/>
    <x v="3"/>
    <x v="20"/>
    <x v="12"/>
    <x v="3979"/>
    <x v="3979"/>
    <x v="0"/>
    <x v="23"/>
    <x v="1"/>
    <x v="39"/>
    <x v="86"/>
    <x v="2434"/>
    <x v="8"/>
    <x v="24"/>
  </r>
  <r>
    <x v="3360"/>
    <x v="2586"/>
    <x v="4054"/>
    <x v="230"/>
    <x v="1799"/>
    <x v="3"/>
    <x v="19"/>
    <x v="11"/>
    <x v="3829"/>
    <x v="3876"/>
    <x v="0"/>
    <x v="72"/>
    <x v="1"/>
    <x v="39"/>
    <x v="81"/>
    <x v="2168"/>
    <x v="8"/>
    <x v="24"/>
  </r>
  <r>
    <x v="3361"/>
    <x v="3921"/>
    <x v="2254"/>
    <x v="183"/>
    <x v="1528"/>
    <x v="3"/>
    <x v="20"/>
    <x v="12"/>
    <x v="1275"/>
    <x v="1342"/>
    <x v="0"/>
    <x v="68"/>
    <x v="1"/>
    <x v="39"/>
    <x v="93"/>
    <x v="1665"/>
    <x v="8"/>
    <x v="24"/>
  </r>
  <r>
    <x v="3362"/>
    <x v="1404"/>
    <x v="2582"/>
    <x v="37"/>
    <x v="544"/>
    <x v="3"/>
    <x v="20"/>
    <x v="12"/>
    <x v="1892"/>
    <x v="1987"/>
    <x v="0"/>
    <x v="20"/>
    <x v="1"/>
    <x v="39"/>
    <x v="194"/>
    <x v="1016"/>
    <x v="8"/>
    <x v="24"/>
  </r>
  <r>
    <x v="3363"/>
    <x v="2071"/>
    <x v="332"/>
    <x v="215"/>
    <x v="1704"/>
    <x v="3"/>
    <x v="20"/>
    <x v="12"/>
    <x v="1220"/>
    <x v="1289"/>
    <x v="0"/>
    <x v="26"/>
    <x v="1"/>
    <x v="39"/>
    <x v="81"/>
    <x v="2592"/>
    <x v="8"/>
    <x v="24"/>
  </r>
  <r>
    <x v="3364"/>
    <x v="709"/>
    <x v="1205"/>
    <x v="133"/>
    <x v="1126"/>
    <x v="3"/>
    <x v="9"/>
    <x v="5"/>
    <x v="3112"/>
    <x v="3160"/>
    <x v="0"/>
    <x v="72"/>
    <x v="1"/>
    <x v="39"/>
    <x v="86"/>
    <x v="719"/>
    <x v="8"/>
    <x v="24"/>
  </r>
  <r>
    <x v="3365"/>
    <x v="1259"/>
    <x v="248"/>
    <x v="115"/>
    <x v="997"/>
    <x v="3"/>
    <x v="20"/>
    <x v="12"/>
    <x v="2870"/>
    <x v="2902"/>
    <x v="0"/>
    <x v="3"/>
    <x v="1"/>
    <x v="39"/>
    <x v="84"/>
    <x v="2704"/>
    <x v="8"/>
    <x v="24"/>
  </r>
  <r>
    <x v="3366"/>
    <x v="2207"/>
    <x v="3346"/>
    <x v="37"/>
    <x v="551"/>
    <x v="3"/>
    <x v="20"/>
    <x v="12"/>
    <x v="2161"/>
    <x v="2187"/>
    <x v="0"/>
    <x v="18"/>
    <x v="1"/>
    <x v="39"/>
    <x v="197"/>
    <x v="1199"/>
    <x v="8"/>
    <x v="24"/>
  </r>
  <r>
    <x v="3367"/>
    <x v="2393"/>
    <x v="944"/>
    <x v="55"/>
    <x v="466"/>
    <x v="3"/>
    <x v="9"/>
    <x v="5"/>
    <x v="2476"/>
    <x v="2527"/>
    <x v="0"/>
    <x v="30"/>
    <x v="1"/>
    <x v="39"/>
    <x v="99"/>
    <x v="354"/>
    <x v="8"/>
    <x v="24"/>
  </r>
  <r>
    <x v="3368"/>
    <x v="2486"/>
    <x v="1687"/>
    <x v="68"/>
    <x v="519"/>
    <x v="3"/>
    <x v="20"/>
    <x v="12"/>
    <x v="1683"/>
    <x v="1690"/>
    <x v="0"/>
    <x v="23"/>
    <x v="1"/>
    <x v="39"/>
    <x v="85"/>
    <x v="758"/>
    <x v="8"/>
    <x v="24"/>
  </r>
  <r>
    <x v="3369"/>
    <x v="3333"/>
    <x v="1887"/>
    <x v="183"/>
    <x v="1438"/>
    <x v="3"/>
    <x v="11"/>
    <x v="4"/>
    <x v="3903"/>
    <x v="3853"/>
    <x v="0"/>
    <x v="54"/>
    <x v="1"/>
    <x v="39"/>
    <x v="84"/>
    <x v="1866"/>
    <x v="8"/>
    <x v="24"/>
  </r>
  <r>
    <x v="3370"/>
    <x v="63"/>
    <x v="2023"/>
    <x v="84"/>
    <x v="769"/>
    <x v="3"/>
    <x v="20"/>
    <x v="12"/>
    <x v="3837"/>
    <x v="3855"/>
    <x v="0"/>
    <x v="26"/>
    <x v="1"/>
    <x v="39"/>
    <x v="98"/>
    <x v="1353"/>
    <x v="8"/>
    <x v="24"/>
  </r>
  <r>
    <x v="3371"/>
    <x v="2717"/>
    <x v="1777"/>
    <x v="20"/>
    <x v="194"/>
    <x v="3"/>
    <x v="20"/>
    <x v="12"/>
    <x v="2850"/>
    <x v="2882"/>
    <x v="0"/>
    <x v="9"/>
    <x v="1"/>
    <x v="39"/>
    <x v="119"/>
    <x v="375"/>
    <x v="8"/>
    <x v="24"/>
  </r>
  <r>
    <x v="3372"/>
    <x v="346"/>
    <x v="3529"/>
    <x v="68"/>
    <x v="514"/>
    <x v="3"/>
    <x v="20"/>
    <x v="12"/>
    <x v="1241"/>
    <x v="1301"/>
    <x v="0"/>
    <x v="27"/>
    <x v="1"/>
    <x v="39"/>
    <x v="83"/>
    <x v="553"/>
    <x v="8"/>
    <x v="24"/>
  </r>
  <r>
    <x v="3373"/>
    <x v="3604"/>
    <x v="3337"/>
    <x v="102"/>
    <x v="827"/>
    <x v="3"/>
    <x v="9"/>
    <x v="5"/>
    <x v="2431"/>
    <x v="2480"/>
    <x v="0"/>
    <x v="30"/>
    <x v="1"/>
    <x v="39"/>
    <x v="80"/>
    <x v="1331"/>
    <x v="8"/>
    <x v="24"/>
  </r>
  <r>
    <x v="3374"/>
    <x v="1465"/>
    <x v="590"/>
    <x v="148"/>
    <x v="1229"/>
    <x v="3"/>
    <x v="3"/>
    <x v="1"/>
    <x v="2749"/>
    <x v="2768"/>
    <x v="0"/>
    <x v="52"/>
    <x v="1"/>
    <x v="39"/>
    <x v="87"/>
    <x v="1438"/>
    <x v="8"/>
    <x v="24"/>
  </r>
  <r>
    <x v="3375"/>
    <x v="3401"/>
    <x v="2746"/>
    <x v="133"/>
    <x v="1076"/>
    <x v="3"/>
    <x v="9"/>
    <x v="5"/>
    <x v="910"/>
    <x v="941"/>
    <x v="0"/>
    <x v="17"/>
    <x v="1"/>
    <x v="39"/>
    <x v="80"/>
    <x v="2407"/>
    <x v="8"/>
    <x v="24"/>
  </r>
  <r>
    <x v="3376"/>
    <x v="3657"/>
    <x v="122"/>
    <x v="218"/>
    <x v="1714"/>
    <x v="3"/>
    <x v="20"/>
    <x v="12"/>
    <x v="2095"/>
    <x v="2005"/>
    <x v="0"/>
    <x v="19"/>
    <x v="1"/>
    <x v="39"/>
    <x v="80"/>
    <x v="2650"/>
    <x v="8"/>
    <x v="24"/>
  </r>
  <r>
    <x v="3377"/>
    <x v="3772"/>
    <x v="901"/>
    <x v="218"/>
    <x v="1727"/>
    <x v="3"/>
    <x v="9"/>
    <x v="5"/>
    <x v="1943"/>
    <x v="1975"/>
    <x v="0"/>
    <x v="77"/>
    <x v="1"/>
    <x v="39"/>
    <x v="81"/>
    <x v="1962"/>
    <x v="8"/>
    <x v="24"/>
  </r>
  <r>
    <x v="3378"/>
    <x v="2791"/>
    <x v="3"/>
    <x v="43"/>
    <x v="339"/>
    <x v="3"/>
    <x v="9"/>
    <x v="5"/>
    <x v="1264"/>
    <x v="1314"/>
    <x v="0"/>
    <x v="21"/>
    <x v="1"/>
    <x v="39"/>
    <x v="88"/>
    <x v="314"/>
    <x v="8"/>
    <x v="24"/>
  </r>
  <r>
    <x v="3379"/>
    <x v="3578"/>
    <x v="544"/>
    <x v="102"/>
    <x v="855"/>
    <x v="3"/>
    <x v="9"/>
    <x v="5"/>
    <x v="2572"/>
    <x v="2626"/>
    <x v="0"/>
    <x v="38"/>
    <x v="1"/>
    <x v="39"/>
    <x v="84"/>
    <x v="1017"/>
    <x v="8"/>
    <x v="24"/>
  </r>
  <r>
    <x v="3380"/>
    <x v="230"/>
    <x v="377"/>
    <x v="133"/>
    <x v="1114"/>
    <x v="3"/>
    <x v="20"/>
    <x v="12"/>
    <x v="1579"/>
    <x v="1576"/>
    <x v="0"/>
    <x v="28"/>
    <x v="1"/>
    <x v="39"/>
    <x v="84"/>
    <x v="2046"/>
    <x v="8"/>
    <x v="24"/>
  </r>
  <r>
    <x v="3381"/>
    <x v="3191"/>
    <x v="237"/>
    <x v="163"/>
    <x v="1292"/>
    <x v="3"/>
    <x v="20"/>
    <x v="12"/>
    <x v="1905"/>
    <x v="1928"/>
    <x v="0"/>
    <x v="48"/>
    <x v="1"/>
    <x v="39"/>
    <x v="82"/>
    <x v="1696"/>
    <x v="8"/>
    <x v="24"/>
  </r>
  <r>
    <x v="3382"/>
    <x v="861"/>
    <x v="2672"/>
    <x v="148"/>
    <x v="1204"/>
    <x v="3"/>
    <x v="9"/>
    <x v="5"/>
    <x v="3531"/>
    <x v="3575"/>
    <x v="0"/>
    <x v="46"/>
    <x v="1"/>
    <x v="39"/>
    <x v="81"/>
    <x v="1537"/>
    <x v="8"/>
    <x v="24"/>
  </r>
  <r>
    <x v="3383"/>
    <x v="1373"/>
    <x v="1010"/>
    <x v="93"/>
    <x v="816"/>
    <x v="3"/>
    <x v="20"/>
    <x v="12"/>
    <x v="3419"/>
    <x v="3476"/>
    <x v="0"/>
    <x v="30"/>
    <x v="1"/>
    <x v="39"/>
    <x v="92"/>
    <x v="1292"/>
    <x v="8"/>
    <x v="24"/>
  </r>
  <r>
    <x v="3384"/>
    <x v="3433"/>
    <x v="2951"/>
    <x v="198"/>
    <x v="1554"/>
    <x v="3"/>
    <x v="20"/>
    <x v="12"/>
    <x v="2817"/>
    <x v="2823"/>
    <x v="0"/>
    <x v="64"/>
    <x v="1"/>
    <x v="39"/>
    <x v="80"/>
    <x v="1829"/>
    <x v="8"/>
    <x v="24"/>
  </r>
  <r>
    <x v="3385"/>
    <x v="3347"/>
    <x v="911"/>
    <x v="102"/>
    <x v="822"/>
    <x v="3"/>
    <x v="20"/>
    <x v="12"/>
    <x v="1619"/>
    <x v="1642"/>
    <x v="0"/>
    <x v="15"/>
    <x v="1"/>
    <x v="39"/>
    <x v="80"/>
    <x v="2209"/>
    <x v="8"/>
    <x v="24"/>
  </r>
  <r>
    <x v="3386"/>
    <x v="1355"/>
    <x v="3029"/>
    <x v="102"/>
    <x v="865"/>
    <x v="3"/>
    <x v="20"/>
    <x v="12"/>
    <x v="1601"/>
    <x v="1614"/>
    <x v="0"/>
    <x v="41"/>
    <x v="1"/>
    <x v="39"/>
    <x v="85"/>
    <x v="926"/>
    <x v="8"/>
    <x v="24"/>
  </r>
  <r>
    <x v="3387"/>
    <x v="1941"/>
    <x v="2718"/>
    <x v="133"/>
    <x v="1200"/>
    <x v="3"/>
    <x v="20"/>
    <x v="12"/>
    <x v="1629"/>
    <x v="1620"/>
    <x v="0"/>
    <x v="35"/>
    <x v="1"/>
    <x v="39"/>
    <x v="97"/>
    <x v="1916"/>
    <x v="8"/>
    <x v="24"/>
  </r>
  <r>
    <x v="3388"/>
    <x v="1625"/>
    <x v="2058"/>
    <x v="84"/>
    <x v="708"/>
    <x v="3"/>
    <x v="9"/>
    <x v="5"/>
    <x v="2314"/>
    <x v="2335"/>
    <x v="0"/>
    <x v="45"/>
    <x v="1"/>
    <x v="39"/>
    <x v="84"/>
    <x v="458"/>
    <x v="8"/>
    <x v="24"/>
  </r>
  <r>
    <x v="3389"/>
    <x v="776"/>
    <x v="1241"/>
    <x v="240"/>
    <x v="1918"/>
    <x v="3"/>
    <x v="20"/>
    <x v="12"/>
    <x v="3355"/>
    <x v="3378"/>
    <x v="0"/>
    <x v="62"/>
    <x v="1"/>
    <x v="39"/>
    <x v="95"/>
    <x v="2433"/>
    <x v="8"/>
    <x v="24"/>
  </r>
  <r>
    <x v="3390"/>
    <x v="3173"/>
    <x v="102"/>
    <x v="84"/>
    <x v="700"/>
    <x v="3"/>
    <x v="20"/>
    <x v="12"/>
    <x v="1054"/>
    <x v="1116"/>
    <x v="0"/>
    <x v="22"/>
    <x v="1"/>
    <x v="39"/>
    <x v="82"/>
    <x v="1396"/>
    <x v="8"/>
    <x v="24"/>
  </r>
  <r>
    <x v="3391"/>
    <x v="3798"/>
    <x v="2515"/>
    <x v="37"/>
    <x v="556"/>
    <x v="3"/>
    <x v="20"/>
    <x v="12"/>
    <x v="1165"/>
    <x v="1180"/>
    <x v="0"/>
    <x v="18"/>
    <x v="1"/>
    <x v="39"/>
    <x v="198"/>
    <x v="1208"/>
    <x v="8"/>
    <x v="24"/>
  </r>
  <r>
    <x v="3392"/>
    <x v="149"/>
    <x v="2293"/>
    <x v="37"/>
    <x v="295"/>
    <x v="3"/>
    <x v="9"/>
    <x v="5"/>
    <x v="3278"/>
    <x v="3240"/>
    <x v="0"/>
    <x v="12"/>
    <x v="1"/>
    <x v="39"/>
    <x v="80"/>
    <x v="648"/>
    <x v="8"/>
    <x v="24"/>
  </r>
  <r>
    <x v="3393"/>
    <x v="3500"/>
    <x v="1863"/>
    <x v="84"/>
    <x v="720"/>
    <x v="3"/>
    <x v="20"/>
    <x v="12"/>
    <x v="1494"/>
    <x v="1525"/>
    <x v="0"/>
    <x v="44"/>
    <x v="1"/>
    <x v="39"/>
    <x v="86"/>
    <x v="500"/>
    <x v="8"/>
    <x v="24"/>
  </r>
  <r>
    <x v="3394"/>
    <x v="661"/>
    <x v="856"/>
    <x v="43"/>
    <x v="423"/>
    <x v="3"/>
    <x v="9"/>
    <x v="5"/>
    <x v="1110"/>
    <x v="1121"/>
    <x v="0"/>
    <x v="27"/>
    <x v="1"/>
    <x v="39"/>
    <x v="122"/>
    <x v="331"/>
    <x v="8"/>
    <x v="24"/>
  </r>
  <r>
    <x v="3395"/>
    <x v="2176"/>
    <x v="2408"/>
    <x v="37"/>
    <x v="478"/>
    <x v="3"/>
    <x v="9"/>
    <x v="5"/>
    <x v="2219"/>
    <x v="2324"/>
    <x v="0"/>
    <x v="38"/>
    <x v="1"/>
    <x v="39"/>
    <x v="163"/>
    <x v="230"/>
    <x v="8"/>
    <x v="24"/>
  </r>
  <r>
    <x v="3396"/>
    <x v="2686"/>
    <x v="62"/>
    <x v="84"/>
    <x v="712"/>
    <x v="3"/>
    <x v="20"/>
    <x v="12"/>
    <x v="934"/>
    <x v="940"/>
    <x v="0"/>
    <x v="28"/>
    <x v="1"/>
    <x v="39"/>
    <x v="84"/>
    <x v="1050"/>
    <x v="8"/>
    <x v="24"/>
  </r>
  <r>
    <x v="3397"/>
    <x v="3952"/>
    <x v="1686"/>
    <x v="23"/>
    <x v="197"/>
    <x v="3"/>
    <x v="9"/>
    <x v="5"/>
    <x v="3045"/>
    <x v="3032"/>
    <x v="0"/>
    <x v="24"/>
    <x v="1"/>
    <x v="39"/>
    <x v="92"/>
    <x v="68"/>
    <x v="8"/>
    <x v="24"/>
  </r>
  <r>
    <x v="3398"/>
    <x v="1998"/>
    <x v="3928"/>
    <x v="163"/>
    <x v="1345"/>
    <x v="3"/>
    <x v="20"/>
    <x v="12"/>
    <x v="1550"/>
    <x v="1598"/>
    <x v="0"/>
    <x v="65"/>
    <x v="1"/>
    <x v="39"/>
    <x v="91"/>
    <x v="1364"/>
    <x v="8"/>
    <x v="24"/>
  </r>
  <r>
    <x v="3399"/>
    <x v="3079"/>
    <x v="103"/>
    <x v="75"/>
    <x v="594"/>
    <x v="3"/>
    <x v="9"/>
    <x v="5"/>
    <x v="1833"/>
    <x v="1855"/>
    <x v="0"/>
    <x v="46"/>
    <x v="1"/>
    <x v="39"/>
    <x v="84"/>
    <x v="287"/>
    <x v="8"/>
    <x v="24"/>
  </r>
  <r>
    <x v="3400"/>
    <x v="4088"/>
    <x v="391"/>
    <x v="240"/>
    <x v="1834"/>
    <x v="3"/>
    <x v="20"/>
    <x v="12"/>
    <x v="1256"/>
    <x v="1208"/>
    <x v="0"/>
    <x v="85"/>
    <x v="1"/>
    <x v="39"/>
    <x v="80"/>
    <x v="2107"/>
    <x v="8"/>
    <x v="24"/>
  </r>
  <r>
    <x v="3401"/>
    <x v="3730"/>
    <x v="3047"/>
    <x v="130"/>
    <x v="1069"/>
    <x v="3"/>
    <x v="9"/>
    <x v="5"/>
    <x v="2501"/>
    <x v="2530"/>
    <x v="0"/>
    <x v="66"/>
    <x v="1"/>
    <x v="39"/>
    <x v="82"/>
    <x v="737"/>
    <x v="8"/>
    <x v="24"/>
  </r>
  <r>
    <x v="3402"/>
    <x v="1940"/>
    <x v="2166"/>
    <x v="273"/>
    <x v="2073"/>
    <x v="3"/>
    <x v="20"/>
    <x v="12"/>
    <x v="2788"/>
    <x v="2814"/>
    <x v="0"/>
    <x v="163"/>
    <x v="1"/>
    <x v="39"/>
    <x v="90"/>
    <x v="1910"/>
    <x v="8"/>
    <x v="24"/>
  </r>
  <r>
    <x v="3403"/>
    <x v="3"/>
    <x v="3654"/>
    <x v="102"/>
    <x v="822"/>
    <x v="3"/>
    <x v="9"/>
    <x v="5"/>
    <x v="2338"/>
    <x v="2356"/>
    <x v="0"/>
    <x v="17"/>
    <x v="1"/>
    <x v="39"/>
    <x v="80"/>
    <x v="2100"/>
    <x v="8"/>
    <x v="24"/>
  </r>
  <r>
    <x v="3404"/>
    <x v="2208"/>
    <x v="3269"/>
    <x v="37"/>
    <x v="348"/>
    <x v="3"/>
    <x v="20"/>
    <x v="12"/>
    <x v="2312"/>
    <x v="2367"/>
    <x v="0"/>
    <x v="3"/>
    <x v="1"/>
    <x v="39"/>
    <x v="102"/>
    <x v="2487"/>
    <x v="8"/>
    <x v="24"/>
  </r>
  <r>
    <x v="3405"/>
    <x v="2866"/>
    <x v="3794"/>
    <x v="30"/>
    <x v="287"/>
    <x v="3"/>
    <x v="9"/>
    <x v="5"/>
    <x v="3073"/>
    <x v="3119"/>
    <x v="0"/>
    <x v="17"/>
    <x v="1"/>
    <x v="39"/>
    <x v="118"/>
    <x v="316"/>
    <x v="8"/>
    <x v="24"/>
  </r>
  <r>
    <x v="3406"/>
    <x v="3938"/>
    <x v="347"/>
    <x v="240"/>
    <x v="1833"/>
    <x v="3"/>
    <x v="20"/>
    <x v="12"/>
    <x v="1074"/>
    <x v="1029"/>
    <x v="0"/>
    <x v="91"/>
    <x v="1"/>
    <x v="39"/>
    <x v="80"/>
    <x v="2028"/>
    <x v="8"/>
    <x v="24"/>
  </r>
  <r>
    <x v="3407"/>
    <x v="779"/>
    <x v="1111"/>
    <x v="102"/>
    <x v="882"/>
    <x v="3"/>
    <x v="9"/>
    <x v="5"/>
    <x v="1041"/>
    <x v="1051"/>
    <x v="0"/>
    <x v="67"/>
    <x v="1"/>
    <x v="39"/>
    <x v="87"/>
    <x v="407"/>
    <x v="8"/>
    <x v="24"/>
  </r>
  <r>
    <x v="3408"/>
    <x v="90"/>
    <x v="1824"/>
    <x v="37"/>
    <x v="524"/>
    <x v="3"/>
    <x v="20"/>
    <x v="12"/>
    <x v="1085"/>
    <x v="1096"/>
    <x v="0"/>
    <x v="18"/>
    <x v="1"/>
    <x v="39"/>
    <x v="188"/>
    <x v="1118"/>
    <x v="8"/>
    <x v="24"/>
  </r>
  <r>
    <x v="3409"/>
    <x v="4017"/>
    <x v="1462"/>
    <x v="37"/>
    <x v="351"/>
    <x v="3"/>
    <x v="9"/>
    <x v="5"/>
    <x v="3523"/>
    <x v="3531"/>
    <x v="0"/>
    <x v="21"/>
    <x v="1"/>
    <x v="39"/>
    <x v="104"/>
    <x v="346"/>
    <x v="8"/>
    <x v="24"/>
  </r>
  <r>
    <x v="3410"/>
    <x v="3638"/>
    <x v="2211"/>
    <x v="133"/>
    <x v="1144"/>
    <x v="3"/>
    <x v="20"/>
    <x v="12"/>
    <x v="3369"/>
    <x v="3401"/>
    <x v="0"/>
    <x v="40"/>
    <x v="1"/>
    <x v="39"/>
    <x v="89"/>
    <x v="1627"/>
    <x v="8"/>
    <x v="24"/>
  </r>
  <r>
    <x v="3411"/>
    <x v="441"/>
    <x v="3421"/>
    <x v="273"/>
    <x v="2043"/>
    <x v="3"/>
    <x v="20"/>
    <x v="12"/>
    <x v="2687"/>
    <x v="2742"/>
    <x v="0"/>
    <x v="78"/>
    <x v="1"/>
    <x v="39"/>
    <x v="84"/>
    <x v="2468"/>
    <x v="8"/>
    <x v="24"/>
  </r>
  <r>
    <x v="3412"/>
    <x v="1765"/>
    <x v="2839"/>
    <x v="133"/>
    <x v="1076"/>
    <x v="3"/>
    <x v="9"/>
    <x v="5"/>
    <x v="1372"/>
    <x v="1390"/>
    <x v="0"/>
    <x v="26"/>
    <x v="1"/>
    <x v="39"/>
    <x v="80"/>
    <x v="2071"/>
    <x v="8"/>
    <x v="24"/>
  </r>
  <r>
    <x v="3413"/>
    <x v="1063"/>
    <x v="3326"/>
    <x v="37"/>
    <x v="369"/>
    <x v="3"/>
    <x v="20"/>
    <x v="12"/>
    <x v="1854"/>
    <x v="1976"/>
    <x v="0"/>
    <x v="14"/>
    <x v="1"/>
    <x v="39"/>
    <x v="110"/>
    <x v="786"/>
    <x v="8"/>
    <x v="24"/>
  </r>
  <r>
    <x v="3414"/>
    <x v="2471"/>
    <x v="490"/>
    <x v="133"/>
    <x v="1109"/>
    <x v="3"/>
    <x v="20"/>
    <x v="12"/>
    <x v="3793"/>
    <x v="3817"/>
    <x v="0"/>
    <x v="44"/>
    <x v="1"/>
    <x v="39"/>
    <x v="83"/>
    <x v="1410"/>
    <x v="8"/>
    <x v="24"/>
  </r>
  <r>
    <x v="3415"/>
    <x v="486"/>
    <x v="3788"/>
    <x v="20"/>
    <x v="152"/>
    <x v="3"/>
    <x v="20"/>
    <x v="12"/>
    <x v="3208"/>
    <x v="3308"/>
    <x v="0"/>
    <x v="9"/>
    <x v="1"/>
    <x v="39"/>
    <x v="80"/>
    <x v="190"/>
    <x v="8"/>
    <x v="24"/>
  </r>
  <r>
    <x v="3416"/>
    <x v="9"/>
    <x v="1088"/>
    <x v="163"/>
    <x v="1381"/>
    <x v="3"/>
    <x v="9"/>
    <x v="5"/>
    <x v="2085"/>
    <x v="2116"/>
    <x v="0"/>
    <x v="30"/>
    <x v="1"/>
    <x v="39"/>
    <x v="100"/>
    <x v="2337"/>
    <x v="8"/>
    <x v="24"/>
  </r>
  <r>
    <x v="3417"/>
    <x v="1276"/>
    <x v="1593"/>
    <x v="92"/>
    <x v="754"/>
    <x v="3"/>
    <x v="20"/>
    <x v="12"/>
    <x v="1459"/>
    <x v="1437"/>
    <x v="0"/>
    <x v="45"/>
    <x v="1"/>
    <x v="39"/>
    <x v="80"/>
    <x v="544"/>
    <x v="8"/>
    <x v="24"/>
  </r>
  <r>
    <x v="3418"/>
    <x v="78"/>
    <x v="1027"/>
    <x v="163"/>
    <x v="1278"/>
    <x v="3"/>
    <x v="20"/>
    <x v="12"/>
    <x v="920"/>
    <x v="915"/>
    <x v="0"/>
    <x v="56"/>
    <x v="1"/>
    <x v="39"/>
    <x v="81"/>
    <x v="1445"/>
    <x v="8"/>
    <x v="24"/>
  </r>
  <r>
    <x v="3419"/>
    <x v="1418"/>
    <x v="1013"/>
    <x v="122"/>
    <x v="1063"/>
    <x v="3"/>
    <x v="11"/>
    <x v="4"/>
    <x v="3171"/>
    <x v="3247"/>
    <x v="0"/>
    <x v="46"/>
    <x v="1"/>
    <x v="39"/>
    <x v="87"/>
    <x v="1249"/>
    <x v="8"/>
    <x v="24"/>
  </r>
  <r>
    <x v="3420"/>
    <x v="2794"/>
    <x v="567"/>
    <x v="52"/>
    <x v="484"/>
    <x v="3"/>
    <x v="9"/>
    <x v="5"/>
    <x v="3031"/>
    <x v="3107"/>
    <x v="0"/>
    <x v="34"/>
    <x v="1"/>
    <x v="39"/>
    <x v="118"/>
    <x v="319"/>
    <x v="8"/>
    <x v="24"/>
  </r>
  <r>
    <x v="3421"/>
    <x v="2314"/>
    <x v="3714"/>
    <x v="240"/>
    <x v="1846"/>
    <x v="3"/>
    <x v="20"/>
    <x v="12"/>
    <x v="1886"/>
    <x v="1905"/>
    <x v="0"/>
    <x v="98"/>
    <x v="1"/>
    <x v="39"/>
    <x v="81"/>
    <x v="1939"/>
    <x v="8"/>
    <x v="24"/>
  </r>
  <r>
    <x v="3422"/>
    <x v="3618"/>
    <x v="1365"/>
    <x v="133"/>
    <x v="1148"/>
    <x v="3"/>
    <x v="9"/>
    <x v="5"/>
    <x v="2875"/>
    <x v="2910"/>
    <x v="0"/>
    <x v="46"/>
    <x v="1"/>
    <x v="39"/>
    <x v="89"/>
    <x v="1426"/>
    <x v="8"/>
    <x v="24"/>
  </r>
  <r>
    <x v="3423"/>
    <x v="389"/>
    <x v="1557"/>
    <x v="23"/>
    <x v="227"/>
    <x v="3"/>
    <x v="20"/>
    <x v="12"/>
    <x v="2090"/>
    <x v="2115"/>
    <x v="0"/>
    <x v="10"/>
    <x v="1"/>
    <x v="39"/>
    <x v="120"/>
    <x v="469"/>
    <x v="8"/>
    <x v="24"/>
  </r>
  <r>
    <x v="3424"/>
    <x v="2052"/>
    <x v="2350"/>
    <x v="198"/>
    <x v="1589"/>
    <x v="3"/>
    <x v="20"/>
    <x v="12"/>
    <x v="1780"/>
    <x v="1819"/>
    <x v="0"/>
    <x v="76"/>
    <x v="1"/>
    <x v="39"/>
    <x v="84"/>
    <x v="1638"/>
    <x v="8"/>
    <x v="24"/>
  </r>
  <r>
    <x v="3425"/>
    <x v="3373"/>
    <x v="3196"/>
    <x v="316"/>
    <x v="2281"/>
    <x v="3"/>
    <x v="20"/>
    <x v="12"/>
    <x v="1396"/>
    <x v="1405"/>
    <x v="0"/>
    <x v="104"/>
    <x v="1"/>
    <x v="39"/>
    <x v="83"/>
    <x v="2588"/>
    <x v="8"/>
    <x v="24"/>
  </r>
  <r>
    <x v="3426"/>
    <x v="1558"/>
    <x v="2651"/>
    <x v="153"/>
    <x v="1284"/>
    <x v="3"/>
    <x v="20"/>
    <x v="12"/>
    <x v="1347"/>
    <x v="1403"/>
    <x v="0"/>
    <x v="87"/>
    <x v="1"/>
    <x v="39"/>
    <x v="88"/>
    <x v="790"/>
    <x v="8"/>
    <x v="24"/>
  </r>
  <r>
    <x v="3427"/>
    <x v="3978"/>
    <x v="480"/>
    <x v="84"/>
    <x v="678"/>
    <x v="3"/>
    <x v="9"/>
    <x v="5"/>
    <x v="1024"/>
    <x v="1034"/>
    <x v="0"/>
    <x v="29"/>
    <x v="1"/>
    <x v="39"/>
    <x v="80"/>
    <x v="939"/>
    <x v="8"/>
    <x v="24"/>
  </r>
  <r>
    <x v="3428"/>
    <x v="881"/>
    <x v="3418"/>
    <x v="102"/>
    <x v="847"/>
    <x v="3"/>
    <x v="9"/>
    <x v="5"/>
    <x v="1863"/>
    <x v="1909"/>
    <x v="0"/>
    <x v="51"/>
    <x v="1"/>
    <x v="39"/>
    <x v="83"/>
    <x v="613"/>
    <x v="8"/>
    <x v="24"/>
  </r>
  <r>
    <x v="3429"/>
    <x v="3929"/>
    <x v="2013"/>
    <x v="17"/>
    <x v="149"/>
    <x v="3"/>
    <x v="9"/>
    <x v="5"/>
    <x v="3738"/>
    <x v="3788"/>
    <x v="0"/>
    <x v="12"/>
    <x v="1"/>
    <x v="39"/>
    <x v="110"/>
    <x v="112"/>
    <x v="8"/>
    <x v="24"/>
  </r>
  <r>
    <x v="3430"/>
    <x v="530"/>
    <x v="3850"/>
    <x v="102"/>
    <x v="896"/>
    <x v="3"/>
    <x v="9"/>
    <x v="5"/>
    <x v="1123"/>
    <x v="1131"/>
    <x v="0"/>
    <x v="72"/>
    <x v="1"/>
    <x v="39"/>
    <x v="89"/>
    <x v="362"/>
    <x v="8"/>
    <x v="24"/>
  </r>
  <r>
    <x v="3431"/>
    <x v="1987"/>
    <x v="2587"/>
    <x v="102"/>
    <x v="822"/>
    <x v="3"/>
    <x v="20"/>
    <x v="12"/>
    <x v="1219"/>
    <x v="1238"/>
    <x v="0"/>
    <x v="21"/>
    <x v="1"/>
    <x v="39"/>
    <x v="80"/>
    <x v="1848"/>
    <x v="8"/>
    <x v="24"/>
  </r>
  <r>
    <x v="3432"/>
    <x v="2005"/>
    <x v="1062"/>
    <x v="102"/>
    <x v="901"/>
    <x v="3"/>
    <x v="20"/>
    <x v="12"/>
    <x v="3007"/>
    <x v="3034"/>
    <x v="0"/>
    <x v="42"/>
    <x v="1"/>
    <x v="39"/>
    <x v="90"/>
    <x v="952"/>
    <x v="8"/>
    <x v="24"/>
  </r>
  <r>
    <x v="3433"/>
    <x v="3367"/>
    <x v="1349"/>
    <x v="234"/>
    <x v="1818"/>
    <x v="3"/>
    <x v="20"/>
    <x v="12"/>
    <x v="972"/>
    <x v="973"/>
    <x v="0"/>
    <x v="71"/>
    <x v="1"/>
    <x v="39"/>
    <x v="80"/>
    <x v="2213"/>
    <x v="8"/>
    <x v="24"/>
  </r>
  <r>
    <x v="3434"/>
    <x v="3683"/>
    <x v="1162"/>
    <x v="240"/>
    <x v="1874"/>
    <x v="3"/>
    <x v="20"/>
    <x v="12"/>
    <x v="1051"/>
    <x v="1061"/>
    <x v="0"/>
    <x v="166"/>
    <x v="1"/>
    <x v="39"/>
    <x v="86"/>
    <x v="1225"/>
    <x v="8"/>
    <x v="24"/>
  </r>
  <r>
    <x v="3435"/>
    <x v="3754"/>
    <x v="2666"/>
    <x v="68"/>
    <x v="558"/>
    <x v="3"/>
    <x v="20"/>
    <x v="12"/>
    <x v="3549"/>
    <x v="3607"/>
    <x v="0"/>
    <x v="19"/>
    <x v="1"/>
    <x v="39"/>
    <x v="92"/>
    <x v="1128"/>
    <x v="8"/>
    <x v="24"/>
  </r>
  <r>
    <x v="3436"/>
    <x v="281"/>
    <x v="2705"/>
    <x v="183"/>
    <x v="1460"/>
    <x v="3"/>
    <x v="20"/>
    <x v="12"/>
    <x v="1228"/>
    <x v="1285"/>
    <x v="0"/>
    <x v="37"/>
    <x v="1"/>
    <x v="39"/>
    <x v="86"/>
    <x v="2263"/>
    <x v="8"/>
    <x v="24"/>
  </r>
  <r>
    <x v="3437"/>
    <x v="356"/>
    <x v="2204"/>
    <x v="133"/>
    <x v="1089"/>
    <x v="3"/>
    <x v="20"/>
    <x v="12"/>
    <x v="2541"/>
    <x v="2575"/>
    <x v="0"/>
    <x v="36"/>
    <x v="1"/>
    <x v="39"/>
    <x v="81"/>
    <x v="1680"/>
    <x v="8"/>
    <x v="24"/>
  </r>
  <r>
    <x v="3438"/>
    <x v="1861"/>
    <x v="2252"/>
    <x v="115"/>
    <x v="998"/>
    <x v="3"/>
    <x v="9"/>
    <x v="5"/>
    <x v="2126"/>
    <x v="2160"/>
    <x v="0"/>
    <x v="14"/>
    <x v="1"/>
    <x v="39"/>
    <x v="84"/>
    <x v="2438"/>
    <x v="8"/>
    <x v="24"/>
  </r>
  <r>
    <x v="3439"/>
    <x v="797"/>
    <x v="1688"/>
    <x v="75"/>
    <x v="729"/>
    <x v="3"/>
    <x v="20"/>
    <x v="12"/>
    <x v="2967"/>
    <x v="3023"/>
    <x v="0"/>
    <x v="18"/>
    <x v="1"/>
    <x v="39"/>
    <x v="115"/>
    <x v="1765"/>
    <x v="8"/>
    <x v="24"/>
  </r>
  <r>
    <x v="3440"/>
    <x v="1398"/>
    <x v="2262"/>
    <x v="183"/>
    <x v="1455"/>
    <x v="3"/>
    <x v="20"/>
    <x v="12"/>
    <x v="1059"/>
    <x v="1097"/>
    <x v="0"/>
    <x v="82"/>
    <x v="1"/>
    <x v="39"/>
    <x v="85"/>
    <x v="1259"/>
    <x v="8"/>
    <x v="24"/>
  </r>
  <r>
    <x v="3441"/>
    <x v="2661"/>
    <x v="3784"/>
    <x v="115"/>
    <x v="988"/>
    <x v="3"/>
    <x v="20"/>
    <x v="12"/>
    <x v="2793"/>
    <x v="2833"/>
    <x v="0"/>
    <x v="43"/>
    <x v="1"/>
    <x v="39"/>
    <x v="83"/>
    <x v="1147"/>
    <x v="8"/>
    <x v="24"/>
  </r>
  <r>
    <x v="3442"/>
    <x v="374"/>
    <x v="914"/>
    <x v="23"/>
    <x v="178"/>
    <x v="3"/>
    <x v="20"/>
    <x v="12"/>
    <x v="2220"/>
    <x v="2258"/>
    <x v="0"/>
    <x v="8"/>
    <x v="1"/>
    <x v="39"/>
    <x v="80"/>
    <x v="387"/>
    <x v="8"/>
    <x v="24"/>
  </r>
  <r>
    <x v="3443"/>
    <x v="2702"/>
    <x v="474"/>
    <x v="68"/>
    <x v="793"/>
    <x v="3"/>
    <x v="20"/>
    <x v="12"/>
    <x v="1301"/>
    <x v="1320"/>
    <x v="0"/>
    <x v="45"/>
    <x v="1"/>
    <x v="39"/>
    <x v="165"/>
    <x v="638"/>
    <x v="8"/>
    <x v="24"/>
  </r>
  <r>
    <x v="3444"/>
    <x v="3790"/>
    <x v="3860"/>
    <x v="26"/>
    <x v="457"/>
    <x v="3"/>
    <x v="1"/>
    <x v="0"/>
    <x v="3376"/>
    <x v="3461"/>
    <x v="0"/>
    <x v="20"/>
    <x v="1"/>
    <x v="39"/>
    <x v="245"/>
    <x v="699"/>
    <x v="8"/>
    <x v="24"/>
  </r>
  <r>
    <x v="3445"/>
    <x v="468"/>
    <x v="2808"/>
    <x v="102"/>
    <x v="822"/>
    <x v="3"/>
    <x v="9"/>
    <x v="5"/>
    <x v="2734"/>
    <x v="2761"/>
    <x v="0"/>
    <x v="31"/>
    <x v="1"/>
    <x v="39"/>
    <x v="80"/>
    <x v="1272"/>
    <x v="8"/>
    <x v="24"/>
  </r>
  <r>
    <x v="3446"/>
    <x v="17"/>
    <x v="2722"/>
    <x v="68"/>
    <x v="541"/>
    <x v="3"/>
    <x v="9"/>
    <x v="5"/>
    <x v="1781"/>
    <x v="1809"/>
    <x v="0"/>
    <x v="25"/>
    <x v="1"/>
    <x v="39"/>
    <x v="88"/>
    <x v="697"/>
    <x v="8"/>
    <x v="24"/>
  </r>
  <r>
    <x v="3447"/>
    <x v="3667"/>
    <x v="41"/>
    <x v="68"/>
    <x v="538"/>
    <x v="3"/>
    <x v="20"/>
    <x v="12"/>
    <x v="3119"/>
    <x v="3100"/>
    <x v="0"/>
    <x v="14"/>
    <x v="1"/>
    <x v="39"/>
    <x v="88"/>
    <x v="1545"/>
    <x v="8"/>
    <x v="24"/>
  </r>
  <r>
    <x v="3448"/>
    <x v="3528"/>
    <x v="3279"/>
    <x v="104"/>
    <x v="929"/>
    <x v="3"/>
    <x v="20"/>
    <x v="12"/>
    <x v="1634"/>
    <x v="1663"/>
    <x v="0"/>
    <x v="45"/>
    <x v="1"/>
    <x v="39"/>
    <x v="90"/>
    <x v="926"/>
    <x v="8"/>
    <x v="24"/>
  </r>
  <r>
    <x v="3449"/>
    <x v="2007"/>
    <x v="1812"/>
    <x v="59"/>
    <x v="640"/>
    <x v="3"/>
    <x v="20"/>
    <x v="12"/>
    <x v="3463"/>
    <x v="3498"/>
    <x v="0"/>
    <x v="20"/>
    <x v="1"/>
    <x v="39"/>
    <x v="151"/>
    <x v="1361"/>
    <x v="8"/>
    <x v="24"/>
  </r>
  <r>
    <x v="3450"/>
    <x v="3285"/>
    <x v="3141"/>
    <x v="37"/>
    <x v="416"/>
    <x v="3"/>
    <x v="9"/>
    <x v="5"/>
    <x v="2003"/>
    <x v="1900"/>
    <x v="0"/>
    <x v="39"/>
    <x v="1"/>
    <x v="39"/>
    <x v="132"/>
    <x v="153"/>
    <x v="8"/>
    <x v="24"/>
  </r>
  <r>
    <x v="3451"/>
    <x v="3658"/>
    <x v="2022"/>
    <x v="47"/>
    <x v="373"/>
    <x v="3"/>
    <x v="20"/>
    <x v="12"/>
    <x v="2078"/>
    <x v="2114"/>
    <x v="0"/>
    <x v="16"/>
    <x v="1"/>
    <x v="39"/>
    <x v="81"/>
    <x v="637"/>
    <x v="8"/>
    <x v="24"/>
  </r>
  <r>
    <x v="3452"/>
    <x v="2379"/>
    <x v="1864"/>
    <x v="68"/>
    <x v="696"/>
    <x v="3"/>
    <x v="20"/>
    <x v="12"/>
    <x v="1096"/>
    <x v="1126"/>
    <x v="0"/>
    <x v="37"/>
    <x v="1"/>
    <x v="39"/>
    <x v="133"/>
    <x v="643"/>
    <x v="8"/>
    <x v="24"/>
  </r>
  <r>
    <x v="3453"/>
    <x v="15"/>
    <x v="342"/>
    <x v="26"/>
    <x v="244"/>
    <x v="3"/>
    <x v="9"/>
    <x v="5"/>
    <x v="3559"/>
    <x v="3512"/>
    <x v="0"/>
    <x v="14"/>
    <x v="1"/>
    <x v="39"/>
    <x v="108"/>
    <x v="299"/>
    <x v="8"/>
    <x v="24"/>
  </r>
  <r>
    <x v="3454"/>
    <x v="3541"/>
    <x v="2253"/>
    <x v="52"/>
    <x v="392"/>
    <x v="3"/>
    <x v="9"/>
    <x v="5"/>
    <x v="1127"/>
    <x v="1135"/>
    <x v="0"/>
    <x v="21"/>
    <x v="1"/>
    <x v="39"/>
    <x v="81"/>
    <x v="435"/>
    <x v="8"/>
    <x v="24"/>
  </r>
  <r>
    <x v="3455"/>
    <x v="131"/>
    <x v="1078"/>
    <x v="240"/>
    <x v="1838"/>
    <x v="3"/>
    <x v="20"/>
    <x v="12"/>
    <x v="3689"/>
    <x v="3715"/>
    <x v="0"/>
    <x v="69"/>
    <x v="1"/>
    <x v="39"/>
    <x v="81"/>
    <x v="2277"/>
    <x v="8"/>
    <x v="24"/>
  </r>
  <r>
    <x v="3456"/>
    <x v="3722"/>
    <x v="76"/>
    <x v="133"/>
    <x v="1533"/>
    <x v="3"/>
    <x v="20"/>
    <x v="12"/>
    <x v="1131"/>
    <x v="1133"/>
    <x v="0"/>
    <x v="16"/>
    <x v="1"/>
    <x v="39"/>
    <x v="170"/>
    <x v="2621"/>
    <x v="8"/>
    <x v="24"/>
  </r>
  <r>
    <x v="3457"/>
    <x v="3449"/>
    <x v="2831"/>
    <x v="102"/>
    <x v="1038"/>
    <x v="3"/>
    <x v="20"/>
    <x v="12"/>
    <x v="1800"/>
    <x v="1807"/>
    <x v="0"/>
    <x v="55"/>
    <x v="1"/>
    <x v="39"/>
    <x v="120"/>
    <x v="921"/>
    <x v="8"/>
    <x v="24"/>
  </r>
  <r>
    <x v="3458"/>
    <x v="1723"/>
    <x v="1971"/>
    <x v="66"/>
    <x v="586"/>
    <x v="3"/>
    <x v="20"/>
    <x v="12"/>
    <x v="1775"/>
    <x v="1794"/>
    <x v="0"/>
    <x v="27"/>
    <x v="1"/>
    <x v="39"/>
    <x v="104"/>
    <x v="745"/>
    <x v="8"/>
    <x v="24"/>
  </r>
  <r>
    <x v="3459"/>
    <x v="914"/>
    <x v="1326"/>
    <x v="37"/>
    <x v="358"/>
    <x v="3"/>
    <x v="9"/>
    <x v="5"/>
    <x v="3318"/>
    <x v="3339"/>
    <x v="0"/>
    <x v="36"/>
    <x v="1"/>
    <x v="39"/>
    <x v="106"/>
    <x v="127"/>
    <x v="8"/>
    <x v="24"/>
  </r>
  <r>
    <x v="3460"/>
    <x v="2658"/>
    <x v="13"/>
    <x v="37"/>
    <x v="482"/>
    <x v="3"/>
    <x v="9"/>
    <x v="5"/>
    <x v="1204"/>
    <x v="1291"/>
    <x v="0"/>
    <x v="19"/>
    <x v="1"/>
    <x v="39"/>
    <x v="169"/>
    <x v="885"/>
    <x v="8"/>
    <x v="24"/>
  </r>
  <r>
    <x v="3461"/>
    <x v="1224"/>
    <x v="483"/>
    <x v="37"/>
    <x v="389"/>
    <x v="3"/>
    <x v="20"/>
    <x v="12"/>
    <x v="3727"/>
    <x v="3750"/>
    <x v="0"/>
    <x v="12"/>
    <x v="1"/>
    <x v="39"/>
    <x v="119"/>
    <x v="1100"/>
    <x v="8"/>
    <x v="24"/>
  </r>
  <r>
    <x v="3462"/>
    <x v="3885"/>
    <x v="1783"/>
    <x v="23"/>
    <x v="301"/>
    <x v="3"/>
    <x v="20"/>
    <x v="12"/>
    <x v="2394"/>
    <x v="2481"/>
    <x v="0"/>
    <x v="17"/>
    <x v="1"/>
    <x v="39"/>
    <x v="180"/>
    <x v="355"/>
    <x v="8"/>
    <x v="24"/>
  </r>
  <r>
    <x v="3463"/>
    <x v="3852"/>
    <x v="3665"/>
    <x v="240"/>
    <x v="1862"/>
    <x v="3"/>
    <x v="3"/>
    <x v="1"/>
    <x v="3683"/>
    <x v="3686"/>
    <x v="0"/>
    <x v="114"/>
    <x v="1"/>
    <x v="39"/>
    <x v="83"/>
    <x v="1783"/>
    <x v="8"/>
    <x v="24"/>
  </r>
  <r>
    <x v="3464"/>
    <x v="2923"/>
    <x v="4011"/>
    <x v="183"/>
    <x v="1430"/>
    <x v="3"/>
    <x v="20"/>
    <x v="12"/>
    <x v="3580"/>
    <x v="3612"/>
    <x v="0"/>
    <x v="93"/>
    <x v="1"/>
    <x v="39"/>
    <x v="82"/>
    <x v="1026"/>
    <x v="8"/>
    <x v="24"/>
  </r>
  <r>
    <x v="3465"/>
    <x v="883"/>
    <x v="1486"/>
    <x v="102"/>
    <x v="850"/>
    <x v="3"/>
    <x v="9"/>
    <x v="5"/>
    <x v="2505"/>
    <x v="2562"/>
    <x v="0"/>
    <x v="36"/>
    <x v="1"/>
    <x v="39"/>
    <x v="83"/>
    <x v="1082"/>
    <x v="8"/>
    <x v="24"/>
  </r>
  <r>
    <x v="3466"/>
    <x v="3084"/>
    <x v="3356"/>
    <x v="148"/>
    <x v="1346"/>
    <x v="3"/>
    <x v="20"/>
    <x v="12"/>
    <x v="3213"/>
    <x v="3153"/>
    <x v="0"/>
    <x v="61"/>
    <x v="1"/>
    <x v="39"/>
    <x v="107"/>
    <x v="1461"/>
    <x v="8"/>
    <x v="24"/>
  </r>
  <r>
    <x v="3467"/>
    <x v="3911"/>
    <x v="3689"/>
    <x v="133"/>
    <x v="1089"/>
    <x v="3"/>
    <x v="20"/>
    <x v="12"/>
    <x v="1941"/>
    <x v="1971"/>
    <x v="0"/>
    <x v="47"/>
    <x v="1"/>
    <x v="39"/>
    <x v="81"/>
    <x v="1271"/>
    <x v="8"/>
    <x v="24"/>
  </r>
  <r>
    <x v="3468"/>
    <x v="2644"/>
    <x v="861"/>
    <x v="240"/>
    <x v="1954"/>
    <x v="3"/>
    <x v="20"/>
    <x v="12"/>
    <x v="3639"/>
    <x v="3666"/>
    <x v="0"/>
    <x v="17"/>
    <x v="1"/>
    <x v="39"/>
    <x v="102"/>
    <x v="2692"/>
    <x v="8"/>
    <x v="24"/>
  </r>
  <r>
    <x v="3469"/>
    <x v="373"/>
    <x v="2579"/>
    <x v="123"/>
    <x v="1125"/>
    <x v="3"/>
    <x v="20"/>
    <x v="12"/>
    <x v="3240"/>
    <x v="3273"/>
    <x v="0"/>
    <x v="63"/>
    <x v="1"/>
    <x v="39"/>
    <x v="93"/>
    <x v="902"/>
    <x v="8"/>
    <x v="24"/>
  </r>
  <r>
    <x v="3470"/>
    <x v="2922"/>
    <x v="3288"/>
    <x v="23"/>
    <x v="239"/>
    <x v="3"/>
    <x v="20"/>
    <x v="12"/>
    <x v="3486"/>
    <x v="3489"/>
    <x v="0"/>
    <x v="9"/>
    <x v="1"/>
    <x v="39"/>
    <x v="130"/>
    <x v="648"/>
    <x v="8"/>
    <x v="24"/>
  </r>
  <r>
    <x v="3471"/>
    <x v="986"/>
    <x v="1499"/>
    <x v="37"/>
    <x v="537"/>
    <x v="3"/>
    <x v="9"/>
    <x v="5"/>
    <x v="1271"/>
    <x v="1246"/>
    <x v="0"/>
    <x v="30"/>
    <x v="1"/>
    <x v="39"/>
    <x v="192"/>
    <x v="490"/>
    <x v="8"/>
    <x v="24"/>
  </r>
  <r>
    <x v="3472"/>
    <x v="924"/>
    <x v="2786"/>
    <x v="102"/>
    <x v="841"/>
    <x v="3"/>
    <x v="20"/>
    <x v="12"/>
    <x v="1496"/>
    <x v="1545"/>
    <x v="0"/>
    <x v="23"/>
    <x v="1"/>
    <x v="39"/>
    <x v="82"/>
    <x v="1744"/>
    <x v="8"/>
    <x v="24"/>
  </r>
  <r>
    <x v="3473"/>
    <x v="1856"/>
    <x v="449"/>
    <x v="180"/>
    <x v="1392"/>
    <x v="3"/>
    <x v="20"/>
    <x v="12"/>
    <x v="1944"/>
    <x v="2021"/>
    <x v="0"/>
    <x v="33"/>
    <x v="1"/>
    <x v="39"/>
    <x v="80"/>
    <x v="2292"/>
    <x v="8"/>
    <x v="24"/>
  </r>
  <r>
    <x v="3474"/>
    <x v="504"/>
    <x v="1802"/>
    <x v="102"/>
    <x v="832"/>
    <x v="3"/>
    <x v="9"/>
    <x v="5"/>
    <x v="3494"/>
    <x v="3525"/>
    <x v="0"/>
    <x v="39"/>
    <x v="1"/>
    <x v="39"/>
    <x v="81"/>
    <x v="940"/>
    <x v="8"/>
    <x v="24"/>
  </r>
  <r>
    <x v="3475"/>
    <x v="2856"/>
    <x v="2869"/>
    <x v="26"/>
    <x v="223"/>
    <x v="3"/>
    <x v="9"/>
    <x v="5"/>
    <x v="1483"/>
    <x v="1505"/>
    <x v="0"/>
    <x v="17"/>
    <x v="1"/>
    <x v="39"/>
    <x v="93"/>
    <x v="157"/>
    <x v="8"/>
    <x v="24"/>
  </r>
  <r>
    <x v="3476"/>
    <x v="2711"/>
    <x v="2390"/>
    <x v="26"/>
    <x v="212"/>
    <x v="3"/>
    <x v="20"/>
    <x v="12"/>
    <x v="1464"/>
    <x v="1512"/>
    <x v="0"/>
    <x v="6"/>
    <x v="1"/>
    <x v="39"/>
    <x v="84"/>
    <x v="948"/>
    <x v="8"/>
    <x v="24"/>
  </r>
  <r>
    <x v="3477"/>
    <x v="2472"/>
    <x v="138"/>
    <x v="94"/>
    <x v="857"/>
    <x v="3"/>
    <x v="20"/>
    <x v="12"/>
    <x v="2177"/>
    <x v="2275"/>
    <x v="0"/>
    <x v="39"/>
    <x v="1"/>
    <x v="39"/>
    <x v="95"/>
    <x v="979"/>
    <x v="8"/>
    <x v="24"/>
  </r>
  <r>
    <x v="3478"/>
    <x v="2119"/>
    <x v="1063"/>
    <x v="102"/>
    <x v="916"/>
    <x v="3"/>
    <x v="20"/>
    <x v="12"/>
    <x v="1928"/>
    <x v="1977"/>
    <x v="0"/>
    <x v="57"/>
    <x v="1"/>
    <x v="39"/>
    <x v="93"/>
    <x v="594"/>
    <x v="8"/>
    <x v="24"/>
  </r>
  <r>
    <x v="3479"/>
    <x v="803"/>
    <x v="461"/>
    <x v="84"/>
    <x v="810"/>
    <x v="3"/>
    <x v="9"/>
    <x v="5"/>
    <x v="989"/>
    <x v="1000"/>
    <x v="0"/>
    <x v="56"/>
    <x v="1"/>
    <x v="39"/>
    <x v="108"/>
    <x v="453"/>
    <x v="8"/>
    <x v="24"/>
  </r>
  <r>
    <x v="3480"/>
    <x v="1304"/>
    <x v="1601"/>
    <x v="84"/>
    <x v="880"/>
    <x v="3"/>
    <x v="20"/>
    <x v="12"/>
    <x v="2397"/>
    <x v="2437"/>
    <x v="0"/>
    <x v="13"/>
    <x v="1"/>
    <x v="39"/>
    <x v="123"/>
    <x v="2362"/>
    <x v="8"/>
    <x v="24"/>
  </r>
  <r>
    <x v="3481"/>
    <x v="1206"/>
    <x v="2564"/>
    <x v="240"/>
    <x v="1939"/>
    <x v="3"/>
    <x v="1"/>
    <x v="0"/>
    <x v="1689"/>
    <x v="1750"/>
    <x v="0"/>
    <x v="95"/>
    <x v="1"/>
    <x v="39"/>
    <x v="99"/>
    <x v="2151"/>
    <x v="8"/>
    <x v="24"/>
  </r>
  <r>
    <x v="3482"/>
    <x v="2371"/>
    <x v="1312"/>
    <x v="133"/>
    <x v="1302"/>
    <x v="3"/>
    <x v="9"/>
    <x v="5"/>
    <x v="1044"/>
    <x v="1053"/>
    <x v="0"/>
    <x v="80"/>
    <x v="1"/>
    <x v="39"/>
    <x v="118"/>
    <x v="944"/>
    <x v="8"/>
    <x v="24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13"/>
    <x v="8"/>
    <x v="24"/>
  </r>
  <r>
    <x v="3484"/>
    <x v="2041"/>
    <x v="2346"/>
    <x v="115"/>
    <x v="1048"/>
    <x v="3"/>
    <x v="20"/>
    <x v="12"/>
    <x v="3393"/>
    <x v="3421"/>
    <x v="0"/>
    <x v="44"/>
    <x v="1"/>
    <x v="39"/>
    <x v="94"/>
    <x v="1283"/>
    <x v="8"/>
    <x v="24"/>
  </r>
  <r>
    <x v="3485"/>
    <x v="376"/>
    <x v="3947"/>
    <x v="90"/>
    <x v="741"/>
    <x v="3"/>
    <x v="20"/>
    <x v="12"/>
    <x v="3002"/>
    <x v="3016"/>
    <x v="0"/>
    <x v="30"/>
    <x v="1"/>
    <x v="39"/>
    <x v="81"/>
    <x v="1035"/>
    <x v="8"/>
    <x v="24"/>
  </r>
  <r>
    <x v="3486"/>
    <x v="2159"/>
    <x v="1393"/>
    <x v="133"/>
    <x v="1372"/>
    <x v="3"/>
    <x v="20"/>
    <x v="12"/>
    <x v="2247"/>
    <x v="2268"/>
    <x v="0"/>
    <x v="56"/>
    <x v="1"/>
    <x v="39"/>
    <x v="135"/>
    <x v="1661"/>
    <x v="8"/>
    <x v="24"/>
  </r>
  <r>
    <x v="3487"/>
    <x v="1754"/>
    <x v="2186"/>
    <x v="102"/>
    <x v="986"/>
    <x v="3"/>
    <x v="9"/>
    <x v="5"/>
    <x v="2337"/>
    <x v="2355"/>
    <x v="0"/>
    <x v="66"/>
    <x v="1"/>
    <x v="39"/>
    <x v="108"/>
    <x v="566"/>
    <x v="8"/>
    <x v="24"/>
  </r>
  <r>
    <x v="3488"/>
    <x v="1374"/>
    <x v="1644"/>
    <x v="133"/>
    <x v="1217"/>
    <x v="3"/>
    <x v="20"/>
    <x v="12"/>
    <x v="2060"/>
    <x v="2109"/>
    <x v="0"/>
    <x v="29"/>
    <x v="1"/>
    <x v="39"/>
    <x v="101"/>
    <x v="2155"/>
    <x v="8"/>
    <x v="24"/>
  </r>
  <r>
    <x v="3489"/>
    <x v="82"/>
    <x v="186"/>
    <x v="183"/>
    <x v="1520"/>
    <x v="3"/>
    <x v="9"/>
    <x v="5"/>
    <x v="921"/>
    <x v="918"/>
    <x v="0"/>
    <x v="72"/>
    <x v="1"/>
    <x v="39"/>
    <x v="93"/>
    <x v="1563"/>
    <x v="8"/>
    <x v="24"/>
  </r>
  <r>
    <x v="3490"/>
    <x v="167"/>
    <x v="3106"/>
    <x v="68"/>
    <x v="605"/>
    <x v="3"/>
    <x v="20"/>
    <x v="12"/>
    <x v="3189"/>
    <x v="3228"/>
    <x v="0"/>
    <x v="27"/>
    <x v="1"/>
    <x v="39"/>
    <x v="107"/>
    <x v="810"/>
    <x v="8"/>
    <x v="24"/>
  </r>
  <r>
    <x v="3491"/>
    <x v="4032"/>
    <x v="2912"/>
    <x v="37"/>
    <x v="426"/>
    <x v="3"/>
    <x v="20"/>
    <x v="12"/>
    <x v="2181"/>
    <x v="2243"/>
    <x v="0"/>
    <x v="10"/>
    <x v="1"/>
    <x v="39"/>
    <x v="138"/>
    <x v="1577"/>
    <x v="8"/>
    <x v="24"/>
  </r>
  <r>
    <x v="3492"/>
    <x v="3501"/>
    <x v="3835"/>
    <x v="156"/>
    <x v="1266"/>
    <x v="3"/>
    <x v="20"/>
    <x v="12"/>
    <x v="2741"/>
    <x v="2747"/>
    <x v="0"/>
    <x v="35"/>
    <x v="1"/>
    <x v="39"/>
    <x v="85"/>
    <x v="2061"/>
    <x v="8"/>
    <x v="24"/>
  </r>
  <r>
    <x v="3493"/>
    <x v="2339"/>
    <x v="3856"/>
    <x v="84"/>
    <x v="678"/>
    <x v="3"/>
    <x v="20"/>
    <x v="12"/>
    <x v="1214"/>
    <x v="1276"/>
    <x v="0"/>
    <x v="29"/>
    <x v="1"/>
    <x v="39"/>
    <x v="80"/>
    <x v="939"/>
    <x v="8"/>
    <x v="24"/>
  </r>
  <r>
    <x v="3494"/>
    <x v="3068"/>
    <x v="66"/>
    <x v="31"/>
    <x v="248"/>
    <x v="3"/>
    <x v="20"/>
    <x v="12"/>
    <x v="3781"/>
    <x v="3847"/>
    <x v="0"/>
    <x v="13"/>
    <x v="1"/>
    <x v="39"/>
    <x v="80"/>
    <x v="374"/>
    <x v="8"/>
    <x v="24"/>
  </r>
  <r>
    <x v="3495"/>
    <x v="3671"/>
    <x v="505"/>
    <x v="183"/>
    <x v="1469"/>
    <x v="3"/>
    <x v="3"/>
    <x v="1"/>
    <x v="1480"/>
    <x v="1497"/>
    <x v="0"/>
    <x v="72"/>
    <x v="1"/>
    <x v="39"/>
    <x v="87"/>
    <x v="1490"/>
    <x v="8"/>
    <x v="24"/>
  </r>
  <r>
    <x v="3496"/>
    <x v="2742"/>
    <x v="503"/>
    <x v="133"/>
    <x v="1230"/>
    <x v="3"/>
    <x v="20"/>
    <x v="12"/>
    <x v="3627"/>
    <x v="3625"/>
    <x v="0"/>
    <x v="78"/>
    <x v="1"/>
    <x v="39"/>
    <x v="104"/>
    <x v="830"/>
    <x v="8"/>
    <x v="24"/>
  </r>
  <r>
    <x v="3497"/>
    <x v="2888"/>
    <x v="3951"/>
    <x v="86"/>
    <x v="748"/>
    <x v="3"/>
    <x v="20"/>
    <x v="12"/>
    <x v="3352"/>
    <x v="3439"/>
    <x v="0"/>
    <x v="49"/>
    <x v="1"/>
    <x v="39"/>
    <x v="89"/>
    <x v="456"/>
    <x v="8"/>
    <x v="24"/>
  </r>
  <r>
    <x v="3498"/>
    <x v="2079"/>
    <x v="3543"/>
    <x v="90"/>
    <x v="749"/>
    <x v="3"/>
    <x v="3"/>
    <x v="1"/>
    <x v="3338"/>
    <x v="3275"/>
    <x v="0"/>
    <x v="42"/>
    <x v="1"/>
    <x v="39"/>
    <x v="82"/>
    <x v="611"/>
    <x v="8"/>
    <x v="24"/>
  </r>
  <r>
    <x v="3499"/>
    <x v="1171"/>
    <x v="1509"/>
    <x v="102"/>
    <x v="870"/>
    <x v="3"/>
    <x v="20"/>
    <x v="12"/>
    <x v="2363"/>
    <x v="2289"/>
    <x v="0"/>
    <x v="35"/>
    <x v="1"/>
    <x v="39"/>
    <x v="86"/>
    <x v="1161"/>
    <x v="8"/>
    <x v="24"/>
  </r>
  <r>
    <x v="3500"/>
    <x v="3414"/>
    <x v="438"/>
    <x v="68"/>
    <x v="529"/>
    <x v="3"/>
    <x v="20"/>
    <x v="12"/>
    <x v="3089"/>
    <x v="3152"/>
    <x v="0"/>
    <x v="42"/>
    <x v="1"/>
    <x v="39"/>
    <x v="86"/>
    <x v="255"/>
    <x v="8"/>
    <x v="24"/>
  </r>
  <r>
    <x v="3501"/>
    <x v="2521"/>
    <x v="10"/>
    <x v="84"/>
    <x v="686"/>
    <x v="3"/>
    <x v="9"/>
    <x v="5"/>
    <x v="2615"/>
    <x v="2652"/>
    <x v="0"/>
    <x v="42"/>
    <x v="1"/>
    <x v="39"/>
    <x v="81"/>
    <x v="497"/>
    <x v="8"/>
    <x v="24"/>
  </r>
  <r>
    <x v="3502"/>
    <x v="983"/>
    <x v="1369"/>
    <x v="163"/>
    <x v="1312"/>
    <x v="3"/>
    <x v="20"/>
    <x v="12"/>
    <x v="3114"/>
    <x v="3192"/>
    <x v="0"/>
    <x v="31"/>
    <x v="1"/>
    <x v="39"/>
    <x v="85"/>
    <x v="2224"/>
    <x v="8"/>
    <x v="24"/>
  </r>
  <r>
    <x v="3503"/>
    <x v="3212"/>
    <x v="369"/>
    <x v="115"/>
    <x v="1017"/>
    <x v="3"/>
    <x v="9"/>
    <x v="5"/>
    <x v="3508"/>
    <x v="3533"/>
    <x v="0"/>
    <x v="38"/>
    <x v="1"/>
    <x v="39"/>
    <x v="88"/>
    <x v="1417"/>
    <x v="8"/>
    <x v="24"/>
  </r>
  <r>
    <x v="3504"/>
    <x v="3119"/>
    <x v="3361"/>
    <x v="68"/>
    <x v="494"/>
    <x v="3"/>
    <x v="20"/>
    <x v="12"/>
    <x v="2814"/>
    <x v="2846"/>
    <x v="0"/>
    <x v="8"/>
    <x v="1"/>
    <x v="39"/>
    <x v="80"/>
    <x v="2150"/>
    <x v="8"/>
    <x v="24"/>
  </r>
  <r>
    <x v="3505"/>
    <x v="2872"/>
    <x v="1563"/>
    <x v="115"/>
    <x v="994"/>
    <x v="3"/>
    <x v="20"/>
    <x v="12"/>
    <x v="901"/>
    <x v="936"/>
    <x v="0"/>
    <x v="39"/>
    <x v="1"/>
    <x v="39"/>
    <x v="84"/>
    <x v="1323"/>
    <x v="8"/>
    <x v="24"/>
  </r>
  <r>
    <x v="3506"/>
    <x v="121"/>
    <x v="3345"/>
    <x v="133"/>
    <x v="1094"/>
    <x v="3"/>
    <x v="20"/>
    <x v="12"/>
    <x v="1234"/>
    <x v="1166"/>
    <x v="0"/>
    <x v="29"/>
    <x v="1"/>
    <x v="39"/>
    <x v="81"/>
    <x v="1963"/>
    <x v="8"/>
    <x v="24"/>
  </r>
  <r>
    <x v="3507"/>
    <x v="3323"/>
    <x v="2703"/>
    <x v="240"/>
    <x v="1869"/>
    <x v="3"/>
    <x v="20"/>
    <x v="12"/>
    <x v="3345"/>
    <x v="3366"/>
    <x v="0"/>
    <x v="72"/>
    <x v="1"/>
    <x v="39"/>
    <x v="84"/>
    <x v="2272"/>
    <x v="8"/>
    <x v="24"/>
  </r>
  <r>
    <x v="3508"/>
    <x v="2778"/>
    <x v="2834"/>
    <x v="12"/>
    <x v="141"/>
    <x v="3"/>
    <x v="9"/>
    <x v="5"/>
    <x v="3292"/>
    <x v="3330"/>
    <x v="0"/>
    <x v="15"/>
    <x v="1"/>
    <x v="39"/>
    <x v="159"/>
    <x v="71"/>
    <x v="8"/>
    <x v="24"/>
  </r>
  <r>
    <x v="3509"/>
    <x v="2535"/>
    <x v="2692"/>
    <x v="133"/>
    <x v="1129"/>
    <x v="3"/>
    <x v="20"/>
    <x v="12"/>
    <x v="1547"/>
    <x v="1633"/>
    <x v="0"/>
    <x v="33"/>
    <x v="1"/>
    <x v="39"/>
    <x v="86"/>
    <x v="1871"/>
    <x v="8"/>
    <x v="24"/>
  </r>
  <r>
    <x v="3510"/>
    <x v="2907"/>
    <x v="3385"/>
    <x v="62"/>
    <x v="473"/>
    <x v="3"/>
    <x v="20"/>
    <x v="12"/>
    <x v="1023"/>
    <x v="1070"/>
    <x v="0"/>
    <x v="15"/>
    <x v="1"/>
    <x v="39"/>
    <x v="81"/>
    <x v="1163"/>
    <x v="8"/>
    <x v="24"/>
  </r>
  <r>
    <x v="3511"/>
    <x v="2948"/>
    <x v="3419"/>
    <x v="84"/>
    <x v="689"/>
    <x v="3"/>
    <x v="9"/>
    <x v="5"/>
    <x v="1498"/>
    <x v="1542"/>
    <x v="0"/>
    <x v="19"/>
    <x v="1"/>
    <x v="39"/>
    <x v="81"/>
    <x v="1588"/>
    <x v="8"/>
    <x v="24"/>
  </r>
  <r>
    <x v="3512"/>
    <x v="4038"/>
    <x v="3924"/>
    <x v="68"/>
    <x v="494"/>
    <x v="3"/>
    <x v="9"/>
    <x v="5"/>
    <x v="2083"/>
    <x v="1992"/>
    <x v="0"/>
    <x v="17"/>
    <x v="1"/>
    <x v="39"/>
    <x v="80"/>
    <x v="1124"/>
    <x v="8"/>
    <x v="24"/>
  </r>
  <r>
    <x v="3513"/>
    <x v="2890"/>
    <x v="1137"/>
    <x v="123"/>
    <x v="1155"/>
    <x v="3"/>
    <x v="20"/>
    <x v="12"/>
    <x v="939"/>
    <x v="996"/>
    <x v="0"/>
    <x v="44"/>
    <x v="1"/>
    <x v="39"/>
    <x v="98"/>
    <x v="1513"/>
    <x v="8"/>
    <x v="24"/>
  </r>
  <r>
    <x v="3514"/>
    <x v="1655"/>
    <x v="2483"/>
    <x v="37"/>
    <x v="319"/>
    <x v="3"/>
    <x v="20"/>
    <x v="12"/>
    <x v="1770"/>
    <x v="1832"/>
    <x v="0"/>
    <x v="10"/>
    <x v="1"/>
    <x v="39"/>
    <x v="90"/>
    <x v="1025"/>
    <x v="8"/>
    <x v="24"/>
  </r>
  <r>
    <x v="3515"/>
    <x v="3825"/>
    <x v="3761"/>
    <x v="133"/>
    <x v="1104"/>
    <x v="3"/>
    <x v="20"/>
    <x v="12"/>
    <x v="2233"/>
    <x v="2266"/>
    <x v="0"/>
    <x v="46"/>
    <x v="1"/>
    <x v="39"/>
    <x v="83"/>
    <x v="1333"/>
    <x v="8"/>
    <x v="24"/>
  </r>
  <r>
    <x v="3516"/>
    <x v="3504"/>
    <x v="472"/>
    <x v="115"/>
    <x v="965"/>
    <x v="3"/>
    <x v="20"/>
    <x v="12"/>
    <x v="1298"/>
    <x v="1306"/>
    <x v="0"/>
    <x v="11"/>
    <x v="1"/>
    <x v="39"/>
    <x v="80"/>
    <x v="2527"/>
    <x v="8"/>
    <x v="24"/>
  </r>
  <r>
    <x v="3517"/>
    <x v="206"/>
    <x v="3048"/>
    <x v="163"/>
    <x v="1265"/>
    <x v="3"/>
    <x v="9"/>
    <x v="5"/>
    <x v="1034"/>
    <x v="1046"/>
    <x v="0"/>
    <x v="13"/>
    <x v="1"/>
    <x v="39"/>
    <x v="80"/>
    <x v="2597"/>
    <x v="8"/>
    <x v="24"/>
  </r>
  <r>
    <x v="3518"/>
    <x v="509"/>
    <x v="2566"/>
    <x v="84"/>
    <x v="737"/>
    <x v="3"/>
    <x v="20"/>
    <x v="12"/>
    <x v="1388"/>
    <x v="1434"/>
    <x v="0"/>
    <x v="33"/>
    <x v="1"/>
    <x v="39"/>
    <x v="90"/>
    <x v="886"/>
    <x v="8"/>
    <x v="24"/>
  </r>
  <r>
    <x v="3519"/>
    <x v="599"/>
    <x v="1131"/>
    <x v="102"/>
    <x v="834"/>
    <x v="3"/>
    <x v="9"/>
    <x v="5"/>
    <x v="1884"/>
    <x v="1903"/>
    <x v="0"/>
    <x v="28"/>
    <x v="1"/>
    <x v="39"/>
    <x v="81"/>
    <x v="1450"/>
    <x v="8"/>
    <x v="24"/>
  </r>
  <r>
    <x v="3520"/>
    <x v="2634"/>
    <x v="1825"/>
    <x v="102"/>
    <x v="831"/>
    <x v="3"/>
    <x v="9"/>
    <x v="5"/>
    <x v="2602"/>
    <x v="2633"/>
    <x v="0"/>
    <x v="21"/>
    <x v="1"/>
    <x v="39"/>
    <x v="81"/>
    <x v="1860"/>
    <x v="8"/>
    <x v="24"/>
  </r>
  <r>
    <x v="3521"/>
    <x v="436"/>
    <x v="577"/>
    <x v="30"/>
    <x v="340"/>
    <x v="3"/>
    <x v="20"/>
    <x v="12"/>
    <x v="1376"/>
    <x v="1397"/>
    <x v="0"/>
    <x v="13"/>
    <x v="1"/>
    <x v="39"/>
    <x v="149"/>
    <x v="764"/>
    <x v="8"/>
    <x v="24"/>
  </r>
  <r>
    <x v="3522"/>
    <x v="14"/>
    <x v="2517"/>
    <x v="81"/>
    <x v="653"/>
    <x v="3"/>
    <x v="9"/>
    <x v="5"/>
    <x v="2625"/>
    <x v="2656"/>
    <x v="0"/>
    <x v="34"/>
    <x v="1"/>
    <x v="39"/>
    <x v="80"/>
    <x v="635"/>
    <x v="8"/>
    <x v="24"/>
  </r>
  <r>
    <x v="3523"/>
    <x v="2058"/>
    <x v="958"/>
    <x v="163"/>
    <x v="1358"/>
    <x v="3"/>
    <x v="9"/>
    <x v="5"/>
    <x v="3648"/>
    <x v="3620"/>
    <x v="0"/>
    <x v="80"/>
    <x v="1"/>
    <x v="39"/>
    <x v="94"/>
    <x v="1072"/>
    <x v="8"/>
    <x v="24"/>
  </r>
  <r>
    <x v="3524"/>
    <x v="3185"/>
    <x v="751"/>
    <x v="240"/>
    <x v="1850"/>
    <x v="3"/>
    <x v="20"/>
    <x v="12"/>
    <x v="1319"/>
    <x v="1394"/>
    <x v="0"/>
    <x v="74"/>
    <x v="1"/>
    <x v="39"/>
    <x v="82"/>
    <x v="2235"/>
    <x v="8"/>
    <x v="24"/>
  </r>
  <r>
    <x v="3525"/>
    <x v="3206"/>
    <x v="3128"/>
    <x v="37"/>
    <x v="311"/>
    <x v="3"/>
    <x v="20"/>
    <x v="12"/>
    <x v="2505"/>
    <x v="2599"/>
    <x v="0"/>
    <x v="7"/>
    <x v="1"/>
    <x v="39"/>
    <x v="86"/>
    <x v="1523"/>
    <x v="8"/>
    <x v="24"/>
  </r>
  <r>
    <x v="3526"/>
    <x v="1596"/>
    <x v="1190"/>
    <x v="141"/>
    <x v="1167"/>
    <x v="3"/>
    <x v="20"/>
    <x v="12"/>
    <x v="3239"/>
    <x v="3279"/>
    <x v="0"/>
    <x v="34"/>
    <x v="1"/>
    <x v="39"/>
    <x v="82"/>
    <x v="1899"/>
    <x v="8"/>
    <x v="24"/>
  </r>
  <r>
    <x v="3527"/>
    <x v="931"/>
    <x v="140"/>
    <x v="198"/>
    <x v="1645"/>
    <x v="3"/>
    <x v="20"/>
    <x v="12"/>
    <x v="2399"/>
    <x v="2420"/>
    <x v="0"/>
    <x v="86"/>
    <x v="1"/>
    <x v="39"/>
    <x v="97"/>
    <x v="1631"/>
    <x v="8"/>
    <x v="24"/>
  </r>
  <r>
    <x v="3528"/>
    <x v="4053"/>
    <x v="2712"/>
    <x v="90"/>
    <x v="745"/>
    <x v="3"/>
    <x v="9"/>
    <x v="5"/>
    <x v="3909"/>
    <x v="3951"/>
    <x v="0"/>
    <x v="37"/>
    <x v="1"/>
    <x v="39"/>
    <x v="81"/>
    <x v="747"/>
    <x v="8"/>
    <x v="24"/>
  </r>
  <r>
    <x v="3529"/>
    <x v="1135"/>
    <x v="2655"/>
    <x v="37"/>
    <x v="374"/>
    <x v="3"/>
    <x v="20"/>
    <x v="12"/>
    <x v="2407"/>
    <x v="2470"/>
    <x v="0"/>
    <x v="18"/>
    <x v="1"/>
    <x v="39"/>
    <x v="112"/>
    <x v="513"/>
    <x v="8"/>
    <x v="24"/>
  </r>
  <r>
    <x v="3530"/>
    <x v="1150"/>
    <x v="776"/>
    <x v="122"/>
    <x v="1032"/>
    <x v="3"/>
    <x v="9"/>
    <x v="5"/>
    <x v="3185"/>
    <x v="3226"/>
    <x v="0"/>
    <x v="22"/>
    <x v="1"/>
    <x v="39"/>
    <x v="80"/>
    <x v="2150"/>
    <x v="8"/>
    <x v="24"/>
  </r>
  <r>
    <x v="3531"/>
    <x v="3591"/>
    <x v="561"/>
    <x v="68"/>
    <x v="607"/>
    <x v="3"/>
    <x v="20"/>
    <x v="12"/>
    <x v="3435"/>
    <x v="3462"/>
    <x v="0"/>
    <x v="26"/>
    <x v="1"/>
    <x v="39"/>
    <x v="108"/>
    <x v="870"/>
    <x v="8"/>
    <x v="24"/>
  </r>
  <r>
    <x v="3532"/>
    <x v="61"/>
    <x v="2611"/>
    <x v="65"/>
    <x v="565"/>
    <x v="3"/>
    <x v="20"/>
    <x v="12"/>
    <x v="1341"/>
    <x v="1404"/>
    <x v="0"/>
    <x v="27"/>
    <x v="1"/>
    <x v="39"/>
    <x v="99"/>
    <x v="670"/>
    <x v="8"/>
    <x v="24"/>
  </r>
  <r>
    <x v="3533"/>
    <x v="4091"/>
    <x v="3643"/>
    <x v="37"/>
    <x v="358"/>
    <x v="3"/>
    <x v="20"/>
    <x v="12"/>
    <x v="2785"/>
    <x v="2808"/>
    <x v="0"/>
    <x v="8"/>
    <x v="1"/>
    <x v="39"/>
    <x v="106"/>
    <x v="1573"/>
    <x v="8"/>
    <x v="24"/>
  </r>
  <r>
    <x v="3534"/>
    <x v="2317"/>
    <x v="710"/>
    <x v="183"/>
    <x v="1700"/>
    <x v="3"/>
    <x v="20"/>
    <x v="12"/>
    <x v="2669"/>
    <x v="2680"/>
    <x v="0"/>
    <x v="199"/>
    <x v="1"/>
    <x v="39"/>
    <x v="136"/>
    <x v="552"/>
    <x v="8"/>
    <x v="24"/>
  </r>
  <r>
    <x v="3535"/>
    <x v="3827"/>
    <x v="2555"/>
    <x v="102"/>
    <x v="851"/>
    <x v="3"/>
    <x v="9"/>
    <x v="5"/>
    <x v="2673"/>
    <x v="2695"/>
    <x v="0"/>
    <x v="46"/>
    <x v="1"/>
    <x v="39"/>
    <x v="83"/>
    <x v="738"/>
    <x v="8"/>
    <x v="24"/>
  </r>
  <r>
    <x v="3536"/>
    <x v="2456"/>
    <x v="49"/>
    <x v="17"/>
    <x v="168"/>
    <x v="3"/>
    <x v="9"/>
    <x v="5"/>
    <x v="2900"/>
    <x v="2930"/>
    <x v="0"/>
    <x v="17"/>
    <x v="1"/>
    <x v="39"/>
    <x v="133"/>
    <x v="85"/>
    <x v="8"/>
    <x v="24"/>
  </r>
  <r>
    <x v="3537"/>
    <x v="3666"/>
    <x v="303"/>
    <x v="50"/>
    <x v="588"/>
    <x v="3"/>
    <x v="3"/>
    <x v="1"/>
    <x v="1534"/>
    <x v="1520"/>
    <x v="0"/>
    <x v="28"/>
    <x v="1"/>
    <x v="39"/>
    <x v="159"/>
    <x v="701"/>
    <x v="8"/>
    <x v="24"/>
  </r>
  <r>
    <x v="3538"/>
    <x v="12"/>
    <x v="540"/>
    <x v="102"/>
    <x v="989"/>
    <x v="3"/>
    <x v="9"/>
    <x v="5"/>
    <x v="3568"/>
    <x v="3605"/>
    <x v="0"/>
    <x v="83"/>
    <x v="1"/>
    <x v="39"/>
    <x v="108"/>
    <x v="379"/>
    <x v="8"/>
    <x v="24"/>
  </r>
  <r>
    <x v="3539"/>
    <x v="780"/>
    <x v="623"/>
    <x v="45"/>
    <x v="398"/>
    <x v="3"/>
    <x v="20"/>
    <x v="12"/>
    <x v="3621"/>
    <x v="3654"/>
    <x v="0"/>
    <x v="13"/>
    <x v="1"/>
    <x v="39"/>
    <x v="100"/>
    <x v="1032"/>
    <x v="8"/>
    <x v="24"/>
  </r>
  <r>
    <x v="3540"/>
    <x v="3629"/>
    <x v="181"/>
    <x v="26"/>
    <x v="237"/>
    <x v="3"/>
    <x v="9"/>
    <x v="5"/>
    <x v="3424"/>
    <x v="3456"/>
    <x v="0"/>
    <x v="8"/>
    <x v="1"/>
    <x v="39"/>
    <x v="103"/>
    <x v="778"/>
    <x v="8"/>
    <x v="24"/>
  </r>
  <r>
    <x v="3541"/>
    <x v="3826"/>
    <x v="4073"/>
    <x v="75"/>
    <x v="600"/>
    <x v="3"/>
    <x v="9"/>
    <x v="5"/>
    <x v="2587"/>
    <x v="2618"/>
    <x v="0"/>
    <x v="32"/>
    <x v="1"/>
    <x v="39"/>
    <x v="85"/>
    <x v="587"/>
    <x v="8"/>
    <x v="24"/>
  </r>
  <r>
    <x v="3542"/>
    <x v="1325"/>
    <x v="978"/>
    <x v="190"/>
    <x v="1518"/>
    <x v="3"/>
    <x v="20"/>
    <x v="12"/>
    <x v="1296"/>
    <x v="1165"/>
    <x v="0"/>
    <x v="85"/>
    <x v="1"/>
    <x v="39"/>
    <x v="82"/>
    <x v="1317"/>
    <x v="8"/>
    <x v="24"/>
  </r>
  <r>
    <x v="3543"/>
    <x v="40"/>
    <x v="204"/>
    <x v="84"/>
    <x v="713"/>
    <x v="3"/>
    <x v="5"/>
    <x v="4"/>
    <x v="2339"/>
    <x v="2359"/>
    <x v="0"/>
    <x v="29"/>
    <x v="1"/>
    <x v="39"/>
    <x v="85"/>
    <x v="1010"/>
    <x v="8"/>
    <x v="24"/>
  </r>
  <r>
    <x v="3544"/>
    <x v="1399"/>
    <x v="1346"/>
    <x v="115"/>
    <x v="965"/>
    <x v="3"/>
    <x v="20"/>
    <x v="12"/>
    <x v="1895"/>
    <x v="1917"/>
    <x v="0"/>
    <x v="24"/>
    <x v="1"/>
    <x v="39"/>
    <x v="80"/>
    <x v="1950"/>
    <x v="8"/>
    <x v="24"/>
  </r>
  <r>
    <x v="3545"/>
    <x v="2913"/>
    <x v="1587"/>
    <x v="23"/>
    <x v="179"/>
    <x v="3"/>
    <x v="20"/>
    <x v="12"/>
    <x v="2043"/>
    <x v="2072"/>
    <x v="0"/>
    <x v="8"/>
    <x v="1"/>
    <x v="39"/>
    <x v="80"/>
    <x v="389"/>
    <x v="8"/>
    <x v="24"/>
  </r>
  <r>
    <x v="3546"/>
    <x v="165"/>
    <x v="1813"/>
    <x v="72"/>
    <x v="560"/>
    <x v="3"/>
    <x v="20"/>
    <x v="12"/>
    <x v="1995"/>
    <x v="2065"/>
    <x v="0"/>
    <x v="19"/>
    <x v="1"/>
    <x v="39"/>
    <x v="82"/>
    <x v="1136"/>
    <x v="8"/>
    <x v="24"/>
  </r>
  <r>
    <x v="3547"/>
    <x v="3778"/>
    <x v="1786"/>
    <x v="325"/>
    <x v="2341"/>
    <x v="3"/>
    <x v="20"/>
    <x v="12"/>
    <x v="3299"/>
    <x v="3338"/>
    <x v="0"/>
    <x v="290"/>
    <x v="1"/>
    <x v="39"/>
    <x v="94"/>
    <x v="2118"/>
    <x v="8"/>
    <x v="24"/>
  </r>
  <r>
    <x v="3548"/>
    <x v="3660"/>
    <x v="3933"/>
    <x v="104"/>
    <x v="880"/>
    <x v="3"/>
    <x v="20"/>
    <x v="12"/>
    <x v="3085"/>
    <x v="3124"/>
    <x v="0"/>
    <x v="13"/>
    <x v="1"/>
    <x v="39"/>
    <x v="82"/>
    <x v="2362"/>
    <x v="8"/>
    <x v="24"/>
  </r>
  <r>
    <x v="3549"/>
    <x v="3529"/>
    <x v="1793"/>
    <x v="68"/>
    <x v="508"/>
    <x v="3"/>
    <x v="9"/>
    <x v="5"/>
    <x v="2593"/>
    <x v="2620"/>
    <x v="0"/>
    <x v="42"/>
    <x v="1"/>
    <x v="39"/>
    <x v="82"/>
    <x v="232"/>
    <x v="8"/>
    <x v="24"/>
  </r>
  <r>
    <x v="3550"/>
    <x v="2212"/>
    <x v="2431"/>
    <x v="115"/>
    <x v="1006"/>
    <x v="3"/>
    <x v="9"/>
    <x v="5"/>
    <x v="3260"/>
    <x v="3294"/>
    <x v="0"/>
    <x v="64"/>
    <x v="1"/>
    <x v="39"/>
    <x v="85"/>
    <x v="631"/>
    <x v="8"/>
    <x v="24"/>
  </r>
  <r>
    <x v="3551"/>
    <x v="164"/>
    <x v="3656"/>
    <x v="84"/>
    <x v="694"/>
    <x v="3"/>
    <x v="20"/>
    <x v="12"/>
    <x v="917"/>
    <x v="916"/>
    <x v="0"/>
    <x v="25"/>
    <x v="1"/>
    <x v="39"/>
    <x v="82"/>
    <x v="1189"/>
    <x v="8"/>
    <x v="24"/>
  </r>
  <r>
    <x v="3552"/>
    <x v="1988"/>
    <x v="3055"/>
    <x v="56"/>
    <x v="420"/>
    <x v="3"/>
    <x v="9"/>
    <x v="5"/>
    <x v="1010"/>
    <x v="1019"/>
    <x v="0"/>
    <x v="20"/>
    <x v="1"/>
    <x v="39"/>
    <x v="80"/>
    <x v="565"/>
    <x v="8"/>
    <x v="24"/>
  </r>
  <r>
    <x v="3553"/>
    <x v="831"/>
    <x v="2748"/>
    <x v="190"/>
    <x v="1541"/>
    <x v="3"/>
    <x v="20"/>
    <x v="12"/>
    <x v="2514"/>
    <x v="2542"/>
    <x v="0"/>
    <x v="104"/>
    <x v="1"/>
    <x v="39"/>
    <x v="86"/>
    <x v="1058"/>
    <x v="8"/>
    <x v="24"/>
  </r>
  <r>
    <x v="3554"/>
    <x v="2103"/>
    <x v="2378"/>
    <x v="183"/>
    <x v="1527"/>
    <x v="3"/>
    <x v="20"/>
    <x v="12"/>
    <x v="1798"/>
    <x v="1804"/>
    <x v="0"/>
    <x v="53"/>
    <x v="1"/>
    <x v="39"/>
    <x v="93"/>
    <x v="1985"/>
    <x v="8"/>
    <x v="24"/>
  </r>
  <r>
    <x v="3555"/>
    <x v="1244"/>
    <x v="1051"/>
    <x v="111"/>
    <x v="952"/>
    <x v="3"/>
    <x v="12"/>
    <x v="4"/>
    <x v="3761"/>
    <x v="3787"/>
    <x v="0"/>
    <x v="14"/>
    <x v="1"/>
    <x v="39"/>
    <x v="80"/>
    <x v="2390"/>
    <x v="8"/>
    <x v="24"/>
  </r>
  <r>
    <x v="3556"/>
    <x v="1640"/>
    <x v="9"/>
    <x v="105"/>
    <x v="908"/>
    <x v="3"/>
    <x v="9"/>
    <x v="5"/>
    <x v="1216"/>
    <x v="1093"/>
    <x v="0"/>
    <x v="20"/>
    <x v="1"/>
    <x v="39"/>
    <x v="80"/>
    <x v="2034"/>
    <x v="8"/>
    <x v="24"/>
  </r>
  <r>
    <x v="3557"/>
    <x v="1362"/>
    <x v="545"/>
    <x v="382"/>
    <x v="2463"/>
    <x v="3"/>
    <x v="20"/>
    <x v="12"/>
    <x v="887"/>
    <x v="884"/>
    <x v="0"/>
    <x v="374"/>
    <x v="1"/>
    <x v="39"/>
    <x v="80"/>
    <x v="2420"/>
    <x v="8"/>
    <x v="24"/>
  </r>
  <r>
    <x v="3558"/>
    <x v="3076"/>
    <x v="3927"/>
    <x v="30"/>
    <x v="300"/>
    <x v="3"/>
    <x v="9"/>
    <x v="5"/>
    <x v="2345"/>
    <x v="2321"/>
    <x v="0"/>
    <x v="22"/>
    <x v="1"/>
    <x v="39"/>
    <x v="124"/>
    <x v="199"/>
    <x v="8"/>
    <x v="24"/>
  </r>
  <r>
    <x v="3559"/>
    <x v="1928"/>
    <x v="706"/>
    <x v="68"/>
    <x v="514"/>
    <x v="3"/>
    <x v="1"/>
    <x v="0"/>
    <x v="2468"/>
    <x v="2534"/>
    <x v="0"/>
    <x v="24"/>
    <x v="1"/>
    <x v="39"/>
    <x v="83"/>
    <x v="694"/>
    <x v="8"/>
    <x v="24"/>
  </r>
  <r>
    <x v="3560"/>
    <x v="597"/>
    <x v="3416"/>
    <x v="136"/>
    <x v="1194"/>
    <x v="3"/>
    <x v="3"/>
    <x v="1"/>
    <x v="2208"/>
    <x v="2231"/>
    <x v="0"/>
    <x v="74"/>
    <x v="1"/>
    <x v="39"/>
    <x v="88"/>
    <x v="799"/>
    <x v="8"/>
    <x v="24"/>
  </r>
  <r>
    <x v="3561"/>
    <x v="1587"/>
    <x v="1890"/>
    <x v="115"/>
    <x v="987"/>
    <x v="3"/>
    <x v="20"/>
    <x v="12"/>
    <x v="2494"/>
    <x v="2572"/>
    <x v="0"/>
    <x v="54"/>
    <x v="1"/>
    <x v="39"/>
    <x v="82"/>
    <x v="816"/>
    <x v="8"/>
    <x v="24"/>
  </r>
  <r>
    <x v="3562"/>
    <x v="3745"/>
    <x v="3571"/>
    <x v="27"/>
    <x v="282"/>
    <x v="3"/>
    <x v="9"/>
    <x v="5"/>
    <x v="3105"/>
    <x v="3204"/>
    <x v="0"/>
    <x v="31"/>
    <x v="1"/>
    <x v="39"/>
    <x v="129"/>
    <x v="98"/>
    <x v="8"/>
    <x v="24"/>
  </r>
  <r>
    <x v="3563"/>
    <x v="231"/>
    <x v="4064"/>
    <x v="37"/>
    <x v="310"/>
    <x v="3"/>
    <x v="9"/>
    <x v="5"/>
    <x v="3530"/>
    <x v="3562"/>
    <x v="0"/>
    <x v="25"/>
    <x v="1"/>
    <x v="39"/>
    <x v="85"/>
    <x v="168"/>
    <x v="8"/>
    <x v="24"/>
  </r>
  <r>
    <x v="3564"/>
    <x v="3568"/>
    <x v="2443"/>
    <x v="68"/>
    <x v="502"/>
    <x v="3"/>
    <x v="9"/>
    <x v="5"/>
    <x v="2680"/>
    <x v="2661"/>
    <x v="0"/>
    <x v="17"/>
    <x v="1"/>
    <x v="39"/>
    <x v="80"/>
    <x v="1132"/>
    <x v="8"/>
    <x v="24"/>
  </r>
  <r>
    <x v="3565"/>
    <x v="3440"/>
    <x v="3234"/>
    <x v="62"/>
    <x v="577"/>
    <x v="3"/>
    <x v="20"/>
    <x v="12"/>
    <x v="1676"/>
    <x v="1706"/>
    <x v="0"/>
    <x v="12"/>
    <x v="1"/>
    <x v="39"/>
    <x v="111"/>
    <x v="1887"/>
    <x v="8"/>
    <x v="24"/>
  </r>
  <r>
    <x v="3566"/>
    <x v="3899"/>
    <x v="141"/>
    <x v="102"/>
    <x v="863"/>
    <x v="3"/>
    <x v="9"/>
    <x v="5"/>
    <x v="1743"/>
    <x v="1772"/>
    <x v="0"/>
    <x v="38"/>
    <x v="1"/>
    <x v="39"/>
    <x v="85"/>
    <x v="1029"/>
    <x v="8"/>
    <x v="24"/>
  </r>
  <r>
    <x v="3567"/>
    <x v="475"/>
    <x v="1530"/>
    <x v="68"/>
    <x v="543"/>
    <x v="3"/>
    <x v="9"/>
    <x v="5"/>
    <x v="2272"/>
    <x v="2299"/>
    <x v="0"/>
    <x v="41"/>
    <x v="1"/>
    <x v="39"/>
    <x v="89"/>
    <x v="277"/>
    <x v="8"/>
    <x v="24"/>
  </r>
  <r>
    <x v="3568"/>
    <x v="3380"/>
    <x v="1617"/>
    <x v="68"/>
    <x v="554"/>
    <x v="3"/>
    <x v="20"/>
    <x v="12"/>
    <x v="1338"/>
    <x v="1353"/>
    <x v="0"/>
    <x v="19"/>
    <x v="1"/>
    <x v="39"/>
    <x v="91"/>
    <x v="1113"/>
    <x v="8"/>
    <x v="24"/>
  </r>
  <r>
    <x v="3569"/>
    <x v="1387"/>
    <x v="2087"/>
    <x v="183"/>
    <x v="1406"/>
    <x v="3"/>
    <x v="20"/>
    <x v="12"/>
    <x v="1703"/>
    <x v="1733"/>
    <x v="0"/>
    <x v="41"/>
    <x v="1"/>
    <x v="39"/>
    <x v="80"/>
    <x v="2143"/>
    <x v="8"/>
    <x v="24"/>
  </r>
  <r>
    <x v="3570"/>
    <x v="3495"/>
    <x v="3436"/>
    <x v="102"/>
    <x v="922"/>
    <x v="3"/>
    <x v="20"/>
    <x v="12"/>
    <x v="1672"/>
    <x v="1719"/>
    <x v="0"/>
    <x v="26"/>
    <x v="1"/>
    <x v="39"/>
    <x v="94"/>
    <x v="1726"/>
    <x v="8"/>
    <x v="24"/>
  </r>
  <r>
    <x v="3571"/>
    <x v="714"/>
    <x v="3054"/>
    <x v="84"/>
    <x v="789"/>
    <x v="3"/>
    <x v="9"/>
    <x v="5"/>
    <x v="1472"/>
    <x v="1482"/>
    <x v="0"/>
    <x v="25"/>
    <x v="1"/>
    <x v="39"/>
    <x v="102"/>
    <x v="1467"/>
    <x v="8"/>
    <x v="24"/>
  </r>
  <r>
    <x v="3572"/>
    <x v="2203"/>
    <x v="245"/>
    <x v="37"/>
    <x v="295"/>
    <x v="3"/>
    <x v="9"/>
    <x v="5"/>
    <x v="2328"/>
    <x v="2347"/>
    <x v="0"/>
    <x v="9"/>
    <x v="1"/>
    <x v="39"/>
    <x v="80"/>
    <x v="1040"/>
    <x v="8"/>
    <x v="24"/>
  </r>
  <r>
    <x v="3573"/>
    <x v="1943"/>
    <x v="2314"/>
    <x v="133"/>
    <x v="1106"/>
    <x v="3"/>
    <x v="9"/>
    <x v="5"/>
    <x v="1501"/>
    <x v="1513"/>
    <x v="0"/>
    <x v="78"/>
    <x v="1"/>
    <x v="39"/>
    <x v="83"/>
    <x v="592"/>
    <x v="8"/>
    <x v="24"/>
  </r>
  <r>
    <x v="3574"/>
    <x v="1283"/>
    <x v="1726"/>
    <x v="193"/>
    <x v="1584"/>
    <x v="3"/>
    <x v="20"/>
    <x v="12"/>
    <x v="1521"/>
    <x v="1535"/>
    <x v="0"/>
    <x v="45"/>
    <x v="1"/>
    <x v="39"/>
    <x v="86"/>
    <x v="2229"/>
    <x v="8"/>
    <x v="24"/>
  </r>
  <r>
    <x v="3575"/>
    <x v="385"/>
    <x v="955"/>
    <x v="240"/>
    <x v="1848"/>
    <x v="3"/>
    <x v="20"/>
    <x v="12"/>
    <x v="3553"/>
    <x v="3581"/>
    <x v="0"/>
    <x v="102"/>
    <x v="1"/>
    <x v="39"/>
    <x v="81"/>
    <x v="1902"/>
    <x v="8"/>
    <x v="24"/>
  </r>
  <r>
    <x v="3576"/>
    <x v="3939"/>
    <x v="3701"/>
    <x v="12"/>
    <x v="91"/>
    <x v="3"/>
    <x v="20"/>
    <x v="12"/>
    <x v="3807"/>
    <x v="3761"/>
    <x v="0"/>
    <x v="5"/>
    <x v="1"/>
    <x v="39"/>
    <x v="80"/>
    <x v="157"/>
    <x v="8"/>
    <x v="24"/>
  </r>
  <r>
    <x v="3577"/>
    <x v="3464"/>
    <x v="2605"/>
    <x v="45"/>
    <x v="422"/>
    <x v="3"/>
    <x v="20"/>
    <x v="12"/>
    <x v="2098"/>
    <x v="2132"/>
    <x v="0"/>
    <x v="27"/>
    <x v="1"/>
    <x v="39"/>
    <x v="110"/>
    <x v="328"/>
    <x v="8"/>
    <x v="24"/>
  </r>
  <r>
    <x v="3578"/>
    <x v="1561"/>
    <x v="976"/>
    <x v="84"/>
    <x v="679"/>
    <x v="3"/>
    <x v="9"/>
    <x v="5"/>
    <x v="3251"/>
    <x v="3283"/>
    <x v="0"/>
    <x v="37"/>
    <x v="1"/>
    <x v="39"/>
    <x v="80"/>
    <x v="620"/>
    <x v="8"/>
    <x v="24"/>
  </r>
  <r>
    <x v="3579"/>
    <x v="1166"/>
    <x v="1544"/>
    <x v="37"/>
    <x v="295"/>
    <x v="3"/>
    <x v="9"/>
    <x v="5"/>
    <x v="3154"/>
    <x v="3191"/>
    <x v="0"/>
    <x v="14"/>
    <x v="1"/>
    <x v="39"/>
    <x v="80"/>
    <x v="487"/>
    <x v="8"/>
    <x v="24"/>
  </r>
  <r>
    <x v="3580"/>
    <x v="404"/>
    <x v="992"/>
    <x v="62"/>
    <x v="510"/>
    <x v="3"/>
    <x v="20"/>
    <x v="12"/>
    <x v="1868"/>
    <x v="1850"/>
    <x v="0"/>
    <x v="27"/>
    <x v="1"/>
    <x v="39"/>
    <x v="94"/>
    <x v="548"/>
    <x v="8"/>
    <x v="24"/>
  </r>
  <r>
    <x v="3581"/>
    <x v="1309"/>
    <x v="919"/>
    <x v="84"/>
    <x v="678"/>
    <x v="3"/>
    <x v="9"/>
    <x v="5"/>
    <x v="1119"/>
    <x v="1220"/>
    <x v="0"/>
    <x v="45"/>
    <x v="1"/>
    <x v="39"/>
    <x v="80"/>
    <x v="433"/>
    <x v="8"/>
    <x v="24"/>
  </r>
  <r>
    <x v="3582"/>
    <x v="2708"/>
    <x v="233"/>
    <x v="68"/>
    <x v="1052"/>
    <x v="3"/>
    <x v="20"/>
    <x v="12"/>
    <x v="3167"/>
    <x v="3251"/>
    <x v="0"/>
    <x v="49"/>
    <x v="1"/>
    <x v="39"/>
    <x v="243"/>
    <x v="1116"/>
    <x v="8"/>
    <x v="24"/>
  </r>
  <r>
    <x v="3583"/>
    <x v="3654"/>
    <x v="1185"/>
    <x v="133"/>
    <x v="1144"/>
    <x v="3"/>
    <x v="20"/>
    <x v="12"/>
    <x v="3210"/>
    <x v="3149"/>
    <x v="0"/>
    <x v="24"/>
    <x v="1"/>
    <x v="39"/>
    <x v="89"/>
    <x v="2222"/>
    <x v="8"/>
    <x v="24"/>
  </r>
  <r>
    <x v="3584"/>
    <x v="2571"/>
    <x v="1313"/>
    <x v="133"/>
    <x v="1191"/>
    <x v="3"/>
    <x v="9"/>
    <x v="5"/>
    <x v="2408"/>
    <x v="2427"/>
    <x v="0"/>
    <x v="112"/>
    <x v="1"/>
    <x v="39"/>
    <x v="96"/>
    <x v="378"/>
    <x v="8"/>
    <x v="24"/>
  </r>
  <r>
    <x v="3585"/>
    <x v="3489"/>
    <x v="3413"/>
    <x v="144"/>
    <x v="1282"/>
    <x v="3"/>
    <x v="20"/>
    <x v="12"/>
    <x v="1654"/>
    <x v="1680"/>
    <x v="0"/>
    <x v="23"/>
    <x v="1"/>
    <x v="39"/>
    <x v="99"/>
    <x v="2404"/>
    <x v="8"/>
    <x v="24"/>
  </r>
  <r>
    <x v="3586"/>
    <x v="298"/>
    <x v="2884"/>
    <x v="212"/>
    <x v="1743"/>
    <x v="3"/>
    <x v="20"/>
    <x v="12"/>
    <x v="3644"/>
    <x v="3615"/>
    <x v="0"/>
    <x v="54"/>
    <x v="1"/>
    <x v="39"/>
    <x v="89"/>
    <x v="2309"/>
    <x v="8"/>
    <x v="24"/>
  </r>
  <r>
    <x v="3587"/>
    <x v="589"/>
    <x v="3226"/>
    <x v="37"/>
    <x v="360"/>
    <x v="3"/>
    <x v="9"/>
    <x v="5"/>
    <x v="3425"/>
    <x v="3408"/>
    <x v="0"/>
    <x v="28"/>
    <x v="1"/>
    <x v="39"/>
    <x v="107"/>
    <x v="193"/>
    <x v="8"/>
    <x v="24"/>
  </r>
  <r>
    <x v="3588"/>
    <x v="2138"/>
    <x v="3600"/>
    <x v="20"/>
    <x v="153"/>
    <x v="3"/>
    <x v="9"/>
    <x v="5"/>
    <x v="2111"/>
    <x v="2167"/>
    <x v="0"/>
    <x v="11"/>
    <x v="1"/>
    <x v="39"/>
    <x v="80"/>
    <x v="136"/>
    <x v="8"/>
    <x v="24"/>
  </r>
  <r>
    <x v="3589"/>
    <x v="1354"/>
    <x v="818"/>
    <x v="163"/>
    <x v="1426"/>
    <x v="3"/>
    <x v="20"/>
    <x v="12"/>
    <x v="2206"/>
    <x v="2265"/>
    <x v="0"/>
    <x v="62"/>
    <x v="1"/>
    <x v="39"/>
    <x v="107"/>
    <x v="1644"/>
    <x v="8"/>
    <x v="24"/>
  </r>
  <r>
    <x v="3590"/>
    <x v="3415"/>
    <x v="3637"/>
    <x v="183"/>
    <x v="1402"/>
    <x v="3"/>
    <x v="9"/>
    <x v="5"/>
    <x v="1442"/>
    <x v="1456"/>
    <x v="0"/>
    <x v="73"/>
    <x v="1"/>
    <x v="39"/>
    <x v="80"/>
    <x v="1369"/>
    <x v="8"/>
    <x v="24"/>
  </r>
  <r>
    <x v="3591"/>
    <x v="3307"/>
    <x v="3802"/>
    <x v="52"/>
    <x v="591"/>
    <x v="3"/>
    <x v="20"/>
    <x v="12"/>
    <x v="1746"/>
    <x v="1780"/>
    <x v="0"/>
    <x v="18"/>
    <x v="1"/>
    <x v="39"/>
    <x v="155"/>
    <x v="1357"/>
    <x v="8"/>
    <x v="24"/>
  </r>
  <r>
    <x v="3592"/>
    <x v="600"/>
    <x v="2909"/>
    <x v="102"/>
    <x v="982"/>
    <x v="3"/>
    <x v="20"/>
    <x v="12"/>
    <x v="1795"/>
    <x v="1748"/>
    <x v="0"/>
    <x v="35"/>
    <x v="1"/>
    <x v="39"/>
    <x v="107"/>
    <x v="1456"/>
    <x v="8"/>
    <x v="24"/>
  </r>
  <r>
    <x v="3593"/>
    <x v="74"/>
    <x v="666"/>
    <x v="133"/>
    <x v="1158"/>
    <x v="3"/>
    <x v="20"/>
    <x v="12"/>
    <x v="1697"/>
    <x v="1708"/>
    <x v="0"/>
    <x v="43"/>
    <x v="1"/>
    <x v="39"/>
    <x v="91"/>
    <x v="1547"/>
    <x v="8"/>
    <x v="24"/>
  </r>
  <r>
    <x v="3594"/>
    <x v="1451"/>
    <x v="867"/>
    <x v="89"/>
    <x v="831"/>
    <x v="3"/>
    <x v="20"/>
    <x v="12"/>
    <x v="3613"/>
    <x v="3638"/>
    <x v="0"/>
    <x v="36"/>
    <x v="1"/>
    <x v="39"/>
    <x v="106"/>
    <x v="1053"/>
    <x v="8"/>
    <x v="24"/>
  </r>
  <r>
    <x v="3595"/>
    <x v="3394"/>
    <x v="489"/>
    <x v="118"/>
    <x v="1105"/>
    <x v="3"/>
    <x v="20"/>
    <x v="12"/>
    <x v="1913"/>
    <x v="1956"/>
    <x v="0"/>
    <x v="62"/>
    <x v="1"/>
    <x v="39"/>
    <x v="99"/>
    <x v="881"/>
    <x v="8"/>
    <x v="24"/>
  </r>
  <r>
    <x v="3596"/>
    <x v="2897"/>
    <x v="543"/>
    <x v="72"/>
    <x v="580"/>
    <x v="3"/>
    <x v="3"/>
    <x v="1"/>
    <x v="1248"/>
    <x v="1308"/>
    <x v="0"/>
    <x v="15"/>
    <x v="1"/>
    <x v="39"/>
    <x v="88"/>
    <x v="1576"/>
    <x v="8"/>
    <x v="24"/>
  </r>
  <r>
    <x v="3597"/>
    <x v="328"/>
    <x v="46"/>
    <x v="115"/>
    <x v="988"/>
    <x v="3"/>
    <x v="20"/>
    <x v="12"/>
    <x v="3078"/>
    <x v="3142"/>
    <x v="0"/>
    <x v="33"/>
    <x v="1"/>
    <x v="39"/>
    <x v="83"/>
    <x v="1556"/>
    <x v="8"/>
    <x v="24"/>
  </r>
  <r>
    <x v="3598"/>
    <x v="794"/>
    <x v="2828"/>
    <x v="68"/>
    <x v="549"/>
    <x v="3"/>
    <x v="20"/>
    <x v="12"/>
    <x v="1280"/>
    <x v="1344"/>
    <x v="0"/>
    <x v="27"/>
    <x v="1"/>
    <x v="39"/>
    <x v="90"/>
    <x v="626"/>
    <x v="8"/>
    <x v="24"/>
  </r>
  <r>
    <x v="3599"/>
    <x v="2631"/>
    <x v="1701"/>
    <x v="37"/>
    <x v="504"/>
    <x v="3"/>
    <x v="20"/>
    <x v="12"/>
    <x v="2582"/>
    <x v="2612"/>
    <x v="0"/>
    <x v="17"/>
    <x v="1"/>
    <x v="39"/>
    <x v="180"/>
    <x v="1142"/>
    <x v="8"/>
    <x v="24"/>
  </r>
  <r>
    <x v="3600"/>
    <x v="2457"/>
    <x v="3211"/>
    <x v="3"/>
    <x v="13"/>
    <x v="3"/>
    <x v="20"/>
    <x v="12"/>
    <x v="3690"/>
    <x v="3724"/>
    <x v="0"/>
    <x v="4"/>
    <x v="1"/>
    <x v="39"/>
    <x v="110"/>
    <x v="10"/>
    <x v="8"/>
    <x v="24"/>
  </r>
  <r>
    <x v="3601"/>
    <x v="2527"/>
    <x v="2514"/>
    <x v="102"/>
    <x v="861"/>
    <x v="3"/>
    <x v="9"/>
    <x v="5"/>
    <x v="1733"/>
    <x v="1761"/>
    <x v="0"/>
    <x v="53"/>
    <x v="1"/>
    <x v="39"/>
    <x v="84"/>
    <x v="587"/>
    <x v="8"/>
    <x v="24"/>
  </r>
  <r>
    <x v="3602"/>
    <x v="2715"/>
    <x v="677"/>
    <x v="163"/>
    <x v="1268"/>
    <x v="3"/>
    <x v="20"/>
    <x v="12"/>
    <x v="3310"/>
    <x v="3244"/>
    <x v="0"/>
    <x v="49"/>
    <x v="1"/>
    <x v="39"/>
    <x v="80"/>
    <x v="1635"/>
    <x v="8"/>
    <x v="24"/>
  </r>
  <r>
    <x v="3603"/>
    <x v="3245"/>
    <x v="1762"/>
    <x v="84"/>
    <x v="987"/>
    <x v="3"/>
    <x v="20"/>
    <x v="12"/>
    <x v="2773"/>
    <x v="2796"/>
    <x v="0"/>
    <x v="57"/>
    <x v="1"/>
    <x v="39"/>
    <x v="151"/>
    <x v="740"/>
    <x v="8"/>
    <x v="24"/>
  </r>
  <r>
    <x v="3604"/>
    <x v="3154"/>
    <x v="781"/>
    <x v="133"/>
    <x v="1172"/>
    <x v="3"/>
    <x v="20"/>
    <x v="12"/>
    <x v="3244"/>
    <x v="3346"/>
    <x v="0"/>
    <x v="69"/>
    <x v="1"/>
    <x v="39"/>
    <x v="93"/>
    <x v="864"/>
    <x v="8"/>
    <x v="24"/>
  </r>
  <r>
    <x v="3605"/>
    <x v="358"/>
    <x v="3745"/>
    <x v="23"/>
    <x v="279"/>
    <x v="3"/>
    <x v="9"/>
    <x v="5"/>
    <x v="3028"/>
    <x v="3052"/>
    <x v="0"/>
    <x v="15"/>
    <x v="1"/>
    <x v="39"/>
    <x v="163"/>
    <x v="372"/>
    <x v="8"/>
    <x v="24"/>
  </r>
  <r>
    <x v="3606"/>
    <x v="882"/>
    <x v="3057"/>
    <x v="133"/>
    <x v="1254"/>
    <x v="3"/>
    <x v="9"/>
    <x v="5"/>
    <x v="3560"/>
    <x v="3590"/>
    <x v="0"/>
    <x v="64"/>
    <x v="1"/>
    <x v="39"/>
    <x v="110"/>
    <x v="1187"/>
    <x v="8"/>
    <x v="24"/>
  </r>
  <r>
    <x v="3607"/>
    <x v="1051"/>
    <x v="5"/>
    <x v="43"/>
    <x v="332"/>
    <x v="3"/>
    <x v="9"/>
    <x v="5"/>
    <x v="2878"/>
    <x v="2955"/>
    <x v="0"/>
    <x v="20"/>
    <x v="1"/>
    <x v="39"/>
    <x v="85"/>
    <x v="331"/>
    <x v="8"/>
    <x v="24"/>
  </r>
  <r>
    <x v="3608"/>
    <x v="2489"/>
    <x v="1804"/>
    <x v="59"/>
    <x v="430"/>
    <x v="3"/>
    <x v="9"/>
    <x v="5"/>
    <x v="3400"/>
    <x v="3419"/>
    <x v="0"/>
    <x v="27"/>
    <x v="1"/>
    <x v="39"/>
    <x v="80"/>
    <x v="353"/>
    <x v="8"/>
    <x v="24"/>
  </r>
  <r>
    <x v="3609"/>
    <x v="1830"/>
    <x v="2240"/>
    <x v="99"/>
    <x v="1080"/>
    <x v="3"/>
    <x v="9"/>
    <x v="5"/>
    <x v="3149"/>
    <x v="3184"/>
    <x v="0"/>
    <x v="21"/>
    <x v="1"/>
    <x v="39"/>
    <x v="133"/>
    <x v="2262"/>
    <x v="8"/>
    <x v="24"/>
  </r>
  <r>
    <x v="3610"/>
    <x v="3392"/>
    <x v="3214"/>
    <x v="68"/>
    <x v="730"/>
    <x v="3"/>
    <x v="9"/>
    <x v="5"/>
    <x v="2534"/>
    <x v="2570"/>
    <x v="0"/>
    <x v="31"/>
    <x v="1"/>
    <x v="39"/>
    <x v="142"/>
    <x v="953"/>
    <x v="8"/>
    <x v="24"/>
  </r>
  <r>
    <x v="3611"/>
    <x v="4066"/>
    <x v="1885"/>
    <x v="115"/>
    <x v="1178"/>
    <x v="3"/>
    <x v="9"/>
    <x v="5"/>
    <x v="2027"/>
    <x v="2059"/>
    <x v="0"/>
    <x v="51"/>
    <x v="1"/>
    <x v="39"/>
    <x v="116"/>
    <x v="1327"/>
    <x v="8"/>
    <x v="24"/>
  </r>
  <r>
    <x v="3612"/>
    <x v="3988"/>
    <x v="380"/>
    <x v="183"/>
    <x v="1658"/>
    <x v="3"/>
    <x v="3"/>
    <x v="1"/>
    <x v="946"/>
    <x v="1025"/>
    <x v="0"/>
    <x v="57"/>
    <x v="1"/>
    <x v="39"/>
    <x v="124"/>
    <x v="2166"/>
    <x v="8"/>
    <x v="24"/>
  </r>
  <r>
    <x v="3613"/>
    <x v="1549"/>
    <x v="754"/>
    <x v="76"/>
    <x v="596"/>
    <x v="3"/>
    <x v="20"/>
    <x v="12"/>
    <x v="1011"/>
    <x v="1020"/>
    <x v="0"/>
    <x v="20"/>
    <x v="1"/>
    <x v="39"/>
    <x v="80"/>
    <x v="1217"/>
    <x v="8"/>
    <x v="24"/>
  </r>
  <r>
    <x v="3614"/>
    <x v="1398"/>
    <x v="573"/>
    <x v="115"/>
    <x v="973"/>
    <x v="3"/>
    <x v="20"/>
    <x v="12"/>
    <x v="2319"/>
    <x v="2339"/>
    <x v="0"/>
    <x v="71"/>
    <x v="1"/>
    <x v="39"/>
    <x v="81"/>
    <x v="480"/>
    <x v="8"/>
    <x v="24"/>
  </r>
  <r>
    <x v="3615"/>
    <x v="2879"/>
    <x v="1127"/>
    <x v="115"/>
    <x v="1015"/>
    <x v="3"/>
    <x v="9"/>
    <x v="5"/>
    <x v="2864"/>
    <x v="2893"/>
    <x v="0"/>
    <x v="72"/>
    <x v="1"/>
    <x v="39"/>
    <x v="87"/>
    <x v="520"/>
    <x v="8"/>
    <x v="24"/>
  </r>
  <r>
    <x v="3616"/>
    <x v="3207"/>
    <x v="739"/>
    <x v="115"/>
    <x v="1110"/>
    <x v="3"/>
    <x v="9"/>
    <x v="5"/>
    <x v="1939"/>
    <x v="1966"/>
    <x v="0"/>
    <x v="45"/>
    <x v="1"/>
    <x v="39"/>
    <x v="105"/>
    <x v="1385"/>
    <x v="8"/>
    <x v="24"/>
  </r>
  <r>
    <x v="3617"/>
    <x v="2384"/>
    <x v="3688"/>
    <x v="53"/>
    <x v="462"/>
    <x v="3"/>
    <x v="9"/>
    <x v="5"/>
    <x v="3988"/>
    <x v="4055"/>
    <x v="0"/>
    <x v="51"/>
    <x v="1"/>
    <x v="39"/>
    <x v="99"/>
    <x v="124"/>
    <x v="8"/>
    <x v="24"/>
  </r>
  <r>
    <x v="3618"/>
    <x v="766"/>
    <x v="3313"/>
    <x v="102"/>
    <x v="832"/>
    <x v="3"/>
    <x v="9"/>
    <x v="5"/>
    <x v="2249"/>
    <x v="2273"/>
    <x v="0"/>
    <x v="56"/>
    <x v="1"/>
    <x v="39"/>
    <x v="81"/>
    <x v="500"/>
    <x v="8"/>
    <x v="24"/>
  </r>
  <r>
    <x v="3619"/>
    <x v="3944"/>
    <x v="3735"/>
    <x v="68"/>
    <x v="562"/>
    <x v="3"/>
    <x v="20"/>
    <x v="12"/>
    <x v="3767"/>
    <x v="3784"/>
    <x v="0"/>
    <x v="17"/>
    <x v="1"/>
    <x v="39"/>
    <x v="93"/>
    <x v="1322"/>
    <x v="8"/>
    <x v="24"/>
  </r>
  <r>
    <x v="3620"/>
    <x v="3453"/>
    <x v="953"/>
    <x v="244"/>
    <x v="1896"/>
    <x v="3"/>
    <x v="20"/>
    <x v="12"/>
    <x v="1887"/>
    <x v="1906"/>
    <x v="0"/>
    <x v="193"/>
    <x v="1"/>
    <x v="39"/>
    <x v="85"/>
    <x v="1056"/>
    <x v="8"/>
    <x v="24"/>
  </r>
  <r>
    <x v="3621"/>
    <x v="1116"/>
    <x v="1059"/>
    <x v="133"/>
    <x v="1151"/>
    <x v="3"/>
    <x v="20"/>
    <x v="12"/>
    <x v="3655"/>
    <x v="3704"/>
    <x v="0"/>
    <x v="70"/>
    <x v="1"/>
    <x v="39"/>
    <x v="90"/>
    <x v="803"/>
    <x v="8"/>
    <x v="24"/>
  </r>
  <r>
    <x v="3622"/>
    <x v="2914"/>
    <x v="132"/>
    <x v="68"/>
    <x v="496"/>
    <x v="3"/>
    <x v="20"/>
    <x v="12"/>
    <x v="1374"/>
    <x v="1375"/>
    <x v="0"/>
    <x v="21"/>
    <x v="1"/>
    <x v="39"/>
    <x v="80"/>
    <x v="824"/>
    <x v="8"/>
    <x v="24"/>
  </r>
  <r>
    <x v="3623"/>
    <x v="2959"/>
    <x v="964"/>
    <x v="115"/>
    <x v="1076"/>
    <x v="3"/>
    <x v="20"/>
    <x v="12"/>
    <x v="1109"/>
    <x v="1158"/>
    <x v="0"/>
    <x v="34"/>
    <x v="1"/>
    <x v="39"/>
    <x v="100"/>
    <x v="1730"/>
    <x v="8"/>
    <x v="24"/>
  </r>
  <r>
    <x v="3624"/>
    <x v="115"/>
    <x v="783"/>
    <x v="133"/>
    <x v="1117"/>
    <x v="3"/>
    <x v="20"/>
    <x v="12"/>
    <x v="3582"/>
    <x v="3535"/>
    <x v="0"/>
    <x v="39"/>
    <x v="1"/>
    <x v="39"/>
    <x v="85"/>
    <x v="1614"/>
    <x v="8"/>
    <x v="24"/>
  </r>
  <r>
    <x v="3625"/>
    <x v="3923"/>
    <x v="1820"/>
    <x v="133"/>
    <x v="1104"/>
    <x v="3"/>
    <x v="9"/>
    <x v="5"/>
    <x v="2368"/>
    <x v="2386"/>
    <x v="0"/>
    <x v="78"/>
    <x v="1"/>
    <x v="39"/>
    <x v="83"/>
    <x v="590"/>
    <x v="8"/>
    <x v="24"/>
  </r>
  <r>
    <x v="3626"/>
    <x v="3719"/>
    <x v="3205"/>
    <x v="163"/>
    <x v="1288"/>
    <x v="3"/>
    <x v="9"/>
    <x v="5"/>
    <x v="1210"/>
    <x v="1269"/>
    <x v="0"/>
    <x v="48"/>
    <x v="1"/>
    <x v="39"/>
    <x v="82"/>
    <x v="1687"/>
    <x v="8"/>
    <x v="24"/>
  </r>
  <r>
    <x v="3627"/>
    <x v="2387"/>
    <x v="2567"/>
    <x v="102"/>
    <x v="822"/>
    <x v="3"/>
    <x v="20"/>
    <x v="12"/>
    <x v="3320"/>
    <x v="3284"/>
    <x v="0"/>
    <x v="29"/>
    <x v="1"/>
    <x v="39"/>
    <x v="80"/>
    <x v="1379"/>
    <x v="8"/>
    <x v="24"/>
  </r>
  <r>
    <x v="3628"/>
    <x v="574"/>
    <x v="1906"/>
    <x v="382"/>
    <x v="0"/>
    <x v="1"/>
    <x v="20"/>
    <x v="12"/>
    <x v="2874"/>
    <x v="2820"/>
    <x v="0"/>
    <x v="0"/>
    <x v="0"/>
    <x v="38"/>
    <x v="0"/>
    <x v="0"/>
    <x v="8"/>
    <x v="18"/>
  </r>
  <r>
    <x v="3629"/>
    <x v="716"/>
    <x v="2132"/>
    <x v="429"/>
    <x v="2"/>
    <x v="1"/>
    <x v="20"/>
    <x v="12"/>
    <x v="3272"/>
    <x v="3210"/>
    <x v="0"/>
    <x v="2"/>
    <x v="0"/>
    <x v="38"/>
    <x v="0"/>
    <x v="1"/>
    <x v="8"/>
    <x v="18"/>
  </r>
  <r>
    <x v="3630"/>
    <x v="1753"/>
    <x v="3248"/>
    <x v="133"/>
    <x v="1"/>
    <x v="1"/>
    <x v="9"/>
    <x v="5"/>
    <x v="1578"/>
    <x v="1601"/>
    <x v="0"/>
    <x v="1"/>
    <x v="0"/>
    <x v="38"/>
    <x v="0"/>
    <x v="1"/>
    <x v="8"/>
    <x v="18"/>
  </r>
  <r>
    <x v="3631"/>
    <x v="1119"/>
    <x v="599"/>
    <x v="282"/>
    <x v="1779"/>
    <x v="1"/>
    <x v="20"/>
    <x v="12"/>
    <x v="1353"/>
    <x v="1393"/>
    <x v="0"/>
    <x v="59"/>
    <x v="0"/>
    <x v="38"/>
    <x v="51"/>
    <x v="2289"/>
    <x v="8"/>
    <x v="18"/>
  </r>
  <r>
    <x v="3632"/>
    <x v="3027"/>
    <x v="575"/>
    <x v="37"/>
    <x v="91"/>
    <x v="1"/>
    <x v="9"/>
    <x v="5"/>
    <x v="1556"/>
    <x v="1617"/>
    <x v="0"/>
    <x v="1"/>
    <x v="0"/>
    <x v="38"/>
    <x v="20"/>
    <x v="1913"/>
    <x v="8"/>
    <x v="18"/>
  </r>
  <r>
    <x v="3633"/>
    <x v="3002"/>
    <x v="2967"/>
    <x v="183"/>
    <x v="768"/>
    <x v="1"/>
    <x v="20"/>
    <x v="12"/>
    <x v="3766"/>
    <x v="3763"/>
    <x v="0"/>
    <x v="31"/>
    <x v="0"/>
    <x v="38"/>
    <x v="35"/>
    <x v="1073"/>
    <x v="8"/>
    <x v="18"/>
  </r>
  <r>
    <x v="3634"/>
    <x v="336"/>
    <x v="837"/>
    <x v="366"/>
    <x v="1127"/>
    <x v="1"/>
    <x v="3"/>
    <x v="1"/>
    <x v="3901"/>
    <x v="3881"/>
    <x v="0"/>
    <x v="18"/>
    <x v="0"/>
    <x v="38"/>
    <x v="4"/>
    <x v="2408"/>
    <x v="8"/>
    <x v="18"/>
  </r>
  <r>
    <x v="3635"/>
    <x v="2101"/>
    <x v="2377"/>
    <x v="148"/>
    <x v="606"/>
    <x v="1"/>
    <x v="20"/>
    <x v="12"/>
    <x v="3215"/>
    <x v="3250"/>
    <x v="0"/>
    <x v="10"/>
    <x v="0"/>
    <x v="38"/>
    <x v="36"/>
    <x v="2173"/>
    <x v="8"/>
    <x v="18"/>
  </r>
  <r>
    <x v="3636"/>
    <x v="3310"/>
    <x v="3161"/>
    <x v="397"/>
    <x v="0"/>
    <x v="1"/>
    <x v="20"/>
    <x v="12"/>
    <x v="2622"/>
    <x v="2630"/>
    <x v="0"/>
    <x v="0"/>
    <x v="0"/>
    <x v="38"/>
    <x v="0"/>
    <x v="0"/>
    <x v="8"/>
    <x v="18"/>
  </r>
  <r>
    <x v="3637"/>
    <x v="3280"/>
    <x v="3132"/>
    <x v="133"/>
    <x v="480"/>
    <x v="1"/>
    <x v="20"/>
    <x v="12"/>
    <x v="1687"/>
    <x v="1715"/>
    <x v="0"/>
    <x v="14"/>
    <x v="0"/>
    <x v="38"/>
    <x v="31"/>
    <x v="1316"/>
    <x v="8"/>
    <x v="18"/>
  </r>
  <r>
    <x v="3638"/>
    <x v="2615"/>
    <x v="608"/>
    <x v="141"/>
    <x v="163"/>
    <x v="1"/>
    <x v="3"/>
    <x v="1"/>
    <x v="2069"/>
    <x v="1972"/>
    <x v="0"/>
    <x v="2"/>
    <x v="0"/>
    <x v="38"/>
    <x v="7"/>
    <x v="1996"/>
    <x v="8"/>
    <x v="18"/>
  </r>
  <r>
    <x v="3639"/>
    <x v="2547"/>
    <x v="2714"/>
    <x v="306"/>
    <x v="1"/>
    <x v="1"/>
    <x v="20"/>
    <x v="12"/>
    <x v="3672"/>
    <x v="3634"/>
    <x v="0"/>
    <x v="1"/>
    <x v="0"/>
    <x v="38"/>
    <x v="0"/>
    <x v="1"/>
    <x v="8"/>
    <x v="18"/>
  </r>
  <r>
    <x v="3640"/>
    <x v="3085"/>
    <x v="1792"/>
    <x v="68"/>
    <x v="54"/>
    <x v="1"/>
    <x v="20"/>
    <x v="12"/>
    <x v="2154"/>
    <x v="2182"/>
    <x v="0"/>
    <x v="3"/>
    <x v="0"/>
    <x v="38"/>
    <x v="6"/>
    <x v="137"/>
    <x v="8"/>
    <x v="18"/>
  </r>
  <r>
    <x v="3641"/>
    <x v="3580"/>
    <x v="2882"/>
    <x v="133"/>
    <x v="0"/>
    <x v="1"/>
    <x v="20"/>
    <x v="12"/>
    <x v="1397"/>
    <x v="1446"/>
    <x v="0"/>
    <x v="0"/>
    <x v="0"/>
    <x v="38"/>
    <x v="0"/>
    <x v="0"/>
    <x v="8"/>
    <x v="18"/>
  </r>
  <r>
    <x v="3642"/>
    <x v="2262"/>
    <x v="842"/>
    <x v="52"/>
    <x v="16"/>
    <x v="1"/>
    <x v="5"/>
    <x v="4"/>
    <x v="2843"/>
    <x v="2848"/>
    <x v="0"/>
    <x v="2"/>
    <x v="0"/>
    <x v="38"/>
    <x v="2"/>
    <x v="40"/>
    <x v="8"/>
    <x v="18"/>
  </r>
  <r>
    <x v="3643"/>
    <x v="2642"/>
    <x v="2151"/>
    <x v="306"/>
    <x v="0"/>
    <x v="1"/>
    <x v="20"/>
    <x v="12"/>
    <x v="2805"/>
    <x v="2800"/>
    <x v="0"/>
    <x v="0"/>
    <x v="0"/>
    <x v="38"/>
    <x v="0"/>
    <x v="0"/>
    <x v="8"/>
    <x v="18"/>
  </r>
  <r>
    <x v="3644"/>
    <x v="2936"/>
    <x v="3798"/>
    <x v="183"/>
    <x v="441"/>
    <x v="1"/>
    <x v="20"/>
    <x v="12"/>
    <x v="3091"/>
    <x v="3116"/>
    <x v="0"/>
    <x v="12"/>
    <x v="0"/>
    <x v="38"/>
    <x v="16"/>
    <x v="1366"/>
    <x v="8"/>
    <x v="18"/>
  </r>
  <r>
    <x v="3645"/>
    <x v="1630"/>
    <x v="3526"/>
    <x v="68"/>
    <x v="1"/>
    <x v="1"/>
    <x v="3"/>
    <x v="1"/>
    <x v="3770"/>
    <x v="3796"/>
    <x v="0"/>
    <x v="1"/>
    <x v="0"/>
    <x v="38"/>
    <x v="0"/>
    <x v="1"/>
    <x v="8"/>
    <x v="18"/>
  </r>
  <r>
    <x v="3646"/>
    <x v="2423"/>
    <x v="1364"/>
    <x v="240"/>
    <x v="286"/>
    <x v="1"/>
    <x v="20"/>
    <x v="12"/>
    <x v="2310"/>
    <x v="2323"/>
    <x v="0"/>
    <x v="8"/>
    <x v="0"/>
    <x v="38"/>
    <x v="5"/>
    <x v="1156"/>
    <x v="8"/>
    <x v="18"/>
  </r>
  <r>
    <x v="3647"/>
    <x v="4097"/>
    <x v="4097"/>
    <x v="37"/>
    <x v="32"/>
    <x v="1"/>
    <x v="9"/>
    <x v="5"/>
    <x v="3654"/>
    <x v="3651"/>
    <x v="0"/>
    <x v="2"/>
    <x v="0"/>
    <x v="38"/>
    <x v="6"/>
    <x v="96"/>
    <x v="8"/>
    <x v="18"/>
  </r>
  <r>
    <x v="3648"/>
    <x v="2221"/>
    <x v="1759"/>
    <x v="335"/>
    <x v="2345"/>
    <x v="3"/>
    <x v="20"/>
    <x v="12"/>
    <x v="1398"/>
    <x v="1412"/>
    <x v="0"/>
    <x v="73"/>
    <x v="1"/>
    <x v="39"/>
    <x v="80"/>
    <x v="2678"/>
    <x v="8"/>
    <x v="24"/>
  </r>
  <r>
    <x v="3649"/>
    <x v="1565"/>
    <x v="2427"/>
    <x v="55"/>
    <x v="422"/>
    <x v="3"/>
    <x v="3"/>
    <x v="1"/>
    <x v="969"/>
    <x v="991"/>
    <x v="0"/>
    <x v="8"/>
    <x v="1"/>
    <x v="39"/>
    <x v="84"/>
    <x v="1882"/>
    <x v="8"/>
    <x v="24"/>
  </r>
  <r>
    <x v="3650"/>
    <x v="3979"/>
    <x v="703"/>
    <x v="37"/>
    <x v="295"/>
    <x v="3"/>
    <x v="9"/>
    <x v="5"/>
    <x v="3000"/>
    <x v="3040"/>
    <x v="0"/>
    <x v="17"/>
    <x v="1"/>
    <x v="39"/>
    <x v="80"/>
    <x v="345"/>
    <x v="8"/>
    <x v="24"/>
  </r>
  <r>
    <x v="3651"/>
    <x v="3097"/>
    <x v="199"/>
    <x v="37"/>
    <x v="306"/>
    <x v="3"/>
    <x v="20"/>
    <x v="12"/>
    <x v="1175"/>
    <x v="1155"/>
    <x v="0"/>
    <x v="9"/>
    <x v="1"/>
    <x v="39"/>
    <x v="84"/>
    <x v="1097"/>
    <x v="8"/>
    <x v="24"/>
  </r>
  <r>
    <x v="3652"/>
    <x v="241"/>
    <x v="487"/>
    <x v="26"/>
    <x v="412"/>
    <x v="3"/>
    <x v="3"/>
    <x v="1"/>
    <x v="3586"/>
    <x v="3647"/>
    <x v="0"/>
    <x v="17"/>
    <x v="1"/>
    <x v="39"/>
    <x v="219"/>
    <x v="723"/>
    <x v="8"/>
    <x v="24"/>
  </r>
  <r>
    <x v="3653"/>
    <x v="351"/>
    <x v="845"/>
    <x v="102"/>
    <x v="829"/>
    <x v="3"/>
    <x v="9"/>
    <x v="5"/>
    <x v="2491"/>
    <x v="2518"/>
    <x v="0"/>
    <x v="33"/>
    <x v="1"/>
    <x v="39"/>
    <x v="80"/>
    <x v="1179"/>
    <x v="8"/>
    <x v="24"/>
  </r>
  <r>
    <x v="3654"/>
    <x v="1268"/>
    <x v="2409"/>
    <x v="84"/>
    <x v="1004"/>
    <x v="3"/>
    <x v="9"/>
    <x v="5"/>
    <x v="3166"/>
    <x v="3223"/>
    <x v="0"/>
    <x v="38"/>
    <x v="1"/>
    <x v="39"/>
    <x v="154"/>
    <x v="1376"/>
    <x v="8"/>
    <x v="24"/>
  </r>
  <r>
    <x v="3655"/>
    <x v="3656"/>
    <x v="839"/>
    <x v="183"/>
    <x v="1537"/>
    <x v="3"/>
    <x v="20"/>
    <x v="12"/>
    <x v="2430"/>
    <x v="2459"/>
    <x v="0"/>
    <x v="79"/>
    <x v="1"/>
    <x v="39"/>
    <x v="96"/>
    <x v="1479"/>
    <x v="8"/>
    <x v="24"/>
  </r>
  <r>
    <x v="3656"/>
    <x v="316"/>
    <x v="1029"/>
    <x v="183"/>
    <x v="1459"/>
    <x v="3"/>
    <x v="4"/>
    <x v="2"/>
    <x v="3935"/>
    <x v="3961"/>
    <x v="0"/>
    <x v="46"/>
    <x v="1"/>
    <x v="39"/>
    <x v="86"/>
    <x v="2067"/>
    <x v="8"/>
    <x v="24"/>
  </r>
  <r>
    <x v="3657"/>
    <x v="3218"/>
    <x v="3692"/>
    <x v="102"/>
    <x v="909"/>
    <x v="3"/>
    <x v="6"/>
    <x v="3"/>
    <x v="3348"/>
    <x v="3397"/>
    <x v="0"/>
    <x v="20"/>
    <x v="1"/>
    <x v="39"/>
    <x v="91"/>
    <x v="2037"/>
    <x v="8"/>
    <x v="24"/>
  </r>
  <r>
    <x v="3658"/>
    <x v="2238"/>
    <x v="2292"/>
    <x v="84"/>
    <x v="686"/>
    <x v="3"/>
    <x v="20"/>
    <x v="12"/>
    <x v="1021"/>
    <x v="972"/>
    <x v="0"/>
    <x v="20"/>
    <x v="1"/>
    <x v="39"/>
    <x v="81"/>
    <x v="1519"/>
    <x v="8"/>
    <x v="24"/>
  </r>
  <r>
    <x v="3659"/>
    <x v="2706"/>
    <x v="3890"/>
    <x v="133"/>
    <x v="1101"/>
    <x v="3"/>
    <x v="20"/>
    <x v="12"/>
    <x v="1933"/>
    <x v="1981"/>
    <x v="0"/>
    <x v="13"/>
    <x v="1"/>
    <x v="39"/>
    <x v="82"/>
    <x v="2538"/>
    <x v="8"/>
    <x v="24"/>
  </r>
  <r>
    <x v="3660"/>
    <x v="3243"/>
    <x v="3752"/>
    <x v="23"/>
    <x v="178"/>
    <x v="3"/>
    <x v="9"/>
    <x v="5"/>
    <x v="1660"/>
    <x v="1699"/>
    <x v="0"/>
    <x v="22"/>
    <x v="1"/>
    <x v="39"/>
    <x v="80"/>
    <x v="64"/>
    <x v="8"/>
    <x v="24"/>
  </r>
  <r>
    <x v="3661"/>
    <x v="307"/>
    <x v="803"/>
    <x v="133"/>
    <x v="1161"/>
    <x v="3"/>
    <x v="20"/>
    <x v="12"/>
    <x v="3182"/>
    <x v="3245"/>
    <x v="0"/>
    <x v="36"/>
    <x v="1"/>
    <x v="39"/>
    <x v="91"/>
    <x v="1813"/>
    <x v="8"/>
    <x v="24"/>
  </r>
  <r>
    <x v="3662"/>
    <x v="2868"/>
    <x v="2025"/>
    <x v="218"/>
    <x v="1734"/>
    <x v="3"/>
    <x v="3"/>
    <x v="1"/>
    <x v="1987"/>
    <x v="2025"/>
    <x v="0"/>
    <x v="40"/>
    <x v="1"/>
    <x v="39"/>
    <x v="81"/>
    <x v="2485"/>
    <x v="8"/>
    <x v="24"/>
  </r>
  <r>
    <x v="3663"/>
    <x v="1631"/>
    <x v="1409"/>
    <x v="22"/>
    <x v="170"/>
    <x v="3"/>
    <x v="9"/>
    <x v="5"/>
    <x v="3845"/>
    <x v="3795"/>
    <x v="0"/>
    <x v="9"/>
    <x v="1"/>
    <x v="39"/>
    <x v="84"/>
    <x v="268"/>
    <x v="8"/>
    <x v="24"/>
  </r>
  <r>
    <x v="3664"/>
    <x v="893"/>
    <x v="965"/>
    <x v="59"/>
    <x v="459"/>
    <x v="3"/>
    <x v="20"/>
    <x v="12"/>
    <x v="3394"/>
    <x v="3468"/>
    <x v="0"/>
    <x v="19"/>
    <x v="1"/>
    <x v="39"/>
    <x v="89"/>
    <x v="775"/>
    <x v="8"/>
    <x v="24"/>
  </r>
  <r>
    <x v="3665"/>
    <x v="2278"/>
    <x v="297"/>
    <x v="46"/>
    <x v="396"/>
    <x v="3"/>
    <x v="8"/>
    <x v="4"/>
    <x v="2750"/>
    <x v="2835"/>
    <x v="0"/>
    <x v="14"/>
    <x v="1"/>
    <x v="39"/>
    <x v="95"/>
    <x v="922"/>
    <x v="8"/>
    <x v="24"/>
  </r>
  <r>
    <x v="3666"/>
    <x v="1705"/>
    <x v="1011"/>
    <x v="75"/>
    <x v="582"/>
    <x v="3"/>
    <x v="20"/>
    <x v="12"/>
    <x v="1103"/>
    <x v="1139"/>
    <x v="0"/>
    <x v="38"/>
    <x v="1"/>
    <x v="39"/>
    <x v="80"/>
    <x v="394"/>
    <x v="8"/>
    <x v="24"/>
  </r>
  <r>
    <x v="3667"/>
    <x v="3644"/>
    <x v="646"/>
    <x v="133"/>
    <x v="1107"/>
    <x v="3"/>
    <x v="9"/>
    <x v="5"/>
    <x v="2433"/>
    <x v="2461"/>
    <x v="0"/>
    <x v="58"/>
    <x v="1"/>
    <x v="39"/>
    <x v="83"/>
    <x v="983"/>
    <x v="8"/>
    <x v="24"/>
  </r>
  <r>
    <x v="3668"/>
    <x v="1915"/>
    <x v="681"/>
    <x v="68"/>
    <x v="514"/>
    <x v="3"/>
    <x v="20"/>
    <x v="12"/>
    <x v="2452"/>
    <x v="2502"/>
    <x v="0"/>
    <x v="28"/>
    <x v="1"/>
    <x v="39"/>
    <x v="83"/>
    <x v="517"/>
    <x v="8"/>
    <x v="24"/>
  </r>
  <r>
    <x v="3669"/>
    <x v="2635"/>
    <x v="2763"/>
    <x v="68"/>
    <x v="647"/>
    <x v="3"/>
    <x v="9"/>
    <x v="5"/>
    <x v="2279"/>
    <x v="2308"/>
    <x v="0"/>
    <x v="17"/>
    <x v="1"/>
    <x v="39"/>
    <x v="118"/>
    <x v="1625"/>
    <x v="8"/>
    <x v="24"/>
  </r>
  <r>
    <x v="3670"/>
    <x v="2796"/>
    <x v="1351"/>
    <x v="21"/>
    <x v="175"/>
    <x v="3"/>
    <x v="9"/>
    <x v="5"/>
    <x v="2235"/>
    <x v="2331"/>
    <x v="0"/>
    <x v="12"/>
    <x v="1"/>
    <x v="39"/>
    <x v="90"/>
    <x v="158"/>
    <x v="8"/>
    <x v="24"/>
  </r>
  <r>
    <x v="3671"/>
    <x v="1871"/>
    <x v="1146"/>
    <x v="148"/>
    <x v="1205"/>
    <x v="3"/>
    <x v="20"/>
    <x v="12"/>
    <x v="1093"/>
    <x v="1125"/>
    <x v="0"/>
    <x v="40"/>
    <x v="1"/>
    <x v="39"/>
    <x v="81"/>
    <x v="1731"/>
    <x v="8"/>
    <x v="24"/>
  </r>
  <r>
    <x v="3672"/>
    <x v="3302"/>
    <x v="107"/>
    <x v="133"/>
    <x v="1095"/>
    <x v="3"/>
    <x v="9"/>
    <x v="5"/>
    <x v="1366"/>
    <x v="1385"/>
    <x v="0"/>
    <x v="57"/>
    <x v="1"/>
    <x v="39"/>
    <x v="82"/>
    <x v="987"/>
    <x v="8"/>
    <x v="24"/>
  </r>
  <r>
    <x v="3673"/>
    <x v="771"/>
    <x v="4099"/>
    <x v="163"/>
    <x v="1357"/>
    <x v="3"/>
    <x v="9"/>
    <x v="5"/>
    <x v="1488"/>
    <x v="1490"/>
    <x v="0"/>
    <x v="114"/>
    <x v="1"/>
    <x v="39"/>
    <x v="94"/>
    <x v="600"/>
    <x v="8"/>
    <x v="24"/>
  </r>
  <r>
    <x v="3674"/>
    <x v="1162"/>
    <x v="3431"/>
    <x v="174"/>
    <x v="1349"/>
    <x v="3"/>
    <x v="5"/>
    <x v="4"/>
    <x v="3612"/>
    <x v="3570"/>
    <x v="0"/>
    <x v="31"/>
    <x v="1"/>
    <x v="39"/>
    <x v="80"/>
    <x v="2274"/>
    <x v="8"/>
    <x v="24"/>
  </r>
  <r>
    <x v="3675"/>
    <x v="2135"/>
    <x v="123"/>
    <x v="8"/>
    <x v="68"/>
    <x v="3"/>
    <x v="9"/>
    <x v="5"/>
    <x v="3308"/>
    <x v="3373"/>
    <x v="0"/>
    <x v="3"/>
    <x v="1"/>
    <x v="39"/>
    <x v="120"/>
    <x v="210"/>
    <x v="8"/>
    <x v="24"/>
  </r>
  <r>
    <x v="3676"/>
    <x v="3293"/>
    <x v="3150"/>
    <x v="59"/>
    <x v="512"/>
    <x v="3"/>
    <x v="20"/>
    <x v="12"/>
    <x v="1317"/>
    <x v="1374"/>
    <x v="0"/>
    <x v="16"/>
    <x v="1"/>
    <x v="39"/>
    <x v="109"/>
    <x v="1268"/>
    <x v="8"/>
    <x v="24"/>
  </r>
  <r>
    <x v="3677"/>
    <x v="1359"/>
    <x v="1628"/>
    <x v="255"/>
    <x v="1960"/>
    <x v="3"/>
    <x v="20"/>
    <x v="12"/>
    <x v="1028"/>
    <x v="1069"/>
    <x v="0"/>
    <x v="194"/>
    <x v="1"/>
    <x v="39"/>
    <x v="83"/>
    <x v="1210"/>
    <x v="8"/>
    <x v="24"/>
  </r>
  <r>
    <x v="3678"/>
    <x v="3025"/>
    <x v="3383"/>
    <x v="102"/>
    <x v="844"/>
    <x v="3"/>
    <x v="9"/>
    <x v="5"/>
    <x v="2228"/>
    <x v="2241"/>
    <x v="0"/>
    <x v="31"/>
    <x v="1"/>
    <x v="39"/>
    <x v="82"/>
    <x v="1315"/>
    <x v="8"/>
    <x v="24"/>
  </r>
  <r>
    <x v="3679"/>
    <x v="1013"/>
    <x v="1104"/>
    <x v="102"/>
    <x v="906"/>
    <x v="3"/>
    <x v="20"/>
    <x v="12"/>
    <x v="1016"/>
    <x v="1012"/>
    <x v="0"/>
    <x v="30"/>
    <x v="1"/>
    <x v="39"/>
    <x v="90"/>
    <x v="1472"/>
    <x v="8"/>
    <x v="24"/>
  </r>
  <r>
    <x v="3680"/>
    <x v="1985"/>
    <x v="2099"/>
    <x v="133"/>
    <x v="1171"/>
    <x v="3"/>
    <x v="20"/>
    <x v="12"/>
    <x v="3667"/>
    <x v="3718"/>
    <x v="0"/>
    <x v="34"/>
    <x v="1"/>
    <x v="39"/>
    <x v="93"/>
    <x v="1905"/>
    <x v="8"/>
    <x v="24"/>
  </r>
  <r>
    <x v="3681"/>
    <x v="94"/>
    <x v="1668"/>
    <x v="68"/>
    <x v="557"/>
    <x v="3"/>
    <x v="20"/>
    <x v="12"/>
    <x v="2959"/>
    <x v="3020"/>
    <x v="0"/>
    <x v="18"/>
    <x v="1"/>
    <x v="39"/>
    <x v="92"/>
    <x v="1213"/>
    <x v="8"/>
    <x v="24"/>
  </r>
  <r>
    <x v="3682"/>
    <x v="130"/>
    <x v="2481"/>
    <x v="133"/>
    <x v="1306"/>
    <x v="3"/>
    <x v="20"/>
    <x v="12"/>
    <x v="968"/>
    <x v="960"/>
    <x v="0"/>
    <x v="67"/>
    <x v="1"/>
    <x v="39"/>
    <x v="119"/>
    <x v="1215"/>
    <x v="8"/>
    <x v="24"/>
  </r>
  <r>
    <x v="3683"/>
    <x v="237"/>
    <x v="402"/>
    <x v="148"/>
    <x v="1249"/>
    <x v="3"/>
    <x v="20"/>
    <x v="12"/>
    <x v="3710"/>
    <x v="3733"/>
    <x v="0"/>
    <x v="66"/>
    <x v="1"/>
    <x v="39"/>
    <x v="91"/>
    <x v="1123"/>
    <x v="8"/>
    <x v="24"/>
  </r>
  <r>
    <x v="3684"/>
    <x v="730"/>
    <x v="3448"/>
    <x v="55"/>
    <x v="518"/>
    <x v="3"/>
    <x v="20"/>
    <x v="12"/>
    <x v="2590"/>
    <x v="2607"/>
    <x v="0"/>
    <x v="23"/>
    <x v="1"/>
    <x v="39"/>
    <x v="119"/>
    <x v="752"/>
    <x v="8"/>
    <x v="24"/>
  </r>
  <r>
    <x v="3685"/>
    <x v="3833"/>
    <x v="1057"/>
    <x v="183"/>
    <x v="1458"/>
    <x v="3"/>
    <x v="20"/>
    <x v="12"/>
    <x v="914"/>
    <x v="917"/>
    <x v="0"/>
    <x v="126"/>
    <x v="1"/>
    <x v="39"/>
    <x v="86"/>
    <x v="660"/>
    <x v="8"/>
    <x v="24"/>
  </r>
  <r>
    <x v="3686"/>
    <x v="1012"/>
    <x v="3527"/>
    <x v="30"/>
    <x v="230"/>
    <x v="3"/>
    <x v="20"/>
    <x v="12"/>
    <x v="2580"/>
    <x v="2644"/>
    <x v="0"/>
    <x v="6"/>
    <x v="1"/>
    <x v="39"/>
    <x v="81"/>
    <x v="1134"/>
    <x v="8"/>
    <x v="24"/>
  </r>
  <r>
    <x v="3687"/>
    <x v="948"/>
    <x v="34"/>
    <x v="183"/>
    <x v="1404"/>
    <x v="3"/>
    <x v="20"/>
    <x v="12"/>
    <x v="1005"/>
    <x v="1014"/>
    <x v="0"/>
    <x v="25"/>
    <x v="1"/>
    <x v="39"/>
    <x v="80"/>
    <x v="2472"/>
    <x v="8"/>
    <x v="24"/>
  </r>
  <r>
    <x v="3688"/>
    <x v="3655"/>
    <x v="3379"/>
    <x v="133"/>
    <x v="1149"/>
    <x v="3"/>
    <x v="9"/>
    <x v="5"/>
    <x v="1159"/>
    <x v="1168"/>
    <x v="0"/>
    <x v="39"/>
    <x v="1"/>
    <x v="39"/>
    <x v="89"/>
    <x v="1674"/>
    <x v="8"/>
    <x v="24"/>
  </r>
  <r>
    <x v="3689"/>
    <x v="2690"/>
    <x v="396"/>
    <x v="133"/>
    <x v="1209"/>
    <x v="3"/>
    <x v="20"/>
    <x v="12"/>
    <x v="2332"/>
    <x v="2352"/>
    <x v="0"/>
    <x v="62"/>
    <x v="1"/>
    <x v="39"/>
    <x v="98"/>
    <x v="1084"/>
    <x v="8"/>
    <x v="24"/>
  </r>
  <r>
    <x v="3690"/>
    <x v="3976"/>
    <x v="548"/>
    <x v="84"/>
    <x v="779"/>
    <x v="3"/>
    <x v="20"/>
    <x v="12"/>
    <x v="1569"/>
    <x v="1587"/>
    <x v="0"/>
    <x v="31"/>
    <x v="1"/>
    <x v="39"/>
    <x v="100"/>
    <x v="1103"/>
    <x v="8"/>
    <x v="24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440"/>
    <x v="8"/>
    <x v="24"/>
  </r>
  <r>
    <x v="3692"/>
    <x v="375"/>
    <x v="1805"/>
    <x v="68"/>
    <x v="600"/>
    <x v="3"/>
    <x v="20"/>
    <x v="12"/>
    <x v="1343"/>
    <x v="1428"/>
    <x v="0"/>
    <x v="17"/>
    <x v="1"/>
    <x v="39"/>
    <x v="106"/>
    <x v="1487"/>
    <x v="8"/>
    <x v="24"/>
  </r>
  <r>
    <x v="3693"/>
    <x v="1740"/>
    <x v="2182"/>
    <x v="28"/>
    <x v="268"/>
    <x v="3"/>
    <x v="9"/>
    <x v="5"/>
    <x v="2845"/>
    <x v="2872"/>
    <x v="0"/>
    <x v="14"/>
    <x v="1"/>
    <x v="39"/>
    <x v="109"/>
    <x v="373"/>
    <x v="8"/>
    <x v="24"/>
  </r>
  <r>
    <x v="3694"/>
    <x v="3736"/>
    <x v="481"/>
    <x v="148"/>
    <x v="1236"/>
    <x v="3"/>
    <x v="20"/>
    <x v="12"/>
    <x v="3367"/>
    <x v="3363"/>
    <x v="0"/>
    <x v="60"/>
    <x v="1"/>
    <x v="39"/>
    <x v="87"/>
    <x v="1221"/>
    <x v="8"/>
    <x v="24"/>
  </r>
  <r>
    <x v="3695"/>
    <x v="3437"/>
    <x v="3596"/>
    <x v="163"/>
    <x v="1270"/>
    <x v="3"/>
    <x v="20"/>
    <x v="12"/>
    <x v="1719"/>
    <x v="1770"/>
    <x v="0"/>
    <x v="33"/>
    <x v="1"/>
    <x v="39"/>
    <x v="80"/>
    <x v="2137"/>
    <x v="8"/>
    <x v="24"/>
  </r>
  <r>
    <x v="3696"/>
    <x v="72"/>
    <x v="3726"/>
    <x v="102"/>
    <x v="1108"/>
    <x v="3"/>
    <x v="9"/>
    <x v="5"/>
    <x v="1804"/>
    <x v="1747"/>
    <x v="0"/>
    <x v="78"/>
    <x v="1"/>
    <x v="39"/>
    <x v="135"/>
    <x v="596"/>
    <x v="8"/>
    <x v="24"/>
  </r>
  <r>
    <x v="3697"/>
    <x v="2941"/>
    <x v="4042"/>
    <x v="102"/>
    <x v="894"/>
    <x v="3"/>
    <x v="9"/>
    <x v="5"/>
    <x v="3290"/>
    <x v="3335"/>
    <x v="0"/>
    <x v="30"/>
    <x v="1"/>
    <x v="39"/>
    <x v="88"/>
    <x v="1444"/>
    <x v="8"/>
    <x v="24"/>
  </r>
  <r>
    <x v="3698"/>
    <x v="856"/>
    <x v="3634"/>
    <x v="183"/>
    <x v="1504"/>
    <x v="3"/>
    <x v="20"/>
    <x v="12"/>
    <x v="3075"/>
    <x v="3097"/>
    <x v="0"/>
    <x v="136"/>
    <x v="1"/>
    <x v="39"/>
    <x v="91"/>
    <x v="622"/>
    <x v="8"/>
    <x v="24"/>
  </r>
  <r>
    <x v="3699"/>
    <x v="3223"/>
    <x v="3092"/>
    <x v="115"/>
    <x v="973"/>
    <x v="3"/>
    <x v="20"/>
    <x v="12"/>
    <x v="1423"/>
    <x v="1440"/>
    <x v="0"/>
    <x v="40"/>
    <x v="1"/>
    <x v="39"/>
    <x v="81"/>
    <x v="1229"/>
    <x v="8"/>
    <x v="24"/>
  </r>
  <r>
    <x v="3700"/>
    <x v="1301"/>
    <x v="1749"/>
    <x v="37"/>
    <x v="346"/>
    <x v="3"/>
    <x v="20"/>
    <x v="12"/>
    <x v="1381"/>
    <x v="1399"/>
    <x v="0"/>
    <x v="18"/>
    <x v="1"/>
    <x v="39"/>
    <x v="101"/>
    <x v="436"/>
    <x v="8"/>
    <x v="24"/>
  </r>
  <r>
    <x v="3701"/>
    <x v="1014"/>
    <x v="2653"/>
    <x v="84"/>
    <x v="684"/>
    <x v="3"/>
    <x v="9"/>
    <x v="5"/>
    <x v="2253"/>
    <x v="2280"/>
    <x v="0"/>
    <x v="39"/>
    <x v="1"/>
    <x v="39"/>
    <x v="80"/>
    <x v="563"/>
    <x v="8"/>
    <x v="24"/>
  </r>
  <r>
    <x v="3702"/>
    <x v="2833"/>
    <x v="2913"/>
    <x v="133"/>
    <x v="1149"/>
    <x v="3"/>
    <x v="9"/>
    <x v="5"/>
    <x v="3466"/>
    <x v="3474"/>
    <x v="0"/>
    <x v="21"/>
    <x v="1"/>
    <x v="39"/>
    <x v="89"/>
    <x v="2323"/>
    <x v="8"/>
    <x v="24"/>
  </r>
  <r>
    <x v="3703"/>
    <x v="2710"/>
    <x v="1329"/>
    <x v="70"/>
    <x v="613"/>
    <x v="3"/>
    <x v="20"/>
    <x v="12"/>
    <x v="3557"/>
    <x v="3564"/>
    <x v="0"/>
    <x v="30"/>
    <x v="1"/>
    <x v="39"/>
    <x v="103"/>
    <x v="695"/>
    <x v="8"/>
    <x v="24"/>
  </r>
  <r>
    <x v="3704"/>
    <x v="843"/>
    <x v="3131"/>
    <x v="26"/>
    <x v="255"/>
    <x v="3"/>
    <x v="9"/>
    <x v="5"/>
    <x v="3342"/>
    <x v="3290"/>
    <x v="0"/>
    <x v="27"/>
    <x v="1"/>
    <x v="39"/>
    <x v="116"/>
    <x v="99"/>
    <x v="8"/>
    <x v="24"/>
  </r>
  <r>
    <x v="3705"/>
    <x v="2478"/>
    <x v="3311"/>
    <x v="126"/>
    <x v="1061"/>
    <x v="3"/>
    <x v="20"/>
    <x v="12"/>
    <x v="995"/>
    <x v="1033"/>
    <x v="0"/>
    <x v="35"/>
    <x v="1"/>
    <x v="39"/>
    <x v="83"/>
    <x v="1667"/>
    <x v="8"/>
    <x v="24"/>
  </r>
  <r>
    <x v="3706"/>
    <x v="3361"/>
    <x v="2625"/>
    <x v="84"/>
    <x v="783"/>
    <x v="3"/>
    <x v="20"/>
    <x v="12"/>
    <x v="1318"/>
    <x v="1389"/>
    <x v="0"/>
    <x v="13"/>
    <x v="1"/>
    <x v="39"/>
    <x v="101"/>
    <x v="2248"/>
    <x v="8"/>
    <x v="24"/>
  </r>
  <r>
    <x v="3707"/>
    <x v="236"/>
    <x v="3062"/>
    <x v="68"/>
    <x v="794"/>
    <x v="3"/>
    <x v="20"/>
    <x v="12"/>
    <x v="3501"/>
    <x v="3552"/>
    <x v="0"/>
    <x v="23"/>
    <x v="1"/>
    <x v="39"/>
    <x v="165"/>
    <x v="1616"/>
    <x v="8"/>
    <x v="24"/>
  </r>
  <r>
    <x v="3708"/>
    <x v="2242"/>
    <x v="1345"/>
    <x v="52"/>
    <x v="865"/>
    <x v="3"/>
    <x v="20"/>
    <x v="12"/>
    <x v="1033"/>
    <x v="1104"/>
    <x v="0"/>
    <x v="39"/>
    <x v="1"/>
    <x v="39"/>
    <x v="252"/>
    <x v="1000"/>
    <x v="8"/>
    <x v="24"/>
  </r>
  <r>
    <x v="3709"/>
    <x v="3603"/>
    <x v="3198"/>
    <x v="68"/>
    <x v="542"/>
    <x v="3"/>
    <x v="9"/>
    <x v="5"/>
    <x v="1000"/>
    <x v="1006"/>
    <x v="0"/>
    <x v="35"/>
    <x v="1"/>
    <x v="39"/>
    <x v="88"/>
    <x v="377"/>
    <x v="8"/>
    <x v="24"/>
  </r>
  <r>
    <x v="3710"/>
    <x v="73"/>
    <x v="222"/>
    <x v="77"/>
    <x v="790"/>
    <x v="3"/>
    <x v="20"/>
    <x v="12"/>
    <x v="2007"/>
    <x v="2061"/>
    <x v="0"/>
    <x v="27"/>
    <x v="1"/>
    <x v="39"/>
    <x v="121"/>
    <x v="1354"/>
    <x v="8"/>
    <x v="24"/>
  </r>
  <r>
    <x v="3711"/>
    <x v="3701"/>
    <x v="3649"/>
    <x v="37"/>
    <x v="330"/>
    <x v="3"/>
    <x v="20"/>
    <x v="12"/>
    <x v="962"/>
    <x v="986"/>
    <x v="0"/>
    <x v="21"/>
    <x v="1"/>
    <x v="39"/>
    <x v="94"/>
    <x v="290"/>
    <x v="8"/>
    <x v="24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038"/>
    <x v="8"/>
    <x v="24"/>
  </r>
  <r>
    <x v="3713"/>
    <x v="637"/>
    <x v="2380"/>
    <x v="102"/>
    <x v="836"/>
    <x v="3"/>
    <x v="20"/>
    <x v="12"/>
    <x v="3360"/>
    <x v="3414"/>
    <x v="0"/>
    <x v="19"/>
    <x v="1"/>
    <x v="39"/>
    <x v="81"/>
    <x v="1982"/>
    <x v="8"/>
    <x v="24"/>
  </r>
  <r>
    <x v="3714"/>
    <x v="1123"/>
    <x v="3546"/>
    <x v="240"/>
    <x v="1855"/>
    <x v="3"/>
    <x v="20"/>
    <x v="12"/>
    <x v="2205"/>
    <x v="2239"/>
    <x v="0"/>
    <x v="97"/>
    <x v="1"/>
    <x v="39"/>
    <x v="82"/>
    <x v="1971"/>
    <x v="8"/>
    <x v="24"/>
  </r>
  <r>
    <x v="3715"/>
    <x v="3451"/>
    <x v="3693"/>
    <x v="148"/>
    <x v="1214"/>
    <x v="3"/>
    <x v="9"/>
    <x v="5"/>
    <x v="1988"/>
    <x v="1901"/>
    <x v="0"/>
    <x v="27"/>
    <x v="1"/>
    <x v="39"/>
    <x v="83"/>
    <x v="2205"/>
    <x v="8"/>
    <x v="24"/>
  </r>
  <r>
    <x v="3716"/>
    <x v="3190"/>
    <x v="1926"/>
    <x v="59"/>
    <x v="595"/>
    <x v="3"/>
    <x v="20"/>
    <x v="12"/>
    <x v="2975"/>
    <x v="2998"/>
    <x v="0"/>
    <x v="24"/>
    <x v="1"/>
    <x v="39"/>
    <x v="136"/>
    <x v="946"/>
    <x v="8"/>
    <x v="24"/>
  </r>
  <r>
    <x v="3717"/>
    <x v="3777"/>
    <x v="383"/>
    <x v="163"/>
    <x v="1277"/>
    <x v="3"/>
    <x v="9"/>
    <x v="5"/>
    <x v="2151"/>
    <x v="2172"/>
    <x v="0"/>
    <x v="13"/>
    <x v="1"/>
    <x v="39"/>
    <x v="81"/>
    <x v="2600"/>
    <x v="8"/>
    <x v="24"/>
  </r>
  <r>
    <x v="3718"/>
    <x v="2652"/>
    <x v="4020"/>
    <x v="37"/>
    <x v="581"/>
    <x v="3"/>
    <x v="9"/>
    <x v="5"/>
    <x v="1851"/>
    <x v="1884"/>
    <x v="0"/>
    <x v="46"/>
    <x v="1"/>
    <x v="39"/>
    <x v="210"/>
    <x v="269"/>
    <x v="8"/>
    <x v="24"/>
  </r>
  <r>
    <x v="3719"/>
    <x v="857"/>
    <x v="471"/>
    <x v="20"/>
    <x v="263"/>
    <x v="3"/>
    <x v="9"/>
    <x v="5"/>
    <x v="2334"/>
    <x v="2350"/>
    <x v="0"/>
    <x v="4"/>
    <x v="1"/>
    <x v="39"/>
    <x v="187"/>
    <x v="1963"/>
    <x v="8"/>
    <x v="24"/>
  </r>
  <r>
    <x v="3720"/>
    <x v="1881"/>
    <x v="1139"/>
    <x v="141"/>
    <x v="1188"/>
    <x v="3"/>
    <x v="20"/>
    <x v="12"/>
    <x v="2370"/>
    <x v="2418"/>
    <x v="0"/>
    <x v="40"/>
    <x v="1"/>
    <x v="39"/>
    <x v="85"/>
    <x v="1707"/>
    <x v="8"/>
    <x v="24"/>
  </r>
  <r>
    <x v="3721"/>
    <x v="2077"/>
    <x v="2593"/>
    <x v="183"/>
    <x v="1409"/>
    <x v="3"/>
    <x v="20"/>
    <x v="12"/>
    <x v="1493"/>
    <x v="1543"/>
    <x v="0"/>
    <x v="44"/>
    <x v="1"/>
    <x v="39"/>
    <x v="81"/>
    <x v="2062"/>
    <x v="8"/>
    <x v="24"/>
  </r>
  <r>
    <x v="3722"/>
    <x v="2640"/>
    <x v="3664"/>
    <x v="84"/>
    <x v="744"/>
    <x v="3"/>
    <x v="3"/>
    <x v="1"/>
    <x v="3020"/>
    <x v="3041"/>
    <x v="0"/>
    <x v="35"/>
    <x v="1"/>
    <x v="39"/>
    <x v="91"/>
    <x v="823"/>
    <x v="8"/>
    <x v="24"/>
  </r>
  <r>
    <x v="3723"/>
    <x v="512"/>
    <x v="2852"/>
    <x v="174"/>
    <x v="1365"/>
    <x v="3"/>
    <x v="9"/>
    <x v="5"/>
    <x v="1581"/>
    <x v="1605"/>
    <x v="0"/>
    <x v="63"/>
    <x v="1"/>
    <x v="39"/>
    <x v="82"/>
    <x v="1459"/>
    <x v="8"/>
    <x v="24"/>
  </r>
  <r>
    <x v="3724"/>
    <x v="2885"/>
    <x v="2561"/>
    <x v="169"/>
    <x v="1342"/>
    <x v="3"/>
    <x v="9"/>
    <x v="5"/>
    <x v="3267"/>
    <x v="3300"/>
    <x v="0"/>
    <x v="89"/>
    <x v="1"/>
    <x v="39"/>
    <x v="83"/>
    <x v="879"/>
    <x v="8"/>
    <x v="24"/>
  </r>
  <r>
    <x v="3725"/>
    <x v="2167"/>
    <x v="655"/>
    <x v="26"/>
    <x v="243"/>
    <x v="3"/>
    <x v="9"/>
    <x v="5"/>
    <x v="3044"/>
    <x v="3098"/>
    <x v="0"/>
    <x v="15"/>
    <x v="1"/>
    <x v="39"/>
    <x v="107"/>
    <x v="257"/>
    <x v="8"/>
    <x v="24"/>
  </r>
  <r>
    <x v="3726"/>
    <x v="1589"/>
    <x v="750"/>
    <x v="61"/>
    <x v="1055"/>
    <x v="3"/>
    <x v="20"/>
    <x v="12"/>
    <x v="3247"/>
    <x v="3293"/>
    <x v="0"/>
    <x v="46"/>
    <x v="1"/>
    <x v="39"/>
    <x v="269"/>
    <x v="1219"/>
    <x v="8"/>
    <x v="24"/>
  </r>
  <r>
    <x v="3727"/>
    <x v="3104"/>
    <x v="2161"/>
    <x v="102"/>
    <x v="831"/>
    <x v="3"/>
    <x v="20"/>
    <x v="12"/>
    <x v="3711"/>
    <x v="3730"/>
    <x v="0"/>
    <x v="33"/>
    <x v="1"/>
    <x v="39"/>
    <x v="81"/>
    <x v="1187"/>
    <x v="8"/>
    <x v="24"/>
  </r>
  <r>
    <x v="3728"/>
    <x v="490"/>
    <x v="1056"/>
    <x v="295"/>
    <x v="795"/>
    <x v="1"/>
    <x v="20"/>
    <x v="12"/>
    <x v="2539"/>
    <x v="2574"/>
    <x v="0"/>
    <x v="31"/>
    <x v="0"/>
    <x v="39"/>
    <x v="9"/>
    <x v="1154"/>
    <x v="8"/>
    <x v="24"/>
  </r>
  <r>
    <x v="3729"/>
    <x v="2508"/>
    <x v="2928"/>
    <x v="183"/>
    <x v="235"/>
    <x v="1"/>
    <x v="20"/>
    <x v="12"/>
    <x v="1951"/>
    <x v="1918"/>
    <x v="0"/>
    <x v="5"/>
    <x v="0"/>
    <x v="39"/>
    <x v="7"/>
    <x v="1451"/>
    <x v="8"/>
    <x v="24"/>
  </r>
  <r>
    <x v="3730"/>
    <x v="2094"/>
    <x v="56"/>
    <x v="68"/>
    <x v="91"/>
    <x v="1"/>
    <x v="20"/>
    <x v="12"/>
    <x v="2537"/>
    <x v="2571"/>
    <x v="0"/>
    <x v="1"/>
    <x v="0"/>
    <x v="39"/>
    <x v="10"/>
    <x v="1913"/>
    <x v="8"/>
    <x v="24"/>
  </r>
  <r>
    <x v="3731"/>
    <x v="3585"/>
    <x v="416"/>
    <x v="190"/>
    <x v="352"/>
    <x v="1"/>
    <x v="20"/>
    <x v="12"/>
    <x v="1711"/>
    <x v="1740"/>
    <x v="0"/>
    <x v="12"/>
    <x v="0"/>
    <x v="39"/>
    <x v="11"/>
    <x v="938"/>
    <x v="8"/>
    <x v="24"/>
  </r>
  <r>
    <x v="3732"/>
    <x v="1077"/>
    <x v="2404"/>
    <x v="61"/>
    <x v="114"/>
    <x v="1"/>
    <x v="15"/>
    <x v="4"/>
    <x v="1747"/>
    <x v="1686"/>
    <x v="0"/>
    <x v="4"/>
    <x v="0"/>
    <x v="39"/>
    <x v="15"/>
    <x v="420"/>
    <x v="8"/>
    <x v="24"/>
  </r>
  <r>
    <x v="3733"/>
    <x v="1892"/>
    <x v="3709"/>
    <x v="84"/>
    <x v="0"/>
    <x v="1"/>
    <x v="20"/>
    <x v="12"/>
    <x v="2068"/>
    <x v="2174"/>
    <x v="0"/>
    <x v="0"/>
    <x v="0"/>
    <x v="39"/>
    <x v="0"/>
    <x v="0"/>
    <x v="8"/>
    <x v="24"/>
  </r>
  <r>
    <x v="3734"/>
    <x v="2904"/>
    <x v="2917"/>
    <x v="84"/>
    <x v="267"/>
    <x v="1"/>
    <x v="20"/>
    <x v="12"/>
    <x v="2203"/>
    <x v="2122"/>
    <x v="0"/>
    <x v="7"/>
    <x v="0"/>
    <x v="39"/>
    <x v="28"/>
    <x v="1183"/>
    <x v="8"/>
    <x v="24"/>
  </r>
  <r>
    <x v="3735"/>
    <x v="4044"/>
    <x v="4089"/>
    <x v="17"/>
    <x v="21"/>
    <x v="1"/>
    <x v="9"/>
    <x v="5"/>
    <x v="2213"/>
    <x v="2251"/>
    <x v="0"/>
    <x v="2"/>
    <x v="0"/>
    <x v="39"/>
    <x v="13"/>
    <x v="52"/>
    <x v="8"/>
    <x v="24"/>
  </r>
  <r>
    <x v="3736"/>
    <x v="1574"/>
    <x v="1881"/>
    <x v="84"/>
    <x v="10"/>
    <x v="1"/>
    <x v="9"/>
    <x v="5"/>
    <x v="1953"/>
    <x v="1951"/>
    <x v="0"/>
    <x v="1"/>
    <x v="0"/>
    <x v="39"/>
    <x v="1"/>
    <x v="52"/>
    <x v="8"/>
    <x v="24"/>
  </r>
  <r>
    <x v="3737"/>
    <x v="2119"/>
    <x v="3127"/>
    <x v="52"/>
    <x v="127"/>
    <x v="1"/>
    <x v="20"/>
    <x v="12"/>
    <x v="2789"/>
    <x v="2844"/>
    <x v="0"/>
    <x v="4"/>
    <x v="0"/>
    <x v="39"/>
    <x v="21"/>
    <x v="535"/>
    <x v="8"/>
    <x v="24"/>
  </r>
  <r>
    <x v="3738"/>
    <x v="6"/>
    <x v="327"/>
    <x v="84"/>
    <x v="189"/>
    <x v="1"/>
    <x v="9"/>
    <x v="5"/>
    <x v="1071"/>
    <x v="1112"/>
    <x v="0"/>
    <x v="6"/>
    <x v="0"/>
    <x v="39"/>
    <x v="18"/>
    <x v="744"/>
    <x v="8"/>
    <x v="24"/>
  </r>
  <r>
    <x v="3739"/>
    <x v="3914"/>
    <x v="2215"/>
    <x v="163"/>
    <x v="432"/>
    <x v="1"/>
    <x v="9"/>
    <x v="5"/>
    <x v="3490"/>
    <x v="3539"/>
    <x v="0"/>
    <x v="8"/>
    <x v="0"/>
    <x v="39"/>
    <x v="20"/>
    <x v="1922"/>
    <x v="8"/>
    <x v="24"/>
  </r>
  <r>
    <x v="3740"/>
    <x v="934"/>
    <x v="2858"/>
    <x v="102"/>
    <x v="231"/>
    <x v="1"/>
    <x v="20"/>
    <x v="12"/>
    <x v="1185"/>
    <x v="1199"/>
    <x v="0"/>
    <x v="14"/>
    <x v="0"/>
    <x v="39"/>
    <x v="18"/>
    <x v="263"/>
    <x v="8"/>
    <x v="24"/>
  </r>
  <r>
    <x v="3741"/>
    <x v="2397"/>
    <x v="653"/>
    <x v="295"/>
    <x v="0"/>
    <x v="1"/>
    <x v="20"/>
    <x v="12"/>
    <x v="2891"/>
    <x v="2921"/>
    <x v="0"/>
    <x v="0"/>
    <x v="0"/>
    <x v="39"/>
    <x v="0"/>
    <x v="0"/>
    <x v="8"/>
    <x v="24"/>
  </r>
  <r>
    <x v="3742"/>
    <x v="3455"/>
    <x v="2101"/>
    <x v="183"/>
    <x v="91"/>
    <x v="1"/>
    <x v="20"/>
    <x v="12"/>
    <x v="1291"/>
    <x v="1313"/>
    <x v="0"/>
    <x v="4"/>
    <x v="0"/>
    <x v="39"/>
    <x v="2"/>
    <x v="245"/>
    <x v="8"/>
    <x v="24"/>
  </r>
  <r>
    <x v="3743"/>
    <x v="1022"/>
    <x v="2043"/>
    <x v="105"/>
    <x v="0"/>
    <x v="1"/>
    <x v="20"/>
    <x v="12"/>
    <x v="1032"/>
    <x v="1042"/>
    <x v="0"/>
    <x v="0"/>
    <x v="0"/>
    <x v="39"/>
    <x v="0"/>
    <x v="0"/>
    <x v="8"/>
    <x v="24"/>
  </r>
  <r>
    <x v="3744"/>
    <x v="3407"/>
    <x v="3547"/>
    <x v="75"/>
    <x v="0"/>
    <x v="1"/>
    <x v="20"/>
    <x v="12"/>
    <x v="1036"/>
    <x v="1043"/>
    <x v="0"/>
    <x v="0"/>
    <x v="0"/>
    <x v="39"/>
    <x v="0"/>
    <x v="0"/>
    <x v="8"/>
    <x v="24"/>
  </r>
  <r>
    <x v="3745"/>
    <x v="3835"/>
    <x v="3655"/>
    <x v="12"/>
    <x v="10"/>
    <x v="1"/>
    <x v="20"/>
    <x v="12"/>
    <x v="1176"/>
    <x v="1188"/>
    <x v="0"/>
    <x v="1"/>
    <x v="0"/>
    <x v="39"/>
    <x v="10"/>
    <x v="52"/>
    <x v="8"/>
    <x v="24"/>
  </r>
  <r>
    <x v="3746"/>
    <x v="3094"/>
    <x v="1599"/>
    <x v="223"/>
    <x v="154"/>
    <x v="1"/>
    <x v="20"/>
    <x v="12"/>
    <x v="3675"/>
    <x v="3707"/>
    <x v="0"/>
    <x v="1"/>
    <x v="0"/>
    <x v="39"/>
    <x v="2"/>
    <x v="2481"/>
    <x v="8"/>
    <x v="24"/>
  </r>
  <r>
    <x v="3747"/>
    <x v="866"/>
    <x v="3414"/>
    <x v="115"/>
    <x v="26"/>
    <x v="1"/>
    <x v="9"/>
    <x v="5"/>
    <x v="2378"/>
    <x v="2408"/>
    <x v="0"/>
    <x v="1"/>
    <x v="0"/>
    <x v="39"/>
    <x v="1"/>
    <x v="245"/>
    <x v="8"/>
    <x v="24"/>
  </r>
  <r>
    <x v="3748"/>
    <x v="739"/>
    <x v="954"/>
    <x v="183"/>
    <x v="1436"/>
    <x v="3"/>
    <x v="20"/>
    <x v="12"/>
    <x v="3037"/>
    <x v="3078"/>
    <x v="0"/>
    <x v="52"/>
    <x v="1"/>
    <x v="38"/>
    <x v="84"/>
    <x v="1907"/>
    <x v="8"/>
    <x v="18"/>
  </r>
  <r>
    <x v="3749"/>
    <x v="925"/>
    <x v="496"/>
    <x v="37"/>
    <x v="308"/>
    <x v="3"/>
    <x v="20"/>
    <x v="12"/>
    <x v="3242"/>
    <x v="3272"/>
    <x v="0"/>
    <x v="7"/>
    <x v="1"/>
    <x v="38"/>
    <x v="85"/>
    <x v="1505"/>
    <x v="8"/>
    <x v="18"/>
  </r>
  <r>
    <x v="3750"/>
    <x v="3106"/>
    <x v="3015"/>
    <x v="198"/>
    <x v="1561"/>
    <x v="3"/>
    <x v="20"/>
    <x v="12"/>
    <x v="1792"/>
    <x v="1811"/>
    <x v="0"/>
    <x v="28"/>
    <x v="1"/>
    <x v="38"/>
    <x v="80"/>
    <x v="2502"/>
    <x v="8"/>
    <x v="18"/>
  </r>
  <r>
    <x v="3751"/>
    <x v="1320"/>
    <x v="2004"/>
    <x v="68"/>
    <x v="625"/>
    <x v="3"/>
    <x v="20"/>
    <x v="12"/>
    <x v="3161"/>
    <x v="3102"/>
    <x v="0"/>
    <x v="11"/>
    <x v="1"/>
    <x v="38"/>
    <x v="113"/>
    <x v="2131"/>
    <x v="8"/>
    <x v="18"/>
  </r>
  <r>
    <x v="3752"/>
    <x v="2556"/>
    <x v="3970"/>
    <x v="37"/>
    <x v="329"/>
    <x v="3"/>
    <x v="9"/>
    <x v="5"/>
    <x v="3703"/>
    <x v="3703"/>
    <x v="0"/>
    <x v="15"/>
    <x v="1"/>
    <x v="38"/>
    <x v="93"/>
    <x v="542"/>
    <x v="8"/>
    <x v="18"/>
  </r>
  <r>
    <x v="3753"/>
    <x v="3949"/>
    <x v="902"/>
    <x v="183"/>
    <x v="1434"/>
    <x v="3"/>
    <x v="20"/>
    <x v="12"/>
    <x v="2244"/>
    <x v="2278"/>
    <x v="0"/>
    <x v="30"/>
    <x v="1"/>
    <x v="38"/>
    <x v="83"/>
    <x v="2393"/>
    <x v="8"/>
    <x v="18"/>
  </r>
  <r>
    <x v="3754"/>
    <x v="1977"/>
    <x v="1252"/>
    <x v="115"/>
    <x v="1076"/>
    <x v="3"/>
    <x v="20"/>
    <x v="12"/>
    <x v="1108"/>
    <x v="1095"/>
    <x v="0"/>
    <x v="27"/>
    <x v="1"/>
    <x v="38"/>
    <x v="100"/>
    <x v="2040"/>
    <x v="8"/>
    <x v="18"/>
  </r>
  <r>
    <x v="3755"/>
    <x v="2743"/>
    <x v="3833"/>
    <x v="43"/>
    <x v="395"/>
    <x v="3"/>
    <x v="9"/>
    <x v="5"/>
    <x v="3197"/>
    <x v="3237"/>
    <x v="0"/>
    <x v="28"/>
    <x v="1"/>
    <x v="38"/>
    <x v="110"/>
    <x v="259"/>
    <x v="8"/>
    <x v="18"/>
  </r>
  <r>
    <x v="3756"/>
    <x v="3583"/>
    <x v="50"/>
    <x v="174"/>
    <x v="1359"/>
    <x v="3"/>
    <x v="20"/>
    <x v="12"/>
    <x v="952"/>
    <x v="957"/>
    <x v="0"/>
    <x v="17"/>
    <x v="1"/>
    <x v="38"/>
    <x v="81"/>
    <x v="2568"/>
    <x v="8"/>
    <x v="18"/>
  </r>
  <r>
    <x v="3757"/>
    <x v="410"/>
    <x v="2505"/>
    <x v="148"/>
    <x v="1242"/>
    <x v="3"/>
    <x v="20"/>
    <x v="12"/>
    <x v="1593"/>
    <x v="1650"/>
    <x v="0"/>
    <x v="50"/>
    <x v="1"/>
    <x v="38"/>
    <x v="89"/>
    <x v="1527"/>
    <x v="8"/>
    <x v="18"/>
  </r>
  <r>
    <x v="3758"/>
    <x v="2019"/>
    <x v="2341"/>
    <x v="84"/>
    <x v="699"/>
    <x v="3"/>
    <x v="20"/>
    <x v="12"/>
    <x v="912"/>
    <x v="912"/>
    <x v="0"/>
    <x v="26"/>
    <x v="1"/>
    <x v="38"/>
    <x v="82"/>
    <x v="1131"/>
    <x v="8"/>
    <x v="18"/>
  </r>
  <r>
    <x v="3759"/>
    <x v="2455"/>
    <x v="572"/>
    <x v="163"/>
    <x v="1343"/>
    <x v="3"/>
    <x v="20"/>
    <x v="12"/>
    <x v="2570"/>
    <x v="2488"/>
    <x v="0"/>
    <x v="88"/>
    <x v="1"/>
    <x v="38"/>
    <x v="90"/>
    <x v="889"/>
    <x v="8"/>
    <x v="18"/>
  </r>
  <r>
    <x v="3760"/>
    <x v="3037"/>
    <x v="3642"/>
    <x v="183"/>
    <x v="1414"/>
    <x v="3"/>
    <x v="20"/>
    <x v="12"/>
    <x v="888"/>
    <x v="900"/>
    <x v="0"/>
    <x v="91"/>
    <x v="1"/>
    <x v="38"/>
    <x v="81"/>
    <x v="1039"/>
    <x v="8"/>
    <x v="18"/>
  </r>
  <r>
    <x v="3761"/>
    <x v="2098"/>
    <x v="2306"/>
    <x v="37"/>
    <x v="295"/>
    <x v="3"/>
    <x v="9"/>
    <x v="5"/>
    <x v="2509"/>
    <x v="2456"/>
    <x v="0"/>
    <x v="3"/>
    <x v="1"/>
    <x v="38"/>
    <x v="80"/>
    <x v="2369"/>
    <x v="8"/>
    <x v="18"/>
  </r>
  <r>
    <x v="3762"/>
    <x v="1693"/>
    <x v="3803"/>
    <x v="76"/>
    <x v="626"/>
    <x v="3"/>
    <x v="9"/>
    <x v="5"/>
    <x v="2481"/>
    <x v="2532"/>
    <x v="0"/>
    <x v="28"/>
    <x v="1"/>
    <x v="38"/>
    <x v="86"/>
    <x v="817"/>
    <x v="8"/>
    <x v="18"/>
  </r>
  <r>
    <x v="3763"/>
    <x v="140"/>
    <x v="455"/>
    <x v="183"/>
    <x v="1399"/>
    <x v="3"/>
    <x v="20"/>
    <x v="12"/>
    <x v="1998"/>
    <x v="2032"/>
    <x v="0"/>
    <x v="77"/>
    <x v="1"/>
    <x v="38"/>
    <x v="80"/>
    <x v="1285"/>
    <x v="8"/>
    <x v="18"/>
  </r>
  <r>
    <x v="3764"/>
    <x v="317"/>
    <x v="3081"/>
    <x v="84"/>
    <x v="678"/>
    <x v="3"/>
    <x v="20"/>
    <x v="12"/>
    <x v="3339"/>
    <x v="3399"/>
    <x v="0"/>
    <x v="27"/>
    <x v="1"/>
    <x v="38"/>
    <x v="80"/>
    <x v="1040"/>
    <x v="8"/>
    <x v="18"/>
  </r>
  <r>
    <x v="3765"/>
    <x v="524"/>
    <x v="956"/>
    <x v="208"/>
    <x v="1711"/>
    <x v="3"/>
    <x v="20"/>
    <x v="12"/>
    <x v="1121"/>
    <x v="1128"/>
    <x v="0"/>
    <x v="107"/>
    <x v="1"/>
    <x v="38"/>
    <x v="93"/>
    <x v="1491"/>
    <x v="8"/>
    <x v="18"/>
  </r>
  <r>
    <x v="3766"/>
    <x v="1453"/>
    <x v="3606"/>
    <x v="240"/>
    <x v="1856"/>
    <x v="3"/>
    <x v="20"/>
    <x v="12"/>
    <x v="1029"/>
    <x v="1017"/>
    <x v="0"/>
    <x v="96"/>
    <x v="1"/>
    <x v="38"/>
    <x v="83"/>
    <x v="1983"/>
    <x v="8"/>
    <x v="18"/>
  </r>
  <r>
    <x v="3767"/>
    <x v="290"/>
    <x v="588"/>
    <x v="102"/>
    <x v="936"/>
    <x v="3"/>
    <x v="20"/>
    <x v="12"/>
    <x v="1868"/>
    <x v="1957"/>
    <x v="0"/>
    <x v="56"/>
    <x v="1"/>
    <x v="38"/>
    <x v="97"/>
    <x v="650"/>
    <x v="8"/>
    <x v="18"/>
  </r>
  <r>
    <x v="3768"/>
    <x v="3862"/>
    <x v="2386"/>
    <x v="163"/>
    <x v="1325"/>
    <x v="3"/>
    <x v="20"/>
    <x v="12"/>
    <x v="953"/>
    <x v="961"/>
    <x v="0"/>
    <x v="58"/>
    <x v="1"/>
    <x v="38"/>
    <x v="88"/>
    <x v="1493"/>
    <x v="8"/>
    <x v="18"/>
  </r>
  <r>
    <x v="3769"/>
    <x v="3471"/>
    <x v="47"/>
    <x v="72"/>
    <x v="548"/>
    <x v="3"/>
    <x v="20"/>
    <x v="12"/>
    <x v="3194"/>
    <x v="3234"/>
    <x v="0"/>
    <x v="15"/>
    <x v="1"/>
    <x v="38"/>
    <x v="80"/>
    <x v="1468"/>
    <x v="8"/>
    <x v="18"/>
  </r>
  <r>
    <x v="3770"/>
    <x v="3682"/>
    <x v="3241"/>
    <x v="102"/>
    <x v="822"/>
    <x v="3"/>
    <x v="9"/>
    <x v="5"/>
    <x v="2295"/>
    <x v="2316"/>
    <x v="0"/>
    <x v="20"/>
    <x v="1"/>
    <x v="38"/>
    <x v="80"/>
    <x v="1913"/>
    <x v="8"/>
    <x v="18"/>
  </r>
  <r>
    <x v="3771"/>
    <x v="827"/>
    <x v="2011"/>
    <x v="68"/>
    <x v="670"/>
    <x v="3"/>
    <x v="20"/>
    <x v="12"/>
    <x v="3311"/>
    <x v="3375"/>
    <x v="0"/>
    <x v="38"/>
    <x v="1"/>
    <x v="38"/>
    <x v="126"/>
    <x v="554"/>
    <x v="8"/>
    <x v="18"/>
  </r>
  <r>
    <x v="3772"/>
    <x v="2064"/>
    <x v="241"/>
    <x v="183"/>
    <x v="1502"/>
    <x v="3"/>
    <x v="20"/>
    <x v="12"/>
    <x v="3785"/>
    <x v="3834"/>
    <x v="0"/>
    <x v="33"/>
    <x v="1"/>
    <x v="38"/>
    <x v="90"/>
    <x v="2370"/>
    <x v="8"/>
    <x v="18"/>
  </r>
  <r>
    <x v="3773"/>
    <x v="1044"/>
    <x v="291"/>
    <x v="183"/>
    <x v="1482"/>
    <x v="3"/>
    <x v="20"/>
    <x v="12"/>
    <x v="3759"/>
    <x v="3775"/>
    <x v="0"/>
    <x v="57"/>
    <x v="1"/>
    <x v="38"/>
    <x v="88"/>
    <x v="1846"/>
    <x v="8"/>
    <x v="18"/>
  </r>
  <r>
    <x v="3774"/>
    <x v="2037"/>
    <x v="2345"/>
    <x v="115"/>
    <x v="965"/>
    <x v="3"/>
    <x v="3"/>
    <x v="1"/>
    <x v="2032"/>
    <x v="2110"/>
    <x v="0"/>
    <x v="25"/>
    <x v="1"/>
    <x v="38"/>
    <x v="80"/>
    <x v="1913"/>
    <x v="8"/>
    <x v="18"/>
  </r>
  <r>
    <x v="3775"/>
    <x v="3799"/>
    <x v="3609"/>
    <x v="102"/>
    <x v="827"/>
    <x v="3"/>
    <x v="20"/>
    <x v="12"/>
    <x v="2031"/>
    <x v="2073"/>
    <x v="0"/>
    <x v="14"/>
    <x v="1"/>
    <x v="38"/>
    <x v="80"/>
    <x v="2264"/>
    <x v="8"/>
    <x v="18"/>
  </r>
  <r>
    <x v="3776"/>
    <x v="2487"/>
    <x v="3401"/>
    <x v="218"/>
    <x v="1766"/>
    <x v="3"/>
    <x v="20"/>
    <x v="12"/>
    <x v="1129"/>
    <x v="1113"/>
    <x v="0"/>
    <x v="94"/>
    <x v="1"/>
    <x v="38"/>
    <x v="87"/>
    <x v="1785"/>
    <x v="8"/>
    <x v="18"/>
  </r>
  <r>
    <x v="3777"/>
    <x v="3531"/>
    <x v="3524"/>
    <x v="102"/>
    <x v="1050"/>
    <x v="3"/>
    <x v="20"/>
    <x v="12"/>
    <x v="1369"/>
    <x v="1411"/>
    <x v="0"/>
    <x v="59"/>
    <x v="1"/>
    <x v="38"/>
    <x v="123"/>
    <x v="853"/>
    <x v="8"/>
    <x v="18"/>
  </r>
  <r>
    <x v="3778"/>
    <x v="1332"/>
    <x v="3003"/>
    <x v="111"/>
    <x v="974"/>
    <x v="3"/>
    <x v="20"/>
    <x v="12"/>
    <x v="1809"/>
    <x v="1752"/>
    <x v="0"/>
    <x v="36"/>
    <x v="1"/>
    <x v="38"/>
    <x v="85"/>
    <x v="1399"/>
    <x v="8"/>
    <x v="18"/>
  </r>
  <r>
    <x v="3779"/>
    <x v="113"/>
    <x v="340"/>
    <x v="273"/>
    <x v="2047"/>
    <x v="3"/>
    <x v="20"/>
    <x v="12"/>
    <x v="3139"/>
    <x v="3171"/>
    <x v="0"/>
    <x v="115"/>
    <x v="1"/>
    <x v="38"/>
    <x v="84"/>
    <x v="2222"/>
    <x v="8"/>
    <x v="18"/>
  </r>
  <r>
    <x v="3780"/>
    <x v="2133"/>
    <x v="2391"/>
    <x v="115"/>
    <x v="1076"/>
    <x v="3"/>
    <x v="20"/>
    <x v="12"/>
    <x v="2409"/>
    <x v="2419"/>
    <x v="0"/>
    <x v="30"/>
    <x v="1"/>
    <x v="38"/>
    <x v="100"/>
    <x v="1913"/>
    <x v="8"/>
    <x v="18"/>
  </r>
  <r>
    <x v="3781"/>
    <x v="1613"/>
    <x v="3053"/>
    <x v="174"/>
    <x v="1395"/>
    <x v="3"/>
    <x v="20"/>
    <x v="12"/>
    <x v="1300"/>
    <x v="1341"/>
    <x v="0"/>
    <x v="52"/>
    <x v="1"/>
    <x v="38"/>
    <x v="90"/>
    <x v="1845"/>
    <x v="8"/>
    <x v="18"/>
  </r>
  <r>
    <x v="3782"/>
    <x v="2329"/>
    <x v="2529"/>
    <x v="102"/>
    <x v="839"/>
    <x v="3"/>
    <x v="9"/>
    <x v="5"/>
    <x v="3509"/>
    <x v="3536"/>
    <x v="0"/>
    <x v="27"/>
    <x v="1"/>
    <x v="38"/>
    <x v="82"/>
    <x v="1514"/>
    <x v="8"/>
    <x v="18"/>
  </r>
  <r>
    <x v="3783"/>
    <x v="1472"/>
    <x v="1714"/>
    <x v="75"/>
    <x v="704"/>
    <x v="3"/>
    <x v="20"/>
    <x v="12"/>
    <x v="3111"/>
    <x v="3154"/>
    <x v="0"/>
    <x v="24"/>
    <x v="1"/>
    <x v="38"/>
    <x v="109"/>
    <x v="1270"/>
    <x v="8"/>
    <x v="18"/>
  </r>
  <r>
    <x v="3784"/>
    <x v="4015"/>
    <x v="3558"/>
    <x v="68"/>
    <x v="569"/>
    <x v="3"/>
    <x v="3"/>
    <x v="1"/>
    <x v="3467"/>
    <x v="3497"/>
    <x v="0"/>
    <x v="10"/>
    <x v="1"/>
    <x v="38"/>
    <x v="95"/>
    <x v="2066"/>
    <x v="8"/>
    <x v="18"/>
  </r>
  <r>
    <x v="3785"/>
    <x v="2886"/>
    <x v="1236"/>
    <x v="102"/>
    <x v="1084"/>
    <x v="3"/>
    <x v="9"/>
    <x v="5"/>
    <x v="3532"/>
    <x v="3540"/>
    <x v="0"/>
    <x v="30"/>
    <x v="1"/>
    <x v="38"/>
    <x v="131"/>
    <x v="1921"/>
    <x v="8"/>
    <x v="18"/>
  </r>
  <r>
    <x v="3786"/>
    <x v="2641"/>
    <x v="3157"/>
    <x v="198"/>
    <x v="1626"/>
    <x v="3"/>
    <x v="20"/>
    <x v="12"/>
    <x v="3332"/>
    <x v="3355"/>
    <x v="0"/>
    <x v="71"/>
    <x v="1"/>
    <x v="38"/>
    <x v="91"/>
    <x v="1830"/>
    <x v="8"/>
    <x v="18"/>
  </r>
  <r>
    <x v="3787"/>
    <x v="1424"/>
    <x v="3228"/>
    <x v="30"/>
    <x v="228"/>
    <x v="3"/>
    <x v="20"/>
    <x v="12"/>
    <x v="2399"/>
    <x v="2424"/>
    <x v="0"/>
    <x v="10"/>
    <x v="1"/>
    <x v="38"/>
    <x v="80"/>
    <x v="471"/>
    <x v="8"/>
    <x v="18"/>
  </r>
  <r>
    <x v="3788"/>
    <x v="4004"/>
    <x v="673"/>
    <x v="366"/>
    <x v="295"/>
    <x v="1"/>
    <x v="20"/>
    <x v="12"/>
    <x v="2904"/>
    <x v="2944"/>
    <x v="0"/>
    <x v="1"/>
    <x v="0"/>
    <x v="38"/>
    <x v="1"/>
    <x v="2668"/>
    <x v="8"/>
    <x v="18"/>
  </r>
  <r>
    <x v="3789"/>
    <x v="460"/>
    <x v="3476"/>
    <x v="149"/>
    <x v="104"/>
    <x v="1"/>
    <x v="9"/>
    <x v="5"/>
    <x v="2304"/>
    <x v="2315"/>
    <x v="0"/>
    <x v="4"/>
    <x v="0"/>
    <x v="38"/>
    <x v="3"/>
    <x v="331"/>
    <x v="8"/>
    <x v="18"/>
  </r>
  <r>
    <x v="3790"/>
    <x v="1267"/>
    <x v="1012"/>
    <x v="273"/>
    <x v="0"/>
    <x v="1"/>
    <x v="20"/>
    <x v="12"/>
    <x v="3773"/>
    <x v="3797"/>
    <x v="0"/>
    <x v="0"/>
    <x v="0"/>
    <x v="38"/>
    <x v="0"/>
    <x v="0"/>
    <x v="8"/>
    <x v="18"/>
  </r>
  <r>
    <x v="3791"/>
    <x v="3077"/>
    <x v="3001"/>
    <x v="84"/>
    <x v="0"/>
    <x v="1"/>
    <x v="20"/>
    <x v="12"/>
    <x v="1042"/>
    <x v="946"/>
    <x v="0"/>
    <x v="0"/>
    <x v="0"/>
    <x v="38"/>
    <x v="0"/>
    <x v="0"/>
    <x v="8"/>
    <x v="18"/>
  </r>
  <r>
    <x v="3792"/>
    <x v="603"/>
    <x v="238"/>
    <x v="260"/>
    <x v="37"/>
    <x v="1"/>
    <x v="20"/>
    <x v="12"/>
    <x v="2412"/>
    <x v="2431"/>
    <x v="0"/>
    <x v="2"/>
    <x v="0"/>
    <x v="38"/>
    <x v="0"/>
    <x v="126"/>
    <x v="8"/>
    <x v="18"/>
  </r>
  <r>
    <x v="3793"/>
    <x v="723"/>
    <x v="2921"/>
    <x v="208"/>
    <x v="1306"/>
    <x v="1"/>
    <x v="20"/>
    <x v="12"/>
    <x v="1633"/>
    <x v="1689"/>
    <x v="0"/>
    <x v="24"/>
    <x v="0"/>
    <x v="38"/>
    <x v="59"/>
    <x v="2397"/>
    <x v="8"/>
    <x v="18"/>
  </r>
  <r>
    <x v="3794"/>
    <x v="1726"/>
    <x v="2309"/>
    <x v="183"/>
    <x v="50"/>
    <x v="1"/>
    <x v="9"/>
    <x v="5"/>
    <x v="2260"/>
    <x v="2290"/>
    <x v="0"/>
    <x v="1"/>
    <x v="0"/>
    <x v="38"/>
    <x v="1"/>
    <x v="885"/>
    <x v="8"/>
    <x v="18"/>
  </r>
  <r>
    <x v="3795"/>
    <x v="1045"/>
    <x v="2723"/>
    <x v="45"/>
    <x v="10"/>
    <x v="1"/>
    <x v="9"/>
    <x v="5"/>
    <x v="2578"/>
    <x v="2566"/>
    <x v="0"/>
    <x v="2"/>
    <x v="0"/>
    <x v="38"/>
    <x v="2"/>
    <x v="21"/>
    <x v="8"/>
    <x v="18"/>
  </r>
  <r>
    <x v="3796"/>
    <x v="263"/>
    <x v="2652"/>
    <x v="299"/>
    <x v="1"/>
    <x v="1"/>
    <x v="20"/>
    <x v="12"/>
    <x v="3900"/>
    <x v="3845"/>
    <x v="0"/>
    <x v="1"/>
    <x v="0"/>
    <x v="38"/>
    <x v="0"/>
    <x v="1"/>
    <x v="8"/>
    <x v="18"/>
  </r>
  <r>
    <x v="3797"/>
    <x v="1140"/>
    <x v="1477"/>
    <x v="198"/>
    <x v="1476"/>
    <x v="1"/>
    <x v="20"/>
    <x v="12"/>
    <x v="2073"/>
    <x v="2103"/>
    <x v="0"/>
    <x v="37"/>
    <x v="0"/>
    <x v="38"/>
    <x v="78"/>
    <x v="2275"/>
    <x v="8"/>
    <x v="18"/>
  </r>
  <r>
    <x v="3798"/>
    <x v="46"/>
    <x v="1224"/>
    <x v="362"/>
    <x v="510"/>
    <x v="1"/>
    <x v="20"/>
    <x v="12"/>
    <x v="1177"/>
    <x v="1191"/>
    <x v="0"/>
    <x v="5"/>
    <x v="0"/>
    <x v="38"/>
    <x v="1"/>
    <x v="2492"/>
    <x v="8"/>
    <x v="18"/>
  </r>
  <r>
    <x v="3799"/>
    <x v="266"/>
    <x v="963"/>
    <x v="240"/>
    <x v="251"/>
    <x v="1"/>
    <x v="20"/>
    <x v="12"/>
    <x v="3097"/>
    <x v="3121"/>
    <x v="0"/>
    <x v="4"/>
    <x v="0"/>
    <x v="38"/>
    <x v="4"/>
    <x v="1921"/>
    <x v="8"/>
    <x v="18"/>
  </r>
  <r>
    <x v="3800"/>
    <x v="505"/>
    <x v="2698"/>
    <x v="297"/>
    <x v="463"/>
    <x v="1"/>
    <x v="20"/>
    <x v="12"/>
    <x v="1717"/>
    <x v="1734"/>
    <x v="0"/>
    <x v="16"/>
    <x v="0"/>
    <x v="38"/>
    <x v="4"/>
    <x v="1027"/>
    <x v="8"/>
    <x v="18"/>
  </r>
  <r>
    <x v="3801"/>
    <x v="3447"/>
    <x v="3240"/>
    <x v="183"/>
    <x v="266"/>
    <x v="1"/>
    <x v="20"/>
    <x v="12"/>
    <x v="1691"/>
    <x v="1714"/>
    <x v="0"/>
    <x v="9"/>
    <x v="0"/>
    <x v="38"/>
    <x v="9"/>
    <x v="813"/>
    <x v="8"/>
    <x v="18"/>
  </r>
  <r>
    <x v="3802"/>
    <x v="3491"/>
    <x v="454"/>
    <x v="133"/>
    <x v="0"/>
    <x v="1"/>
    <x v="20"/>
    <x v="12"/>
    <x v="2731"/>
    <x v="2752"/>
    <x v="0"/>
    <x v="0"/>
    <x v="0"/>
    <x v="38"/>
    <x v="0"/>
    <x v="0"/>
    <x v="8"/>
    <x v="18"/>
  </r>
  <r>
    <x v="3803"/>
    <x v="538"/>
    <x v="344"/>
    <x v="255"/>
    <x v="941"/>
    <x v="1"/>
    <x v="20"/>
    <x v="12"/>
    <x v="3083"/>
    <x v="3104"/>
    <x v="0"/>
    <x v="40"/>
    <x v="0"/>
    <x v="38"/>
    <x v="20"/>
    <x v="1128"/>
    <x v="8"/>
    <x v="18"/>
  </r>
  <r>
    <x v="3804"/>
    <x v="3086"/>
    <x v="1071"/>
    <x v="218"/>
    <x v="0"/>
    <x v="1"/>
    <x v="20"/>
    <x v="12"/>
    <x v="3519"/>
    <x v="3482"/>
    <x v="0"/>
    <x v="0"/>
    <x v="0"/>
    <x v="38"/>
    <x v="0"/>
    <x v="0"/>
    <x v="8"/>
    <x v="18"/>
  </r>
  <r>
    <x v="3805"/>
    <x v="98"/>
    <x v="65"/>
    <x v="397"/>
    <x v="3"/>
    <x v="1"/>
    <x v="20"/>
    <x v="12"/>
    <x v="1371"/>
    <x v="1279"/>
    <x v="0"/>
    <x v="2"/>
    <x v="0"/>
    <x v="38"/>
    <x v="0"/>
    <x v="3"/>
    <x v="8"/>
    <x v="18"/>
  </r>
  <r>
    <x v="3806"/>
    <x v="3596"/>
    <x v="729"/>
    <x v="212"/>
    <x v="5"/>
    <x v="1"/>
    <x v="1"/>
    <x v="0"/>
    <x v="1013"/>
    <x v="1055"/>
    <x v="0"/>
    <x v="1"/>
    <x v="0"/>
    <x v="38"/>
    <x v="0"/>
    <x v="21"/>
    <x v="8"/>
    <x v="18"/>
  </r>
  <r>
    <x v="3807"/>
    <x v="67"/>
    <x v="740"/>
    <x v="84"/>
    <x v="278"/>
    <x v="1"/>
    <x v="20"/>
    <x v="12"/>
    <x v="2012"/>
    <x v="2125"/>
    <x v="0"/>
    <x v="9"/>
    <x v="0"/>
    <x v="38"/>
    <x v="30"/>
    <x v="907"/>
    <x v="8"/>
    <x v="18"/>
  </r>
  <r>
    <x v="3808"/>
    <x v="3757"/>
    <x v="1543"/>
    <x v="68"/>
    <x v="494"/>
    <x v="3"/>
    <x v="9"/>
    <x v="5"/>
    <x v="2094"/>
    <x v="2004"/>
    <x v="0"/>
    <x v="24"/>
    <x v="1"/>
    <x v="39"/>
    <x v="80"/>
    <x v="648"/>
    <x v="8"/>
    <x v="24"/>
  </r>
  <r>
    <x v="3809"/>
    <x v="158"/>
    <x v="3366"/>
    <x v="102"/>
    <x v="833"/>
    <x v="3"/>
    <x v="9"/>
    <x v="5"/>
    <x v="1124"/>
    <x v="1063"/>
    <x v="0"/>
    <x v="38"/>
    <x v="1"/>
    <x v="39"/>
    <x v="81"/>
    <x v="981"/>
    <x v="8"/>
    <x v="24"/>
  </r>
  <r>
    <x v="3810"/>
    <x v="2783"/>
    <x v="3430"/>
    <x v="84"/>
    <x v="786"/>
    <x v="3"/>
    <x v="20"/>
    <x v="12"/>
    <x v="1945"/>
    <x v="1980"/>
    <x v="0"/>
    <x v="26"/>
    <x v="1"/>
    <x v="39"/>
    <x v="102"/>
    <x v="1405"/>
    <x v="8"/>
    <x v="24"/>
  </r>
  <r>
    <x v="3811"/>
    <x v="3511"/>
    <x v="3389"/>
    <x v="23"/>
    <x v="443"/>
    <x v="3"/>
    <x v="9"/>
    <x v="5"/>
    <x v="3341"/>
    <x v="3356"/>
    <x v="0"/>
    <x v="19"/>
    <x v="1"/>
    <x v="39"/>
    <x v="266"/>
    <x v="700"/>
    <x v="8"/>
    <x v="24"/>
  </r>
  <r>
    <x v="3812"/>
    <x v="2838"/>
    <x v="3786"/>
    <x v="102"/>
    <x v="900"/>
    <x v="3"/>
    <x v="3"/>
    <x v="1"/>
    <x v="2237"/>
    <x v="2200"/>
    <x v="0"/>
    <x v="11"/>
    <x v="1"/>
    <x v="39"/>
    <x v="90"/>
    <x v="2469"/>
    <x v="8"/>
    <x v="24"/>
  </r>
  <r>
    <x v="3813"/>
    <x v="3153"/>
    <x v="218"/>
    <x v="104"/>
    <x v="875"/>
    <x v="3"/>
    <x v="20"/>
    <x v="12"/>
    <x v="3391"/>
    <x v="3392"/>
    <x v="0"/>
    <x v="27"/>
    <x v="1"/>
    <x v="39"/>
    <x v="81"/>
    <x v="1567"/>
    <x v="8"/>
    <x v="24"/>
  </r>
  <r>
    <x v="3814"/>
    <x v="1129"/>
    <x v="3717"/>
    <x v="84"/>
    <x v="867"/>
    <x v="3"/>
    <x v="20"/>
    <x v="12"/>
    <x v="1995"/>
    <x v="2000"/>
    <x v="0"/>
    <x v="34"/>
    <x v="1"/>
    <x v="39"/>
    <x v="120"/>
    <x v="1206"/>
    <x v="8"/>
    <x v="24"/>
  </r>
  <r>
    <x v="3815"/>
    <x v="3317"/>
    <x v="1263"/>
    <x v="68"/>
    <x v="495"/>
    <x v="3"/>
    <x v="9"/>
    <x v="5"/>
    <x v="2550"/>
    <x v="2579"/>
    <x v="0"/>
    <x v="20"/>
    <x v="1"/>
    <x v="39"/>
    <x v="80"/>
    <x v="885"/>
    <x v="8"/>
    <x v="24"/>
  </r>
  <r>
    <x v="3816"/>
    <x v="312"/>
    <x v="478"/>
    <x v="84"/>
    <x v="778"/>
    <x v="3"/>
    <x v="20"/>
    <x v="12"/>
    <x v="1079"/>
    <x v="1089"/>
    <x v="0"/>
    <x v="37"/>
    <x v="1"/>
    <x v="39"/>
    <x v="99"/>
    <x v="849"/>
    <x v="8"/>
    <x v="24"/>
  </r>
  <r>
    <x v="3817"/>
    <x v="3828"/>
    <x v="3679"/>
    <x v="102"/>
    <x v="885"/>
    <x v="3"/>
    <x v="20"/>
    <x v="12"/>
    <x v="2736"/>
    <x v="2799"/>
    <x v="0"/>
    <x v="20"/>
    <x v="1"/>
    <x v="39"/>
    <x v="87"/>
    <x v="1990"/>
    <x v="8"/>
    <x v="24"/>
  </r>
  <r>
    <x v="3818"/>
    <x v="3267"/>
    <x v="3126"/>
    <x v="23"/>
    <x v="330"/>
    <x v="3"/>
    <x v="20"/>
    <x v="12"/>
    <x v="1911"/>
    <x v="1937"/>
    <x v="0"/>
    <x v="10"/>
    <x v="1"/>
    <x v="39"/>
    <x v="202"/>
    <x v="1077"/>
    <x v="8"/>
    <x v="24"/>
  </r>
  <r>
    <x v="3819"/>
    <x v="235"/>
    <x v="3062"/>
    <x v="68"/>
    <x v="530"/>
    <x v="3"/>
    <x v="20"/>
    <x v="12"/>
    <x v="2428"/>
    <x v="2492"/>
    <x v="0"/>
    <x v="26"/>
    <x v="1"/>
    <x v="39"/>
    <x v="86"/>
    <x v="630"/>
    <x v="8"/>
    <x v="24"/>
  </r>
  <r>
    <x v="3820"/>
    <x v="3823"/>
    <x v="3625"/>
    <x v="26"/>
    <x v="268"/>
    <x v="3"/>
    <x v="9"/>
    <x v="5"/>
    <x v="2374"/>
    <x v="2394"/>
    <x v="0"/>
    <x v="20"/>
    <x v="1"/>
    <x v="39"/>
    <x v="123"/>
    <x v="177"/>
    <x v="8"/>
    <x v="24"/>
  </r>
  <r>
    <x v="3821"/>
    <x v="653"/>
    <x v="1168"/>
    <x v="148"/>
    <x v="1221"/>
    <x v="3"/>
    <x v="20"/>
    <x v="12"/>
    <x v="2937"/>
    <x v="2964"/>
    <x v="0"/>
    <x v="46"/>
    <x v="1"/>
    <x v="39"/>
    <x v="85"/>
    <x v="1584"/>
    <x v="8"/>
    <x v="24"/>
  </r>
  <r>
    <x v="3822"/>
    <x v="1305"/>
    <x v="105"/>
    <x v="183"/>
    <x v="1499"/>
    <x v="3"/>
    <x v="5"/>
    <x v="4"/>
    <x v="2970"/>
    <x v="2933"/>
    <x v="0"/>
    <x v="76"/>
    <x v="1"/>
    <x v="39"/>
    <x v="90"/>
    <x v="1449"/>
    <x v="8"/>
    <x v="24"/>
  </r>
  <r>
    <x v="3823"/>
    <x v="1168"/>
    <x v="1503"/>
    <x v="115"/>
    <x v="1011"/>
    <x v="3"/>
    <x v="20"/>
    <x v="12"/>
    <x v="2436"/>
    <x v="2434"/>
    <x v="0"/>
    <x v="41"/>
    <x v="1"/>
    <x v="39"/>
    <x v="86"/>
    <x v="1277"/>
    <x v="8"/>
    <x v="24"/>
  </r>
  <r>
    <x v="3824"/>
    <x v="865"/>
    <x v="3229"/>
    <x v="23"/>
    <x v="189"/>
    <x v="3"/>
    <x v="9"/>
    <x v="5"/>
    <x v="3527"/>
    <x v="3606"/>
    <x v="0"/>
    <x v="7"/>
    <x v="1"/>
    <x v="39"/>
    <x v="88"/>
    <x v="562"/>
    <x v="8"/>
    <x v="24"/>
  </r>
  <r>
    <x v="3825"/>
    <x v="1489"/>
    <x v="355"/>
    <x v="183"/>
    <x v="1457"/>
    <x v="3"/>
    <x v="20"/>
    <x v="12"/>
    <x v="2311"/>
    <x v="2361"/>
    <x v="0"/>
    <x v="49"/>
    <x v="1"/>
    <x v="39"/>
    <x v="85"/>
    <x v="1992"/>
    <x v="8"/>
    <x v="24"/>
  </r>
  <r>
    <x v="3826"/>
    <x v="939"/>
    <x v="3518"/>
    <x v="45"/>
    <x v="397"/>
    <x v="3"/>
    <x v="9"/>
    <x v="5"/>
    <x v="2135"/>
    <x v="2161"/>
    <x v="0"/>
    <x v="26"/>
    <x v="1"/>
    <x v="39"/>
    <x v="99"/>
    <x v="299"/>
    <x v="8"/>
    <x v="24"/>
  </r>
  <r>
    <x v="3827"/>
    <x v="649"/>
    <x v="2056"/>
    <x v="133"/>
    <x v="1364"/>
    <x v="3"/>
    <x v="9"/>
    <x v="5"/>
    <x v="1967"/>
    <x v="1896"/>
    <x v="0"/>
    <x v="65"/>
    <x v="1"/>
    <x v="39"/>
    <x v="133"/>
    <x v="1407"/>
    <x v="8"/>
    <x v="24"/>
  </r>
  <r>
    <x v="3828"/>
    <x v="219"/>
    <x v="2085"/>
    <x v="183"/>
    <x v="1399"/>
    <x v="3"/>
    <x v="20"/>
    <x v="12"/>
    <x v="1673"/>
    <x v="1607"/>
    <x v="0"/>
    <x v="28"/>
    <x v="1"/>
    <x v="39"/>
    <x v="80"/>
    <x v="2416"/>
    <x v="8"/>
    <x v="24"/>
  </r>
  <r>
    <x v="3829"/>
    <x v="2746"/>
    <x v="551"/>
    <x v="37"/>
    <x v="296"/>
    <x v="3"/>
    <x v="20"/>
    <x v="12"/>
    <x v="3597"/>
    <x v="3643"/>
    <x v="0"/>
    <x v="8"/>
    <x v="1"/>
    <x v="39"/>
    <x v="80"/>
    <x v="1220"/>
    <x v="8"/>
    <x v="24"/>
  </r>
  <r>
    <x v="3830"/>
    <x v="2804"/>
    <x v="3111"/>
    <x v="12"/>
    <x v="166"/>
    <x v="3"/>
    <x v="20"/>
    <x v="12"/>
    <x v="3334"/>
    <x v="3411"/>
    <x v="0"/>
    <x v="3"/>
    <x v="1"/>
    <x v="39"/>
    <x v="200"/>
    <x v="1505"/>
    <x v="8"/>
    <x v="24"/>
  </r>
  <r>
    <x v="3831"/>
    <x v="304"/>
    <x v="1774"/>
    <x v="37"/>
    <x v="312"/>
    <x v="3"/>
    <x v="20"/>
    <x v="12"/>
    <x v="1492"/>
    <x v="1541"/>
    <x v="0"/>
    <x v="9"/>
    <x v="1"/>
    <x v="39"/>
    <x v="86"/>
    <x v="1126"/>
    <x v="8"/>
    <x v="24"/>
  </r>
  <r>
    <x v="3832"/>
    <x v="2848"/>
    <x v="2857"/>
    <x v="75"/>
    <x v="598"/>
    <x v="3"/>
    <x v="20"/>
    <x v="12"/>
    <x v="3047"/>
    <x v="3025"/>
    <x v="0"/>
    <x v="9"/>
    <x v="1"/>
    <x v="39"/>
    <x v="85"/>
    <x v="2246"/>
    <x v="8"/>
    <x v="24"/>
  </r>
  <r>
    <x v="3833"/>
    <x v="2909"/>
    <x v="1604"/>
    <x v="75"/>
    <x v="655"/>
    <x v="3"/>
    <x v="3"/>
    <x v="1"/>
    <x v="1591"/>
    <x v="1677"/>
    <x v="0"/>
    <x v="20"/>
    <x v="1"/>
    <x v="39"/>
    <x v="97"/>
    <x v="1398"/>
    <x v="8"/>
    <x v="24"/>
  </r>
  <r>
    <x v="3834"/>
    <x v="545"/>
    <x v="789"/>
    <x v="133"/>
    <x v="1147"/>
    <x v="3"/>
    <x v="9"/>
    <x v="5"/>
    <x v="2313"/>
    <x v="2334"/>
    <x v="0"/>
    <x v="57"/>
    <x v="1"/>
    <x v="39"/>
    <x v="89"/>
    <x v="1088"/>
    <x v="8"/>
    <x v="24"/>
  </r>
  <r>
    <x v="3835"/>
    <x v="3177"/>
    <x v="2150"/>
    <x v="20"/>
    <x v="215"/>
    <x v="3"/>
    <x v="9"/>
    <x v="5"/>
    <x v="3220"/>
    <x v="3285"/>
    <x v="0"/>
    <x v="8"/>
    <x v="1"/>
    <x v="39"/>
    <x v="140"/>
    <x v="603"/>
    <x v="8"/>
    <x v="24"/>
  </r>
  <r>
    <x v="3836"/>
    <x v="1562"/>
    <x v="74"/>
    <x v="59"/>
    <x v="470"/>
    <x v="3"/>
    <x v="20"/>
    <x v="12"/>
    <x v="3536"/>
    <x v="3558"/>
    <x v="0"/>
    <x v="14"/>
    <x v="1"/>
    <x v="39"/>
    <x v="93"/>
    <x v="1265"/>
    <x v="8"/>
    <x v="24"/>
  </r>
  <r>
    <x v="3837"/>
    <x v="1153"/>
    <x v="386"/>
    <x v="102"/>
    <x v="842"/>
    <x v="3"/>
    <x v="9"/>
    <x v="5"/>
    <x v="2372"/>
    <x v="2369"/>
    <x v="0"/>
    <x v="17"/>
    <x v="1"/>
    <x v="39"/>
    <x v="82"/>
    <x v="2126"/>
    <x v="8"/>
    <x v="24"/>
  </r>
  <r>
    <x v="3838"/>
    <x v="582"/>
    <x v="1122"/>
    <x v="382"/>
    <x v="2465"/>
    <x v="3"/>
    <x v="18"/>
    <x v="10"/>
    <x v="2196"/>
    <x v="2235"/>
    <x v="0"/>
    <x v="100"/>
    <x v="1"/>
    <x v="39"/>
    <x v="81"/>
    <x v="2708"/>
    <x v="8"/>
    <x v="24"/>
  </r>
  <r>
    <x v="3839"/>
    <x v="1070"/>
    <x v="350"/>
    <x v="102"/>
    <x v="833"/>
    <x v="3"/>
    <x v="20"/>
    <x v="12"/>
    <x v="2465"/>
    <x v="2378"/>
    <x v="0"/>
    <x v="32"/>
    <x v="1"/>
    <x v="39"/>
    <x v="81"/>
    <x v="1239"/>
    <x v="8"/>
    <x v="24"/>
  </r>
  <r>
    <x v="3840"/>
    <x v="3779"/>
    <x v="362"/>
    <x v="0"/>
    <x v="63"/>
    <x v="3"/>
    <x v="9"/>
    <x v="5"/>
    <x v="3142"/>
    <x v="3198"/>
    <x v="0"/>
    <x v="3"/>
    <x v="1"/>
    <x v="39"/>
    <x v="371"/>
    <x v="181"/>
    <x v="8"/>
    <x v="24"/>
  </r>
  <r>
    <x v="3841"/>
    <x v="65"/>
    <x v="546"/>
    <x v="240"/>
    <x v="458"/>
    <x v="1"/>
    <x v="20"/>
    <x v="12"/>
    <x v="1092"/>
    <x v="993"/>
    <x v="1"/>
    <x v="34"/>
    <x v="0"/>
    <x v="39"/>
    <x v="9"/>
    <x v="265"/>
    <x v="8"/>
    <x v="24"/>
  </r>
  <r>
    <x v="3842"/>
    <x v="2916"/>
    <x v="1542"/>
    <x v="183"/>
    <x v="547"/>
    <x v="1"/>
    <x v="9"/>
    <x v="5"/>
    <x v="898"/>
    <x v="902"/>
    <x v="1"/>
    <x v="23"/>
    <x v="0"/>
    <x v="39"/>
    <x v="22"/>
    <x v="826"/>
    <x v="8"/>
    <x v="24"/>
  </r>
  <r>
    <x v="3843"/>
    <x v="3908"/>
    <x v="3687"/>
    <x v="183"/>
    <x v="531"/>
    <x v="1"/>
    <x v="20"/>
    <x v="12"/>
    <x v="933"/>
    <x v="944"/>
    <x v="1"/>
    <x v="19"/>
    <x v="0"/>
    <x v="39"/>
    <x v="21"/>
    <x v="1055"/>
    <x v="8"/>
    <x v="24"/>
  </r>
  <r>
    <x v="3844"/>
    <x v="1306"/>
    <x v="220"/>
    <x v="237"/>
    <x v="1286"/>
    <x v="1"/>
    <x v="20"/>
    <x v="12"/>
    <x v="938"/>
    <x v="945"/>
    <x v="1"/>
    <x v="50"/>
    <x v="0"/>
    <x v="39"/>
    <x v="41"/>
    <x v="1626"/>
    <x v="8"/>
    <x v="24"/>
  </r>
  <r>
    <x v="3845"/>
    <x v="2092"/>
    <x v="1670"/>
    <x v="335"/>
    <x v="449"/>
    <x v="1"/>
    <x v="20"/>
    <x v="12"/>
    <x v="2670"/>
    <x v="2693"/>
    <x v="1"/>
    <x v="12"/>
    <x v="0"/>
    <x v="39"/>
    <x v="2"/>
    <x v="1403"/>
    <x v="8"/>
    <x v="24"/>
  </r>
  <r>
    <x v="3846"/>
    <x v="2259"/>
    <x v="2470"/>
    <x v="208"/>
    <x v="146"/>
    <x v="1"/>
    <x v="20"/>
    <x v="12"/>
    <x v="1394"/>
    <x v="1407"/>
    <x v="1"/>
    <x v="8"/>
    <x v="0"/>
    <x v="39"/>
    <x v="3"/>
    <x v="215"/>
    <x v="8"/>
    <x v="24"/>
  </r>
  <r>
    <x v="3847"/>
    <x v="2045"/>
    <x v="3322"/>
    <x v="244"/>
    <x v="751"/>
    <x v="1"/>
    <x v="20"/>
    <x v="12"/>
    <x v="2434"/>
    <x v="2390"/>
    <x v="1"/>
    <x v="9"/>
    <x v="0"/>
    <x v="39"/>
    <x v="16"/>
    <x v="2447"/>
    <x v="8"/>
    <x v="24"/>
  </r>
  <r>
    <x v="3848"/>
    <x v="11"/>
    <x v="194"/>
    <x v="265"/>
    <x v="877"/>
    <x v="1"/>
    <x v="20"/>
    <x v="12"/>
    <x v="2723"/>
    <x v="2744"/>
    <x v="1"/>
    <x v="43"/>
    <x v="0"/>
    <x v="39"/>
    <x v="16"/>
    <x v="878"/>
    <x v="8"/>
    <x v="24"/>
  </r>
  <r>
    <x v="3849"/>
    <x v="458"/>
    <x v="1074"/>
    <x v="316"/>
    <x v="873"/>
    <x v="1"/>
    <x v="5"/>
    <x v="4"/>
    <x v="2282"/>
    <x v="2310"/>
    <x v="1"/>
    <x v="28"/>
    <x v="0"/>
    <x v="39"/>
    <x v="7"/>
    <x v="1517"/>
    <x v="8"/>
    <x v="24"/>
  </r>
  <r>
    <x v="3850"/>
    <x v="3668"/>
    <x v="3682"/>
    <x v="68"/>
    <x v="40"/>
    <x v="1"/>
    <x v="20"/>
    <x v="12"/>
    <x v="1680"/>
    <x v="1710"/>
    <x v="1"/>
    <x v="4"/>
    <x v="0"/>
    <x v="39"/>
    <x v="4"/>
    <x v="50"/>
    <x v="8"/>
    <x v="24"/>
  </r>
  <r>
    <x v="3851"/>
    <x v="3963"/>
    <x v="542"/>
    <x v="115"/>
    <x v="451"/>
    <x v="1"/>
    <x v="9"/>
    <x v="5"/>
    <x v="2422"/>
    <x v="2447"/>
    <x v="1"/>
    <x v="24"/>
    <x v="0"/>
    <x v="39"/>
    <x v="34"/>
    <x v="481"/>
    <x v="8"/>
    <x v="24"/>
  </r>
  <r>
    <x v="3852"/>
    <x v="2772"/>
    <x v="4062"/>
    <x v="240"/>
    <x v="21"/>
    <x v="1"/>
    <x v="20"/>
    <x v="12"/>
    <x v="1970"/>
    <x v="2031"/>
    <x v="0"/>
    <x v="2"/>
    <x v="0"/>
    <x v="39"/>
    <x v="0"/>
    <x v="52"/>
    <x v="8"/>
    <x v="24"/>
  </r>
  <r>
    <x v="3853"/>
    <x v="3548"/>
    <x v="289"/>
    <x v="382"/>
    <x v="27"/>
    <x v="1"/>
    <x v="20"/>
    <x v="12"/>
    <x v="1276"/>
    <x v="1275"/>
    <x v="0"/>
    <x v="2"/>
    <x v="0"/>
    <x v="39"/>
    <x v="0"/>
    <x v="80"/>
    <x v="8"/>
    <x v="24"/>
  </r>
  <r>
    <x v="3854"/>
    <x v="3320"/>
    <x v="547"/>
    <x v="247"/>
    <x v="777"/>
    <x v="1"/>
    <x v="20"/>
    <x v="12"/>
    <x v="2152"/>
    <x v="2181"/>
    <x v="0"/>
    <x v="20"/>
    <x v="0"/>
    <x v="39"/>
    <x v="16"/>
    <x v="1759"/>
    <x v="8"/>
    <x v="24"/>
  </r>
  <r>
    <x v="3855"/>
    <x v="3432"/>
    <x v="3639"/>
    <x v="68"/>
    <x v="26"/>
    <x v="1"/>
    <x v="20"/>
    <x v="12"/>
    <x v="1966"/>
    <x v="2006"/>
    <x v="0"/>
    <x v="1"/>
    <x v="0"/>
    <x v="39"/>
    <x v="3"/>
    <x v="245"/>
    <x v="8"/>
    <x v="24"/>
  </r>
  <r>
    <x v="3856"/>
    <x v="127"/>
    <x v="3563"/>
    <x v="183"/>
    <x v="1"/>
    <x v="1"/>
    <x v="20"/>
    <x v="12"/>
    <x v="1901"/>
    <x v="1922"/>
    <x v="0"/>
    <x v="1"/>
    <x v="0"/>
    <x v="39"/>
    <x v="0"/>
    <x v="1"/>
    <x v="8"/>
    <x v="24"/>
  </r>
  <r>
    <x v="3857"/>
    <x v="1614"/>
    <x v="3384"/>
    <x v="183"/>
    <x v="184"/>
    <x v="1"/>
    <x v="20"/>
    <x v="12"/>
    <x v="1135"/>
    <x v="1167"/>
    <x v="0"/>
    <x v="4"/>
    <x v="0"/>
    <x v="39"/>
    <x v="5"/>
    <x v="1287"/>
    <x v="8"/>
    <x v="24"/>
  </r>
  <r>
    <x v="3858"/>
    <x v="1417"/>
    <x v="4033"/>
    <x v="37"/>
    <x v="10"/>
    <x v="1"/>
    <x v="9"/>
    <x v="5"/>
    <x v="2197"/>
    <x v="2271"/>
    <x v="0"/>
    <x v="1"/>
    <x v="0"/>
    <x v="39"/>
    <x v="2"/>
    <x v="52"/>
    <x v="8"/>
    <x v="24"/>
  </r>
  <r>
    <x v="3859"/>
    <x v="4001"/>
    <x v="3495"/>
    <x v="115"/>
    <x v="1"/>
    <x v="1"/>
    <x v="20"/>
    <x v="12"/>
    <x v="1001"/>
    <x v="1026"/>
    <x v="0"/>
    <x v="1"/>
    <x v="0"/>
    <x v="39"/>
    <x v="0"/>
    <x v="1"/>
    <x v="8"/>
    <x v="24"/>
  </r>
  <r>
    <x v="3860"/>
    <x v="3227"/>
    <x v="3391"/>
    <x v="198"/>
    <x v="528"/>
    <x v="1"/>
    <x v="20"/>
    <x v="12"/>
    <x v="1188"/>
    <x v="1201"/>
    <x v="0"/>
    <x v="13"/>
    <x v="0"/>
    <x v="39"/>
    <x v="18"/>
    <x v="1629"/>
    <x v="8"/>
    <x v="24"/>
  </r>
  <r>
    <x v="3861"/>
    <x v="2703"/>
    <x v="3173"/>
    <x v="102"/>
    <x v="91"/>
    <x v="1"/>
    <x v="20"/>
    <x v="12"/>
    <x v="1514"/>
    <x v="1491"/>
    <x v="0"/>
    <x v="1"/>
    <x v="0"/>
    <x v="39"/>
    <x v="5"/>
    <x v="1913"/>
    <x v="8"/>
    <x v="24"/>
  </r>
  <r>
    <x v="3862"/>
    <x v="3342"/>
    <x v="3232"/>
    <x v="212"/>
    <x v="1"/>
    <x v="1"/>
    <x v="20"/>
    <x v="12"/>
    <x v="3629"/>
    <x v="3675"/>
    <x v="0"/>
    <x v="1"/>
    <x v="0"/>
    <x v="39"/>
    <x v="0"/>
    <x v="1"/>
    <x v="8"/>
    <x v="24"/>
  </r>
  <r>
    <x v="3863"/>
    <x v="3849"/>
    <x v="3663"/>
    <x v="198"/>
    <x v="0"/>
    <x v="1"/>
    <x v="20"/>
    <x v="12"/>
    <x v="2772"/>
    <x v="2709"/>
    <x v="0"/>
    <x v="0"/>
    <x v="0"/>
    <x v="39"/>
    <x v="0"/>
    <x v="0"/>
    <x v="8"/>
    <x v="24"/>
  </r>
  <r>
    <x v="3864"/>
    <x v="1379"/>
    <x v="1983"/>
    <x v="183"/>
    <x v="58"/>
    <x v="1"/>
    <x v="20"/>
    <x v="12"/>
    <x v="2807"/>
    <x v="2837"/>
    <x v="0"/>
    <x v="3"/>
    <x v="0"/>
    <x v="39"/>
    <x v="1"/>
    <x v="157"/>
    <x v="8"/>
    <x v="24"/>
  </r>
  <r>
    <x v="3865"/>
    <x v="1172"/>
    <x v="2949"/>
    <x v="112"/>
    <x v="369"/>
    <x v="1"/>
    <x v="3"/>
    <x v="1"/>
    <x v="1262"/>
    <x v="1243"/>
    <x v="0"/>
    <x v="14"/>
    <x v="0"/>
    <x v="39"/>
    <x v="27"/>
    <x v="786"/>
    <x v="8"/>
    <x v="24"/>
  </r>
  <r>
    <x v="3866"/>
    <x v="218"/>
    <x v="348"/>
    <x v="102"/>
    <x v="11"/>
    <x v="1"/>
    <x v="20"/>
    <x v="12"/>
    <x v="3125"/>
    <x v="3101"/>
    <x v="0"/>
    <x v="2"/>
    <x v="0"/>
    <x v="39"/>
    <x v="1"/>
    <x v="25"/>
    <x v="8"/>
    <x v="24"/>
  </r>
  <r>
    <x v="3867"/>
    <x v="2812"/>
    <x v="3980"/>
    <x v="102"/>
    <x v="179"/>
    <x v="1"/>
    <x v="20"/>
    <x v="12"/>
    <x v="3405"/>
    <x v="3432"/>
    <x v="0"/>
    <x v="5"/>
    <x v="0"/>
    <x v="39"/>
    <x v="13"/>
    <x v="893"/>
    <x v="8"/>
    <x v="24"/>
  </r>
  <r>
    <x v="3868"/>
    <x v="156"/>
    <x v="2507"/>
    <x v="183"/>
    <x v="10"/>
    <x v="0"/>
    <x v="9"/>
    <x v="5"/>
    <x v="1299"/>
    <x v="1339"/>
    <x v="0"/>
    <x v="1"/>
    <x v="0"/>
    <x v="38"/>
    <x v="0"/>
    <x v="52"/>
    <x v="8"/>
    <x v="18"/>
  </r>
  <r>
    <x v="3869"/>
    <x v="3507"/>
    <x v="453"/>
    <x v="266"/>
    <x v="276"/>
    <x v="0"/>
    <x v="20"/>
    <x v="12"/>
    <x v="1918"/>
    <x v="1946"/>
    <x v="0"/>
    <x v="15"/>
    <x v="0"/>
    <x v="38"/>
    <x v="3"/>
    <x v="361"/>
    <x v="8"/>
    <x v="18"/>
  </r>
  <r>
    <x v="3870"/>
    <x v="2099"/>
    <x v="2344"/>
    <x v="240"/>
    <x v="678"/>
    <x v="0"/>
    <x v="20"/>
    <x v="12"/>
    <x v="1030"/>
    <x v="1038"/>
    <x v="0"/>
    <x v="10"/>
    <x v="0"/>
    <x v="38"/>
    <x v="15"/>
    <x v="2300"/>
    <x v="8"/>
    <x v="18"/>
  </r>
  <r>
    <x v="3871"/>
    <x v="2544"/>
    <x v="2619"/>
    <x v="84"/>
    <x v="42"/>
    <x v="0"/>
    <x v="20"/>
    <x v="12"/>
    <x v="4057"/>
    <x v="4019"/>
    <x v="0"/>
    <x v="3"/>
    <x v="0"/>
    <x v="38"/>
    <x v="3"/>
    <x v="84"/>
    <x v="8"/>
    <x v="18"/>
  </r>
  <r>
    <x v="3872"/>
    <x v="2931"/>
    <x v="3731"/>
    <x v="273"/>
    <x v="0"/>
    <x v="0"/>
    <x v="20"/>
    <x v="12"/>
    <x v="2520"/>
    <x v="2482"/>
    <x v="0"/>
    <x v="0"/>
    <x v="0"/>
    <x v="38"/>
    <x v="0"/>
    <x v="0"/>
    <x v="8"/>
    <x v="18"/>
  </r>
  <r>
    <x v="3873"/>
    <x v="1028"/>
    <x v="2320"/>
    <x v="190"/>
    <x v="0"/>
    <x v="0"/>
    <x v="20"/>
    <x v="12"/>
    <x v="2690"/>
    <x v="2715"/>
    <x v="0"/>
    <x v="0"/>
    <x v="0"/>
    <x v="38"/>
    <x v="0"/>
    <x v="0"/>
    <x v="8"/>
    <x v="18"/>
  </r>
  <r>
    <x v="3874"/>
    <x v="1443"/>
    <x v="916"/>
    <x v="46"/>
    <x v="0"/>
    <x v="0"/>
    <x v="17"/>
    <x v="9"/>
    <x v="1744"/>
    <x v="1785"/>
    <x v="0"/>
    <x v="0"/>
    <x v="0"/>
    <x v="38"/>
    <x v="0"/>
    <x v="0"/>
    <x v="8"/>
    <x v="18"/>
  </r>
  <r>
    <x v="3875"/>
    <x v="102"/>
    <x v="1363"/>
    <x v="316"/>
    <x v="0"/>
    <x v="0"/>
    <x v="6"/>
    <x v="3"/>
    <x v="3608"/>
    <x v="3695"/>
    <x v="0"/>
    <x v="0"/>
    <x v="0"/>
    <x v="38"/>
    <x v="0"/>
    <x v="0"/>
    <x v="8"/>
    <x v="18"/>
  </r>
  <r>
    <x v="3876"/>
    <x v="1034"/>
    <x v="1876"/>
    <x v="159"/>
    <x v="849"/>
    <x v="0"/>
    <x v="9"/>
    <x v="5"/>
    <x v="3001"/>
    <x v="3015"/>
    <x v="0"/>
    <x v="46"/>
    <x v="0"/>
    <x v="38"/>
    <x v="53"/>
    <x v="737"/>
    <x v="8"/>
    <x v="18"/>
  </r>
  <r>
    <x v="3877"/>
    <x v="1010"/>
    <x v="1819"/>
    <x v="306"/>
    <x v="593"/>
    <x v="0"/>
    <x v="20"/>
    <x v="12"/>
    <x v="3815"/>
    <x v="3835"/>
    <x v="0"/>
    <x v="14"/>
    <x v="0"/>
    <x v="38"/>
    <x v="5"/>
    <x v="1740"/>
    <x v="8"/>
    <x v="18"/>
  </r>
  <r>
    <x v="3878"/>
    <x v="609"/>
    <x v="1433"/>
    <x v="286"/>
    <x v="10"/>
    <x v="0"/>
    <x v="20"/>
    <x v="12"/>
    <x v="2356"/>
    <x v="2374"/>
    <x v="0"/>
    <x v="1"/>
    <x v="0"/>
    <x v="38"/>
    <x v="0"/>
    <x v="52"/>
    <x v="8"/>
    <x v="18"/>
  </r>
  <r>
    <x v="3879"/>
    <x v="3706"/>
    <x v="3432"/>
    <x v="273"/>
    <x v="0"/>
    <x v="0"/>
    <x v="9"/>
    <x v="5"/>
    <x v="1750"/>
    <x v="1774"/>
    <x v="0"/>
    <x v="0"/>
    <x v="0"/>
    <x v="38"/>
    <x v="0"/>
    <x v="0"/>
    <x v="8"/>
    <x v="18"/>
  </r>
  <r>
    <x v="3880"/>
    <x v="3732"/>
    <x v="4035"/>
    <x v="212"/>
    <x v="489"/>
    <x v="0"/>
    <x v="9"/>
    <x v="5"/>
    <x v="1124"/>
    <x v="1117"/>
    <x v="0"/>
    <x v="17"/>
    <x v="0"/>
    <x v="38"/>
    <x v="13"/>
    <x v="1094"/>
    <x v="8"/>
    <x v="18"/>
  </r>
  <r>
    <x v="3881"/>
    <x v="2264"/>
    <x v="457"/>
    <x v="37"/>
    <x v="26"/>
    <x v="0"/>
    <x v="20"/>
    <x v="12"/>
    <x v="3965"/>
    <x v="3999"/>
    <x v="0"/>
    <x v="1"/>
    <x v="0"/>
    <x v="38"/>
    <x v="5"/>
    <x v="245"/>
    <x v="8"/>
    <x v="18"/>
  </r>
  <r>
    <x v="3882"/>
    <x v="2139"/>
    <x v="459"/>
    <x v="316"/>
    <x v="0"/>
    <x v="0"/>
    <x v="1"/>
    <x v="0"/>
    <x v="2994"/>
    <x v="3019"/>
    <x v="0"/>
    <x v="0"/>
    <x v="0"/>
    <x v="38"/>
    <x v="0"/>
    <x v="0"/>
    <x v="8"/>
    <x v="18"/>
  </r>
  <r>
    <x v="3883"/>
    <x v="698"/>
    <x v="1194"/>
    <x v="273"/>
    <x v="0"/>
    <x v="0"/>
    <x v="9"/>
    <x v="5"/>
    <x v="1279"/>
    <x v="1299"/>
    <x v="0"/>
    <x v="0"/>
    <x v="0"/>
    <x v="38"/>
    <x v="0"/>
    <x v="0"/>
    <x v="8"/>
    <x v="18"/>
  </r>
  <r>
    <x v="3884"/>
    <x v="339"/>
    <x v="3224"/>
    <x v="240"/>
    <x v="0"/>
    <x v="0"/>
    <x v="20"/>
    <x v="12"/>
    <x v="1972"/>
    <x v="2033"/>
    <x v="0"/>
    <x v="0"/>
    <x v="0"/>
    <x v="38"/>
    <x v="0"/>
    <x v="0"/>
    <x v="8"/>
    <x v="18"/>
  </r>
  <r>
    <x v="3885"/>
    <x v="3624"/>
    <x v="411"/>
    <x v="415"/>
    <x v="0"/>
    <x v="0"/>
    <x v="20"/>
    <x v="12"/>
    <x v="3289"/>
    <x v="3318"/>
    <x v="0"/>
    <x v="0"/>
    <x v="0"/>
    <x v="38"/>
    <x v="0"/>
    <x v="0"/>
    <x v="8"/>
    <x v="18"/>
  </r>
  <r>
    <x v="3886"/>
    <x v="196"/>
    <x v="0"/>
    <x v="240"/>
    <x v="0"/>
    <x v="0"/>
    <x v="1"/>
    <x v="0"/>
    <x v="1621"/>
    <x v="1645"/>
    <x v="0"/>
    <x v="0"/>
    <x v="0"/>
    <x v="38"/>
    <x v="0"/>
    <x v="0"/>
    <x v="8"/>
    <x v="18"/>
  </r>
  <r>
    <x v="3887"/>
    <x v="3170"/>
    <x v="69"/>
    <x v="102"/>
    <x v="37"/>
    <x v="0"/>
    <x v="20"/>
    <x v="12"/>
    <x v="2122"/>
    <x v="2087"/>
    <x v="0"/>
    <x v="2"/>
    <x v="0"/>
    <x v="38"/>
    <x v="2"/>
    <x v="126"/>
    <x v="8"/>
    <x v="18"/>
  </r>
  <r>
    <x v="3888"/>
    <x v="2557"/>
    <x v="3768"/>
    <x v="102"/>
    <x v="316"/>
    <x v="1"/>
    <x v="9"/>
    <x v="5"/>
    <x v="3985"/>
    <x v="4016"/>
    <x v="0"/>
    <x v="14"/>
    <x v="0"/>
    <x v="39"/>
    <x v="27"/>
    <x v="566"/>
    <x v="8"/>
    <x v="24"/>
  </r>
  <r>
    <x v="3889"/>
    <x v="2928"/>
    <x v="609"/>
    <x v="218"/>
    <x v="105"/>
    <x v="1"/>
    <x v="20"/>
    <x v="12"/>
    <x v="1696"/>
    <x v="1721"/>
    <x v="0"/>
    <x v="9"/>
    <x v="0"/>
    <x v="39"/>
    <x v="1"/>
    <x v="82"/>
    <x v="8"/>
    <x v="24"/>
  </r>
  <r>
    <x v="3890"/>
    <x v="3032"/>
    <x v="4019"/>
    <x v="273"/>
    <x v="975"/>
    <x v="1"/>
    <x v="20"/>
    <x v="12"/>
    <x v="2528"/>
    <x v="2441"/>
    <x v="0"/>
    <x v="8"/>
    <x v="0"/>
    <x v="39"/>
    <x v="17"/>
    <x v="2603"/>
    <x v="8"/>
    <x v="24"/>
  </r>
  <r>
    <x v="3891"/>
    <x v="2426"/>
    <x v="221"/>
    <x v="59"/>
    <x v="184"/>
    <x v="1"/>
    <x v="20"/>
    <x v="12"/>
    <x v="1952"/>
    <x v="1988"/>
    <x v="0"/>
    <x v="7"/>
    <x v="0"/>
    <x v="39"/>
    <x v="33"/>
    <x v="523"/>
    <x v="8"/>
    <x v="24"/>
  </r>
  <r>
    <x v="3892"/>
    <x v="3613"/>
    <x v="2851"/>
    <x v="68"/>
    <x v="0"/>
    <x v="1"/>
    <x v="20"/>
    <x v="12"/>
    <x v="1238"/>
    <x v="1347"/>
    <x v="0"/>
    <x v="0"/>
    <x v="0"/>
    <x v="39"/>
    <x v="0"/>
    <x v="0"/>
    <x v="8"/>
    <x v="24"/>
  </r>
  <r>
    <x v="3893"/>
    <x v="2263"/>
    <x v="940"/>
    <x v="349"/>
    <x v="1886"/>
    <x v="1"/>
    <x v="20"/>
    <x v="12"/>
    <x v="1017"/>
    <x v="984"/>
    <x v="0"/>
    <x v="84"/>
    <x v="0"/>
    <x v="39"/>
    <x v="22"/>
    <x v="2178"/>
    <x v="8"/>
    <x v="24"/>
  </r>
  <r>
    <x v="3894"/>
    <x v="2047"/>
    <x v="2846"/>
    <x v="273"/>
    <x v="306"/>
    <x v="1"/>
    <x v="20"/>
    <x v="12"/>
    <x v="3808"/>
    <x v="3830"/>
    <x v="0"/>
    <x v="11"/>
    <x v="0"/>
    <x v="39"/>
    <x v="3"/>
    <x v="812"/>
    <x v="8"/>
    <x v="24"/>
  </r>
  <r>
    <x v="3895"/>
    <x v="3917"/>
    <x v="720"/>
    <x v="68"/>
    <x v="50"/>
    <x v="1"/>
    <x v="20"/>
    <x v="12"/>
    <x v="1855"/>
    <x v="1881"/>
    <x v="0"/>
    <x v="1"/>
    <x v="0"/>
    <x v="39"/>
    <x v="5"/>
    <x v="885"/>
    <x v="8"/>
    <x v="24"/>
  </r>
  <r>
    <x v="3896"/>
    <x v="4082"/>
    <x v="4074"/>
    <x v="89"/>
    <x v="135"/>
    <x v="1"/>
    <x v="20"/>
    <x v="12"/>
    <x v="973"/>
    <x v="1039"/>
    <x v="0"/>
    <x v="4"/>
    <x v="0"/>
    <x v="39"/>
    <x v="11"/>
    <x v="675"/>
    <x v="8"/>
    <x v="24"/>
  </r>
  <r>
    <x v="3897"/>
    <x v="3234"/>
    <x v="1827"/>
    <x v="115"/>
    <x v="272"/>
    <x v="1"/>
    <x v="17"/>
    <x v="9"/>
    <x v="1705"/>
    <x v="1736"/>
    <x v="0"/>
    <x v="10"/>
    <x v="0"/>
    <x v="39"/>
    <x v="18"/>
    <x v="715"/>
    <x v="8"/>
    <x v="24"/>
  </r>
  <r>
    <x v="3898"/>
    <x v="3595"/>
    <x v="14"/>
    <x v="115"/>
    <x v="438"/>
    <x v="1"/>
    <x v="9"/>
    <x v="5"/>
    <x v="2535"/>
    <x v="2528"/>
    <x v="0"/>
    <x v="16"/>
    <x v="0"/>
    <x v="39"/>
    <x v="33"/>
    <x v="917"/>
    <x v="8"/>
    <x v="24"/>
  </r>
  <r>
    <x v="3899"/>
    <x v="2684"/>
    <x v="2434"/>
    <x v="240"/>
    <x v="109"/>
    <x v="1"/>
    <x v="20"/>
    <x v="12"/>
    <x v="1189"/>
    <x v="1260"/>
    <x v="0"/>
    <x v="2"/>
    <x v="0"/>
    <x v="39"/>
    <x v="1"/>
    <x v="1217"/>
    <x v="8"/>
    <x v="24"/>
  </r>
  <r>
    <x v="3900"/>
    <x v="1591"/>
    <x v="1893"/>
    <x v="115"/>
    <x v="117"/>
    <x v="1"/>
    <x v="20"/>
    <x v="12"/>
    <x v="2274"/>
    <x v="2301"/>
    <x v="0"/>
    <x v="5"/>
    <x v="0"/>
    <x v="39"/>
    <x v="5"/>
    <x v="286"/>
    <x v="8"/>
    <x v="24"/>
  </r>
  <r>
    <x v="3901"/>
    <x v="941"/>
    <x v="33"/>
    <x v="133"/>
    <x v="26"/>
    <x v="1"/>
    <x v="20"/>
    <x v="12"/>
    <x v="2897"/>
    <x v="2889"/>
    <x v="0"/>
    <x v="1"/>
    <x v="0"/>
    <x v="39"/>
    <x v="1"/>
    <x v="245"/>
    <x v="8"/>
    <x v="24"/>
  </r>
  <r>
    <x v="3902"/>
    <x v="2432"/>
    <x v="2333"/>
    <x v="133"/>
    <x v="672"/>
    <x v="1"/>
    <x v="9"/>
    <x v="5"/>
    <x v="3758"/>
    <x v="3791"/>
    <x v="0"/>
    <x v="31"/>
    <x v="0"/>
    <x v="39"/>
    <x v="49"/>
    <x v="811"/>
    <x v="8"/>
    <x v="24"/>
  </r>
  <r>
    <x v="3903"/>
    <x v="1863"/>
    <x v="1069"/>
    <x v="84"/>
    <x v="0"/>
    <x v="1"/>
    <x v="20"/>
    <x v="12"/>
    <x v="2522"/>
    <x v="2503"/>
    <x v="0"/>
    <x v="0"/>
    <x v="0"/>
    <x v="39"/>
    <x v="0"/>
    <x v="0"/>
    <x v="8"/>
    <x v="24"/>
  </r>
  <r>
    <x v="3904"/>
    <x v="568"/>
    <x v="554"/>
    <x v="240"/>
    <x v="3"/>
    <x v="1"/>
    <x v="20"/>
    <x v="12"/>
    <x v="2053"/>
    <x v="2139"/>
    <x v="0"/>
    <x v="2"/>
    <x v="0"/>
    <x v="39"/>
    <x v="0"/>
    <x v="3"/>
    <x v="8"/>
    <x v="24"/>
  </r>
  <r>
    <x v="3905"/>
    <x v="412"/>
    <x v="67"/>
    <x v="84"/>
    <x v="136"/>
    <x v="1"/>
    <x v="9"/>
    <x v="5"/>
    <x v="2283"/>
    <x v="2257"/>
    <x v="0"/>
    <x v="7"/>
    <x v="0"/>
    <x v="39"/>
    <x v="12"/>
    <x v="242"/>
    <x v="8"/>
    <x v="24"/>
  </r>
  <r>
    <x v="3906"/>
    <x v="1199"/>
    <x v="3894"/>
    <x v="84"/>
    <x v="504"/>
    <x v="1"/>
    <x v="9"/>
    <x v="5"/>
    <x v="2344"/>
    <x v="2338"/>
    <x v="0"/>
    <x v="16"/>
    <x v="0"/>
    <x v="39"/>
    <x v="65"/>
    <x v="1235"/>
    <x v="8"/>
    <x v="24"/>
  </r>
  <r>
    <x v="3907"/>
    <x v="684"/>
    <x v="1186"/>
    <x v="68"/>
    <x v="129"/>
    <x v="1"/>
    <x v="20"/>
    <x v="12"/>
    <x v="1462"/>
    <x v="1473"/>
    <x v="0"/>
    <x v="4"/>
    <x v="0"/>
    <x v="39"/>
    <x v="15"/>
    <x v="551"/>
    <x v="8"/>
    <x v="24"/>
  </r>
  <r>
    <x v="3908"/>
    <x v="3855"/>
    <x v="1347"/>
    <x v="55"/>
    <x v="63"/>
    <x v="1"/>
    <x v="20"/>
    <x v="12"/>
    <x v="1117"/>
    <x v="1203"/>
    <x v="0"/>
    <x v="4"/>
    <x v="0"/>
    <x v="39"/>
    <x v="9"/>
    <x v="112"/>
    <x v="8"/>
    <x v="24"/>
  </r>
  <r>
    <x v="3909"/>
    <x v="4043"/>
    <x v="1936"/>
    <x v="358"/>
    <x v="117"/>
    <x v="1"/>
    <x v="20"/>
    <x v="12"/>
    <x v="1307"/>
    <x v="1327"/>
    <x v="0"/>
    <x v="4"/>
    <x v="0"/>
    <x v="39"/>
    <x v="0"/>
    <x v="439"/>
    <x v="8"/>
    <x v="24"/>
  </r>
  <r>
    <x v="3910"/>
    <x v="91"/>
    <x v="2205"/>
    <x v="198"/>
    <x v="142"/>
    <x v="1"/>
    <x v="20"/>
    <x v="12"/>
    <x v="2607"/>
    <x v="2625"/>
    <x v="0"/>
    <x v="3"/>
    <x v="0"/>
    <x v="39"/>
    <x v="3"/>
    <x v="1204"/>
    <x v="8"/>
    <x v="24"/>
  </r>
  <r>
    <x v="3911"/>
    <x v="2171"/>
    <x v="772"/>
    <x v="218"/>
    <x v="1074"/>
    <x v="1"/>
    <x v="20"/>
    <x v="12"/>
    <x v="1566"/>
    <x v="1584"/>
    <x v="0"/>
    <x v="36"/>
    <x v="0"/>
    <x v="39"/>
    <x v="37"/>
    <x v="1661"/>
    <x v="8"/>
    <x v="24"/>
  </r>
  <r>
    <x v="3912"/>
    <x v="1781"/>
    <x v="2742"/>
    <x v="273"/>
    <x v="1"/>
    <x v="1"/>
    <x v="20"/>
    <x v="12"/>
    <x v="2092"/>
    <x v="2003"/>
    <x v="0"/>
    <x v="1"/>
    <x v="0"/>
    <x v="39"/>
    <x v="0"/>
    <x v="1"/>
    <x v="8"/>
    <x v="24"/>
  </r>
  <r>
    <x v="3913"/>
    <x v="3424"/>
    <x v="780"/>
    <x v="240"/>
    <x v="494"/>
    <x v="1"/>
    <x v="20"/>
    <x v="12"/>
    <x v="2842"/>
    <x v="2871"/>
    <x v="0"/>
    <x v="7"/>
    <x v="0"/>
    <x v="39"/>
    <x v="10"/>
    <x v="2260"/>
    <x v="8"/>
    <x v="24"/>
  </r>
  <r>
    <x v="3914"/>
    <x v="3174"/>
    <x v="1133"/>
    <x v="115"/>
    <x v="474"/>
    <x v="1"/>
    <x v="9"/>
    <x v="5"/>
    <x v="2156"/>
    <x v="2220"/>
    <x v="0"/>
    <x v="27"/>
    <x v="0"/>
    <x v="39"/>
    <x v="36"/>
    <x v="436"/>
    <x v="8"/>
    <x v="24"/>
  </r>
  <r>
    <x v="3915"/>
    <x v="1427"/>
    <x v="1545"/>
    <x v="84"/>
    <x v="5"/>
    <x v="1"/>
    <x v="9"/>
    <x v="5"/>
    <x v="3349"/>
    <x v="3369"/>
    <x v="0"/>
    <x v="1"/>
    <x v="0"/>
    <x v="39"/>
    <x v="0"/>
    <x v="21"/>
    <x v="8"/>
    <x v="24"/>
  </r>
  <r>
    <x v="3916"/>
    <x v="1184"/>
    <x v="3900"/>
    <x v="102"/>
    <x v="0"/>
    <x v="1"/>
    <x v="6"/>
    <x v="3"/>
    <x v="3354"/>
    <x v="3377"/>
    <x v="0"/>
    <x v="0"/>
    <x v="0"/>
    <x v="39"/>
    <x v="0"/>
    <x v="0"/>
    <x v="8"/>
    <x v="24"/>
  </r>
  <r>
    <x v="3917"/>
    <x v="2785"/>
    <x v="3861"/>
    <x v="148"/>
    <x v="10"/>
    <x v="1"/>
    <x v="9"/>
    <x v="5"/>
    <x v="1310"/>
    <x v="1330"/>
    <x v="0"/>
    <x v="1"/>
    <x v="0"/>
    <x v="39"/>
    <x v="0"/>
    <x v="52"/>
    <x v="8"/>
    <x v="24"/>
  </r>
  <r>
    <x v="3918"/>
    <x v="3630"/>
    <x v="299"/>
    <x v="358"/>
    <x v="106"/>
    <x v="1"/>
    <x v="9"/>
    <x v="5"/>
    <x v="1146"/>
    <x v="1258"/>
    <x v="0"/>
    <x v="3"/>
    <x v="0"/>
    <x v="39"/>
    <x v="0"/>
    <x v="603"/>
    <x v="8"/>
    <x v="24"/>
  </r>
  <r>
    <x v="3919"/>
    <x v="313"/>
    <x v="3644"/>
    <x v="183"/>
    <x v="84"/>
    <x v="1"/>
    <x v="9"/>
    <x v="5"/>
    <x v="2965"/>
    <x v="2991"/>
    <x v="0"/>
    <x v="3"/>
    <x v="0"/>
    <x v="39"/>
    <x v="2"/>
    <x v="358"/>
    <x v="8"/>
    <x v="24"/>
  </r>
  <r>
    <x v="3920"/>
    <x v="19"/>
    <x v="905"/>
    <x v="115"/>
    <x v="117"/>
    <x v="1"/>
    <x v="9"/>
    <x v="5"/>
    <x v="3757"/>
    <x v="3779"/>
    <x v="0"/>
    <x v="3"/>
    <x v="0"/>
    <x v="39"/>
    <x v="5"/>
    <x v="744"/>
    <x v="8"/>
    <x v="24"/>
  </r>
  <r>
    <x v="3921"/>
    <x v="2915"/>
    <x v="1257"/>
    <x v="133"/>
    <x v="0"/>
    <x v="1"/>
    <x v="9"/>
    <x v="5"/>
    <x v="1460"/>
    <x v="1530"/>
    <x v="0"/>
    <x v="0"/>
    <x v="0"/>
    <x v="39"/>
    <x v="0"/>
    <x v="0"/>
    <x v="8"/>
    <x v="24"/>
  </r>
  <r>
    <x v="3922"/>
    <x v="3820"/>
    <x v="3084"/>
    <x v="55"/>
    <x v="59"/>
    <x v="1"/>
    <x v="20"/>
    <x v="12"/>
    <x v="1882"/>
    <x v="1830"/>
    <x v="0"/>
    <x v="6"/>
    <x v="0"/>
    <x v="39"/>
    <x v="8"/>
    <x v="54"/>
    <x v="8"/>
    <x v="24"/>
  </r>
  <r>
    <x v="3923"/>
    <x v="2239"/>
    <x v="1420"/>
    <x v="252"/>
    <x v="648"/>
    <x v="1"/>
    <x v="9"/>
    <x v="5"/>
    <x v="2034"/>
    <x v="2074"/>
    <x v="0"/>
    <x v="17"/>
    <x v="0"/>
    <x v="39"/>
    <x v="12"/>
    <x v="1628"/>
    <x v="8"/>
    <x v="24"/>
  </r>
  <r>
    <x v="3924"/>
    <x v="3497"/>
    <x v="1702"/>
    <x v="273"/>
    <x v="923"/>
    <x v="1"/>
    <x v="20"/>
    <x v="12"/>
    <x v="1003"/>
    <x v="1013"/>
    <x v="0"/>
    <x v="40"/>
    <x v="0"/>
    <x v="39"/>
    <x v="15"/>
    <x v="1083"/>
    <x v="8"/>
    <x v="24"/>
  </r>
  <r>
    <x v="3925"/>
    <x v="1504"/>
    <x v="1771"/>
    <x v="17"/>
    <x v="16"/>
    <x v="1"/>
    <x v="20"/>
    <x v="12"/>
    <x v="1122"/>
    <x v="1129"/>
    <x v="0"/>
    <x v="3"/>
    <x v="0"/>
    <x v="39"/>
    <x v="10"/>
    <x v="21"/>
    <x v="8"/>
    <x v="24"/>
  </r>
  <r>
    <x v="3926"/>
    <x v="726"/>
    <x v="2743"/>
    <x v="183"/>
    <x v="16"/>
    <x v="1"/>
    <x v="1"/>
    <x v="0"/>
    <x v="1668"/>
    <x v="1693"/>
    <x v="0"/>
    <x v="1"/>
    <x v="0"/>
    <x v="39"/>
    <x v="0"/>
    <x v="96"/>
    <x v="8"/>
    <x v="24"/>
  </r>
  <r>
    <x v="3927"/>
    <x v="10"/>
    <x v="1136"/>
    <x v="115"/>
    <x v="26"/>
    <x v="1"/>
    <x v="9"/>
    <x v="5"/>
    <x v="1170"/>
    <x v="1179"/>
    <x v="0"/>
    <x v="2"/>
    <x v="0"/>
    <x v="39"/>
    <x v="1"/>
    <x v="75"/>
    <x v="8"/>
    <x v="24"/>
  </r>
  <r>
    <x v="3928"/>
    <x v="761"/>
    <x v="28"/>
    <x v="183"/>
    <x v="370"/>
    <x v="1"/>
    <x v="20"/>
    <x v="12"/>
    <x v="2715"/>
    <x v="2743"/>
    <x v="0"/>
    <x v="7"/>
    <x v="0"/>
    <x v="39"/>
    <x v="13"/>
    <x v="1817"/>
    <x v="8"/>
    <x v="24"/>
  </r>
  <r>
    <x v="3929"/>
    <x v="829"/>
    <x v="3854"/>
    <x v="295"/>
    <x v="277"/>
    <x v="1"/>
    <x v="20"/>
    <x v="12"/>
    <x v="3636"/>
    <x v="3655"/>
    <x v="0"/>
    <x v="14"/>
    <x v="0"/>
    <x v="39"/>
    <x v="2"/>
    <x v="416"/>
    <x v="8"/>
    <x v="24"/>
  </r>
  <r>
    <x v="3930"/>
    <x v="1238"/>
    <x v="3743"/>
    <x v="240"/>
    <x v="0"/>
    <x v="1"/>
    <x v="1"/>
    <x v="0"/>
    <x v="3158"/>
    <x v="3199"/>
    <x v="0"/>
    <x v="0"/>
    <x v="0"/>
    <x v="39"/>
    <x v="0"/>
    <x v="0"/>
    <x v="8"/>
    <x v="24"/>
  </r>
  <r>
    <x v="3931"/>
    <x v="3122"/>
    <x v="966"/>
    <x v="218"/>
    <x v="0"/>
    <x v="1"/>
    <x v="20"/>
    <x v="12"/>
    <x v="2600"/>
    <x v="2636"/>
    <x v="0"/>
    <x v="0"/>
    <x v="0"/>
    <x v="39"/>
    <x v="0"/>
    <x v="0"/>
    <x v="8"/>
    <x v="24"/>
  </r>
  <r>
    <x v="3932"/>
    <x v="1642"/>
    <x v="1030"/>
    <x v="255"/>
    <x v="1"/>
    <x v="1"/>
    <x v="20"/>
    <x v="12"/>
    <x v="3113"/>
    <x v="3133"/>
    <x v="0"/>
    <x v="1"/>
    <x v="0"/>
    <x v="39"/>
    <x v="0"/>
    <x v="1"/>
    <x v="8"/>
    <x v="24"/>
  </r>
  <r>
    <x v="3933"/>
    <x v="3737"/>
    <x v="2735"/>
    <x v="208"/>
    <x v="550"/>
    <x v="1"/>
    <x v="20"/>
    <x v="12"/>
    <x v="3488"/>
    <x v="3522"/>
    <x v="0"/>
    <x v="12"/>
    <x v="0"/>
    <x v="39"/>
    <x v="16"/>
    <x v="1801"/>
    <x v="8"/>
    <x v="24"/>
  </r>
  <r>
    <x v="3934"/>
    <x v="31"/>
    <x v="2328"/>
    <x v="183"/>
    <x v="319"/>
    <x v="1"/>
    <x v="20"/>
    <x v="12"/>
    <x v="2668"/>
    <x v="2649"/>
    <x v="0"/>
    <x v="12"/>
    <x v="0"/>
    <x v="39"/>
    <x v="11"/>
    <x v="767"/>
    <x v="8"/>
    <x v="24"/>
  </r>
  <r>
    <x v="3935"/>
    <x v="2235"/>
    <x v="1559"/>
    <x v="133"/>
    <x v="621"/>
    <x v="1"/>
    <x v="9"/>
    <x v="5"/>
    <x v="2677"/>
    <x v="2613"/>
    <x v="0"/>
    <x v="23"/>
    <x v="0"/>
    <x v="39"/>
    <x v="44"/>
    <x v="1080"/>
    <x v="8"/>
    <x v="24"/>
  </r>
  <r>
    <x v="3936"/>
    <x v="1093"/>
    <x v="3544"/>
    <x v="295"/>
    <x v="0"/>
    <x v="1"/>
    <x v="20"/>
    <x v="12"/>
    <x v="3792"/>
    <x v="3811"/>
    <x v="0"/>
    <x v="0"/>
    <x v="0"/>
    <x v="39"/>
    <x v="0"/>
    <x v="0"/>
    <x v="8"/>
    <x v="24"/>
  </r>
  <r>
    <x v="3937"/>
    <x v="1175"/>
    <x v="3059"/>
    <x v="128"/>
    <x v="963"/>
    <x v="1"/>
    <x v="20"/>
    <x v="12"/>
    <x v="3468"/>
    <x v="3502"/>
    <x v="0"/>
    <x v="10"/>
    <x v="0"/>
    <x v="39"/>
    <x v="77"/>
    <x v="2549"/>
    <x v="8"/>
    <x v="24"/>
  </r>
  <r>
    <x v="3938"/>
    <x v="648"/>
    <x v="3841"/>
    <x v="138"/>
    <x v="247"/>
    <x v="1"/>
    <x v="20"/>
    <x v="12"/>
    <x v="2350"/>
    <x v="2365"/>
    <x v="0"/>
    <x v="5"/>
    <x v="0"/>
    <x v="39"/>
    <x v="12"/>
    <x v="1581"/>
    <x v="8"/>
    <x v="24"/>
  </r>
  <r>
    <x v="3939"/>
    <x v="18"/>
    <x v="12"/>
    <x v="183"/>
    <x v="5"/>
    <x v="1"/>
    <x v="1"/>
    <x v="0"/>
    <x v="1409"/>
    <x v="1494"/>
    <x v="0"/>
    <x v="1"/>
    <x v="0"/>
    <x v="39"/>
    <x v="0"/>
    <x v="21"/>
    <x v="8"/>
    <x v="24"/>
  </r>
  <r>
    <x v="3940"/>
    <x v="452"/>
    <x v="664"/>
    <x v="183"/>
    <x v="11"/>
    <x v="1"/>
    <x v="20"/>
    <x v="12"/>
    <x v="1690"/>
    <x v="1667"/>
    <x v="0"/>
    <x v="2"/>
    <x v="0"/>
    <x v="39"/>
    <x v="0"/>
    <x v="25"/>
    <x v="8"/>
    <x v="24"/>
  </r>
  <r>
    <x v="3941"/>
    <x v="3831"/>
    <x v="1761"/>
    <x v="190"/>
    <x v="50"/>
    <x v="1"/>
    <x v="20"/>
    <x v="12"/>
    <x v="1557"/>
    <x v="1586"/>
    <x v="0"/>
    <x v="2"/>
    <x v="0"/>
    <x v="39"/>
    <x v="1"/>
    <x v="245"/>
    <x v="8"/>
    <x v="24"/>
  </r>
  <r>
    <x v="3942"/>
    <x v="1097"/>
    <x v="2098"/>
    <x v="75"/>
    <x v="0"/>
    <x v="1"/>
    <x v="20"/>
    <x v="12"/>
    <x v="2309"/>
    <x v="2211"/>
    <x v="0"/>
    <x v="0"/>
    <x v="0"/>
    <x v="39"/>
    <x v="0"/>
    <x v="0"/>
    <x v="8"/>
    <x v="24"/>
  </r>
  <r>
    <x v="3943"/>
    <x v="333"/>
    <x v="1507"/>
    <x v="183"/>
    <x v="775"/>
    <x v="1"/>
    <x v="20"/>
    <x v="12"/>
    <x v="2765"/>
    <x v="2784"/>
    <x v="0"/>
    <x v="13"/>
    <x v="0"/>
    <x v="39"/>
    <x v="36"/>
    <x v="2233"/>
    <x v="8"/>
    <x v="24"/>
  </r>
  <r>
    <x v="3944"/>
    <x v="2911"/>
    <x v="2485"/>
    <x v="183"/>
    <x v="0"/>
    <x v="1"/>
    <x v="20"/>
    <x v="12"/>
    <x v="2573"/>
    <x v="2597"/>
    <x v="0"/>
    <x v="0"/>
    <x v="0"/>
    <x v="39"/>
    <x v="0"/>
    <x v="0"/>
    <x v="8"/>
    <x v="24"/>
  </r>
  <r>
    <x v="3945"/>
    <x v="705"/>
    <x v="3814"/>
    <x v="102"/>
    <x v="5"/>
    <x v="1"/>
    <x v="20"/>
    <x v="12"/>
    <x v="2172"/>
    <x v="2201"/>
    <x v="0"/>
    <x v="1"/>
    <x v="0"/>
    <x v="39"/>
    <x v="0"/>
    <x v="21"/>
    <x v="8"/>
    <x v="24"/>
  </r>
  <r>
    <x v="3946"/>
    <x v="1026"/>
    <x v="1395"/>
    <x v="198"/>
    <x v="149"/>
    <x v="1"/>
    <x v="20"/>
    <x v="12"/>
    <x v="1857"/>
    <x v="1875"/>
    <x v="0"/>
    <x v="5"/>
    <x v="0"/>
    <x v="39"/>
    <x v="3"/>
    <x v="577"/>
    <x v="8"/>
    <x v="24"/>
  </r>
  <r>
    <x v="3947"/>
    <x v="3225"/>
    <x v="2994"/>
    <x v="133"/>
    <x v="92"/>
    <x v="1"/>
    <x v="20"/>
    <x v="12"/>
    <x v="3661"/>
    <x v="3694"/>
    <x v="0"/>
    <x v="2"/>
    <x v="0"/>
    <x v="39"/>
    <x v="3"/>
    <x v="905"/>
    <x v="8"/>
    <x v="24"/>
  </r>
  <r>
    <x v="3948"/>
    <x v="3282"/>
    <x v="365"/>
    <x v="316"/>
    <x v="0"/>
    <x v="1"/>
    <x v="1"/>
    <x v="0"/>
    <x v="1295"/>
    <x v="1162"/>
    <x v="0"/>
    <x v="0"/>
    <x v="0"/>
    <x v="39"/>
    <x v="0"/>
    <x v="0"/>
    <x v="8"/>
    <x v="24"/>
  </r>
  <r>
    <x v="3949"/>
    <x v="3902"/>
    <x v="187"/>
    <x v="240"/>
    <x v="718"/>
    <x v="1"/>
    <x v="1"/>
    <x v="0"/>
    <x v="1794"/>
    <x v="1805"/>
    <x v="0"/>
    <x v="32"/>
    <x v="0"/>
    <x v="39"/>
    <x v="16"/>
    <x v="872"/>
    <x v="8"/>
    <x v="24"/>
  </r>
  <r>
    <x v="3950"/>
    <x v="3422"/>
    <x v="4038"/>
    <x v="163"/>
    <x v="26"/>
    <x v="1"/>
    <x v="20"/>
    <x v="12"/>
    <x v="3178"/>
    <x v="3221"/>
    <x v="0"/>
    <x v="1"/>
    <x v="0"/>
    <x v="39"/>
    <x v="1"/>
    <x v="245"/>
    <x v="8"/>
    <x v="24"/>
  </r>
  <r>
    <x v="3951"/>
    <x v="107"/>
    <x v="2902"/>
    <x v="404"/>
    <x v="1"/>
    <x v="1"/>
    <x v="11"/>
    <x v="4"/>
    <x v="3263"/>
    <x v="3205"/>
    <x v="0"/>
    <x v="1"/>
    <x v="0"/>
    <x v="39"/>
    <x v="0"/>
    <x v="1"/>
    <x v="8"/>
    <x v="24"/>
  </r>
  <r>
    <x v="3952"/>
    <x v="3242"/>
    <x v="3517"/>
    <x v="307"/>
    <x v="26"/>
    <x v="1"/>
    <x v="20"/>
    <x v="12"/>
    <x v="2743"/>
    <x v="2681"/>
    <x v="0"/>
    <x v="1"/>
    <x v="0"/>
    <x v="39"/>
    <x v="0"/>
    <x v="245"/>
    <x v="8"/>
    <x v="24"/>
  </r>
  <r>
    <x v="3953"/>
    <x v="272"/>
    <x v="798"/>
    <x v="285"/>
    <x v="0"/>
    <x v="1"/>
    <x v="20"/>
    <x v="12"/>
    <x v="3516"/>
    <x v="3546"/>
    <x v="0"/>
    <x v="0"/>
    <x v="0"/>
    <x v="39"/>
    <x v="0"/>
    <x v="0"/>
    <x v="8"/>
    <x v="24"/>
  </r>
  <r>
    <x v="3954"/>
    <x v="800"/>
    <x v="1359"/>
    <x v="306"/>
    <x v="0"/>
    <x v="1"/>
    <x v="3"/>
    <x v="1"/>
    <x v="1067"/>
    <x v="967"/>
    <x v="0"/>
    <x v="0"/>
    <x v="0"/>
    <x v="39"/>
    <x v="0"/>
    <x v="0"/>
    <x v="8"/>
    <x v="24"/>
  </r>
  <r>
    <x v="3955"/>
    <x v="1176"/>
    <x v="1505"/>
    <x v="93"/>
    <x v="265"/>
    <x v="1"/>
    <x v="20"/>
    <x v="12"/>
    <x v="2838"/>
    <x v="2866"/>
    <x v="0"/>
    <x v="8"/>
    <x v="0"/>
    <x v="39"/>
    <x v="24"/>
    <x v="975"/>
    <x v="8"/>
    <x v="24"/>
  </r>
  <r>
    <x v="3956"/>
    <x v="3685"/>
    <x v="3541"/>
    <x v="190"/>
    <x v="0"/>
    <x v="1"/>
    <x v="20"/>
    <x v="12"/>
    <x v="3231"/>
    <x v="3271"/>
    <x v="0"/>
    <x v="0"/>
    <x v="0"/>
    <x v="39"/>
    <x v="0"/>
    <x v="0"/>
    <x v="8"/>
    <x v="24"/>
  </r>
  <r>
    <x v="3957"/>
    <x v="4074"/>
    <x v="541"/>
    <x v="312"/>
    <x v="7"/>
    <x v="1"/>
    <x v="20"/>
    <x v="12"/>
    <x v="3461"/>
    <x v="3445"/>
    <x v="0"/>
    <x v="1"/>
    <x v="0"/>
    <x v="39"/>
    <x v="0"/>
    <x v="36"/>
    <x v="8"/>
    <x v="24"/>
  </r>
  <r>
    <x v="3958"/>
    <x v="2912"/>
    <x v="201"/>
    <x v="102"/>
    <x v="366"/>
    <x v="1"/>
    <x v="20"/>
    <x v="12"/>
    <x v="1137"/>
    <x v="1120"/>
    <x v="0"/>
    <x v="16"/>
    <x v="0"/>
    <x v="39"/>
    <x v="32"/>
    <x v="606"/>
    <x v="8"/>
    <x v="24"/>
  </r>
  <r>
    <x v="3959"/>
    <x v="749"/>
    <x v="336"/>
    <x v="75"/>
    <x v="204"/>
    <x v="1"/>
    <x v="20"/>
    <x v="12"/>
    <x v="1375"/>
    <x v="1395"/>
    <x v="0"/>
    <x v="12"/>
    <x v="0"/>
    <x v="39"/>
    <x v="24"/>
    <x v="233"/>
    <x v="8"/>
    <x v="24"/>
  </r>
  <r>
    <x v="3960"/>
    <x v="1658"/>
    <x v="4076"/>
    <x v="133"/>
    <x v="46"/>
    <x v="1"/>
    <x v="20"/>
    <x v="12"/>
    <x v="2935"/>
    <x v="2972"/>
    <x v="0"/>
    <x v="4"/>
    <x v="0"/>
    <x v="39"/>
    <x v="2"/>
    <x v="62"/>
    <x v="8"/>
    <x v="24"/>
  </r>
  <r>
    <x v="3961"/>
    <x v="2303"/>
    <x v="2052"/>
    <x v="183"/>
    <x v="22"/>
    <x v="1"/>
    <x v="9"/>
    <x v="5"/>
    <x v="891"/>
    <x v="910"/>
    <x v="0"/>
    <x v="2"/>
    <x v="0"/>
    <x v="39"/>
    <x v="0"/>
    <x v="58"/>
    <x v="8"/>
    <x v="24"/>
  </r>
  <r>
    <x v="3962"/>
    <x v="3647"/>
    <x v="2602"/>
    <x v="82"/>
    <x v="46"/>
    <x v="1"/>
    <x v="9"/>
    <x v="5"/>
    <x v="2836"/>
    <x v="2876"/>
    <x v="0"/>
    <x v="3"/>
    <x v="0"/>
    <x v="39"/>
    <x v="3"/>
    <x v="96"/>
    <x v="8"/>
    <x v="24"/>
  </r>
  <r>
    <x v="3963"/>
    <x v="3861"/>
    <x v="2281"/>
    <x v="240"/>
    <x v="0"/>
    <x v="1"/>
    <x v="3"/>
    <x v="1"/>
    <x v="2808"/>
    <x v="2838"/>
    <x v="0"/>
    <x v="0"/>
    <x v="0"/>
    <x v="39"/>
    <x v="0"/>
    <x v="0"/>
    <x v="8"/>
    <x v="24"/>
  </r>
  <r>
    <x v="3964"/>
    <x v="2076"/>
    <x v="55"/>
    <x v="102"/>
    <x v="110"/>
    <x v="1"/>
    <x v="20"/>
    <x v="12"/>
    <x v="2070"/>
    <x v="1974"/>
    <x v="0"/>
    <x v="3"/>
    <x v="0"/>
    <x v="39"/>
    <x v="6"/>
    <x v="663"/>
    <x v="8"/>
    <x v="24"/>
  </r>
  <r>
    <x v="3965"/>
    <x v="1253"/>
    <x v="981"/>
    <x v="102"/>
    <x v="200"/>
    <x v="1"/>
    <x v="20"/>
    <x v="12"/>
    <x v="3191"/>
    <x v="3131"/>
    <x v="0"/>
    <x v="4"/>
    <x v="0"/>
    <x v="39"/>
    <x v="14"/>
    <x v="1428"/>
    <x v="8"/>
    <x v="24"/>
  </r>
  <r>
    <x v="3966"/>
    <x v="2217"/>
    <x v="2416"/>
    <x v="212"/>
    <x v="46"/>
    <x v="1"/>
    <x v="20"/>
    <x v="12"/>
    <x v="1102"/>
    <x v="1068"/>
    <x v="0"/>
    <x v="2"/>
    <x v="0"/>
    <x v="39"/>
    <x v="1"/>
    <x v="192"/>
    <x v="8"/>
    <x v="24"/>
  </r>
  <r>
    <x v="3967"/>
    <x v="476"/>
    <x v="2790"/>
    <x v="92"/>
    <x v="256"/>
    <x v="1"/>
    <x v="20"/>
    <x v="12"/>
    <x v="4011"/>
    <x v="4036"/>
    <x v="0"/>
    <x v="10"/>
    <x v="0"/>
    <x v="39"/>
    <x v="24"/>
    <x v="634"/>
    <x v="8"/>
    <x v="24"/>
  </r>
  <r>
    <x v="3968"/>
    <x v="2850"/>
    <x v="59"/>
    <x v="183"/>
    <x v="309"/>
    <x v="1"/>
    <x v="20"/>
    <x v="12"/>
    <x v="3324"/>
    <x v="3259"/>
    <x v="0"/>
    <x v="11"/>
    <x v="0"/>
    <x v="39"/>
    <x v="11"/>
    <x v="833"/>
    <x v="8"/>
    <x v="24"/>
  </r>
  <r>
    <x v="3969"/>
    <x v="1322"/>
    <x v="1125"/>
    <x v="125"/>
    <x v="159"/>
    <x v="1"/>
    <x v="20"/>
    <x v="12"/>
    <x v="3592"/>
    <x v="3657"/>
    <x v="0"/>
    <x v="6"/>
    <x v="0"/>
    <x v="39"/>
    <x v="7"/>
    <x v="474"/>
    <x v="8"/>
    <x v="24"/>
  </r>
  <r>
    <x v="3970"/>
    <x v="1296"/>
    <x v="3961"/>
    <x v="273"/>
    <x v="11"/>
    <x v="1"/>
    <x v="20"/>
    <x v="12"/>
    <x v="3207"/>
    <x v="3243"/>
    <x v="0"/>
    <x v="2"/>
    <x v="0"/>
    <x v="39"/>
    <x v="0"/>
    <x v="25"/>
    <x v="8"/>
    <x v="24"/>
  </r>
  <r>
    <x v="3971"/>
    <x v="3621"/>
    <x v="3373"/>
    <x v="269"/>
    <x v="118"/>
    <x v="1"/>
    <x v="20"/>
    <x v="12"/>
    <x v="1094"/>
    <x v="1105"/>
    <x v="0"/>
    <x v="6"/>
    <x v="0"/>
    <x v="39"/>
    <x v="1"/>
    <x v="195"/>
    <x v="8"/>
    <x v="24"/>
  </r>
  <r>
    <x v="3972"/>
    <x v="3897"/>
    <x v="3899"/>
    <x v="68"/>
    <x v="159"/>
    <x v="1"/>
    <x v="20"/>
    <x v="12"/>
    <x v="1785"/>
    <x v="1729"/>
    <x v="0"/>
    <x v="8"/>
    <x v="0"/>
    <x v="39"/>
    <x v="21"/>
    <x v="275"/>
    <x v="8"/>
    <x v="24"/>
  </r>
  <r>
    <x v="3973"/>
    <x v="3098"/>
    <x v="3012"/>
    <x v="183"/>
    <x v="1252"/>
    <x v="1"/>
    <x v="20"/>
    <x v="12"/>
    <x v="3287"/>
    <x v="3316"/>
    <x v="0"/>
    <x v="37"/>
    <x v="0"/>
    <x v="39"/>
    <x v="72"/>
    <x v="1972"/>
    <x v="8"/>
    <x v="24"/>
  </r>
  <r>
    <x v="3974"/>
    <x v="3649"/>
    <x v="3782"/>
    <x v="68"/>
    <x v="215"/>
    <x v="1"/>
    <x v="9"/>
    <x v="5"/>
    <x v="3351"/>
    <x v="3372"/>
    <x v="0"/>
    <x v="11"/>
    <x v="0"/>
    <x v="39"/>
    <x v="32"/>
    <x v="336"/>
    <x v="8"/>
    <x v="24"/>
  </r>
  <r>
    <x v="3975"/>
    <x v="2210"/>
    <x v="1562"/>
    <x v="51"/>
    <x v="0"/>
    <x v="1"/>
    <x v="20"/>
    <x v="12"/>
    <x v="3474"/>
    <x v="3504"/>
    <x v="0"/>
    <x v="0"/>
    <x v="0"/>
    <x v="39"/>
    <x v="0"/>
    <x v="0"/>
    <x v="8"/>
    <x v="24"/>
  </r>
  <r>
    <x v="3976"/>
    <x v="2674"/>
    <x v="2838"/>
    <x v="77"/>
    <x v="352"/>
    <x v="1"/>
    <x v="20"/>
    <x v="12"/>
    <x v="1132"/>
    <x v="1184"/>
    <x v="0"/>
    <x v="10"/>
    <x v="0"/>
    <x v="39"/>
    <x v="48"/>
    <x v="1209"/>
    <x v="8"/>
    <x v="24"/>
  </r>
  <r>
    <x v="3977"/>
    <x v="3203"/>
    <x v="1296"/>
    <x v="375"/>
    <x v="618"/>
    <x v="1"/>
    <x v="20"/>
    <x v="12"/>
    <x v="3503"/>
    <x v="3529"/>
    <x v="0"/>
    <x v="6"/>
    <x v="0"/>
    <x v="39"/>
    <x v="1"/>
    <x v="2510"/>
    <x v="8"/>
    <x v="24"/>
  </r>
  <r>
    <x v="3978"/>
    <x v="1226"/>
    <x v="3011"/>
    <x v="102"/>
    <x v="161"/>
    <x v="1"/>
    <x v="20"/>
    <x v="12"/>
    <x v="1765"/>
    <x v="1713"/>
    <x v="0"/>
    <x v="8"/>
    <x v="0"/>
    <x v="39"/>
    <x v="11"/>
    <x v="284"/>
    <x v="8"/>
    <x v="24"/>
  </r>
  <r>
    <x v="3979"/>
    <x v="3998"/>
    <x v="813"/>
    <x v="198"/>
    <x v="100"/>
    <x v="1"/>
    <x v="9"/>
    <x v="5"/>
    <x v="1983"/>
    <x v="2056"/>
    <x v="0"/>
    <x v="6"/>
    <x v="0"/>
    <x v="39"/>
    <x v="2"/>
    <x v="137"/>
    <x v="8"/>
    <x v="24"/>
  </r>
  <r>
    <x v="3980"/>
    <x v="2786"/>
    <x v="2170"/>
    <x v="115"/>
    <x v="274"/>
    <x v="1"/>
    <x v="20"/>
    <x v="12"/>
    <x v="1038"/>
    <x v="1049"/>
    <x v="0"/>
    <x v="7"/>
    <x v="0"/>
    <x v="39"/>
    <x v="18"/>
    <x v="1265"/>
    <x v="8"/>
    <x v="24"/>
  </r>
  <r>
    <x v="3981"/>
    <x v="531"/>
    <x v="711"/>
    <x v="316"/>
    <x v="591"/>
    <x v="1"/>
    <x v="20"/>
    <x v="12"/>
    <x v="3489"/>
    <x v="3427"/>
    <x v="0"/>
    <x v="7"/>
    <x v="0"/>
    <x v="39"/>
    <x v="4"/>
    <x v="2402"/>
    <x v="8"/>
    <x v="24"/>
  </r>
  <r>
    <x v="3982"/>
    <x v="1208"/>
    <x v="2907"/>
    <x v="61"/>
    <x v="135"/>
    <x v="1"/>
    <x v="9"/>
    <x v="5"/>
    <x v="2381"/>
    <x v="2291"/>
    <x v="0"/>
    <x v="5"/>
    <x v="0"/>
    <x v="39"/>
    <x v="20"/>
    <x v="443"/>
    <x v="8"/>
    <x v="24"/>
  </r>
  <r>
    <x v="3983"/>
    <x v="258"/>
    <x v="1389"/>
    <x v="248"/>
    <x v="1248"/>
    <x v="1"/>
    <x v="20"/>
    <x v="12"/>
    <x v="916"/>
    <x v="913"/>
    <x v="0"/>
    <x v="46"/>
    <x v="0"/>
    <x v="39"/>
    <x v="35"/>
    <x v="1682"/>
    <x v="8"/>
    <x v="24"/>
  </r>
  <r>
    <x v="3984"/>
    <x v="1149"/>
    <x v="2540"/>
    <x v="84"/>
    <x v="89"/>
    <x v="1"/>
    <x v="9"/>
    <x v="5"/>
    <x v="1500"/>
    <x v="1510"/>
    <x v="0"/>
    <x v="10"/>
    <x v="0"/>
    <x v="39"/>
    <x v="6"/>
    <x v="50"/>
    <x v="8"/>
    <x v="24"/>
  </r>
  <r>
    <x v="3985"/>
    <x v="216"/>
    <x v="3440"/>
    <x v="102"/>
    <x v="366"/>
    <x v="1"/>
    <x v="20"/>
    <x v="12"/>
    <x v="3051"/>
    <x v="3088"/>
    <x v="0"/>
    <x v="19"/>
    <x v="0"/>
    <x v="39"/>
    <x v="32"/>
    <x v="438"/>
    <x v="8"/>
    <x v="24"/>
  </r>
  <r>
    <x v="3986"/>
    <x v="1548"/>
    <x v="814"/>
    <x v="183"/>
    <x v="291"/>
    <x v="1"/>
    <x v="9"/>
    <x v="5"/>
    <x v="3275"/>
    <x v="3309"/>
    <x v="0"/>
    <x v="13"/>
    <x v="0"/>
    <x v="39"/>
    <x v="10"/>
    <x v="536"/>
    <x v="8"/>
    <x v="24"/>
  </r>
  <r>
    <x v="3987"/>
    <x v="4063"/>
    <x v="4061"/>
    <x v="31"/>
    <x v="128"/>
    <x v="1"/>
    <x v="9"/>
    <x v="5"/>
    <x v="907"/>
    <x v="942"/>
    <x v="0"/>
    <x v="13"/>
    <x v="0"/>
    <x v="39"/>
    <x v="38"/>
    <x v="66"/>
    <x v="8"/>
    <x v="24"/>
  </r>
  <r>
    <x v="3988"/>
    <x v="1215"/>
    <x v="913"/>
    <x v="84"/>
    <x v="34"/>
    <x v="1"/>
    <x v="20"/>
    <x v="12"/>
    <x v="2579"/>
    <x v="2640"/>
    <x v="0"/>
    <x v="4"/>
    <x v="0"/>
    <x v="39"/>
    <x v="2"/>
    <x v="41"/>
    <x v="8"/>
    <x v="24"/>
  </r>
  <r>
    <x v="3989"/>
    <x v="223"/>
    <x v="1964"/>
    <x v="133"/>
    <x v="0"/>
    <x v="1"/>
    <x v="20"/>
    <x v="12"/>
    <x v="2780"/>
    <x v="2804"/>
    <x v="0"/>
    <x v="0"/>
    <x v="0"/>
    <x v="39"/>
    <x v="0"/>
    <x v="0"/>
    <x v="8"/>
    <x v="24"/>
  </r>
  <r>
    <x v="3990"/>
    <x v="106"/>
    <x v="169"/>
    <x v="90"/>
    <x v="66"/>
    <x v="1"/>
    <x v="9"/>
    <x v="5"/>
    <x v="3074"/>
    <x v="3096"/>
    <x v="0"/>
    <x v="3"/>
    <x v="0"/>
    <x v="39"/>
    <x v="4"/>
    <x v="200"/>
    <x v="8"/>
    <x v="24"/>
  </r>
  <r>
    <x v="3991"/>
    <x v="2345"/>
    <x v="2534"/>
    <x v="37"/>
    <x v="91"/>
    <x v="1"/>
    <x v="20"/>
    <x v="12"/>
    <x v="2231"/>
    <x v="2264"/>
    <x v="0"/>
    <x v="1"/>
    <x v="0"/>
    <x v="39"/>
    <x v="20"/>
    <x v="1913"/>
    <x v="8"/>
    <x v="24"/>
  </r>
  <r>
    <x v="3992"/>
    <x v="3217"/>
    <x v="605"/>
    <x v="240"/>
    <x v="315"/>
    <x v="1"/>
    <x v="20"/>
    <x v="12"/>
    <x v="2868"/>
    <x v="2810"/>
    <x v="0"/>
    <x v="9"/>
    <x v="0"/>
    <x v="39"/>
    <x v="5"/>
    <x v="1155"/>
    <x v="8"/>
    <x v="24"/>
  </r>
  <r>
    <x v="3993"/>
    <x v="1687"/>
    <x v="1929"/>
    <x v="349"/>
    <x v="3"/>
    <x v="1"/>
    <x v="20"/>
    <x v="12"/>
    <x v="2165"/>
    <x v="2194"/>
    <x v="0"/>
    <x v="1"/>
    <x v="0"/>
    <x v="39"/>
    <x v="0"/>
    <x v="9"/>
    <x v="8"/>
    <x v="24"/>
  </r>
  <r>
    <x v="3994"/>
    <x v="2551"/>
    <x v="2146"/>
    <x v="102"/>
    <x v="5"/>
    <x v="1"/>
    <x v="20"/>
    <x v="12"/>
    <x v="1090"/>
    <x v="1100"/>
    <x v="0"/>
    <x v="1"/>
    <x v="0"/>
    <x v="39"/>
    <x v="0"/>
    <x v="21"/>
    <x v="8"/>
    <x v="24"/>
  </r>
  <r>
    <x v="3995"/>
    <x v="1441"/>
    <x v="1672"/>
    <x v="20"/>
    <x v="68"/>
    <x v="1"/>
    <x v="9"/>
    <x v="5"/>
    <x v="1807"/>
    <x v="1824"/>
    <x v="0"/>
    <x v="4"/>
    <x v="0"/>
    <x v="39"/>
    <x v="35"/>
    <x v="126"/>
    <x v="8"/>
    <x v="24"/>
  </r>
  <r>
    <x v="3996"/>
    <x v="386"/>
    <x v="3112"/>
    <x v="133"/>
    <x v="294"/>
    <x v="1"/>
    <x v="20"/>
    <x v="12"/>
    <x v="1543"/>
    <x v="1631"/>
    <x v="0"/>
    <x v="17"/>
    <x v="0"/>
    <x v="39"/>
    <x v="17"/>
    <x v="340"/>
    <x v="8"/>
    <x v="24"/>
  </r>
  <r>
    <x v="3997"/>
    <x v="25"/>
    <x v="3723"/>
    <x v="133"/>
    <x v="0"/>
    <x v="1"/>
    <x v="9"/>
    <x v="5"/>
    <x v="2021"/>
    <x v="2055"/>
    <x v="0"/>
    <x v="0"/>
    <x v="0"/>
    <x v="39"/>
    <x v="0"/>
    <x v="0"/>
    <x v="8"/>
    <x v="24"/>
  </r>
  <r>
    <x v="3998"/>
    <x v="1235"/>
    <x v="1560"/>
    <x v="76"/>
    <x v="397"/>
    <x v="1"/>
    <x v="20"/>
    <x v="12"/>
    <x v="1981"/>
    <x v="2017"/>
    <x v="0"/>
    <x v="12"/>
    <x v="0"/>
    <x v="39"/>
    <x v="56"/>
    <x v="1145"/>
    <x v="8"/>
    <x v="24"/>
  </r>
  <r>
    <x v="3999"/>
    <x v="3632"/>
    <x v="2068"/>
    <x v="208"/>
    <x v="571"/>
    <x v="1"/>
    <x v="20"/>
    <x v="12"/>
    <x v="1270"/>
    <x v="1252"/>
    <x v="0"/>
    <x v="14"/>
    <x v="0"/>
    <x v="39"/>
    <x v="17"/>
    <x v="1654"/>
    <x v="8"/>
    <x v="24"/>
  </r>
  <r>
    <x v="4000"/>
    <x v="3374"/>
    <x v="906"/>
    <x v="218"/>
    <x v="10"/>
    <x v="1"/>
    <x v="20"/>
    <x v="12"/>
    <x v="3280"/>
    <x v="3213"/>
    <x v="0"/>
    <x v="1"/>
    <x v="0"/>
    <x v="39"/>
    <x v="0"/>
    <x v="52"/>
    <x v="8"/>
    <x v="24"/>
  </r>
  <r>
    <x v="4001"/>
    <x v="1491"/>
    <x v="3874"/>
    <x v="75"/>
    <x v="277"/>
    <x v="1"/>
    <x v="9"/>
    <x v="5"/>
    <x v="3996"/>
    <x v="4050"/>
    <x v="0"/>
    <x v="14"/>
    <x v="0"/>
    <x v="39"/>
    <x v="38"/>
    <x v="416"/>
    <x v="8"/>
    <x v="24"/>
  </r>
  <r>
    <x v="4002"/>
    <x v="3233"/>
    <x v="1150"/>
    <x v="76"/>
    <x v="24"/>
    <x v="1"/>
    <x v="20"/>
    <x v="12"/>
    <x v="1367"/>
    <x v="1386"/>
    <x v="0"/>
    <x v="4"/>
    <x v="0"/>
    <x v="39"/>
    <x v="2"/>
    <x v="27"/>
    <x v="8"/>
    <x v="24"/>
  </r>
  <r>
    <x v="4003"/>
    <x v="2074"/>
    <x v="55"/>
    <x v="102"/>
    <x v="153"/>
    <x v="1"/>
    <x v="20"/>
    <x v="12"/>
    <x v="1810"/>
    <x v="1828"/>
    <x v="0"/>
    <x v="2"/>
    <x v="0"/>
    <x v="39"/>
    <x v="10"/>
    <x v="1921"/>
    <x v="8"/>
    <x v="24"/>
  </r>
  <r>
    <x v="4004"/>
    <x v="3050"/>
    <x v="1735"/>
    <x v="37"/>
    <x v="1"/>
    <x v="1"/>
    <x v="20"/>
    <x v="12"/>
    <x v="1411"/>
    <x v="1422"/>
    <x v="0"/>
    <x v="1"/>
    <x v="0"/>
    <x v="39"/>
    <x v="0"/>
    <x v="1"/>
    <x v="8"/>
    <x v="24"/>
  </r>
  <r>
    <x v="4005"/>
    <x v="643"/>
    <x v="1790"/>
    <x v="133"/>
    <x v="42"/>
    <x v="1"/>
    <x v="20"/>
    <x v="12"/>
    <x v="1444"/>
    <x v="1365"/>
    <x v="0"/>
    <x v="2"/>
    <x v="0"/>
    <x v="39"/>
    <x v="1"/>
    <x v="157"/>
    <x v="8"/>
    <x v="24"/>
  </r>
  <r>
    <x v="4006"/>
    <x v="116"/>
    <x v="2550"/>
    <x v="316"/>
    <x v="2"/>
    <x v="1"/>
    <x v="20"/>
    <x v="12"/>
    <x v="3038"/>
    <x v="3071"/>
    <x v="0"/>
    <x v="1"/>
    <x v="0"/>
    <x v="39"/>
    <x v="0"/>
    <x v="5"/>
    <x v="8"/>
    <x v="24"/>
  </r>
  <r>
    <x v="4007"/>
    <x v="2551"/>
    <x v="2147"/>
    <x v="102"/>
    <x v="5"/>
    <x v="1"/>
    <x v="20"/>
    <x v="12"/>
    <x v="1247"/>
    <x v="1274"/>
    <x v="0"/>
    <x v="1"/>
    <x v="0"/>
    <x v="39"/>
    <x v="0"/>
    <x v="21"/>
    <x v="8"/>
    <x v="24"/>
  </r>
  <r>
    <x v="4008"/>
    <x v="2012"/>
    <x v="2334"/>
    <x v="68"/>
    <x v="58"/>
    <x v="1"/>
    <x v="9"/>
    <x v="5"/>
    <x v="2445"/>
    <x v="2472"/>
    <x v="0"/>
    <x v="4"/>
    <x v="0"/>
    <x v="39"/>
    <x v="6"/>
    <x v="96"/>
    <x v="8"/>
    <x v="24"/>
  </r>
  <r>
    <x v="4009"/>
    <x v="251"/>
    <x v="828"/>
    <x v="98"/>
    <x v="73"/>
    <x v="1"/>
    <x v="9"/>
    <x v="5"/>
    <x v="1303"/>
    <x v="1288"/>
    <x v="0"/>
    <x v="3"/>
    <x v="0"/>
    <x v="39"/>
    <x v="4"/>
    <x v="245"/>
    <x v="8"/>
    <x v="24"/>
  </r>
  <r>
    <x v="4010"/>
    <x v="3341"/>
    <x v="2221"/>
    <x v="210"/>
    <x v="762"/>
    <x v="1"/>
    <x v="20"/>
    <x v="12"/>
    <x v="1461"/>
    <x v="1514"/>
    <x v="0"/>
    <x v="38"/>
    <x v="0"/>
    <x v="39"/>
    <x v="24"/>
    <x v="768"/>
    <x v="8"/>
    <x v="24"/>
  </r>
  <r>
    <x v="4011"/>
    <x v="1799"/>
    <x v="2780"/>
    <x v="23"/>
    <x v="20"/>
    <x v="1"/>
    <x v="9"/>
    <x v="5"/>
    <x v="1753"/>
    <x v="1776"/>
    <x v="0"/>
    <x v="4"/>
    <x v="0"/>
    <x v="39"/>
    <x v="8"/>
    <x v="17"/>
    <x v="8"/>
    <x v="24"/>
  </r>
  <r>
    <x v="4012"/>
    <x v="3313"/>
    <x v="2279"/>
    <x v="44"/>
    <x v="0"/>
    <x v="1"/>
    <x v="9"/>
    <x v="5"/>
    <x v="2124"/>
    <x v="2144"/>
    <x v="0"/>
    <x v="0"/>
    <x v="0"/>
    <x v="39"/>
    <x v="0"/>
    <x v="0"/>
    <x v="8"/>
    <x v="24"/>
  </r>
  <r>
    <x v="4013"/>
    <x v="1432"/>
    <x v="1662"/>
    <x v="102"/>
    <x v="27"/>
    <x v="1"/>
    <x v="20"/>
    <x v="12"/>
    <x v="1814"/>
    <x v="1835"/>
    <x v="0"/>
    <x v="2"/>
    <x v="0"/>
    <x v="39"/>
    <x v="1"/>
    <x v="80"/>
    <x v="8"/>
    <x v="24"/>
  </r>
  <r>
    <x v="4014"/>
    <x v="2172"/>
    <x v="1937"/>
    <x v="230"/>
    <x v="0"/>
    <x v="1"/>
    <x v="20"/>
    <x v="12"/>
    <x v="3086"/>
    <x v="3150"/>
    <x v="0"/>
    <x v="0"/>
    <x v="0"/>
    <x v="39"/>
    <x v="0"/>
    <x v="0"/>
    <x v="8"/>
    <x v="24"/>
  </r>
  <r>
    <x v="4015"/>
    <x v="2906"/>
    <x v="1569"/>
    <x v="208"/>
    <x v="1"/>
    <x v="1"/>
    <x v="20"/>
    <x v="12"/>
    <x v="2435"/>
    <x v="2462"/>
    <x v="0"/>
    <x v="1"/>
    <x v="0"/>
    <x v="39"/>
    <x v="0"/>
    <x v="1"/>
    <x v="8"/>
    <x v="24"/>
  </r>
  <r>
    <x v="4016"/>
    <x v="2137"/>
    <x v="477"/>
    <x v="37"/>
    <x v="68"/>
    <x v="1"/>
    <x v="9"/>
    <x v="5"/>
    <x v="1339"/>
    <x v="1355"/>
    <x v="0"/>
    <x v="7"/>
    <x v="0"/>
    <x v="39"/>
    <x v="14"/>
    <x v="52"/>
    <x v="8"/>
    <x v="24"/>
  </r>
  <r>
    <x v="4017"/>
    <x v="3599"/>
    <x v="3377"/>
    <x v="240"/>
    <x v="95"/>
    <x v="1"/>
    <x v="20"/>
    <x v="12"/>
    <x v="1285"/>
    <x v="1307"/>
    <x v="0"/>
    <x v="2"/>
    <x v="0"/>
    <x v="39"/>
    <x v="1"/>
    <x v="956"/>
    <x v="8"/>
    <x v="24"/>
  </r>
  <r>
    <x v="4018"/>
    <x v="3760"/>
    <x v="1589"/>
    <x v="84"/>
    <x v="113"/>
    <x v="1"/>
    <x v="9"/>
    <x v="5"/>
    <x v="3673"/>
    <x v="3706"/>
    <x v="0"/>
    <x v="4"/>
    <x v="0"/>
    <x v="39"/>
    <x v="9"/>
    <x v="417"/>
    <x v="8"/>
    <x v="24"/>
  </r>
  <r>
    <x v="4019"/>
    <x v="3969"/>
    <x v="1516"/>
    <x v="148"/>
    <x v="31"/>
    <x v="1"/>
    <x v="20"/>
    <x v="12"/>
    <x v="3195"/>
    <x v="3144"/>
    <x v="0"/>
    <x v="4"/>
    <x v="0"/>
    <x v="39"/>
    <x v="1"/>
    <x v="38"/>
    <x v="8"/>
    <x v="24"/>
  </r>
  <r>
    <x v="4020"/>
    <x v="3733"/>
    <x v="1667"/>
    <x v="45"/>
    <x v="91"/>
    <x v="1"/>
    <x v="20"/>
    <x v="12"/>
    <x v="1955"/>
    <x v="1990"/>
    <x v="0"/>
    <x v="3"/>
    <x v="0"/>
    <x v="39"/>
    <x v="17"/>
    <x v="433"/>
    <x v="8"/>
    <x v="24"/>
  </r>
  <r>
    <x v="4021"/>
    <x v="398"/>
    <x v="1685"/>
    <x v="273"/>
    <x v="109"/>
    <x v="1"/>
    <x v="20"/>
    <x v="12"/>
    <x v="1463"/>
    <x v="1384"/>
    <x v="0"/>
    <x v="2"/>
    <x v="0"/>
    <x v="39"/>
    <x v="1"/>
    <x v="1217"/>
    <x v="8"/>
    <x v="24"/>
  </r>
  <r>
    <x v="4022"/>
    <x v="3512"/>
    <x v="1810"/>
    <x v="286"/>
    <x v="1966"/>
    <x v="1"/>
    <x v="20"/>
    <x v="12"/>
    <x v="1769"/>
    <x v="1758"/>
    <x v="0"/>
    <x v="193"/>
    <x v="0"/>
    <x v="39"/>
    <x v="67"/>
    <x v="1245"/>
    <x v="8"/>
    <x v="24"/>
  </r>
  <r>
    <x v="4023"/>
    <x v="1234"/>
    <x v="962"/>
    <x v="208"/>
    <x v="0"/>
    <x v="1"/>
    <x v="20"/>
    <x v="12"/>
    <x v="3134"/>
    <x v="3113"/>
    <x v="0"/>
    <x v="0"/>
    <x v="0"/>
    <x v="39"/>
    <x v="0"/>
    <x v="0"/>
    <x v="8"/>
    <x v="24"/>
  </r>
  <r>
    <x v="4024"/>
    <x v="3166"/>
    <x v="1453"/>
    <x v="59"/>
    <x v="10"/>
    <x v="1"/>
    <x v="20"/>
    <x v="12"/>
    <x v="2586"/>
    <x v="2602"/>
    <x v="0"/>
    <x v="1"/>
    <x v="0"/>
    <x v="39"/>
    <x v="1"/>
    <x v="52"/>
    <x v="8"/>
    <x v="24"/>
  </r>
  <r>
    <x v="4025"/>
    <x v="1185"/>
    <x v="794"/>
    <x v="183"/>
    <x v="178"/>
    <x v="1"/>
    <x v="8"/>
    <x v="4"/>
    <x v="2454"/>
    <x v="2363"/>
    <x v="0"/>
    <x v="4"/>
    <x v="0"/>
    <x v="39"/>
    <x v="5"/>
    <x v="1217"/>
    <x v="8"/>
    <x v="24"/>
  </r>
  <r>
    <x v="4026"/>
    <x v="3065"/>
    <x v="3494"/>
    <x v="163"/>
    <x v="0"/>
    <x v="1"/>
    <x v="20"/>
    <x v="12"/>
    <x v="2854"/>
    <x v="2788"/>
    <x v="0"/>
    <x v="0"/>
    <x v="0"/>
    <x v="39"/>
    <x v="0"/>
    <x v="0"/>
    <x v="8"/>
    <x v="24"/>
  </r>
  <r>
    <x v="4027"/>
    <x v="1961"/>
    <x v="1396"/>
    <x v="133"/>
    <x v="162"/>
    <x v="1"/>
    <x v="20"/>
    <x v="12"/>
    <x v="3974"/>
    <x v="4032"/>
    <x v="0"/>
    <x v="7"/>
    <x v="0"/>
    <x v="39"/>
    <x v="7"/>
    <x v="373"/>
    <x v="8"/>
    <x v="24"/>
  </r>
  <r>
    <x v="4028"/>
    <x v="3473"/>
    <x v="3105"/>
    <x v="102"/>
    <x v="326"/>
    <x v="1"/>
    <x v="20"/>
    <x v="12"/>
    <x v="941"/>
    <x v="943"/>
    <x v="0"/>
    <x v="11"/>
    <x v="0"/>
    <x v="39"/>
    <x v="28"/>
    <x v="922"/>
    <x v="8"/>
    <x v="24"/>
  </r>
  <r>
    <x v="4029"/>
    <x v="2316"/>
    <x v="705"/>
    <x v="295"/>
    <x v="0"/>
    <x v="1"/>
    <x v="20"/>
    <x v="12"/>
    <x v="2876"/>
    <x v="2907"/>
    <x v="0"/>
    <x v="0"/>
    <x v="0"/>
    <x v="39"/>
    <x v="0"/>
    <x v="0"/>
    <x v="8"/>
    <x v="24"/>
  </r>
  <r>
    <x v="4030"/>
    <x v="3505"/>
    <x v="3420"/>
    <x v="115"/>
    <x v="248"/>
    <x v="1"/>
    <x v="20"/>
    <x v="12"/>
    <x v="3005"/>
    <x v="3021"/>
    <x v="0"/>
    <x v="6"/>
    <x v="0"/>
    <x v="39"/>
    <x v="16"/>
    <x v="1327"/>
    <x v="8"/>
    <x v="24"/>
  </r>
  <r>
    <x v="4031"/>
    <x v="437"/>
    <x v="1676"/>
    <x v="183"/>
    <x v="0"/>
    <x v="1"/>
    <x v="20"/>
    <x v="12"/>
    <x v="1640"/>
    <x v="1595"/>
    <x v="0"/>
    <x v="0"/>
    <x v="0"/>
    <x v="39"/>
    <x v="0"/>
    <x v="0"/>
    <x v="8"/>
    <x v="24"/>
  </r>
  <r>
    <x v="4032"/>
    <x v="3521"/>
    <x v="11"/>
    <x v="199"/>
    <x v="258"/>
    <x v="1"/>
    <x v="20"/>
    <x v="12"/>
    <x v="2881"/>
    <x v="2830"/>
    <x v="0"/>
    <x v="7"/>
    <x v="0"/>
    <x v="39"/>
    <x v="7"/>
    <x v="1130"/>
    <x v="8"/>
    <x v="24"/>
  </r>
  <r>
    <x v="4033"/>
    <x v="170"/>
    <x v="1811"/>
    <x v="302"/>
    <x v="1582"/>
    <x v="1"/>
    <x v="9"/>
    <x v="5"/>
    <x v="3663"/>
    <x v="3688"/>
    <x v="0"/>
    <x v="94"/>
    <x v="0"/>
    <x v="39"/>
    <x v="26"/>
    <x v="1297"/>
    <x v="8"/>
    <x v="24"/>
  </r>
  <r>
    <x v="4034"/>
    <x v="3219"/>
    <x v="3520"/>
    <x v="267"/>
    <x v="152"/>
    <x v="1"/>
    <x v="20"/>
    <x v="12"/>
    <x v="2011"/>
    <x v="2046"/>
    <x v="0"/>
    <x v="2"/>
    <x v="0"/>
    <x v="39"/>
    <x v="1"/>
    <x v="1913"/>
    <x v="8"/>
    <x v="24"/>
  </r>
  <r>
    <x v="4035"/>
    <x v="3488"/>
    <x v="68"/>
    <x v="240"/>
    <x v="1226"/>
    <x v="1"/>
    <x v="20"/>
    <x v="12"/>
    <x v="1448"/>
    <x v="1459"/>
    <x v="0"/>
    <x v="25"/>
    <x v="0"/>
    <x v="39"/>
    <x v="37"/>
    <x v="2285"/>
    <x v="8"/>
    <x v="24"/>
  </r>
  <r>
    <x v="4036"/>
    <x v="174"/>
    <x v="20"/>
    <x v="198"/>
    <x v="1040"/>
    <x v="1"/>
    <x v="20"/>
    <x v="12"/>
    <x v="1019"/>
    <x v="1078"/>
    <x v="0"/>
    <x v="17"/>
    <x v="0"/>
    <x v="39"/>
    <x v="47"/>
    <x v="2368"/>
    <x v="8"/>
    <x v="24"/>
  </r>
  <r>
    <x v="4037"/>
    <x v="3557"/>
    <x v="3301"/>
    <x v="52"/>
    <x v="77"/>
    <x v="1"/>
    <x v="20"/>
    <x v="12"/>
    <x v="3328"/>
    <x v="3391"/>
    <x v="0"/>
    <x v="2"/>
    <x v="0"/>
    <x v="39"/>
    <x v="11"/>
    <x v="603"/>
    <x v="8"/>
    <x v="24"/>
  </r>
  <r>
    <x v="4038"/>
    <x v="3200"/>
    <x v="3805"/>
    <x v="115"/>
    <x v="207"/>
    <x v="1"/>
    <x v="20"/>
    <x v="12"/>
    <x v="1431"/>
    <x v="1354"/>
    <x v="0"/>
    <x v="4"/>
    <x v="0"/>
    <x v="39"/>
    <x v="12"/>
    <x v="1512"/>
    <x v="8"/>
    <x v="24"/>
  </r>
  <r>
    <x v="4039"/>
    <x v="959"/>
    <x v="1775"/>
    <x v="37"/>
    <x v="206"/>
    <x v="1"/>
    <x v="20"/>
    <x v="12"/>
    <x v="2847"/>
    <x v="2865"/>
    <x v="0"/>
    <x v="5"/>
    <x v="0"/>
    <x v="39"/>
    <x v="59"/>
    <x v="1153"/>
    <x v="8"/>
    <x v="24"/>
  </r>
  <r>
    <x v="4040"/>
    <x v="3470"/>
    <x v="3525"/>
    <x v="218"/>
    <x v="965"/>
    <x v="1"/>
    <x v="20"/>
    <x v="12"/>
    <x v="2429"/>
    <x v="2340"/>
    <x v="0"/>
    <x v="2"/>
    <x v="0"/>
    <x v="39"/>
    <x v="31"/>
    <x v="2709"/>
    <x v="8"/>
    <x v="24"/>
  </r>
  <r>
    <x v="4041"/>
    <x v="1656"/>
    <x v="166"/>
    <x v="183"/>
    <x v="22"/>
    <x v="1"/>
    <x v="9"/>
    <x v="5"/>
    <x v="3616"/>
    <x v="3576"/>
    <x v="0"/>
    <x v="2"/>
    <x v="0"/>
    <x v="39"/>
    <x v="0"/>
    <x v="58"/>
    <x v="8"/>
    <x v="24"/>
  </r>
  <r>
    <x v="4042"/>
    <x v="2142"/>
    <x v="795"/>
    <x v="240"/>
    <x v="22"/>
    <x v="1"/>
    <x v="20"/>
    <x v="12"/>
    <x v="1741"/>
    <x v="1768"/>
    <x v="0"/>
    <x v="3"/>
    <x v="0"/>
    <x v="39"/>
    <x v="0"/>
    <x v="36"/>
    <x v="8"/>
    <x v="24"/>
  </r>
  <r>
    <x v="4043"/>
    <x v="2337"/>
    <x v="3467"/>
    <x v="26"/>
    <x v="0"/>
    <x v="1"/>
    <x v="3"/>
    <x v="1"/>
    <x v="1545"/>
    <x v="1628"/>
    <x v="0"/>
    <x v="0"/>
    <x v="0"/>
    <x v="39"/>
    <x v="0"/>
    <x v="0"/>
    <x v="8"/>
    <x v="24"/>
  </r>
  <r>
    <x v="4044"/>
    <x v="792"/>
    <x v="162"/>
    <x v="45"/>
    <x v="166"/>
    <x v="1"/>
    <x v="20"/>
    <x v="12"/>
    <x v="2037"/>
    <x v="2069"/>
    <x v="0"/>
    <x v="4"/>
    <x v="0"/>
    <x v="39"/>
    <x v="38"/>
    <x v="1059"/>
    <x v="8"/>
    <x v="24"/>
  </r>
  <r>
    <x v="4045"/>
    <x v="3441"/>
    <x v="71"/>
    <x v="183"/>
    <x v="1"/>
    <x v="1"/>
    <x v="1"/>
    <x v="0"/>
    <x v="1226"/>
    <x v="1249"/>
    <x v="0"/>
    <x v="1"/>
    <x v="0"/>
    <x v="39"/>
    <x v="0"/>
    <x v="1"/>
    <x v="8"/>
    <x v="24"/>
  </r>
  <r>
    <x v="4046"/>
    <x v="1341"/>
    <x v="893"/>
    <x v="192"/>
    <x v="279"/>
    <x v="1"/>
    <x v="20"/>
    <x v="12"/>
    <x v="1451"/>
    <x v="1462"/>
    <x v="0"/>
    <x v="12"/>
    <x v="0"/>
    <x v="39"/>
    <x v="8"/>
    <x v="553"/>
    <x v="8"/>
    <x v="24"/>
  </r>
  <r>
    <x v="4047"/>
    <x v="3309"/>
    <x v="232"/>
    <x v="183"/>
    <x v="100"/>
    <x v="1"/>
    <x v="20"/>
    <x v="12"/>
    <x v="1715"/>
    <x v="1762"/>
    <x v="0"/>
    <x v="4"/>
    <x v="0"/>
    <x v="39"/>
    <x v="2"/>
    <x v="299"/>
    <x v="8"/>
    <x v="24"/>
  </r>
  <r>
    <x v="4048"/>
    <x v="3072"/>
    <x v="3392"/>
    <x v="281"/>
    <x v="1077"/>
    <x v="1"/>
    <x v="9"/>
    <x v="5"/>
    <x v="3187"/>
    <x v="3209"/>
    <x v="0"/>
    <x v="91"/>
    <x v="0"/>
    <x v="39"/>
    <x v="18"/>
    <x v="423"/>
    <x v="8"/>
    <x v="24"/>
  </r>
  <r>
    <x v="4049"/>
    <x v="3443"/>
    <x v="192"/>
    <x v="295"/>
    <x v="17"/>
    <x v="1"/>
    <x v="20"/>
    <x v="12"/>
    <x v="2411"/>
    <x v="2430"/>
    <x v="0"/>
    <x v="1"/>
    <x v="0"/>
    <x v="39"/>
    <x v="0"/>
    <x v="110"/>
    <x v="8"/>
    <x v="24"/>
  </r>
  <r>
    <x v="4050"/>
    <x v="2354"/>
    <x v="857"/>
    <x v="84"/>
    <x v="1"/>
    <x v="1"/>
    <x v="20"/>
    <x v="12"/>
    <x v="1454"/>
    <x v="1467"/>
    <x v="0"/>
    <x v="1"/>
    <x v="0"/>
    <x v="39"/>
    <x v="0"/>
    <x v="1"/>
    <x v="8"/>
    <x v="24"/>
  </r>
  <r>
    <x v="4051"/>
    <x v="2490"/>
    <x v="2153"/>
    <x v="37"/>
    <x v="0"/>
    <x v="1"/>
    <x v="20"/>
    <x v="12"/>
    <x v="892"/>
    <x v="938"/>
    <x v="0"/>
    <x v="0"/>
    <x v="0"/>
    <x v="39"/>
    <x v="0"/>
    <x v="0"/>
    <x v="8"/>
    <x v="24"/>
  </r>
  <r>
    <x v="4052"/>
    <x v="3749"/>
    <x v="3474"/>
    <x v="133"/>
    <x v="561"/>
    <x v="1"/>
    <x v="20"/>
    <x v="12"/>
    <x v="1418"/>
    <x v="1340"/>
    <x v="0"/>
    <x v="13"/>
    <x v="0"/>
    <x v="39"/>
    <x v="38"/>
    <x v="1711"/>
    <x v="8"/>
    <x v="24"/>
  </r>
  <r>
    <x v="4053"/>
    <x v="22"/>
    <x v="18"/>
    <x v="37"/>
    <x v="100"/>
    <x v="1"/>
    <x v="9"/>
    <x v="5"/>
    <x v="1529"/>
    <x v="1546"/>
    <x v="0"/>
    <x v="2"/>
    <x v="0"/>
    <x v="39"/>
    <x v="22"/>
    <x v="1025"/>
    <x v="8"/>
    <x v="24"/>
  </r>
  <r>
    <x v="4054"/>
    <x v="3819"/>
    <x v="1965"/>
    <x v="227"/>
    <x v="0"/>
    <x v="1"/>
    <x v="20"/>
    <x v="12"/>
    <x v="3657"/>
    <x v="3687"/>
    <x v="0"/>
    <x v="0"/>
    <x v="0"/>
    <x v="39"/>
    <x v="0"/>
    <x v="0"/>
    <x v="8"/>
    <x v="24"/>
  </r>
  <r>
    <x v="4055"/>
    <x v="21"/>
    <x v="2441"/>
    <x v="183"/>
    <x v="463"/>
    <x v="1"/>
    <x v="9"/>
    <x v="5"/>
    <x v="978"/>
    <x v="982"/>
    <x v="0"/>
    <x v="21"/>
    <x v="0"/>
    <x v="39"/>
    <x v="18"/>
    <x v="661"/>
    <x v="8"/>
    <x v="24"/>
  </r>
  <r>
    <x v="4056"/>
    <x v="365"/>
    <x v="859"/>
    <x v="84"/>
    <x v="427"/>
    <x v="1"/>
    <x v="20"/>
    <x v="12"/>
    <x v="3447"/>
    <x v="3506"/>
    <x v="0"/>
    <x v="9"/>
    <x v="0"/>
    <x v="39"/>
    <x v="53"/>
    <x v="1734"/>
    <x v="8"/>
    <x v="24"/>
  </r>
  <r>
    <x v="4057"/>
    <x v="1588"/>
    <x v="1464"/>
    <x v="148"/>
    <x v="421"/>
    <x v="1"/>
    <x v="9"/>
    <x v="5"/>
    <x v="2830"/>
    <x v="2874"/>
    <x v="0"/>
    <x v="6"/>
    <x v="0"/>
    <x v="39"/>
    <x v="22"/>
    <x v="2185"/>
    <x v="8"/>
    <x v="24"/>
  </r>
  <r>
    <x v="4058"/>
    <x v="2875"/>
    <x v="1768"/>
    <x v="153"/>
    <x v="89"/>
    <x v="1"/>
    <x v="20"/>
    <x v="12"/>
    <x v="3156"/>
    <x v="3238"/>
    <x v="0"/>
    <x v="4"/>
    <x v="0"/>
    <x v="39"/>
    <x v="3"/>
    <x v="219"/>
    <x v="8"/>
    <x v="24"/>
  </r>
  <r>
    <x v="4059"/>
    <x v="3518"/>
    <x v="738"/>
    <x v="240"/>
    <x v="178"/>
    <x v="1"/>
    <x v="3"/>
    <x v="1"/>
    <x v="1328"/>
    <x v="1343"/>
    <x v="0"/>
    <x v="7"/>
    <x v="0"/>
    <x v="39"/>
    <x v="3"/>
    <x v="487"/>
    <x v="8"/>
    <x v="24"/>
  </r>
  <r>
    <x v="4060"/>
    <x v="1363"/>
    <x v="349"/>
    <x v="240"/>
    <x v="200"/>
    <x v="1"/>
    <x v="3"/>
    <x v="1"/>
    <x v="993"/>
    <x v="985"/>
    <x v="0"/>
    <x v="5"/>
    <x v="0"/>
    <x v="39"/>
    <x v="3"/>
    <x v="1077"/>
    <x v="8"/>
    <x v="24"/>
  </r>
  <r>
    <x v="4061"/>
    <x v="2604"/>
    <x v="2956"/>
    <x v="41"/>
    <x v="0"/>
    <x v="1"/>
    <x v="20"/>
    <x v="12"/>
    <x v="3216"/>
    <x v="3156"/>
    <x v="0"/>
    <x v="0"/>
    <x v="0"/>
    <x v="39"/>
    <x v="0"/>
    <x v="0"/>
    <x v="8"/>
    <x v="24"/>
  </r>
  <r>
    <x v="4062"/>
    <x v="2226"/>
    <x v="2914"/>
    <x v="295"/>
    <x v="292"/>
    <x v="1"/>
    <x v="20"/>
    <x v="12"/>
    <x v="3444"/>
    <x v="3470"/>
    <x v="0"/>
    <x v="3"/>
    <x v="0"/>
    <x v="39"/>
    <x v="2"/>
    <x v="2356"/>
    <x v="8"/>
    <x v="24"/>
  </r>
  <r>
    <x v="4063"/>
    <x v="4012"/>
    <x v="4044"/>
    <x v="234"/>
    <x v="117"/>
    <x v="1"/>
    <x v="9"/>
    <x v="5"/>
    <x v="1007"/>
    <x v="1015"/>
    <x v="0"/>
    <x v="9"/>
    <x v="0"/>
    <x v="39"/>
    <x v="1"/>
    <x v="96"/>
    <x v="8"/>
    <x v="24"/>
  </r>
  <r>
    <x v="4064"/>
    <x v="1521"/>
    <x v="3780"/>
    <x v="102"/>
    <x v="244"/>
    <x v="1"/>
    <x v="1"/>
    <x v="0"/>
    <x v="2107"/>
    <x v="2130"/>
    <x v="0"/>
    <x v="6"/>
    <x v="0"/>
    <x v="39"/>
    <x v="19"/>
    <x v="1260"/>
    <x v="8"/>
    <x v="24"/>
  </r>
  <r>
    <x v="4065"/>
    <x v="243"/>
    <x v="206"/>
    <x v="163"/>
    <x v="29"/>
    <x v="1"/>
    <x v="20"/>
    <x v="12"/>
    <x v="1191"/>
    <x v="1202"/>
    <x v="0"/>
    <x v="4"/>
    <x v="0"/>
    <x v="39"/>
    <x v="1"/>
    <x v="34"/>
    <x v="8"/>
    <x v="24"/>
  </r>
  <r>
    <x v="4066"/>
    <x v="1003"/>
    <x v="3831"/>
    <x v="273"/>
    <x v="26"/>
    <x v="1"/>
    <x v="20"/>
    <x v="12"/>
    <x v="3314"/>
    <x v="3331"/>
    <x v="0"/>
    <x v="1"/>
    <x v="0"/>
    <x v="39"/>
    <x v="0"/>
    <x v="245"/>
    <x v="8"/>
    <x v="24"/>
  </r>
  <r>
    <x v="4067"/>
    <x v="1506"/>
    <x v="4019"/>
    <x v="183"/>
    <x v="1094"/>
    <x v="1"/>
    <x v="20"/>
    <x v="12"/>
    <x v="2659"/>
    <x v="2657"/>
    <x v="0"/>
    <x v="17"/>
    <x v="0"/>
    <x v="39"/>
    <x v="60"/>
    <x v="2419"/>
    <x v="8"/>
    <x v="24"/>
  </r>
  <r>
    <x v="4068"/>
    <x v="2603"/>
    <x v="1085"/>
    <x v="147"/>
    <x v="36"/>
    <x v="1"/>
    <x v="20"/>
    <x v="12"/>
    <x v="3899"/>
    <x v="3927"/>
    <x v="0"/>
    <x v="1"/>
    <x v="0"/>
    <x v="39"/>
    <x v="1"/>
    <x v="468"/>
    <x v="8"/>
    <x v="24"/>
  </r>
  <r>
    <x v="4069"/>
    <x v="3558"/>
    <x v="17"/>
    <x v="76"/>
    <x v="268"/>
    <x v="1"/>
    <x v="9"/>
    <x v="5"/>
    <x v="1858"/>
    <x v="1840"/>
    <x v="0"/>
    <x v="13"/>
    <x v="0"/>
    <x v="39"/>
    <x v="34"/>
    <x v="426"/>
    <x v="8"/>
    <x v="24"/>
  </r>
  <r>
    <x v="4070"/>
    <x v="3054"/>
    <x v="3683"/>
    <x v="68"/>
    <x v="134"/>
    <x v="1"/>
    <x v="20"/>
    <x v="12"/>
    <x v="1867"/>
    <x v="1873"/>
    <x v="0"/>
    <x v="6"/>
    <x v="0"/>
    <x v="39"/>
    <x v="17"/>
    <x v="299"/>
    <x v="8"/>
    <x v="24"/>
  </r>
  <r>
    <x v="4071"/>
    <x v="446"/>
    <x v="1461"/>
    <x v="295"/>
    <x v="0"/>
    <x v="1"/>
    <x v="14"/>
    <x v="7"/>
    <x v="3857"/>
    <x v="3880"/>
    <x v="0"/>
    <x v="0"/>
    <x v="0"/>
    <x v="39"/>
    <x v="0"/>
    <x v="0"/>
    <x v="8"/>
    <x v="24"/>
  </r>
  <r>
    <x v="4072"/>
    <x v="2366"/>
    <x v="2854"/>
    <x v="68"/>
    <x v="4"/>
    <x v="1"/>
    <x v="9"/>
    <x v="5"/>
    <x v="1229"/>
    <x v="1108"/>
    <x v="0"/>
    <x v="2"/>
    <x v="0"/>
    <x v="39"/>
    <x v="0"/>
    <x v="5"/>
    <x v="8"/>
    <x v="24"/>
  </r>
  <r>
    <x v="4073"/>
    <x v="2414"/>
    <x v="2584"/>
    <x v="148"/>
    <x v="39"/>
    <x v="1"/>
    <x v="20"/>
    <x v="12"/>
    <x v="2147"/>
    <x v="2081"/>
    <x v="0"/>
    <x v="2"/>
    <x v="0"/>
    <x v="39"/>
    <x v="1"/>
    <x v="138"/>
    <x v="8"/>
    <x v="24"/>
  </r>
  <r>
    <x v="4074"/>
    <x v="3400"/>
    <x v="509"/>
    <x v="122"/>
    <x v="408"/>
    <x v="1"/>
    <x v="9"/>
    <x v="5"/>
    <x v="2771"/>
    <x v="2794"/>
    <x v="0"/>
    <x v="21"/>
    <x v="0"/>
    <x v="39"/>
    <x v="27"/>
    <x v="469"/>
    <x v="8"/>
    <x v="24"/>
  </r>
  <r>
    <x v="4075"/>
    <x v="1795"/>
    <x v="2905"/>
    <x v="102"/>
    <x v="331"/>
    <x v="1"/>
    <x v="9"/>
    <x v="5"/>
    <x v="1015"/>
    <x v="980"/>
    <x v="0"/>
    <x v="13"/>
    <x v="0"/>
    <x v="39"/>
    <x v="29"/>
    <x v="725"/>
    <x v="8"/>
    <x v="24"/>
  </r>
  <r>
    <x v="4076"/>
    <x v="3676"/>
    <x v="555"/>
    <x v="52"/>
    <x v="0"/>
    <x v="1"/>
    <x v="20"/>
    <x v="12"/>
    <x v="1447"/>
    <x v="1469"/>
    <x v="0"/>
    <x v="0"/>
    <x v="0"/>
    <x v="39"/>
    <x v="0"/>
    <x v="0"/>
    <x v="8"/>
    <x v="24"/>
  </r>
  <r>
    <x v="4077"/>
    <x v="798"/>
    <x v="3722"/>
    <x v="273"/>
    <x v="630"/>
    <x v="1"/>
    <x v="20"/>
    <x v="12"/>
    <x v="3847"/>
    <x v="3871"/>
    <x v="0"/>
    <x v="6"/>
    <x v="0"/>
    <x v="39"/>
    <x v="9"/>
    <x v="2517"/>
    <x v="8"/>
    <x v="24"/>
  </r>
  <r>
    <x v="4078"/>
    <x v="3711"/>
    <x v="3437"/>
    <x v="23"/>
    <x v="0"/>
    <x v="1"/>
    <x v="9"/>
    <x v="5"/>
    <x v="3921"/>
    <x v="3949"/>
    <x v="0"/>
    <x v="0"/>
    <x v="0"/>
    <x v="39"/>
    <x v="0"/>
    <x v="0"/>
    <x v="8"/>
    <x v="24"/>
  </r>
  <r>
    <x v="4079"/>
    <x v="2607"/>
    <x v="696"/>
    <x v="133"/>
    <x v="5"/>
    <x v="1"/>
    <x v="20"/>
    <x v="12"/>
    <x v="3410"/>
    <x v="3436"/>
    <x v="0"/>
    <x v="1"/>
    <x v="0"/>
    <x v="39"/>
    <x v="0"/>
    <x v="21"/>
    <x v="8"/>
    <x v="24"/>
  </r>
  <r>
    <x v="4080"/>
    <x v="3854"/>
    <x v="81"/>
    <x v="133"/>
    <x v="0"/>
    <x v="1"/>
    <x v="20"/>
    <x v="12"/>
    <x v="3390"/>
    <x v="3438"/>
    <x v="0"/>
    <x v="0"/>
    <x v="0"/>
    <x v="39"/>
    <x v="0"/>
    <x v="0"/>
    <x v="8"/>
    <x v="24"/>
  </r>
  <r>
    <x v="4081"/>
    <x v="453"/>
    <x v="1036"/>
    <x v="107"/>
    <x v="227"/>
    <x v="1"/>
    <x v="20"/>
    <x v="12"/>
    <x v="1897"/>
    <x v="1920"/>
    <x v="0"/>
    <x v="12"/>
    <x v="0"/>
    <x v="39"/>
    <x v="16"/>
    <x v="338"/>
    <x v="8"/>
    <x v="24"/>
  </r>
  <r>
    <x v="4082"/>
    <x v="576"/>
    <x v="647"/>
    <x v="17"/>
    <x v="3"/>
    <x v="1"/>
    <x v="20"/>
    <x v="12"/>
    <x v="2801"/>
    <x v="2868"/>
    <x v="0"/>
    <x v="2"/>
    <x v="0"/>
    <x v="39"/>
    <x v="2"/>
    <x v="3"/>
    <x v="8"/>
    <x v="24"/>
  </r>
  <r>
    <x v="4083"/>
    <x v="958"/>
    <x v="1274"/>
    <x v="148"/>
    <x v="415"/>
    <x v="1"/>
    <x v="20"/>
    <x v="12"/>
    <x v="2957"/>
    <x v="2987"/>
    <x v="0"/>
    <x v="6"/>
    <x v="0"/>
    <x v="39"/>
    <x v="22"/>
    <x v="2164"/>
    <x v="8"/>
    <x v="24"/>
  </r>
  <r>
    <x v="4084"/>
    <x v="3956"/>
    <x v="3710"/>
    <x v="133"/>
    <x v="10"/>
    <x v="1"/>
    <x v="12"/>
    <x v="4"/>
    <x v="3677"/>
    <x v="3708"/>
    <x v="0"/>
    <x v="1"/>
    <x v="0"/>
    <x v="39"/>
    <x v="0"/>
    <x v="52"/>
    <x v="8"/>
    <x v="24"/>
  </r>
  <r>
    <x v="4085"/>
    <x v="319"/>
    <x v="2224"/>
    <x v="148"/>
    <x v="10"/>
    <x v="1"/>
    <x v="20"/>
    <x v="12"/>
    <x v="1956"/>
    <x v="1996"/>
    <x v="0"/>
    <x v="1"/>
    <x v="0"/>
    <x v="39"/>
    <x v="0"/>
    <x v="52"/>
    <x v="8"/>
    <x v="24"/>
  </r>
  <r>
    <x v="4086"/>
    <x v="724"/>
    <x v="2628"/>
    <x v="68"/>
    <x v="47"/>
    <x v="1"/>
    <x v="20"/>
    <x v="12"/>
    <x v="2818"/>
    <x v="2863"/>
    <x v="0"/>
    <x v="5"/>
    <x v="0"/>
    <x v="39"/>
    <x v="5"/>
    <x v="49"/>
    <x v="8"/>
    <x v="24"/>
  </r>
  <r>
    <x v="4087"/>
    <x v="3095"/>
    <x v="1269"/>
    <x v="235"/>
    <x v="0"/>
    <x v="1"/>
    <x v="20"/>
    <x v="12"/>
    <x v="3491"/>
    <x v="3518"/>
    <x v="0"/>
    <x v="0"/>
    <x v="0"/>
    <x v="39"/>
    <x v="0"/>
    <x v="0"/>
    <x v="8"/>
    <x v="24"/>
  </r>
  <r>
    <x v="4088"/>
    <x v="832"/>
    <x v="4091"/>
    <x v="102"/>
    <x v="163"/>
    <x v="1"/>
    <x v="9"/>
    <x v="5"/>
    <x v="1730"/>
    <x v="1760"/>
    <x v="0"/>
    <x v="3"/>
    <x v="0"/>
    <x v="39"/>
    <x v="11"/>
    <x v="1444"/>
    <x v="8"/>
    <x v="24"/>
  </r>
  <r>
    <x v="4089"/>
    <x v="3636"/>
    <x v="72"/>
    <x v="183"/>
    <x v="174"/>
    <x v="1"/>
    <x v="20"/>
    <x v="12"/>
    <x v="2232"/>
    <x v="2252"/>
    <x v="0"/>
    <x v="8"/>
    <x v="0"/>
    <x v="39"/>
    <x v="5"/>
    <x v="358"/>
    <x v="8"/>
    <x v="24"/>
  </r>
  <r>
    <x v="4090"/>
    <x v="28"/>
    <x v="361"/>
    <x v="68"/>
    <x v="34"/>
    <x v="1"/>
    <x v="20"/>
    <x v="12"/>
    <x v="2498"/>
    <x v="2588"/>
    <x v="0"/>
    <x v="3"/>
    <x v="0"/>
    <x v="39"/>
    <x v="3"/>
    <x v="61"/>
    <x v="8"/>
    <x v="24"/>
  </r>
  <r>
    <x v="4091"/>
    <x v="3249"/>
    <x v="3668"/>
    <x v="89"/>
    <x v="156"/>
    <x v="1"/>
    <x v="20"/>
    <x v="12"/>
    <x v="1732"/>
    <x v="1757"/>
    <x v="0"/>
    <x v="8"/>
    <x v="0"/>
    <x v="39"/>
    <x v="13"/>
    <x v="261"/>
    <x v="8"/>
    <x v="24"/>
  </r>
  <r>
    <x v="4092"/>
    <x v="211"/>
    <x v="23"/>
    <x v="385"/>
    <x v="21"/>
    <x v="1"/>
    <x v="20"/>
    <x v="12"/>
    <x v="2020"/>
    <x v="1911"/>
    <x v="0"/>
    <x v="1"/>
    <x v="0"/>
    <x v="39"/>
    <x v="0"/>
    <x v="157"/>
    <x v="8"/>
    <x v="24"/>
  </r>
  <r>
    <x v="4093"/>
    <x v="3428"/>
    <x v="16"/>
    <x v="115"/>
    <x v="58"/>
    <x v="1"/>
    <x v="9"/>
    <x v="5"/>
    <x v="2558"/>
    <x v="2475"/>
    <x v="0"/>
    <x v="4"/>
    <x v="0"/>
    <x v="39"/>
    <x v="2"/>
    <x v="96"/>
    <x v="8"/>
    <x v="24"/>
  </r>
  <r>
    <x v="4094"/>
    <x v="1980"/>
    <x v="2303"/>
    <x v="102"/>
    <x v="405"/>
    <x v="1"/>
    <x v="20"/>
    <x v="12"/>
    <x v="1450"/>
    <x v="1421"/>
    <x v="0"/>
    <x v="8"/>
    <x v="0"/>
    <x v="39"/>
    <x v="37"/>
    <x v="1792"/>
    <x v="8"/>
    <x v="24"/>
  </r>
  <r>
    <x v="4095"/>
    <x v="1997"/>
    <x v="2764"/>
    <x v="316"/>
    <x v="430"/>
    <x v="1"/>
    <x v="14"/>
    <x v="7"/>
    <x v="3840"/>
    <x v="3865"/>
    <x v="0"/>
    <x v="1"/>
    <x v="0"/>
    <x v="39"/>
    <x v="3"/>
    <x v="2698"/>
    <x v="8"/>
    <x v="24"/>
  </r>
  <r>
    <x v="4096"/>
    <x v="3708"/>
    <x v="3433"/>
    <x v="148"/>
    <x v="248"/>
    <x v="1"/>
    <x v="9"/>
    <x v="5"/>
    <x v="3990"/>
    <x v="3987"/>
    <x v="0"/>
    <x v="5"/>
    <x v="0"/>
    <x v="39"/>
    <x v="11"/>
    <x v="1590"/>
    <x v="8"/>
    <x v="24"/>
  </r>
  <r>
    <x v="4097"/>
    <x v="390"/>
    <x v="980"/>
    <x v="240"/>
    <x v="0"/>
    <x v="1"/>
    <x v="9"/>
    <x v="5"/>
    <x v="2995"/>
    <x v="2975"/>
    <x v="0"/>
    <x v="0"/>
    <x v="0"/>
    <x v="39"/>
    <x v="0"/>
    <x v="0"/>
    <x v="8"/>
    <x v="24"/>
  </r>
  <r>
    <x v="4098"/>
    <x v="1944"/>
    <x v="1271"/>
    <x v="366"/>
    <x v="0"/>
    <x v="1"/>
    <x v="20"/>
    <x v="12"/>
    <x v="3359"/>
    <x v="3381"/>
    <x v="0"/>
    <x v="0"/>
    <x v="0"/>
    <x v="39"/>
    <x v="0"/>
    <x v="0"/>
    <x v="8"/>
    <x v="24"/>
  </r>
  <r>
    <x v="4099"/>
    <x v="1874"/>
    <x v="2259"/>
    <x v="174"/>
    <x v="50"/>
    <x v="1"/>
    <x v="20"/>
    <x v="12"/>
    <x v="3605"/>
    <x v="3601"/>
    <x v="0"/>
    <x v="1"/>
    <x v="0"/>
    <x v="39"/>
    <x v="1"/>
    <x v="885"/>
    <x v="8"/>
    <x v="24"/>
  </r>
  <r>
    <x v="4100"/>
    <x v="360"/>
    <x v="1886"/>
    <x v="24"/>
    <x v="0"/>
    <x v="1"/>
    <x v="20"/>
    <x v="12"/>
    <x v="1458"/>
    <x v="1537"/>
    <x v="0"/>
    <x v="0"/>
    <x v="0"/>
    <x v="39"/>
    <x v="0"/>
    <x v="0"/>
    <x v="8"/>
    <x v="24"/>
  </r>
  <r>
    <x v="4101"/>
    <x v="2128"/>
    <x v="3488"/>
    <x v="45"/>
    <x v="0"/>
    <x v="1"/>
    <x v="20"/>
    <x v="12"/>
    <x v="3918"/>
    <x v="3945"/>
    <x v="0"/>
    <x v="0"/>
    <x v="0"/>
    <x v="39"/>
    <x v="0"/>
    <x v="0"/>
    <x v="8"/>
    <x v="24"/>
  </r>
  <r>
    <x v="4102"/>
    <x v="188"/>
    <x v="2310"/>
    <x v="37"/>
    <x v="119"/>
    <x v="1"/>
    <x v="20"/>
    <x v="12"/>
    <x v="3307"/>
    <x v="3329"/>
    <x v="0"/>
    <x v="6"/>
    <x v="0"/>
    <x v="39"/>
    <x v="27"/>
    <x v="198"/>
    <x v="8"/>
    <x v="24"/>
  </r>
  <r>
    <x v="4103"/>
    <x v="3981"/>
    <x v="3964"/>
    <x v="68"/>
    <x v="91"/>
    <x v="1"/>
    <x v="20"/>
    <x v="12"/>
    <x v="2571"/>
    <x v="2514"/>
    <x v="0"/>
    <x v="6"/>
    <x v="0"/>
    <x v="39"/>
    <x v="10"/>
    <x v="118"/>
    <x v="8"/>
    <x v="24"/>
  </r>
  <r>
    <x v="4104"/>
    <x v="2485"/>
    <x v="2673"/>
    <x v="133"/>
    <x v="366"/>
    <x v="1"/>
    <x v="1"/>
    <x v="0"/>
    <x v="3725"/>
    <x v="3747"/>
    <x v="0"/>
    <x v="14"/>
    <x v="0"/>
    <x v="39"/>
    <x v="21"/>
    <x v="766"/>
    <x v="8"/>
    <x v="24"/>
  </r>
  <r>
    <x v="4105"/>
    <x v="280"/>
    <x v="1187"/>
    <x v="322"/>
    <x v="928"/>
    <x v="1"/>
    <x v="14"/>
    <x v="7"/>
    <x v="3856"/>
    <x v="3875"/>
    <x v="0"/>
    <x v="6"/>
    <x v="0"/>
    <x v="39"/>
    <x v="7"/>
    <x v="2635"/>
    <x v="8"/>
    <x v="24"/>
  </r>
  <r>
    <x v="4106"/>
    <x v="937"/>
    <x v="2530"/>
    <x v="183"/>
    <x v="1205"/>
    <x v="1"/>
    <x v="20"/>
    <x v="12"/>
    <x v="2002"/>
    <x v="1967"/>
    <x v="0"/>
    <x v="33"/>
    <x v="0"/>
    <x v="39"/>
    <x v="68"/>
    <x v="1984"/>
    <x v="8"/>
    <x v="24"/>
  </r>
  <r>
    <x v="4107"/>
    <x v="2822"/>
    <x v="463"/>
    <x v="102"/>
    <x v="43"/>
    <x v="1"/>
    <x v="20"/>
    <x v="12"/>
    <x v="1357"/>
    <x v="1402"/>
    <x v="0"/>
    <x v="4"/>
    <x v="0"/>
    <x v="39"/>
    <x v="2"/>
    <x v="55"/>
    <x v="8"/>
    <x v="24"/>
  </r>
  <r>
    <x v="4108"/>
    <x v="3295"/>
    <x v="3783"/>
    <x v="133"/>
    <x v="57"/>
    <x v="1"/>
    <x v="20"/>
    <x v="12"/>
    <x v="4002"/>
    <x v="4025"/>
    <x v="0"/>
    <x v="1"/>
    <x v="0"/>
    <x v="39"/>
    <x v="2"/>
    <x v="1130"/>
    <x v="8"/>
    <x v="24"/>
  </r>
  <r>
    <x v="4109"/>
    <x v="1728"/>
    <x v="2177"/>
    <x v="37"/>
    <x v="0"/>
    <x v="1"/>
    <x v="9"/>
    <x v="5"/>
    <x v="2840"/>
    <x v="2869"/>
    <x v="0"/>
    <x v="0"/>
    <x v="0"/>
    <x v="39"/>
    <x v="0"/>
    <x v="0"/>
    <x v="8"/>
    <x v="24"/>
  </r>
  <r>
    <x v="4110"/>
    <x v="3199"/>
    <x v="2904"/>
    <x v="26"/>
    <x v="83"/>
    <x v="1"/>
    <x v="9"/>
    <x v="5"/>
    <x v="3497"/>
    <x v="3441"/>
    <x v="0"/>
    <x v="6"/>
    <x v="0"/>
    <x v="39"/>
    <x v="29"/>
    <x v="91"/>
    <x v="8"/>
    <x v="24"/>
  </r>
  <r>
    <x v="4111"/>
    <x v="2712"/>
    <x v="2804"/>
    <x v="133"/>
    <x v="88"/>
    <x v="1"/>
    <x v="20"/>
    <x v="12"/>
    <x v="1843"/>
    <x v="1866"/>
    <x v="0"/>
    <x v="6"/>
    <x v="0"/>
    <x v="39"/>
    <x v="3"/>
    <x v="104"/>
    <x v="8"/>
    <x v="24"/>
  </r>
  <r>
    <x v="4112"/>
    <x v="225"/>
    <x v="2902"/>
    <x v="115"/>
    <x v="1"/>
    <x v="1"/>
    <x v="11"/>
    <x v="4"/>
    <x v="3067"/>
    <x v="3093"/>
    <x v="0"/>
    <x v="1"/>
    <x v="0"/>
    <x v="39"/>
    <x v="0"/>
    <x v="1"/>
    <x v="8"/>
    <x v="24"/>
  </r>
  <r>
    <x v="4113"/>
    <x v="3653"/>
    <x v="295"/>
    <x v="84"/>
    <x v="3"/>
    <x v="1"/>
    <x v="20"/>
    <x v="12"/>
    <x v="2945"/>
    <x v="2990"/>
    <x v="0"/>
    <x v="3"/>
    <x v="0"/>
    <x v="39"/>
    <x v="0"/>
    <x v="1"/>
    <x v="8"/>
    <x v="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5"/>
    <x v="117"/>
    <x v="1254"/>
    <x v="0"/>
    <x v="35"/>
    <x v="2467"/>
    <x v="2446"/>
  </r>
  <r>
    <x v="1"/>
    <x v="1148"/>
    <x v="376"/>
    <x v="243"/>
    <x v="2018"/>
    <x v="3"/>
    <x v="20"/>
    <x v="12"/>
    <x v="3997"/>
    <x v="4020"/>
    <x v="0"/>
    <x v="79"/>
    <x v="1"/>
    <x v="5"/>
    <x v="123"/>
    <x v="2436"/>
    <x v="0"/>
    <x v="35"/>
    <x v="4020"/>
    <x v="3997"/>
  </r>
  <r>
    <x v="2"/>
    <x v="760"/>
    <x v="1272"/>
    <x v="37"/>
    <x v="308"/>
    <x v="3"/>
    <x v="9"/>
    <x v="5"/>
    <x v="3036"/>
    <x v="3109"/>
    <x v="0"/>
    <x v="35"/>
    <x v="1"/>
    <x v="5"/>
    <x v="85"/>
    <x v="96"/>
    <x v="0"/>
    <x v="35"/>
    <x v="3109"/>
    <x v="3036"/>
  </r>
  <r>
    <x v="3"/>
    <x v="3874"/>
    <x v="3725"/>
    <x v="240"/>
    <x v="1865"/>
    <x v="3"/>
    <x v="20"/>
    <x v="12"/>
    <x v="1152"/>
    <x v="1153"/>
    <x v="0"/>
    <x v="150"/>
    <x v="1"/>
    <x v="5"/>
    <x v="84"/>
    <x v="1384"/>
    <x v="0"/>
    <x v="35"/>
    <x v="1153"/>
    <x v="1152"/>
  </r>
  <r>
    <x v="4"/>
    <x v="2459"/>
    <x v="108"/>
    <x v="340"/>
    <x v="2404"/>
    <x v="3"/>
    <x v="20"/>
    <x v="12"/>
    <x v="2898"/>
    <x v="2928"/>
    <x v="0"/>
    <x v="255"/>
    <x v="1"/>
    <x v="5"/>
    <x v="103"/>
    <x v="2452"/>
    <x v="0"/>
    <x v="35"/>
    <x v="2928"/>
    <x v="2898"/>
  </r>
  <r>
    <x v="5"/>
    <x v="3232"/>
    <x v="3140"/>
    <x v="162"/>
    <x v="1338"/>
    <x v="3"/>
    <x v="20"/>
    <x v="12"/>
    <x v="3514"/>
    <x v="3583"/>
    <x v="0"/>
    <x v="47"/>
    <x v="1"/>
    <x v="5"/>
    <x v="90"/>
    <x v="1823"/>
    <x v="0"/>
    <x v="35"/>
    <x v="3583"/>
    <x v="3514"/>
  </r>
  <r>
    <x v="6"/>
    <x v="2548"/>
    <x v="3362"/>
    <x v="218"/>
    <x v="1764"/>
    <x v="3"/>
    <x v="20"/>
    <x v="12"/>
    <x v="959"/>
    <x v="1044"/>
    <x v="0"/>
    <x v="58"/>
    <x v="1"/>
    <x v="5"/>
    <x v="86"/>
    <x v="2282"/>
    <x v="0"/>
    <x v="35"/>
    <x v="1044"/>
    <x v="959"/>
  </r>
  <r>
    <x v="7"/>
    <x v="2974"/>
    <x v="2879"/>
    <x v="230"/>
    <x v="1796"/>
    <x v="3"/>
    <x v="20"/>
    <x v="12"/>
    <x v="3451"/>
    <x v="3455"/>
    <x v="0"/>
    <x v="57"/>
    <x v="1"/>
    <x v="5"/>
    <x v="81"/>
    <x v="2340"/>
    <x v="0"/>
    <x v="35"/>
    <x v="3455"/>
    <x v="3451"/>
  </r>
  <r>
    <x v="8"/>
    <x v="2969"/>
    <x v="1815"/>
    <x v="148"/>
    <x v="1199"/>
    <x v="3"/>
    <x v="20"/>
    <x v="12"/>
    <x v="3198"/>
    <x v="3315"/>
    <x v="0"/>
    <x v="12"/>
    <x v="1"/>
    <x v="5"/>
    <x v="80"/>
    <x v="2584"/>
    <x v="0"/>
    <x v="35"/>
    <x v="3315"/>
    <x v="3198"/>
  </r>
  <r>
    <x v="9"/>
    <x v="3255"/>
    <x v="1213"/>
    <x v="37"/>
    <x v="357"/>
    <x v="3"/>
    <x v="20"/>
    <x v="12"/>
    <x v="3204"/>
    <x v="3242"/>
    <x v="0"/>
    <x v="20"/>
    <x v="1"/>
    <x v="5"/>
    <x v="106"/>
    <x v="391"/>
    <x v="0"/>
    <x v="35"/>
    <x v="3242"/>
    <x v="3204"/>
  </r>
  <r>
    <x v="10"/>
    <x v="555"/>
    <x v="2358"/>
    <x v="133"/>
    <x v="1084"/>
    <x v="3"/>
    <x v="20"/>
    <x v="12"/>
    <x v="997"/>
    <x v="988"/>
    <x v="0"/>
    <x v="19"/>
    <x v="1"/>
    <x v="5"/>
    <x v="80"/>
    <x v="2333"/>
    <x v="0"/>
    <x v="35"/>
    <x v="988"/>
    <x v="997"/>
  </r>
  <r>
    <x v="11"/>
    <x v="168"/>
    <x v="1654"/>
    <x v="183"/>
    <x v="1560"/>
    <x v="3"/>
    <x v="20"/>
    <x v="12"/>
    <x v="3578"/>
    <x v="3608"/>
    <x v="0"/>
    <x v="75"/>
    <x v="1"/>
    <x v="5"/>
    <x v="101"/>
    <x v="1603"/>
    <x v="0"/>
    <x v="35"/>
    <x v="3608"/>
    <x v="3578"/>
  </r>
  <r>
    <x v="12"/>
    <x v="3080"/>
    <x v="3002"/>
    <x v="316"/>
    <x v="2382"/>
    <x v="3"/>
    <x v="20"/>
    <x v="12"/>
    <x v="1073"/>
    <x v="1030"/>
    <x v="0"/>
    <x v="414"/>
    <x v="1"/>
    <x v="5"/>
    <x v="145"/>
    <x v="1151"/>
    <x v="0"/>
    <x v="35"/>
    <x v="1030"/>
    <x v="1073"/>
  </r>
  <r>
    <x v="13"/>
    <x v="708"/>
    <x v="723"/>
    <x v="148"/>
    <x v="1513"/>
    <x v="3"/>
    <x v="20"/>
    <x v="12"/>
    <x v="3420"/>
    <x v="3429"/>
    <x v="0"/>
    <x v="51"/>
    <x v="1"/>
    <x v="5"/>
    <x v="140"/>
    <x v="2022"/>
    <x v="0"/>
    <x v="35"/>
    <x v="3429"/>
    <x v="3420"/>
  </r>
  <r>
    <x v="14"/>
    <x v="179"/>
    <x v="388"/>
    <x v="198"/>
    <x v="1569"/>
    <x v="3"/>
    <x v="1"/>
    <x v="0"/>
    <x v="1064"/>
    <x v="1091"/>
    <x v="0"/>
    <x v="41"/>
    <x v="1"/>
    <x v="5"/>
    <x v="81"/>
    <x v="2287"/>
    <x v="0"/>
    <x v="35"/>
    <x v="1091"/>
    <x v="1064"/>
  </r>
  <r>
    <x v="15"/>
    <x v="793"/>
    <x v="1250"/>
    <x v="102"/>
    <x v="879"/>
    <x v="3"/>
    <x v="7"/>
    <x v="4"/>
    <x v="2658"/>
    <x v="2718"/>
    <x v="0"/>
    <x v="98"/>
    <x v="1"/>
    <x v="5"/>
    <x v="87"/>
    <x v="183"/>
    <x v="0"/>
    <x v="35"/>
    <x v="2718"/>
    <x v="2658"/>
  </r>
  <r>
    <x v="16"/>
    <x v="432"/>
    <x v="3879"/>
    <x v="255"/>
    <x v="1947"/>
    <x v="3"/>
    <x v="20"/>
    <x v="12"/>
    <x v="966"/>
    <x v="933"/>
    <x v="0"/>
    <x v="70"/>
    <x v="1"/>
    <x v="5"/>
    <x v="80"/>
    <x v="2392"/>
    <x v="0"/>
    <x v="35"/>
    <x v="933"/>
    <x v="966"/>
  </r>
  <r>
    <x v="17"/>
    <x v="1597"/>
    <x v="3676"/>
    <x v="84"/>
    <x v="686"/>
    <x v="3"/>
    <x v="9"/>
    <x v="5"/>
    <x v="1486"/>
    <x v="1500"/>
    <x v="0"/>
    <x v="36"/>
    <x v="1"/>
    <x v="5"/>
    <x v="81"/>
    <x v="660"/>
    <x v="0"/>
    <x v="35"/>
    <x v="1500"/>
    <x v="1486"/>
  </r>
  <r>
    <x v="18"/>
    <x v="1665"/>
    <x v="3242"/>
    <x v="316"/>
    <x v="2292"/>
    <x v="3"/>
    <x v="20"/>
    <x v="12"/>
    <x v="1336"/>
    <x v="1350"/>
    <x v="0"/>
    <x v="295"/>
    <x v="1"/>
    <x v="5"/>
    <x v="86"/>
    <x v="1821"/>
    <x v="0"/>
    <x v="35"/>
    <x v="1350"/>
    <x v="1336"/>
  </r>
  <r>
    <x v="19"/>
    <x v="658"/>
    <x v="1169"/>
    <x v="61"/>
    <x v="592"/>
    <x v="3"/>
    <x v="20"/>
    <x v="12"/>
    <x v="2438"/>
    <x v="2464"/>
    <x v="0"/>
    <x v="22"/>
    <x v="1"/>
    <x v="5"/>
    <x v="125"/>
    <x v="1057"/>
    <x v="0"/>
    <x v="35"/>
    <x v="2464"/>
    <x v="2438"/>
  </r>
  <r>
    <x v="20"/>
    <x v="1188"/>
    <x v="1817"/>
    <x v="102"/>
    <x v="826"/>
    <x v="3"/>
    <x v="20"/>
    <x v="12"/>
    <x v="2621"/>
    <x v="2565"/>
    <x v="0"/>
    <x v="25"/>
    <x v="1"/>
    <x v="5"/>
    <x v="80"/>
    <x v="1594"/>
    <x v="0"/>
    <x v="35"/>
    <x v="2565"/>
    <x v="2621"/>
  </r>
  <r>
    <x v="21"/>
    <x v="1946"/>
    <x v="779"/>
    <x v="287"/>
    <x v="2138"/>
    <x v="3"/>
    <x v="20"/>
    <x v="12"/>
    <x v="1363"/>
    <x v="1382"/>
    <x v="0"/>
    <x v="101"/>
    <x v="1"/>
    <x v="5"/>
    <x v="89"/>
    <x v="2470"/>
    <x v="0"/>
    <x v="35"/>
    <x v="1382"/>
    <x v="1363"/>
  </r>
  <r>
    <x v="22"/>
    <x v="880"/>
    <x v="2387"/>
    <x v="30"/>
    <x v="256"/>
    <x v="3"/>
    <x v="20"/>
    <x v="12"/>
    <x v="1685"/>
    <x v="1754"/>
    <x v="0"/>
    <x v="8"/>
    <x v="1"/>
    <x v="5"/>
    <x v="97"/>
    <x v="928"/>
    <x v="0"/>
    <x v="35"/>
    <x v="1754"/>
    <x v="1685"/>
  </r>
  <r>
    <x v="23"/>
    <x v="480"/>
    <x v="2313"/>
    <x v="102"/>
    <x v="946"/>
    <x v="3"/>
    <x v="20"/>
    <x v="12"/>
    <x v="2113"/>
    <x v="2151"/>
    <x v="0"/>
    <x v="23"/>
    <x v="1"/>
    <x v="5"/>
    <x v="99"/>
    <x v="1936"/>
    <x v="0"/>
    <x v="35"/>
    <x v="2151"/>
    <x v="2113"/>
  </r>
  <r>
    <x v="24"/>
    <x v="639"/>
    <x v="3026"/>
    <x v="325"/>
    <x v="2329"/>
    <x v="3"/>
    <x v="20"/>
    <x v="12"/>
    <x v="2627"/>
    <x v="2639"/>
    <x v="0"/>
    <x v="379"/>
    <x v="1"/>
    <x v="5"/>
    <x v="89"/>
    <x v="1319"/>
    <x v="0"/>
    <x v="35"/>
    <x v="2639"/>
    <x v="2627"/>
  </r>
  <r>
    <x v="25"/>
    <x v="2688"/>
    <x v="290"/>
    <x v="45"/>
    <x v="430"/>
    <x v="3"/>
    <x v="20"/>
    <x v="12"/>
    <x v="2948"/>
    <x v="2891"/>
    <x v="0"/>
    <x v="14"/>
    <x v="1"/>
    <x v="5"/>
    <x v="113"/>
    <x v="1079"/>
    <x v="0"/>
    <x v="35"/>
    <x v="2891"/>
    <x v="2948"/>
  </r>
  <r>
    <x v="26"/>
    <x v="4087"/>
    <x v="1860"/>
    <x v="76"/>
    <x v="813"/>
    <x v="3"/>
    <x v="20"/>
    <x v="12"/>
    <x v="1215"/>
    <x v="1154"/>
    <x v="0"/>
    <x v="19"/>
    <x v="1"/>
    <x v="5"/>
    <x v="135"/>
    <x v="1931"/>
    <x v="0"/>
    <x v="35"/>
    <x v="1154"/>
    <x v="1215"/>
  </r>
  <r>
    <x v="27"/>
    <x v="470"/>
    <x v="1050"/>
    <x v="295"/>
    <x v="2179"/>
    <x v="3"/>
    <x v="17"/>
    <x v="9"/>
    <x v="1531"/>
    <x v="1549"/>
    <x v="0"/>
    <x v="150"/>
    <x v="1"/>
    <x v="5"/>
    <x v="92"/>
    <x v="2295"/>
    <x v="0"/>
    <x v="35"/>
    <x v="1549"/>
    <x v="1531"/>
  </r>
  <r>
    <x v="28"/>
    <x v="1771"/>
    <x v="2196"/>
    <x v="255"/>
    <x v="1949"/>
    <x v="3"/>
    <x v="20"/>
    <x v="12"/>
    <x v="2886"/>
    <x v="2916"/>
    <x v="0"/>
    <x v="71"/>
    <x v="1"/>
    <x v="5"/>
    <x v="80"/>
    <x v="2383"/>
    <x v="0"/>
    <x v="35"/>
    <x v="2916"/>
    <x v="2886"/>
  </r>
  <r>
    <x v="29"/>
    <x v="3456"/>
    <x v="1600"/>
    <x v="133"/>
    <x v="1227"/>
    <x v="3"/>
    <x v="9"/>
    <x v="5"/>
    <x v="1095"/>
    <x v="1107"/>
    <x v="0"/>
    <x v="117"/>
    <x v="1"/>
    <x v="5"/>
    <x v="103"/>
    <x v="395"/>
    <x v="0"/>
    <x v="35"/>
    <x v="1107"/>
    <x v="1095"/>
  </r>
  <r>
    <x v="30"/>
    <x v="1686"/>
    <x v="1268"/>
    <x v="163"/>
    <x v="1283"/>
    <x v="3"/>
    <x v="20"/>
    <x v="12"/>
    <x v="1227"/>
    <x v="1250"/>
    <x v="0"/>
    <x v="53"/>
    <x v="1"/>
    <x v="5"/>
    <x v="81"/>
    <x v="1535"/>
    <x v="0"/>
    <x v="35"/>
    <x v="1250"/>
    <x v="1227"/>
  </r>
  <r>
    <x v="31"/>
    <x v="3264"/>
    <x v="815"/>
    <x v="4"/>
    <x v="13"/>
    <x v="3"/>
    <x v="20"/>
    <x v="12"/>
    <x v="2980"/>
    <x v="3028"/>
    <x v="0"/>
    <x v="1"/>
    <x v="1"/>
    <x v="5"/>
    <x v="80"/>
    <x v="80"/>
    <x v="0"/>
    <x v="35"/>
    <x v="3028"/>
    <x v="2980"/>
  </r>
  <r>
    <x v="32"/>
    <x v="2431"/>
    <x v="999"/>
    <x v="313"/>
    <x v="2250"/>
    <x v="3"/>
    <x v="20"/>
    <x v="12"/>
    <x v="3295"/>
    <x v="3289"/>
    <x v="0"/>
    <x v="89"/>
    <x v="1"/>
    <x v="5"/>
    <x v="80"/>
    <x v="2604"/>
    <x v="0"/>
    <x v="35"/>
    <x v="3289"/>
    <x v="3295"/>
  </r>
  <r>
    <x v="33"/>
    <x v="1636"/>
    <x v="120"/>
    <x v="187"/>
    <x v="1473"/>
    <x v="3"/>
    <x v="20"/>
    <x v="12"/>
    <x v="2779"/>
    <x v="2803"/>
    <x v="0"/>
    <x v="64"/>
    <x v="1"/>
    <x v="5"/>
    <x v="82"/>
    <x v="1669"/>
    <x v="0"/>
    <x v="35"/>
    <x v="2803"/>
    <x v="2779"/>
  </r>
  <r>
    <x v="34"/>
    <x v="145"/>
    <x v="255"/>
    <x v="118"/>
    <x v="1174"/>
    <x v="3"/>
    <x v="20"/>
    <x v="12"/>
    <x v="1148"/>
    <x v="1241"/>
    <x v="0"/>
    <x v="68"/>
    <x v="1"/>
    <x v="5"/>
    <x v="110"/>
    <x v="883"/>
    <x v="0"/>
    <x v="35"/>
    <x v="1241"/>
    <x v="1148"/>
  </r>
  <r>
    <x v="35"/>
    <x v="4018"/>
    <x v="4009"/>
    <x v="68"/>
    <x v="743"/>
    <x v="3"/>
    <x v="20"/>
    <x v="12"/>
    <x v="2102"/>
    <x v="2155"/>
    <x v="0"/>
    <x v="28"/>
    <x v="1"/>
    <x v="5"/>
    <x v="147"/>
    <x v="1143"/>
    <x v="0"/>
    <x v="35"/>
    <x v="2155"/>
    <x v="2102"/>
  </r>
  <r>
    <x v="36"/>
    <x v="3480"/>
    <x v="447"/>
    <x v="198"/>
    <x v="1765"/>
    <x v="3"/>
    <x v="20"/>
    <x v="12"/>
    <x v="2014"/>
    <x v="2049"/>
    <x v="0"/>
    <x v="44"/>
    <x v="1"/>
    <x v="5"/>
    <x v="122"/>
    <x v="2460"/>
    <x v="0"/>
    <x v="35"/>
    <x v="2049"/>
    <x v="2014"/>
  </r>
  <r>
    <x v="37"/>
    <x v="3459"/>
    <x v="3075"/>
    <x v="297"/>
    <x v="2347"/>
    <x v="3"/>
    <x v="20"/>
    <x v="12"/>
    <x v="1850"/>
    <x v="1883"/>
    <x v="0"/>
    <x v="234"/>
    <x v="1"/>
    <x v="5"/>
    <x v="162"/>
    <x v="2338"/>
    <x v="0"/>
    <x v="35"/>
    <x v="1883"/>
    <x v="1850"/>
  </r>
  <r>
    <x v="38"/>
    <x v="624"/>
    <x v="700"/>
    <x v="115"/>
    <x v="1033"/>
    <x v="3"/>
    <x v="20"/>
    <x v="12"/>
    <x v="608"/>
    <x v="610"/>
    <x v="0"/>
    <x v="66"/>
    <x v="1"/>
    <x v="5"/>
    <x v="90"/>
    <x v="649"/>
    <x v="0"/>
    <x v="35"/>
    <x v="610"/>
    <x v="608"/>
  </r>
  <r>
    <x v="39"/>
    <x v="957"/>
    <x v="2489"/>
    <x v="306"/>
    <x v="2298"/>
    <x v="3"/>
    <x v="9"/>
    <x v="5"/>
    <x v="923"/>
    <x v="920"/>
    <x v="0"/>
    <x v="210"/>
    <x v="1"/>
    <x v="5"/>
    <x v="111"/>
    <x v="2305"/>
    <x v="0"/>
    <x v="35"/>
    <x v="920"/>
    <x v="923"/>
  </r>
  <r>
    <x v="40"/>
    <x v="2724"/>
    <x v="3444"/>
    <x v="102"/>
    <x v="834"/>
    <x v="3"/>
    <x v="20"/>
    <x v="12"/>
    <x v="977"/>
    <x v="1023"/>
    <x v="0"/>
    <x v="16"/>
    <x v="1"/>
    <x v="5"/>
    <x v="81"/>
    <x v="2167"/>
    <x v="0"/>
    <x v="35"/>
    <x v="1023"/>
    <x v="977"/>
  </r>
  <r>
    <x v="41"/>
    <x v="3880"/>
    <x v="730"/>
    <x v="102"/>
    <x v="822"/>
    <x v="3"/>
    <x v="20"/>
    <x v="12"/>
    <x v="1400"/>
    <x v="1414"/>
    <x v="0"/>
    <x v="19"/>
    <x v="1"/>
    <x v="5"/>
    <x v="80"/>
    <x v="1968"/>
    <x v="0"/>
    <x v="35"/>
    <x v="1414"/>
    <x v="1400"/>
  </r>
  <r>
    <x v="42"/>
    <x v="654"/>
    <x v="650"/>
    <x v="269"/>
    <x v="2129"/>
    <x v="3"/>
    <x v="20"/>
    <x v="12"/>
    <x v="1669"/>
    <x v="1696"/>
    <x v="0"/>
    <x v="167"/>
    <x v="1"/>
    <x v="5"/>
    <x v="122"/>
    <x v="2097"/>
    <x v="0"/>
    <x v="35"/>
    <x v="1696"/>
    <x v="1669"/>
  </r>
  <r>
    <x v="43"/>
    <x v="399"/>
    <x v="988"/>
    <x v="240"/>
    <x v="2280"/>
    <x v="3"/>
    <x v="20"/>
    <x v="12"/>
    <x v="1061"/>
    <x v="1072"/>
    <x v="0"/>
    <x v="237"/>
    <x v="1"/>
    <x v="5"/>
    <x v="257"/>
    <x v="2095"/>
    <x v="0"/>
    <x v="35"/>
    <x v="1072"/>
    <x v="1061"/>
  </r>
  <r>
    <x v="44"/>
    <x v="557"/>
    <x v="3176"/>
    <x v="102"/>
    <x v="822"/>
    <x v="3"/>
    <x v="20"/>
    <x v="12"/>
    <x v="1408"/>
    <x v="1367"/>
    <x v="0"/>
    <x v="15"/>
    <x v="1"/>
    <x v="5"/>
    <x v="80"/>
    <x v="2209"/>
    <x v="0"/>
    <x v="35"/>
    <x v="1367"/>
    <x v="1408"/>
  </r>
  <r>
    <x v="45"/>
    <x v="3270"/>
    <x v="3125"/>
    <x v="183"/>
    <x v="1553"/>
    <x v="3"/>
    <x v="20"/>
    <x v="12"/>
    <x v="3238"/>
    <x v="3269"/>
    <x v="0"/>
    <x v="61"/>
    <x v="1"/>
    <x v="5"/>
    <x v="100"/>
    <x v="1892"/>
    <x v="0"/>
    <x v="35"/>
    <x v="3269"/>
    <x v="3238"/>
  </r>
  <r>
    <x v="46"/>
    <x v="2304"/>
    <x v="3254"/>
    <x v="222"/>
    <x v="1784"/>
    <x v="3"/>
    <x v="1"/>
    <x v="0"/>
    <x v="2882"/>
    <x v="2913"/>
    <x v="0"/>
    <x v="45"/>
    <x v="1"/>
    <x v="5"/>
    <x v="84"/>
    <x v="2463"/>
    <x v="0"/>
    <x v="35"/>
    <x v="2913"/>
    <x v="2882"/>
  </r>
  <r>
    <x v="47"/>
    <x v="1735"/>
    <x v="1323"/>
    <x v="183"/>
    <x v="1477"/>
    <x v="3"/>
    <x v="20"/>
    <x v="12"/>
    <x v="1648"/>
    <x v="1560"/>
    <x v="0"/>
    <x v="70"/>
    <x v="1"/>
    <x v="5"/>
    <x v="88"/>
    <x v="1543"/>
    <x v="0"/>
    <x v="35"/>
    <x v="1560"/>
    <x v="1648"/>
  </r>
  <r>
    <x v="48"/>
    <x v="13"/>
    <x v="4029"/>
    <x v="102"/>
    <x v="893"/>
    <x v="3"/>
    <x v="9"/>
    <x v="5"/>
    <x v="1871"/>
    <x v="1888"/>
    <x v="0"/>
    <x v="38"/>
    <x v="1"/>
    <x v="5"/>
    <x v="88"/>
    <x v="1071"/>
    <x v="0"/>
    <x v="35"/>
    <x v="1888"/>
    <x v="1871"/>
  </r>
  <r>
    <x v="49"/>
    <x v="1036"/>
    <x v="1401"/>
    <x v="255"/>
    <x v="1944"/>
    <x v="3"/>
    <x v="20"/>
    <x v="12"/>
    <x v="2737"/>
    <x v="2758"/>
    <x v="0"/>
    <x v="87"/>
    <x v="1"/>
    <x v="5"/>
    <x v="80"/>
    <x v="2238"/>
    <x v="0"/>
    <x v="35"/>
    <x v="2758"/>
    <x v="2737"/>
  </r>
  <r>
    <x v="50"/>
    <x v="3492"/>
    <x v="178"/>
    <x v="45"/>
    <x v="343"/>
    <x v="3"/>
    <x v="9"/>
    <x v="5"/>
    <x v="1760"/>
    <x v="1769"/>
    <x v="0"/>
    <x v="22"/>
    <x v="1"/>
    <x v="5"/>
    <x v="80"/>
    <x v="293"/>
    <x v="0"/>
    <x v="35"/>
    <x v="1769"/>
    <x v="1760"/>
  </r>
  <r>
    <x v="51"/>
    <x v="2976"/>
    <x v="2709"/>
    <x v="247"/>
    <x v="2009"/>
    <x v="3"/>
    <x v="20"/>
    <x v="12"/>
    <x v="2507"/>
    <x v="2544"/>
    <x v="0"/>
    <x v="119"/>
    <x v="1"/>
    <x v="5"/>
    <x v="108"/>
    <x v="2109"/>
    <x v="0"/>
    <x v="35"/>
    <x v="2544"/>
    <x v="2507"/>
  </r>
  <r>
    <x v="52"/>
    <x v="1865"/>
    <x v="2256"/>
    <x v="240"/>
    <x v="1927"/>
    <x v="3"/>
    <x v="20"/>
    <x v="12"/>
    <x v="1080"/>
    <x v="1090"/>
    <x v="0"/>
    <x v="52"/>
    <x v="1"/>
    <x v="5"/>
    <x v="96"/>
    <x v="2520"/>
    <x v="0"/>
    <x v="35"/>
    <x v="1090"/>
    <x v="1080"/>
  </r>
  <r>
    <x v="53"/>
    <x v="2779"/>
    <x v="1352"/>
    <x v="133"/>
    <x v="1150"/>
    <x v="3"/>
    <x v="20"/>
    <x v="12"/>
    <x v="854"/>
    <x v="872"/>
    <x v="0"/>
    <x v="117"/>
    <x v="1"/>
    <x v="5"/>
    <x v="90"/>
    <x v="311"/>
    <x v="0"/>
    <x v="35"/>
    <x v="872"/>
    <x v="854"/>
  </r>
  <r>
    <x v="54"/>
    <x v="99"/>
    <x v="3627"/>
    <x v="240"/>
    <x v="1845"/>
    <x v="3"/>
    <x v="20"/>
    <x v="12"/>
    <x v="2913"/>
    <x v="2945"/>
    <x v="0"/>
    <x v="52"/>
    <x v="1"/>
    <x v="5"/>
    <x v="81"/>
    <x v="2461"/>
    <x v="0"/>
    <x v="35"/>
    <x v="2945"/>
    <x v="2913"/>
  </r>
  <r>
    <x v="55"/>
    <x v="977"/>
    <x v="672"/>
    <x v="224"/>
    <x v="1899"/>
    <x v="3"/>
    <x v="20"/>
    <x v="12"/>
    <x v="3336"/>
    <x v="3389"/>
    <x v="0"/>
    <x v="86"/>
    <x v="1"/>
    <x v="5"/>
    <x v="109"/>
    <x v="2182"/>
    <x v="0"/>
    <x v="35"/>
    <x v="3389"/>
    <x v="3336"/>
  </r>
  <r>
    <x v="56"/>
    <x v="3941"/>
    <x v="3887"/>
    <x v="218"/>
    <x v="1769"/>
    <x v="3"/>
    <x v="9"/>
    <x v="5"/>
    <x v="2267"/>
    <x v="2354"/>
    <x v="0"/>
    <x v="172"/>
    <x v="1"/>
    <x v="5"/>
    <x v="87"/>
    <x v="873"/>
    <x v="0"/>
    <x v="35"/>
    <x v="2354"/>
    <x v="2267"/>
  </r>
  <r>
    <x v="57"/>
    <x v="2420"/>
    <x v="904"/>
    <x v="273"/>
    <x v="2032"/>
    <x v="3"/>
    <x v="20"/>
    <x v="12"/>
    <x v="2096"/>
    <x v="2120"/>
    <x v="0"/>
    <x v="69"/>
    <x v="1"/>
    <x v="5"/>
    <x v="82"/>
    <x v="2515"/>
    <x v="0"/>
    <x v="35"/>
    <x v="2120"/>
    <x v="2096"/>
  </r>
  <r>
    <x v="58"/>
    <x v="1344"/>
    <x v="836"/>
    <x v="240"/>
    <x v="1858"/>
    <x v="3"/>
    <x v="20"/>
    <x v="12"/>
    <x v="1541"/>
    <x v="1559"/>
    <x v="0"/>
    <x v="75"/>
    <x v="1"/>
    <x v="5"/>
    <x v="83"/>
    <x v="2234"/>
    <x v="0"/>
    <x v="35"/>
    <x v="1559"/>
    <x v="1541"/>
  </r>
  <r>
    <x v="59"/>
    <x v="77"/>
    <x v="898"/>
    <x v="295"/>
    <x v="2132"/>
    <x v="3"/>
    <x v="20"/>
    <x v="12"/>
    <x v="2624"/>
    <x v="2641"/>
    <x v="0"/>
    <x v="33"/>
    <x v="1"/>
    <x v="5"/>
    <x v="80"/>
    <x v="2687"/>
    <x v="0"/>
    <x v="35"/>
    <x v="2641"/>
    <x v="2624"/>
  </r>
  <r>
    <x v="60"/>
    <x v="1115"/>
    <x v="2900"/>
    <x v="174"/>
    <x v="1371"/>
    <x v="3"/>
    <x v="9"/>
    <x v="5"/>
    <x v="847"/>
    <x v="857"/>
    <x v="0"/>
    <x v="108"/>
    <x v="1"/>
    <x v="4"/>
    <x v="83"/>
    <x v="691"/>
    <x v="0"/>
    <x v="30"/>
    <x v="857"/>
    <x v="847"/>
  </r>
  <r>
    <x v="61"/>
    <x v="3082"/>
    <x v="917"/>
    <x v="183"/>
    <x v="1669"/>
    <x v="3"/>
    <x v="20"/>
    <x v="12"/>
    <x v="632"/>
    <x v="639"/>
    <x v="0"/>
    <x v="23"/>
    <x v="1"/>
    <x v="4"/>
    <x v="128"/>
    <x v="2605"/>
    <x v="0"/>
    <x v="30"/>
    <x v="639"/>
    <x v="632"/>
  </r>
  <r>
    <x v="62"/>
    <x v="3069"/>
    <x v="425"/>
    <x v="133"/>
    <x v="1370"/>
    <x v="3"/>
    <x v="20"/>
    <x v="12"/>
    <x v="550"/>
    <x v="558"/>
    <x v="0"/>
    <x v="48"/>
    <x v="1"/>
    <x v="4"/>
    <x v="135"/>
    <x v="1872"/>
    <x v="0"/>
    <x v="30"/>
    <x v="558"/>
    <x v="550"/>
  </r>
  <r>
    <x v="63"/>
    <x v="3275"/>
    <x v="3129"/>
    <x v="102"/>
    <x v="918"/>
    <x v="3"/>
    <x v="20"/>
    <x v="12"/>
    <x v="779"/>
    <x v="789"/>
    <x v="0"/>
    <x v="64"/>
    <x v="1"/>
    <x v="4"/>
    <x v="94"/>
    <x v="479"/>
    <x v="0"/>
    <x v="30"/>
    <x v="789"/>
    <x v="779"/>
  </r>
  <r>
    <x v="64"/>
    <x v="2165"/>
    <x v="1024"/>
    <x v="75"/>
    <x v="858"/>
    <x v="3"/>
    <x v="20"/>
    <x v="12"/>
    <x v="649"/>
    <x v="653"/>
    <x v="0"/>
    <x v="24"/>
    <x v="1"/>
    <x v="4"/>
    <x v="153"/>
    <x v="1712"/>
    <x v="0"/>
    <x v="30"/>
    <x v="653"/>
    <x v="649"/>
  </r>
  <r>
    <x v="65"/>
    <x v="1457"/>
    <x v="1710"/>
    <x v="208"/>
    <x v="1677"/>
    <x v="3"/>
    <x v="3"/>
    <x v="1"/>
    <x v="1182"/>
    <x v="1216"/>
    <x v="0"/>
    <x v="57"/>
    <x v="1"/>
    <x v="4"/>
    <x v="88"/>
    <x v="2200"/>
    <x v="0"/>
    <x v="30"/>
    <x v="1216"/>
    <x v="1182"/>
  </r>
  <r>
    <x v="66"/>
    <x v="264"/>
    <x v="243"/>
    <x v="102"/>
    <x v="947"/>
    <x v="3"/>
    <x v="20"/>
    <x v="12"/>
    <x v="3492"/>
    <x v="3523"/>
    <x v="0"/>
    <x v="26"/>
    <x v="1"/>
    <x v="4"/>
    <x v="99"/>
    <x v="1791"/>
    <x v="0"/>
    <x v="30"/>
    <x v="3523"/>
    <x v="3492"/>
  </r>
  <r>
    <x v="67"/>
    <x v="4084"/>
    <x v="3295"/>
    <x v="102"/>
    <x v="933"/>
    <x v="3"/>
    <x v="20"/>
    <x v="12"/>
    <x v="397"/>
    <x v="399"/>
    <x v="0"/>
    <x v="20"/>
    <x v="1"/>
    <x v="4"/>
    <x v="96"/>
    <x v="2084"/>
    <x v="0"/>
    <x v="30"/>
    <x v="399"/>
    <x v="397"/>
  </r>
  <r>
    <x v="68"/>
    <x v="1852"/>
    <x v="1117"/>
    <x v="45"/>
    <x v="417"/>
    <x v="3"/>
    <x v="9"/>
    <x v="5"/>
    <x v="824"/>
    <x v="828"/>
    <x v="0"/>
    <x v="36"/>
    <x v="1"/>
    <x v="4"/>
    <x v="107"/>
    <x v="169"/>
    <x v="0"/>
    <x v="30"/>
    <x v="828"/>
    <x v="824"/>
  </r>
  <r>
    <x v="69"/>
    <x v="2214"/>
    <x v="185"/>
    <x v="240"/>
    <x v="1900"/>
    <x v="3"/>
    <x v="20"/>
    <x v="12"/>
    <x v="185"/>
    <x v="190"/>
    <x v="0"/>
    <x v="176"/>
    <x v="1"/>
    <x v="4"/>
    <x v="91"/>
    <x v="1215"/>
    <x v="0"/>
    <x v="30"/>
    <x v="190"/>
    <x v="185"/>
  </r>
  <r>
    <x v="70"/>
    <x v="2860"/>
    <x v="2349"/>
    <x v="37"/>
    <x v="362"/>
    <x v="3"/>
    <x v="20"/>
    <x v="12"/>
    <x v="164"/>
    <x v="157"/>
    <x v="0"/>
    <x v="17"/>
    <x v="1"/>
    <x v="4"/>
    <x v="107"/>
    <x v="530"/>
    <x v="0"/>
    <x v="30"/>
    <x v="157"/>
    <x v="164"/>
  </r>
  <r>
    <x v="71"/>
    <x v="988"/>
    <x v="219"/>
    <x v="94"/>
    <x v="913"/>
    <x v="3"/>
    <x v="20"/>
    <x v="12"/>
    <x v="354"/>
    <x v="332"/>
    <x v="0"/>
    <x v="32"/>
    <x v="1"/>
    <x v="4"/>
    <x v="104"/>
    <x v="1392"/>
    <x v="0"/>
    <x v="30"/>
    <x v="332"/>
    <x v="354"/>
  </r>
  <r>
    <x v="72"/>
    <x v="3807"/>
    <x v="761"/>
    <x v="105"/>
    <x v="948"/>
    <x v="3"/>
    <x v="20"/>
    <x v="12"/>
    <x v="481"/>
    <x v="493"/>
    <x v="0"/>
    <x v="41"/>
    <x v="1"/>
    <x v="4"/>
    <x v="88"/>
    <x v="1106"/>
    <x v="0"/>
    <x v="30"/>
    <x v="493"/>
    <x v="481"/>
  </r>
  <r>
    <x v="73"/>
    <x v="2625"/>
    <x v="621"/>
    <x v="62"/>
    <x v="470"/>
    <x v="3"/>
    <x v="20"/>
    <x v="12"/>
    <x v="106"/>
    <x v="94"/>
    <x v="0"/>
    <x v="18"/>
    <x v="1"/>
    <x v="4"/>
    <x v="80"/>
    <x v="885"/>
    <x v="0"/>
    <x v="30"/>
    <x v="94"/>
    <x v="106"/>
  </r>
  <r>
    <x v="74"/>
    <x v="1876"/>
    <x v="2260"/>
    <x v="37"/>
    <x v="328"/>
    <x v="3"/>
    <x v="8"/>
    <x v="4"/>
    <x v="2974"/>
    <x v="2997"/>
    <x v="0"/>
    <x v="29"/>
    <x v="1"/>
    <x v="4"/>
    <x v="93"/>
    <x v="152"/>
    <x v="0"/>
    <x v="30"/>
    <x v="2997"/>
    <x v="2974"/>
  </r>
  <r>
    <x v="75"/>
    <x v="41"/>
    <x v="699"/>
    <x v="148"/>
    <x v="1280"/>
    <x v="3"/>
    <x v="20"/>
    <x v="12"/>
    <x v="591"/>
    <x v="595"/>
    <x v="0"/>
    <x v="47"/>
    <x v="1"/>
    <x v="4"/>
    <x v="95"/>
    <x v="1704"/>
    <x v="0"/>
    <x v="30"/>
    <x v="595"/>
    <x v="591"/>
  </r>
  <r>
    <x v="76"/>
    <x v="3103"/>
    <x v="2230"/>
    <x v="26"/>
    <x v="279"/>
    <x v="3"/>
    <x v="20"/>
    <x v="12"/>
    <x v="223"/>
    <x v="212"/>
    <x v="0"/>
    <x v="15"/>
    <x v="1"/>
    <x v="4"/>
    <x v="133"/>
    <x v="372"/>
    <x v="0"/>
    <x v="30"/>
    <x v="212"/>
    <x v="223"/>
  </r>
  <r>
    <x v="77"/>
    <x v="1786"/>
    <x v="637"/>
    <x v="31"/>
    <x v="713"/>
    <x v="3"/>
    <x v="20"/>
    <x v="12"/>
    <x v="344"/>
    <x v="330"/>
    <x v="0"/>
    <x v="26"/>
    <x v="1"/>
    <x v="4"/>
    <x v="289"/>
    <x v="1164"/>
    <x v="0"/>
    <x v="30"/>
    <x v="330"/>
    <x v="344"/>
  </r>
  <r>
    <x v="78"/>
    <x v="920"/>
    <x v="3870"/>
    <x v="8"/>
    <x v="635"/>
    <x v="3"/>
    <x v="8"/>
    <x v="4"/>
    <x v="3600"/>
    <x v="3663"/>
    <x v="0"/>
    <x v="35"/>
    <x v="1"/>
    <x v="4"/>
    <x v="369"/>
    <x v="564"/>
    <x v="0"/>
    <x v="30"/>
    <x v="3663"/>
    <x v="3600"/>
  </r>
  <r>
    <x v="79"/>
    <x v="1738"/>
    <x v="639"/>
    <x v="77"/>
    <x v="738"/>
    <x v="3"/>
    <x v="9"/>
    <x v="5"/>
    <x v="873"/>
    <x v="879"/>
    <x v="0"/>
    <x v="41"/>
    <x v="1"/>
    <x v="4"/>
    <x v="107"/>
    <x v="612"/>
    <x v="0"/>
    <x v="30"/>
    <x v="879"/>
    <x v="873"/>
  </r>
  <r>
    <x v="80"/>
    <x v="3189"/>
    <x v="3988"/>
    <x v="255"/>
    <x v="1978"/>
    <x v="3"/>
    <x v="20"/>
    <x v="12"/>
    <x v="762"/>
    <x v="765"/>
    <x v="0"/>
    <x v="47"/>
    <x v="1"/>
    <x v="4"/>
    <x v="87"/>
    <x v="2575"/>
    <x v="0"/>
    <x v="30"/>
    <x v="765"/>
    <x v="762"/>
  </r>
  <r>
    <x v="81"/>
    <x v="725"/>
    <x v="896"/>
    <x v="55"/>
    <x v="675"/>
    <x v="3"/>
    <x v="20"/>
    <x v="12"/>
    <x v="393"/>
    <x v="415"/>
    <x v="0"/>
    <x v="28"/>
    <x v="1"/>
    <x v="4"/>
    <x v="176"/>
    <x v="973"/>
    <x v="0"/>
    <x v="30"/>
    <x v="415"/>
    <x v="393"/>
  </r>
  <r>
    <x v="82"/>
    <x v="103"/>
    <x v="641"/>
    <x v="163"/>
    <x v="1267"/>
    <x v="3"/>
    <x v="20"/>
    <x v="12"/>
    <x v="189"/>
    <x v="195"/>
    <x v="0"/>
    <x v="100"/>
    <x v="1"/>
    <x v="4"/>
    <x v="80"/>
    <x v="604"/>
    <x v="0"/>
    <x v="30"/>
    <x v="195"/>
    <x v="189"/>
  </r>
  <r>
    <x v="83"/>
    <x v="2981"/>
    <x v="2148"/>
    <x v="20"/>
    <x v="157"/>
    <x v="3"/>
    <x v="9"/>
    <x v="5"/>
    <x v="1836"/>
    <x v="1924"/>
    <x v="0"/>
    <x v="13"/>
    <x v="1"/>
    <x v="4"/>
    <x v="82"/>
    <x v="108"/>
    <x v="0"/>
    <x v="30"/>
    <x v="1924"/>
    <x v="1836"/>
  </r>
  <r>
    <x v="84"/>
    <x v="2720"/>
    <x v="25"/>
    <x v="37"/>
    <x v="295"/>
    <x v="3"/>
    <x v="20"/>
    <x v="12"/>
    <x v="111"/>
    <x v="118"/>
    <x v="0"/>
    <x v="7"/>
    <x v="1"/>
    <x v="4"/>
    <x v="80"/>
    <x v="1430"/>
    <x v="0"/>
    <x v="30"/>
    <x v="118"/>
    <x v="111"/>
  </r>
  <r>
    <x v="85"/>
    <x v="1648"/>
    <x v="642"/>
    <x v="75"/>
    <x v="685"/>
    <x v="3"/>
    <x v="20"/>
    <x v="12"/>
    <x v="178"/>
    <x v="186"/>
    <x v="0"/>
    <x v="21"/>
    <x v="1"/>
    <x v="4"/>
    <x v="105"/>
    <x v="1437"/>
    <x v="0"/>
    <x v="30"/>
    <x v="186"/>
    <x v="178"/>
  </r>
  <r>
    <x v="86"/>
    <x v="2873"/>
    <x v="3653"/>
    <x v="198"/>
    <x v="1605"/>
    <x v="3"/>
    <x v="8"/>
    <x v="4"/>
    <x v="2916"/>
    <x v="2816"/>
    <x v="0"/>
    <x v="17"/>
    <x v="1"/>
    <x v="4"/>
    <x v="86"/>
    <x v="2631"/>
    <x v="0"/>
    <x v="30"/>
    <x v="2816"/>
    <x v="2916"/>
  </r>
  <r>
    <x v="87"/>
    <x v="3922"/>
    <x v="306"/>
    <x v="115"/>
    <x v="1003"/>
    <x v="3"/>
    <x v="20"/>
    <x v="12"/>
    <x v="28"/>
    <x v="35"/>
    <x v="0"/>
    <x v="25"/>
    <x v="1"/>
    <x v="4"/>
    <x v="85"/>
    <x v="1955"/>
    <x v="0"/>
    <x v="30"/>
    <x v="35"/>
    <x v="28"/>
  </r>
  <r>
    <x v="88"/>
    <x v="3588"/>
    <x v="2083"/>
    <x v="148"/>
    <x v="1216"/>
    <x v="3"/>
    <x v="20"/>
    <x v="12"/>
    <x v="990"/>
    <x v="1011"/>
    <x v="0"/>
    <x v="60"/>
    <x v="1"/>
    <x v="4"/>
    <x v="83"/>
    <x v="1153"/>
    <x v="0"/>
    <x v="30"/>
    <x v="1011"/>
    <x v="990"/>
  </r>
  <r>
    <x v="89"/>
    <x v="3639"/>
    <x v="203"/>
    <x v="198"/>
    <x v="1639"/>
    <x v="3"/>
    <x v="20"/>
    <x v="12"/>
    <x v="627"/>
    <x v="634"/>
    <x v="0"/>
    <x v="56"/>
    <x v="1"/>
    <x v="4"/>
    <x v="95"/>
    <x v="2145"/>
    <x v="0"/>
    <x v="30"/>
    <x v="634"/>
    <x v="627"/>
  </r>
  <r>
    <x v="90"/>
    <x v="1485"/>
    <x v="3920"/>
    <x v="37"/>
    <x v="297"/>
    <x v="3"/>
    <x v="20"/>
    <x v="12"/>
    <x v="138"/>
    <x v="147"/>
    <x v="0"/>
    <x v="16"/>
    <x v="1"/>
    <x v="4"/>
    <x v="80"/>
    <x v="389"/>
    <x v="0"/>
    <x v="30"/>
    <x v="147"/>
    <x v="138"/>
  </r>
  <r>
    <x v="91"/>
    <x v="2435"/>
    <x v="60"/>
    <x v="133"/>
    <x v="1216"/>
    <x v="3"/>
    <x v="20"/>
    <x v="12"/>
    <x v="112"/>
    <x v="101"/>
    <x v="0"/>
    <x v="46"/>
    <x v="1"/>
    <x v="4"/>
    <x v="100"/>
    <x v="1563"/>
    <x v="0"/>
    <x v="30"/>
    <x v="101"/>
    <x v="112"/>
  </r>
  <r>
    <x v="92"/>
    <x v="1110"/>
    <x v="1447"/>
    <x v="183"/>
    <x v="1454"/>
    <x v="3"/>
    <x v="3"/>
    <x v="1"/>
    <x v="3933"/>
    <x v="3932"/>
    <x v="0"/>
    <x v="43"/>
    <x v="1"/>
    <x v="4"/>
    <x v="85"/>
    <x v="2142"/>
    <x v="0"/>
    <x v="30"/>
    <x v="3932"/>
    <x v="3933"/>
  </r>
  <r>
    <x v="93"/>
    <x v="95"/>
    <x v="2985"/>
    <x v="68"/>
    <x v="552"/>
    <x v="3"/>
    <x v="20"/>
    <x v="12"/>
    <x v="384"/>
    <x v="387"/>
    <x v="0"/>
    <x v="15"/>
    <x v="1"/>
    <x v="4"/>
    <x v="91"/>
    <x v="1480"/>
    <x v="0"/>
    <x v="30"/>
    <x v="387"/>
    <x v="384"/>
  </r>
  <r>
    <x v="94"/>
    <x v="83"/>
    <x v="2494"/>
    <x v="23"/>
    <x v="184"/>
    <x v="3"/>
    <x v="9"/>
    <x v="5"/>
    <x v="857"/>
    <x v="867"/>
    <x v="0"/>
    <x v="12"/>
    <x v="1"/>
    <x v="4"/>
    <x v="84"/>
    <x v="181"/>
    <x v="0"/>
    <x v="30"/>
    <x v="867"/>
    <x v="857"/>
  </r>
  <r>
    <x v="95"/>
    <x v="1376"/>
    <x v="3138"/>
    <x v="30"/>
    <x v="279"/>
    <x v="3"/>
    <x v="20"/>
    <x v="12"/>
    <x v="259"/>
    <x v="268"/>
    <x v="0"/>
    <x v="21"/>
    <x v="1"/>
    <x v="4"/>
    <x v="111"/>
    <x v="186"/>
    <x v="0"/>
    <x v="30"/>
    <x v="268"/>
    <x v="259"/>
  </r>
  <r>
    <x v="96"/>
    <x v="1622"/>
    <x v="1332"/>
    <x v="84"/>
    <x v="759"/>
    <x v="3"/>
    <x v="20"/>
    <x v="12"/>
    <x v="43"/>
    <x v="36"/>
    <x v="0"/>
    <x v="34"/>
    <x v="1"/>
    <x v="4"/>
    <x v="95"/>
    <x v="908"/>
    <x v="0"/>
    <x v="30"/>
    <x v="36"/>
    <x v="43"/>
  </r>
  <r>
    <x v="97"/>
    <x v="1672"/>
    <x v="2123"/>
    <x v="31"/>
    <x v="265"/>
    <x v="3"/>
    <x v="20"/>
    <x v="12"/>
    <x v="137"/>
    <x v="146"/>
    <x v="0"/>
    <x v="8"/>
    <x v="1"/>
    <x v="4"/>
    <x v="86"/>
    <x v="975"/>
    <x v="0"/>
    <x v="30"/>
    <x v="146"/>
    <x v="137"/>
  </r>
  <r>
    <x v="98"/>
    <x v="906"/>
    <x v="31"/>
    <x v="136"/>
    <x v="1178"/>
    <x v="3"/>
    <x v="20"/>
    <x v="12"/>
    <x v="496"/>
    <x v="497"/>
    <x v="0"/>
    <x v="60"/>
    <x v="1"/>
    <x v="4"/>
    <x v="86"/>
    <x v="1069"/>
    <x v="0"/>
    <x v="30"/>
    <x v="497"/>
    <x v="496"/>
  </r>
  <r>
    <x v="99"/>
    <x v="510"/>
    <x v="314"/>
    <x v="84"/>
    <x v="721"/>
    <x v="3"/>
    <x v="20"/>
    <x v="12"/>
    <x v="798"/>
    <x v="802"/>
    <x v="0"/>
    <x v="39"/>
    <x v="1"/>
    <x v="4"/>
    <x v="86"/>
    <x v="626"/>
    <x v="0"/>
    <x v="30"/>
    <x v="802"/>
    <x v="798"/>
  </r>
  <r>
    <x v="100"/>
    <x v="3834"/>
    <x v="3646"/>
    <x v="183"/>
    <x v="1399"/>
    <x v="3"/>
    <x v="20"/>
    <x v="12"/>
    <x v="475"/>
    <x v="487"/>
    <x v="0"/>
    <x v="26"/>
    <x v="1"/>
    <x v="4"/>
    <x v="80"/>
    <x v="2456"/>
    <x v="0"/>
    <x v="30"/>
    <x v="487"/>
    <x v="475"/>
  </r>
  <r>
    <x v="101"/>
    <x v="1659"/>
    <x v="3355"/>
    <x v="148"/>
    <x v="1198"/>
    <x v="3"/>
    <x v="20"/>
    <x v="12"/>
    <x v="524"/>
    <x v="531"/>
    <x v="0"/>
    <x v="35"/>
    <x v="1"/>
    <x v="4"/>
    <x v="80"/>
    <x v="1913"/>
    <x v="0"/>
    <x v="30"/>
    <x v="531"/>
    <x v="524"/>
  </r>
  <r>
    <x v="102"/>
    <x v="947"/>
    <x v="354"/>
    <x v="198"/>
    <x v="1688"/>
    <x v="3"/>
    <x v="20"/>
    <x v="12"/>
    <x v="66"/>
    <x v="69"/>
    <x v="0"/>
    <x v="65"/>
    <x v="1"/>
    <x v="4"/>
    <x v="108"/>
    <x v="2106"/>
    <x v="0"/>
    <x v="30"/>
    <x v="69"/>
    <x v="66"/>
  </r>
  <r>
    <x v="103"/>
    <x v="1620"/>
    <x v="3564"/>
    <x v="77"/>
    <x v="642"/>
    <x v="3"/>
    <x v="9"/>
    <x v="5"/>
    <x v="834"/>
    <x v="846"/>
    <x v="0"/>
    <x v="49"/>
    <x v="1"/>
    <x v="4"/>
    <x v="85"/>
    <x v="307"/>
    <x v="0"/>
    <x v="30"/>
    <x v="846"/>
    <x v="834"/>
  </r>
  <r>
    <x v="104"/>
    <x v="1361"/>
    <x v="3658"/>
    <x v="37"/>
    <x v="343"/>
    <x v="3"/>
    <x v="20"/>
    <x v="12"/>
    <x v="94"/>
    <x v="99"/>
    <x v="0"/>
    <x v="10"/>
    <x v="1"/>
    <x v="4"/>
    <x v="100"/>
    <x v="1153"/>
    <x v="0"/>
    <x v="30"/>
    <x v="99"/>
    <x v="94"/>
  </r>
  <r>
    <x v="105"/>
    <x v="2962"/>
    <x v="2947"/>
    <x v="105"/>
    <x v="944"/>
    <x v="3"/>
    <x v="20"/>
    <x v="12"/>
    <x v="3298"/>
    <x v="3352"/>
    <x v="0"/>
    <x v="60"/>
    <x v="1"/>
    <x v="4"/>
    <x v="87"/>
    <x v="587"/>
    <x v="0"/>
    <x v="30"/>
    <x v="3352"/>
    <x v="3298"/>
  </r>
  <r>
    <x v="106"/>
    <x v="2003"/>
    <x v="177"/>
    <x v="183"/>
    <x v="1407"/>
    <x v="3"/>
    <x v="20"/>
    <x v="12"/>
    <x v="291"/>
    <x v="318"/>
    <x v="0"/>
    <x v="27"/>
    <x v="1"/>
    <x v="4"/>
    <x v="80"/>
    <x v="2439"/>
    <x v="0"/>
    <x v="30"/>
    <x v="318"/>
    <x v="291"/>
  </r>
  <r>
    <x v="107"/>
    <x v="2588"/>
    <x v="2737"/>
    <x v="212"/>
    <x v="1690"/>
    <x v="3"/>
    <x v="20"/>
    <x v="12"/>
    <x v="103"/>
    <x v="108"/>
    <x v="0"/>
    <x v="69"/>
    <x v="1"/>
    <x v="4"/>
    <x v="82"/>
    <x v="2042"/>
    <x v="0"/>
    <x v="30"/>
    <x v="108"/>
    <x v="103"/>
  </r>
  <r>
    <x v="108"/>
    <x v="1340"/>
    <x v="3993"/>
    <x v="84"/>
    <x v="1227"/>
    <x v="3"/>
    <x v="20"/>
    <x v="12"/>
    <x v="625"/>
    <x v="598"/>
    <x v="0"/>
    <x v="47"/>
    <x v="1"/>
    <x v="4"/>
    <x v="216"/>
    <x v="1571"/>
    <x v="0"/>
    <x v="30"/>
    <x v="598"/>
    <x v="625"/>
  </r>
  <r>
    <x v="109"/>
    <x v="926"/>
    <x v="3550"/>
    <x v="68"/>
    <x v="902"/>
    <x v="3"/>
    <x v="20"/>
    <x v="12"/>
    <x v="82"/>
    <x v="90"/>
    <x v="0"/>
    <x v="47"/>
    <x v="1"/>
    <x v="4"/>
    <x v="195"/>
    <x v="794"/>
    <x v="0"/>
    <x v="30"/>
    <x v="90"/>
    <x v="82"/>
  </r>
  <r>
    <x v="110"/>
    <x v="1053"/>
    <x v="2278"/>
    <x v="77"/>
    <x v="753"/>
    <x v="3"/>
    <x v="20"/>
    <x v="12"/>
    <x v="739"/>
    <x v="739"/>
    <x v="0"/>
    <x v="26"/>
    <x v="1"/>
    <x v="4"/>
    <x v="111"/>
    <x v="1298"/>
    <x v="0"/>
    <x v="30"/>
    <x v="739"/>
    <x v="739"/>
  </r>
  <r>
    <x v="111"/>
    <x v="1793"/>
    <x v="3630"/>
    <x v="148"/>
    <x v="1482"/>
    <x v="3"/>
    <x v="1"/>
    <x v="0"/>
    <x v="2226"/>
    <x v="2262"/>
    <x v="0"/>
    <x v="53"/>
    <x v="1"/>
    <x v="4"/>
    <x v="135"/>
    <x v="1930"/>
    <x v="0"/>
    <x v="30"/>
    <x v="2262"/>
    <x v="2226"/>
  </r>
  <r>
    <x v="112"/>
    <x v="2187"/>
    <x v="2571"/>
    <x v="183"/>
    <x v="1439"/>
    <x v="3"/>
    <x v="20"/>
    <x v="12"/>
    <x v="860"/>
    <x v="869"/>
    <x v="0"/>
    <x v="81"/>
    <x v="1"/>
    <x v="4"/>
    <x v="84"/>
    <x v="1262"/>
    <x v="0"/>
    <x v="30"/>
    <x v="869"/>
    <x v="860"/>
  </r>
  <r>
    <x v="113"/>
    <x v="109"/>
    <x v="413"/>
    <x v="183"/>
    <x v="1648"/>
    <x v="3"/>
    <x v="20"/>
    <x v="12"/>
    <x v="154"/>
    <x v="170"/>
    <x v="0"/>
    <x v="78"/>
    <x v="1"/>
    <x v="4"/>
    <x v="121"/>
    <x v="1776"/>
    <x v="0"/>
    <x v="30"/>
    <x v="170"/>
    <x v="154"/>
  </r>
  <r>
    <x v="114"/>
    <x v="1875"/>
    <x v="3478"/>
    <x v="133"/>
    <x v="1108"/>
    <x v="3"/>
    <x v="20"/>
    <x v="12"/>
    <x v="230"/>
    <x v="223"/>
    <x v="0"/>
    <x v="35"/>
    <x v="1"/>
    <x v="4"/>
    <x v="83"/>
    <x v="1737"/>
    <x v="0"/>
    <x v="30"/>
    <x v="223"/>
    <x v="230"/>
  </r>
  <r>
    <x v="115"/>
    <x v="3693"/>
    <x v="2504"/>
    <x v="33"/>
    <x v="359"/>
    <x v="3"/>
    <x v="20"/>
    <x v="12"/>
    <x v="247"/>
    <x v="252"/>
    <x v="0"/>
    <x v="22"/>
    <x v="1"/>
    <x v="4"/>
    <x v="120"/>
    <x v="326"/>
    <x v="0"/>
    <x v="30"/>
    <x v="252"/>
    <x v="247"/>
  </r>
  <r>
    <x v="116"/>
    <x v="3924"/>
    <x v="3694"/>
    <x v="148"/>
    <x v="1262"/>
    <x v="3"/>
    <x v="20"/>
    <x v="12"/>
    <x v="96"/>
    <x v="98"/>
    <x v="0"/>
    <x v="57"/>
    <x v="1"/>
    <x v="4"/>
    <x v="94"/>
    <x v="1395"/>
    <x v="0"/>
    <x v="30"/>
    <x v="98"/>
    <x v="96"/>
  </r>
  <r>
    <x v="117"/>
    <x v="1271"/>
    <x v="2193"/>
    <x v="174"/>
    <x v="1354"/>
    <x v="3"/>
    <x v="20"/>
    <x v="12"/>
    <x v="30"/>
    <x v="22"/>
    <x v="0"/>
    <x v="27"/>
    <x v="1"/>
    <x v="4"/>
    <x v="80"/>
    <x v="2372"/>
    <x v="0"/>
    <x v="30"/>
    <x v="22"/>
    <x v="30"/>
  </r>
  <r>
    <x v="118"/>
    <x v="965"/>
    <x v="3995"/>
    <x v="183"/>
    <x v="1522"/>
    <x v="3"/>
    <x v="20"/>
    <x v="12"/>
    <x v="146"/>
    <x v="153"/>
    <x v="0"/>
    <x v="39"/>
    <x v="1"/>
    <x v="4"/>
    <x v="93"/>
    <x v="2271"/>
    <x v="0"/>
    <x v="30"/>
    <x v="153"/>
    <x v="146"/>
  </r>
  <r>
    <x v="119"/>
    <x v="1675"/>
    <x v="3542"/>
    <x v="137"/>
    <x v="1177"/>
    <x v="3"/>
    <x v="20"/>
    <x v="12"/>
    <x v="159"/>
    <x v="163"/>
    <x v="0"/>
    <x v="37"/>
    <x v="1"/>
    <x v="4"/>
    <x v="85"/>
    <x v="1802"/>
    <x v="0"/>
    <x v="30"/>
    <x v="163"/>
    <x v="159"/>
  </r>
  <r>
    <x v="120"/>
    <x v="3759"/>
    <x v="2542"/>
    <x v="362"/>
    <x v="10"/>
    <x v="0"/>
    <x v="10"/>
    <x v="6"/>
    <x v="3665"/>
    <x v="3698"/>
    <x v="0"/>
    <x v="1"/>
    <x v="0"/>
    <x v="3"/>
    <x v="0"/>
    <x v="52"/>
    <x v="0"/>
    <x v="29"/>
    <x v="3698"/>
    <x v="3665"/>
  </r>
  <r>
    <x v="121"/>
    <x v="2154"/>
    <x v="2495"/>
    <x v="133"/>
    <x v="1"/>
    <x v="0"/>
    <x v="20"/>
    <x v="12"/>
    <x v="2064"/>
    <x v="2147"/>
    <x v="0"/>
    <x v="1"/>
    <x v="0"/>
    <x v="3"/>
    <x v="0"/>
    <x v="1"/>
    <x v="0"/>
    <x v="29"/>
    <x v="2147"/>
    <x v="2064"/>
  </r>
  <r>
    <x v="122"/>
    <x v="3650"/>
    <x v="2454"/>
    <x v="444"/>
    <x v="0"/>
    <x v="0"/>
    <x v="20"/>
    <x v="12"/>
    <x v="3680"/>
    <x v="3642"/>
    <x v="0"/>
    <x v="0"/>
    <x v="0"/>
    <x v="3"/>
    <x v="0"/>
    <x v="0"/>
    <x v="0"/>
    <x v="29"/>
    <x v="3642"/>
    <x v="3680"/>
  </r>
  <r>
    <x v="123"/>
    <x v="2892"/>
    <x v="368"/>
    <x v="353"/>
    <x v="128"/>
    <x v="0"/>
    <x v="20"/>
    <x v="12"/>
    <x v="1467"/>
    <x v="1463"/>
    <x v="0"/>
    <x v="6"/>
    <x v="0"/>
    <x v="3"/>
    <x v="0"/>
    <x v="250"/>
    <x v="0"/>
    <x v="29"/>
    <x v="1463"/>
    <x v="1467"/>
  </r>
  <r>
    <x v="124"/>
    <x v="572"/>
    <x v="885"/>
    <x v="163"/>
    <x v="0"/>
    <x v="0"/>
    <x v="20"/>
    <x v="12"/>
    <x v="2174"/>
    <x v="2222"/>
    <x v="0"/>
    <x v="0"/>
    <x v="0"/>
    <x v="3"/>
    <x v="0"/>
    <x v="0"/>
    <x v="0"/>
    <x v="29"/>
    <x v="2222"/>
    <x v="2174"/>
  </r>
  <r>
    <x v="125"/>
    <x v="3102"/>
    <x v="1403"/>
    <x v="37"/>
    <x v="68"/>
    <x v="0"/>
    <x v="3"/>
    <x v="1"/>
    <x v="3940"/>
    <x v="3909"/>
    <x v="0"/>
    <x v="6"/>
    <x v="0"/>
    <x v="3"/>
    <x v="14"/>
    <x v="68"/>
    <x v="0"/>
    <x v="29"/>
    <x v="3909"/>
    <x v="3940"/>
  </r>
  <r>
    <x v="126"/>
    <x v="3071"/>
    <x v="426"/>
    <x v="306"/>
    <x v="649"/>
    <x v="0"/>
    <x v="20"/>
    <x v="12"/>
    <x v="2273"/>
    <x v="2296"/>
    <x v="0"/>
    <x v="13"/>
    <x v="0"/>
    <x v="3"/>
    <x v="6"/>
    <x v="1980"/>
    <x v="0"/>
    <x v="29"/>
    <x v="2296"/>
    <x v="2273"/>
  </r>
  <r>
    <x v="127"/>
    <x v="1595"/>
    <x v="874"/>
    <x v="218"/>
    <x v="147"/>
    <x v="0"/>
    <x v="20"/>
    <x v="12"/>
    <x v="2008"/>
    <x v="2042"/>
    <x v="0"/>
    <x v="4"/>
    <x v="0"/>
    <x v="3"/>
    <x v="2"/>
    <x v="820"/>
    <x v="0"/>
    <x v="29"/>
    <x v="2042"/>
    <x v="2008"/>
  </r>
  <r>
    <x v="128"/>
    <x v="2687"/>
    <x v="619"/>
    <x v="382"/>
    <x v="797"/>
    <x v="0"/>
    <x v="20"/>
    <x v="12"/>
    <x v="3712"/>
    <x v="3720"/>
    <x v="0"/>
    <x v="6"/>
    <x v="0"/>
    <x v="3"/>
    <x v="2"/>
    <x v="2601"/>
    <x v="0"/>
    <x v="29"/>
    <x v="3720"/>
    <x v="3712"/>
  </r>
  <r>
    <x v="129"/>
    <x v="1802"/>
    <x v="1844"/>
    <x v="295"/>
    <x v="0"/>
    <x v="0"/>
    <x v="20"/>
    <x v="12"/>
    <x v="1474"/>
    <x v="1401"/>
    <x v="0"/>
    <x v="0"/>
    <x v="0"/>
    <x v="3"/>
    <x v="0"/>
    <x v="0"/>
    <x v="0"/>
    <x v="29"/>
    <x v="1401"/>
    <x v="1474"/>
  </r>
  <r>
    <x v="130"/>
    <x v="587"/>
    <x v="398"/>
    <x v="45"/>
    <x v="0"/>
    <x v="0"/>
    <x v="9"/>
    <x v="5"/>
    <x v="970"/>
    <x v="979"/>
    <x v="0"/>
    <x v="0"/>
    <x v="0"/>
    <x v="3"/>
    <x v="0"/>
    <x v="0"/>
    <x v="0"/>
    <x v="29"/>
    <x v="979"/>
    <x v="970"/>
  </r>
  <r>
    <x v="131"/>
    <x v="1607"/>
    <x v="1901"/>
    <x v="75"/>
    <x v="0"/>
    <x v="0"/>
    <x v="20"/>
    <x v="12"/>
    <x v="3456"/>
    <x v="3526"/>
    <x v="0"/>
    <x v="0"/>
    <x v="0"/>
    <x v="3"/>
    <x v="0"/>
    <x v="0"/>
    <x v="0"/>
    <x v="29"/>
    <x v="3526"/>
    <x v="3456"/>
  </r>
  <r>
    <x v="132"/>
    <x v="3513"/>
    <x v="879"/>
    <x v="368"/>
    <x v="1687"/>
    <x v="0"/>
    <x v="20"/>
    <x v="12"/>
    <x v="1499"/>
    <x v="1470"/>
    <x v="0"/>
    <x v="81"/>
    <x v="0"/>
    <x v="3"/>
    <x v="10"/>
    <x v="1841"/>
    <x v="0"/>
    <x v="29"/>
    <x v="1470"/>
    <x v="1499"/>
  </r>
  <r>
    <x v="133"/>
    <x v="963"/>
    <x v="2138"/>
    <x v="364"/>
    <x v="0"/>
    <x v="0"/>
    <x v="20"/>
    <x v="12"/>
    <x v="3343"/>
    <x v="3365"/>
    <x v="0"/>
    <x v="0"/>
    <x v="0"/>
    <x v="3"/>
    <x v="0"/>
    <x v="0"/>
    <x v="0"/>
    <x v="29"/>
    <x v="3365"/>
    <x v="3343"/>
  </r>
  <r>
    <x v="134"/>
    <x v="2096"/>
    <x v="3020"/>
    <x v="183"/>
    <x v="0"/>
    <x v="0"/>
    <x v="20"/>
    <x v="12"/>
    <x v="2596"/>
    <x v="2616"/>
    <x v="0"/>
    <x v="0"/>
    <x v="0"/>
    <x v="3"/>
    <x v="0"/>
    <x v="0"/>
    <x v="0"/>
    <x v="29"/>
    <x v="2616"/>
    <x v="2596"/>
  </r>
  <r>
    <x v="135"/>
    <x v="100"/>
    <x v="3987"/>
    <x v="133"/>
    <x v="252"/>
    <x v="0"/>
    <x v="20"/>
    <x v="12"/>
    <x v="1018"/>
    <x v="1018"/>
    <x v="0"/>
    <x v="5"/>
    <x v="0"/>
    <x v="3"/>
    <x v="13"/>
    <x v="1610"/>
    <x v="0"/>
    <x v="29"/>
    <x v="1018"/>
    <x v="1018"/>
  </r>
  <r>
    <x v="136"/>
    <x v="2155"/>
    <x v="2495"/>
    <x v="133"/>
    <x v="0"/>
    <x v="0"/>
    <x v="20"/>
    <x v="12"/>
    <x v="2176"/>
    <x v="2143"/>
    <x v="0"/>
    <x v="0"/>
    <x v="0"/>
    <x v="3"/>
    <x v="0"/>
    <x v="0"/>
    <x v="0"/>
    <x v="29"/>
    <x v="2143"/>
    <x v="2176"/>
  </r>
  <r>
    <x v="137"/>
    <x v="2576"/>
    <x v="974"/>
    <x v="353"/>
    <x v="0"/>
    <x v="0"/>
    <x v="6"/>
    <x v="3"/>
    <x v="2705"/>
    <x v="2668"/>
    <x v="0"/>
    <x v="0"/>
    <x v="0"/>
    <x v="3"/>
    <x v="0"/>
    <x v="0"/>
    <x v="0"/>
    <x v="29"/>
    <x v="2668"/>
    <x v="2705"/>
  </r>
  <r>
    <x v="138"/>
    <x v="3734"/>
    <x v="3521"/>
    <x v="397"/>
    <x v="1379"/>
    <x v="0"/>
    <x v="20"/>
    <x v="12"/>
    <x v="2472"/>
    <x v="2504"/>
    <x v="0"/>
    <x v="58"/>
    <x v="0"/>
    <x v="3"/>
    <x v="3"/>
    <x v="1622"/>
    <x v="0"/>
    <x v="29"/>
    <x v="2504"/>
    <x v="2472"/>
  </r>
  <r>
    <x v="139"/>
    <x v="2781"/>
    <x v="3992"/>
    <x v="37"/>
    <x v="295"/>
    <x v="0"/>
    <x v="20"/>
    <x v="12"/>
    <x v="2406"/>
    <x v="2508"/>
    <x v="0"/>
    <x v="1"/>
    <x v="0"/>
    <x v="3"/>
    <x v="80"/>
    <x v="2668"/>
    <x v="0"/>
    <x v="29"/>
    <x v="2508"/>
    <x v="2406"/>
  </r>
  <r>
    <x v="140"/>
    <x v="2782"/>
    <x v="356"/>
    <x v="404"/>
    <x v="0"/>
    <x v="0"/>
    <x v="20"/>
    <x v="12"/>
    <x v="1940"/>
    <x v="1970"/>
    <x v="0"/>
    <x v="0"/>
    <x v="0"/>
    <x v="3"/>
    <x v="0"/>
    <x v="0"/>
    <x v="0"/>
    <x v="29"/>
    <x v="1970"/>
    <x v="1940"/>
  </r>
  <r>
    <x v="141"/>
    <x v="735"/>
    <x v="2210"/>
    <x v="255"/>
    <x v="612"/>
    <x v="0"/>
    <x v="20"/>
    <x v="12"/>
    <x v="2224"/>
    <x v="2204"/>
    <x v="0"/>
    <x v="28"/>
    <x v="0"/>
    <x v="3"/>
    <x v="11"/>
    <x v="779"/>
    <x v="0"/>
    <x v="29"/>
    <x v="2204"/>
    <x v="2224"/>
  </r>
  <r>
    <x v="142"/>
    <x v="2828"/>
    <x v="620"/>
    <x v="133"/>
    <x v="10"/>
    <x v="0"/>
    <x v="20"/>
    <x v="12"/>
    <x v="1533"/>
    <x v="1580"/>
    <x v="0"/>
    <x v="1"/>
    <x v="0"/>
    <x v="3"/>
    <x v="0"/>
    <x v="52"/>
    <x v="0"/>
    <x v="29"/>
    <x v="1580"/>
    <x v="1533"/>
  </r>
  <r>
    <x v="143"/>
    <x v="737"/>
    <x v="766"/>
    <x v="190"/>
    <x v="0"/>
    <x v="0"/>
    <x v="1"/>
    <x v="0"/>
    <x v="3607"/>
    <x v="3574"/>
    <x v="0"/>
    <x v="0"/>
    <x v="0"/>
    <x v="3"/>
    <x v="0"/>
    <x v="0"/>
    <x v="0"/>
    <x v="29"/>
    <x v="3574"/>
    <x v="3607"/>
  </r>
  <r>
    <x v="144"/>
    <x v="3423"/>
    <x v="317"/>
    <x v="212"/>
    <x v="853"/>
    <x v="0"/>
    <x v="3"/>
    <x v="1"/>
    <x v="2048"/>
    <x v="1947"/>
    <x v="0"/>
    <x v="37"/>
    <x v="0"/>
    <x v="3"/>
    <x v="28"/>
    <x v="1051"/>
    <x v="0"/>
    <x v="29"/>
    <x v="1947"/>
    <x v="2048"/>
  </r>
  <r>
    <x v="145"/>
    <x v="3746"/>
    <x v="1513"/>
    <x v="174"/>
    <x v="222"/>
    <x v="0"/>
    <x v="20"/>
    <x v="12"/>
    <x v="2511"/>
    <x v="2560"/>
    <x v="0"/>
    <x v="9"/>
    <x v="0"/>
    <x v="3"/>
    <x v="8"/>
    <x v="537"/>
    <x v="0"/>
    <x v="29"/>
    <x v="2560"/>
    <x v="2511"/>
  </r>
  <r>
    <x v="146"/>
    <x v="143"/>
    <x v="1196"/>
    <x v="295"/>
    <x v="103"/>
    <x v="0"/>
    <x v="20"/>
    <x v="12"/>
    <x v="3908"/>
    <x v="3864"/>
    <x v="0"/>
    <x v="3"/>
    <x v="0"/>
    <x v="3"/>
    <x v="1"/>
    <x v="553"/>
    <x v="0"/>
    <x v="29"/>
    <x v="3864"/>
    <x v="3908"/>
  </r>
  <r>
    <x v="147"/>
    <x v="845"/>
    <x v="1511"/>
    <x v="208"/>
    <x v="0"/>
    <x v="0"/>
    <x v="9"/>
    <x v="5"/>
    <x v="1704"/>
    <x v="1691"/>
    <x v="0"/>
    <x v="0"/>
    <x v="0"/>
    <x v="3"/>
    <x v="0"/>
    <x v="0"/>
    <x v="0"/>
    <x v="29"/>
    <x v="1691"/>
    <x v="1704"/>
  </r>
  <r>
    <x v="148"/>
    <x v="3058"/>
    <x v="889"/>
    <x v="349"/>
    <x v="42"/>
    <x v="0"/>
    <x v="20"/>
    <x v="12"/>
    <x v="3065"/>
    <x v="3083"/>
    <x v="0"/>
    <x v="2"/>
    <x v="0"/>
    <x v="3"/>
    <x v="0"/>
    <x v="157"/>
    <x v="0"/>
    <x v="29"/>
    <x v="3083"/>
    <x v="3065"/>
  </r>
  <r>
    <x v="149"/>
    <x v="981"/>
    <x v="583"/>
    <x v="240"/>
    <x v="86"/>
    <x v="0"/>
    <x v="20"/>
    <x v="12"/>
    <x v="1663"/>
    <x v="1684"/>
    <x v="0"/>
    <x v="6"/>
    <x v="0"/>
    <x v="3"/>
    <x v="1"/>
    <x v="101"/>
    <x v="0"/>
    <x v="29"/>
    <x v="1684"/>
    <x v="1663"/>
  </r>
  <r>
    <x v="150"/>
    <x v="3101"/>
    <x v="3393"/>
    <x v="393"/>
    <x v="2265"/>
    <x v="0"/>
    <x v="20"/>
    <x v="12"/>
    <x v="2204"/>
    <x v="2123"/>
    <x v="0"/>
    <x v="67"/>
    <x v="0"/>
    <x v="3"/>
    <x v="23"/>
    <x v="2657"/>
    <x v="0"/>
    <x v="29"/>
    <x v="2123"/>
    <x v="2204"/>
  </r>
  <r>
    <x v="151"/>
    <x v="3272"/>
    <x v="3114"/>
    <x v="408"/>
    <x v="121"/>
    <x v="0"/>
    <x v="1"/>
    <x v="0"/>
    <x v="2315"/>
    <x v="2215"/>
    <x v="0"/>
    <x v="5"/>
    <x v="0"/>
    <x v="3"/>
    <x v="0"/>
    <x v="309"/>
    <x v="0"/>
    <x v="29"/>
    <x v="2215"/>
    <x v="2315"/>
  </r>
  <r>
    <x v="152"/>
    <x v="3421"/>
    <x v="3222"/>
    <x v="416"/>
    <x v="32"/>
    <x v="0"/>
    <x v="20"/>
    <x v="12"/>
    <x v="1352"/>
    <x v="1368"/>
    <x v="0"/>
    <x v="2"/>
    <x v="0"/>
    <x v="3"/>
    <x v="0"/>
    <x v="96"/>
    <x v="0"/>
    <x v="29"/>
    <x v="1368"/>
    <x v="1352"/>
  </r>
  <r>
    <x v="153"/>
    <x v="467"/>
    <x v="3989"/>
    <x v="349"/>
    <x v="232"/>
    <x v="0"/>
    <x v="20"/>
    <x v="12"/>
    <x v="1596"/>
    <x v="1563"/>
    <x v="0"/>
    <x v="10"/>
    <x v="0"/>
    <x v="3"/>
    <x v="1"/>
    <x v="495"/>
    <x v="0"/>
    <x v="29"/>
    <x v="1563"/>
    <x v="1596"/>
  </r>
  <r>
    <x v="154"/>
    <x v="2664"/>
    <x v="1506"/>
    <x v="84"/>
    <x v="42"/>
    <x v="0"/>
    <x v="20"/>
    <x v="12"/>
    <x v="2248"/>
    <x v="2227"/>
    <x v="0"/>
    <x v="3"/>
    <x v="0"/>
    <x v="3"/>
    <x v="3"/>
    <x v="84"/>
    <x v="0"/>
    <x v="29"/>
    <x v="2227"/>
    <x v="2248"/>
  </r>
  <r>
    <x v="155"/>
    <x v="3465"/>
    <x v="4006"/>
    <x v="432"/>
    <x v="78"/>
    <x v="0"/>
    <x v="20"/>
    <x v="12"/>
    <x v="2450"/>
    <x v="2428"/>
    <x v="0"/>
    <x v="4"/>
    <x v="0"/>
    <x v="3"/>
    <x v="0"/>
    <x v="161"/>
    <x v="0"/>
    <x v="29"/>
    <x v="2428"/>
    <x v="2450"/>
  </r>
  <r>
    <x v="156"/>
    <x v="2219"/>
    <x v="648"/>
    <x v="325"/>
    <x v="776"/>
    <x v="0"/>
    <x v="3"/>
    <x v="1"/>
    <x v="1139"/>
    <x v="1045"/>
    <x v="0"/>
    <x v="15"/>
    <x v="0"/>
    <x v="3"/>
    <x v="5"/>
    <x v="2116"/>
    <x v="0"/>
    <x v="29"/>
    <x v="1045"/>
    <x v="1139"/>
  </r>
  <r>
    <x v="157"/>
    <x v="1232"/>
    <x v="2368"/>
    <x v="132"/>
    <x v="8"/>
    <x v="0"/>
    <x v="20"/>
    <x v="12"/>
    <x v="3064"/>
    <x v="3081"/>
    <x v="0"/>
    <x v="2"/>
    <x v="0"/>
    <x v="3"/>
    <x v="0"/>
    <x v="15"/>
    <x v="0"/>
    <x v="29"/>
    <x v="3081"/>
    <x v="3064"/>
  </r>
  <r>
    <x v="158"/>
    <x v="1654"/>
    <x v="2172"/>
    <x v="183"/>
    <x v="0"/>
    <x v="0"/>
    <x v="20"/>
    <x v="12"/>
    <x v="1449"/>
    <x v="1460"/>
    <x v="0"/>
    <x v="0"/>
    <x v="0"/>
    <x v="3"/>
    <x v="0"/>
    <x v="0"/>
    <x v="0"/>
    <x v="29"/>
    <x v="1460"/>
    <x v="1449"/>
  </r>
  <r>
    <x v="159"/>
    <x v="2792"/>
    <x v="2332"/>
    <x v="422"/>
    <x v="10"/>
    <x v="0"/>
    <x v="20"/>
    <x v="12"/>
    <x v="3446"/>
    <x v="3446"/>
    <x v="0"/>
    <x v="1"/>
    <x v="0"/>
    <x v="3"/>
    <x v="0"/>
    <x v="52"/>
    <x v="0"/>
    <x v="29"/>
    <x v="3446"/>
    <x v="3446"/>
  </r>
  <r>
    <x v="160"/>
    <x v="838"/>
    <x v="3374"/>
    <x v="183"/>
    <x v="0"/>
    <x v="1"/>
    <x v="20"/>
    <x v="12"/>
    <x v="2529"/>
    <x v="2446"/>
    <x v="0"/>
    <x v="0"/>
    <x v="0"/>
    <x v="2"/>
    <x v="0"/>
    <x v="0"/>
    <x v="0"/>
    <x v="6"/>
    <x v="2446"/>
    <x v="2529"/>
  </r>
  <r>
    <x v="161"/>
    <x v="2157"/>
    <x v="3022"/>
    <x v="349"/>
    <x v="5"/>
    <x v="1"/>
    <x v="20"/>
    <x v="12"/>
    <x v="1025"/>
    <x v="1036"/>
    <x v="0"/>
    <x v="1"/>
    <x v="0"/>
    <x v="2"/>
    <x v="0"/>
    <x v="21"/>
    <x v="0"/>
    <x v="6"/>
    <x v="1036"/>
    <x v="1025"/>
  </r>
  <r>
    <x v="162"/>
    <x v="2880"/>
    <x v="3479"/>
    <x v="123"/>
    <x v="270"/>
    <x v="1"/>
    <x v="20"/>
    <x v="12"/>
    <x v="1213"/>
    <x v="1210"/>
    <x v="0"/>
    <x v="10"/>
    <x v="0"/>
    <x v="2"/>
    <x v="16"/>
    <x v="701"/>
    <x v="0"/>
    <x v="6"/>
    <x v="1210"/>
    <x v="1213"/>
  </r>
  <r>
    <x v="163"/>
    <x v="3859"/>
    <x v="2637"/>
    <x v="434"/>
    <x v="0"/>
    <x v="1"/>
    <x v="20"/>
    <x v="12"/>
    <x v="2665"/>
    <x v="2682"/>
    <x v="0"/>
    <x v="0"/>
    <x v="0"/>
    <x v="2"/>
    <x v="0"/>
    <x v="0"/>
    <x v="0"/>
    <x v="6"/>
    <x v="2682"/>
    <x v="2665"/>
  </r>
  <r>
    <x v="164"/>
    <x v="397"/>
    <x v="3632"/>
    <x v="389"/>
    <x v="365"/>
    <x v="1"/>
    <x v="20"/>
    <x v="12"/>
    <x v="1345"/>
    <x v="1245"/>
    <x v="0"/>
    <x v="7"/>
    <x v="0"/>
    <x v="2"/>
    <x v="1"/>
    <x v="1794"/>
    <x v="0"/>
    <x v="6"/>
    <x v="1245"/>
    <x v="1345"/>
  </r>
  <r>
    <x v="165"/>
    <x v="2291"/>
    <x v="697"/>
    <x v="281"/>
    <x v="0"/>
    <x v="1"/>
    <x v="9"/>
    <x v="5"/>
    <x v="2954"/>
    <x v="2985"/>
    <x v="0"/>
    <x v="0"/>
    <x v="0"/>
    <x v="2"/>
    <x v="0"/>
    <x v="0"/>
    <x v="0"/>
    <x v="6"/>
    <x v="2985"/>
    <x v="2954"/>
  </r>
  <r>
    <x v="166"/>
    <x v="2585"/>
    <x v="764"/>
    <x v="183"/>
    <x v="1076"/>
    <x v="1"/>
    <x v="20"/>
    <x v="12"/>
    <x v="3905"/>
    <x v="3931"/>
    <x v="0"/>
    <x v="1"/>
    <x v="0"/>
    <x v="2"/>
    <x v="59"/>
    <x v="2720"/>
    <x v="0"/>
    <x v="6"/>
    <x v="3931"/>
    <x v="3905"/>
  </r>
  <r>
    <x v="167"/>
    <x v="2461"/>
    <x v="760"/>
    <x v="385"/>
    <x v="11"/>
    <x v="1"/>
    <x v="20"/>
    <x v="12"/>
    <x v="2489"/>
    <x v="2397"/>
    <x v="0"/>
    <x v="2"/>
    <x v="0"/>
    <x v="2"/>
    <x v="0"/>
    <x v="25"/>
    <x v="0"/>
    <x v="6"/>
    <x v="2397"/>
    <x v="2489"/>
  </r>
  <r>
    <x v="168"/>
    <x v="2233"/>
    <x v="393"/>
    <x v="218"/>
    <x v="216"/>
    <x v="1"/>
    <x v="20"/>
    <x v="12"/>
    <x v="1937"/>
    <x v="1964"/>
    <x v="0"/>
    <x v="3"/>
    <x v="0"/>
    <x v="2"/>
    <x v="4"/>
    <x v="2003"/>
    <x v="0"/>
    <x v="6"/>
    <x v="1964"/>
    <x v="1937"/>
  </r>
  <r>
    <x v="169"/>
    <x v="1146"/>
    <x v="1487"/>
    <x v="115"/>
    <x v="325"/>
    <x v="1"/>
    <x v="9"/>
    <x v="5"/>
    <x v="1435"/>
    <x v="1451"/>
    <x v="0"/>
    <x v="10"/>
    <x v="0"/>
    <x v="2"/>
    <x v="22"/>
    <x v="1054"/>
    <x v="0"/>
    <x v="6"/>
    <x v="1451"/>
    <x v="1435"/>
  </r>
  <r>
    <x v="170"/>
    <x v="1937"/>
    <x v="863"/>
    <x v="240"/>
    <x v="216"/>
    <x v="1"/>
    <x v="20"/>
    <x v="12"/>
    <x v="2584"/>
    <x v="2601"/>
    <x v="0"/>
    <x v="10"/>
    <x v="0"/>
    <x v="2"/>
    <x v="3"/>
    <x v="417"/>
    <x v="0"/>
    <x v="6"/>
    <x v="2601"/>
    <x v="2584"/>
  </r>
  <r>
    <x v="171"/>
    <x v="1699"/>
    <x v="3086"/>
    <x v="349"/>
    <x v="1"/>
    <x v="1"/>
    <x v="20"/>
    <x v="12"/>
    <x v="3556"/>
    <x v="3500"/>
    <x v="0"/>
    <x v="1"/>
    <x v="0"/>
    <x v="2"/>
    <x v="0"/>
    <x v="1"/>
    <x v="0"/>
    <x v="6"/>
    <x v="3500"/>
    <x v="3556"/>
  </r>
  <r>
    <x v="172"/>
    <x v="3296"/>
    <x v="645"/>
    <x v="378"/>
    <x v="0"/>
    <x v="1"/>
    <x v="20"/>
    <x v="12"/>
    <x v="1931"/>
    <x v="1945"/>
    <x v="0"/>
    <x v="0"/>
    <x v="0"/>
    <x v="2"/>
    <x v="0"/>
    <x v="0"/>
    <x v="0"/>
    <x v="6"/>
    <x v="1945"/>
    <x v="1931"/>
  </r>
  <r>
    <x v="173"/>
    <x v="193"/>
    <x v="3490"/>
    <x v="73"/>
    <x v="0"/>
    <x v="1"/>
    <x v="9"/>
    <x v="5"/>
    <x v="1859"/>
    <x v="1889"/>
    <x v="0"/>
    <x v="0"/>
    <x v="0"/>
    <x v="2"/>
    <x v="0"/>
    <x v="0"/>
    <x v="0"/>
    <x v="6"/>
    <x v="1889"/>
    <x v="1859"/>
  </r>
  <r>
    <x v="174"/>
    <x v="1608"/>
    <x v="945"/>
    <x v="198"/>
    <x v="0"/>
    <x v="1"/>
    <x v="15"/>
    <x v="4"/>
    <x v="2143"/>
    <x v="2063"/>
    <x v="0"/>
    <x v="0"/>
    <x v="0"/>
    <x v="2"/>
    <x v="0"/>
    <x v="0"/>
    <x v="0"/>
    <x v="6"/>
    <x v="2063"/>
    <x v="2143"/>
  </r>
  <r>
    <x v="175"/>
    <x v="1372"/>
    <x v="3588"/>
    <x v="295"/>
    <x v="614"/>
    <x v="1"/>
    <x v="9"/>
    <x v="5"/>
    <x v="1258"/>
    <x v="1302"/>
    <x v="0"/>
    <x v="26"/>
    <x v="0"/>
    <x v="2"/>
    <x v="6"/>
    <x v="883"/>
    <x v="0"/>
    <x v="6"/>
    <x v="1302"/>
    <x v="1258"/>
  </r>
  <r>
    <x v="176"/>
    <x v="2947"/>
    <x v="2041"/>
    <x v="84"/>
    <x v="0"/>
    <x v="1"/>
    <x v="20"/>
    <x v="12"/>
    <x v="2495"/>
    <x v="2520"/>
    <x v="0"/>
    <x v="0"/>
    <x v="0"/>
    <x v="2"/>
    <x v="0"/>
    <x v="0"/>
    <x v="0"/>
    <x v="6"/>
    <x v="2520"/>
    <x v="2495"/>
  </r>
  <r>
    <x v="177"/>
    <x v="3417"/>
    <x v="2036"/>
    <x v="33"/>
    <x v="141"/>
    <x v="1"/>
    <x v="20"/>
    <x v="12"/>
    <x v="1954"/>
    <x v="2057"/>
    <x v="0"/>
    <x v="7"/>
    <x v="0"/>
    <x v="2"/>
    <x v="40"/>
    <x v="267"/>
    <x v="0"/>
    <x v="6"/>
    <x v="2057"/>
    <x v="1954"/>
  </r>
  <r>
    <x v="178"/>
    <x v="1074"/>
    <x v="1419"/>
    <x v="422"/>
    <x v="0"/>
    <x v="1"/>
    <x v="7"/>
    <x v="4"/>
    <x v="2833"/>
    <x v="2864"/>
    <x v="0"/>
    <x v="0"/>
    <x v="0"/>
    <x v="2"/>
    <x v="0"/>
    <x v="0"/>
    <x v="0"/>
    <x v="6"/>
    <x v="2864"/>
    <x v="2833"/>
  </r>
  <r>
    <x v="179"/>
    <x v="3180"/>
    <x v="313"/>
    <x v="68"/>
    <x v="152"/>
    <x v="1"/>
    <x v="20"/>
    <x v="12"/>
    <x v="3081"/>
    <x v="3103"/>
    <x v="0"/>
    <x v="2"/>
    <x v="0"/>
    <x v="2"/>
    <x v="20"/>
    <x v="1913"/>
    <x v="0"/>
    <x v="6"/>
    <x v="3103"/>
    <x v="3081"/>
  </r>
  <r>
    <x v="180"/>
    <x v="3593"/>
    <x v="3332"/>
    <x v="75"/>
    <x v="250"/>
    <x v="1"/>
    <x v="9"/>
    <x v="5"/>
    <x v="2049"/>
    <x v="2047"/>
    <x v="0"/>
    <x v="13"/>
    <x v="0"/>
    <x v="2"/>
    <x v="33"/>
    <x v="376"/>
    <x v="0"/>
    <x v="6"/>
    <x v="2047"/>
    <x v="2049"/>
  </r>
  <r>
    <x v="181"/>
    <x v="1639"/>
    <x v="1247"/>
    <x v="146"/>
    <x v="401"/>
    <x v="1"/>
    <x v="9"/>
    <x v="5"/>
    <x v="2335"/>
    <x v="2351"/>
    <x v="0"/>
    <x v="4"/>
    <x v="0"/>
    <x v="2"/>
    <x v="21"/>
    <x v="2422"/>
    <x v="0"/>
    <x v="6"/>
    <x v="2351"/>
    <x v="2335"/>
  </r>
  <r>
    <x v="182"/>
    <x v="288"/>
    <x v="2031"/>
    <x v="68"/>
    <x v="0"/>
    <x v="1"/>
    <x v="20"/>
    <x v="12"/>
    <x v="3887"/>
    <x v="3917"/>
    <x v="0"/>
    <x v="0"/>
    <x v="0"/>
    <x v="2"/>
    <x v="0"/>
    <x v="0"/>
    <x v="0"/>
    <x v="6"/>
    <x v="3917"/>
    <x v="3887"/>
  </r>
  <r>
    <x v="183"/>
    <x v="3738"/>
    <x v="1388"/>
    <x v="260"/>
    <x v="1348"/>
    <x v="1"/>
    <x v="9"/>
    <x v="5"/>
    <x v="1565"/>
    <x v="1583"/>
    <x v="0"/>
    <x v="12"/>
    <x v="0"/>
    <x v="2"/>
    <x v="36"/>
    <x v="2629"/>
    <x v="0"/>
    <x v="6"/>
    <x v="1583"/>
    <x v="1565"/>
  </r>
  <r>
    <x v="184"/>
    <x v="1882"/>
    <x v="52"/>
    <x v="84"/>
    <x v="51"/>
    <x v="1"/>
    <x v="3"/>
    <x v="1"/>
    <x v="1272"/>
    <x v="1143"/>
    <x v="0"/>
    <x v="2"/>
    <x v="0"/>
    <x v="2"/>
    <x v="3"/>
    <x v="261"/>
    <x v="0"/>
    <x v="6"/>
    <x v="1143"/>
    <x v="1272"/>
  </r>
  <r>
    <x v="185"/>
    <x v="573"/>
    <x v="2331"/>
    <x v="335"/>
    <x v="905"/>
    <x v="1"/>
    <x v="16"/>
    <x v="8"/>
    <x v="3573"/>
    <x v="3602"/>
    <x v="0"/>
    <x v="10"/>
    <x v="0"/>
    <x v="2"/>
    <x v="6"/>
    <x v="2513"/>
    <x v="0"/>
    <x v="6"/>
    <x v="3602"/>
    <x v="3573"/>
  </r>
  <r>
    <x v="186"/>
    <x v="1167"/>
    <x v="2462"/>
    <x v="183"/>
    <x v="0"/>
    <x v="1"/>
    <x v="20"/>
    <x v="12"/>
    <x v="4006"/>
    <x v="4029"/>
    <x v="0"/>
    <x v="0"/>
    <x v="0"/>
    <x v="2"/>
    <x v="0"/>
    <x v="0"/>
    <x v="0"/>
    <x v="6"/>
    <x v="4029"/>
    <x v="4006"/>
  </r>
  <r>
    <x v="187"/>
    <x v="3448"/>
    <x v="762"/>
    <x v="183"/>
    <x v="430"/>
    <x v="1"/>
    <x v="20"/>
    <x v="12"/>
    <x v="2442"/>
    <x v="2489"/>
    <x v="0"/>
    <x v="5"/>
    <x v="0"/>
    <x v="2"/>
    <x v="16"/>
    <x v="2341"/>
    <x v="0"/>
    <x v="6"/>
    <x v="2489"/>
    <x v="2442"/>
  </r>
  <r>
    <x v="188"/>
    <x v="2091"/>
    <x v="2372"/>
    <x v="84"/>
    <x v="0"/>
    <x v="1"/>
    <x v="20"/>
    <x v="12"/>
    <x v="1286"/>
    <x v="1310"/>
    <x v="0"/>
    <x v="0"/>
    <x v="0"/>
    <x v="2"/>
    <x v="0"/>
    <x v="0"/>
    <x v="0"/>
    <x v="6"/>
    <x v="1310"/>
    <x v="1286"/>
  </r>
  <r>
    <x v="189"/>
    <x v="224"/>
    <x v="2176"/>
    <x v="422"/>
    <x v="225"/>
    <x v="1"/>
    <x v="20"/>
    <x v="12"/>
    <x v="3610"/>
    <x v="3567"/>
    <x v="0"/>
    <x v="5"/>
    <x v="0"/>
    <x v="2"/>
    <x v="0"/>
    <x v="1380"/>
    <x v="0"/>
    <x v="6"/>
    <x v="3567"/>
    <x v="3610"/>
  </r>
  <r>
    <x v="190"/>
    <x v="2725"/>
    <x v="1094"/>
    <x v="255"/>
    <x v="50"/>
    <x v="1"/>
    <x v="20"/>
    <x v="12"/>
    <x v="3395"/>
    <x v="3484"/>
    <x v="0"/>
    <x v="1"/>
    <x v="0"/>
    <x v="2"/>
    <x v="0"/>
    <x v="885"/>
    <x v="0"/>
    <x v="6"/>
    <x v="3484"/>
    <x v="3395"/>
  </r>
  <r>
    <x v="191"/>
    <x v="3808"/>
    <x v="756"/>
    <x v="183"/>
    <x v="178"/>
    <x v="1"/>
    <x v="1"/>
    <x v="0"/>
    <x v="2672"/>
    <x v="2667"/>
    <x v="0"/>
    <x v="3"/>
    <x v="0"/>
    <x v="2"/>
    <x v="5"/>
    <x v="1662"/>
    <x v="0"/>
    <x v="6"/>
    <x v="2667"/>
    <x v="2672"/>
  </r>
  <r>
    <x v="192"/>
    <x v="89"/>
    <x v="3473"/>
    <x v="429"/>
    <x v="18"/>
    <x v="1"/>
    <x v="20"/>
    <x v="12"/>
    <x v="1430"/>
    <x v="1448"/>
    <x v="0"/>
    <x v="3"/>
    <x v="0"/>
    <x v="2"/>
    <x v="0"/>
    <x v="26"/>
    <x v="0"/>
    <x v="6"/>
    <x v="1448"/>
    <x v="1430"/>
  </r>
  <r>
    <x v="193"/>
    <x v="1515"/>
    <x v="1913"/>
    <x v="68"/>
    <x v="0"/>
    <x v="1"/>
    <x v="9"/>
    <x v="5"/>
    <x v="1573"/>
    <x v="1479"/>
    <x v="0"/>
    <x v="0"/>
    <x v="0"/>
    <x v="2"/>
    <x v="0"/>
    <x v="0"/>
    <x v="0"/>
    <x v="6"/>
    <x v="1479"/>
    <x v="1573"/>
  </r>
  <r>
    <x v="194"/>
    <x v="967"/>
    <x v="2535"/>
    <x v="115"/>
    <x v="3"/>
    <x v="1"/>
    <x v="9"/>
    <x v="5"/>
    <x v="3088"/>
    <x v="3027"/>
    <x v="0"/>
    <x v="3"/>
    <x v="0"/>
    <x v="2"/>
    <x v="0"/>
    <x v="1"/>
    <x v="0"/>
    <x v="6"/>
    <x v="3027"/>
    <x v="3088"/>
  </r>
  <r>
    <x v="195"/>
    <x v="180"/>
    <x v="324"/>
    <x v="434"/>
    <x v="0"/>
    <x v="1"/>
    <x v="20"/>
    <x v="12"/>
    <x v="2393"/>
    <x v="2298"/>
    <x v="0"/>
    <x v="0"/>
    <x v="0"/>
    <x v="2"/>
    <x v="0"/>
    <x v="0"/>
    <x v="0"/>
    <x v="6"/>
    <x v="2298"/>
    <x v="2393"/>
  </r>
  <r>
    <x v="196"/>
    <x v="3751"/>
    <x v="451"/>
    <x v="148"/>
    <x v="672"/>
    <x v="1"/>
    <x v="9"/>
    <x v="5"/>
    <x v="2697"/>
    <x v="2727"/>
    <x v="0"/>
    <x v="19"/>
    <x v="0"/>
    <x v="2"/>
    <x v="42"/>
    <x v="1546"/>
    <x v="0"/>
    <x v="6"/>
    <x v="2727"/>
    <x v="2697"/>
  </r>
  <r>
    <x v="197"/>
    <x v="821"/>
    <x v="773"/>
    <x v="115"/>
    <x v="186"/>
    <x v="1"/>
    <x v="9"/>
    <x v="5"/>
    <x v="3960"/>
    <x v="3968"/>
    <x v="0"/>
    <x v="8"/>
    <x v="0"/>
    <x v="2"/>
    <x v="10"/>
    <x v="420"/>
    <x v="0"/>
    <x v="6"/>
    <x v="3968"/>
    <x v="3960"/>
  </r>
  <r>
    <x v="198"/>
    <x v="2321"/>
    <x v="2527"/>
    <x v="306"/>
    <x v="196"/>
    <x v="1"/>
    <x v="20"/>
    <x v="12"/>
    <x v="1399"/>
    <x v="1413"/>
    <x v="0"/>
    <x v="6"/>
    <x v="0"/>
    <x v="2"/>
    <x v="1"/>
    <x v="787"/>
    <x v="0"/>
    <x v="6"/>
    <x v="1413"/>
    <x v="1399"/>
  </r>
  <r>
    <x v="199"/>
    <x v="1663"/>
    <x v="3914"/>
    <x v="240"/>
    <x v="0"/>
    <x v="1"/>
    <x v="20"/>
    <x v="12"/>
    <x v="3598"/>
    <x v="3623"/>
    <x v="0"/>
    <x v="0"/>
    <x v="0"/>
    <x v="2"/>
    <x v="0"/>
    <x v="0"/>
    <x v="0"/>
    <x v="6"/>
    <x v="3623"/>
    <x v="3598"/>
  </r>
  <r>
    <x v="200"/>
    <x v="3346"/>
    <x v="322"/>
    <x v="198"/>
    <x v="715"/>
    <x v="1"/>
    <x v="20"/>
    <x v="12"/>
    <x v="1323"/>
    <x v="1346"/>
    <x v="0"/>
    <x v="18"/>
    <x v="0"/>
    <x v="2"/>
    <x v="26"/>
    <x v="1719"/>
    <x v="0"/>
    <x v="6"/>
    <x v="1346"/>
    <x v="1323"/>
  </r>
  <r>
    <x v="201"/>
    <x v="1947"/>
    <x v="1456"/>
    <x v="47"/>
    <x v="242"/>
    <x v="1"/>
    <x v="20"/>
    <x v="12"/>
    <x v="1789"/>
    <x v="1843"/>
    <x v="0"/>
    <x v="7"/>
    <x v="0"/>
    <x v="2"/>
    <x v="57"/>
    <x v="1014"/>
    <x v="0"/>
    <x v="6"/>
    <x v="1843"/>
    <x v="1789"/>
  </r>
  <r>
    <x v="202"/>
    <x v="2191"/>
    <x v="2520"/>
    <x v="198"/>
    <x v="0"/>
    <x v="1"/>
    <x v="20"/>
    <x v="12"/>
    <x v="2692"/>
    <x v="2717"/>
    <x v="0"/>
    <x v="0"/>
    <x v="0"/>
    <x v="2"/>
    <x v="0"/>
    <x v="0"/>
    <x v="0"/>
    <x v="6"/>
    <x v="2717"/>
    <x v="2692"/>
  </r>
  <r>
    <x v="203"/>
    <x v="3716"/>
    <x v="3753"/>
    <x v="115"/>
    <x v="410"/>
    <x v="1"/>
    <x v="9"/>
    <x v="5"/>
    <x v="1758"/>
    <x v="1701"/>
    <x v="0"/>
    <x v="8"/>
    <x v="0"/>
    <x v="2"/>
    <x v="30"/>
    <x v="1820"/>
    <x v="0"/>
    <x v="6"/>
    <x v="1701"/>
    <x v="1758"/>
  </r>
  <r>
    <x v="204"/>
    <x v="4008"/>
    <x v="308"/>
    <x v="411"/>
    <x v="2497"/>
    <x v="1"/>
    <x v="1"/>
    <x v="0"/>
    <x v="3537"/>
    <x v="3565"/>
    <x v="0"/>
    <x v="454"/>
    <x v="0"/>
    <x v="2"/>
    <x v="51"/>
    <x v="2101"/>
    <x v="0"/>
    <x v="6"/>
    <x v="3565"/>
    <x v="3537"/>
  </r>
  <r>
    <x v="205"/>
    <x v="1859"/>
    <x v="429"/>
    <x v="218"/>
    <x v="615"/>
    <x v="1"/>
    <x v="20"/>
    <x v="12"/>
    <x v="2682"/>
    <x v="2694"/>
    <x v="0"/>
    <x v="17"/>
    <x v="0"/>
    <x v="2"/>
    <x v="16"/>
    <x v="1536"/>
    <x v="0"/>
    <x v="6"/>
    <x v="2694"/>
    <x v="2682"/>
  </r>
  <r>
    <x v="206"/>
    <x v="583"/>
    <x v="417"/>
    <x v="262"/>
    <x v="0"/>
    <x v="1"/>
    <x v="20"/>
    <x v="12"/>
    <x v="3542"/>
    <x v="3592"/>
    <x v="0"/>
    <x v="0"/>
    <x v="0"/>
    <x v="2"/>
    <x v="0"/>
    <x v="0"/>
    <x v="0"/>
    <x v="6"/>
    <x v="3592"/>
    <x v="3542"/>
  </r>
  <r>
    <x v="207"/>
    <x v="2035"/>
    <x v="3581"/>
    <x v="269"/>
    <x v="878"/>
    <x v="1"/>
    <x v="3"/>
    <x v="1"/>
    <x v="1693"/>
    <x v="1725"/>
    <x v="0"/>
    <x v="13"/>
    <x v="0"/>
    <x v="2"/>
    <x v="15"/>
    <x v="2359"/>
    <x v="0"/>
    <x v="6"/>
    <x v="1725"/>
    <x v="1693"/>
  </r>
  <r>
    <x v="208"/>
    <x v="2372"/>
    <x v="767"/>
    <x v="349"/>
    <x v="0"/>
    <x v="1"/>
    <x v="1"/>
    <x v="0"/>
    <x v="1632"/>
    <x v="1662"/>
    <x v="0"/>
    <x v="0"/>
    <x v="0"/>
    <x v="2"/>
    <x v="0"/>
    <x v="0"/>
    <x v="0"/>
    <x v="6"/>
    <x v="1662"/>
    <x v="1632"/>
  </r>
  <r>
    <x v="209"/>
    <x v="30"/>
    <x v="22"/>
    <x v="306"/>
    <x v="0"/>
    <x v="1"/>
    <x v="20"/>
    <x v="12"/>
    <x v="2398"/>
    <x v="2417"/>
    <x v="0"/>
    <x v="0"/>
    <x v="0"/>
    <x v="2"/>
    <x v="0"/>
    <x v="0"/>
    <x v="0"/>
    <x v="6"/>
    <x v="2417"/>
    <x v="2398"/>
  </r>
  <r>
    <x v="210"/>
    <x v="1958"/>
    <x v="701"/>
    <x v="255"/>
    <x v="1089"/>
    <x v="1"/>
    <x v="20"/>
    <x v="12"/>
    <x v="2667"/>
    <x v="2701"/>
    <x v="0"/>
    <x v="33"/>
    <x v="0"/>
    <x v="2"/>
    <x v="25"/>
    <x v="1800"/>
    <x v="0"/>
    <x v="6"/>
    <x v="2701"/>
    <x v="2667"/>
  </r>
  <r>
    <x v="211"/>
    <x v="2575"/>
    <x v="3230"/>
    <x v="183"/>
    <x v="911"/>
    <x v="1"/>
    <x v="20"/>
    <x v="12"/>
    <x v="2636"/>
    <x v="2659"/>
    <x v="0"/>
    <x v="12"/>
    <x v="0"/>
    <x v="2"/>
    <x v="45"/>
    <x v="2437"/>
    <x v="0"/>
    <x v="6"/>
    <x v="2659"/>
    <x v="2636"/>
  </r>
  <r>
    <x v="212"/>
    <x v="3369"/>
    <x v="3480"/>
    <x v="200"/>
    <x v="1"/>
    <x v="1"/>
    <x v="20"/>
    <x v="12"/>
    <x v="3202"/>
    <x v="3141"/>
    <x v="0"/>
    <x v="1"/>
    <x v="0"/>
    <x v="2"/>
    <x v="0"/>
    <x v="1"/>
    <x v="0"/>
    <x v="6"/>
    <x v="3141"/>
    <x v="3202"/>
  </r>
  <r>
    <x v="213"/>
    <x v="1433"/>
    <x v="294"/>
    <x v="349"/>
    <x v="21"/>
    <x v="1"/>
    <x v="20"/>
    <x v="12"/>
    <x v="2531"/>
    <x v="2569"/>
    <x v="0"/>
    <x v="1"/>
    <x v="0"/>
    <x v="2"/>
    <x v="0"/>
    <x v="157"/>
    <x v="0"/>
    <x v="6"/>
    <x v="2569"/>
    <x v="2531"/>
  </r>
  <r>
    <x v="214"/>
    <x v="3503"/>
    <x v="622"/>
    <x v="260"/>
    <x v="1"/>
    <x v="1"/>
    <x v="20"/>
    <x v="12"/>
    <x v="1889"/>
    <x v="1788"/>
    <x v="0"/>
    <x v="1"/>
    <x v="0"/>
    <x v="2"/>
    <x v="0"/>
    <x v="1"/>
    <x v="0"/>
    <x v="6"/>
    <x v="1788"/>
    <x v="1889"/>
  </r>
  <r>
    <x v="215"/>
    <x v="1692"/>
    <x v="636"/>
    <x v="171"/>
    <x v="10"/>
    <x v="1"/>
    <x v="9"/>
    <x v="5"/>
    <x v="3040"/>
    <x v="3026"/>
    <x v="0"/>
    <x v="1"/>
    <x v="0"/>
    <x v="2"/>
    <x v="0"/>
    <x v="52"/>
    <x v="0"/>
    <x v="6"/>
    <x v="3026"/>
    <x v="3040"/>
  </r>
  <r>
    <x v="216"/>
    <x v="405"/>
    <x v="498"/>
    <x v="349"/>
    <x v="2243"/>
    <x v="1"/>
    <x v="20"/>
    <x v="12"/>
    <x v="2080"/>
    <x v="2039"/>
    <x v="0"/>
    <x v="84"/>
    <x v="0"/>
    <x v="2"/>
    <x v="55"/>
    <x v="2611"/>
    <x v="0"/>
    <x v="6"/>
    <x v="2039"/>
    <x v="2080"/>
  </r>
  <r>
    <x v="217"/>
    <x v="566"/>
    <x v="606"/>
    <x v="382"/>
    <x v="1941"/>
    <x v="1"/>
    <x v="18"/>
    <x v="10"/>
    <x v="1670"/>
    <x v="1694"/>
    <x v="0"/>
    <x v="38"/>
    <x v="0"/>
    <x v="2"/>
    <x v="12"/>
    <x v="2602"/>
    <x v="0"/>
    <x v="6"/>
    <x v="1694"/>
    <x v="1670"/>
  </r>
  <r>
    <x v="218"/>
    <x v="762"/>
    <x v="612"/>
    <x v="183"/>
    <x v="91"/>
    <x v="1"/>
    <x v="20"/>
    <x v="12"/>
    <x v="2169"/>
    <x v="2085"/>
    <x v="0"/>
    <x v="1"/>
    <x v="0"/>
    <x v="2"/>
    <x v="2"/>
    <x v="1913"/>
    <x v="0"/>
    <x v="6"/>
    <x v="2085"/>
    <x v="2169"/>
  </r>
  <r>
    <x v="219"/>
    <x v="3813"/>
    <x v="923"/>
    <x v="349"/>
    <x v="1788"/>
    <x v="1"/>
    <x v="20"/>
    <x v="12"/>
    <x v="3159"/>
    <x v="3181"/>
    <x v="0"/>
    <x v="76"/>
    <x v="0"/>
    <x v="2"/>
    <x v="18"/>
    <x v="2081"/>
    <x v="0"/>
    <x v="6"/>
    <x v="3181"/>
    <x v="3159"/>
  </r>
  <r>
    <x v="220"/>
    <x v="1878"/>
    <x v="337"/>
    <x v="349"/>
    <x v="233"/>
    <x v="1"/>
    <x v="20"/>
    <x v="12"/>
    <x v="2549"/>
    <x v="2540"/>
    <x v="0"/>
    <x v="3"/>
    <x v="0"/>
    <x v="2"/>
    <x v="1"/>
    <x v="2125"/>
    <x v="0"/>
    <x v="6"/>
    <x v="2540"/>
    <x v="2549"/>
  </r>
  <r>
    <x v="221"/>
    <x v="419"/>
    <x v="1510"/>
    <x v="349"/>
    <x v="0"/>
    <x v="1"/>
    <x v="20"/>
    <x v="12"/>
    <x v="1980"/>
    <x v="1876"/>
    <x v="0"/>
    <x v="0"/>
    <x v="0"/>
    <x v="2"/>
    <x v="0"/>
    <x v="0"/>
    <x v="0"/>
    <x v="6"/>
    <x v="1876"/>
    <x v="1980"/>
  </r>
  <r>
    <x v="222"/>
    <x v="2940"/>
    <x v="2248"/>
    <x v="68"/>
    <x v="113"/>
    <x v="1"/>
    <x v="20"/>
    <x v="12"/>
    <x v="1969"/>
    <x v="1874"/>
    <x v="0"/>
    <x v="2"/>
    <x v="0"/>
    <x v="2"/>
    <x v="13"/>
    <x v="1287"/>
    <x v="0"/>
    <x v="6"/>
    <x v="1874"/>
    <x v="1969"/>
  </r>
  <r>
    <x v="223"/>
    <x v="3555"/>
    <x v="957"/>
    <x v="433"/>
    <x v="0"/>
    <x v="1"/>
    <x v="20"/>
    <x v="12"/>
    <x v="3322"/>
    <x v="3343"/>
    <x v="0"/>
    <x v="0"/>
    <x v="0"/>
    <x v="2"/>
    <x v="0"/>
    <x v="0"/>
    <x v="0"/>
    <x v="6"/>
    <x v="3343"/>
    <x v="3322"/>
  </r>
  <r>
    <x v="224"/>
    <x v="1911"/>
    <x v="806"/>
    <x v="439"/>
    <x v="0"/>
    <x v="1"/>
    <x v="1"/>
    <x v="0"/>
    <x v="2391"/>
    <x v="2295"/>
    <x v="0"/>
    <x v="0"/>
    <x v="0"/>
    <x v="2"/>
    <x v="0"/>
    <x v="0"/>
    <x v="0"/>
    <x v="6"/>
    <x v="2295"/>
    <x v="2391"/>
  </r>
  <r>
    <x v="225"/>
    <x v="477"/>
    <x v="2027"/>
    <x v="20"/>
    <x v="0"/>
    <x v="1"/>
    <x v="20"/>
    <x v="12"/>
    <x v="3180"/>
    <x v="3220"/>
    <x v="0"/>
    <x v="0"/>
    <x v="0"/>
    <x v="2"/>
    <x v="0"/>
    <x v="0"/>
    <x v="0"/>
    <x v="6"/>
    <x v="3220"/>
    <x v="3180"/>
  </r>
  <r>
    <x v="226"/>
    <x v="2051"/>
    <x v="728"/>
    <x v="315"/>
    <x v="178"/>
    <x v="1"/>
    <x v="9"/>
    <x v="5"/>
    <x v="2227"/>
    <x v="2186"/>
    <x v="0"/>
    <x v="2"/>
    <x v="0"/>
    <x v="2"/>
    <x v="1"/>
    <x v="2150"/>
    <x v="0"/>
    <x v="6"/>
    <x v="2186"/>
    <x v="2227"/>
  </r>
  <r>
    <x v="227"/>
    <x v="3324"/>
    <x v="2082"/>
    <x v="312"/>
    <x v="0"/>
    <x v="1"/>
    <x v="20"/>
    <x v="12"/>
    <x v="2389"/>
    <x v="2411"/>
    <x v="0"/>
    <x v="0"/>
    <x v="0"/>
    <x v="2"/>
    <x v="0"/>
    <x v="0"/>
    <x v="0"/>
    <x v="6"/>
    <x v="2411"/>
    <x v="2389"/>
  </r>
  <r>
    <x v="228"/>
    <x v="1139"/>
    <x v="1919"/>
    <x v="218"/>
    <x v="0"/>
    <x v="1"/>
    <x v="9"/>
    <x v="5"/>
    <x v="2239"/>
    <x v="2146"/>
    <x v="0"/>
    <x v="0"/>
    <x v="0"/>
    <x v="2"/>
    <x v="0"/>
    <x v="0"/>
    <x v="0"/>
    <x v="6"/>
    <x v="2146"/>
    <x v="2239"/>
  </r>
  <r>
    <x v="229"/>
    <x v="3563"/>
    <x v="1974"/>
    <x v="133"/>
    <x v="0"/>
    <x v="1"/>
    <x v="5"/>
    <x v="4"/>
    <x v="3030"/>
    <x v="3054"/>
    <x v="0"/>
    <x v="0"/>
    <x v="0"/>
    <x v="2"/>
    <x v="0"/>
    <x v="0"/>
    <x v="0"/>
    <x v="6"/>
    <x v="3054"/>
    <x v="3030"/>
  </r>
  <r>
    <x v="230"/>
    <x v="1650"/>
    <x v="2095"/>
    <x v="273"/>
    <x v="58"/>
    <x v="1"/>
    <x v="20"/>
    <x v="12"/>
    <x v="2254"/>
    <x v="2281"/>
    <x v="0"/>
    <x v="2"/>
    <x v="0"/>
    <x v="2"/>
    <x v="0"/>
    <x v="358"/>
    <x v="0"/>
    <x v="6"/>
    <x v="2281"/>
    <x v="2254"/>
  </r>
  <r>
    <x v="231"/>
    <x v="1154"/>
    <x v="1494"/>
    <x v="433"/>
    <x v="0"/>
    <x v="1"/>
    <x v="20"/>
    <x v="12"/>
    <x v="2931"/>
    <x v="2968"/>
    <x v="0"/>
    <x v="0"/>
    <x v="0"/>
    <x v="2"/>
    <x v="0"/>
    <x v="0"/>
    <x v="0"/>
    <x v="6"/>
    <x v="2968"/>
    <x v="2931"/>
  </r>
  <r>
    <x v="232"/>
    <x v="147"/>
    <x v="387"/>
    <x v="163"/>
    <x v="100"/>
    <x v="1"/>
    <x v="9"/>
    <x v="5"/>
    <x v="1852"/>
    <x v="1885"/>
    <x v="0"/>
    <x v="7"/>
    <x v="0"/>
    <x v="2"/>
    <x v="3"/>
    <x v="105"/>
    <x v="0"/>
    <x v="6"/>
    <x v="1885"/>
    <x v="1852"/>
  </r>
  <r>
    <x v="233"/>
    <x v="422"/>
    <x v="774"/>
    <x v="413"/>
    <x v="0"/>
    <x v="1"/>
    <x v="20"/>
    <x v="12"/>
    <x v="3652"/>
    <x v="3685"/>
    <x v="0"/>
    <x v="0"/>
    <x v="0"/>
    <x v="2"/>
    <x v="0"/>
    <x v="0"/>
    <x v="0"/>
    <x v="6"/>
    <x v="3685"/>
    <x v="3652"/>
  </r>
  <r>
    <x v="234"/>
    <x v="3452"/>
    <x v="3244"/>
    <x v="68"/>
    <x v="250"/>
    <x v="1"/>
    <x v="20"/>
    <x v="12"/>
    <x v="2326"/>
    <x v="2300"/>
    <x v="0"/>
    <x v="5"/>
    <x v="0"/>
    <x v="2"/>
    <x v="40"/>
    <x v="1597"/>
    <x v="0"/>
    <x v="6"/>
    <x v="2300"/>
    <x v="2326"/>
  </r>
  <r>
    <x v="235"/>
    <x v="1179"/>
    <x v="3080"/>
    <x v="240"/>
    <x v="0"/>
    <x v="1"/>
    <x v="20"/>
    <x v="12"/>
    <x v="2390"/>
    <x v="2412"/>
    <x v="0"/>
    <x v="0"/>
    <x v="0"/>
    <x v="2"/>
    <x v="0"/>
    <x v="0"/>
    <x v="0"/>
    <x v="6"/>
    <x v="2412"/>
    <x v="2390"/>
  </r>
  <r>
    <x v="236"/>
    <x v="2352"/>
    <x v="2798"/>
    <x v="397"/>
    <x v="0"/>
    <x v="1"/>
    <x v="20"/>
    <x v="12"/>
    <x v="2938"/>
    <x v="2901"/>
    <x v="0"/>
    <x v="0"/>
    <x v="0"/>
    <x v="2"/>
    <x v="0"/>
    <x v="0"/>
    <x v="0"/>
    <x v="6"/>
    <x v="2901"/>
    <x v="2938"/>
  </r>
  <r>
    <x v="237"/>
    <x v="2070"/>
    <x v="2362"/>
    <x v="273"/>
    <x v="50"/>
    <x v="1"/>
    <x v="20"/>
    <x v="12"/>
    <x v="3092"/>
    <x v="3030"/>
    <x v="0"/>
    <x v="1"/>
    <x v="0"/>
    <x v="2"/>
    <x v="0"/>
    <x v="885"/>
    <x v="0"/>
    <x v="6"/>
    <x v="3030"/>
    <x v="3092"/>
  </r>
  <r>
    <x v="238"/>
    <x v="4039"/>
    <x v="326"/>
    <x v="307"/>
    <x v="0"/>
    <x v="1"/>
    <x v="20"/>
    <x v="12"/>
    <x v="3865"/>
    <x v="3921"/>
    <x v="0"/>
    <x v="0"/>
    <x v="0"/>
    <x v="2"/>
    <x v="0"/>
    <x v="0"/>
    <x v="0"/>
    <x v="6"/>
    <x v="3921"/>
    <x v="3865"/>
  </r>
  <r>
    <x v="239"/>
    <x v="1182"/>
    <x v="2335"/>
    <x v="68"/>
    <x v="178"/>
    <x v="1"/>
    <x v="1"/>
    <x v="0"/>
    <x v="2778"/>
    <x v="2842"/>
    <x v="0"/>
    <x v="5"/>
    <x v="0"/>
    <x v="2"/>
    <x v="25"/>
    <x v="885"/>
    <x v="0"/>
    <x v="6"/>
    <x v="2842"/>
    <x v="2778"/>
  </r>
  <r>
    <x v="240"/>
    <x v="1406"/>
    <x v="40"/>
    <x v="273"/>
    <x v="2066"/>
    <x v="3"/>
    <x v="20"/>
    <x v="12"/>
    <x v="600"/>
    <x v="592"/>
    <x v="1"/>
    <x v="137"/>
    <x v="1"/>
    <x v="1"/>
    <x v="88"/>
    <x v="2104"/>
    <x v="0"/>
    <x v="5"/>
    <x v="592"/>
    <x v="600"/>
  </r>
  <r>
    <x v="241"/>
    <x v="71"/>
    <x v="53"/>
    <x v="327"/>
    <x v="2353"/>
    <x v="3"/>
    <x v="20"/>
    <x v="12"/>
    <x v="1653"/>
    <x v="1629"/>
    <x v="1"/>
    <x v="312"/>
    <x v="1"/>
    <x v="1"/>
    <x v="93"/>
    <x v="2010"/>
    <x v="0"/>
    <x v="5"/>
    <x v="1629"/>
    <x v="1653"/>
  </r>
  <r>
    <x v="242"/>
    <x v="1430"/>
    <x v="975"/>
    <x v="265"/>
    <x v="2019"/>
    <x v="3"/>
    <x v="20"/>
    <x v="12"/>
    <x v="219"/>
    <x v="224"/>
    <x v="1"/>
    <x v="197"/>
    <x v="1"/>
    <x v="1"/>
    <x v="93"/>
    <x v="1463"/>
    <x v="0"/>
    <x v="5"/>
    <x v="224"/>
    <x v="219"/>
  </r>
  <r>
    <x v="243"/>
    <x v="1217"/>
    <x v="381"/>
    <x v="306"/>
    <x v="2216"/>
    <x v="3"/>
    <x v="20"/>
    <x v="12"/>
    <x v="822"/>
    <x v="825"/>
    <x v="1"/>
    <x v="286"/>
    <x v="1"/>
    <x v="1"/>
    <x v="83"/>
    <x v="1561"/>
    <x v="0"/>
    <x v="5"/>
    <x v="825"/>
    <x v="822"/>
  </r>
  <r>
    <x v="244"/>
    <x v="0"/>
    <x v="722"/>
    <x v="148"/>
    <x v="1263"/>
    <x v="3"/>
    <x v="20"/>
    <x v="12"/>
    <x v="18"/>
    <x v="18"/>
    <x v="1"/>
    <x v="84"/>
    <x v="1"/>
    <x v="1"/>
    <x v="94"/>
    <x v="815"/>
    <x v="0"/>
    <x v="5"/>
    <x v="18"/>
    <x v="18"/>
  </r>
  <r>
    <x v="245"/>
    <x v="3973"/>
    <x v="43"/>
    <x v="183"/>
    <x v="1437"/>
    <x v="3"/>
    <x v="20"/>
    <x v="12"/>
    <x v="417"/>
    <x v="417"/>
    <x v="1"/>
    <x v="96"/>
    <x v="1"/>
    <x v="1"/>
    <x v="84"/>
    <x v="1007"/>
    <x v="0"/>
    <x v="5"/>
    <x v="417"/>
    <x v="417"/>
  </r>
  <r>
    <x v="246"/>
    <x v="1905"/>
    <x v="1577"/>
    <x v="183"/>
    <x v="2030"/>
    <x v="3"/>
    <x v="20"/>
    <x v="12"/>
    <x v="65"/>
    <x v="66"/>
    <x v="1"/>
    <x v="215"/>
    <x v="1"/>
    <x v="1"/>
    <x v="255"/>
    <x v="1368"/>
    <x v="0"/>
    <x v="5"/>
    <x v="66"/>
    <x v="65"/>
  </r>
  <r>
    <x v="247"/>
    <x v="961"/>
    <x v="763"/>
    <x v="183"/>
    <x v="1632"/>
    <x v="3"/>
    <x v="20"/>
    <x v="12"/>
    <x v="57"/>
    <x v="56"/>
    <x v="1"/>
    <x v="62"/>
    <x v="1"/>
    <x v="1"/>
    <x v="114"/>
    <x v="2000"/>
    <x v="0"/>
    <x v="5"/>
    <x v="56"/>
    <x v="57"/>
  </r>
  <r>
    <x v="248"/>
    <x v="1151"/>
    <x v="1491"/>
    <x v="370"/>
    <x v="2453"/>
    <x v="3"/>
    <x v="20"/>
    <x v="12"/>
    <x v="228"/>
    <x v="231"/>
    <x v="1"/>
    <x v="146"/>
    <x v="1"/>
    <x v="1"/>
    <x v="81"/>
    <x v="2682"/>
    <x v="0"/>
    <x v="5"/>
    <x v="231"/>
    <x v="228"/>
  </r>
  <r>
    <x v="249"/>
    <x v="520"/>
    <x v="1097"/>
    <x v="240"/>
    <x v="1908"/>
    <x v="3"/>
    <x v="20"/>
    <x v="12"/>
    <x v="47"/>
    <x v="39"/>
    <x v="1"/>
    <x v="222"/>
    <x v="1"/>
    <x v="1"/>
    <x v="93"/>
    <x v="836"/>
    <x v="0"/>
    <x v="5"/>
    <x v="39"/>
    <x v="47"/>
  </r>
  <r>
    <x v="250"/>
    <x v="601"/>
    <x v="3570"/>
    <x v="316"/>
    <x v="2288"/>
    <x v="3"/>
    <x v="20"/>
    <x v="12"/>
    <x v="631"/>
    <x v="631"/>
    <x v="1"/>
    <x v="336"/>
    <x v="1"/>
    <x v="1"/>
    <x v="86"/>
    <x v="1453"/>
    <x v="0"/>
    <x v="5"/>
    <x v="631"/>
    <x v="631"/>
  </r>
  <r>
    <x v="251"/>
    <x v="3678"/>
    <x v="2813"/>
    <x v="148"/>
    <x v="1339"/>
    <x v="3"/>
    <x v="20"/>
    <x v="12"/>
    <x v="338"/>
    <x v="345"/>
    <x v="1"/>
    <x v="77"/>
    <x v="1"/>
    <x v="1"/>
    <x v="106"/>
    <x v="1078"/>
    <x v="0"/>
    <x v="5"/>
    <x v="345"/>
    <x v="338"/>
  </r>
  <r>
    <x v="252"/>
    <x v="1365"/>
    <x v="3185"/>
    <x v="183"/>
    <x v="1804"/>
    <x v="3"/>
    <x v="20"/>
    <x v="12"/>
    <x v="26"/>
    <x v="26"/>
    <x v="1"/>
    <x v="108"/>
    <x v="1"/>
    <x v="1"/>
    <x v="164"/>
    <x v="1698"/>
    <x v="0"/>
    <x v="5"/>
    <x v="26"/>
    <x v="26"/>
  </r>
  <r>
    <x v="253"/>
    <x v="1919"/>
    <x v="658"/>
    <x v="84"/>
    <x v="687"/>
    <x v="3"/>
    <x v="20"/>
    <x v="12"/>
    <x v="254"/>
    <x v="257"/>
    <x v="1"/>
    <x v="7"/>
    <x v="1"/>
    <x v="1"/>
    <x v="81"/>
    <x v="2504"/>
    <x v="0"/>
    <x v="5"/>
    <x v="257"/>
    <x v="254"/>
  </r>
  <r>
    <x v="254"/>
    <x v="59"/>
    <x v="44"/>
    <x v="303"/>
    <x v="2244"/>
    <x v="3"/>
    <x v="20"/>
    <x v="12"/>
    <x v="2718"/>
    <x v="2738"/>
    <x v="1"/>
    <x v="278"/>
    <x v="1"/>
    <x v="1"/>
    <x v="97"/>
    <x v="1758"/>
    <x v="0"/>
    <x v="5"/>
    <x v="2738"/>
    <x v="2718"/>
  </r>
  <r>
    <x v="255"/>
    <x v="4069"/>
    <x v="4069"/>
    <x v="218"/>
    <x v="1767"/>
    <x v="3"/>
    <x v="20"/>
    <x v="12"/>
    <x v="91"/>
    <x v="95"/>
    <x v="1"/>
    <x v="186"/>
    <x v="1"/>
    <x v="1"/>
    <x v="87"/>
    <x v="755"/>
    <x v="0"/>
    <x v="5"/>
    <x v="95"/>
    <x v="91"/>
  </r>
  <r>
    <x v="256"/>
    <x v="2566"/>
    <x v="1773"/>
    <x v="265"/>
    <x v="2105"/>
    <x v="3"/>
    <x v="20"/>
    <x v="12"/>
    <x v="562"/>
    <x v="567"/>
    <x v="1"/>
    <x v="247"/>
    <x v="1"/>
    <x v="1"/>
    <x v="119"/>
    <x v="1303"/>
    <x v="0"/>
    <x v="5"/>
    <x v="567"/>
    <x v="562"/>
  </r>
  <r>
    <x v="257"/>
    <x v="2222"/>
    <x v="259"/>
    <x v="325"/>
    <x v="2327"/>
    <x v="3"/>
    <x v="20"/>
    <x v="12"/>
    <x v="3316"/>
    <x v="3337"/>
    <x v="1"/>
    <x v="375"/>
    <x v="1"/>
    <x v="1"/>
    <x v="87"/>
    <x v="1329"/>
    <x v="0"/>
    <x v="5"/>
    <x v="3337"/>
    <x v="3316"/>
  </r>
  <r>
    <x v="258"/>
    <x v="1586"/>
    <x v="3482"/>
    <x v="316"/>
    <x v="2412"/>
    <x v="3"/>
    <x v="20"/>
    <x v="12"/>
    <x v="126"/>
    <x v="130"/>
    <x v="1"/>
    <x v="400"/>
    <x v="1"/>
    <x v="1"/>
    <x v="170"/>
    <x v="1663"/>
    <x v="0"/>
    <x v="5"/>
    <x v="130"/>
    <x v="126"/>
  </r>
  <r>
    <x v="259"/>
    <x v="3334"/>
    <x v="694"/>
    <x v="366"/>
    <x v="2462"/>
    <x v="3"/>
    <x v="20"/>
    <x v="12"/>
    <x v="2029"/>
    <x v="2062"/>
    <x v="1"/>
    <x v="427"/>
    <x v="1"/>
    <x v="1"/>
    <x v="112"/>
    <x v="1965"/>
    <x v="0"/>
    <x v="5"/>
    <x v="2062"/>
    <x v="2029"/>
  </r>
  <r>
    <x v="260"/>
    <x v="1105"/>
    <x v="2104"/>
    <x v="240"/>
    <x v="1878"/>
    <x v="3"/>
    <x v="20"/>
    <x v="12"/>
    <x v="37"/>
    <x v="37"/>
    <x v="1"/>
    <x v="88"/>
    <x v="1"/>
    <x v="1"/>
    <x v="86"/>
    <x v="2134"/>
    <x v="0"/>
    <x v="5"/>
    <x v="37"/>
    <x v="37"/>
  </r>
  <r>
    <x v="261"/>
    <x v="1089"/>
    <x v="1429"/>
    <x v="295"/>
    <x v="2162"/>
    <x v="3"/>
    <x v="20"/>
    <x v="12"/>
    <x v="366"/>
    <x v="348"/>
    <x v="1"/>
    <x v="212"/>
    <x v="1"/>
    <x v="1"/>
    <x v="87"/>
    <x v="1883"/>
    <x v="0"/>
    <x v="5"/>
    <x v="348"/>
    <x v="366"/>
  </r>
  <r>
    <x v="262"/>
    <x v="3467"/>
    <x v="1669"/>
    <x v="115"/>
    <x v="1553"/>
    <x v="3"/>
    <x v="20"/>
    <x v="12"/>
    <x v="83"/>
    <x v="79"/>
    <x v="1"/>
    <x v="145"/>
    <x v="1"/>
    <x v="1"/>
    <x v="211"/>
    <x v="642"/>
    <x v="0"/>
    <x v="5"/>
    <x v="79"/>
    <x v="83"/>
  </r>
  <r>
    <x v="263"/>
    <x v="367"/>
    <x v="3848"/>
    <x v="306"/>
    <x v="2258"/>
    <x v="3"/>
    <x v="20"/>
    <x v="12"/>
    <x v="452"/>
    <x v="454"/>
    <x v="1"/>
    <x v="431"/>
    <x v="1"/>
    <x v="1"/>
    <x v="98"/>
    <x v="371"/>
    <x v="0"/>
    <x v="5"/>
    <x v="454"/>
    <x v="452"/>
  </r>
  <r>
    <x v="264"/>
    <x v="245"/>
    <x v="3382"/>
    <x v="183"/>
    <x v="1549"/>
    <x v="3"/>
    <x v="20"/>
    <x v="12"/>
    <x v="331"/>
    <x v="344"/>
    <x v="1"/>
    <x v="91"/>
    <x v="1"/>
    <x v="1"/>
    <x v="98"/>
    <x v="1286"/>
    <x v="0"/>
    <x v="5"/>
    <x v="344"/>
    <x v="331"/>
  </r>
  <r>
    <x v="265"/>
    <x v="3409"/>
    <x v="287"/>
    <x v="183"/>
    <x v="1507"/>
    <x v="3"/>
    <x v="20"/>
    <x v="12"/>
    <x v="24"/>
    <x v="27"/>
    <x v="1"/>
    <x v="58"/>
    <x v="1"/>
    <x v="1"/>
    <x v="91"/>
    <x v="1856"/>
    <x v="0"/>
    <x v="5"/>
    <x v="27"/>
    <x v="24"/>
  </r>
  <r>
    <x v="266"/>
    <x v="3378"/>
    <x v="3197"/>
    <x v="68"/>
    <x v="669"/>
    <x v="3"/>
    <x v="20"/>
    <x v="12"/>
    <x v="20"/>
    <x v="17"/>
    <x v="1"/>
    <x v="36"/>
    <x v="1"/>
    <x v="1"/>
    <x v="126"/>
    <x v="616"/>
    <x v="0"/>
    <x v="5"/>
    <x v="17"/>
    <x v="20"/>
  </r>
  <r>
    <x v="267"/>
    <x v="3853"/>
    <x v="741"/>
    <x v="238"/>
    <x v="1981"/>
    <x v="3"/>
    <x v="9"/>
    <x v="5"/>
    <x v="999"/>
    <x v="1005"/>
    <x v="1"/>
    <x v="163"/>
    <x v="1"/>
    <x v="1"/>
    <x v="112"/>
    <x v="1568"/>
    <x v="0"/>
    <x v="5"/>
    <x v="1005"/>
    <x v="999"/>
  </r>
  <r>
    <x v="268"/>
    <x v="1877"/>
    <x v="1798"/>
    <x v="183"/>
    <x v="1509"/>
    <x v="3"/>
    <x v="20"/>
    <x v="12"/>
    <x v="199"/>
    <x v="202"/>
    <x v="1"/>
    <x v="111"/>
    <x v="1"/>
    <x v="1"/>
    <x v="91"/>
    <x v="892"/>
    <x v="0"/>
    <x v="5"/>
    <x v="202"/>
    <x v="199"/>
  </r>
  <r>
    <x v="269"/>
    <x v="1702"/>
    <x v="3472"/>
    <x v="382"/>
    <x v="2495"/>
    <x v="3"/>
    <x v="1"/>
    <x v="0"/>
    <x v="3972"/>
    <x v="4002"/>
    <x v="1"/>
    <x v="466"/>
    <x v="1"/>
    <x v="1"/>
    <x v="127"/>
    <x v="1810"/>
    <x v="0"/>
    <x v="5"/>
    <x v="4002"/>
    <x v="3972"/>
  </r>
  <r>
    <x v="270"/>
    <x v="2774"/>
    <x v="2216"/>
    <x v="109"/>
    <x v="1202"/>
    <x v="3"/>
    <x v="20"/>
    <x v="12"/>
    <x v="113"/>
    <x v="110"/>
    <x v="1"/>
    <x v="61"/>
    <x v="1"/>
    <x v="1"/>
    <x v="133"/>
    <x v="1091"/>
    <x v="0"/>
    <x v="5"/>
    <x v="110"/>
    <x v="113"/>
  </r>
  <r>
    <x v="271"/>
    <x v="3509"/>
    <x v="282"/>
    <x v="316"/>
    <x v="2286"/>
    <x v="3"/>
    <x v="20"/>
    <x v="12"/>
    <x v="785"/>
    <x v="788"/>
    <x v="1"/>
    <x v="258"/>
    <x v="1"/>
    <x v="1"/>
    <x v="85"/>
    <x v="2017"/>
    <x v="0"/>
    <x v="5"/>
    <x v="788"/>
    <x v="785"/>
  </r>
  <r>
    <x v="272"/>
    <x v="1007"/>
    <x v="3844"/>
    <x v="133"/>
    <x v="1465"/>
    <x v="3"/>
    <x v="20"/>
    <x v="12"/>
    <x v="21"/>
    <x v="20"/>
    <x v="1"/>
    <x v="65"/>
    <x v="1"/>
    <x v="1"/>
    <x v="157"/>
    <x v="1640"/>
    <x v="0"/>
    <x v="5"/>
    <x v="20"/>
    <x v="21"/>
  </r>
  <r>
    <x v="273"/>
    <x v="3502"/>
    <x v="2367"/>
    <x v="183"/>
    <x v="1478"/>
    <x v="3"/>
    <x v="20"/>
    <x v="12"/>
    <x v="131"/>
    <x v="141"/>
    <x v="1"/>
    <x v="118"/>
    <x v="1"/>
    <x v="1"/>
    <x v="88"/>
    <x v="765"/>
    <x v="0"/>
    <x v="5"/>
    <x v="141"/>
    <x v="131"/>
  </r>
  <r>
    <x v="274"/>
    <x v="1652"/>
    <x v="946"/>
    <x v="163"/>
    <x v="1593"/>
    <x v="3"/>
    <x v="20"/>
    <x v="12"/>
    <x v="294"/>
    <x v="298"/>
    <x v="1"/>
    <x v="113"/>
    <x v="1"/>
    <x v="1"/>
    <x v="136"/>
    <x v="1031"/>
    <x v="0"/>
    <x v="5"/>
    <x v="298"/>
    <x v="294"/>
  </r>
  <r>
    <x v="275"/>
    <x v="1190"/>
    <x v="400"/>
    <x v="295"/>
    <x v="2166"/>
    <x v="3"/>
    <x v="20"/>
    <x v="12"/>
    <x v="477"/>
    <x v="482"/>
    <x v="1"/>
    <x v="288"/>
    <x v="1"/>
    <x v="1"/>
    <x v="88"/>
    <x v="1295"/>
    <x v="0"/>
    <x v="5"/>
    <x v="482"/>
    <x v="477"/>
  </r>
  <r>
    <x v="276"/>
    <x v="283"/>
    <x v="320"/>
    <x v="163"/>
    <x v="1547"/>
    <x v="3"/>
    <x v="20"/>
    <x v="12"/>
    <x v="318"/>
    <x v="296"/>
    <x v="1"/>
    <x v="62"/>
    <x v="1"/>
    <x v="1"/>
    <x v="128"/>
    <x v="1847"/>
    <x v="0"/>
    <x v="5"/>
    <x v="296"/>
    <x v="318"/>
  </r>
  <r>
    <x v="277"/>
    <x v="2584"/>
    <x v="265"/>
    <x v="359"/>
    <x v="2431"/>
    <x v="3"/>
    <x v="20"/>
    <x v="12"/>
    <x v="2198"/>
    <x v="2236"/>
    <x v="1"/>
    <x v="430"/>
    <x v="1"/>
    <x v="1"/>
    <x v="90"/>
    <x v="1516"/>
    <x v="0"/>
    <x v="5"/>
    <x v="2236"/>
    <x v="2198"/>
  </r>
  <r>
    <x v="278"/>
    <x v="3278"/>
    <x v="973"/>
    <x v="309"/>
    <x v="2350"/>
    <x v="3"/>
    <x v="20"/>
    <x v="12"/>
    <x v="462"/>
    <x v="466"/>
    <x v="1"/>
    <x v="331"/>
    <x v="1"/>
    <x v="1"/>
    <x v="130"/>
    <x v="1885"/>
    <x v="0"/>
    <x v="5"/>
    <x v="466"/>
    <x v="462"/>
  </r>
  <r>
    <x v="279"/>
    <x v="1678"/>
    <x v="3470"/>
    <x v="281"/>
    <x v="2235"/>
    <x v="3"/>
    <x v="20"/>
    <x v="12"/>
    <x v="3986"/>
    <x v="4006"/>
    <x v="1"/>
    <x v="271"/>
    <x v="1"/>
    <x v="1"/>
    <x v="137"/>
    <x v="1723"/>
    <x v="0"/>
    <x v="5"/>
    <x v="4006"/>
    <x v="3986"/>
  </r>
  <r>
    <x v="280"/>
    <x v="1866"/>
    <x v="2471"/>
    <x v="366"/>
    <x v="2483"/>
    <x v="3"/>
    <x v="20"/>
    <x v="12"/>
    <x v="927"/>
    <x v="905"/>
    <x v="1"/>
    <x v="480"/>
    <x v="1"/>
    <x v="1"/>
    <x v="136"/>
    <x v="1021"/>
    <x v="0"/>
    <x v="5"/>
    <x v="905"/>
    <x v="927"/>
  </r>
  <r>
    <x v="281"/>
    <x v="1006"/>
    <x v="2269"/>
    <x v="190"/>
    <x v="1622"/>
    <x v="3"/>
    <x v="20"/>
    <x v="12"/>
    <x v="0"/>
    <x v="0"/>
    <x v="1"/>
    <x v="79"/>
    <x v="1"/>
    <x v="1"/>
    <x v="101"/>
    <x v="1673"/>
    <x v="0"/>
    <x v="5"/>
    <x v="0"/>
    <x v="0"/>
  </r>
  <r>
    <x v="282"/>
    <x v="1389"/>
    <x v="2885"/>
    <x v="342"/>
    <x v="2369"/>
    <x v="3"/>
    <x v="20"/>
    <x v="12"/>
    <x v="15"/>
    <x v="15"/>
    <x v="1"/>
    <x v="177"/>
    <x v="1"/>
    <x v="1"/>
    <x v="81"/>
    <x v="2556"/>
    <x v="0"/>
    <x v="5"/>
    <x v="15"/>
    <x v="15"/>
  </r>
  <r>
    <x v="283"/>
    <x v="3021"/>
    <x v="3985"/>
    <x v="286"/>
    <x v="2147"/>
    <x v="3"/>
    <x v="20"/>
    <x v="12"/>
    <x v="117"/>
    <x v="128"/>
    <x v="1"/>
    <x v="197"/>
    <x v="1"/>
    <x v="1"/>
    <x v="94"/>
    <x v="1927"/>
    <x v="0"/>
    <x v="5"/>
    <x v="128"/>
    <x v="117"/>
  </r>
  <r>
    <x v="284"/>
    <x v="4036"/>
    <x v="323"/>
    <x v="335"/>
    <x v="2355"/>
    <x v="3"/>
    <x v="20"/>
    <x v="12"/>
    <x v="239"/>
    <x v="248"/>
    <x v="1"/>
    <x v="410"/>
    <x v="1"/>
    <x v="1"/>
    <x v="85"/>
    <x v="1028"/>
    <x v="0"/>
    <x v="5"/>
    <x v="248"/>
    <x v="239"/>
  </r>
  <r>
    <x v="285"/>
    <x v="3564"/>
    <x v="264"/>
    <x v="269"/>
    <x v="2294"/>
    <x v="3"/>
    <x v="20"/>
    <x v="12"/>
    <x v="693"/>
    <x v="696"/>
    <x v="1"/>
    <x v="377"/>
    <x v="1"/>
    <x v="1"/>
    <x v="203"/>
    <x v="1074"/>
    <x v="0"/>
    <x v="5"/>
    <x v="696"/>
    <x v="693"/>
  </r>
  <r>
    <x v="286"/>
    <x v="1303"/>
    <x v="275"/>
    <x v="273"/>
    <x v="2072"/>
    <x v="3"/>
    <x v="20"/>
    <x v="12"/>
    <x v="571"/>
    <x v="563"/>
    <x v="1"/>
    <x v="135"/>
    <x v="1"/>
    <x v="1"/>
    <x v="89"/>
    <x v="2136"/>
    <x v="0"/>
    <x v="5"/>
    <x v="563"/>
    <x v="571"/>
  </r>
  <r>
    <x v="287"/>
    <x v="1646"/>
    <x v="3711"/>
    <x v="273"/>
    <x v="2229"/>
    <x v="3"/>
    <x v="20"/>
    <x v="12"/>
    <x v="474"/>
    <x v="477"/>
    <x v="1"/>
    <x v="260"/>
    <x v="1"/>
    <x v="1"/>
    <x v="156"/>
    <x v="1789"/>
    <x v="0"/>
    <x v="5"/>
    <x v="477"/>
    <x v="474"/>
  </r>
  <r>
    <x v="288"/>
    <x v="2438"/>
    <x v="565"/>
    <x v="349"/>
    <x v="2394"/>
    <x v="3"/>
    <x v="20"/>
    <x v="12"/>
    <x v="377"/>
    <x v="378"/>
    <x v="1"/>
    <x v="341"/>
    <x v="1"/>
    <x v="1"/>
    <x v="83"/>
    <x v="2072"/>
    <x v="0"/>
    <x v="5"/>
    <x v="378"/>
    <x v="377"/>
  </r>
  <r>
    <x v="289"/>
    <x v="455"/>
    <x v="191"/>
    <x v="273"/>
    <x v="2056"/>
    <x v="3"/>
    <x v="9"/>
    <x v="5"/>
    <x v="725"/>
    <x v="730"/>
    <x v="1"/>
    <x v="220"/>
    <x v="1"/>
    <x v="1"/>
    <x v="85"/>
    <x v="1348"/>
    <x v="0"/>
    <x v="5"/>
    <x v="730"/>
    <x v="725"/>
  </r>
  <r>
    <x v="290"/>
    <x v="1685"/>
    <x v="1733"/>
    <x v="174"/>
    <x v="1384"/>
    <x v="3"/>
    <x v="20"/>
    <x v="12"/>
    <x v="74"/>
    <x v="75"/>
    <x v="1"/>
    <x v="166"/>
    <x v="1"/>
    <x v="1"/>
    <x v="87"/>
    <x v="322"/>
    <x v="0"/>
    <x v="5"/>
    <x v="75"/>
    <x v="74"/>
  </r>
  <r>
    <x v="291"/>
    <x v="4101"/>
    <x v="4098"/>
    <x v="183"/>
    <x v="1555"/>
    <x v="3"/>
    <x v="20"/>
    <x v="12"/>
    <x v="594"/>
    <x v="612"/>
    <x v="1"/>
    <x v="128"/>
    <x v="1"/>
    <x v="1"/>
    <x v="100"/>
    <x v="798"/>
    <x v="0"/>
    <x v="5"/>
    <x v="612"/>
    <x v="594"/>
  </r>
  <r>
    <x v="292"/>
    <x v="3662"/>
    <x v="3387"/>
    <x v="366"/>
    <x v="2441"/>
    <x v="3"/>
    <x v="20"/>
    <x v="12"/>
    <x v="196"/>
    <x v="204"/>
    <x v="1"/>
    <x v="355"/>
    <x v="1"/>
    <x v="1"/>
    <x v="82"/>
    <x v="2318"/>
    <x v="0"/>
    <x v="5"/>
    <x v="204"/>
    <x v="196"/>
  </r>
  <r>
    <x v="293"/>
    <x v="2288"/>
    <x v="3394"/>
    <x v="307"/>
    <x v="2227"/>
    <x v="3"/>
    <x v="20"/>
    <x v="12"/>
    <x v="868"/>
    <x v="873"/>
    <x v="1"/>
    <x v="131"/>
    <x v="1"/>
    <x v="1"/>
    <x v="81"/>
    <x v="2476"/>
    <x v="0"/>
    <x v="5"/>
    <x v="873"/>
    <x v="868"/>
  </r>
  <r>
    <x v="294"/>
    <x v="3070"/>
    <x v="871"/>
    <x v="183"/>
    <x v="1399"/>
    <x v="3"/>
    <x v="20"/>
    <x v="12"/>
    <x v="38"/>
    <x v="43"/>
    <x v="1"/>
    <x v="50"/>
    <x v="1"/>
    <x v="1"/>
    <x v="80"/>
    <x v="1913"/>
    <x v="0"/>
    <x v="5"/>
    <x v="43"/>
    <x v="38"/>
  </r>
  <r>
    <x v="295"/>
    <x v="2776"/>
    <x v="280"/>
    <x v="349"/>
    <x v="2428"/>
    <x v="3"/>
    <x v="20"/>
    <x v="12"/>
    <x v="722"/>
    <x v="702"/>
    <x v="1"/>
    <x v="394"/>
    <x v="1"/>
    <x v="1"/>
    <x v="113"/>
    <x v="1915"/>
    <x v="0"/>
    <x v="5"/>
    <x v="702"/>
    <x v="722"/>
  </r>
  <r>
    <x v="296"/>
    <x v="532"/>
    <x v="1101"/>
    <x v="306"/>
    <x v="2260"/>
    <x v="3"/>
    <x v="20"/>
    <x v="12"/>
    <x v="435"/>
    <x v="439"/>
    <x v="1"/>
    <x v="129"/>
    <x v="1"/>
    <x v="1"/>
    <x v="99"/>
    <x v="2529"/>
    <x v="0"/>
    <x v="5"/>
    <x v="439"/>
    <x v="435"/>
  </r>
  <r>
    <x v="297"/>
    <x v="4016"/>
    <x v="4007"/>
    <x v="295"/>
    <x v="2137"/>
    <x v="3"/>
    <x v="20"/>
    <x v="12"/>
    <x v="2117"/>
    <x v="2119"/>
    <x v="1"/>
    <x v="142"/>
    <x v="1"/>
    <x v="1"/>
    <x v="81"/>
    <x v="2257"/>
    <x v="0"/>
    <x v="5"/>
    <x v="2119"/>
    <x v="2117"/>
  </r>
  <r>
    <x v="298"/>
    <x v="1001"/>
    <x v="3378"/>
    <x v="392"/>
    <x v="2493"/>
    <x v="3"/>
    <x v="20"/>
    <x v="12"/>
    <x v="894"/>
    <x v="861"/>
    <x v="1"/>
    <x v="483"/>
    <x v="1"/>
    <x v="1"/>
    <x v="89"/>
    <x v="1062"/>
    <x v="0"/>
    <x v="5"/>
    <x v="861"/>
    <x v="894"/>
  </r>
  <r>
    <x v="299"/>
    <x v="2731"/>
    <x v="3767"/>
    <x v="240"/>
    <x v="2102"/>
    <x v="3"/>
    <x v="20"/>
    <x v="12"/>
    <x v="61"/>
    <x v="64"/>
    <x v="1"/>
    <x v="229"/>
    <x v="1"/>
    <x v="1"/>
    <x v="158"/>
    <x v="1469"/>
    <x v="0"/>
    <x v="5"/>
    <x v="64"/>
    <x v="61"/>
  </r>
  <r>
    <x v="300"/>
    <x v="3311"/>
    <x v="3164"/>
    <x v="306"/>
    <x v="2212"/>
    <x v="3"/>
    <x v="20"/>
    <x v="12"/>
    <x v="102"/>
    <x v="105"/>
    <x v="1"/>
    <x v="265"/>
    <x v="1"/>
    <x v="1"/>
    <x v="82"/>
    <x v="1697"/>
    <x v="0"/>
    <x v="5"/>
    <x v="105"/>
    <x v="102"/>
  </r>
  <r>
    <x v="301"/>
    <x v="4051"/>
    <x v="318"/>
    <x v="265"/>
    <x v="2038"/>
    <x v="3"/>
    <x v="20"/>
    <x v="12"/>
    <x v="563"/>
    <x v="560"/>
    <x v="1"/>
    <x v="233"/>
    <x v="1"/>
    <x v="1"/>
    <x v="99"/>
    <x v="1200"/>
    <x v="0"/>
    <x v="5"/>
    <x v="560"/>
    <x v="563"/>
  </r>
  <r>
    <x v="302"/>
    <x v="137"/>
    <x v="85"/>
    <x v="240"/>
    <x v="1837"/>
    <x v="3"/>
    <x v="20"/>
    <x v="12"/>
    <x v="258"/>
    <x v="265"/>
    <x v="1"/>
    <x v="108"/>
    <x v="1"/>
    <x v="1"/>
    <x v="80"/>
    <x v="1818"/>
    <x v="0"/>
    <x v="5"/>
    <x v="265"/>
    <x v="258"/>
  </r>
  <r>
    <x v="303"/>
    <x v="3397"/>
    <x v="3364"/>
    <x v="133"/>
    <x v="1296"/>
    <x v="3"/>
    <x v="20"/>
    <x v="12"/>
    <x v="361"/>
    <x v="366"/>
    <x v="1"/>
    <x v="82"/>
    <x v="1"/>
    <x v="1"/>
    <x v="117"/>
    <x v="897"/>
    <x v="0"/>
    <x v="5"/>
    <x v="366"/>
    <x v="361"/>
  </r>
  <r>
    <x v="304"/>
    <x v="548"/>
    <x v="564"/>
    <x v="144"/>
    <x v="1706"/>
    <x v="3"/>
    <x v="20"/>
    <x v="12"/>
    <x v="429"/>
    <x v="426"/>
    <x v="1"/>
    <x v="74"/>
    <x v="1"/>
    <x v="1"/>
    <x v="204"/>
    <x v="1975"/>
    <x v="0"/>
    <x v="5"/>
    <x v="426"/>
    <x v="429"/>
  </r>
  <r>
    <x v="305"/>
    <x v="2258"/>
    <x v="284"/>
    <x v="212"/>
    <x v="1823"/>
    <x v="3"/>
    <x v="20"/>
    <x v="12"/>
    <x v="272"/>
    <x v="285"/>
    <x v="1"/>
    <x v="187"/>
    <x v="1"/>
    <x v="1"/>
    <x v="110"/>
    <x v="939"/>
    <x v="0"/>
    <x v="5"/>
    <x v="285"/>
    <x v="272"/>
  </r>
  <r>
    <x v="306"/>
    <x v="1104"/>
    <x v="312"/>
    <x v="68"/>
    <x v="1062"/>
    <x v="3"/>
    <x v="20"/>
    <x v="12"/>
    <x v="564"/>
    <x v="580"/>
    <x v="1"/>
    <x v="80"/>
    <x v="1"/>
    <x v="1"/>
    <x v="247"/>
    <x v="511"/>
    <x v="0"/>
    <x v="5"/>
    <x v="580"/>
    <x v="564"/>
  </r>
  <r>
    <x v="307"/>
    <x v="1380"/>
    <x v="4012"/>
    <x v="297"/>
    <x v="2201"/>
    <x v="3"/>
    <x v="20"/>
    <x v="12"/>
    <x v="533"/>
    <x v="537"/>
    <x v="1"/>
    <x v="380"/>
    <x v="1"/>
    <x v="1"/>
    <x v="91"/>
    <x v="676"/>
    <x v="0"/>
    <x v="5"/>
    <x v="537"/>
    <x v="533"/>
  </r>
  <r>
    <x v="308"/>
    <x v="526"/>
    <x v="262"/>
    <x v="255"/>
    <x v="1970"/>
    <x v="3"/>
    <x v="20"/>
    <x v="12"/>
    <x v="88"/>
    <x v="87"/>
    <x v="1"/>
    <x v="197"/>
    <x v="1"/>
    <x v="1"/>
    <x v="86"/>
    <x v="1222"/>
    <x v="0"/>
    <x v="5"/>
    <x v="87"/>
    <x v="88"/>
  </r>
  <r>
    <x v="309"/>
    <x v="3022"/>
    <x v="331"/>
    <x v="286"/>
    <x v="2161"/>
    <x v="3"/>
    <x v="20"/>
    <x v="12"/>
    <x v="431"/>
    <x v="440"/>
    <x v="1"/>
    <x v="225"/>
    <x v="1"/>
    <x v="1"/>
    <x v="99"/>
    <x v="1769"/>
    <x v="0"/>
    <x v="5"/>
    <x v="440"/>
    <x v="431"/>
  </r>
  <r>
    <x v="310"/>
    <x v="1170"/>
    <x v="125"/>
    <x v="68"/>
    <x v="517"/>
    <x v="3"/>
    <x v="20"/>
    <x v="12"/>
    <x v="194"/>
    <x v="206"/>
    <x v="1"/>
    <x v="36"/>
    <x v="1"/>
    <x v="1"/>
    <x v="84"/>
    <x v="329"/>
    <x v="0"/>
    <x v="5"/>
    <x v="206"/>
    <x v="194"/>
  </r>
  <r>
    <x v="311"/>
    <x v="3643"/>
    <x v="926"/>
    <x v="295"/>
    <x v="2151"/>
    <x v="3"/>
    <x v="20"/>
    <x v="12"/>
    <x v="225"/>
    <x v="229"/>
    <x v="1"/>
    <x v="150"/>
    <x v="1"/>
    <x v="1"/>
    <x v="84"/>
    <x v="2242"/>
    <x v="0"/>
    <x v="5"/>
    <x v="229"/>
    <x v="225"/>
  </r>
  <r>
    <x v="312"/>
    <x v="3063"/>
    <x v="3250"/>
    <x v="218"/>
    <x v="1792"/>
    <x v="3"/>
    <x v="20"/>
    <x v="12"/>
    <x v="584"/>
    <x v="589"/>
    <x v="1"/>
    <x v="146"/>
    <x v="1"/>
    <x v="1"/>
    <x v="92"/>
    <x v="1194"/>
    <x v="0"/>
    <x v="5"/>
    <x v="589"/>
    <x v="584"/>
  </r>
  <r>
    <x v="313"/>
    <x v="974"/>
    <x v="2436"/>
    <x v="281"/>
    <x v="2100"/>
    <x v="3"/>
    <x v="20"/>
    <x v="12"/>
    <x v="46"/>
    <x v="48"/>
    <x v="1"/>
    <x v="214"/>
    <x v="1"/>
    <x v="1"/>
    <x v="85"/>
    <x v="1597"/>
    <x v="0"/>
    <x v="5"/>
    <x v="48"/>
    <x v="46"/>
  </r>
  <r>
    <x v="314"/>
    <x v="2069"/>
    <x v="261"/>
    <x v="68"/>
    <x v="1246"/>
    <x v="3"/>
    <x v="20"/>
    <x v="12"/>
    <x v="548"/>
    <x v="551"/>
    <x v="1"/>
    <x v="120"/>
    <x v="1"/>
    <x v="1"/>
    <x v="287"/>
    <x v="411"/>
    <x v="0"/>
    <x v="5"/>
    <x v="551"/>
    <x v="548"/>
  </r>
  <r>
    <x v="315"/>
    <x v="424"/>
    <x v="283"/>
    <x v="306"/>
    <x v="2209"/>
    <x v="3"/>
    <x v="20"/>
    <x v="12"/>
    <x v="420"/>
    <x v="424"/>
    <x v="1"/>
    <x v="126"/>
    <x v="1"/>
    <x v="1"/>
    <x v="81"/>
    <x v="2475"/>
    <x v="0"/>
    <x v="5"/>
    <x v="424"/>
    <x v="420"/>
  </r>
  <r>
    <x v="316"/>
    <x v="3619"/>
    <x v="1042"/>
    <x v="273"/>
    <x v="2083"/>
    <x v="3"/>
    <x v="3"/>
    <x v="1"/>
    <x v="1620"/>
    <x v="1634"/>
    <x v="1"/>
    <x v="157"/>
    <x v="1"/>
    <x v="1"/>
    <x v="94"/>
    <x v="1997"/>
    <x v="0"/>
    <x v="5"/>
    <x v="1634"/>
    <x v="1620"/>
  </r>
  <r>
    <x v="317"/>
    <x v="1367"/>
    <x v="3363"/>
    <x v="316"/>
    <x v="2268"/>
    <x v="3"/>
    <x v="20"/>
    <x v="12"/>
    <x v="763"/>
    <x v="768"/>
    <x v="1"/>
    <x v="280"/>
    <x v="1"/>
    <x v="1"/>
    <x v="81"/>
    <x v="1853"/>
    <x v="0"/>
    <x v="5"/>
    <x v="768"/>
    <x v="763"/>
  </r>
  <r>
    <x v="318"/>
    <x v="1251"/>
    <x v="2679"/>
    <x v="183"/>
    <x v="2010"/>
    <x v="3"/>
    <x v="20"/>
    <x v="12"/>
    <x v="573"/>
    <x v="577"/>
    <x v="1"/>
    <x v="255"/>
    <x v="1"/>
    <x v="1"/>
    <x v="240"/>
    <x v="883"/>
    <x v="0"/>
    <x v="5"/>
    <x v="577"/>
    <x v="573"/>
  </r>
  <r>
    <x v="319"/>
    <x v="1062"/>
    <x v="399"/>
    <x v="183"/>
    <x v="1519"/>
    <x v="3"/>
    <x v="20"/>
    <x v="12"/>
    <x v="13"/>
    <x v="12"/>
    <x v="1"/>
    <x v="51"/>
    <x v="1"/>
    <x v="1"/>
    <x v="93"/>
    <x v="2032"/>
    <x v="0"/>
    <x v="5"/>
    <x v="12"/>
    <x v="13"/>
  </r>
  <r>
    <x v="320"/>
    <x v="1233"/>
    <x v="3638"/>
    <x v="295"/>
    <x v="2157"/>
    <x v="3"/>
    <x v="9"/>
    <x v="5"/>
    <x v="2903"/>
    <x v="2935"/>
    <x v="1"/>
    <x v="157"/>
    <x v="1"/>
    <x v="1"/>
    <x v="87"/>
    <x v="2218"/>
    <x v="0"/>
    <x v="5"/>
    <x v="2935"/>
    <x v="2903"/>
  </r>
  <r>
    <x v="321"/>
    <x v="377"/>
    <x v="3271"/>
    <x v="325"/>
    <x v="2324"/>
    <x v="3"/>
    <x v="5"/>
    <x v="4"/>
    <x v="3748"/>
    <x v="3757"/>
    <x v="1"/>
    <x v="291"/>
    <x v="1"/>
    <x v="1"/>
    <x v="83"/>
    <x v="1979"/>
    <x v="0"/>
    <x v="5"/>
    <x v="3757"/>
    <x v="3748"/>
  </r>
  <r>
    <x v="322"/>
    <x v="1887"/>
    <x v="270"/>
    <x v="306"/>
    <x v="2236"/>
    <x v="3"/>
    <x v="20"/>
    <x v="12"/>
    <x v="3296"/>
    <x v="3323"/>
    <x v="1"/>
    <x v="184"/>
    <x v="1"/>
    <x v="1"/>
    <x v="88"/>
    <x v="2273"/>
    <x v="0"/>
    <x v="5"/>
    <x v="3323"/>
    <x v="3296"/>
  </r>
  <r>
    <x v="323"/>
    <x v="4014"/>
    <x v="276"/>
    <x v="188"/>
    <x v="1625"/>
    <x v="3"/>
    <x v="20"/>
    <x v="12"/>
    <x v="3844"/>
    <x v="3877"/>
    <x v="1"/>
    <x v="58"/>
    <x v="1"/>
    <x v="1"/>
    <x v="103"/>
    <x v="2063"/>
    <x v="0"/>
    <x v="5"/>
    <x v="3877"/>
    <x v="3844"/>
  </r>
  <r>
    <x v="324"/>
    <x v="1819"/>
    <x v="260"/>
    <x v="223"/>
    <x v="1773"/>
    <x v="3"/>
    <x v="20"/>
    <x v="12"/>
    <x v="2474"/>
    <x v="2494"/>
    <x v="1"/>
    <x v="82"/>
    <x v="1"/>
    <x v="1"/>
    <x v="82"/>
    <x v="1969"/>
    <x v="0"/>
    <x v="5"/>
    <x v="2494"/>
    <x v="2474"/>
  </r>
  <r>
    <x v="325"/>
    <x v="2292"/>
    <x v="2502"/>
    <x v="349"/>
    <x v="2396"/>
    <x v="3"/>
    <x v="20"/>
    <x v="12"/>
    <x v="3842"/>
    <x v="3846"/>
    <x v="1"/>
    <x v="407"/>
    <x v="1"/>
    <x v="1"/>
    <x v="84"/>
    <x v="1425"/>
    <x v="0"/>
    <x v="5"/>
    <x v="3846"/>
    <x v="3842"/>
  </r>
  <r>
    <x v="326"/>
    <x v="2006"/>
    <x v="941"/>
    <x v="397"/>
    <x v="2506"/>
    <x v="3"/>
    <x v="20"/>
    <x v="12"/>
    <x v="4032"/>
    <x v="4047"/>
    <x v="1"/>
    <x v="448"/>
    <x v="1"/>
    <x v="1"/>
    <x v="93"/>
    <x v="2283"/>
    <x v="0"/>
    <x v="5"/>
    <x v="4047"/>
    <x v="4032"/>
  </r>
  <r>
    <x v="327"/>
    <x v="1187"/>
    <x v="644"/>
    <x v="163"/>
    <x v="1491"/>
    <x v="3"/>
    <x v="20"/>
    <x v="12"/>
    <x v="1946"/>
    <x v="1994"/>
    <x v="1"/>
    <x v="34"/>
    <x v="1"/>
    <x v="1"/>
    <x v="116"/>
    <x v="2344"/>
    <x v="0"/>
    <x v="5"/>
    <x v="1994"/>
    <x v="1946"/>
  </r>
  <r>
    <x v="328"/>
    <x v="1060"/>
    <x v="285"/>
    <x v="366"/>
    <x v="2444"/>
    <x v="3"/>
    <x v="20"/>
    <x v="12"/>
    <x v="2762"/>
    <x v="2782"/>
    <x v="1"/>
    <x v="356"/>
    <x v="1"/>
    <x v="1"/>
    <x v="84"/>
    <x v="2324"/>
    <x v="0"/>
    <x v="5"/>
    <x v="2782"/>
    <x v="2762"/>
  </r>
  <r>
    <x v="329"/>
    <x v="3144"/>
    <x v="2595"/>
    <x v="240"/>
    <x v="1872"/>
    <x v="3"/>
    <x v="20"/>
    <x v="12"/>
    <x v="2777"/>
    <x v="2815"/>
    <x v="1"/>
    <x v="165"/>
    <x v="1"/>
    <x v="1"/>
    <x v="86"/>
    <x v="1236"/>
    <x v="0"/>
    <x v="5"/>
    <x v="2815"/>
    <x v="2777"/>
  </r>
  <r>
    <x v="330"/>
    <x v="3571"/>
    <x v="325"/>
    <x v="325"/>
    <x v="2322"/>
    <x v="3"/>
    <x v="20"/>
    <x v="12"/>
    <x v="611"/>
    <x v="614"/>
    <x v="1"/>
    <x v="294"/>
    <x v="1"/>
    <x v="1"/>
    <x v="82"/>
    <x v="1959"/>
    <x v="0"/>
    <x v="5"/>
    <x v="614"/>
    <x v="611"/>
  </r>
  <r>
    <x v="331"/>
    <x v="1983"/>
    <x v="397"/>
    <x v="335"/>
    <x v="2359"/>
    <x v="3"/>
    <x v="20"/>
    <x v="12"/>
    <x v="3399"/>
    <x v="3424"/>
    <x v="1"/>
    <x v="337"/>
    <x v="1"/>
    <x v="1"/>
    <x v="87"/>
    <x v="1879"/>
    <x v="0"/>
    <x v="5"/>
    <x v="3424"/>
    <x v="3399"/>
  </r>
  <r>
    <x v="332"/>
    <x v="755"/>
    <x v="364"/>
    <x v="382"/>
    <x v="2479"/>
    <x v="3"/>
    <x v="20"/>
    <x v="12"/>
    <x v="2747"/>
    <x v="2736"/>
    <x v="1"/>
    <x v="372"/>
    <x v="1"/>
    <x v="1"/>
    <x v="93"/>
    <x v="2488"/>
    <x v="0"/>
    <x v="5"/>
    <x v="2736"/>
    <x v="2747"/>
  </r>
  <r>
    <x v="333"/>
    <x v="892"/>
    <x v="1442"/>
    <x v="335"/>
    <x v="2385"/>
    <x v="3"/>
    <x v="20"/>
    <x v="12"/>
    <x v="3173"/>
    <x v="3212"/>
    <x v="1"/>
    <x v="240"/>
    <x v="1"/>
    <x v="1"/>
    <x v="105"/>
    <x v="2444"/>
    <x v="0"/>
    <x v="5"/>
    <x v="3212"/>
    <x v="3173"/>
  </r>
  <r>
    <x v="334"/>
    <x v="3481"/>
    <x v="971"/>
    <x v="240"/>
    <x v="1847"/>
    <x v="3"/>
    <x v="20"/>
    <x v="12"/>
    <x v="2171"/>
    <x v="2164"/>
    <x v="1"/>
    <x v="69"/>
    <x v="1"/>
    <x v="1"/>
    <x v="81"/>
    <x v="2280"/>
    <x v="0"/>
    <x v="5"/>
    <x v="2164"/>
    <x v="2171"/>
  </r>
  <r>
    <x v="335"/>
    <x v="2310"/>
    <x v="2583"/>
    <x v="223"/>
    <x v="1781"/>
    <x v="3"/>
    <x v="20"/>
    <x v="12"/>
    <x v="2145"/>
    <x v="2165"/>
    <x v="1"/>
    <x v="80"/>
    <x v="1"/>
    <x v="1"/>
    <x v="83"/>
    <x v="2015"/>
    <x v="0"/>
    <x v="5"/>
    <x v="2165"/>
    <x v="2145"/>
  </r>
  <r>
    <x v="336"/>
    <x v="748"/>
    <x v="907"/>
    <x v="306"/>
    <x v="2257"/>
    <x v="3"/>
    <x v="20"/>
    <x v="12"/>
    <x v="2791"/>
    <x v="2818"/>
    <x v="1"/>
    <x v="355"/>
    <x v="1"/>
    <x v="1"/>
    <x v="97"/>
    <x v="1138"/>
    <x v="0"/>
    <x v="5"/>
    <x v="2818"/>
    <x v="2791"/>
  </r>
  <r>
    <x v="337"/>
    <x v="2987"/>
    <x v="286"/>
    <x v="133"/>
    <x v="1092"/>
    <x v="3"/>
    <x v="20"/>
    <x v="12"/>
    <x v="1917"/>
    <x v="1944"/>
    <x v="1"/>
    <x v="31"/>
    <x v="1"/>
    <x v="1"/>
    <x v="81"/>
    <x v="1886"/>
    <x v="0"/>
    <x v="5"/>
    <x v="1944"/>
    <x v="1917"/>
  </r>
  <r>
    <x v="338"/>
    <x v="2667"/>
    <x v="61"/>
    <x v="273"/>
    <x v="2075"/>
    <x v="3"/>
    <x v="20"/>
    <x v="12"/>
    <x v="3606"/>
    <x v="3577"/>
    <x v="1"/>
    <x v="223"/>
    <x v="1"/>
    <x v="1"/>
    <x v="90"/>
    <x v="1398"/>
    <x v="0"/>
    <x v="5"/>
    <x v="3577"/>
    <x v="3606"/>
  </r>
  <r>
    <x v="339"/>
    <x v="239"/>
    <x v="273"/>
    <x v="198"/>
    <x v="1608"/>
    <x v="3"/>
    <x v="20"/>
    <x v="12"/>
    <x v="2109"/>
    <x v="2131"/>
    <x v="1"/>
    <x v="89"/>
    <x v="1"/>
    <x v="1"/>
    <x v="88"/>
    <x v="1458"/>
    <x v="0"/>
    <x v="5"/>
    <x v="2131"/>
    <x v="2109"/>
  </r>
  <r>
    <x v="340"/>
    <x v="3024"/>
    <x v="1502"/>
    <x v="325"/>
    <x v="2363"/>
    <x v="3"/>
    <x v="20"/>
    <x v="12"/>
    <x v="4016"/>
    <x v="4037"/>
    <x v="1"/>
    <x v="266"/>
    <x v="1"/>
    <x v="1"/>
    <x v="105"/>
    <x v="2278"/>
    <x v="0"/>
    <x v="5"/>
    <x v="4037"/>
    <x v="4016"/>
  </r>
  <r>
    <x v="341"/>
    <x v="3920"/>
    <x v="1382"/>
    <x v="148"/>
    <x v="1231"/>
    <x v="3"/>
    <x v="20"/>
    <x v="12"/>
    <x v="1384"/>
    <x v="1436"/>
    <x v="1"/>
    <x v="55"/>
    <x v="1"/>
    <x v="1"/>
    <x v="87"/>
    <x v="1352"/>
    <x v="0"/>
    <x v="5"/>
    <x v="1436"/>
    <x v="1384"/>
  </r>
  <r>
    <x v="342"/>
    <x v="618"/>
    <x v="1138"/>
    <x v="353"/>
    <x v="2405"/>
    <x v="3"/>
    <x v="20"/>
    <x v="12"/>
    <x v="3246"/>
    <x v="3277"/>
    <x v="1"/>
    <x v="285"/>
    <x v="1"/>
    <x v="1"/>
    <x v="80"/>
    <x v="2384"/>
    <x v="0"/>
    <x v="5"/>
    <x v="3277"/>
    <x v="3246"/>
  </r>
  <r>
    <x v="343"/>
    <x v="2797"/>
    <x v="279"/>
    <x v="316"/>
    <x v="2275"/>
    <x v="3"/>
    <x v="20"/>
    <x v="12"/>
    <x v="1523"/>
    <x v="1533"/>
    <x v="1"/>
    <x v="362"/>
    <x v="1"/>
    <x v="1"/>
    <x v="82"/>
    <x v="1112"/>
    <x v="0"/>
    <x v="5"/>
    <x v="1533"/>
    <x v="1523"/>
  </r>
  <r>
    <x v="344"/>
    <x v="368"/>
    <x v="2102"/>
    <x v="323"/>
    <x v="2311"/>
    <x v="3"/>
    <x v="20"/>
    <x v="12"/>
    <x v="2236"/>
    <x v="2212"/>
    <x v="1"/>
    <x v="256"/>
    <x v="1"/>
    <x v="1"/>
    <x v="82"/>
    <x v="2124"/>
    <x v="0"/>
    <x v="5"/>
    <x v="2212"/>
    <x v="2236"/>
  </r>
  <r>
    <x v="345"/>
    <x v="2718"/>
    <x v="4037"/>
    <x v="271"/>
    <x v="2101"/>
    <x v="3"/>
    <x v="20"/>
    <x v="12"/>
    <x v="2188"/>
    <x v="2223"/>
    <x v="1"/>
    <x v="177"/>
    <x v="1"/>
    <x v="1"/>
    <x v="103"/>
    <x v="1911"/>
    <x v="0"/>
    <x v="5"/>
    <x v="2223"/>
    <x v="2188"/>
  </r>
  <r>
    <x v="346"/>
    <x v="3254"/>
    <x v="1436"/>
    <x v="240"/>
    <x v="2082"/>
    <x v="3"/>
    <x v="20"/>
    <x v="12"/>
    <x v="2708"/>
    <x v="2729"/>
    <x v="1"/>
    <x v="186"/>
    <x v="1"/>
    <x v="1"/>
    <x v="150"/>
    <x v="1780"/>
    <x v="0"/>
    <x v="5"/>
    <x v="2729"/>
    <x v="2708"/>
  </r>
  <r>
    <x v="347"/>
    <x v="49"/>
    <x v="37"/>
    <x v="335"/>
    <x v="2365"/>
    <x v="3"/>
    <x v="20"/>
    <x v="12"/>
    <x v="2797"/>
    <x v="2826"/>
    <x v="1"/>
    <x v="313"/>
    <x v="1"/>
    <x v="1"/>
    <x v="92"/>
    <x v="2103"/>
    <x v="0"/>
    <x v="5"/>
    <x v="2826"/>
    <x v="2797"/>
  </r>
  <r>
    <x v="348"/>
    <x v="2590"/>
    <x v="1380"/>
    <x v="240"/>
    <x v="1860"/>
    <x v="3"/>
    <x v="20"/>
    <x v="12"/>
    <x v="2552"/>
    <x v="2580"/>
    <x v="1"/>
    <x v="119"/>
    <x v="1"/>
    <x v="1"/>
    <x v="83"/>
    <x v="1710"/>
    <x v="0"/>
    <x v="5"/>
    <x v="2580"/>
    <x v="2552"/>
  </r>
  <r>
    <x v="349"/>
    <x v="3134"/>
    <x v="811"/>
    <x v="251"/>
    <x v="1946"/>
    <x v="3"/>
    <x v="20"/>
    <x v="12"/>
    <x v="3977"/>
    <x v="4011"/>
    <x v="1"/>
    <x v="165"/>
    <x v="1"/>
    <x v="1"/>
    <x v="87"/>
    <x v="1442"/>
    <x v="0"/>
    <x v="5"/>
    <x v="4011"/>
    <x v="3977"/>
  </r>
  <r>
    <x v="350"/>
    <x v="2236"/>
    <x v="2496"/>
    <x v="306"/>
    <x v="2252"/>
    <x v="3"/>
    <x v="20"/>
    <x v="12"/>
    <x v="3626"/>
    <x v="3630"/>
    <x v="1"/>
    <x v="213"/>
    <x v="1"/>
    <x v="1"/>
    <x v="95"/>
    <x v="2187"/>
    <x v="0"/>
    <x v="5"/>
    <x v="3630"/>
    <x v="3626"/>
  </r>
  <r>
    <x v="351"/>
    <x v="4080"/>
    <x v="269"/>
    <x v="324"/>
    <x v="2362"/>
    <x v="3"/>
    <x v="7"/>
    <x v="4"/>
    <x v="3174"/>
    <x v="3180"/>
    <x v="1"/>
    <x v="432"/>
    <x v="1"/>
    <x v="1"/>
    <x v="107"/>
    <x v="740"/>
    <x v="0"/>
    <x v="5"/>
    <x v="3180"/>
    <x v="3174"/>
  </r>
  <r>
    <x v="352"/>
    <x v="430"/>
    <x v="908"/>
    <x v="240"/>
    <x v="1930"/>
    <x v="3"/>
    <x v="20"/>
    <x v="12"/>
    <x v="1412"/>
    <x v="1423"/>
    <x v="1"/>
    <x v="257"/>
    <x v="1"/>
    <x v="1"/>
    <x v="97"/>
    <x v="625"/>
    <x v="0"/>
    <x v="5"/>
    <x v="1423"/>
    <x v="1412"/>
  </r>
  <r>
    <x v="353"/>
    <x v="3606"/>
    <x v="688"/>
    <x v="357"/>
    <x v="2421"/>
    <x v="3"/>
    <x v="20"/>
    <x v="12"/>
    <x v="2815"/>
    <x v="2847"/>
    <x v="1"/>
    <x v="384"/>
    <x v="1"/>
    <x v="1"/>
    <x v="89"/>
    <x v="1943"/>
    <x v="0"/>
    <x v="5"/>
    <x v="2847"/>
    <x v="2815"/>
  </r>
  <r>
    <x v="354"/>
    <x v="3318"/>
    <x v="195"/>
    <x v="148"/>
    <x v="1218"/>
    <x v="3"/>
    <x v="20"/>
    <x v="12"/>
    <x v="3179"/>
    <x v="3219"/>
    <x v="1"/>
    <x v="29"/>
    <x v="1"/>
    <x v="1"/>
    <x v="84"/>
    <x v="2156"/>
    <x v="0"/>
    <x v="5"/>
    <x v="3219"/>
    <x v="3179"/>
  </r>
  <r>
    <x v="355"/>
    <x v="2749"/>
    <x v="271"/>
    <x v="325"/>
    <x v="2351"/>
    <x v="3"/>
    <x v="20"/>
    <x v="12"/>
    <x v="1590"/>
    <x v="1603"/>
    <x v="1"/>
    <x v="163"/>
    <x v="1"/>
    <x v="1"/>
    <x v="96"/>
    <x v="2547"/>
    <x v="0"/>
    <x v="5"/>
    <x v="1603"/>
    <x v="1590"/>
  </r>
  <r>
    <x v="356"/>
    <x v="186"/>
    <x v="263"/>
    <x v="212"/>
    <x v="1691"/>
    <x v="3"/>
    <x v="20"/>
    <x v="12"/>
    <x v="3117"/>
    <x v="3136"/>
    <x v="1"/>
    <x v="97"/>
    <x v="1"/>
    <x v="1"/>
    <x v="83"/>
    <x v="1581"/>
    <x v="0"/>
    <x v="5"/>
    <x v="3136"/>
    <x v="3117"/>
  </r>
  <r>
    <x v="357"/>
    <x v="1789"/>
    <x v="3253"/>
    <x v="273"/>
    <x v="2221"/>
    <x v="3"/>
    <x v="20"/>
    <x v="12"/>
    <x v="2088"/>
    <x v="2080"/>
    <x v="1"/>
    <x v="269"/>
    <x v="1"/>
    <x v="1"/>
    <x v="154"/>
    <x v="1705"/>
    <x v="0"/>
    <x v="5"/>
    <x v="2080"/>
    <x v="2088"/>
  </r>
  <r>
    <x v="358"/>
    <x v="2330"/>
    <x v="2873"/>
    <x v="349"/>
    <x v="2393"/>
    <x v="3"/>
    <x v="20"/>
    <x v="12"/>
    <x v="3392"/>
    <x v="3426"/>
    <x v="1"/>
    <x v="241"/>
    <x v="1"/>
    <x v="1"/>
    <x v="83"/>
    <x v="2458"/>
    <x v="0"/>
    <x v="5"/>
    <x v="3426"/>
    <x v="3392"/>
  </r>
  <r>
    <x v="359"/>
    <x v="3893"/>
    <x v="1251"/>
    <x v="304"/>
    <x v="2210"/>
    <x v="3"/>
    <x v="20"/>
    <x v="12"/>
    <x v="1524"/>
    <x v="1570"/>
    <x v="1"/>
    <x v="268"/>
    <x v="1"/>
    <x v="1"/>
    <x v="85"/>
    <x v="1675"/>
    <x v="0"/>
    <x v="5"/>
    <x v="1570"/>
    <x v="1524"/>
  </r>
  <r>
    <x v="360"/>
    <x v="1143"/>
    <x v="183"/>
    <x v="255"/>
    <x v="1953"/>
    <x v="3"/>
    <x v="20"/>
    <x v="12"/>
    <x v="2447"/>
    <x v="2405"/>
    <x v="0"/>
    <x v="87"/>
    <x v="1"/>
    <x v="1"/>
    <x v="81"/>
    <x v="2247"/>
    <x v="0"/>
    <x v="5"/>
    <x v="2405"/>
    <x v="2447"/>
  </r>
  <r>
    <x v="361"/>
    <x v="577"/>
    <x v="933"/>
    <x v="325"/>
    <x v="2332"/>
    <x v="3"/>
    <x v="20"/>
    <x v="12"/>
    <x v="1554"/>
    <x v="1573"/>
    <x v="0"/>
    <x v="303"/>
    <x v="1"/>
    <x v="1"/>
    <x v="91"/>
    <x v="2023"/>
    <x v="0"/>
    <x v="5"/>
    <x v="1573"/>
    <x v="1554"/>
  </r>
  <r>
    <x v="362"/>
    <x v="3597"/>
    <x v="643"/>
    <x v="236"/>
    <x v="1944"/>
    <x v="3"/>
    <x v="20"/>
    <x v="12"/>
    <x v="1156"/>
    <x v="1224"/>
    <x v="0"/>
    <x v="86"/>
    <x v="1"/>
    <x v="1"/>
    <x v="104"/>
    <x v="2245"/>
    <x v="0"/>
    <x v="5"/>
    <x v="1224"/>
    <x v="1156"/>
  </r>
  <r>
    <x v="363"/>
    <x v="92"/>
    <x v="3469"/>
    <x v="229"/>
    <x v="1795"/>
    <x v="3"/>
    <x v="20"/>
    <x v="12"/>
    <x v="22"/>
    <x v="25"/>
    <x v="0"/>
    <x v="26"/>
    <x v="1"/>
    <x v="1"/>
    <x v="81"/>
    <x v="2619"/>
    <x v="0"/>
    <x v="5"/>
    <x v="25"/>
    <x v="22"/>
  </r>
  <r>
    <x v="364"/>
    <x v="4024"/>
    <x v="3477"/>
    <x v="208"/>
    <x v="1692"/>
    <x v="3"/>
    <x v="20"/>
    <x v="12"/>
    <x v="984"/>
    <x v="994"/>
    <x v="0"/>
    <x v="113"/>
    <x v="1"/>
    <x v="1"/>
    <x v="90"/>
    <x v="1360"/>
    <x v="0"/>
    <x v="5"/>
    <x v="994"/>
    <x v="984"/>
  </r>
  <r>
    <x v="365"/>
    <x v="253"/>
    <x v="2704"/>
    <x v="273"/>
    <x v="2046"/>
    <x v="3"/>
    <x v="9"/>
    <x v="5"/>
    <x v="829"/>
    <x v="835"/>
    <x v="0"/>
    <x v="65"/>
    <x v="1"/>
    <x v="1"/>
    <x v="84"/>
    <x v="2541"/>
    <x v="0"/>
    <x v="5"/>
    <x v="835"/>
    <x v="829"/>
  </r>
  <r>
    <x v="366"/>
    <x v="208"/>
    <x v="2557"/>
    <x v="331"/>
    <x v="2330"/>
    <x v="3"/>
    <x v="20"/>
    <x v="12"/>
    <x v="342"/>
    <x v="350"/>
    <x v="0"/>
    <x v="134"/>
    <x v="1"/>
    <x v="1"/>
    <x v="81"/>
    <x v="2582"/>
    <x v="0"/>
    <x v="5"/>
    <x v="350"/>
    <x v="342"/>
  </r>
  <r>
    <x v="367"/>
    <x v="1284"/>
    <x v="3481"/>
    <x v="240"/>
    <x v="1861"/>
    <x v="3"/>
    <x v="20"/>
    <x v="12"/>
    <x v="595"/>
    <x v="593"/>
    <x v="0"/>
    <x v="119"/>
    <x v="1"/>
    <x v="1"/>
    <x v="83"/>
    <x v="1713"/>
    <x v="0"/>
    <x v="5"/>
    <x v="593"/>
    <x v="595"/>
  </r>
  <r>
    <x v="368"/>
    <x v="3188"/>
    <x v="3974"/>
    <x v="260"/>
    <x v="1982"/>
    <x v="3"/>
    <x v="20"/>
    <x v="12"/>
    <x v="1921"/>
    <x v="1927"/>
    <x v="0"/>
    <x v="158"/>
    <x v="1"/>
    <x v="1"/>
    <x v="84"/>
    <x v="1639"/>
    <x v="0"/>
    <x v="5"/>
    <x v="1927"/>
    <x v="1921"/>
  </r>
  <r>
    <x v="369"/>
    <x v="353"/>
    <x v="278"/>
    <x v="203"/>
    <x v="1652"/>
    <x v="3"/>
    <x v="20"/>
    <x v="12"/>
    <x v="232"/>
    <x v="242"/>
    <x v="0"/>
    <x v="165"/>
    <x v="1"/>
    <x v="1"/>
    <x v="90"/>
    <x v="685"/>
    <x v="0"/>
    <x v="5"/>
    <x v="242"/>
    <x v="232"/>
  </r>
  <r>
    <x v="370"/>
    <x v="1554"/>
    <x v="918"/>
    <x v="306"/>
    <x v="2274"/>
    <x v="3"/>
    <x v="20"/>
    <x v="12"/>
    <x v="3886"/>
    <x v="3915"/>
    <x v="0"/>
    <x v="43"/>
    <x v="1"/>
    <x v="1"/>
    <x v="102"/>
    <x v="2690"/>
    <x v="0"/>
    <x v="5"/>
    <x v="3915"/>
    <x v="3886"/>
  </r>
  <r>
    <x v="371"/>
    <x v="3851"/>
    <x v="124"/>
    <x v="397"/>
    <x v="2510"/>
    <x v="3"/>
    <x v="20"/>
    <x v="12"/>
    <x v="530"/>
    <x v="526"/>
    <x v="0"/>
    <x v="441"/>
    <x v="1"/>
    <x v="1"/>
    <x v="94"/>
    <x v="2349"/>
    <x v="0"/>
    <x v="5"/>
    <x v="526"/>
    <x v="530"/>
  </r>
  <r>
    <x v="372"/>
    <x v="4023"/>
    <x v="635"/>
    <x v="26"/>
    <x v="240"/>
    <x v="3"/>
    <x v="9"/>
    <x v="5"/>
    <x v="3169"/>
    <x v="3169"/>
    <x v="0"/>
    <x v="9"/>
    <x v="1"/>
    <x v="1"/>
    <x v="105"/>
    <x v="655"/>
    <x v="0"/>
    <x v="5"/>
    <x v="3169"/>
    <x v="3169"/>
  </r>
  <r>
    <x v="373"/>
    <x v="3301"/>
    <x v="307"/>
    <x v="212"/>
    <x v="1713"/>
    <x v="3"/>
    <x v="20"/>
    <x v="12"/>
    <x v="399"/>
    <x v="402"/>
    <x v="0"/>
    <x v="89"/>
    <x v="1"/>
    <x v="1"/>
    <x v="87"/>
    <x v="1766"/>
    <x v="0"/>
    <x v="5"/>
    <x v="402"/>
    <x v="399"/>
  </r>
  <r>
    <x v="374"/>
    <x v="563"/>
    <x v="1115"/>
    <x v="198"/>
    <x v="1703"/>
    <x v="3"/>
    <x v="20"/>
    <x v="12"/>
    <x v="175"/>
    <x v="172"/>
    <x v="0"/>
    <x v="172"/>
    <x v="1"/>
    <x v="1"/>
    <x v="111"/>
    <x v="746"/>
    <x v="0"/>
    <x v="5"/>
    <x v="172"/>
    <x v="175"/>
  </r>
  <r>
    <x v="375"/>
    <x v="2619"/>
    <x v="1015"/>
    <x v="37"/>
    <x v="343"/>
    <x v="3"/>
    <x v="20"/>
    <x v="12"/>
    <x v="830"/>
    <x v="821"/>
    <x v="0"/>
    <x v="14"/>
    <x v="1"/>
    <x v="1"/>
    <x v="100"/>
    <x v="684"/>
    <x v="0"/>
    <x v="5"/>
    <x v="821"/>
    <x v="830"/>
  </r>
  <r>
    <x v="376"/>
    <x v="2671"/>
    <x v="319"/>
    <x v="113"/>
    <x v="995"/>
    <x v="3"/>
    <x v="9"/>
    <x v="5"/>
    <x v="3587"/>
    <x v="3614"/>
    <x v="0"/>
    <x v="48"/>
    <x v="1"/>
    <x v="1"/>
    <x v="86"/>
    <x v="1008"/>
    <x v="0"/>
    <x v="5"/>
    <x v="3614"/>
    <x v="3587"/>
  </r>
  <r>
    <x v="377"/>
    <x v="2524"/>
    <x v="1330"/>
    <x v="255"/>
    <x v="2003"/>
    <x v="3"/>
    <x v="20"/>
    <x v="12"/>
    <x v="2796"/>
    <x v="2824"/>
    <x v="0"/>
    <x v="133"/>
    <x v="1"/>
    <x v="1"/>
    <x v="94"/>
    <x v="1940"/>
    <x v="0"/>
    <x v="5"/>
    <x v="2824"/>
    <x v="2796"/>
  </r>
  <r>
    <x v="378"/>
    <x v="4009"/>
    <x v="3659"/>
    <x v="133"/>
    <x v="1164"/>
    <x v="3"/>
    <x v="3"/>
    <x v="1"/>
    <x v="2981"/>
    <x v="3008"/>
    <x v="0"/>
    <x v="83"/>
    <x v="1"/>
    <x v="1"/>
    <x v="92"/>
    <x v="615"/>
    <x v="0"/>
    <x v="5"/>
    <x v="3008"/>
    <x v="2981"/>
  </r>
  <r>
    <x v="379"/>
    <x v="3665"/>
    <x v="3381"/>
    <x v="273"/>
    <x v="2092"/>
    <x v="3"/>
    <x v="20"/>
    <x v="12"/>
    <x v="323"/>
    <x v="315"/>
    <x v="0"/>
    <x v="149"/>
    <x v="1"/>
    <x v="1"/>
    <x v="96"/>
    <x v="2092"/>
    <x v="0"/>
    <x v="5"/>
    <x v="315"/>
    <x v="323"/>
  </r>
  <r>
    <x v="380"/>
    <x v="3112"/>
    <x v="3360"/>
    <x v="163"/>
    <x v="1524"/>
    <x v="3"/>
    <x v="20"/>
    <x v="12"/>
    <x v="2978"/>
    <x v="3005"/>
    <x v="0"/>
    <x v="49"/>
    <x v="1"/>
    <x v="1"/>
    <x v="122"/>
    <x v="2073"/>
    <x v="0"/>
    <x v="5"/>
    <x v="3005"/>
    <x v="2978"/>
  </r>
  <r>
    <x v="381"/>
    <x v="813"/>
    <x v="2903"/>
    <x v="306"/>
    <x v="2222"/>
    <x v="3"/>
    <x v="20"/>
    <x v="12"/>
    <x v="410"/>
    <x v="408"/>
    <x v="0"/>
    <x v="233"/>
    <x v="1"/>
    <x v="1"/>
    <x v="85"/>
    <x v="1952"/>
    <x v="0"/>
    <x v="5"/>
    <x v="408"/>
    <x v="410"/>
  </r>
  <r>
    <x v="382"/>
    <x v="195"/>
    <x v="2002"/>
    <x v="45"/>
    <x v="699"/>
    <x v="3"/>
    <x v="20"/>
    <x v="12"/>
    <x v="433"/>
    <x v="448"/>
    <x v="0"/>
    <x v="22"/>
    <x v="1"/>
    <x v="1"/>
    <x v="223"/>
    <x v="1394"/>
    <x v="0"/>
    <x v="5"/>
    <x v="448"/>
    <x v="433"/>
  </r>
  <r>
    <x v="383"/>
    <x v="3782"/>
    <x v="931"/>
    <x v="67"/>
    <x v="852"/>
    <x v="3"/>
    <x v="20"/>
    <x v="12"/>
    <x v="911"/>
    <x v="923"/>
    <x v="0"/>
    <x v="48"/>
    <x v="1"/>
    <x v="1"/>
    <x v="185"/>
    <x v="689"/>
    <x v="0"/>
    <x v="5"/>
    <x v="923"/>
    <x v="911"/>
  </r>
  <r>
    <x v="384"/>
    <x v="2349"/>
    <x v="3471"/>
    <x v="295"/>
    <x v="2181"/>
    <x v="3"/>
    <x v="20"/>
    <x v="12"/>
    <x v="1700"/>
    <x v="1728"/>
    <x v="0"/>
    <x v="315"/>
    <x v="1"/>
    <x v="1"/>
    <x v="92"/>
    <x v="1115"/>
    <x v="0"/>
    <x v="5"/>
    <x v="1728"/>
    <x v="1700"/>
  </r>
  <r>
    <x v="385"/>
    <x v="2020"/>
    <x v="277"/>
    <x v="306"/>
    <x v="2232"/>
    <x v="3"/>
    <x v="20"/>
    <x v="12"/>
    <x v="1549"/>
    <x v="1565"/>
    <x v="0"/>
    <x v="224"/>
    <x v="1"/>
    <x v="1"/>
    <x v="86"/>
    <x v="2045"/>
    <x v="0"/>
    <x v="5"/>
    <x v="1565"/>
    <x v="1549"/>
  </r>
  <r>
    <x v="386"/>
    <x v="3148"/>
    <x v="1416"/>
    <x v="45"/>
    <x v="344"/>
    <x v="3"/>
    <x v="20"/>
    <x v="12"/>
    <x v="2508"/>
    <x v="2592"/>
    <x v="0"/>
    <x v="13"/>
    <x v="1"/>
    <x v="1"/>
    <x v="80"/>
    <x v="782"/>
    <x v="0"/>
    <x v="5"/>
    <x v="2592"/>
    <x v="2508"/>
  </r>
  <r>
    <x v="387"/>
    <x v="2377"/>
    <x v="3410"/>
    <x v="331"/>
    <x v="2449"/>
    <x v="3"/>
    <x v="20"/>
    <x v="12"/>
    <x v="2525"/>
    <x v="2564"/>
    <x v="0"/>
    <x v="376"/>
    <x v="1"/>
    <x v="1"/>
    <x v="191"/>
    <x v="2270"/>
    <x v="0"/>
    <x v="5"/>
    <x v="2564"/>
    <x v="2525"/>
  </r>
  <r>
    <x v="388"/>
    <x v="406"/>
    <x v="272"/>
    <x v="183"/>
    <x v="1599"/>
    <x v="3"/>
    <x v="20"/>
    <x v="12"/>
    <x v="3512"/>
    <x v="3542"/>
    <x v="0"/>
    <x v="71"/>
    <x v="1"/>
    <x v="1"/>
    <x v="106"/>
    <x v="1748"/>
    <x v="0"/>
    <x v="5"/>
    <x v="3542"/>
    <x v="3512"/>
  </r>
  <r>
    <x v="389"/>
    <x v="3396"/>
    <x v="3976"/>
    <x v="361"/>
    <x v="2486"/>
    <x v="3"/>
    <x v="20"/>
    <x v="12"/>
    <x v="835"/>
    <x v="837"/>
    <x v="0"/>
    <x v="462"/>
    <x v="1"/>
    <x v="1"/>
    <x v="161"/>
    <x v="1637"/>
    <x v="0"/>
    <x v="5"/>
    <x v="837"/>
    <x v="835"/>
  </r>
  <r>
    <x v="390"/>
    <x v="676"/>
    <x v="2208"/>
    <x v="68"/>
    <x v="494"/>
    <x v="3"/>
    <x v="20"/>
    <x v="12"/>
    <x v="2140"/>
    <x v="2213"/>
    <x v="0"/>
    <x v="14"/>
    <x v="1"/>
    <x v="1"/>
    <x v="80"/>
    <x v="1430"/>
    <x v="0"/>
    <x v="5"/>
    <x v="2213"/>
    <x v="2140"/>
  </r>
  <r>
    <x v="391"/>
    <x v="2854"/>
    <x v="3597"/>
    <x v="295"/>
    <x v="2136"/>
    <x v="3"/>
    <x v="20"/>
    <x v="12"/>
    <x v="217"/>
    <x v="227"/>
    <x v="0"/>
    <x v="190"/>
    <x v="1"/>
    <x v="1"/>
    <x v="81"/>
    <x v="1951"/>
    <x v="0"/>
    <x v="5"/>
    <x v="227"/>
    <x v="217"/>
  </r>
  <r>
    <x v="392"/>
    <x v="2215"/>
    <x v="2823"/>
    <x v="287"/>
    <x v="2113"/>
    <x v="3"/>
    <x v="20"/>
    <x v="12"/>
    <x v="168"/>
    <x v="178"/>
    <x v="0"/>
    <x v="201"/>
    <x v="1"/>
    <x v="1"/>
    <x v="81"/>
    <x v="1781"/>
    <x v="0"/>
    <x v="5"/>
    <x v="178"/>
    <x v="168"/>
  </r>
  <r>
    <x v="393"/>
    <x v="3560"/>
    <x v="3500"/>
    <x v="349"/>
    <x v="2406"/>
    <x v="3"/>
    <x v="20"/>
    <x v="12"/>
    <x v="705"/>
    <x v="711"/>
    <x v="0"/>
    <x v="300"/>
    <x v="1"/>
    <x v="1"/>
    <x v="90"/>
    <x v="2328"/>
    <x v="0"/>
    <x v="5"/>
    <x v="711"/>
    <x v="705"/>
  </r>
  <r>
    <x v="394"/>
    <x v="1953"/>
    <x v="692"/>
    <x v="178"/>
    <x v="1453"/>
    <x v="3"/>
    <x v="7"/>
    <x v="4"/>
    <x v="3206"/>
    <x v="3146"/>
    <x v="0"/>
    <x v="50"/>
    <x v="1"/>
    <x v="1"/>
    <x v="92"/>
    <x v="1966"/>
    <x v="0"/>
    <x v="5"/>
    <x v="3146"/>
    <x v="3206"/>
  </r>
  <r>
    <x v="395"/>
    <x v="3556"/>
    <x v="4002"/>
    <x v="240"/>
    <x v="1889"/>
    <x v="3"/>
    <x v="20"/>
    <x v="12"/>
    <x v="316"/>
    <x v="324"/>
    <x v="0"/>
    <x v="182"/>
    <x v="1"/>
    <x v="1"/>
    <x v="88"/>
    <x v="1122"/>
    <x v="0"/>
    <x v="5"/>
    <x v="324"/>
    <x v="316"/>
  </r>
  <r>
    <x v="396"/>
    <x v="2325"/>
    <x v="2338"/>
    <x v="273"/>
    <x v="2065"/>
    <x v="3"/>
    <x v="20"/>
    <x v="12"/>
    <x v="386"/>
    <x v="407"/>
    <x v="0"/>
    <x v="192"/>
    <x v="1"/>
    <x v="1"/>
    <x v="87"/>
    <x v="1633"/>
    <x v="0"/>
    <x v="5"/>
    <x v="407"/>
    <x v="386"/>
  </r>
  <r>
    <x v="397"/>
    <x v="2274"/>
    <x v="268"/>
    <x v="259"/>
    <x v="1980"/>
    <x v="3"/>
    <x v="20"/>
    <x v="12"/>
    <x v="49"/>
    <x v="51"/>
    <x v="0"/>
    <x v="219"/>
    <x v="1"/>
    <x v="1"/>
    <x v="84"/>
    <x v="1066"/>
    <x v="0"/>
    <x v="5"/>
    <x v="51"/>
    <x v="49"/>
  </r>
  <r>
    <x v="398"/>
    <x v="2511"/>
    <x v="2463"/>
    <x v="212"/>
    <x v="1809"/>
    <x v="3"/>
    <x v="20"/>
    <x v="12"/>
    <x v="2110"/>
    <x v="2083"/>
    <x v="0"/>
    <x v="67"/>
    <x v="1"/>
    <x v="1"/>
    <x v="105"/>
    <x v="2249"/>
    <x v="0"/>
    <x v="5"/>
    <x v="2083"/>
    <x v="2110"/>
  </r>
  <r>
    <x v="399"/>
    <x v="1388"/>
    <x v="3977"/>
    <x v="295"/>
    <x v="2159"/>
    <x v="3"/>
    <x v="9"/>
    <x v="5"/>
    <x v="3826"/>
    <x v="3841"/>
    <x v="0"/>
    <x v="95"/>
    <x v="1"/>
    <x v="1"/>
    <x v="87"/>
    <x v="2524"/>
    <x v="0"/>
    <x v="5"/>
    <x v="3841"/>
    <x v="3826"/>
  </r>
  <r>
    <x v="400"/>
    <x v="1260"/>
    <x v="274"/>
    <x v="240"/>
    <x v="1906"/>
    <x v="3"/>
    <x v="20"/>
    <x v="12"/>
    <x v="908"/>
    <x v="907"/>
    <x v="0"/>
    <x v="62"/>
    <x v="1"/>
    <x v="1"/>
    <x v="92"/>
    <x v="2424"/>
    <x v="0"/>
    <x v="5"/>
    <x v="907"/>
    <x v="908"/>
  </r>
  <r>
    <x v="401"/>
    <x v="2580"/>
    <x v="2209"/>
    <x v="349"/>
    <x v="2395"/>
    <x v="3"/>
    <x v="20"/>
    <x v="12"/>
    <x v="155"/>
    <x v="160"/>
    <x v="0"/>
    <x v="73"/>
    <x v="1"/>
    <x v="1"/>
    <x v="84"/>
    <x v="2691"/>
    <x v="0"/>
    <x v="5"/>
    <x v="160"/>
    <x v="155"/>
  </r>
  <r>
    <x v="402"/>
    <x v="1048"/>
    <x v="1704"/>
    <x v="102"/>
    <x v="1043"/>
    <x v="3"/>
    <x v="20"/>
    <x v="12"/>
    <x v="2770"/>
    <x v="2828"/>
    <x v="0"/>
    <x v="43"/>
    <x v="1"/>
    <x v="1"/>
    <x v="122"/>
    <x v="1307"/>
    <x v="0"/>
    <x v="5"/>
    <x v="2828"/>
    <x v="2770"/>
  </r>
  <r>
    <x v="403"/>
    <x v="2200"/>
    <x v="266"/>
    <x v="183"/>
    <x v="1456"/>
    <x v="3"/>
    <x v="20"/>
    <x v="12"/>
    <x v="157"/>
    <x v="151"/>
    <x v="0"/>
    <x v="70"/>
    <x v="1"/>
    <x v="1"/>
    <x v="85"/>
    <x v="1511"/>
    <x v="0"/>
    <x v="5"/>
    <x v="151"/>
    <x v="157"/>
  </r>
  <r>
    <x v="404"/>
    <x v="3475"/>
    <x v="310"/>
    <x v="325"/>
    <x v="2325"/>
    <x v="3"/>
    <x v="20"/>
    <x v="12"/>
    <x v="807"/>
    <x v="811"/>
    <x v="0"/>
    <x v="244"/>
    <x v="1"/>
    <x v="1"/>
    <x v="83"/>
    <x v="2206"/>
    <x v="0"/>
    <x v="5"/>
    <x v="811"/>
    <x v="807"/>
  </r>
  <r>
    <x v="405"/>
    <x v="3434"/>
    <x v="1267"/>
    <x v="124"/>
    <x v="1093"/>
    <x v="3"/>
    <x v="20"/>
    <x v="12"/>
    <x v="833"/>
    <x v="838"/>
    <x v="0"/>
    <x v="55"/>
    <x v="1"/>
    <x v="1"/>
    <x v="88"/>
    <x v="1030"/>
    <x v="0"/>
    <x v="5"/>
    <x v="838"/>
    <x v="833"/>
  </r>
  <r>
    <x v="406"/>
    <x v="3354"/>
    <x v="3186"/>
    <x v="123"/>
    <x v="1085"/>
    <x v="3"/>
    <x v="20"/>
    <x v="12"/>
    <x v="110"/>
    <x v="112"/>
    <x v="0"/>
    <x v="35"/>
    <x v="1"/>
    <x v="1"/>
    <x v="88"/>
    <x v="1706"/>
    <x v="0"/>
    <x v="5"/>
    <x v="112"/>
    <x v="110"/>
  </r>
  <r>
    <x v="407"/>
    <x v="1438"/>
    <x v="3365"/>
    <x v="102"/>
    <x v="837"/>
    <x v="3"/>
    <x v="20"/>
    <x v="12"/>
    <x v="203"/>
    <x v="201"/>
    <x v="0"/>
    <x v="22"/>
    <x v="1"/>
    <x v="1"/>
    <x v="82"/>
    <x v="1811"/>
    <x v="0"/>
    <x v="5"/>
    <x v="201"/>
    <x v="203"/>
  </r>
  <r>
    <x v="408"/>
    <x v="2747"/>
    <x v="267"/>
    <x v="198"/>
    <x v="1575"/>
    <x v="3"/>
    <x v="20"/>
    <x v="12"/>
    <x v="731"/>
    <x v="721"/>
    <x v="0"/>
    <x v="38"/>
    <x v="1"/>
    <x v="1"/>
    <x v="81"/>
    <x v="2342"/>
    <x v="0"/>
    <x v="5"/>
    <x v="721"/>
    <x v="731"/>
  </r>
  <r>
    <x v="409"/>
    <x v="3490"/>
    <x v="1940"/>
    <x v="37"/>
    <x v="387"/>
    <x v="3"/>
    <x v="9"/>
    <x v="5"/>
    <x v="3504"/>
    <x v="3530"/>
    <x v="0"/>
    <x v="15"/>
    <x v="1"/>
    <x v="1"/>
    <x v="117"/>
    <x v="763"/>
    <x v="0"/>
    <x v="5"/>
    <x v="3530"/>
    <x v="3504"/>
  </r>
  <r>
    <x v="410"/>
    <x v="1736"/>
    <x v="2180"/>
    <x v="68"/>
    <x v="608"/>
    <x v="3"/>
    <x v="3"/>
    <x v="1"/>
    <x v="2318"/>
    <x v="2217"/>
    <x v="0"/>
    <x v="7"/>
    <x v="1"/>
    <x v="1"/>
    <x v="108"/>
    <x v="2429"/>
    <x v="0"/>
    <x v="5"/>
    <x v="2217"/>
    <x v="2318"/>
  </r>
  <r>
    <x v="411"/>
    <x v="1348"/>
    <x v="937"/>
    <x v="316"/>
    <x v="2271"/>
    <x v="3"/>
    <x v="20"/>
    <x v="12"/>
    <x v="774"/>
    <x v="776"/>
    <x v="0"/>
    <x v="227"/>
    <x v="1"/>
    <x v="1"/>
    <x v="81"/>
    <x v="2157"/>
    <x v="0"/>
    <x v="5"/>
    <x v="776"/>
    <x v="774"/>
  </r>
  <r>
    <x v="412"/>
    <x v="3053"/>
    <x v="640"/>
    <x v="115"/>
    <x v="1123"/>
    <x v="3"/>
    <x v="20"/>
    <x v="12"/>
    <x v="407"/>
    <x v="413"/>
    <x v="0"/>
    <x v="55"/>
    <x v="1"/>
    <x v="1"/>
    <x v="107"/>
    <x v="1094"/>
    <x v="0"/>
    <x v="5"/>
    <x v="413"/>
    <x v="407"/>
  </r>
  <r>
    <x v="413"/>
    <x v="3747"/>
    <x v="401"/>
    <x v="263"/>
    <x v="1994"/>
    <x v="3"/>
    <x v="20"/>
    <x v="12"/>
    <x v="401"/>
    <x v="403"/>
    <x v="0"/>
    <x v="169"/>
    <x v="1"/>
    <x v="1"/>
    <x v="85"/>
    <x v="1569"/>
    <x v="0"/>
    <x v="5"/>
    <x v="403"/>
    <x v="401"/>
  </r>
  <r>
    <x v="414"/>
    <x v="3731"/>
    <x v="3561"/>
    <x v="287"/>
    <x v="2117"/>
    <x v="3"/>
    <x v="20"/>
    <x v="12"/>
    <x v="707"/>
    <x v="712"/>
    <x v="0"/>
    <x v="203"/>
    <x v="1"/>
    <x v="1"/>
    <x v="83"/>
    <x v="1795"/>
    <x v="0"/>
    <x v="5"/>
    <x v="712"/>
    <x v="707"/>
  </r>
  <r>
    <x v="415"/>
    <x v="535"/>
    <x v="3631"/>
    <x v="82"/>
    <x v="662"/>
    <x v="3"/>
    <x v="3"/>
    <x v="1"/>
    <x v="1428"/>
    <x v="1464"/>
    <x v="0"/>
    <x v="21"/>
    <x v="1"/>
    <x v="1"/>
    <x v="82"/>
    <x v="1358"/>
    <x v="0"/>
    <x v="5"/>
    <x v="1464"/>
    <x v="1428"/>
  </r>
  <r>
    <x v="416"/>
    <x v="1195"/>
    <x v="127"/>
    <x v="68"/>
    <x v="584"/>
    <x v="3"/>
    <x v="20"/>
    <x v="12"/>
    <x v="811"/>
    <x v="814"/>
    <x v="0"/>
    <x v="25"/>
    <x v="1"/>
    <x v="1"/>
    <x v="100"/>
    <x v="839"/>
    <x v="0"/>
    <x v="5"/>
    <x v="814"/>
    <x v="811"/>
  </r>
  <r>
    <x v="417"/>
    <x v="911"/>
    <x v="972"/>
    <x v="244"/>
    <x v="1871"/>
    <x v="3"/>
    <x v="20"/>
    <x v="12"/>
    <x v="579"/>
    <x v="596"/>
    <x v="0"/>
    <x v="52"/>
    <x v="1"/>
    <x v="1"/>
    <x v="80"/>
    <x v="2483"/>
    <x v="0"/>
    <x v="5"/>
    <x v="596"/>
    <x v="579"/>
  </r>
  <r>
    <x v="418"/>
    <x v="3187"/>
    <x v="704"/>
    <x v="298"/>
    <x v="2182"/>
    <x v="3"/>
    <x v="20"/>
    <x v="12"/>
    <x v="2449"/>
    <x v="2473"/>
    <x v="0"/>
    <x v="104"/>
    <x v="1"/>
    <x v="1"/>
    <x v="81"/>
    <x v="2508"/>
    <x v="0"/>
    <x v="5"/>
    <x v="2473"/>
    <x v="2449"/>
  </r>
  <r>
    <x v="419"/>
    <x v="549"/>
    <x v="1109"/>
    <x v="218"/>
    <x v="1719"/>
    <x v="3"/>
    <x v="20"/>
    <x v="12"/>
    <x v="640"/>
    <x v="627"/>
    <x v="0"/>
    <x v="73"/>
    <x v="1"/>
    <x v="1"/>
    <x v="80"/>
    <x v="2026"/>
    <x v="0"/>
    <x v="5"/>
    <x v="627"/>
    <x v="640"/>
  </r>
  <r>
    <x v="420"/>
    <x v="2617"/>
    <x v="2007"/>
    <x v="141"/>
    <x v="15"/>
    <x v="1"/>
    <x v="20"/>
    <x v="12"/>
    <x v="840"/>
    <x v="845"/>
    <x v="0"/>
    <x v="3"/>
    <x v="0"/>
    <x v="0"/>
    <x v="0"/>
    <x v="19"/>
    <x v="0"/>
    <x v="0"/>
    <x v="845"/>
    <x v="840"/>
  </r>
  <r>
    <x v="421"/>
    <x v="3522"/>
    <x v="886"/>
    <x v="273"/>
    <x v="207"/>
    <x v="1"/>
    <x v="20"/>
    <x v="12"/>
    <x v="2551"/>
    <x v="2468"/>
    <x v="0"/>
    <x v="6"/>
    <x v="0"/>
    <x v="0"/>
    <x v="2"/>
    <x v="891"/>
    <x v="0"/>
    <x v="0"/>
    <x v="2468"/>
    <x v="2551"/>
  </r>
  <r>
    <x v="422"/>
    <x v="736"/>
    <x v="2872"/>
    <x v="335"/>
    <x v="268"/>
    <x v="1"/>
    <x v="20"/>
    <x v="12"/>
    <x v="1306"/>
    <x v="1326"/>
    <x v="0"/>
    <x v="12"/>
    <x v="0"/>
    <x v="0"/>
    <x v="1"/>
    <x v="493"/>
    <x v="0"/>
    <x v="0"/>
    <x v="1326"/>
    <x v="1306"/>
  </r>
  <r>
    <x v="423"/>
    <x v="3350"/>
    <x v="1582"/>
    <x v="295"/>
    <x v="129"/>
    <x v="1"/>
    <x v="20"/>
    <x v="12"/>
    <x v="630"/>
    <x v="630"/>
    <x v="0"/>
    <x v="13"/>
    <x v="0"/>
    <x v="0"/>
    <x v="1"/>
    <x v="69"/>
    <x v="0"/>
    <x v="0"/>
    <x v="630"/>
    <x v="630"/>
  </r>
  <r>
    <x v="424"/>
    <x v="1038"/>
    <x v="638"/>
    <x v="133"/>
    <x v="155"/>
    <x v="1"/>
    <x v="20"/>
    <x v="12"/>
    <x v="288"/>
    <x v="267"/>
    <x v="0"/>
    <x v="5"/>
    <x v="0"/>
    <x v="0"/>
    <x v="7"/>
    <x v="626"/>
    <x v="0"/>
    <x v="0"/>
    <x v="267"/>
    <x v="288"/>
  </r>
  <r>
    <x v="425"/>
    <x v="2464"/>
    <x v="3056"/>
    <x v="349"/>
    <x v="6"/>
    <x v="1"/>
    <x v="20"/>
    <x v="12"/>
    <x v="2835"/>
    <x v="2770"/>
    <x v="0"/>
    <x v="2"/>
    <x v="0"/>
    <x v="0"/>
    <x v="0"/>
    <x v="9"/>
    <x v="0"/>
    <x v="0"/>
    <x v="2770"/>
    <x v="2835"/>
  </r>
  <r>
    <x v="426"/>
    <x v="976"/>
    <x v="3204"/>
    <x v="240"/>
    <x v="116"/>
    <x v="1"/>
    <x v="20"/>
    <x v="12"/>
    <x v="3072"/>
    <x v="3092"/>
    <x v="0"/>
    <x v="8"/>
    <x v="0"/>
    <x v="0"/>
    <x v="1"/>
    <x v="117"/>
    <x v="0"/>
    <x v="0"/>
    <x v="3092"/>
    <x v="3072"/>
  </r>
  <r>
    <x v="427"/>
    <x v="1426"/>
    <x v="2055"/>
    <x v="203"/>
    <x v="0"/>
    <x v="1"/>
    <x v="20"/>
    <x v="12"/>
    <x v="2732"/>
    <x v="2801"/>
    <x v="0"/>
    <x v="0"/>
    <x v="0"/>
    <x v="0"/>
    <x v="0"/>
    <x v="0"/>
    <x v="0"/>
    <x v="0"/>
    <x v="2801"/>
    <x v="2732"/>
  </r>
  <r>
    <x v="428"/>
    <x v="1970"/>
    <x v="1573"/>
    <x v="255"/>
    <x v="381"/>
    <x v="1"/>
    <x v="20"/>
    <x v="12"/>
    <x v="971"/>
    <x v="978"/>
    <x v="0"/>
    <x v="13"/>
    <x v="0"/>
    <x v="0"/>
    <x v="6"/>
    <x v="948"/>
    <x v="0"/>
    <x v="0"/>
    <x v="978"/>
    <x v="971"/>
  </r>
  <r>
    <x v="429"/>
    <x v="3404"/>
    <x v="3218"/>
    <x v="183"/>
    <x v="0"/>
    <x v="1"/>
    <x v="20"/>
    <x v="12"/>
    <x v="6"/>
    <x v="6"/>
    <x v="0"/>
    <x v="0"/>
    <x v="0"/>
    <x v="0"/>
    <x v="0"/>
    <x v="0"/>
    <x v="0"/>
    <x v="0"/>
    <x v="6"/>
    <x v="6"/>
  </r>
  <r>
    <x v="430"/>
    <x v="62"/>
    <x v="1566"/>
    <x v="68"/>
    <x v="25"/>
    <x v="1"/>
    <x v="20"/>
    <x v="12"/>
    <x v="686"/>
    <x v="701"/>
    <x v="0"/>
    <x v="5"/>
    <x v="0"/>
    <x v="0"/>
    <x v="2"/>
    <x v="18"/>
    <x v="0"/>
    <x v="0"/>
    <x v="701"/>
    <x v="686"/>
  </r>
  <r>
    <x v="431"/>
    <x v="679"/>
    <x v="649"/>
    <x v="133"/>
    <x v="259"/>
    <x v="1"/>
    <x v="9"/>
    <x v="5"/>
    <x v="3454"/>
    <x v="3479"/>
    <x v="0"/>
    <x v="8"/>
    <x v="0"/>
    <x v="0"/>
    <x v="14"/>
    <x v="944"/>
    <x v="0"/>
    <x v="0"/>
    <x v="3479"/>
    <x v="3454"/>
  </r>
  <r>
    <x v="432"/>
    <x v="3702"/>
    <x v="698"/>
    <x v="198"/>
    <x v="330"/>
    <x v="1"/>
    <x v="20"/>
    <x v="12"/>
    <x v="2729"/>
    <x v="2666"/>
    <x v="0"/>
    <x v="8"/>
    <x v="0"/>
    <x v="0"/>
    <x v="10"/>
    <x v="1428"/>
    <x v="0"/>
    <x v="0"/>
    <x v="2666"/>
    <x v="2729"/>
  </r>
  <r>
    <x v="433"/>
    <x v="1899"/>
    <x v="147"/>
    <x v="133"/>
    <x v="0"/>
    <x v="1"/>
    <x v="20"/>
    <x v="12"/>
    <x v="2702"/>
    <x v="2637"/>
    <x v="0"/>
    <x v="0"/>
    <x v="0"/>
    <x v="0"/>
    <x v="0"/>
    <x v="0"/>
    <x v="0"/>
    <x v="0"/>
    <x v="2637"/>
    <x v="2702"/>
  </r>
  <r>
    <x v="434"/>
    <x v="3817"/>
    <x v="189"/>
    <x v="115"/>
    <x v="109"/>
    <x v="1"/>
    <x v="20"/>
    <x v="12"/>
    <x v="755"/>
    <x v="757"/>
    <x v="0"/>
    <x v="2"/>
    <x v="0"/>
    <x v="0"/>
    <x v="5"/>
    <x v="1217"/>
    <x v="0"/>
    <x v="0"/>
    <x v="757"/>
    <x v="755"/>
  </r>
  <r>
    <x v="435"/>
    <x v="2537"/>
    <x v="1083"/>
    <x v="385"/>
    <x v="3"/>
    <x v="1"/>
    <x v="20"/>
    <x v="12"/>
    <x v="688"/>
    <x v="694"/>
    <x v="0"/>
    <x v="3"/>
    <x v="0"/>
    <x v="0"/>
    <x v="0"/>
    <x v="1"/>
    <x v="0"/>
    <x v="0"/>
    <x v="694"/>
    <x v="688"/>
  </r>
  <r>
    <x v="436"/>
    <x v="580"/>
    <x v="1120"/>
    <x v="68"/>
    <x v="0"/>
    <x v="1"/>
    <x v="20"/>
    <x v="12"/>
    <x v="663"/>
    <x v="668"/>
    <x v="0"/>
    <x v="0"/>
    <x v="0"/>
    <x v="0"/>
    <x v="0"/>
    <x v="0"/>
    <x v="0"/>
    <x v="0"/>
    <x v="668"/>
    <x v="663"/>
  </r>
  <r>
    <x v="437"/>
    <x v="69"/>
    <x v="3508"/>
    <x v="208"/>
    <x v="0"/>
    <x v="1"/>
    <x v="3"/>
    <x v="1"/>
    <x v="3674"/>
    <x v="3636"/>
    <x v="0"/>
    <x v="0"/>
    <x v="0"/>
    <x v="0"/>
    <x v="0"/>
    <x v="0"/>
    <x v="0"/>
    <x v="0"/>
    <x v="3636"/>
    <x v="3674"/>
  </r>
  <r>
    <x v="438"/>
    <x v="1647"/>
    <x v="1014"/>
    <x v="295"/>
    <x v="801"/>
    <x v="1"/>
    <x v="20"/>
    <x v="12"/>
    <x v="2809"/>
    <x v="2839"/>
    <x v="0"/>
    <x v="11"/>
    <x v="0"/>
    <x v="0"/>
    <x v="9"/>
    <x v="2387"/>
    <x v="0"/>
    <x v="0"/>
    <x v="2839"/>
    <x v="2809"/>
  </r>
  <r>
    <x v="439"/>
    <x v="3110"/>
    <x v="1846"/>
    <x v="33"/>
    <x v="0"/>
    <x v="1"/>
    <x v="20"/>
    <x v="12"/>
    <x v="1429"/>
    <x v="1507"/>
    <x v="0"/>
    <x v="0"/>
    <x v="0"/>
    <x v="0"/>
    <x v="0"/>
    <x v="0"/>
    <x v="0"/>
    <x v="0"/>
    <x v="1507"/>
    <x v="1429"/>
  </r>
  <r>
    <x v="440"/>
    <x v="844"/>
    <x v="670"/>
    <x v="183"/>
    <x v="5"/>
    <x v="1"/>
    <x v="20"/>
    <x v="12"/>
    <x v="3133"/>
    <x v="3166"/>
    <x v="0"/>
    <x v="1"/>
    <x v="0"/>
    <x v="0"/>
    <x v="0"/>
    <x v="21"/>
    <x v="0"/>
    <x v="0"/>
    <x v="3166"/>
    <x v="3133"/>
  </r>
  <r>
    <x v="441"/>
    <x v="4041"/>
    <x v="370"/>
    <x v="31"/>
    <x v="0"/>
    <x v="1"/>
    <x v="9"/>
    <x v="5"/>
    <x v="726"/>
    <x v="731"/>
    <x v="0"/>
    <x v="0"/>
    <x v="0"/>
    <x v="0"/>
    <x v="0"/>
    <x v="0"/>
    <x v="0"/>
    <x v="0"/>
    <x v="731"/>
    <x v="726"/>
  </r>
  <r>
    <x v="442"/>
    <x v="3554"/>
    <x v="1392"/>
    <x v="281"/>
    <x v="1630"/>
    <x v="1"/>
    <x v="20"/>
    <x v="12"/>
    <x v="1827"/>
    <x v="1846"/>
    <x v="0"/>
    <x v="17"/>
    <x v="0"/>
    <x v="0"/>
    <x v="39"/>
    <x v="2640"/>
    <x v="0"/>
    <x v="0"/>
    <x v="1846"/>
    <x v="1827"/>
  </r>
  <r>
    <x v="443"/>
    <x v="481"/>
    <x v="3843"/>
    <x v="240"/>
    <x v="10"/>
    <x v="1"/>
    <x v="3"/>
    <x v="1"/>
    <x v="812"/>
    <x v="815"/>
    <x v="0"/>
    <x v="2"/>
    <x v="0"/>
    <x v="0"/>
    <x v="0"/>
    <x v="21"/>
    <x v="0"/>
    <x v="0"/>
    <x v="815"/>
    <x v="812"/>
  </r>
  <r>
    <x v="444"/>
    <x v="1000"/>
    <x v="977"/>
    <x v="68"/>
    <x v="50"/>
    <x v="1"/>
    <x v="20"/>
    <x v="12"/>
    <x v="255"/>
    <x v="244"/>
    <x v="0"/>
    <x v="1"/>
    <x v="0"/>
    <x v="0"/>
    <x v="5"/>
    <x v="885"/>
    <x v="0"/>
    <x v="0"/>
    <x v="244"/>
    <x v="255"/>
  </r>
  <r>
    <x v="445"/>
    <x v="2938"/>
    <x v="3936"/>
    <x v="358"/>
    <x v="2"/>
    <x v="1"/>
    <x v="20"/>
    <x v="12"/>
    <x v="2190"/>
    <x v="2283"/>
    <x v="0"/>
    <x v="2"/>
    <x v="0"/>
    <x v="0"/>
    <x v="0"/>
    <x v="1"/>
    <x v="0"/>
    <x v="0"/>
    <x v="2283"/>
    <x v="2190"/>
  </r>
  <r>
    <x v="446"/>
    <x v="998"/>
    <x v="293"/>
    <x v="244"/>
    <x v="419"/>
    <x v="1"/>
    <x v="20"/>
    <x v="12"/>
    <x v="1883"/>
    <x v="1902"/>
    <x v="0"/>
    <x v="16"/>
    <x v="0"/>
    <x v="0"/>
    <x v="7"/>
    <x v="832"/>
    <x v="0"/>
    <x v="0"/>
    <x v="1902"/>
    <x v="1883"/>
  </r>
  <r>
    <x v="447"/>
    <x v="1160"/>
    <x v="99"/>
    <x v="316"/>
    <x v="5"/>
    <x v="1"/>
    <x v="9"/>
    <x v="5"/>
    <x v="568"/>
    <x v="579"/>
    <x v="0"/>
    <x v="1"/>
    <x v="0"/>
    <x v="0"/>
    <x v="0"/>
    <x v="21"/>
    <x v="0"/>
    <x v="0"/>
    <x v="579"/>
    <x v="568"/>
  </r>
  <r>
    <x v="448"/>
    <x v="3474"/>
    <x v="2382"/>
    <x v="115"/>
    <x v="80"/>
    <x v="1"/>
    <x v="20"/>
    <x v="12"/>
    <x v="903"/>
    <x v="919"/>
    <x v="0"/>
    <x v="4"/>
    <x v="0"/>
    <x v="0"/>
    <x v="3"/>
    <x v="165"/>
    <x v="0"/>
    <x v="0"/>
    <x v="919"/>
    <x v="903"/>
  </r>
  <r>
    <x v="449"/>
    <x v="2925"/>
    <x v="2923"/>
    <x v="102"/>
    <x v="46"/>
    <x v="1"/>
    <x v="9"/>
    <x v="5"/>
    <x v="714"/>
    <x v="714"/>
    <x v="0"/>
    <x v="5"/>
    <x v="0"/>
    <x v="0"/>
    <x v="2"/>
    <x v="48"/>
    <x v="0"/>
    <x v="0"/>
    <x v="714"/>
    <x v="714"/>
  </r>
  <r>
    <x v="450"/>
    <x v="1031"/>
    <x v="4010"/>
    <x v="349"/>
    <x v="246"/>
    <x v="1"/>
    <x v="20"/>
    <x v="12"/>
    <x v="815"/>
    <x v="817"/>
    <x v="0"/>
    <x v="7"/>
    <x v="0"/>
    <x v="0"/>
    <x v="1"/>
    <x v="1067"/>
    <x v="0"/>
    <x v="0"/>
    <x v="817"/>
    <x v="815"/>
  </r>
  <r>
    <x v="451"/>
    <x v="3408"/>
    <x v="3466"/>
    <x v="295"/>
    <x v="0"/>
    <x v="1"/>
    <x v="20"/>
    <x v="12"/>
    <x v="800"/>
    <x v="803"/>
    <x v="0"/>
    <x v="0"/>
    <x v="0"/>
    <x v="0"/>
    <x v="0"/>
    <x v="0"/>
    <x v="0"/>
    <x v="0"/>
    <x v="803"/>
    <x v="800"/>
  </r>
  <r>
    <x v="452"/>
    <x v="2002"/>
    <x v="427"/>
    <x v="55"/>
    <x v="285"/>
    <x v="1"/>
    <x v="20"/>
    <x v="12"/>
    <x v="2163"/>
    <x v="2191"/>
    <x v="0"/>
    <x v="12"/>
    <x v="0"/>
    <x v="0"/>
    <x v="63"/>
    <x v="603"/>
    <x v="0"/>
    <x v="0"/>
    <x v="2191"/>
    <x v="2163"/>
  </r>
  <r>
    <x v="453"/>
    <x v="1733"/>
    <x v="149"/>
    <x v="377"/>
    <x v="27"/>
    <x v="1"/>
    <x v="20"/>
    <x v="12"/>
    <x v="1825"/>
    <x v="1910"/>
    <x v="0"/>
    <x v="2"/>
    <x v="0"/>
    <x v="0"/>
    <x v="0"/>
    <x v="80"/>
    <x v="0"/>
    <x v="0"/>
    <x v="1910"/>
    <x v="1825"/>
  </r>
  <r>
    <x v="454"/>
    <x v="3167"/>
    <x v="2167"/>
    <x v="240"/>
    <x v="79"/>
    <x v="1"/>
    <x v="20"/>
    <x v="12"/>
    <x v="1563"/>
    <x v="1578"/>
    <x v="0"/>
    <x v="5"/>
    <x v="0"/>
    <x v="0"/>
    <x v="1"/>
    <x v="115"/>
    <x v="0"/>
    <x v="0"/>
    <x v="1578"/>
    <x v="1563"/>
  </r>
  <r>
    <x v="455"/>
    <x v="3403"/>
    <x v="1626"/>
    <x v="359"/>
    <x v="46"/>
    <x v="1"/>
    <x v="20"/>
    <x v="12"/>
    <x v="308"/>
    <x v="301"/>
    <x v="0"/>
    <x v="2"/>
    <x v="0"/>
    <x v="0"/>
    <x v="0"/>
    <x v="192"/>
    <x v="0"/>
    <x v="0"/>
    <x v="301"/>
    <x v="308"/>
  </r>
  <r>
    <x v="456"/>
    <x v="2943"/>
    <x v="2936"/>
    <x v="228"/>
    <x v="59"/>
    <x v="1"/>
    <x v="20"/>
    <x v="12"/>
    <x v="717"/>
    <x v="726"/>
    <x v="0"/>
    <x v="3"/>
    <x v="0"/>
    <x v="0"/>
    <x v="1"/>
    <x v="162"/>
    <x v="0"/>
    <x v="0"/>
    <x v="726"/>
    <x v="717"/>
  </r>
  <r>
    <x v="457"/>
    <x v="2492"/>
    <x v="1581"/>
    <x v="295"/>
    <x v="0"/>
    <x v="1"/>
    <x v="3"/>
    <x v="1"/>
    <x v="1211"/>
    <x v="1226"/>
    <x v="0"/>
    <x v="0"/>
    <x v="0"/>
    <x v="0"/>
    <x v="0"/>
    <x v="0"/>
    <x v="0"/>
    <x v="0"/>
    <x v="1226"/>
    <x v="1211"/>
  </r>
  <r>
    <x v="458"/>
    <x v="942"/>
    <x v="877"/>
    <x v="240"/>
    <x v="441"/>
    <x v="1"/>
    <x v="9"/>
    <x v="5"/>
    <x v="609"/>
    <x v="613"/>
    <x v="0"/>
    <x v="49"/>
    <x v="0"/>
    <x v="0"/>
    <x v="8"/>
    <x v="119"/>
    <x v="0"/>
    <x v="0"/>
    <x v="613"/>
    <x v="609"/>
  </r>
  <r>
    <x v="459"/>
    <x v="1972"/>
    <x v="2301"/>
    <x v="333"/>
    <x v="26"/>
    <x v="1"/>
    <x v="20"/>
    <x v="12"/>
    <x v="200"/>
    <x v="198"/>
    <x v="0"/>
    <x v="1"/>
    <x v="0"/>
    <x v="0"/>
    <x v="0"/>
    <x v="245"/>
    <x v="0"/>
    <x v="0"/>
    <x v="198"/>
    <x v="200"/>
  </r>
  <r>
    <x v="460"/>
    <x v="932"/>
    <x v="878"/>
    <x v="223"/>
    <x v="26"/>
    <x v="1"/>
    <x v="20"/>
    <x v="12"/>
    <x v="935"/>
    <x v="929"/>
    <x v="0"/>
    <x v="2"/>
    <x v="0"/>
    <x v="0"/>
    <x v="0"/>
    <x v="75"/>
    <x v="0"/>
    <x v="0"/>
    <x v="929"/>
    <x v="935"/>
  </r>
  <r>
    <x v="461"/>
    <x v="2043"/>
    <x v="420"/>
    <x v="43"/>
    <x v="0"/>
    <x v="1"/>
    <x v="9"/>
    <x v="5"/>
    <x v="628"/>
    <x v="636"/>
    <x v="0"/>
    <x v="0"/>
    <x v="0"/>
    <x v="0"/>
    <x v="0"/>
    <x v="0"/>
    <x v="0"/>
    <x v="0"/>
    <x v="636"/>
    <x v="628"/>
  </r>
  <r>
    <x v="462"/>
    <x v="3398"/>
    <x v="571"/>
    <x v="382"/>
    <x v="0"/>
    <x v="1"/>
    <x v="20"/>
    <x v="12"/>
    <x v="156"/>
    <x v="145"/>
    <x v="0"/>
    <x v="0"/>
    <x v="0"/>
    <x v="0"/>
    <x v="0"/>
    <x v="0"/>
    <x v="0"/>
    <x v="0"/>
    <x v="145"/>
    <x v="156"/>
  </r>
  <r>
    <x v="463"/>
    <x v="3824"/>
    <x v="1354"/>
    <x v="353"/>
    <x v="596"/>
    <x v="1"/>
    <x v="20"/>
    <x v="12"/>
    <x v="180"/>
    <x v="166"/>
    <x v="0"/>
    <x v="11"/>
    <x v="0"/>
    <x v="0"/>
    <x v="2"/>
    <x v="2056"/>
    <x v="0"/>
    <x v="0"/>
    <x v="166"/>
    <x v="180"/>
  </r>
  <r>
    <x v="464"/>
    <x v="2549"/>
    <x v="3799"/>
    <x v="69"/>
    <x v="1"/>
    <x v="1"/>
    <x v="5"/>
    <x v="4"/>
    <x v="3313"/>
    <x v="3358"/>
    <x v="0"/>
    <x v="1"/>
    <x v="0"/>
    <x v="0"/>
    <x v="0"/>
    <x v="1"/>
    <x v="0"/>
    <x v="0"/>
    <x v="3358"/>
    <x v="3313"/>
  </r>
  <r>
    <x v="465"/>
    <x v="32"/>
    <x v="27"/>
    <x v="38"/>
    <x v="120"/>
    <x v="1"/>
    <x v="20"/>
    <x v="12"/>
    <x v="1004"/>
    <x v="1067"/>
    <x v="0"/>
    <x v="8"/>
    <x v="0"/>
    <x v="0"/>
    <x v="27"/>
    <x v="124"/>
    <x v="0"/>
    <x v="0"/>
    <x v="1067"/>
    <x v="1004"/>
  </r>
  <r>
    <x v="466"/>
    <x v="3476"/>
    <x v="86"/>
    <x v="240"/>
    <x v="74"/>
    <x v="1"/>
    <x v="20"/>
    <x v="12"/>
    <x v="436"/>
    <x v="438"/>
    <x v="0"/>
    <x v="5"/>
    <x v="0"/>
    <x v="0"/>
    <x v="1"/>
    <x v="100"/>
    <x v="0"/>
    <x v="0"/>
    <x v="438"/>
    <x v="436"/>
  </r>
  <r>
    <x v="467"/>
    <x v="112"/>
    <x v="3666"/>
    <x v="295"/>
    <x v="1329"/>
    <x v="1"/>
    <x v="20"/>
    <x v="12"/>
    <x v="453"/>
    <x v="442"/>
    <x v="0"/>
    <x v="39"/>
    <x v="0"/>
    <x v="0"/>
    <x v="22"/>
    <x v="2036"/>
    <x v="0"/>
    <x v="0"/>
    <x v="442"/>
    <x v="453"/>
  </r>
  <r>
    <x v="468"/>
    <x v="3130"/>
    <x v="822"/>
    <x v="212"/>
    <x v="0"/>
    <x v="1"/>
    <x v="20"/>
    <x v="12"/>
    <x v="391"/>
    <x v="375"/>
    <x v="0"/>
    <x v="0"/>
    <x v="0"/>
    <x v="0"/>
    <x v="0"/>
    <x v="0"/>
    <x v="0"/>
    <x v="0"/>
    <x v="375"/>
    <x v="391"/>
  </r>
  <r>
    <x v="469"/>
    <x v="1033"/>
    <x v="1294"/>
    <x v="198"/>
    <x v="0"/>
    <x v="1"/>
    <x v="9"/>
    <x v="5"/>
    <x v="1289"/>
    <x v="1151"/>
    <x v="0"/>
    <x v="0"/>
    <x v="0"/>
    <x v="0"/>
    <x v="0"/>
    <x v="0"/>
    <x v="0"/>
    <x v="0"/>
    <x v="1151"/>
    <x v="1289"/>
  </r>
  <r>
    <x v="470"/>
    <x v="1343"/>
    <x v="1622"/>
    <x v="183"/>
    <x v="51"/>
    <x v="1"/>
    <x v="20"/>
    <x v="12"/>
    <x v="796"/>
    <x v="783"/>
    <x v="0"/>
    <x v="2"/>
    <x v="0"/>
    <x v="0"/>
    <x v="1"/>
    <x v="261"/>
    <x v="0"/>
    <x v="0"/>
    <x v="783"/>
    <x v="796"/>
  </r>
  <r>
    <x v="471"/>
    <x v="2716"/>
    <x v="3565"/>
    <x v="353"/>
    <x v="1616"/>
    <x v="1"/>
    <x v="20"/>
    <x v="12"/>
    <x v="865"/>
    <x v="858"/>
    <x v="0"/>
    <x v="168"/>
    <x v="0"/>
    <x v="0"/>
    <x v="12"/>
    <x v="557"/>
    <x v="0"/>
    <x v="0"/>
    <x v="858"/>
    <x v="865"/>
  </r>
  <r>
    <x v="472"/>
    <x v="181"/>
    <x v="3122"/>
    <x v="59"/>
    <x v="122"/>
    <x v="1"/>
    <x v="20"/>
    <x v="12"/>
    <x v="1237"/>
    <x v="1264"/>
    <x v="0"/>
    <x v="5"/>
    <x v="0"/>
    <x v="0"/>
    <x v="18"/>
    <x v="315"/>
    <x v="0"/>
    <x v="0"/>
    <x v="1264"/>
    <x v="1237"/>
  </r>
  <r>
    <x v="473"/>
    <x v="2665"/>
    <x v="2772"/>
    <x v="316"/>
    <x v="455"/>
    <x v="1"/>
    <x v="20"/>
    <x v="12"/>
    <x v="1337"/>
    <x v="1351"/>
    <x v="0"/>
    <x v="14"/>
    <x v="0"/>
    <x v="0"/>
    <x v="3"/>
    <x v="1200"/>
    <x v="0"/>
    <x v="0"/>
    <x v="1351"/>
    <x v="1337"/>
  </r>
  <r>
    <x v="474"/>
    <x v="3209"/>
    <x v="3576"/>
    <x v="141"/>
    <x v="1"/>
    <x v="1"/>
    <x v="20"/>
    <x v="12"/>
    <x v="3958"/>
    <x v="3994"/>
    <x v="0"/>
    <x v="1"/>
    <x v="0"/>
    <x v="0"/>
    <x v="0"/>
    <x v="1"/>
    <x v="0"/>
    <x v="0"/>
    <x v="3994"/>
    <x v="3958"/>
  </r>
  <r>
    <x v="475"/>
    <x v="3812"/>
    <x v="3614"/>
    <x v="102"/>
    <x v="0"/>
    <x v="1"/>
    <x v="20"/>
    <x v="12"/>
    <x v="2133"/>
    <x v="2156"/>
    <x v="0"/>
    <x v="0"/>
    <x v="0"/>
    <x v="0"/>
    <x v="0"/>
    <x v="0"/>
    <x v="0"/>
    <x v="0"/>
    <x v="2156"/>
    <x v="2133"/>
  </r>
  <r>
    <x v="476"/>
    <x v="2944"/>
    <x v="990"/>
    <x v="405"/>
    <x v="1393"/>
    <x v="1"/>
    <x v="20"/>
    <x v="12"/>
    <x v="937"/>
    <x v="925"/>
    <x v="0"/>
    <x v="124"/>
    <x v="0"/>
    <x v="0"/>
    <x v="2"/>
    <x v="593"/>
    <x v="0"/>
    <x v="0"/>
    <x v="925"/>
    <x v="937"/>
  </r>
  <r>
    <x v="477"/>
    <x v="1606"/>
    <x v="223"/>
    <x v="84"/>
    <x v="0"/>
    <x v="1"/>
    <x v="20"/>
    <x v="12"/>
    <x v="339"/>
    <x v="319"/>
    <x v="0"/>
    <x v="0"/>
    <x v="0"/>
    <x v="0"/>
    <x v="0"/>
    <x v="0"/>
    <x v="0"/>
    <x v="0"/>
    <x v="319"/>
    <x v="339"/>
  </r>
  <r>
    <x v="478"/>
    <x v="473"/>
    <x v="3507"/>
    <x v="240"/>
    <x v="0"/>
    <x v="1"/>
    <x v="20"/>
    <x v="12"/>
    <x v="2001"/>
    <x v="2037"/>
    <x v="0"/>
    <x v="0"/>
    <x v="0"/>
    <x v="0"/>
    <x v="0"/>
    <x v="0"/>
    <x v="0"/>
    <x v="0"/>
    <x v="2037"/>
    <x v="2001"/>
  </r>
  <r>
    <x v="479"/>
    <x v="1434"/>
    <x v="991"/>
    <x v="273"/>
    <x v="1390"/>
    <x v="1"/>
    <x v="20"/>
    <x v="12"/>
    <x v="1548"/>
    <x v="1461"/>
    <x v="0"/>
    <x v="55"/>
    <x v="0"/>
    <x v="0"/>
    <x v="33"/>
    <x v="1747"/>
    <x v="0"/>
    <x v="0"/>
    <x v="1461"/>
    <x v="1548"/>
  </r>
  <r>
    <x v="480"/>
    <x v="3314"/>
    <x v="3583"/>
    <x v="335"/>
    <x v="1695"/>
    <x v="1"/>
    <x v="20"/>
    <x v="12"/>
    <x v="669"/>
    <x v="675"/>
    <x v="0"/>
    <x v="140"/>
    <x v="0"/>
    <x v="0"/>
    <x v="19"/>
    <x v="1038"/>
    <x v="0"/>
    <x v="0"/>
    <x v="675"/>
    <x v="669"/>
  </r>
  <r>
    <x v="481"/>
    <x v="1101"/>
    <x v="3428"/>
    <x v="316"/>
    <x v="788"/>
    <x v="1"/>
    <x v="20"/>
    <x v="12"/>
    <x v="461"/>
    <x v="464"/>
    <x v="0"/>
    <x v="21"/>
    <x v="0"/>
    <x v="0"/>
    <x v="6"/>
    <x v="1718"/>
    <x v="0"/>
    <x v="0"/>
    <x v="464"/>
    <x v="461"/>
  </r>
  <r>
    <x v="482"/>
    <x v="402"/>
    <x v="1752"/>
    <x v="240"/>
    <x v="10"/>
    <x v="1"/>
    <x v="20"/>
    <x v="12"/>
    <x v="3193"/>
    <x v="3246"/>
    <x v="0"/>
    <x v="1"/>
    <x v="0"/>
    <x v="0"/>
    <x v="0"/>
    <x v="52"/>
    <x v="0"/>
    <x v="0"/>
    <x v="3246"/>
    <x v="3193"/>
  </r>
  <r>
    <x v="483"/>
    <x v="2182"/>
    <x v="1787"/>
    <x v="273"/>
    <x v="1678"/>
    <x v="1"/>
    <x v="9"/>
    <x v="5"/>
    <x v="527"/>
    <x v="514"/>
    <x v="0"/>
    <x v="147"/>
    <x v="0"/>
    <x v="0"/>
    <x v="50"/>
    <x v="926"/>
    <x v="0"/>
    <x v="0"/>
    <x v="514"/>
    <x v="527"/>
  </r>
  <r>
    <x v="484"/>
    <x v="3357"/>
    <x v="3189"/>
    <x v="368"/>
    <x v="126"/>
    <x v="1"/>
    <x v="9"/>
    <x v="5"/>
    <x v="2774"/>
    <x v="2763"/>
    <x v="0"/>
    <x v="11"/>
    <x v="0"/>
    <x v="0"/>
    <x v="0"/>
    <x v="87"/>
    <x v="0"/>
    <x v="0"/>
    <x v="2763"/>
    <x v="2774"/>
  </r>
  <r>
    <x v="485"/>
    <x v="3478"/>
    <x v="2268"/>
    <x v="330"/>
    <x v="1754"/>
    <x v="1"/>
    <x v="9"/>
    <x v="5"/>
    <x v="612"/>
    <x v="615"/>
    <x v="0"/>
    <x v="125"/>
    <x v="0"/>
    <x v="0"/>
    <x v="22"/>
    <x v="1324"/>
    <x v="0"/>
    <x v="0"/>
    <x v="615"/>
    <x v="612"/>
  </r>
  <r>
    <x v="486"/>
    <x v="26"/>
    <x v="79"/>
    <x v="424"/>
    <x v="50"/>
    <x v="1"/>
    <x v="1"/>
    <x v="0"/>
    <x v="936"/>
    <x v="939"/>
    <x v="0"/>
    <x v="1"/>
    <x v="0"/>
    <x v="0"/>
    <x v="0"/>
    <x v="885"/>
    <x v="0"/>
    <x v="0"/>
    <x v="939"/>
    <x v="936"/>
  </r>
  <r>
    <x v="487"/>
    <x v="3261"/>
    <x v="1838"/>
    <x v="349"/>
    <x v="0"/>
    <x v="1"/>
    <x v="3"/>
    <x v="1"/>
    <x v="3855"/>
    <x v="3800"/>
    <x v="0"/>
    <x v="0"/>
    <x v="0"/>
    <x v="0"/>
    <x v="0"/>
    <x v="0"/>
    <x v="0"/>
    <x v="0"/>
    <x v="3800"/>
    <x v="3855"/>
  </r>
  <r>
    <x v="488"/>
    <x v="799"/>
    <x v="3998"/>
    <x v="255"/>
    <x v="0"/>
    <x v="1"/>
    <x v="20"/>
    <x v="12"/>
    <x v="3890"/>
    <x v="3922"/>
    <x v="0"/>
    <x v="0"/>
    <x v="0"/>
    <x v="0"/>
    <x v="0"/>
    <x v="0"/>
    <x v="0"/>
    <x v="0"/>
    <x v="3922"/>
    <x v="3890"/>
  </r>
  <r>
    <x v="489"/>
    <x v="3430"/>
    <x v="1691"/>
    <x v="365"/>
    <x v="162"/>
    <x v="1"/>
    <x v="20"/>
    <x v="12"/>
    <x v="226"/>
    <x v="236"/>
    <x v="0"/>
    <x v="3"/>
    <x v="0"/>
    <x v="0"/>
    <x v="0"/>
    <x v="1436"/>
    <x v="0"/>
    <x v="0"/>
    <x v="236"/>
    <x v="226"/>
  </r>
  <r>
    <x v="490"/>
    <x v="2616"/>
    <x v="1206"/>
    <x v="68"/>
    <x v="0"/>
    <x v="1"/>
    <x v="20"/>
    <x v="12"/>
    <x v="421"/>
    <x v="425"/>
    <x v="0"/>
    <x v="0"/>
    <x v="0"/>
    <x v="0"/>
    <x v="0"/>
    <x v="0"/>
    <x v="0"/>
    <x v="0"/>
    <x v="425"/>
    <x v="421"/>
  </r>
  <r>
    <x v="491"/>
    <x v="1401"/>
    <x v="39"/>
    <x v="240"/>
    <x v="0"/>
    <x v="1"/>
    <x v="20"/>
    <x v="12"/>
    <x v="2984"/>
    <x v="3004"/>
    <x v="0"/>
    <x v="0"/>
    <x v="0"/>
    <x v="0"/>
    <x v="0"/>
    <x v="0"/>
    <x v="0"/>
    <x v="0"/>
    <x v="3004"/>
    <x v="2984"/>
  </r>
  <r>
    <x v="492"/>
    <x v="2628"/>
    <x v="3531"/>
    <x v="441"/>
    <x v="0"/>
    <x v="1"/>
    <x v="18"/>
    <x v="10"/>
    <x v="3687"/>
    <x v="3646"/>
    <x v="0"/>
    <x v="0"/>
    <x v="0"/>
    <x v="0"/>
    <x v="0"/>
    <x v="0"/>
    <x v="0"/>
    <x v="0"/>
    <x v="3646"/>
    <x v="3687"/>
  </r>
  <r>
    <x v="493"/>
    <x v="1764"/>
    <x v="3167"/>
    <x v="316"/>
    <x v="0"/>
    <x v="1"/>
    <x v="9"/>
    <x v="5"/>
    <x v="2186"/>
    <x v="2219"/>
    <x v="0"/>
    <x v="0"/>
    <x v="0"/>
    <x v="0"/>
    <x v="0"/>
    <x v="0"/>
    <x v="0"/>
    <x v="0"/>
    <x v="2219"/>
    <x v="2186"/>
  </r>
  <r>
    <x v="494"/>
    <x v="3427"/>
    <x v="986"/>
    <x v="295"/>
    <x v="33"/>
    <x v="1"/>
    <x v="20"/>
    <x v="12"/>
    <x v="1027"/>
    <x v="1060"/>
    <x v="0"/>
    <x v="3"/>
    <x v="0"/>
    <x v="0"/>
    <x v="0"/>
    <x v="56"/>
    <x v="0"/>
    <x v="0"/>
    <x v="1060"/>
    <x v="1027"/>
  </r>
  <r>
    <x v="495"/>
    <x v="465"/>
    <x v="3633"/>
    <x v="208"/>
    <x v="0"/>
    <x v="1"/>
    <x v="20"/>
    <x v="12"/>
    <x v="2420"/>
    <x v="2445"/>
    <x v="0"/>
    <x v="0"/>
    <x v="0"/>
    <x v="0"/>
    <x v="0"/>
    <x v="0"/>
    <x v="0"/>
    <x v="0"/>
    <x v="2445"/>
    <x v="2420"/>
  </r>
  <r>
    <x v="496"/>
    <x v="326"/>
    <x v="3282"/>
    <x v="358"/>
    <x v="1"/>
    <x v="1"/>
    <x v="20"/>
    <x v="12"/>
    <x v="813"/>
    <x v="798"/>
    <x v="0"/>
    <x v="1"/>
    <x v="0"/>
    <x v="0"/>
    <x v="0"/>
    <x v="1"/>
    <x v="0"/>
    <x v="0"/>
    <x v="798"/>
    <x v="813"/>
  </r>
  <r>
    <x v="497"/>
    <x v="1282"/>
    <x v="2305"/>
    <x v="173"/>
    <x v="32"/>
    <x v="1"/>
    <x v="20"/>
    <x v="12"/>
    <x v="1662"/>
    <x v="1610"/>
    <x v="0"/>
    <x v="3"/>
    <x v="0"/>
    <x v="0"/>
    <x v="1"/>
    <x v="52"/>
    <x v="0"/>
    <x v="0"/>
    <x v="1610"/>
    <x v="1662"/>
  </r>
  <r>
    <x v="498"/>
    <x v="394"/>
    <x v="1023"/>
    <x v="360"/>
    <x v="1075"/>
    <x v="1"/>
    <x v="20"/>
    <x v="12"/>
    <x v="221"/>
    <x v="221"/>
    <x v="0"/>
    <x v="22"/>
    <x v="0"/>
    <x v="0"/>
    <x v="5"/>
    <x v="2225"/>
    <x v="0"/>
    <x v="0"/>
    <x v="221"/>
    <x v="221"/>
  </r>
  <r>
    <x v="499"/>
    <x v="646"/>
    <x v="309"/>
    <x v="295"/>
    <x v="808"/>
    <x v="1"/>
    <x v="20"/>
    <x v="12"/>
    <x v="3"/>
    <x v="2"/>
    <x v="0"/>
    <x v="26"/>
    <x v="0"/>
    <x v="0"/>
    <x v="10"/>
    <x v="1474"/>
    <x v="0"/>
    <x v="0"/>
    <x v="2"/>
    <x v="3"/>
  </r>
  <r>
    <x v="500"/>
    <x v="3117"/>
    <x v="3456"/>
    <x v="203"/>
    <x v="162"/>
    <x v="1"/>
    <x v="20"/>
    <x v="12"/>
    <x v="23"/>
    <x v="21"/>
    <x v="0"/>
    <x v="4"/>
    <x v="0"/>
    <x v="0"/>
    <x v="3"/>
    <x v="998"/>
    <x v="0"/>
    <x v="0"/>
    <x v="21"/>
    <x v="23"/>
  </r>
  <r>
    <x v="501"/>
    <x v="4055"/>
    <x v="1068"/>
    <x v="240"/>
    <x v="0"/>
    <x v="1"/>
    <x v="20"/>
    <x v="12"/>
    <x v="136"/>
    <x v="144"/>
    <x v="0"/>
    <x v="0"/>
    <x v="0"/>
    <x v="0"/>
    <x v="0"/>
    <x v="0"/>
    <x v="0"/>
    <x v="0"/>
    <x v="144"/>
    <x v="136"/>
  </r>
  <r>
    <x v="502"/>
    <x v="3135"/>
    <x v="3545"/>
    <x v="295"/>
    <x v="168"/>
    <x v="1"/>
    <x v="20"/>
    <x v="12"/>
    <x v="279"/>
    <x v="289"/>
    <x v="0"/>
    <x v="4"/>
    <x v="0"/>
    <x v="0"/>
    <x v="1"/>
    <x v="1089"/>
    <x v="0"/>
    <x v="0"/>
    <x v="289"/>
    <x v="279"/>
  </r>
  <r>
    <x v="503"/>
    <x v="1762"/>
    <x v="2188"/>
    <x v="203"/>
    <x v="102"/>
    <x v="1"/>
    <x v="9"/>
    <x v="5"/>
    <x v="1734"/>
    <x v="1763"/>
    <x v="0"/>
    <x v="9"/>
    <x v="0"/>
    <x v="0"/>
    <x v="2"/>
    <x v="77"/>
    <x v="0"/>
    <x v="0"/>
    <x v="1763"/>
    <x v="1734"/>
  </r>
  <r>
    <x v="504"/>
    <x v="4048"/>
    <x v="876"/>
    <x v="305"/>
    <x v="221"/>
    <x v="1"/>
    <x v="20"/>
    <x v="12"/>
    <x v="301"/>
    <x v="286"/>
    <x v="0"/>
    <x v="5"/>
    <x v="0"/>
    <x v="0"/>
    <x v="1"/>
    <x v="1334"/>
    <x v="0"/>
    <x v="0"/>
    <x v="286"/>
    <x v="301"/>
  </r>
  <r>
    <x v="505"/>
    <x v="2266"/>
    <x v="3557"/>
    <x v="255"/>
    <x v="52"/>
    <x v="1"/>
    <x v="20"/>
    <x v="12"/>
    <x v="2910"/>
    <x v="2892"/>
    <x v="0"/>
    <x v="14"/>
    <x v="0"/>
    <x v="0"/>
    <x v="0"/>
    <x v="13"/>
    <x v="0"/>
    <x v="0"/>
    <x v="2892"/>
    <x v="2910"/>
  </r>
  <r>
    <x v="506"/>
    <x v="318"/>
    <x v="311"/>
    <x v="404"/>
    <x v="178"/>
    <x v="1"/>
    <x v="20"/>
    <x v="12"/>
    <x v="670"/>
    <x v="676"/>
    <x v="0"/>
    <x v="1"/>
    <x v="0"/>
    <x v="0"/>
    <x v="0"/>
    <x v="2550"/>
    <x v="0"/>
    <x v="0"/>
    <x v="676"/>
    <x v="670"/>
  </r>
  <r>
    <x v="507"/>
    <x v="818"/>
    <x v="29"/>
    <x v="295"/>
    <x v="365"/>
    <x v="1"/>
    <x v="20"/>
    <x v="12"/>
    <x v="465"/>
    <x v="458"/>
    <x v="0"/>
    <x v="10"/>
    <x v="0"/>
    <x v="0"/>
    <x v="3"/>
    <x v="1256"/>
    <x v="0"/>
    <x v="0"/>
    <x v="458"/>
    <x v="465"/>
  </r>
  <r>
    <x v="508"/>
    <x v="1535"/>
    <x v="669"/>
    <x v="349"/>
    <x v="248"/>
    <x v="1"/>
    <x v="20"/>
    <x v="12"/>
    <x v="350"/>
    <x v="326"/>
    <x v="0"/>
    <x v="3"/>
    <x v="0"/>
    <x v="0"/>
    <x v="1"/>
    <x v="2209"/>
    <x v="0"/>
    <x v="0"/>
    <x v="326"/>
    <x v="350"/>
  </r>
  <r>
    <x v="509"/>
    <x v="1666"/>
    <x v="389"/>
    <x v="183"/>
    <x v="10"/>
    <x v="1"/>
    <x v="9"/>
    <x v="5"/>
    <x v="2352"/>
    <x v="2371"/>
    <x v="0"/>
    <x v="1"/>
    <x v="0"/>
    <x v="0"/>
    <x v="0"/>
    <x v="52"/>
    <x v="0"/>
    <x v="0"/>
    <x v="2371"/>
    <x v="2352"/>
  </r>
  <r>
    <x v="510"/>
    <x v="3789"/>
    <x v="436"/>
    <x v="269"/>
    <x v="0"/>
    <x v="1"/>
    <x v="20"/>
    <x v="12"/>
    <x v="3070"/>
    <x v="3090"/>
    <x v="0"/>
    <x v="0"/>
    <x v="0"/>
    <x v="0"/>
    <x v="0"/>
    <x v="0"/>
    <x v="0"/>
    <x v="0"/>
    <x v="3090"/>
    <x v="3070"/>
  </r>
  <r>
    <x v="511"/>
    <x v="3145"/>
    <x v="579"/>
    <x v="183"/>
    <x v="127"/>
    <x v="1"/>
    <x v="20"/>
    <x v="12"/>
    <x v="577"/>
    <x v="582"/>
    <x v="0"/>
    <x v="5"/>
    <x v="0"/>
    <x v="0"/>
    <x v="3"/>
    <x v="358"/>
    <x v="0"/>
    <x v="0"/>
    <x v="582"/>
    <x v="577"/>
  </r>
  <r>
    <x v="512"/>
    <x v="2416"/>
    <x v="3823"/>
    <x v="218"/>
    <x v="11"/>
    <x v="1"/>
    <x v="20"/>
    <x v="12"/>
    <x v="3768"/>
    <x v="3764"/>
    <x v="0"/>
    <x v="2"/>
    <x v="0"/>
    <x v="0"/>
    <x v="0"/>
    <x v="25"/>
    <x v="0"/>
    <x v="0"/>
    <x v="3764"/>
    <x v="3768"/>
  </r>
  <r>
    <x v="513"/>
    <x v="2454"/>
    <x v="615"/>
    <x v="349"/>
    <x v="1641"/>
    <x v="1"/>
    <x v="20"/>
    <x v="12"/>
    <x v="3563"/>
    <x v="3554"/>
    <x v="0"/>
    <x v="68"/>
    <x v="0"/>
    <x v="0"/>
    <x v="14"/>
    <x v="1932"/>
    <x v="0"/>
    <x v="0"/>
    <x v="3554"/>
    <x v="3563"/>
  </r>
  <r>
    <x v="514"/>
    <x v="1619"/>
    <x v="321"/>
    <x v="84"/>
    <x v="50"/>
    <x v="1"/>
    <x v="3"/>
    <x v="1"/>
    <x v="1171"/>
    <x v="1181"/>
    <x v="0"/>
    <x v="3"/>
    <x v="0"/>
    <x v="0"/>
    <x v="3"/>
    <x v="118"/>
    <x v="0"/>
    <x v="0"/>
    <x v="1181"/>
    <x v="1171"/>
  </r>
  <r>
    <x v="515"/>
    <x v="270"/>
    <x v="695"/>
    <x v="379"/>
    <x v="2203"/>
    <x v="1"/>
    <x v="20"/>
    <x v="12"/>
    <x v="2919"/>
    <x v="2924"/>
    <x v="0"/>
    <x v="34"/>
    <x v="0"/>
    <x v="0"/>
    <x v="25"/>
    <x v="2693"/>
    <x v="0"/>
    <x v="0"/>
    <x v="2924"/>
    <x v="2919"/>
  </r>
  <r>
    <x v="516"/>
    <x v="2932"/>
    <x v="158"/>
    <x v="183"/>
    <x v="0"/>
    <x v="1"/>
    <x v="9"/>
    <x v="5"/>
    <x v="2209"/>
    <x v="2127"/>
    <x v="0"/>
    <x v="0"/>
    <x v="0"/>
    <x v="0"/>
    <x v="0"/>
    <x v="0"/>
    <x v="0"/>
    <x v="0"/>
    <x v="2127"/>
    <x v="2209"/>
  </r>
  <r>
    <x v="517"/>
    <x v="1567"/>
    <x v="1872"/>
    <x v="273"/>
    <x v="157"/>
    <x v="1"/>
    <x v="20"/>
    <x v="12"/>
    <x v="3937"/>
    <x v="3962"/>
    <x v="0"/>
    <x v="3"/>
    <x v="0"/>
    <x v="0"/>
    <x v="1"/>
    <x v="1363"/>
    <x v="0"/>
    <x v="0"/>
    <x v="3962"/>
    <x v="3937"/>
  </r>
  <r>
    <x v="518"/>
    <x v="3035"/>
    <x v="3174"/>
    <x v="209"/>
    <x v="0"/>
    <x v="1"/>
    <x v="20"/>
    <x v="12"/>
    <x v="2603"/>
    <x v="2621"/>
    <x v="0"/>
    <x v="0"/>
    <x v="0"/>
    <x v="0"/>
    <x v="0"/>
    <x v="0"/>
    <x v="0"/>
    <x v="0"/>
    <x v="2621"/>
    <x v="2603"/>
  </r>
  <r>
    <x v="519"/>
    <x v="2032"/>
    <x v="84"/>
    <x v="256"/>
    <x v="1031"/>
    <x v="1"/>
    <x v="20"/>
    <x v="12"/>
    <x v="492"/>
    <x v="498"/>
    <x v="0"/>
    <x v="70"/>
    <x v="0"/>
    <x v="0"/>
    <x v="23"/>
    <x v="584"/>
    <x v="0"/>
    <x v="0"/>
    <x v="498"/>
    <x v="492"/>
  </r>
  <r>
    <x v="520"/>
    <x v="929"/>
    <x v="3575"/>
    <x v="183"/>
    <x v="1428"/>
    <x v="3"/>
    <x v="9"/>
    <x v="5"/>
    <x v="2865"/>
    <x v="2895"/>
    <x v="0"/>
    <x v="34"/>
    <x v="1"/>
    <x v="39"/>
    <x v="82"/>
    <x v="2301"/>
    <x v="8"/>
    <x v="24"/>
    <x v="2895"/>
    <x v="2865"/>
  </r>
  <r>
    <x v="521"/>
    <x v="3839"/>
    <x v="3151"/>
    <x v="183"/>
    <x v="1445"/>
    <x v="3"/>
    <x v="20"/>
    <x v="12"/>
    <x v="3737"/>
    <x v="3755"/>
    <x v="0"/>
    <x v="56"/>
    <x v="1"/>
    <x v="39"/>
    <x v="85"/>
    <x v="1824"/>
    <x v="8"/>
    <x v="24"/>
    <x v="3755"/>
    <x v="3737"/>
  </r>
  <r>
    <x v="522"/>
    <x v="834"/>
    <x v="89"/>
    <x v="133"/>
    <x v="1186"/>
    <x v="3"/>
    <x v="20"/>
    <x v="12"/>
    <x v="3122"/>
    <x v="3185"/>
    <x v="0"/>
    <x v="31"/>
    <x v="1"/>
    <x v="39"/>
    <x v="95"/>
    <x v="2039"/>
    <x v="8"/>
    <x v="24"/>
    <x v="3185"/>
    <x v="3122"/>
  </r>
  <r>
    <x v="523"/>
    <x v="122"/>
    <x v="3358"/>
    <x v="183"/>
    <x v="1563"/>
    <x v="3"/>
    <x v="20"/>
    <x v="12"/>
    <x v="2641"/>
    <x v="2665"/>
    <x v="0"/>
    <x v="84"/>
    <x v="1"/>
    <x v="39"/>
    <x v="101"/>
    <x v="1439"/>
    <x v="8"/>
    <x v="24"/>
    <x v="2665"/>
    <x v="2641"/>
  </r>
  <r>
    <x v="524"/>
    <x v="4098"/>
    <x v="985"/>
    <x v="148"/>
    <x v="1244"/>
    <x v="3"/>
    <x v="9"/>
    <x v="5"/>
    <x v="3346"/>
    <x v="3367"/>
    <x v="0"/>
    <x v="130"/>
    <x v="1"/>
    <x v="39"/>
    <x v="89"/>
    <x v="342"/>
    <x v="8"/>
    <x v="24"/>
    <x v="3367"/>
    <x v="3346"/>
  </r>
  <r>
    <x v="525"/>
    <x v="1111"/>
    <x v="1448"/>
    <x v="255"/>
    <x v="1944"/>
    <x v="3"/>
    <x v="20"/>
    <x v="12"/>
    <x v="1320"/>
    <x v="1281"/>
    <x v="0"/>
    <x v="12"/>
    <x v="1"/>
    <x v="39"/>
    <x v="80"/>
    <x v="2707"/>
    <x v="8"/>
    <x v="24"/>
    <x v="1281"/>
    <x v="1320"/>
  </r>
  <r>
    <x v="526"/>
    <x v="3918"/>
    <x v="3822"/>
    <x v="84"/>
    <x v="757"/>
    <x v="3"/>
    <x v="9"/>
    <x v="5"/>
    <x v="2500"/>
    <x v="2522"/>
    <x v="0"/>
    <x v="23"/>
    <x v="1"/>
    <x v="39"/>
    <x v="94"/>
    <x v="1496"/>
    <x v="8"/>
    <x v="24"/>
    <x v="2522"/>
    <x v="2500"/>
  </r>
  <r>
    <x v="527"/>
    <x v="2374"/>
    <x v="2552"/>
    <x v="240"/>
    <x v="1842"/>
    <x v="3"/>
    <x v="20"/>
    <x v="12"/>
    <x v="3959"/>
    <x v="3993"/>
    <x v="0"/>
    <x v="157"/>
    <x v="1"/>
    <x v="39"/>
    <x v="81"/>
    <x v="1250"/>
    <x v="8"/>
    <x v="24"/>
    <x v="3993"/>
    <x v="3959"/>
  </r>
  <r>
    <x v="528"/>
    <x v="972"/>
    <x v="315"/>
    <x v="74"/>
    <x v="627"/>
    <x v="3"/>
    <x v="20"/>
    <x v="12"/>
    <x v="2331"/>
    <x v="2380"/>
    <x v="0"/>
    <x v="30"/>
    <x v="1"/>
    <x v="39"/>
    <x v="96"/>
    <x v="727"/>
    <x v="8"/>
    <x v="24"/>
    <x v="2380"/>
    <x v="2331"/>
  </r>
  <r>
    <x v="529"/>
    <x v="3009"/>
    <x v="2973"/>
    <x v="75"/>
    <x v="712"/>
    <x v="3"/>
    <x v="3"/>
    <x v="1"/>
    <x v="3895"/>
    <x v="3938"/>
    <x v="0"/>
    <x v="18"/>
    <x v="1"/>
    <x v="39"/>
    <x v="110"/>
    <x v="1714"/>
    <x v="8"/>
    <x v="24"/>
    <x v="3938"/>
    <x v="3895"/>
  </r>
  <r>
    <x v="530"/>
    <x v="858"/>
    <x v="1288"/>
    <x v="145"/>
    <x v="1223"/>
    <x v="3"/>
    <x v="20"/>
    <x v="12"/>
    <x v="2336"/>
    <x v="2384"/>
    <x v="0"/>
    <x v="29"/>
    <x v="1"/>
    <x v="39"/>
    <x v="88"/>
    <x v="2165"/>
    <x v="8"/>
    <x v="24"/>
    <x v="2384"/>
    <x v="2336"/>
  </r>
  <r>
    <x v="531"/>
    <x v="835"/>
    <x v="3068"/>
    <x v="163"/>
    <x v="1265"/>
    <x v="3"/>
    <x v="20"/>
    <x v="12"/>
    <x v="3836"/>
    <x v="3818"/>
    <x v="0"/>
    <x v="31"/>
    <x v="1"/>
    <x v="39"/>
    <x v="80"/>
    <x v="2183"/>
    <x v="8"/>
    <x v="24"/>
    <x v="3818"/>
    <x v="3836"/>
  </r>
  <r>
    <x v="532"/>
    <x v="3955"/>
    <x v="302"/>
    <x v="240"/>
    <x v="1959"/>
    <x v="3"/>
    <x v="20"/>
    <x v="12"/>
    <x v="3294"/>
    <x v="3322"/>
    <x v="0"/>
    <x v="171"/>
    <x v="1"/>
    <x v="39"/>
    <x v="103"/>
    <x v="1427"/>
    <x v="8"/>
    <x v="24"/>
    <x v="3322"/>
    <x v="3294"/>
  </r>
  <r>
    <x v="533"/>
    <x v="1231"/>
    <x v="2521"/>
    <x v="102"/>
    <x v="826"/>
    <x v="3"/>
    <x v="9"/>
    <x v="5"/>
    <x v="3309"/>
    <x v="3344"/>
    <x v="0"/>
    <x v="17"/>
    <x v="1"/>
    <x v="39"/>
    <x v="80"/>
    <x v="2105"/>
    <x v="8"/>
    <x v="24"/>
    <x v="3344"/>
    <x v="3309"/>
  </r>
  <r>
    <x v="534"/>
    <x v="3709"/>
    <x v="3902"/>
    <x v="273"/>
    <x v="2054"/>
    <x v="3"/>
    <x v="16"/>
    <x v="8"/>
    <x v="2763"/>
    <x v="2756"/>
    <x v="0"/>
    <x v="48"/>
    <x v="1"/>
    <x v="39"/>
    <x v="85"/>
    <x v="2608"/>
    <x v="8"/>
    <x v="24"/>
    <x v="2756"/>
    <x v="2763"/>
  </r>
  <r>
    <x v="535"/>
    <x v="444"/>
    <x v="3962"/>
    <x v="102"/>
    <x v="844"/>
    <x v="3"/>
    <x v="9"/>
    <x v="5"/>
    <x v="3885"/>
    <x v="3912"/>
    <x v="0"/>
    <x v="59"/>
    <x v="1"/>
    <x v="39"/>
    <x v="82"/>
    <x v="461"/>
    <x v="8"/>
    <x v="24"/>
    <x v="3912"/>
    <x v="3885"/>
  </r>
  <r>
    <x v="536"/>
    <x v="2243"/>
    <x v="467"/>
    <x v="141"/>
    <x v="1251"/>
    <x v="3"/>
    <x v="9"/>
    <x v="5"/>
    <x v="2486"/>
    <x v="2478"/>
    <x v="0"/>
    <x v="39"/>
    <x v="1"/>
    <x v="39"/>
    <x v="98"/>
    <x v="1914"/>
    <x v="8"/>
    <x v="24"/>
    <x v="2478"/>
    <x v="2486"/>
  </r>
  <r>
    <x v="537"/>
    <x v="499"/>
    <x v="3602"/>
    <x v="102"/>
    <x v="954"/>
    <x v="3"/>
    <x v="20"/>
    <x v="12"/>
    <x v="2768"/>
    <x v="2791"/>
    <x v="0"/>
    <x v="59"/>
    <x v="1"/>
    <x v="39"/>
    <x v="101"/>
    <x v="629"/>
    <x v="8"/>
    <x v="24"/>
    <x v="2791"/>
    <x v="2768"/>
  </r>
  <r>
    <x v="538"/>
    <x v="2910"/>
    <x v="2978"/>
    <x v="183"/>
    <x v="2023"/>
    <x v="3"/>
    <x v="20"/>
    <x v="12"/>
    <x v="3297"/>
    <x v="3325"/>
    <x v="0"/>
    <x v="60"/>
    <x v="1"/>
    <x v="39"/>
    <x v="253"/>
    <x v="2553"/>
    <x v="8"/>
    <x v="24"/>
    <x v="3325"/>
    <x v="3297"/>
  </r>
  <r>
    <x v="539"/>
    <x v="123"/>
    <x v="180"/>
    <x v="37"/>
    <x v="299"/>
    <x v="3"/>
    <x v="9"/>
    <x v="5"/>
    <x v="3452"/>
    <x v="3507"/>
    <x v="0"/>
    <x v="20"/>
    <x v="1"/>
    <x v="39"/>
    <x v="81"/>
    <x v="249"/>
    <x v="8"/>
    <x v="24"/>
    <x v="3507"/>
    <x v="3452"/>
  </r>
  <r>
    <x v="540"/>
    <x v="1423"/>
    <x v="3442"/>
    <x v="273"/>
    <x v="1"/>
    <x v="1"/>
    <x v="20"/>
    <x v="12"/>
    <x v="1778"/>
    <x v="1789"/>
    <x v="0"/>
    <x v="1"/>
    <x v="0"/>
    <x v="37"/>
    <x v="0"/>
    <x v="1"/>
    <x v="7"/>
    <x v="39"/>
    <x v="1789"/>
    <x v="1778"/>
  </r>
  <r>
    <x v="541"/>
    <x v="973"/>
    <x v="743"/>
    <x v="174"/>
    <x v="26"/>
    <x v="1"/>
    <x v="20"/>
    <x v="12"/>
    <x v="2751"/>
    <x v="2771"/>
    <x v="0"/>
    <x v="1"/>
    <x v="0"/>
    <x v="37"/>
    <x v="1"/>
    <x v="245"/>
    <x v="7"/>
    <x v="39"/>
    <x v="2771"/>
    <x v="2751"/>
  </r>
  <r>
    <x v="542"/>
    <x v="788"/>
    <x v="3310"/>
    <x v="408"/>
    <x v="1"/>
    <x v="1"/>
    <x v="20"/>
    <x v="12"/>
    <x v="3262"/>
    <x v="3203"/>
    <x v="0"/>
    <x v="1"/>
    <x v="0"/>
    <x v="37"/>
    <x v="0"/>
    <x v="1"/>
    <x v="7"/>
    <x v="39"/>
    <x v="3203"/>
    <x v="3262"/>
  </r>
  <r>
    <x v="543"/>
    <x v="350"/>
    <x v="1992"/>
    <x v="297"/>
    <x v="68"/>
    <x v="1"/>
    <x v="1"/>
    <x v="0"/>
    <x v="1477"/>
    <x v="1488"/>
    <x v="0"/>
    <x v="2"/>
    <x v="0"/>
    <x v="37"/>
    <x v="0"/>
    <x v="469"/>
    <x v="7"/>
    <x v="39"/>
    <x v="1488"/>
    <x v="1477"/>
  </r>
  <r>
    <x v="544"/>
    <x v="1164"/>
    <x v="1378"/>
    <x v="37"/>
    <x v="6"/>
    <x v="1"/>
    <x v="20"/>
    <x v="12"/>
    <x v="3450"/>
    <x v="3478"/>
    <x v="0"/>
    <x v="2"/>
    <x v="0"/>
    <x v="37"/>
    <x v="1"/>
    <x v="9"/>
    <x v="7"/>
    <x v="39"/>
    <x v="3478"/>
    <x v="3450"/>
  </r>
  <r>
    <x v="545"/>
    <x v="3074"/>
    <x v="109"/>
    <x v="349"/>
    <x v="2001"/>
    <x v="1"/>
    <x v="8"/>
    <x v="4"/>
    <x v="2802"/>
    <x v="2795"/>
    <x v="0"/>
    <x v="34"/>
    <x v="0"/>
    <x v="37"/>
    <x v="27"/>
    <x v="2641"/>
    <x v="7"/>
    <x v="39"/>
    <x v="2795"/>
    <x v="2802"/>
  </r>
  <r>
    <x v="546"/>
    <x v="1952"/>
    <x v="1174"/>
    <x v="358"/>
    <x v="52"/>
    <x v="1"/>
    <x v="20"/>
    <x v="12"/>
    <x v="2722"/>
    <x v="2702"/>
    <x v="0"/>
    <x v="2"/>
    <x v="0"/>
    <x v="37"/>
    <x v="0"/>
    <x v="268"/>
    <x v="7"/>
    <x v="39"/>
    <x v="2702"/>
    <x v="2722"/>
  </r>
  <r>
    <x v="547"/>
    <x v="2876"/>
    <x v="3776"/>
    <x v="212"/>
    <x v="0"/>
    <x v="1"/>
    <x v="9"/>
    <x v="5"/>
    <x v="3013"/>
    <x v="3036"/>
    <x v="0"/>
    <x v="0"/>
    <x v="0"/>
    <x v="37"/>
    <x v="0"/>
    <x v="0"/>
    <x v="7"/>
    <x v="39"/>
    <x v="3036"/>
    <x v="3013"/>
  </r>
  <r>
    <x v="548"/>
    <x v="1884"/>
    <x v="3085"/>
    <x v="240"/>
    <x v="9"/>
    <x v="1"/>
    <x v="9"/>
    <x v="5"/>
    <x v="2755"/>
    <x v="2774"/>
    <x v="0"/>
    <x v="1"/>
    <x v="0"/>
    <x v="37"/>
    <x v="0"/>
    <x v="48"/>
    <x v="7"/>
    <x v="39"/>
    <x v="2774"/>
    <x v="2755"/>
  </r>
  <r>
    <x v="549"/>
    <x v="1829"/>
    <x v="3323"/>
    <x v="115"/>
    <x v="65"/>
    <x v="1"/>
    <x v="9"/>
    <x v="5"/>
    <x v="2384"/>
    <x v="2404"/>
    <x v="0"/>
    <x v="8"/>
    <x v="0"/>
    <x v="37"/>
    <x v="3"/>
    <x v="44"/>
    <x v="7"/>
    <x v="39"/>
    <x v="2404"/>
    <x v="2384"/>
  </r>
  <r>
    <x v="550"/>
    <x v="686"/>
    <x v="1822"/>
    <x v="183"/>
    <x v="37"/>
    <x v="1"/>
    <x v="3"/>
    <x v="1"/>
    <x v="3928"/>
    <x v="3995"/>
    <x v="0"/>
    <x v="4"/>
    <x v="0"/>
    <x v="37"/>
    <x v="1"/>
    <x v="46"/>
    <x v="7"/>
    <x v="39"/>
    <x v="3995"/>
    <x v="3928"/>
  </r>
  <r>
    <x v="551"/>
    <x v="335"/>
    <x v="1047"/>
    <x v="366"/>
    <x v="1239"/>
    <x v="1"/>
    <x v="20"/>
    <x v="12"/>
    <x v="2475"/>
    <x v="2455"/>
    <x v="0"/>
    <x v="28"/>
    <x v="0"/>
    <x v="37"/>
    <x v="5"/>
    <x v="2219"/>
    <x v="7"/>
    <x v="39"/>
    <x v="2455"/>
    <x v="2475"/>
  </r>
  <r>
    <x v="552"/>
    <x v="3078"/>
    <x v="1048"/>
    <x v="342"/>
    <x v="0"/>
    <x v="1"/>
    <x v="3"/>
    <x v="1"/>
    <x v="2949"/>
    <x v="2894"/>
    <x v="0"/>
    <x v="0"/>
    <x v="0"/>
    <x v="37"/>
    <x v="0"/>
    <x v="0"/>
    <x v="7"/>
    <x v="39"/>
    <x v="2894"/>
    <x v="2949"/>
  </r>
  <r>
    <x v="553"/>
    <x v="2883"/>
    <x v="1640"/>
    <x v="306"/>
    <x v="107"/>
    <x v="1"/>
    <x v="20"/>
    <x v="12"/>
    <x v="1526"/>
    <x v="1540"/>
    <x v="0"/>
    <x v="6"/>
    <x v="0"/>
    <x v="37"/>
    <x v="0"/>
    <x v="165"/>
    <x v="7"/>
    <x v="39"/>
    <x v="1540"/>
    <x v="1526"/>
  </r>
  <r>
    <x v="554"/>
    <x v="1397"/>
    <x v="1643"/>
    <x v="157"/>
    <x v="659"/>
    <x v="1"/>
    <x v="20"/>
    <x v="12"/>
    <x v="1438"/>
    <x v="1454"/>
    <x v="0"/>
    <x v="22"/>
    <x v="0"/>
    <x v="37"/>
    <x v="37"/>
    <x v="1266"/>
    <x v="7"/>
    <x v="39"/>
    <x v="1454"/>
    <x v="1438"/>
  </r>
  <r>
    <x v="555"/>
    <x v="2095"/>
    <x v="2933"/>
    <x v="212"/>
    <x v="0"/>
    <x v="1"/>
    <x v="9"/>
    <x v="5"/>
    <x v="3385"/>
    <x v="3407"/>
    <x v="0"/>
    <x v="0"/>
    <x v="0"/>
    <x v="37"/>
    <x v="0"/>
    <x v="0"/>
    <x v="7"/>
    <x v="39"/>
    <x v="3407"/>
    <x v="3385"/>
  </r>
  <r>
    <x v="556"/>
    <x v="611"/>
    <x v="895"/>
    <x v="218"/>
    <x v="152"/>
    <x v="1"/>
    <x v="20"/>
    <x v="12"/>
    <x v="2940"/>
    <x v="2977"/>
    <x v="0"/>
    <x v="1"/>
    <x v="0"/>
    <x v="37"/>
    <x v="3"/>
    <x v="2471"/>
    <x v="7"/>
    <x v="39"/>
    <x v="2977"/>
    <x v="2940"/>
  </r>
  <r>
    <x v="557"/>
    <x v="1681"/>
    <x v="3422"/>
    <x v="397"/>
    <x v="641"/>
    <x v="1"/>
    <x v="5"/>
    <x v="4"/>
    <x v="3798"/>
    <x v="3822"/>
    <x v="0"/>
    <x v="20"/>
    <x v="0"/>
    <x v="37"/>
    <x v="1"/>
    <x v="1362"/>
    <x v="7"/>
    <x v="39"/>
    <x v="3822"/>
    <x v="3798"/>
  </r>
  <r>
    <x v="558"/>
    <x v="3055"/>
    <x v="226"/>
    <x v="55"/>
    <x v="0"/>
    <x v="1"/>
    <x v="20"/>
    <x v="12"/>
    <x v="1958"/>
    <x v="1993"/>
    <x v="0"/>
    <x v="0"/>
    <x v="0"/>
    <x v="37"/>
    <x v="0"/>
    <x v="0"/>
    <x v="7"/>
    <x v="39"/>
    <x v="1993"/>
    <x v="1958"/>
  </r>
  <r>
    <x v="559"/>
    <x v="2046"/>
    <x v="3409"/>
    <x v="407"/>
    <x v="50"/>
    <x v="1"/>
    <x v="20"/>
    <x v="12"/>
    <x v="2871"/>
    <x v="2903"/>
    <x v="0"/>
    <x v="1"/>
    <x v="0"/>
    <x v="37"/>
    <x v="0"/>
    <x v="885"/>
    <x v="7"/>
    <x v="39"/>
    <x v="2903"/>
    <x v="2871"/>
  </r>
  <r>
    <x v="560"/>
    <x v="1024"/>
    <x v="2100"/>
    <x v="382"/>
    <x v="12"/>
    <x v="1"/>
    <x v="3"/>
    <x v="1"/>
    <x v="1636"/>
    <x v="1665"/>
    <x v="0"/>
    <x v="3"/>
    <x v="0"/>
    <x v="37"/>
    <x v="0"/>
    <x v="15"/>
    <x v="7"/>
    <x v="39"/>
    <x v="1665"/>
    <x v="1636"/>
  </r>
  <r>
    <x v="561"/>
    <x v="765"/>
    <x v="428"/>
    <x v="273"/>
    <x v="54"/>
    <x v="1"/>
    <x v="20"/>
    <x v="12"/>
    <x v="2742"/>
    <x v="2751"/>
    <x v="0"/>
    <x v="2"/>
    <x v="0"/>
    <x v="37"/>
    <x v="0"/>
    <x v="299"/>
    <x v="7"/>
    <x v="39"/>
    <x v="2751"/>
    <x v="2742"/>
  </r>
  <r>
    <x v="562"/>
    <x v="1682"/>
    <x v="2010"/>
    <x v="349"/>
    <x v="0"/>
    <x v="1"/>
    <x v="15"/>
    <x v="4"/>
    <x v="3838"/>
    <x v="3861"/>
    <x v="0"/>
    <x v="0"/>
    <x v="0"/>
    <x v="37"/>
    <x v="0"/>
    <x v="0"/>
    <x v="7"/>
    <x v="39"/>
    <x v="3861"/>
    <x v="3838"/>
  </r>
  <r>
    <x v="563"/>
    <x v="3761"/>
    <x v="1990"/>
    <x v="366"/>
    <x v="65"/>
    <x v="1"/>
    <x v="1"/>
    <x v="0"/>
    <x v="1819"/>
    <x v="1839"/>
    <x v="0"/>
    <x v="2"/>
    <x v="0"/>
    <x v="37"/>
    <x v="0"/>
    <x v="443"/>
    <x v="7"/>
    <x v="39"/>
    <x v="1839"/>
    <x v="1819"/>
  </r>
  <r>
    <x v="564"/>
    <x v="3774"/>
    <x v="2695"/>
    <x v="286"/>
    <x v="1"/>
    <x v="1"/>
    <x v="8"/>
    <x v="4"/>
    <x v="3101"/>
    <x v="3125"/>
    <x v="0"/>
    <x v="1"/>
    <x v="0"/>
    <x v="37"/>
    <x v="0"/>
    <x v="1"/>
    <x v="7"/>
    <x v="39"/>
    <x v="3125"/>
    <x v="3101"/>
  </r>
  <r>
    <x v="565"/>
    <x v="1056"/>
    <x v="2624"/>
    <x v="306"/>
    <x v="0"/>
    <x v="1"/>
    <x v="9"/>
    <x v="5"/>
    <x v="2395"/>
    <x v="2415"/>
    <x v="0"/>
    <x v="0"/>
    <x v="0"/>
    <x v="37"/>
    <x v="0"/>
    <x v="0"/>
    <x v="7"/>
    <x v="39"/>
    <x v="2415"/>
    <x v="2395"/>
  </r>
  <r>
    <x v="566"/>
    <x v="2803"/>
    <x v="1908"/>
    <x v="183"/>
    <x v="1"/>
    <x v="1"/>
    <x v="20"/>
    <x v="12"/>
    <x v="3478"/>
    <x v="3510"/>
    <x v="0"/>
    <x v="1"/>
    <x v="0"/>
    <x v="37"/>
    <x v="0"/>
    <x v="1"/>
    <x v="7"/>
    <x v="39"/>
    <x v="3510"/>
    <x v="3478"/>
  </r>
  <r>
    <x v="567"/>
    <x v="3864"/>
    <x v="3667"/>
    <x v="240"/>
    <x v="0"/>
    <x v="1"/>
    <x v="20"/>
    <x v="12"/>
    <x v="1688"/>
    <x v="1716"/>
    <x v="0"/>
    <x v="0"/>
    <x v="0"/>
    <x v="37"/>
    <x v="0"/>
    <x v="0"/>
    <x v="7"/>
    <x v="39"/>
    <x v="1716"/>
    <x v="1688"/>
  </r>
  <r>
    <x v="568"/>
    <x v="2540"/>
    <x v="437"/>
    <x v="305"/>
    <x v="177"/>
    <x v="1"/>
    <x v="17"/>
    <x v="9"/>
    <x v="2961"/>
    <x v="2983"/>
    <x v="0"/>
    <x v="5"/>
    <x v="0"/>
    <x v="37"/>
    <x v="1"/>
    <x v="863"/>
    <x v="7"/>
    <x v="39"/>
    <x v="2983"/>
    <x v="2961"/>
  </r>
  <r>
    <x v="569"/>
    <x v="2174"/>
    <x v="2407"/>
    <x v="115"/>
    <x v="21"/>
    <x v="1"/>
    <x v="3"/>
    <x v="1"/>
    <x v="2929"/>
    <x v="2962"/>
    <x v="0"/>
    <x v="1"/>
    <x v="0"/>
    <x v="37"/>
    <x v="1"/>
    <x v="157"/>
    <x v="7"/>
    <x v="39"/>
    <x v="2962"/>
    <x v="2929"/>
  </r>
  <r>
    <x v="570"/>
    <x v="2727"/>
    <x v="1896"/>
    <x v="370"/>
    <x v="123"/>
    <x v="1"/>
    <x v="20"/>
    <x v="12"/>
    <x v="3042"/>
    <x v="3065"/>
    <x v="0"/>
    <x v="1"/>
    <x v="0"/>
    <x v="37"/>
    <x v="0"/>
    <x v="2258"/>
    <x v="7"/>
    <x v="39"/>
    <x v="3065"/>
    <x v="3042"/>
  </r>
  <r>
    <x v="571"/>
    <x v="3005"/>
    <x v="2971"/>
    <x v="306"/>
    <x v="96"/>
    <x v="1"/>
    <x v="20"/>
    <x v="12"/>
    <x v="2459"/>
    <x v="2525"/>
    <x v="0"/>
    <x v="2"/>
    <x v="0"/>
    <x v="37"/>
    <x v="0"/>
    <x v="971"/>
    <x v="7"/>
    <x v="39"/>
    <x v="2525"/>
    <x v="2459"/>
  </r>
  <r>
    <x v="572"/>
    <x v="1142"/>
    <x v="1478"/>
    <x v="115"/>
    <x v="0"/>
    <x v="1"/>
    <x v="20"/>
    <x v="12"/>
    <x v="2767"/>
    <x v="2790"/>
    <x v="0"/>
    <x v="0"/>
    <x v="0"/>
    <x v="37"/>
    <x v="0"/>
    <x v="0"/>
    <x v="7"/>
    <x v="39"/>
    <x v="2790"/>
    <x v="2767"/>
  </r>
  <r>
    <x v="573"/>
    <x v="3992"/>
    <x v="1377"/>
    <x v="373"/>
    <x v="226"/>
    <x v="1"/>
    <x v="20"/>
    <x v="12"/>
    <x v="1735"/>
    <x v="1674"/>
    <x v="0"/>
    <x v="9"/>
    <x v="0"/>
    <x v="37"/>
    <x v="0"/>
    <x v="555"/>
    <x v="7"/>
    <x v="39"/>
    <x v="1674"/>
    <x v="1735"/>
  </r>
  <r>
    <x v="574"/>
    <x v="3867"/>
    <x v="1642"/>
    <x v="249"/>
    <x v="77"/>
    <x v="1"/>
    <x v="9"/>
    <x v="5"/>
    <x v="3709"/>
    <x v="3732"/>
    <x v="0"/>
    <x v="4"/>
    <x v="0"/>
    <x v="37"/>
    <x v="1"/>
    <x v="157"/>
    <x v="7"/>
    <x v="39"/>
    <x v="3732"/>
    <x v="3709"/>
  </r>
  <r>
    <x v="575"/>
    <x v="3894"/>
    <x v="4023"/>
    <x v="358"/>
    <x v="183"/>
    <x v="1"/>
    <x v="5"/>
    <x v="4"/>
    <x v="2294"/>
    <x v="2314"/>
    <x v="0"/>
    <x v="4"/>
    <x v="0"/>
    <x v="37"/>
    <x v="0"/>
    <x v="1279"/>
    <x v="7"/>
    <x v="39"/>
    <x v="2314"/>
    <x v="2294"/>
  </r>
  <r>
    <x v="576"/>
    <x v="3895"/>
    <x v="3681"/>
    <x v="368"/>
    <x v="1"/>
    <x v="1"/>
    <x v="20"/>
    <x v="12"/>
    <x v="1978"/>
    <x v="1871"/>
    <x v="0"/>
    <x v="1"/>
    <x v="0"/>
    <x v="37"/>
    <x v="0"/>
    <x v="1"/>
    <x v="7"/>
    <x v="39"/>
    <x v="1871"/>
    <x v="1978"/>
  </r>
  <r>
    <x v="577"/>
    <x v="1117"/>
    <x v="1423"/>
    <x v="183"/>
    <x v="10"/>
    <x v="1"/>
    <x v="20"/>
    <x v="12"/>
    <x v="3319"/>
    <x v="3249"/>
    <x v="0"/>
    <x v="1"/>
    <x v="0"/>
    <x v="37"/>
    <x v="0"/>
    <x v="52"/>
    <x v="7"/>
    <x v="39"/>
    <x v="3249"/>
    <x v="3319"/>
  </r>
  <r>
    <x v="578"/>
    <x v="3986"/>
    <x v="3967"/>
    <x v="391"/>
    <x v="14"/>
    <x v="1"/>
    <x v="9"/>
    <x v="5"/>
    <x v="2606"/>
    <x v="2643"/>
    <x v="0"/>
    <x v="7"/>
    <x v="0"/>
    <x v="37"/>
    <x v="0"/>
    <x v="5"/>
    <x v="7"/>
    <x v="39"/>
    <x v="2643"/>
    <x v="2606"/>
  </r>
  <r>
    <x v="579"/>
    <x v="868"/>
    <x v="2274"/>
    <x v="255"/>
    <x v="137"/>
    <x v="1"/>
    <x v="20"/>
    <x v="12"/>
    <x v="1665"/>
    <x v="1688"/>
    <x v="0"/>
    <x v="5"/>
    <x v="0"/>
    <x v="37"/>
    <x v="1"/>
    <x v="469"/>
    <x v="7"/>
    <x v="39"/>
    <x v="1688"/>
    <x v="1665"/>
  </r>
  <r>
    <x v="580"/>
    <x v="3202"/>
    <x v="1984"/>
    <x v="133"/>
    <x v="1"/>
    <x v="1"/>
    <x v="20"/>
    <x v="12"/>
    <x v="3643"/>
    <x v="3667"/>
    <x v="0"/>
    <x v="1"/>
    <x v="0"/>
    <x v="37"/>
    <x v="0"/>
    <x v="1"/>
    <x v="7"/>
    <x v="39"/>
    <x v="3667"/>
    <x v="3643"/>
  </r>
  <r>
    <x v="581"/>
    <x v="252"/>
    <x v="1753"/>
    <x v="31"/>
    <x v="0"/>
    <x v="1"/>
    <x v="20"/>
    <x v="12"/>
    <x v="2477"/>
    <x v="2510"/>
    <x v="0"/>
    <x v="0"/>
    <x v="0"/>
    <x v="37"/>
    <x v="0"/>
    <x v="0"/>
    <x v="7"/>
    <x v="39"/>
    <x v="2510"/>
    <x v="2477"/>
  </r>
  <r>
    <x v="582"/>
    <x v="134"/>
    <x v="227"/>
    <x v="382"/>
    <x v="0"/>
    <x v="1"/>
    <x v="20"/>
    <x v="12"/>
    <x v="1922"/>
    <x v="1984"/>
    <x v="0"/>
    <x v="0"/>
    <x v="0"/>
    <x v="37"/>
    <x v="0"/>
    <x v="0"/>
    <x v="7"/>
    <x v="39"/>
    <x v="1984"/>
    <x v="1922"/>
  </r>
  <r>
    <x v="583"/>
    <x v="1407"/>
    <x v="1647"/>
    <x v="230"/>
    <x v="1"/>
    <x v="1"/>
    <x v="20"/>
    <x v="12"/>
    <x v="1938"/>
    <x v="1965"/>
    <x v="0"/>
    <x v="1"/>
    <x v="0"/>
    <x v="37"/>
    <x v="0"/>
    <x v="1"/>
    <x v="7"/>
    <x v="39"/>
    <x v="1965"/>
    <x v="1938"/>
  </r>
  <r>
    <x v="584"/>
    <x v="2863"/>
    <x v="2875"/>
    <x v="68"/>
    <x v="10"/>
    <x v="1"/>
    <x v="20"/>
    <x v="12"/>
    <x v="1924"/>
    <x v="1953"/>
    <x v="0"/>
    <x v="2"/>
    <x v="0"/>
    <x v="37"/>
    <x v="1"/>
    <x v="21"/>
    <x v="7"/>
    <x v="39"/>
    <x v="1953"/>
    <x v="1924"/>
  </r>
  <r>
    <x v="585"/>
    <x v="1963"/>
    <x v="2863"/>
    <x v="230"/>
    <x v="0"/>
    <x v="1"/>
    <x v="9"/>
    <x v="5"/>
    <x v="2846"/>
    <x v="2793"/>
    <x v="0"/>
    <x v="0"/>
    <x v="0"/>
    <x v="37"/>
    <x v="0"/>
    <x v="0"/>
    <x v="7"/>
    <x v="39"/>
    <x v="2793"/>
    <x v="2846"/>
  </r>
  <r>
    <x v="586"/>
    <x v="1090"/>
    <x v="1430"/>
    <x v="240"/>
    <x v="55"/>
    <x v="1"/>
    <x v="20"/>
    <x v="12"/>
    <x v="1812"/>
    <x v="1833"/>
    <x v="0"/>
    <x v="4"/>
    <x v="0"/>
    <x v="37"/>
    <x v="1"/>
    <x v="89"/>
    <x v="7"/>
    <x v="39"/>
    <x v="1833"/>
    <x v="1812"/>
  </r>
  <r>
    <x v="587"/>
    <x v="3953"/>
    <x v="3704"/>
    <x v="316"/>
    <x v="1026"/>
    <x v="1"/>
    <x v="3"/>
    <x v="1"/>
    <x v="2058"/>
    <x v="2089"/>
    <x v="0"/>
    <x v="7"/>
    <x v="0"/>
    <x v="37"/>
    <x v="9"/>
    <x v="2639"/>
    <x v="7"/>
    <x v="39"/>
    <x v="2089"/>
    <x v="2058"/>
  </r>
  <r>
    <x v="588"/>
    <x v="3768"/>
    <x v="2545"/>
    <x v="230"/>
    <x v="207"/>
    <x v="1"/>
    <x v="12"/>
    <x v="4"/>
    <x v="3763"/>
    <x v="3728"/>
    <x v="0"/>
    <x v="2"/>
    <x v="0"/>
    <x v="37"/>
    <x v="3"/>
    <x v="2303"/>
    <x v="7"/>
    <x v="39"/>
    <x v="3728"/>
    <x v="3763"/>
  </r>
  <r>
    <x v="589"/>
    <x v="1312"/>
    <x v="2897"/>
    <x v="212"/>
    <x v="1"/>
    <x v="1"/>
    <x v="20"/>
    <x v="12"/>
    <x v="2383"/>
    <x v="2474"/>
    <x v="0"/>
    <x v="1"/>
    <x v="0"/>
    <x v="37"/>
    <x v="0"/>
    <x v="1"/>
    <x v="7"/>
    <x v="39"/>
    <x v="2474"/>
    <x v="2383"/>
  </r>
  <r>
    <x v="590"/>
    <x v="667"/>
    <x v="2275"/>
    <x v="183"/>
    <x v="165"/>
    <x v="1"/>
    <x v="9"/>
    <x v="5"/>
    <x v="3011"/>
    <x v="3029"/>
    <x v="0"/>
    <x v="9"/>
    <x v="0"/>
    <x v="37"/>
    <x v="4"/>
    <x v="244"/>
    <x v="7"/>
    <x v="39"/>
    <x v="3029"/>
    <x v="3011"/>
  </r>
  <r>
    <x v="591"/>
    <x v="1844"/>
    <x v="2245"/>
    <x v="382"/>
    <x v="59"/>
    <x v="1"/>
    <x v="20"/>
    <x v="12"/>
    <x v="2444"/>
    <x v="2469"/>
    <x v="0"/>
    <x v="2"/>
    <x v="0"/>
    <x v="37"/>
    <x v="0"/>
    <x v="369"/>
    <x v="7"/>
    <x v="39"/>
    <x v="2469"/>
    <x v="2444"/>
  </r>
  <r>
    <x v="592"/>
    <x v="1350"/>
    <x v="3594"/>
    <x v="212"/>
    <x v="178"/>
    <x v="1"/>
    <x v="20"/>
    <x v="12"/>
    <x v="1598"/>
    <x v="1613"/>
    <x v="0"/>
    <x v="1"/>
    <x v="0"/>
    <x v="37"/>
    <x v="3"/>
    <x v="2550"/>
    <x v="7"/>
    <x v="39"/>
    <x v="1613"/>
    <x v="1598"/>
  </r>
  <r>
    <x v="593"/>
    <x v="3116"/>
    <x v="2559"/>
    <x v="37"/>
    <x v="103"/>
    <x v="1"/>
    <x v="9"/>
    <x v="5"/>
    <x v="2025"/>
    <x v="2058"/>
    <x v="0"/>
    <x v="7"/>
    <x v="0"/>
    <x v="37"/>
    <x v="23"/>
    <x v="116"/>
    <x v="7"/>
    <x v="39"/>
    <x v="2058"/>
    <x v="2025"/>
  </r>
  <r>
    <x v="594"/>
    <x v="3872"/>
    <x v="1298"/>
    <x v="306"/>
    <x v="27"/>
    <x v="1"/>
    <x v="20"/>
    <x v="12"/>
    <x v="3201"/>
    <x v="3239"/>
    <x v="0"/>
    <x v="2"/>
    <x v="0"/>
    <x v="37"/>
    <x v="0"/>
    <x v="80"/>
    <x v="7"/>
    <x v="39"/>
    <x v="3239"/>
    <x v="3201"/>
  </r>
  <r>
    <x v="595"/>
    <x v="2267"/>
    <x v="2488"/>
    <x v="382"/>
    <x v="266"/>
    <x v="1"/>
    <x v="20"/>
    <x v="12"/>
    <x v="2129"/>
    <x v="2100"/>
    <x v="0"/>
    <x v="8"/>
    <x v="0"/>
    <x v="37"/>
    <x v="0"/>
    <x v="980"/>
    <x v="7"/>
    <x v="39"/>
    <x v="2100"/>
    <x v="2129"/>
  </r>
  <r>
    <x v="596"/>
    <x v="990"/>
    <x v="3867"/>
    <x v="295"/>
    <x v="6"/>
    <x v="1"/>
    <x v="20"/>
    <x v="12"/>
    <x v="3740"/>
    <x v="3756"/>
    <x v="0"/>
    <x v="2"/>
    <x v="0"/>
    <x v="37"/>
    <x v="0"/>
    <x v="9"/>
    <x v="7"/>
    <x v="39"/>
    <x v="3756"/>
    <x v="3740"/>
  </r>
  <r>
    <x v="597"/>
    <x v="2780"/>
    <x v="2835"/>
    <x v="212"/>
    <x v="21"/>
    <x v="1"/>
    <x v="20"/>
    <x v="12"/>
    <x v="3521"/>
    <x v="3534"/>
    <x v="0"/>
    <x v="2"/>
    <x v="0"/>
    <x v="37"/>
    <x v="0"/>
    <x v="52"/>
    <x v="7"/>
    <x v="39"/>
    <x v="3534"/>
    <x v="3521"/>
  </r>
  <r>
    <x v="598"/>
    <x v="1351"/>
    <x v="3497"/>
    <x v="115"/>
    <x v="450"/>
    <x v="1"/>
    <x v="20"/>
    <x v="12"/>
    <x v="1605"/>
    <x v="1622"/>
    <x v="0"/>
    <x v="7"/>
    <x v="0"/>
    <x v="37"/>
    <x v="34"/>
    <x v="2138"/>
    <x v="7"/>
    <x v="39"/>
    <x v="1622"/>
    <x v="1605"/>
  </r>
  <r>
    <x v="599"/>
    <x v="2062"/>
    <x v="3873"/>
    <x v="349"/>
    <x v="33"/>
    <x v="1"/>
    <x v="20"/>
    <x v="12"/>
    <x v="1899"/>
    <x v="1948"/>
    <x v="0"/>
    <x v="2"/>
    <x v="0"/>
    <x v="37"/>
    <x v="0"/>
    <x v="103"/>
    <x v="7"/>
    <x v="39"/>
    <x v="1948"/>
    <x v="1899"/>
  </r>
  <r>
    <x v="600"/>
    <x v="384"/>
    <x v="2866"/>
    <x v="183"/>
    <x v="91"/>
    <x v="0"/>
    <x v="20"/>
    <x v="12"/>
    <x v="2150"/>
    <x v="2066"/>
    <x v="0"/>
    <x v="1"/>
    <x v="0"/>
    <x v="37"/>
    <x v="2"/>
    <x v="1913"/>
    <x v="7"/>
    <x v="39"/>
    <x v="2066"/>
    <x v="2150"/>
  </r>
  <r>
    <x v="601"/>
    <x v="2601"/>
    <x v="2107"/>
    <x v="240"/>
    <x v="121"/>
    <x v="0"/>
    <x v="3"/>
    <x v="1"/>
    <x v="1666"/>
    <x v="1692"/>
    <x v="0"/>
    <x v="6"/>
    <x v="0"/>
    <x v="37"/>
    <x v="1"/>
    <x v="210"/>
    <x v="7"/>
    <x v="39"/>
    <x v="1692"/>
    <x v="1666"/>
  </r>
  <r>
    <x v="602"/>
    <x v="1132"/>
    <x v="142"/>
    <x v="362"/>
    <x v="0"/>
    <x v="0"/>
    <x v="20"/>
    <x v="12"/>
    <x v="2317"/>
    <x v="2337"/>
    <x v="0"/>
    <x v="0"/>
    <x v="0"/>
    <x v="37"/>
    <x v="0"/>
    <x v="0"/>
    <x v="7"/>
    <x v="39"/>
    <x v="2337"/>
    <x v="2317"/>
  </r>
  <r>
    <x v="603"/>
    <x v="2691"/>
    <x v="3109"/>
    <x v="273"/>
    <x v="337"/>
    <x v="0"/>
    <x v="20"/>
    <x v="12"/>
    <x v="1198"/>
    <x v="1213"/>
    <x v="0"/>
    <x v="13"/>
    <x v="0"/>
    <x v="37"/>
    <x v="4"/>
    <x v="753"/>
    <x v="7"/>
    <x v="39"/>
    <x v="1213"/>
    <x v="1198"/>
  </r>
  <r>
    <x v="604"/>
    <x v="1017"/>
    <x v="1054"/>
    <x v="84"/>
    <x v="0"/>
    <x v="0"/>
    <x v="20"/>
    <x v="12"/>
    <x v="1253"/>
    <x v="1277"/>
    <x v="0"/>
    <x v="0"/>
    <x v="0"/>
    <x v="37"/>
    <x v="0"/>
    <x v="0"/>
    <x v="7"/>
    <x v="39"/>
    <x v="1277"/>
    <x v="1253"/>
  </r>
  <r>
    <x v="605"/>
    <x v="3216"/>
    <x v="951"/>
    <x v="183"/>
    <x v="114"/>
    <x v="0"/>
    <x v="20"/>
    <x v="12"/>
    <x v="2561"/>
    <x v="2535"/>
    <x v="0"/>
    <x v="8"/>
    <x v="0"/>
    <x v="37"/>
    <x v="3"/>
    <x v="114"/>
    <x v="7"/>
    <x v="39"/>
    <x v="2535"/>
    <x v="2561"/>
  </r>
  <r>
    <x v="606"/>
    <x v="344"/>
    <x v="2531"/>
    <x v="183"/>
    <x v="10"/>
    <x v="0"/>
    <x v="15"/>
    <x v="4"/>
    <x v="2201"/>
    <x v="2170"/>
    <x v="0"/>
    <x v="1"/>
    <x v="0"/>
    <x v="37"/>
    <x v="0"/>
    <x v="52"/>
    <x v="7"/>
    <x v="39"/>
    <x v="2170"/>
    <x v="2201"/>
  </r>
  <r>
    <x v="607"/>
    <x v="381"/>
    <x v="1638"/>
    <x v="23"/>
    <x v="0"/>
    <x v="0"/>
    <x v="20"/>
    <x v="12"/>
    <x v="2823"/>
    <x v="2855"/>
    <x v="0"/>
    <x v="0"/>
    <x v="0"/>
    <x v="37"/>
    <x v="0"/>
    <x v="0"/>
    <x v="7"/>
    <x v="39"/>
    <x v="2855"/>
    <x v="2823"/>
  </r>
  <r>
    <x v="608"/>
    <x v="2180"/>
    <x v="746"/>
    <x v="397"/>
    <x v="671"/>
    <x v="0"/>
    <x v="20"/>
    <x v="12"/>
    <x v="2305"/>
    <x v="2326"/>
    <x v="0"/>
    <x v="5"/>
    <x v="0"/>
    <x v="37"/>
    <x v="1"/>
    <x v="2586"/>
    <x v="7"/>
    <x v="39"/>
    <x v="2326"/>
    <x v="2305"/>
  </r>
  <r>
    <x v="609"/>
    <x v="3182"/>
    <x v="1201"/>
    <x v="58"/>
    <x v="5"/>
    <x v="0"/>
    <x v="9"/>
    <x v="5"/>
    <x v="2839"/>
    <x v="2867"/>
    <x v="0"/>
    <x v="1"/>
    <x v="0"/>
    <x v="37"/>
    <x v="1"/>
    <x v="21"/>
    <x v="7"/>
    <x v="39"/>
    <x v="2867"/>
    <x v="2839"/>
  </r>
  <r>
    <x v="610"/>
    <x v="3866"/>
    <x v="3762"/>
    <x v="268"/>
    <x v="0"/>
    <x v="0"/>
    <x v="20"/>
    <x v="12"/>
    <x v="2079"/>
    <x v="2106"/>
    <x v="0"/>
    <x v="0"/>
    <x v="0"/>
    <x v="37"/>
    <x v="0"/>
    <x v="0"/>
    <x v="7"/>
    <x v="39"/>
    <x v="2106"/>
    <x v="2079"/>
  </r>
  <r>
    <x v="611"/>
    <x v="2878"/>
    <x v="1524"/>
    <x v="368"/>
    <x v="0"/>
    <x v="0"/>
    <x v="8"/>
    <x v="4"/>
    <x v="2969"/>
    <x v="2929"/>
    <x v="0"/>
    <x v="0"/>
    <x v="0"/>
    <x v="37"/>
    <x v="0"/>
    <x v="0"/>
    <x v="7"/>
    <x v="39"/>
    <x v="2929"/>
    <x v="2969"/>
  </r>
  <r>
    <x v="612"/>
    <x v="3982"/>
    <x v="301"/>
    <x v="240"/>
    <x v="0"/>
    <x v="0"/>
    <x v="12"/>
    <x v="4"/>
    <x v="3601"/>
    <x v="3626"/>
    <x v="0"/>
    <x v="0"/>
    <x v="0"/>
    <x v="37"/>
    <x v="0"/>
    <x v="0"/>
    <x v="7"/>
    <x v="39"/>
    <x v="3626"/>
    <x v="3601"/>
  </r>
  <r>
    <x v="613"/>
    <x v="3128"/>
    <x v="674"/>
    <x v="358"/>
    <x v="1977"/>
    <x v="0"/>
    <x v="20"/>
    <x v="12"/>
    <x v="2666"/>
    <x v="2689"/>
    <x v="0"/>
    <x v="121"/>
    <x v="0"/>
    <x v="37"/>
    <x v="21"/>
    <x v="1973"/>
    <x v="7"/>
    <x v="39"/>
    <x v="2689"/>
    <x v="2666"/>
  </r>
  <r>
    <x v="614"/>
    <x v="1935"/>
    <x v="2987"/>
    <x v="240"/>
    <x v="0"/>
    <x v="0"/>
    <x v="20"/>
    <x v="12"/>
    <x v="3421"/>
    <x v="3449"/>
    <x v="0"/>
    <x v="0"/>
    <x v="0"/>
    <x v="37"/>
    <x v="0"/>
    <x v="0"/>
    <x v="7"/>
    <x v="39"/>
    <x v="3449"/>
    <x v="3421"/>
  </r>
  <r>
    <x v="615"/>
    <x v="2532"/>
    <x v="3116"/>
    <x v="39"/>
    <x v="0"/>
    <x v="0"/>
    <x v="17"/>
    <x v="9"/>
    <x v="2651"/>
    <x v="2677"/>
    <x v="0"/>
    <x v="0"/>
    <x v="0"/>
    <x v="37"/>
    <x v="0"/>
    <x v="0"/>
    <x v="7"/>
    <x v="39"/>
    <x v="2677"/>
    <x v="2651"/>
  </r>
  <r>
    <x v="616"/>
    <x v="2819"/>
    <x v="1878"/>
    <x v="183"/>
    <x v="0"/>
    <x v="0"/>
    <x v="8"/>
    <x v="4"/>
    <x v="3980"/>
    <x v="4012"/>
    <x v="0"/>
    <x v="0"/>
    <x v="0"/>
    <x v="37"/>
    <x v="0"/>
    <x v="0"/>
    <x v="7"/>
    <x v="39"/>
    <x v="4012"/>
    <x v="3980"/>
  </r>
  <r>
    <x v="617"/>
    <x v="1308"/>
    <x v="1021"/>
    <x v="102"/>
    <x v="58"/>
    <x v="0"/>
    <x v="9"/>
    <x v="5"/>
    <x v="2141"/>
    <x v="2107"/>
    <x v="0"/>
    <x v="3"/>
    <x v="0"/>
    <x v="37"/>
    <x v="3"/>
    <x v="157"/>
    <x v="7"/>
    <x v="39"/>
    <x v="2107"/>
    <x v="2141"/>
  </r>
  <r>
    <x v="618"/>
    <x v="4072"/>
    <x v="4036"/>
    <x v="31"/>
    <x v="0"/>
    <x v="0"/>
    <x v="20"/>
    <x v="12"/>
    <x v="2862"/>
    <x v="2888"/>
    <x v="0"/>
    <x v="0"/>
    <x v="0"/>
    <x v="37"/>
    <x v="0"/>
    <x v="0"/>
    <x v="7"/>
    <x v="39"/>
    <x v="2888"/>
    <x v="2862"/>
  </r>
  <r>
    <x v="619"/>
    <x v="554"/>
    <x v="1112"/>
    <x v="435"/>
    <x v="1"/>
    <x v="0"/>
    <x v="20"/>
    <x v="12"/>
    <x v="1558"/>
    <x v="1474"/>
    <x v="0"/>
    <x v="1"/>
    <x v="0"/>
    <x v="37"/>
    <x v="0"/>
    <x v="1"/>
    <x v="7"/>
    <x v="39"/>
    <x v="1474"/>
    <x v="1558"/>
  </r>
  <r>
    <x v="620"/>
    <x v="1701"/>
    <x v="2149"/>
    <x v="316"/>
    <x v="206"/>
    <x v="0"/>
    <x v="3"/>
    <x v="1"/>
    <x v="1242"/>
    <x v="1190"/>
    <x v="0"/>
    <x v="1"/>
    <x v="0"/>
    <x v="37"/>
    <x v="1"/>
    <x v="2590"/>
    <x v="7"/>
    <x v="39"/>
    <x v="1190"/>
    <x v="1242"/>
  </r>
  <r>
    <x v="621"/>
    <x v="3968"/>
    <x v="1303"/>
    <x v="306"/>
    <x v="185"/>
    <x v="0"/>
    <x v="20"/>
    <x v="12"/>
    <x v="3458"/>
    <x v="3488"/>
    <x v="0"/>
    <x v="3"/>
    <x v="0"/>
    <x v="37"/>
    <x v="1"/>
    <x v="1716"/>
    <x v="7"/>
    <x v="39"/>
    <x v="3488"/>
    <x v="3458"/>
  </r>
  <r>
    <x v="622"/>
    <x v="3266"/>
    <x v="3121"/>
    <x v="198"/>
    <x v="224"/>
    <x v="0"/>
    <x v="20"/>
    <x v="12"/>
    <x v="3439"/>
    <x v="3499"/>
    <x v="0"/>
    <x v="9"/>
    <x v="0"/>
    <x v="37"/>
    <x v="6"/>
    <x v="545"/>
    <x v="7"/>
    <x v="39"/>
    <x v="3499"/>
    <x v="3439"/>
  </r>
  <r>
    <x v="623"/>
    <x v="4005"/>
    <x v="3991"/>
    <x v="366"/>
    <x v="0"/>
    <x v="0"/>
    <x v="1"/>
    <x v="0"/>
    <x v="2211"/>
    <x v="2248"/>
    <x v="0"/>
    <x v="0"/>
    <x v="0"/>
    <x v="37"/>
    <x v="0"/>
    <x v="0"/>
    <x v="7"/>
    <x v="39"/>
    <x v="2248"/>
    <x v="2211"/>
  </r>
  <r>
    <x v="624"/>
    <x v="2287"/>
    <x v="1910"/>
    <x v="183"/>
    <x v="0"/>
    <x v="0"/>
    <x v="20"/>
    <x v="12"/>
    <x v="2167"/>
    <x v="2198"/>
    <x v="0"/>
    <x v="0"/>
    <x v="0"/>
    <x v="37"/>
    <x v="0"/>
    <x v="0"/>
    <x v="7"/>
    <x v="39"/>
    <x v="2198"/>
    <x v="2167"/>
  </r>
  <r>
    <x v="625"/>
    <x v="2979"/>
    <x v="2958"/>
    <x v="306"/>
    <x v="0"/>
    <x v="0"/>
    <x v="3"/>
    <x v="1"/>
    <x v="4051"/>
    <x v="4077"/>
    <x v="0"/>
    <x v="0"/>
    <x v="0"/>
    <x v="37"/>
    <x v="0"/>
    <x v="0"/>
    <x v="7"/>
    <x v="39"/>
    <x v="4077"/>
    <x v="4051"/>
  </r>
  <r>
    <x v="626"/>
    <x v="3646"/>
    <x v="3619"/>
    <x v="306"/>
    <x v="1334"/>
    <x v="0"/>
    <x v="20"/>
    <x v="12"/>
    <x v="2527"/>
    <x v="2546"/>
    <x v="0"/>
    <x v="39"/>
    <x v="0"/>
    <x v="37"/>
    <x v="17"/>
    <x v="2043"/>
    <x v="7"/>
    <x v="39"/>
    <x v="2546"/>
    <x v="2527"/>
  </r>
  <r>
    <x v="627"/>
    <x v="2600"/>
    <x v="2980"/>
    <x v="419"/>
    <x v="84"/>
    <x v="0"/>
    <x v="18"/>
    <x v="10"/>
    <x v="3110"/>
    <x v="3056"/>
    <x v="0"/>
    <x v="1"/>
    <x v="0"/>
    <x v="37"/>
    <x v="0"/>
    <x v="1770"/>
    <x v="7"/>
    <x v="39"/>
    <x v="3056"/>
    <x v="3110"/>
  </r>
  <r>
    <x v="628"/>
    <x v="3983"/>
    <x v="1590"/>
    <x v="183"/>
    <x v="0"/>
    <x v="0"/>
    <x v="20"/>
    <x v="12"/>
    <x v="1065"/>
    <x v="1076"/>
    <x v="0"/>
    <x v="0"/>
    <x v="0"/>
    <x v="37"/>
    <x v="0"/>
    <x v="0"/>
    <x v="7"/>
    <x v="39"/>
    <x v="1076"/>
    <x v="1065"/>
  </r>
  <r>
    <x v="629"/>
    <x v="3000"/>
    <x v="1623"/>
    <x v="404"/>
    <x v="227"/>
    <x v="0"/>
    <x v="1"/>
    <x v="0"/>
    <x v="3302"/>
    <x v="3326"/>
    <x v="0"/>
    <x v="3"/>
    <x v="0"/>
    <x v="37"/>
    <x v="0"/>
    <x v="2089"/>
    <x v="7"/>
    <x v="39"/>
    <x v="3326"/>
    <x v="3302"/>
  </r>
  <r>
    <x v="630"/>
    <x v="1058"/>
    <x v="2264"/>
    <x v="254"/>
    <x v="10"/>
    <x v="0"/>
    <x v="20"/>
    <x v="12"/>
    <x v="2601"/>
    <x v="2622"/>
    <x v="0"/>
    <x v="1"/>
    <x v="0"/>
    <x v="37"/>
    <x v="0"/>
    <x v="52"/>
    <x v="7"/>
    <x v="39"/>
    <x v="2622"/>
    <x v="2601"/>
  </r>
  <r>
    <x v="631"/>
    <x v="621"/>
    <x v="568"/>
    <x v="349"/>
    <x v="388"/>
    <x v="0"/>
    <x v="3"/>
    <x v="1"/>
    <x v="3337"/>
    <x v="3362"/>
    <x v="0"/>
    <x v="9"/>
    <x v="0"/>
    <x v="37"/>
    <x v="1"/>
    <x v="1538"/>
    <x v="7"/>
    <x v="39"/>
    <x v="3362"/>
    <x v="3337"/>
  </r>
  <r>
    <x v="632"/>
    <x v="3871"/>
    <x v="2607"/>
    <x v="295"/>
    <x v="0"/>
    <x v="0"/>
    <x v="15"/>
    <x v="4"/>
    <x v="2828"/>
    <x v="2858"/>
    <x v="0"/>
    <x v="0"/>
    <x v="0"/>
    <x v="37"/>
    <x v="0"/>
    <x v="0"/>
    <x v="7"/>
    <x v="39"/>
    <x v="2858"/>
    <x v="2828"/>
  </r>
  <r>
    <x v="633"/>
    <x v="3844"/>
    <x v="3660"/>
    <x v="240"/>
    <x v="594"/>
    <x v="0"/>
    <x v="20"/>
    <x v="12"/>
    <x v="3402"/>
    <x v="3423"/>
    <x v="0"/>
    <x v="25"/>
    <x v="0"/>
    <x v="37"/>
    <x v="12"/>
    <x v="882"/>
    <x v="7"/>
    <x v="39"/>
    <x v="3423"/>
    <x v="3402"/>
  </r>
  <r>
    <x v="634"/>
    <x v="2530"/>
    <x v="3837"/>
    <x v="183"/>
    <x v="1"/>
    <x v="0"/>
    <x v="20"/>
    <x v="12"/>
    <x v="1847"/>
    <x v="1878"/>
    <x v="0"/>
    <x v="1"/>
    <x v="0"/>
    <x v="37"/>
    <x v="0"/>
    <x v="1"/>
    <x v="7"/>
    <x v="39"/>
    <x v="1878"/>
    <x v="1847"/>
  </r>
  <r>
    <x v="635"/>
    <x v="2543"/>
    <x v="2503"/>
    <x v="306"/>
    <x v="2"/>
    <x v="0"/>
    <x v="20"/>
    <x v="12"/>
    <x v="2044"/>
    <x v="2075"/>
    <x v="0"/>
    <x v="1"/>
    <x v="0"/>
    <x v="37"/>
    <x v="0"/>
    <x v="5"/>
    <x v="7"/>
    <x v="39"/>
    <x v="2075"/>
    <x v="2044"/>
  </r>
  <r>
    <x v="636"/>
    <x v="1827"/>
    <x v="4032"/>
    <x v="102"/>
    <x v="4"/>
    <x v="0"/>
    <x v="9"/>
    <x v="5"/>
    <x v="2258"/>
    <x v="2288"/>
    <x v="0"/>
    <x v="1"/>
    <x v="0"/>
    <x v="37"/>
    <x v="0"/>
    <x v="15"/>
    <x v="7"/>
    <x v="39"/>
    <x v="2288"/>
    <x v="2258"/>
  </r>
  <r>
    <x v="637"/>
    <x v="3865"/>
    <x v="2157"/>
    <x v="382"/>
    <x v="0"/>
    <x v="0"/>
    <x v="9"/>
    <x v="5"/>
    <x v="3983"/>
    <x v="4018"/>
    <x v="0"/>
    <x v="0"/>
    <x v="0"/>
    <x v="37"/>
    <x v="0"/>
    <x v="0"/>
    <x v="7"/>
    <x v="39"/>
    <x v="4018"/>
    <x v="3983"/>
  </r>
  <r>
    <x v="638"/>
    <x v="3947"/>
    <x v="2544"/>
    <x v="404"/>
    <x v="19"/>
    <x v="0"/>
    <x v="5"/>
    <x v="4"/>
    <x v="4048"/>
    <x v="4007"/>
    <x v="0"/>
    <x v="6"/>
    <x v="0"/>
    <x v="37"/>
    <x v="0"/>
    <x v="9"/>
    <x v="7"/>
    <x v="39"/>
    <x v="4007"/>
    <x v="4048"/>
  </r>
  <r>
    <x v="639"/>
    <x v="1846"/>
    <x v="1366"/>
    <x v="429"/>
    <x v="1"/>
    <x v="0"/>
    <x v="20"/>
    <x v="12"/>
    <x v="1417"/>
    <x v="1338"/>
    <x v="0"/>
    <x v="1"/>
    <x v="0"/>
    <x v="37"/>
    <x v="0"/>
    <x v="1"/>
    <x v="7"/>
    <x v="39"/>
    <x v="1338"/>
    <x v="1417"/>
  </r>
  <r>
    <x v="640"/>
    <x v="718"/>
    <x v="2438"/>
    <x v="10"/>
    <x v="92"/>
    <x v="3"/>
    <x v="8"/>
    <x v="4"/>
    <x v="3779"/>
    <x v="3837"/>
    <x v="0"/>
    <x v="2"/>
    <x v="1"/>
    <x v="36"/>
    <x v="124"/>
    <x v="905"/>
    <x v="7"/>
    <x v="38"/>
    <x v="3837"/>
    <x v="3779"/>
  </r>
  <r>
    <x v="641"/>
    <x v="1479"/>
    <x v="2119"/>
    <x v="335"/>
    <x v="2377"/>
    <x v="3"/>
    <x v="20"/>
    <x v="12"/>
    <x v="2518"/>
    <x v="2554"/>
    <x v="0"/>
    <x v="279"/>
    <x v="1"/>
    <x v="36"/>
    <x v="99"/>
    <x v="2307"/>
    <x v="7"/>
    <x v="38"/>
    <x v="2554"/>
    <x v="2518"/>
  </r>
  <r>
    <x v="642"/>
    <x v="1290"/>
    <x v="1597"/>
    <x v="295"/>
    <x v="2527"/>
    <x v="3"/>
    <x v="5"/>
    <x v="4"/>
    <x v="2540"/>
    <x v="2557"/>
    <x v="0"/>
    <x v="482"/>
    <x v="1"/>
    <x v="36"/>
    <x v="361"/>
    <x v="2216"/>
    <x v="7"/>
    <x v="38"/>
    <x v="2557"/>
    <x v="2540"/>
  </r>
  <r>
    <x v="643"/>
    <x v="2497"/>
    <x v="3042"/>
    <x v="306"/>
    <x v="2230"/>
    <x v="3"/>
    <x v="20"/>
    <x v="12"/>
    <x v="2230"/>
    <x v="2157"/>
    <x v="0"/>
    <x v="152"/>
    <x v="1"/>
    <x v="36"/>
    <x v="86"/>
    <x v="2398"/>
    <x v="7"/>
    <x v="38"/>
    <x v="2157"/>
    <x v="2230"/>
  </r>
  <r>
    <x v="644"/>
    <x v="3019"/>
    <x v="2981"/>
    <x v="306"/>
    <x v="2437"/>
    <x v="3"/>
    <x v="20"/>
    <x v="12"/>
    <x v="1468"/>
    <x v="1444"/>
    <x v="0"/>
    <x v="439"/>
    <x v="1"/>
    <x v="36"/>
    <x v="252"/>
    <x v="1475"/>
    <x v="7"/>
    <x v="38"/>
    <x v="1444"/>
    <x v="1468"/>
  </r>
  <r>
    <x v="645"/>
    <x v="717"/>
    <x v="1452"/>
    <x v="102"/>
    <x v="1510"/>
    <x v="3"/>
    <x v="20"/>
    <x v="12"/>
    <x v="3555"/>
    <x v="3584"/>
    <x v="0"/>
    <x v="224"/>
    <x v="1"/>
    <x v="36"/>
    <x v="236"/>
    <x v="213"/>
    <x v="7"/>
    <x v="38"/>
    <x v="3584"/>
    <x v="3555"/>
  </r>
  <r>
    <x v="646"/>
    <x v="593"/>
    <x v="2963"/>
    <x v="59"/>
    <x v="525"/>
    <x v="3"/>
    <x v="20"/>
    <x v="12"/>
    <x v="1184"/>
    <x v="1198"/>
    <x v="0"/>
    <x v="27"/>
    <x v="1"/>
    <x v="36"/>
    <x v="112"/>
    <x v="580"/>
    <x v="7"/>
    <x v="38"/>
    <x v="1198"/>
    <x v="1184"/>
  </r>
  <r>
    <x v="647"/>
    <x v="2951"/>
    <x v="3973"/>
    <x v="102"/>
    <x v="881"/>
    <x v="3"/>
    <x v="3"/>
    <x v="1"/>
    <x v="3118"/>
    <x v="3140"/>
    <x v="0"/>
    <x v="17"/>
    <x v="1"/>
    <x v="36"/>
    <x v="87"/>
    <x v="2159"/>
    <x v="7"/>
    <x v="38"/>
    <x v="3140"/>
    <x v="3118"/>
  </r>
  <r>
    <x v="648"/>
    <x v="456"/>
    <x v="1605"/>
    <x v="325"/>
    <x v="2364"/>
    <x v="3"/>
    <x v="20"/>
    <x v="12"/>
    <x v="1420"/>
    <x v="1426"/>
    <x v="0"/>
    <x v="27"/>
    <x v="1"/>
    <x v="36"/>
    <x v="107"/>
    <x v="2716"/>
    <x v="7"/>
    <x v="38"/>
    <x v="1426"/>
    <x v="1420"/>
  </r>
  <r>
    <x v="649"/>
    <x v="3934"/>
    <x v="150"/>
    <x v="115"/>
    <x v="1197"/>
    <x v="3"/>
    <x v="20"/>
    <x v="12"/>
    <x v="1332"/>
    <x v="1379"/>
    <x v="0"/>
    <x v="82"/>
    <x v="1"/>
    <x v="36"/>
    <x v="120"/>
    <x v="680"/>
    <x v="7"/>
    <x v="38"/>
    <x v="1379"/>
    <x v="1332"/>
  </r>
  <r>
    <x v="650"/>
    <x v="1730"/>
    <x v="3537"/>
    <x v="84"/>
    <x v="748"/>
    <x v="3"/>
    <x v="20"/>
    <x v="12"/>
    <x v="1643"/>
    <x v="1556"/>
    <x v="0"/>
    <x v="48"/>
    <x v="1"/>
    <x v="36"/>
    <x v="92"/>
    <x v="473"/>
    <x v="7"/>
    <x v="38"/>
    <x v="1556"/>
    <x v="1643"/>
  </r>
  <r>
    <x v="651"/>
    <x v="2442"/>
    <x v="2642"/>
    <x v="306"/>
    <x v="2207"/>
    <x v="3"/>
    <x v="20"/>
    <x v="12"/>
    <x v="1624"/>
    <x v="1654"/>
    <x v="0"/>
    <x v="105"/>
    <x v="1"/>
    <x v="36"/>
    <x v="81"/>
    <x v="2540"/>
    <x v="7"/>
    <x v="38"/>
    <x v="1654"/>
    <x v="1624"/>
  </r>
  <r>
    <x v="652"/>
    <x v="3703"/>
    <x v="4103"/>
    <x v="133"/>
    <x v="1083"/>
    <x v="3"/>
    <x v="20"/>
    <x v="12"/>
    <x v="3794"/>
    <x v="3815"/>
    <x v="0"/>
    <x v="28"/>
    <x v="1"/>
    <x v="36"/>
    <x v="80"/>
    <x v="1993"/>
    <x v="7"/>
    <x v="38"/>
    <x v="3815"/>
    <x v="3794"/>
  </r>
  <r>
    <x v="653"/>
    <x v="3980"/>
    <x v="3963"/>
    <x v="366"/>
    <x v="2470"/>
    <x v="3"/>
    <x v="20"/>
    <x v="12"/>
    <x v="2544"/>
    <x v="2555"/>
    <x v="0"/>
    <x v="446"/>
    <x v="1"/>
    <x v="36"/>
    <x v="121"/>
    <x v="1857"/>
    <x v="7"/>
    <x v="38"/>
    <x v="2555"/>
    <x v="2544"/>
  </r>
  <r>
    <x v="654"/>
    <x v="3795"/>
    <x v="3281"/>
    <x v="255"/>
    <x v="2295"/>
    <x v="3"/>
    <x v="20"/>
    <x v="12"/>
    <x v="2387"/>
    <x v="2406"/>
    <x v="0"/>
    <x v="437"/>
    <x v="1"/>
    <x v="36"/>
    <x v="231"/>
    <x v="396"/>
    <x v="7"/>
    <x v="38"/>
    <x v="2406"/>
    <x v="2387"/>
  </r>
  <r>
    <x v="655"/>
    <x v="3061"/>
    <x v="2388"/>
    <x v="218"/>
    <x v="1936"/>
    <x v="3"/>
    <x v="20"/>
    <x v="12"/>
    <x v="1912"/>
    <x v="1939"/>
    <x v="0"/>
    <x v="246"/>
    <x v="1"/>
    <x v="36"/>
    <x v="127"/>
    <x v="686"/>
    <x v="7"/>
    <x v="38"/>
    <x v="1939"/>
    <x v="1912"/>
  </r>
  <r>
    <x v="656"/>
    <x v="2223"/>
    <x v="2120"/>
    <x v="183"/>
    <x v="1880"/>
    <x v="3"/>
    <x v="20"/>
    <x v="12"/>
    <x v="3205"/>
    <x v="3145"/>
    <x v="0"/>
    <x v="87"/>
    <x v="1"/>
    <x v="36"/>
    <x v="191"/>
    <x v="2144"/>
    <x v="7"/>
    <x v="38"/>
    <x v="3145"/>
    <x v="3205"/>
  </r>
  <r>
    <x v="657"/>
    <x v="2930"/>
    <x v="1087"/>
    <x v="273"/>
    <x v="2116"/>
    <x v="3"/>
    <x v="20"/>
    <x v="12"/>
    <x v="2905"/>
    <x v="2937"/>
    <x v="0"/>
    <x v="99"/>
    <x v="1"/>
    <x v="36"/>
    <x v="106"/>
    <x v="2451"/>
    <x v="7"/>
    <x v="38"/>
    <x v="2937"/>
    <x v="2905"/>
  </r>
  <r>
    <x v="658"/>
    <x v="2290"/>
    <x v="2881"/>
    <x v="314"/>
    <x v="2266"/>
    <x v="3"/>
    <x v="20"/>
    <x v="12"/>
    <x v="2456"/>
    <x v="2476"/>
    <x v="0"/>
    <x v="248"/>
    <x v="1"/>
    <x v="36"/>
    <x v="84"/>
    <x v="2016"/>
    <x v="7"/>
    <x v="38"/>
    <x v="2476"/>
    <x v="2456"/>
  </r>
  <r>
    <x v="659"/>
    <x v="2022"/>
    <x v="3069"/>
    <x v="133"/>
    <x v="1086"/>
    <x v="3"/>
    <x v="20"/>
    <x v="12"/>
    <x v="2562"/>
    <x v="2587"/>
    <x v="0"/>
    <x v="21"/>
    <x v="1"/>
    <x v="36"/>
    <x v="81"/>
    <x v="2266"/>
    <x v="7"/>
    <x v="38"/>
    <x v="2587"/>
    <x v="2562"/>
  </r>
  <r>
    <x v="660"/>
    <x v="2608"/>
    <x v="602"/>
    <x v="349"/>
    <x v="695"/>
    <x v="1"/>
    <x v="20"/>
    <x v="12"/>
    <x v="1504"/>
    <x v="1518"/>
    <x v="0"/>
    <x v="18"/>
    <x v="0"/>
    <x v="36"/>
    <x v="3"/>
    <x v="1692"/>
    <x v="7"/>
    <x v="38"/>
    <x v="1518"/>
    <x v="1504"/>
  </r>
  <r>
    <x v="661"/>
    <x v="327"/>
    <x v="833"/>
    <x v="240"/>
    <x v="89"/>
    <x v="1"/>
    <x v="20"/>
    <x v="12"/>
    <x v="3718"/>
    <x v="3740"/>
    <x v="0"/>
    <x v="9"/>
    <x v="0"/>
    <x v="36"/>
    <x v="1"/>
    <x v="60"/>
    <x v="7"/>
    <x v="38"/>
    <x v="3740"/>
    <x v="3718"/>
  </r>
  <r>
    <x v="662"/>
    <x v="2028"/>
    <x v="684"/>
    <x v="333"/>
    <x v="131"/>
    <x v="1"/>
    <x v="20"/>
    <x v="12"/>
    <x v="1731"/>
    <x v="1756"/>
    <x v="0"/>
    <x v="4"/>
    <x v="0"/>
    <x v="36"/>
    <x v="0"/>
    <x v="577"/>
    <x v="7"/>
    <x v="38"/>
    <x v="1756"/>
    <x v="1731"/>
  </r>
  <r>
    <x v="663"/>
    <x v="2230"/>
    <x v="2078"/>
    <x v="404"/>
    <x v="390"/>
    <x v="1"/>
    <x v="6"/>
    <x v="3"/>
    <x v="2432"/>
    <x v="2460"/>
    <x v="0"/>
    <x v="7"/>
    <x v="0"/>
    <x v="36"/>
    <x v="0"/>
    <x v="1913"/>
    <x v="7"/>
    <x v="38"/>
    <x v="2460"/>
    <x v="2432"/>
  </r>
  <r>
    <x v="664"/>
    <x v="2407"/>
    <x v="2861"/>
    <x v="255"/>
    <x v="472"/>
    <x v="1"/>
    <x v="20"/>
    <x v="12"/>
    <x v="2047"/>
    <x v="2079"/>
    <x v="0"/>
    <x v="29"/>
    <x v="0"/>
    <x v="36"/>
    <x v="8"/>
    <x v="385"/>
    <x v="7"/>
    <x v="38"/>
    <x v="2079"/>
    <x v="2047"/>
  </r>
  <r>
    <x v="665"/>
    <x v="895"/>
    <x v="1320"/>
    <x v="240"/>
    <x v="796"/>
    <x v="1"/>
    <x v="20"/>
    <x v="12"/>
    <x v="3898"/>
    <x v="3842"/>
    <x v="0"/>
    <x v="12"/>
    <x v="0"/>
    <x v="36"/>
    <x v="19"/>
    <x v="2322"/>
    <x v="7"/>
    <x v="38"/>
    <x v="3842"/>
    <x v="3898"/>
  </r>
  <r>
    <x v="666"/>
    <x v="1042"/>
    <x v="1664"/>
    <x v="404"/>
    <x v="8"/>
    <x v="1"/>
    <x v="20"/>
    <x v="12"/>
    <x v="1217"/>
    <x v="1233"/>
    <x v="0"/>
    <x v="4"/>
    <x v="0"/>
    <x v="36"/>
    <x v="0"/>
    <x v="5"/>
    <x v="7"/>
    <x v="38"/>
    <x v="1233"/>
    <x v="1217"/>
  </r>
  <r>
    <x v="667"/>
    <x v="3841"/>
    <x v="3210"/>
    <x v="349"/>
    <x v="1403"/>
    <x v="1"/>
    <x v="12"/>
    <x v="4"/>
    <x v="3728"/>
    <x v="3731"/>
    <x v="0"/>
    <x v="28"/>
    <x v="0"/>
    <x v="36"/>
    <x v="10"/>
    <x v="2418"/>
    <x v="7"/>
    <x v="38"/>
    <x v="3731"/>
    <x v="3728"/>
  </r>
  <r>
    <x v="668"/>
    <x v="1697"/>
    <x v="193"/>
    <x v="273"/>
    <x v="387"/>
    <x v="1"/>
    <x v="20"/>
    <x v="12"/>
    <x v="2160"/>
    <x v="2124"/>
    <x v="0"/>
    <x v="25"/>
    <x v="0"/>
    <x v="36"/>
    <x v="5"/>
    <x v="296"/>
    <x v="7"/>
    <x v="38"/>
    <x v="2124"/>
    <x v="2160"/>
  </r>
  <r>
    <x v="669"/>
    <x v="783"/>
    <x v="1091"/>
    <x v="404"/>
    <x v="2360"/>
    <x v="1"/>
    <x v="18"/>
    <x v="10"/>
    <x v="3457"/>
    <x v="3483"/>
    <x v="0"/>
    <x v="28"/>
    <x v="0"/>
    <x v="36"/>
    <x v="22"/>
    <x v="2715"/>
    <x v="7"/>
    <x v="38"/>
    <x v="3483"/>
    <x v="3457"/>
  </r>
  <r>
    <x v="670"/>
    <x v="1186"/>
    <x v="1520"/>
    <x v="375"/>
    <x v="2226"/>
    <x v="1"/>
    <x v="12"/>
    <x v="4"/>
    <x v="3406"/>
    <x v="3420"/>
    <x v="0"/>
    <x v="275"/>
    <x v="0"/>
    <x v="36"/>
    <x v="29"/>
    <x v="1693"/>
    <x v="7"/>
    <x v="38"/>
    <x v="3420"/>
    <x v="3406"/>
  </r>
  <r>
    <x v="671"/>
    <x v="3004"/>
    <x v="2969"/>
    <x v="316"/>
    <x v="1938"/>
    <x v="1"/>
    <x v="20"/>
    <x v="12"/>
    <x v="1724"/>
    <x v="1741"/>
    <x v="0"/>
    <x v="15"/>
    <x v="0"/>
    <x v="36"/>
    <x v="39"/>
    <x v="2696"/>
    <x v="7"/>
    <x v="38"/>
    <x v="1741"/>
    <x v="1724"/>
  </r>
  <r>
    <x v="672"/>
    <x v="4093"/>
    <x v="1496"/>
    <x v="349"/>
    <x v="1890"/>
    <x v="1"/>
    <x v="20"/>
    <x v="12"/>
    <x v="1682"/>
    <x v="1702"/>
    <x v="0"/>
    <x v="208"/>
    <x v="0"/>
    <x v="36"/>
    <x v="22"/>
    <x v="898"/>
    <x v="7"/>
    <x v="38"/>
    <x v="1702"/>
    <x v="1682"/>
  </r>
  <r>
    <x v="673"/>
    <x v="1572"/>
    <x v="4017"/>
    <x v="382"/>
    <x v="157"/>
    <x v="1"/>
    <x v="20"/>
    <x v="12"/>
    <x v="1277"/>
    <x v="1234"/>
    <x v="0"/>
    <x v="3"/>
    <x v="0"/>
    <x v="36"/>
    <x v="0"/>
    <x v="1363"/>
    <x v="7"/>
    <x v="38"/>
    <x v="1234"/>
    <x v="1277"/>
  </r>
  <r>
    <x v="674"/>
    <x v="3031"/>
    <x v="2299"/>
    <x v="349"/>
    <x v="16"/>
    <x v="1"/>
    <x v="20"/>
    <x v="12"/>
    <x v="1186"/>
    <x v="1074"/>
    <x v="0"/>
    <x v="2"/>
    <x v="0"/>
    <x v="36"/>
    <x v="0"/>
    <x v="40"/>
    <x v="7"/>
    <x v="38"/>
    <x v="1074"/>
    <x v="1186"/>
  </r>
  <r>
    <x v="675"/>
    <x v="1585"/>
    <x v="117"/>
    <x v="198"/>
    <x v="467"/>
    <x v="1"/>
    <x v="20"/>
    <x v="12"/>
    <x v="1684"/>
    <x v="1718"/>
    <x v="0"/>
    <x v="26"/>
    <x v="0"/>
    <x v="36"/>
    <x v="15"/>
    <x v="454"/>
    <x v="7"/>
    <x v="38"/>
    <x v="1718"/>
    <x v="1684"/>
  </r>
  <r>
    <x v="676"/>
    <x v="2279"/>
    <x v="1666"/>
    <x v="382"/>
    <x v="674"/>
    <x v="1"/>
    <x v="3"/>
    <x v="1"/>
    <x v="1787"/>
    <x v="1798"/>
    <x v="0"/>
    <x v="24"/>
    <x v="0"/>
    <x v="36"/>
    <x v="1"/>
    <x v="1193"/>
    <x v="7"/>
    <x v="38"/>
    <x v="1798"/>
    <x v="1787"/>
  </r>
  <r>
    <x v="677"/>
    <x v="4058"/>
    <x v="2943"/>
    <x v="349"/>
    <x v="1973"/>
    <x v="1"/>
    <x v="12"/>
    <x v="4"/>
    <x v="3427"/>
    <x v="3412"/>
    <x v="0"/>
    <x v="96"/>
    <x v="0"/>
    <x v="36"/>
    <x v="26"/>
    <x v="2207"/>
    <x v="7"/>
    <x v="38"/>
    <x v="3412"/>
    <x v="3427"/>
  </r>
  <r>
    <x v="678"/>
    <x v="4059"/>
    <x v="1552"/>
    <x v="315"/>
    <x v="553"/>
    <x v="1"/>
    <x v="20"/>
    <x v="12"/>
    <x v="3321"/>
    <x v="3342"/>
    <x v="0"/>
    <x v="17"/>
    <x v="0"/>
    <x v="36"/>
    <x v="4"/>
    <x v="1293"/>
    <x v="7"/>
    <x v="38"/>
    <x v="3342"/>
    <x v="3321"/>
  </r>
  <r>
    <x v="679"/>
    <x v="2202"/>
    <x v="4056"/>
    <x v="356"/>
    <x v="1789"/>
    <x v="1"/>
    <x v="20"/>
    <x v="12"/>
    <x v="3611"/>
    <x v="3568"/>
    <x v="0"/>
    <x v="94"/>
    <x v="0"/>
    <x v="36"/>
    <x v="15"/>
    <x v="1832"/>
    <x v="7"/>
    <x v="38"/>
    <x v="3568"/>
    <x v="3611"/>
  </r>
  <r>
    <x v="680"/>
    <x v="2565"/>
    <x v="652"/>
    <x v="366"/>
    <x v="2123"/>
    <x v="1"/>
    <x v="20"/>
    <x v="12"/>
    <x v="1334"/>
    <x v="1336"/>
    <x v="0"/>
    <x v="129"/>
    <x v="0"/>
    <x v="36"/>
    <x v="26"/>
    <x v="2304"/>
    <x v="7"/>
    <x v="38"/>
    <x v="1336"/>
    <x v="1334"/>
  </r>
  <r>
    <x v="681"/>
    <x v="915"/>
    <x v="3179"/>
    <x v="115"/>
    <x v="1"/>
    <x v="1"/>
    <x v="20"/>
    <x v="12"/>
    <x v="3724"/>
    <x v="3746"/>
    <x v="0"/>
    <x v="1"/>
    <x v="0"/>
    <x v="36"/>
    <x v="0"/>
    <x v="1"/>
    <x v="7"/>
    <x v="38"/>
    <x v="3746"/>
    <x v="3724"/>
  </r>
  <r>
    <x v="682"/>
    <x v="955"/>
    <x v="3182"/>
    <x v="349"/>
    <x v="53"/>
    <x v="1"/>
    <x v="20"/>
    <x v="12"/>
    <x v="4031"/>
    <x v="4053"/>
    <x v="0"/>
    <x v="4"/>
    <x v="0"/>
    <x v="36"/>
    <x v="0"/>
    <x v="83"/>
    <x v="7"/>
    <x v="38"/>
    <x v="4053"/>
    <x v="4031"/>
  </r>
  <r>
    <x v="683"/>
    <x v="2185"/>
    <x v="2414"/>
    <x v="325"/>
    <x v="205"/>
    <x v="1"/>
    <x v="20"/>
    <x v="12"/>
    <x v="3734"/>
    <x v="3738"/>
    <x v="0"/>
    <x v="3"/>
    <x v="0"/>
    <x v="36"/>
    <x v="1"/>
    <x v="1901"/>
    <x v="7"/>
    <x v="38"/>
    <x v="3738"/>
    <x v="3734"/>
  </r>
  <r>
    <x v="684"/>
    <x v="420"/>
    <x v="1002"/>
    <x v="412"/>
    <x v="2194"/>
    <x v="1"/>
    <x v="20"/>
    <x v="12"/>
    <x v="1106"/>
    <x v="1101"/>
    <x v="0"/>
    <x v="135"/>
    <x v="0"/>
    <x v="36"/>
    <x v="7"/>
    <x v="2412"/>
    <x v="7"/>
    <x v="38"/>
    <x v="1101"/>
    <x v="1106"/>
  </r>
  <r>
    <x v="685"/>
    <x v="2333"/>
    <x v="2727"/>
    <x v="102"/>
    <x v="321"/>
    <x v="1"/>
    <x v="20"/>
    <x v="12"/>
    <x v="1722"/>
    <x v="1697"/>
    <x v="0"/>
    <x v="10"/>
    <x v="0"/>
    <x v="36"/>
    <x v="28"/>
    <x v="1034"/>
    <x v="7"/>
    <x v="38"/>
    <x v="1697"/>
    <x v="1722"/>
  </r>
  <r>
    <x v="686"/>
    <x v="3933"/>
    <x v="2261"/>
    <x v="422"/>
    <x v="0"/>
    <x v="1"/>
    <x v="12"/>
    <x v="4"/>
    <x v="2485"/>
    <x v="2516"/>
    <x v="0"/>
    <x v="0"/>
    <x v="0"/>
    <x v="36"/>
    <x v="0"/>
    <x v="0"/>
    <x v="7"/>
    <x v="38"/>
    <x v="2516"/>
    <x v="2485"/>
  </r>
  <r>
    <x v="687"/>
    <x v="2567"/>
    <x v="2725"/>
    <x v="382"/>
    <x v="1209"/>
    <x v="1"/>
    <x v="14"/>
    <x v="7"/>
    <x v="3943"/>
    <x v="3914"/>
    <x v="0"/>
    <x v="6"/>
    <x v="0"/>
    <x v="36"/>
    <x v="4"/>
    <x v="2683"/>
    <x v="7"/>
    <x v="38"/>
    <x v="3914"/>
    <x v="3943"/>
  </r>
  <r>
    <x v="688"/>
    <x v="3525"/>
    <x v="2815"/>
    <x v="295"/>
    <x v="2017"/>
    <x v="1"/>
    <x v="20"/>
    <x v="12"/>
    <x v="2710"/>
    <x v="2733"/>
    <x v="0"/>
    <x v="36"/>
    <x v="0"/>
    <x v="36"/>
    <x v="70"/>
    <x v="2642"/>
    <x v="7"/>
    <x v="38"/>
    <x v="2733"/>
    <x v="2710"/>
  </r>
  <r>
    <x v="689"/>
    <x v="1949"/>
    <x v="3255"/>
    <x v="404"/>
    <x v="2481"/>
    <x v="1"/>
    <x v="20"/>
    <x v="12"/>
    <x v="3813"/>
    <x v="3814"/>
    <x v="0"/>
    <x v="290"/>
    <x v="0"/>
    <x v="36"/>
    <x v="57"/>
    <x v="2615"/>
    <x v="7"/>
    <x v="38"/>
    <x v="3814"/>
    <x v="3813"/>
  </r>
  <r>
    <x v="690"/>
    <x v="586"/>
    <x v="587"/>
    <x v="295"/>
    <x v="960"/>
    <x v="1"/>
    <x v="20"/>
    <x v="12"/>
    <x v="3623"/>
    <x v="3618"/>
    <x v="0"/>
    <x v="34"/>
    <x v="0"/>
    <x v="36"/>
    <x v="12"/>
    <x v="1455"/>
    <x v="7"/>
    <x v="38"/>
    <x v="3618"/>
    <x v="3623"/>
  </r>
  <r>
    <x v="691"/>
    <x v="2919"/>
    <x v="2669"/>
    <x v="349"/>
    <x v="184"/>
    <x v="1"/>
    <x v="20"/>
    <x v="12"/>
    <x v="2361"/>
    <x v="2388"/>
    <x v="0"/>
    <x v="10"/>
    <x v="0"/>
    <x v="36"/>
    <x v="1"/>
    <x v="268"/>
    <x v="7"/>
    <x v="38"/>
    <x v="2388"/>
    <x v="2361"/>
  </r>
  <r>
    <x v="692"/>
    <x v="2945"/>
    <x v="603"/>
    <x v="295"/>
    <x v="619"/>
    <x v="1"/>
    <x v="9"/>
    <x v="5"/>
    <x v="3849"/>
    <x v="3872"/>
    <x v="0"/>
    <x v="196"/>
    <x v="0"/>
    <x v="36"/>
    <x v="7"/>
    <x v="32"/>
    <x v="7"/>
    <x v="38"/>
    <x v="3872"/>
    <x v="3849"/>
  </r>
  <r>
    <x v="693"/>
    <x v="2572"/>
    <x v="2729"/>
    <x v="382"/>
    <x v="2320"/>
    <x v="1"/>
    <x v="20"/>
    <x v="12"/>
    <x v="2115"/>
    <x v="2138"/>
    <x v="0"/>
    <x v="264"/>
    <x v="0"/>
    <x v="36"/>
    <x v="35"/>
    <x v="2121"/>
    <x v="7"/>
    <x v="38"/>
    <x v="2138"/>
    <x v="2115"/>
  </r>
  <r>
    <x v="694"/>
    <x v="325"/>
    <x v="4079"/>
    <x v="397"/>
    <x v="336"/>
    <x v="1"/>
    <x v="20"/>
    <x v="12"/>
    <x v="3934"/>
    <x v="3960"/>
    <x v="0"/>
    <x v="7"/>
    <x v="0"/>
    <x v="36"/>
    <x v="0"/>
    <x v="1683"/>
    <x v="7"/>
    <x v="38"/>
    <x v="3960"/>
    <x v="3934"/>
  </r>
  <r>
    <x v="695"/>
    <x v="2169"/>
    <x v="3671"/>
    <x v="358"/>
    <x v="362"/>
    <x v="1"/>
    <x v="20"/>
    <x v="12"/>
    <x v="1475"/>
    <x v="1485"/>
    <x v="0"/>
    <x v="7"/>
    <x v="0"/>
    <x v="36"/>
    <x v="1"/>
    <x v="1786"/>
    <x v="7"/>
    <x v="38"/>
    <x v="1485"/>
    <x v="1475"/>
  </r>
  <r>
    <x v="696"/>
    <x v="3818"/>
    <x v="2932"/>
    <x v="400"/>
    <x v="1"/>
    <x v="1"/>
    <x v="15"/>
    <x v="4"/>
    <x v="1107"/>
    <x v="1118"/>
    <x v="0"/>
    <x v="1"/>
    <x v="0"/>
    <x v="36"/>
    <x v="0"/>
    <x v="1"/>
    <x v="7"/>
    <x v="38"/>
    <x v="1118"/>
    <x v="1107"/>
  </r>
  <r>
    <x v="697"/>
    <x v="3943"/>
    <x v="1620"/>
    <x v="183"/>
    <x v="931"/>
    <x v="1"/>
    <x v="5"/>
    <x v="4"/>
    <x v="3004"/>
    <x v="3061"/>
    <x v="0"/>
    <x v="114"/>
    <x v="0"/>
    <x v="36"/>
    <x v="46"/>
    <x v="163"/>
    <x v="7"/>
    <x v="38"/>
    <x v="3061"/>
    <x v="3004"/>
  </r>
  <r>
    <x v="698"/>
    <x v="183"/>
    <x v="3200"/>
    <x v="382"/>
    <x v="2037"/>
    <x v="1"/>
    <x v="20"/>
    <x v="12"/>
    <x v="1340"/>
    <x v="1345"/>
    <x v="0"/>
    <x v="29"/>
    <x v="0"/>
    <x v="36"/>
    <x v="15"/>
    <x v="2675"/>
    <x v="7"/>
    <x v="38"/>
    <x v="1345"/>
    <x v="1340"/>
  </r>
  <r>
    <x v="699"/>
    <x v="3211"/>
    <x v="3082"/>
    <x v="393"/>
    <x v="2473"/>
    <x v="1"/>
    <x v="20"/>
    <x v="12"/>
    <x v="747"/>
    <x v="745"/>
    <x v="0"/>
    <x v="422"/>
    <x v="0"/>
    <x v="36"/>
    <x v="74"/>
    <x v="2130"/>
    <x v="7"/>
    <x v="38"/>
    <x v="745"/>
    <x v="747"/>
  </r>
  <r>
    <x v="700"/>
    <x v="279"/>
    <x v="768"/>
    <x v="273"/>
    <x v="252"/>
    <x v="1"/>
    <x v="7"/>
    <x v="4"/>
    <x v="3893"/>
    <x v="3924"/>
    <x v="0"/>
    <x v="31"/>
    <x v="0"/>
    <x v="36"/>
    <x v="3"/>
    <x v="80"/>
    <x v="7"/>
    <x v="38"/>
    <x v="3924"/>
    <x v="3893"/>
  </r>
  <r>
    <x v="701"/>
    <x v="1577"/>
    <x v="2092"/>
    <x v="301"/>
    <x v="1579"/>
    <x v="1"/>
    <x v="9"/>
    <x v="5"/>
    <x v="1099"/>
    <x v="1109"/>
    <x v="0"/>
    <x v="21"/>
    <x v="0"/>
    <x v="36"/>
    <x v="27"/>
    <x v="2583"/>
    <x v="7"/>
    <x v="38"/>
    <x v="1109"/>
    <x v="1099"/>
  </r>
  <r>
    <x v="702"/>
    <x v="2441"/>
    <x v="2802"/>
    <x v="273"/>
    <x v="1367"/>
    <x v="1"/>
    <x v="20"/>
    <x v="12"/>
    <x v="3778"/>
    <x v="3799"/>
    <x v="0"/>
    <x v="37"/>
    <x v="0"/>
    <x v="36"/>
    <x v="31"/>
    <x v="2149"/>
    <x v="7"/>
    <x v="38"/>
    <x v="3799"/>
    <x v="3778"/>
  </r>
  <r>
    <x v="703"/>
    <x v="1073"/>
    <x v="2999"/>
    <x v="273"/>
    <x v="447"/>
    <x v="1"/>
    <x v="20"/>
    <x v="12"/>
    <x v="3931"/>
    <x v="3916"/>
    <x v="0"/>
    <x v="7"/>
    <x v="0"/>
    <x v="36"/>
    <x v="6"/>
    <x v="2122"/>
    <x v="7"/>
    <x v="38"/>
    <x v="3916"/>
    <x v="3931"/>
  </r>
  <r>
    <x v="704"/>
    <x v="4100"/>
    <x v="3622"/>
    <x v="353"/>
    <x v="286"/>
    <x v="1"/>
    <x v="3"/>
    <x v="1"/>
    <x v="3966"/>
    <x v="3940"/>
    <x v="0"/>
    <x v="4"/>
    <x v="0"/>
    <x v="36"/>
    <x v="1"/>
    <x v="2128"/>
    <x v="7"/>
    <x v="38"/>
    <x v="3940"/>
    <x v="3966"/>
  </r>
  <r>
    <x v="705"/>
    <x v="3034"/>
    <x v="3169"/>
    <x v="382"/>
    <x v="487"/>
    <x v="1"/>
    <x v="15"/>
    <x v="4"/>
    <x v="3912"/>
    <x v="3941"/>
    <x v="0"/>
    <x v="5"/>
    <x v="0"/>
    <x v="36"/>
    <x v="1"/>
    <x v="2464"/>
    <x v="7"/>
    <x v="38"/>
    <x v="3941"/>
    <x v="3912"/>
  </r>
  <r>
    <x v="706"/>
    <x v="1035"/>
    <x v="1399"/>
    <x v="382"/>
    <x v="0"/>
    <x v="1"/>
    <x v="7"/>
    <x v="4"/>
    <x v="3831"/>
    <x v="3823"/>
    <x v="0"/>
    <x v="0"/>
    <x v="0"/>
    <x v="36"/>
    <x v="0"/>
    <x v="0"/>
    <x v="7"/>
    <x v="38"/>
    <x v="3823"/>
    <x v="3831"/>
  </r>
  <r>
    <x v="707"/>
    <x v="1601"/>
    <x v="1558"/>
    <x v="361"/>
    <x v="2400"/>
    <x v="1"/>
    <x v="9"/>
    <x v="5"/>
    <x v="3873"/>
    <x v="3874"/>
    <x v="0"/>
    <x v="346"/>
    <x v="0"/>
    <x v="36"/>
    <x v="73"/>
    <x v="2102"/>
    <x v="7"/>
    <x v="38"/>
    <x v="3874"/>
    <x v="3873"/>
  </r>
  <r>
    <x v="708"/>
    <x v="1347"/>
    <x v="1624"/>
    <x v="335"/>
    <x v="1791"/>
    <x v="1"/>
    <x v="9"/>
    <x v="5"/>
    <x v="1321"/>
    <x v="1212"/>
    <x v="0"/>
    <x v="309"/>
    <x v="0"/>
    <x v="36"/>
    <x v="22"/>
    <x v="224"/>
    <x v="7"/>
    <x v="38"/>
    <x v="1212"/>
    <x v="1321"/>
  </r>
  <r>
    <x v="709"/>
    <x v="2023"/>
    <x v="143"/>
    <x v="273"/>
    <x v="59"/>
    <x v="1"/>
    <x v="20"/>
    <x v="12"/>
    <x v="1606"/>
    <x v="1623"/>
    <x v="0"/>
    <x v="2"/>
    <x v="0"/>
    <x v="36"/>
    <x v="0"/>
    <x v="369"/>
    <x v="7"/>
    <x v="38"/>
    <x v="1623"/>
    <x v="1606"/>
  </r>
  <r>
    <x v="710"/>
    <x v="1436"/>
    <x v="2927"/>
    <x v="75"/>
    <x v="0"/>
    <x v="1"/>
    <x v="3"/>
    <x v="1"/>
    <x v="1221"/>
    <x v="1229"/>
    <x v="0"/>
    <x v="0"/>
    <x v="0"/>
    <x v="36"/>
    <x v="0"/>
    <x v="0"/>
    <x v="7"/>
    <x v="38"/>
    <x v="1229"/>
    <x v="1221"/>
  </r>
  <r>
    <x v="711"/>
    <x v="409"/>
    <x v="2632"/>
    <x v="382"/>
    <x v="2308"/>
    <x v="1"/>
    <x v="15"/>
    <x v="4"/>
    <x v="3827"/>
    <x v="3826"/>
    <x v="0"/>
    <x v="292"/>
    <x v="0"/>
    <x v="36"/>
    <x v="34"/>
    <x v="1912"/>
    <x v="7"/>
    <x v="38"/>
    <x v="3826"/>
    <x v="3827"/>
  </r>
  <r>
    <x v="712"/>
    <x v="2756"/>
    <x v="2360"/>
    <x v="346"/>
    <x v="95"/>
    <x v="1"/>
    <x v="20"/>
    <x v="12"/>
    <x v="3033"/>
    <x v="3057"/>
    <x v="0"/>
    <x v="4"/>
    <x v="0"/>
    <x v="36"/>
    <x v="0"/>
    <x v="272"/>
    <x v="7"/>
    <x v="38"/>
    <x v="3057"/>
    <x v="3033"/>
  </r>
  <r>
    <x v="713"/>
    <x v="2877"/>
    <x v="3206"/>
    <x v="306"/>
    <x v="151"/>
    <x v="1"/>
    <x v="12"/>
    <x v="4"/>
    <x v="3364"/>
    <x v="3387"/>
    <x v="0"/>
    <x v="1"/>
    <x v="0"/>
    <x v="36"/>
    <x v="1"/>
    <x v="2467"/>
    <x v="7"/>
    <x v="38"/>
    <x v="3387"/>
    <x v="3364"/>
  </r>
  <r>
    <x v="714"/>
    <x v="2579"/>
    <x v="3320"/>
    <x v="273"/>
    <x v="915"/>
    <x v="1"/>
    <x v="20"/>
    <x v="12"/>
    <x v="3991"/>
    <x v="3954"/>
    <x v="0"/>
    <x v="28"/>
    <x v="0"/>
    <x v="36"/>
    <x v="15"/>
    <x v="1602"/>
    <x v="7"/>
    <x v="38"/>
    <x v="3954"/>
    <x v="3991"/>
  </r>
  <r>
    <x v="715"/>
    <x v="2229"/>
    <x v="2439"/>
    <x v="310"/>
    <x v="650"/>
    <x v="1"/>
    <x v="20"/>
    <x v="12"/>
    <x v="2769"/>
    <x v="2764"/>
    <x v="0"/>
    <x v="12"/>
    <x v="0"/>
    <x v="36"/>
    <x v="5"/>
    <x v="2078"/>
    <x v="7"/>
    <x v="38"/>
    <x v="2764"/>
    <x v="2769"/>
  </r>
  <r>
    <x v="716"/>
    <x v="2468"/>
    <x v="3603"/>
    <x v="208"/>
    <x v="397"/>
    <x v="1"/>
    <x v="20"/>
    <x v="12"/>
    <x v="1587"/>
    <x v="1588"/>
    <x v="0"/>
    <x v="16"/>
    <x v="0"/>
    <x v="36"/>
    <x v="10"/>
    <x v="736"/>
    <x v="7"/>
    <x v="38"/>
    <x v="1588"/>
    <x v="1587"/>
  </r>
  <r>
    <x v="717"/>
    <x v="851"/>
    <x v="1286"/>
    <x v="382"/>
    <x v="209"/>
    <x v="1"/>
    <x v="20"/>
    <x v="12"/>
    <x v="1288"/>
    <x v="1311"/>
    <x v="0"/>
    <x v="4"/>
    <x v="0"/>
    <x v="36"/>
    <x v="0"/>
    <x v="1533"/>
    <x v="7"/>
    <x v="38"/>
    <x v="1311"/>
    <x v="1288"/>
  </r>
  <r>
    <x v="718"/>
    <x v="562"/>
    <x v="3997"/>
    <x v="255"/>
    <x v="84"/>
    <x v="1"/>
    <x v="20"/>
    <x v="12"/>
    <x v="3962"/>
    <x v="3992"/>
    <x v="0"/>
    <x v="4"/>
    <x v="0"/>
    <x v="36"/>
    <x v="1"/>
    <x v="192"/>
    <x v="7"/>
    <x v="38"/>
    <x v="3992"/>
    <x v="3962"/>
  </r>
  <r>
    <x v="719"/>
    <x v="1419"/>
    <x v="3953"/>
    <x v="273"/>
    <x v="148"/>
    <x v="1"/>
    <x v="20"/>
    <x v="12"/>
    <x v="3058"/>
    <x v="3115"/>
    <x v="0"/>
    <x v="10"/>
    <x v="0"/>
    <x v="36"/>
    <x v="1"/>
    <x v="150"/>
    <x v="7"/>
    <x v="38"/>
    <x v="3115"/>
    <x v="3058"/>
  </r>
  <r>
    <x v="720"/>
    <x v="4040"/>
    <x v="4043"/>
    <x v="97"/>
    <x v="1030"/>
    <x v="3"/>
    <x v="20"/>
    <x v="12"/>
    <x v="245"/>
    <x v="250"/>
    <x v="0"/>
    <x v="41"/>
    <x v="1"/>
    <x v="29"/>
    <x v="124"/>
    <x v="1330"/>
    <x v="6"/>
    <x v="20"/>
    <x v="250"/>
    <x v="245"/>
  </r>
  <r>
    <x v="721"/>
    <x v="745"/>
    <x v="1457"/>
    <x v="220"/>
    <x v="1828"/>
    <x v="3"/>
    <x v="20"/>
    <x v="12"/>
    <x v="1134"/>
    <x v="1087"/>
    <x v="0"/>
    <x v="119"/>
    <x v="1"/>
    <x v="29"/>
    <x v="102"/>
    <x v="1679"/>
    <x v="6"/>
    <x v="20"/>
    <x v="1087"/>
    <x v="1134"/>
  </r>
  <r>
    <x v="722"/>
    <x v="3281"/>
    <x v="1055"/>
    <x v="306"/>
    <x v="2301"/>
    <x v="3"/>
    <x v="20"/>
    <x v="12"/>
    <x v="298"/>
    <x v="307"/>
    <x v="0"/>
    <x v="153"/>
    <x v="1"/>
    <x v="29"/>
    <x v="112"/>
    <x v="2503"/>
    <x v="6"/>
    <x v="20"/>
    <x v="307"/>
    <x v="298"/>
  </r>
  <r>
    <x v="723"/>
    <x v="3252"/>
    <x v="3184"/>
    <x v="183"/>
    <x v="1494"/>
    <x v="3"/>
    <x v="20"/>
    <x v="12"/>
    <x v="2466"/>
    <x v="2496"/>
    <x v="0"/>
    <x v="100"/>
    <x v="1"/>
    <x v="29"/>
    <x v="89"/>
    <x v="1020"/>
    <x v="6"/>
    <x v="20"/>
    <x v="2496"/>
    <x v="2466"/>
  </r>
  <r>
    <x v="724"/>
    <x v="3258"/>
    <x v="3765"/>
    <x v="208"/>
    <x v="1666"/>
    <x v="3"/>
    <x v="20"/>
    <x v="12"/>
    <x v="129"/>
    <x v="138"/>
    <x v="0"/>
    <x v="143"/>
    <x v="1"/>
    <x v="29"/>
    <x v="85"/>
    <x v="937"/>
    <x v="6"/>
    <x v="20"/>
    <x v="138"/>
    <x v="129"/>
  </r>
  <r>
    <x v="725"/>
    <x v="3699"/>
    <x v="727"/>
    <x v="295"/>
    <x v="2134"/>
    <x v="3"/>
    <x v="20"/>
    <x v="12"/>
    <x v="2872"/>
    <x v="2904"/>
    <x v="0"/>
    <x v="140"/>
    <x v="1"/>
    <x v="29"/>
    <x v="80"/>
    <x v="2265"/>
    <x v="6"/>
    <x v="20"/>
    <x v="2904"/>
    <x v="2872"/>
  </r>
  <r>
    <x v="726"/>
    <x v="191"/>
    <x v="21"/>
    <x v="115"/>
    <x v="979"/>
    <x v="3"/>
    <x v="20"/>
    <x v="12"/>
    <x v="583"/>
    <x v="587"/>
    <x v="0"/>
    <x v="35"/>
    <x v="1"/>
    <x v="29"/>
    <x v="81"/>
    <x v="1452"/>
    <x v="6"/>
    <x v="20"/>
    <x v="587"/>
    <x v="583"/>
  </r>
  <r>
    <x v="727"/>
    <x v="785"/>
    <x v="690"/>
    <x v="148"/>
    <x v="1489"/>
    <x v="3"/>
    <x v="20"/>
    <x v="12"/>
    <x v="519"/>
    <x v="517"/>
    <x v="0"/>
    <x v="149"/>
    <x v="1"/>
    <x v="29"/>
    <x v="136"/>
    <x v="509"/>
    <x v="6"/>
    <x v="20"/>
    <x v="517"/>
    <x v="519"/>
  </r>
  <r>
    <x v="728"/>
    <x v="3263"/>
    <x v="160"/>
    <x v="212"/>
    <x v="1709"/>
    <x v="3"/>
    <x v="20"/>
    <x v="12"/>
    <x v="161"/>
    <x v="159"/>
    <x v="0"/>
    <x v="130"/>
    <x v="1"/>
    <x v="29"/>
    <x v="86"/>
    <x v="1178"/>
    <x v="6"/>
    <x v="20"/>
    <x v="159"/>
    <x v="161"/>
  </r>
  <r>
    <x v="729"/>
    <x v="3499"/>
    <x v="726"/>
    <x v="163"/>
    <x v="1444"/>
    <x v="3"/>
    <x v="20"/>
    <x v="12"/>
    <x v="443"/>
    <x v="422"/>
    <x v="0"/>
    <x v="120"/>
    <x v="1"/>
    <x v="29"/>
    <x v="111"/>
    <x v="704"/>
    <x v="6"/>
    <x v="20"/>
    <x v="422"/>
    <x v="443"/>
  </r>
  <r>
    <x v="730"/>
    <x v="1092"/>
    <x v="431"/>
    <x v="295"/>
    <x v="2228"/>
    <x v="3"/>
    <x v="20"/>
    <x v="12"/>
    <x v="209"/>
    <x v="219"/>
    <x v="0"/>
    <x v="239"/>
    <x v="1"/>
    <x v="29"/>
    <x v="112"/>
    <x v="1909"/>
    <x v="6"/>
    <x v="20"/>
    <x v="219"/>
    <x v="209"/>
  </r>
  <r>
    <x v="731"/>
    <x v="2560"/>
    <x v="1090"/>
    <x v="183"/>
    <x v="1596"/>
    <x v="3"/>
    <x v="20"/>
    <x v="12"/>
    <x v="240"/>
    <x v="235"/>
    <x v="0"/>
    <x v="71"/>
    <x v="1"/>
    <x v="29"/>
    <x v="106"/>
    <x v="1743"/>
    <x v="6"/>
    <x v="20"/>
    <x v="235"/>
    <x v="240"/>
  </r>
  <r>
    <x v="732"/>
    <x v="769"/>
    <x v="358"/>
    <x v="7"/>
    <x v="62"/>
    <x v="3"/>
    <x v="9"/>
    <x v="5"/>
    <x v="696"/>
    <x v="683"/>
    <x v="0"/>
    <x v="13"/>
    <x v="1"/>
    <x v="29"/>
    <x v="140"/>
    <x v="20"/>
    <x v="6"/>
    <x v="20"/>
    <x v="683"/>
    <x v="696"/>
  </r>
  <r>
    <x v="733"/>
    <x v="2958"/>
    <x v="2944"/>
    <x v="115"/>
    <x v="1082"/>
    <x v="3"/>
    <x v="9"/>
    <x v="5"/>
    <x v="771"/>
    <x v="777"/>
    <x v="0"/>
    <x v="167"/>
    <x v="1"/>
    <x v="29"/>
    <x v="100"/>
    <x v="130"/>
    <x v="6"/>
    <x v="20"/>
    <x v="777"/>
    <x v="771"/>
  </r>
  <r>
    <x v="734"/>
    <x v="2942"/>
    <x v="2935"/>
    <x v="223"/>
    <x v="1879"/>
    <x v="3"/>
    <x v="3"/>
    <x v="1"/>
    <x v="2148"/>
    <x v="2169"/>
    <x v="0"/>
    <x v="57"/>
    <x v="1"/>
    <x v="29"/>
    <x v="106"/>
    <x v="2442"/>
    <x v="6"/>
    <x v="20"/>
    <x v="2169"/>
    <x v="2148"/>
  </r>
  <r>
    <x v="735"/>
    <x v="3780"/>
    <x v="3598"/>
    <x v="344"/>
    <x v="2403"/>
    <x v="3"/>
    <x v="20"/>
    <x v="12"/>
    <x v="1602"/>
    <x v="1612"/>
    <x v="0"/>
    <x v="219"/>
    <x v="1"/>
    <x v="29"/>
    <x v="94"/>
    <x v="2537"/>
    <x v="6"/>
    <x v="20"/>
    <x v="1612"/>
    <x v="1602"/>
  </r>
  <r>
    <x v="736"/>
    <x v="4003"/>
    <x v="2044"/>
    <x v="150"/>
    <x v="1911"/>
    <x v="3"/>
    <x v="20"/>
    <x v="12"/>
    <x v="744"/>
    <x v="762"/>
    <x v="0"/>
    <x v="108"/>
    <x v="1"/>
    <x v="29"/>
    <x v="259"/>
    <x v="1965"/>
    <x v="6"/>
    <x v="20"/>
    <x v="762"/>
    <x v="744"/>
  </r>
  <r>
    <x v="737"/>
    <x v="1057"/>
    <x v="1549"/>
    <x v="183"/>
    <x v="1580"/>
    <x v="3"/>
    <x v="20"/>
    <x v="12"/>
    <x v="814"/>
    <x v="833"/>
    <x v="0"/>
    <x v="108"/>
    <x v="1"/>
    <x v="29"/>
    <x v="102"/>
    <x v="1069"/>
    <x v="6"/>
    <x v="20"/>
    <x v="833"/>
    <x v="814"/>
  </r>
  <r>
    <x v="738"/>
    <x v="3857"/>
    <x v="3376"/>
    <x v="84"/>
    <x v="723"/>
    <x v="3"/>
    <x v="20"/>
    <x v="12"/>
    <x v="1589"/>
    <x v="1604"/>
    <x v="0"/>
    <x v="41"/>
    <x v="1"/>
    <x v="29"/>
    <x v="87"/>
    <x v="579"/>
    <x v="6"/>
    <x v="20"/>
    <x v="1604"/>
    <x v="1589"/>
  </r>
  <r>
    <x v="739"/>
    <x v="656"/>
    <x v="3031"/>
    <x v="198"/>
    <x v="1817"/>
    <x v="3"/>
    <x v="20"/>
    <x v="12"/>
    <x v="1183"/>
    <x v="1163"/>
    <x v="0"/>
    <x v="139"/>
    <x v="1"/>
    <x v="29"/>
    <x v="138"/>
    <x v="1364"/>
    <x v="6"/>
    <x v="20"/>
    <x v="1163"/>
    <x v="1183"/>
  </r>
  <r>
    <x v="740"/>
    <x v="1346"/>
    <x v="1130"/>
    <x v="133"/>
    <x v="1137"/>
    <x v="3"/>
    <x v="20"/>
    <x v="12"/>
    <x v="2327"/>
    <x v="2399"/>
    <x v="0"/>
    <x v="19"/>
    <x v="1"/>
    <x v="29"/>
    <x v="87"/>
    <x v="2382"/>
    <x v="6"/>
    <x v="20"/>
    <x v="2399"/>
    <x v="2327"/>
  </r>
  <r>
    <x v="741"/>
    <x v="2748"/>
    <x v="601"/>
    <x v="265"/>
    <x v="1990"/>
    <x v="3"/>
    <x v="20"/>
    <x v="12"/>
    <x v="634"/>
    <x v="632"/>
    <x v="0"/>
    <x v="94"/>
    <x v="1"/>
    <x v="29"/>
    <x v="82"/>
    <x v="2254"/>
    <x v="6"/>
    <x v="20"/>
    <x v="632"/>
    <x v="634"/>
  </r>
  <r>
    <x v="742"/>
    <x v="79"/>
    <x v="3101"/>
    <x v="82"/>
    <x v="705"/>
    <x v="3"/>
    <x v="20"/>
    <x v="12"/>
    <x v="846"/>
    <x v="850"/>
    <x v="0"/>
    <x v="23"/>
    <x v="1"/>
    <x v="29"/>
    <x v="91"/>
    <x v="1340"/>
    <x v="6"/>
    <x v="20"/>
    <x v="850"/>
    <x v="846"/>
  </r>
  <r>
    <x v="743"/>
    <x v="269"/>
    <x v="3684"/>
    <x v="43"/>
    <x v="438"/>
    <x v="3"/>
    <x v="20"/>
    <x v="12"/>
    <x v="307"/>
    <x v="323"/>
    <x v="0"/>
    <x v="15"/>
    <x v="1"/>
    <x v="29"/>
    <x v="128"/>
    <x v="1013"/>
    <x v="6"/>
    <x v="20"/>
    <x v="323"/>
    <x v="307"/>
  </r>
  <r>
    <x v="744"/>
    <x v="256"/>
    <x v="2203"/>
    <x v="183"/>
    <x v="1429"/>
    <x v="3"/>
    <x v="20"/>
    <x v="12"/>
    <x v="499"/>
    <x v="505"/>
    <x v="0"/>
    <x v="62"/>
    <x v="1"/>
    <x v="29"/>
    <x v="82"/>
    <x v="1652"/>
    <x v="6"/>
    <x v="20"/>
    <x v="505"/>
    <x v="499"/>
  </r>
  <r>
    <x v="745"/>
    <x v="1493"/>
    <x v="1734"/>
    <x v="106"/>
    <x v="1261"/>
    <x v="3"/>
    <x v="20"/>
    <x v="12"/>
    <x v="597"/>
    <x v="601"/>
    <x v="0"/>
    <x v="74"/>
    <x v="1"/>
    <x v="29"/>
    <x v="158"/>
    <x v="997"/>
    <x v="6"/>
    <x v="20"/>
    <x v="601"/>
    <x v="597"/>
  </r>
  <r>
    <x v="746"/>
    <x v="449"/>
    <x v="3487"/>
    <x v="131"/>
    <x v="1157"/>
    <x v="3"/>
    <x v="20"/>
    <x v="12"/>
    <x v="448"/>
    <x v="460"/>
    <x v="0"/>
    <x v="97"/>
    <x v="1"/>
    <x v="29"/>
    <x v="91"/>
    <x v="451"/>
    <x v="6"/>
    <x v="20"/>
    <x v="460"/>
    <x v="448"/>
  </r>
  <r>
    <x v="747"/>
    <x v="3796"/>
    <x v="2458"/>
    <x v="208"/>
    <x v="1643"/>
    <x v="3"/>
    <x v="15"/>
    <x v="4"/>
    <x v="1725"/>
    <x v="1746"/>
    <x v="0"/>
    <x v="55"/>
    <x v="1"/>
    <x v="29"/>
    <x v="80"/>
    <x v="2171"/>
    <x v="6"/>
    <x v="20"/>
    <x v="1746"/>
    <x v="1725"/>
  </r>
  <r>
    <x v="748"/>
    <x v="2127"/>
    <x v="2663"/>
    <x v="102"/>
    <x v="827"/>
    <x v="3"/>
    <x v="20"/>
    <x v="12"/>
    <x v="1178"/>
    <x v="1193"/>
    <x v="0"/>
    <x v="44"/>
    <x v="1"/>
    <x v="29"/>
    <x v="80"/>
    <x v="761"/>
    <x v="6"/>
    <x v="20"/>
    <x v="1193"/>
    <x v="1178"/>
  </r>
  <r>
    <x v="749"/>
    <x v="763"/>
    <x v="536"/>
    <x v="240"/>
    <x v="1875"/>
    <x v="3"/>
    <x v="20"/>
    <x v="12"/>
    <x v="3924"/>
    <x v="3953"/>
    <x v="0"/>
    <x v="110"/>
    <x v="1"/>
    <x v="29"/>
    <x v="86"/>
    <x v="1861"/>
    <x v="6"/>
    <x v="20"/>
    <x v="3953"/>
    <x v="3924"/>
  </r>
  <r>
    <x v="750"/>
    <x v="204"/>
    <x v="3195"/>
    <x v="172"/>
    <x v="1360"/>
    <x v="3"/>
    <x v="20"/>
    <x v="12"/>
    <x v="541"/>
    <x v="546"/>
    <x v="0"/>
    <x v="59"/>
    <x v="1"/>
    <x v="29"/>
    <x v="83"/>
    <x v="1550"/>
    <x v="6"/>
    <x v="20"/>
    <x v="546"/>
    <x v="541"/>
  </r>
  <r>
    <x v="751"/>
    <x v="3179"/>
    <x v="757"/>
    <x v="133"/>
    <x v="1210"/>
    <x v="3"/>
    <x v="20"/>
    <x v="12"/>
    <x v="151"/>
    <x v="150"/>
    <x v="0"/>
    <x v="62"/>
    <x v="1"/>
    <x v="29"/>
    <x v="99"/>
    <x v="1086"/>
    <x v="6"/>
    <x v="20"/>
    <x v="150"/>
    <x v="151"/>
  </r>
  <r>
    <x v="752"/>
    <x v="1076"/>
    <x v="591"/>
    <x v="183"/>
    <x v="1512"/>
    <x v="3"/>
    <x v="1"/>
    <x v="0"/>
    <x v="3700"/>
    <x v="3743"/>
    <x v="0"/>
    <x v="105"/>
    <x v="1"/>
    <x v="29"/>
    <x v="92"/>
    <x v="978"/>
    <x v="6"/>
    <x v="20"/>
    <x v="3743"/>
    <x v="3700"/>
  </r>
  <r>
    <x v="753"/>
    <x v="994"/>
    <x v="1518"/>
    <x v="240"/>
    <x v="1975"/>
    <x v="3"/>
    <x v="20"/>
    <x v="12"/>
    <x v="1808"/>
    <x v="1823"/>
    <x v="0"/>
    <x v="26"/>
    <x v="1"/>
    <x v="29"/>
    <x v="108"/>
    <x v="2665"/>
    <x v="6"/>
    <x v="20"/>
    <x v="1823"/>
    <x v="1808"/>
  </r>
  <r>
    <x v="754"/>
    <x v="1653"/>
    <x v="167"/>
    <x v="102"/>
    <x v="856"/>
    <x v="3"/>
    <x v="20"/>
    <x v="12"/>
    <x v="513"/>
    <x v="520"/>
    <x v="0"/>
    <x v="49"/>
    <x v="1"/>
    <x v="29"/>
    <x v="84"/>
    <x v="672"/>
    <x v="6"/>
    <x v="20"/>
    <x v="520"/>
    <x v="513"/>
  </r>
  <r>
    <x v="755"/>
    <x v="2802"/>
    <x v="3231"/>
    <x v="115"/>
    <x v="983"/>
    <x v="3"/>
    <x v="20"/>
    <x v="12"/>
    <x v="613"/>
    <x v="617"/>
    <x v="0"/>
    <x v="68"/>
    <x v="1"/>
    <x v="29"/>
    <x v="82"/>
    <x v="533"/>
    <x v="6"/>
    <x v="20"/>
    <x v="617"/>
    <x v="613"/>
  </r>
  <r>
    <x v="756"/>
    <x v="2927"/>
    <x v="441"/>
    <x v="52"/>
    <x v="442"/>
    <x v="3"/>
    <x v="20"/>
    <x v="12"/>
    <x v="98"/>
    <x v="96"/>
    <x v="0"/>
    <x v="22"/>
    <x v="1"/>
    <x v="29"/>
    <x v="98"/>
    <x v="531"/>
    <x v="6"/>
    <x v="20"/>
    <x v="96"/>
    <x v="98"/>
  </r>
  <r>
    <x v="757"/>
    <x v="746"/>
    <x v="3510"/>
    <x v="23"/>
    <x v="341"/>
    <x v="3"/>
    <x v="20"/>
    <x v="12"/>
    <x v="493"/>
    <x v="512"/>
    <x v="0"/>
    <x v="18"/>
    <x v="1"/>
    <x v="29"/>
    <x v="209"/>
    <x v="425"/>
    <x v="6"/>
    <x v="20"/>
    <x v="512"/>
    <x v="493"/>
  </r>
  <r>
    <x v="758"/>
    <x v="2645"/>
    <x v="1924"/>
    <x v="115"/>
    <x v="985"/>
    <x v="3"/>
    <x v="20"/>
    <x v="12"/>
    <x v="54"/>
    <x v="55"/>
    <x v="0"/>
    <x v="19"/>
    <x v="1"/>
    <x v="29"/>
    <x v="82"/>
    <x v="2214"/>
    <x v="6"/>
    <x v="20"/>
    <x v="55"/>
    <x v="54"/>
  </r>
  <r>
    <x v="759"/>
    <x v="4026"/>
    <x v="1755"/>
    <x v="183"/>
    <x v="1425"/>
    <x v="3"/>
    <x v="9"/>
    <x v="5"/>
    <x v="1047"/>
    <x v="1024"/>
    <x v="0"/>
    <x v="99"/>
    <x v="1"/>
    <x v="29"/>
    <x v="82"/>
    <x v="933"/>
    <x v="6"/>
    <x v="20"/>
    <x v="1024"/>
    <x v="1047"/>
  </r>
  <r>
    <x v="760"/>
    <x v="2689"/>
    <x v="1923"/>
    <x v="105"/>
    <x v="0"/>
    <x v="1"/>
    <x v="20"/>
    <x v="12"/>
    <x v="3784"/>
    <x v="3804"/>
    <x v="0"/>
    <x v="0"/>
    <x v="0"/>
    <x v="28"/>
    <x v="0"/>
    <x v="0"/>
    <x v="6"/>
    <x v="9"/>
    <x v="3804"/>
    <x v="3784"/>
  </r>
  <r>
    <x v="761"/>
    <x v="1019"/>
    <x v="3180"/>
    <x v="183"/>
    <x v="171"/>
    <x v="1"/>
    <x v="20"/>
    <x v="12"/>
    <x v="804"/>
    <x v="807"/>
    <x v="0"/>
    <x v="6"/>
    <x v="0"/>
    <x v="28"/>
    <x v="5"/>
    <x v="582"/>
    <x v="6"/>
    <x v="9"/>
    <x v="807"/>
    <x v="804"/>
  </r>
  <r>
    <x v="762"/>
    <x v="4010"/>
    <x v="969"/>
    <x v="148"/>
    <x v="0"/>
    <x v="1"/>
    <x v="14"/>
    <x v="7"/>
    <x v="3803"/>
    <x v="3857"/>
    <x v="0"/>
    <x v="0"/>
    <x v="0"/>
    <x v="28"/>
    <x v="0"/>
    <x v="0"/>
    <x v="6"/>
    <x v="9"/>
    <x v="3857"/>
    <x v="3803"/>
  </r>
  <r>
    <x v="763"/>
    <x v="1546"/>
    <x v="1859"/>
    <x v="168"/>
    <x v="5"/>
    <x v="1"/>
    <x v="9"/>
    <x v="5"/>
    <x v="671"/>
    <x v="678"/>
    <x v="0"/>
    <x v="1"/>
    <x v="0"/>
    <x v="28"/>
    <x v="0"/>
    <x v="21"/>
    <x v="6"/>
    <x v="9"/>
    <x v="678"/>
    <x v="671"/>
  </r>
  <r>
    <x v="764"/>
    <x v="138"/>
    <x v="88"/>
    <x v="183"/>
    <x v="0"/>
    <x v="1"/>
    <x v="20"/>
    <x v="12"/>
    <x v="2613"/>
    <x v="2632"/>
    <x v="0"/>
    <x v="0"/>
    <x v="0"/>
    <x v="28"/>
    <x v="0"/>
    <x v="0"/>
    <x v="6"/>
    <x v="9"/>
    <x v="2632"/>
    <x v="2613"/>
  </r>
  <r>
    <x v="765"/>
    <x v="996"/>
    <x v="3593"/>
    <x v="208"/>
    <x v="974"/>
    <x v="1"/>
    <x v="20"/>
    <x v="12"/>
    <x v="1437"/>
    <x v="1453"/>
    <x v="0"/>
    <x v="44"/>
    <x v="0"/>
    <x v="28"/>
    <x v="36"/>
    <x v="1085"/>
    <x v="6"/>
    <x v="9"/>
    <x v="1453"/>
    <x v="1437"/>
  </r>
  <r>
    <x v="766"/>
    <x v="2136"/>
    <x v="1941"/>
    <x v="163"/>
    <x v="0"/>
    <x v="1"/>
    <x v="3"/>
    <x v="1"/>
    <x v="1816"/>
    <x v="1836"/>
    <x v="0"/>
    <x v="0"/>
    <x v="0"/>
    <x v="28"/>
    <x v="0"/>
    <x v="0"/>
    <x v="6"/>
    <x v="9"/>
    <x v="1836"/>
    <x v="1816"/>
  </r>
  <r>
    <x v="767"/>
    <x v="1798"/>
    <x v="2222"/>
    <x v="183"/>
    <x v="138"/>
    <x v="1"/>
    <x v="20"/>
    <x v="12"/>
    <x v="2189"/>
    <x v="2226"/>
    <x v="0"/>
    <x v="3"/>
    <x v="0"/>
    <x v="28"/>
    <x v="4"/>
    <x v="1130"/>
    <x v="6"/>
    <x v="9"/>
    <x v="2226"/>
    <x v="2189"/>
  </r>
  <r>
    <x v="768"/>
    <x v="213"/>
    <x v="1663"/>
    <x v="115"/>
    <x v="0"/>
    <x v="1"/>
    <x v="20"/>
    <x v="12"/>
    <x v="768"/>
    <x v="773"/>
    <x v="0"/>
    <x v="0"/>
    <x v="0"/>
    <x v="28"/>
    <x v="0"/>
    <x v="0"/>
    <x v="6"/>
    <x v="9"/>
    <x v="773"/>
    <x v="768"/>
  </r>
  <r>
    <x v="769"/>
    <x v="3042"/>
    <x v="2638"/>
    <x v="163"/>
    <x v="740"/>
    <x v="1"/>
    <x v="20"/>
    <x v="12"/>
    <x v="778"/>
    <x v="782"/>
    <x v="0"/>
    <x v="52"/>
    <x v="0"/>
    <x v="28"/>
    <x v="41"/>
    <x v="403"/>
    <x v="6"/>
    <x v="9"/>
    <x v="782"/>
    <x v="778"/>
  </r>
  <r>
    <x v="770"/>
    <x v="2396"/>
    <x v="1331"/>
    <x v="284"/>
    <x v="0"/>
    <x v="1"/>
    <x v="20"/>
    <x v="12"/>
    <x v="542"/>
    <x v="540"/>
    <x v="0"/>
    <x v="0"/>
    <x v="0"/>
    <x v="28"/>
    <x v="0"/>
    <x v="0"/>
    <x v="6"/>
    <x v="9"/>
    <x v="540"/>
    <x v="542"/>
  </r>
  <r>
    <x v="771"/>
    <x v="1018"/>
    <x v="613"/>
    <x v="331"/>
    <x v="10"/>
    <x v="1"/>
    <x v="20"/>
    <x v="12"/>
    <x v="2990"/>
    <x v="2984"/>
    <x v="0"/>
    <x v="1"/>
    <x v="0"/>
    <x v="28"/>
    <x v="0"/>
    <x v="52"/>
    <x v="6"/>
    <x v="9"/>
    <x v="2984"/>
    <x v="2990"/>
  </r>
  <r>
    <x v="772"/>
    <x v="3728"/>
    <x v="3981"/>
    <x v="84"/>
    <x v="50"/>
    <x v="1"/>
    <x v="20"/>
    <x v="12"/>
    <x v="4"/>
    <x v="4"/>
    <x v="0"/>
    <x v="1"/>
    <x v="0"/>
    <x v="28"/>
    <x v="3"/>
    <x v="885"/>
    <x v="6"/>
    <x v="9"/>
    <x v="4"/>
    <x v="4"/>
  </r>
  <r>
    <x v="773"/>
    <x v="1122"/>
    <x v="3272"/>
    <x v="154"/>
    <x v="34"/>
    <x v="1"/>
    <x v="9"/>
    <x v="5"/>
    <x v="2157"/>
    <x v="2159"/>
    <x v="0"/>
    <x v="2"/>
    <x v="0"/>
    <x v="28"/>
    <x v="1"/>
    <x v="110"/>
    <x v="6"/>
    <x v="9"/>
    <x v="2159"/>
    <x v="2157"/>
  </r>
  <r>
    <x v="774"/>
    <x v="415"/>
    <x v="1000"/>
    <x v="37"/>
    <x v="228"/>
    <x v="1"/>
    <x v="20"/>
    <x v="12"/>
    <x v="825"/>
    <x v="829"/>
    <x v="0"/>
    <x v="9"/>
    <x v="0"/>
    <x v="28"/>
    <x v="67"/>
    <x v="577"/>
    <x v="6"/>
    <x v="9"/>
    <x v="829"/>
    <x v="825"/>
  </r>
  <r>
    <x v="775"/>
    <x v="2857"/>
    <x v="2870"/>
    <x v="240"/>
    <x v="135"/>
    <x v="1"/>
    <x v="20"/>
    <x v="12"/>
    <x v="215"/>
    <x v="226"/>
    <x v="0"/>
    <x v="5"/>
    <x v="0"/>
    <x v="28"/>
    <x v="2"/>
    <x v="443"/>
    <x v="6"/>
    <x v="9"/>
    <x v="226"/>
    <x v="215"/>
  </r>
  <r>
    <x v="776"/>
    <x v="2806"/>
    <x v="4060"/>
    <x v="208"/>
    <x v="1215"/>
    <x v="1"/>
    <x v="20"/>
    <x v="12"/>
    <x v="2701"/>
    <x v="2704"/>
    <x v="0"/>
    <x v="57"/>
    <x v="0"/>
    <x v="28"/>
    <x v="51"/>
    <x v="1234"/>
    <x v="6"/>
    <x v="9"/>
    <x v="2704"/>
    <x v="2701"/>
  </r>
  <r>
    <x v="777"/>
    <x v="2386"/>
    <x v="2562"/>
    <x v="133"/>
    <x v="22"/>
    <x v="1"/>
    <x v="20"/>
    <x v="12"/>
    <x v="665"/>
    <x v="669"/>
    <x v="0"/>
    <x v="3"/>
    <x v="0"/>
    <x v="28"/>
    <x v="1"/>
    <x v="36"/>
    <x v="6"/>
    <x v="9"/>
    <x v="669"/>
    <x v="665"/>
  </r>
  <r>
    <x v="778"/>
    <x v="3162"/>
    <x v="2270"/>
    <x v="37"/>
    <x v="2"/>
    <x v="1"/>
    <x v="20"/>
    <x v="12"/>
    <x v="878"/>
    <x v="883"/>
    <x v="0"/>
    <x v="1"/>
    <x v="0"/>
    <x v="28"/>
    <x v="0"/>
    <x v="5"/>
    <x v="6"/>
    <x v="9"/>
    <x v="883"/>
    <x v="878"/>
  </r>
  <r>
    <x v="779"/>
    <x v="2950"/>
    <x v="499"/>
    <x v="273"/>
    <x v="248"/>
    <x v="1"/>
    <x v="20"/>
    <x v="12"/>
    <x v="56"/>
    <x v="59"/>
    <x v="0"/>
    <x v="6"/>
    <x v="0"/>
    <x v="28"/>
    <x v="3"/>
    <x v="1327"/>
    <x v="6"/>
    <x v="9"/>
    <x v="59"/>
    <x v="56"/>
  </r>
  <r>
    <x v="780"/>
    <x v="3995"/>
    <x v="3769"/>
    <x v="68"/>
    <x v="516"/>
    <x v="3"/>
    <x v="20"/>
    <x v="12"/>
    <x v="107"/>
    <x v="109"/>
    <x v="0"/>
    <x v="27"/>
    <x v="1"/>
    <x v="20"/>
    <x v="84"/>
    <x v="559"/>
    <x v="4"/>
    <x v="28"/>
    <x v="109"/>
    <x v="107"/>
  </r>
  <r>
    <x v="781"/>
    <x v="3786"/>
    <x v="83"/>
    <x v="59"/>
    <x v="532"/>
    <x v="3"/>
    <x v="20"/>
    <x v="12"/>
    <x v="633"/>
    <x v="635"/>
    <x v="0"/>
    <x v="25"/>
    <x v="1"/>
    <x v="20"/>
    <x v="113"/>
    <x v="678"/>
    <x v="4"/>
    <x v="28"/>
    <x v="635"/>
    <x v="633"/>
  </r>
  <r>
    <x v="782"/>
    <x v="2754"/>
    <x v="817"/>
    <x v="52"/>
    <x v="390"/>
    <x v="3"/>
    <x v="20"/>
    <x v="12"/>
    <x v="423"/>
    <x v="428"/>
    <x v="0"/>
    <x v="14"/>
    <x v="1"/>
    <x v="20"/>
    <x v="80"/>
    <x v="885"/>
    <x v="4"/>
    <x v="28"/>
    <x v="428"/>
    <x v="423"/>
  </r>
  <r>
    <x v="783"/>
    <x v="1265"/>
    <x v="3331"/>
    <x v="84"/>
    <x v="910"/>
    <x v="3"/>
    <x v="20"/>
    <x v="12"/>
    <x v="317"/>
    <x v="317"/>
    <x v="0"/>
    <x v="35"/>
    <x v="1"/>
    <x v="20"/>
    <x v="128"/>
    <x v="1244"/>
    <x v="4"/>
    <x v="28"/>
    <x v="317"/>
    <x v="317"/>
  </r>
  <r>
    <x v="784"/>
    <x v="3114"/>
    <x v="3153"/>
    <x v="68"/>
    <x v="510"/>
    <x v="3"/>
    <x v="20"/>
    <x v="12"/>
    <x v="844"/>
    <x v="839"/>
    <x v="0"/>
    <x v="10"/>
    <x v="1"/>
    <x v="20"/>
    <x v="82"/>
    <x v="1933"/>
    <x v="4"/>
    <x v="28"/>
    <x v="839"/>
    <x v="844"/>
  </r>
  <r>
    <x v="785"/>
    <x v="3802"/>
    <x v="3610"/>
    <x v="37"/>
    <x v="471"/>
    <x v="3"/>
    <x v="20"/>
    <x v="12"/>
    <x v="543"/>
    <x v="549"/>
    <x v="0"/>
    <x v="29"/>
    <x v="1"/>
    <x v="20"/>
    <x v="160"/>
    <x v="384"/>
    <x v="4"/>
    <x v="28"/>
    <x v="549"/>
    <x v="543"/>
  </r>
  <r>
    <x v="786"/>
    <x v="2300"/>
    <x v="2094"/>
    <x v="183"/>
    <x v="1651"/>
    <x v="3"/>
    <x v="20"/>
    <x v="12"/>
    <x v="332"/>
    <x v="313"/>
    <x v="0"/>
    <x v="44"/>
    <x v="1"/>
    <x v="20"/>
    <x v="123"/>
    <x v="2351"/>
    <x v="4"/>
    <x v="28"/>
    <x v="313"/>
    <x v="332"/>
  </r>
  <r>
    <x v="787"/>
    <x v="2060"/>
    <x v="3959"/>
    <x v="75"/>
    <x v="643"/>
    <x v="3"/>
    <x v="20"/>
    <x v="12"/>
    <x v="723"/>
    <x v="729"/>
    <x v="0"/>
    <x v="17"/>
    <x v="1"/>
    <x v="20"/>
    <x v="94"/>
    <x v="1609"/>
    <x v="4"/>
    <x v="28"/>
    <x v="729"/>
    <x v="723"/>
  </r>
  <r>
    <x v="788"/>
    <x v="1516"/>
    <x v="4025"/>
    <x v="68"/>
    <x v="840"/>
    <x v="3"/>
    <x v="20"/>
    <x v="12"/>
    <x v="385"/>
    <x v="384"/>
    <x v="0"/>
    <x v="34"/>
    <x v="1"/>
    <x v="20"/>
    <x v="182"/>
    <x v="1150"/>
    <x v="4"/>
    <x v="28"/>
    <x v="384"/>
    <x v="385"/>
  </r>
  <r>
    <x v="789"/>
    <x v="2730"/>
    <x v="2812"/>
    <x v="92"/>
    <x v="794"/>
    <x v="3"/>
    <x v="20"/>
    <x v="12"/>
    <x v="523"/>
    <x v="535"/>
    <x v="0"/>
    <x v="14"/>
    <x v="1"/>
    <x v="20"/>
    <x v="89"/>
    <x v="2204"/>
    <x v="4"/>
    <x v="28"/>
    <x v="535"/>
    <x v="523"/>
  </r>
  <r>
    <x v="790"/>
    <x v="177"/>
    <x v="597"/>
    <x v="240"/>
    <x v="2014"/>
    <x v="3"/>
    <x v="20"/>
    <x v="12"/>
    <x v="528"/>
    <x v="532"/>
    <x v="0"/>
    <x v="155"/>
    <x v="1"/>
    <x v="20"/>
    <x v="124"/>
    <x v="1815"/>
    <x v="4"/>
    <x v="28"/>
    <x v="532"/>
    <x v="528"/>
  </r>
  <r>
    <x v="791"/>
    <x v="610"/>
    <x v="2878"/>
    <x v="212"/>
    <x v="1697"/>
    <x v="3"/>
    <x v="20"/>
    <x v="12"/>
    <x v="736"/>
    <x v="738"/>
    <x v="0"/>
    <x v="128"/>
    <x v="1"/>
    <x v="20"/>
    <x v="84"/>
    <x v="1176"/>
    <x v="4"/>
    <x v="28"/>
    <x v="738"/>
    <x v="736"/>
  </r>
  <r>
    <x v="792"/>
    <x v="35"/>
    <x v="2832"/>
    <x v="115"/>
    <x v="971"/>
    <x v="3"/>
    <x v="20"/>
    <x v="12"/>
    <x v="733"/>
    <x v="736"/>
    <x v="0"/>
    <x v="60"/>
    <x v="1"/>
    <x v="20"/>
    <x v="80"/>
    <x v="657"/>
    <x v="4"/>
    <x v="28"/>
    <x v="736"/>
    <x v="733"/>
  </r>
  <r>
    <x v="793"/>
    <x v="945"/>
    <x v="1342"/>
    <x v="122"/>
    <x v="1041"/>
    <x v="3"/>
    <x v="20"/>
    <x v="12"/>
    <x v="645"/>
    <x v="655"/>
    <x v="0"/>
    <x v="32"/>
    <x v="1"/>
    <x v="20"/>
    <x v="83"/>
    <x v="1734"/>
    <x v="4"/>
    <x v="28"/>
    <x v="655"/>
    <x v="645"/>
  </r>
  <r>
    <x v="794"/>
    <x v="529"/>
    <x v="3159"/>
    <x v="218"/>
    <x v="1761"/>
    <x v="3"/>
    <x v="20"/>
    <x v="12"/>
    <x v="165"/>
    <x v="161"/>
    <x v="0"/>
    <x v="53"/>
    <x v="1"/>
    <x v="20"/>
    <x v="85"/>
    <x v="2334"/>
    <x v="4"/>
    <x v="28"/>
    <x v="161"/>
    <x v="165"/>
  </r>
  <r>
    <x v="795"/>
    <x v="1761"/>
    <x v="824"/>
    <x v="269"/>
    <x v="2049"/>
    <x v="3"/>
    <x v="20"/>
    <x v="12"/>
    <x v="297"/>
    <x v="295"/>
    <x v="0"/>
    <x v="182"/>
    <x v="1"/>
    <x v="20"/>
    <x v="92"/>
    <x v="1694"/>
    <x v="4"/>
    <x v="28"/>
    <x v="295"/>
    <x v="297"/>
  </r>
  <r>
    <x v="796"/>
    <x v="2049"/>
    <x v="2348"/>
    <x v="240"/>
    <x v="1849"/>
    <x v="3"/>
    <x v="20"/>
    <x v="12"/>
    <x v="690"/>
    <x v="695"/>
    <x v="0"/>
    <x v="90"/>
    <x v="1"/>
    <x v="20"/>
    <x v="81"/>
    <x v="2050"/>
    <x v="4"/>
    <x v="28"/>
    <x v="695"/>
    <x v="690"/>
  </r>
  <r>
    <x v="797"/>
    <x v="2027"/>
    <x v="1740"/>
    <x v="133"/>
    <x v="1140"/>
    <x v="3"/>
    <x v="20"/>
    <x v="12"/>
    <x v="320"/>
    <x v="329"/>
    <x v="0"/>
    <x v="71"/>
    <x v="1"/>
    <x v="20"/>
    <x v="88"/>
    <x v="756"/>
    <x v="4"/>
    <x v="28"/>
    <x v="329"/>
    <x v="320"/>
  </r>
  <r>
    <x v="798"/>
    <x v="1102"/>
    <x v="3834"/>
    <x v="148"/>
    <x v="1274"/>
    <x v="3"/>
    <x v="20"/>
    <x v="12"/>
    <x v="1379"/>
    <x v="1400"/>
    <x v="0"/>
    <x v="87"/>
    <x v="1"/>
    <x v="20"/>
    <x v="95"/>
    <x v="781"/>
    <x v="4"/>
    <x v="28"/>
    <x v="1400"/>
    <x v="1379"/>
  </r>
  <r>
    <x v="799"/>
    <x v="2814"/>
    <x v="2327"/>
    <x v="183"/>
    <x v="1401"/>
    <x v="3"/>
    <x v="20"/>
    <x v="12"/>
    <x v="315"/>
    <x v="328"/>
    <x v="0"/>
    <x v="28"/>
    <x v="1"/>
    <x v="20"/>
    <x v="80"/>
    <x v="2417"/>
    <x v="4"/>
    <x v="28"/>
    <x v="328"/>
    <x v="315"/>
  </r>
  <r>
    <x v="800"/>
    <x v="1939"/>
    <x v="2871"/>
    <x v="84"/>
    <x v="920"/>
    <x v="3"/>
    <x v="9"/>
    <x v="5"/>
    <x v="1309"/>
    <x v="1329"/>
    <x v="0"/>
    <x v="56"/>
    <x v="1"/>
    <x v="20"/>
    <x v="132"/>
    <x v="624"/>
    <x v="4"/>
    <x v="28"/>
    <x v="1329"/>
    <x v="1309"/>
  </r>
  <r>
    <x v="801"/>
    <x v="2990"/>
    <x v="844"/>
    <x v="102"/>
    <x v="912"/>
    <x v="3"/>
    <x v="20"/>
    <x v="12"/>
    <x v="130"/>
    <x v="139"/>
    <x v="0"/>
    <x v="51"/>
    <x v="1"/>
    <x v="20"/>
    <x v="92"/>
    <x v="710"/>
    <x v="4"/>
    <x v="28"/>
    <x v="139"/>
    <x v="130"/>
  </r>
  <r>
    <x v="802"/>
    <x v="3903"/>
    <x v="3685"/>
    <x v="198"/>
    <x v="1574"/>
    <x v="3"/>
    <x v="20"/>
    <x v="12"/>
    <x v="442"/>
    <x v="433"/>
    <x v="0"/>
    <x v="75"/>
    <x v="1"/>
    <x v="20"/>
    <x v="81"/>
    <x v="1619"/>
    <x v="4"/>
    <x v="28"/>
    <x v="433"/>
    <x v="442"/>
  </r>
  <r>
    <x v="803"/>
    <x v="3286"/>
    <x v="3939"/>
    <x v="109"/>
    <x v="1044"/>
    <x v="3"/>
    <x v="20"/>
    <x v="12"/>
    <x v="115"/>
    <x v="121"/>
    <x v="0"/>
    <x v="38"/>
    <x v="1"/>
    <x v="20"/>
    <x v="103"/>
    <x v="1499"/>
    <x v="4"/>
    <x v="28"/>
    <x v="121"/>
    <x v="115"/>
  </r>
  <r>
    <x v="804"/>
    <x v="801"/>
    <x v="1874"/>
    <x v="190"/>
    <x v="1498"/>
    <x v="3"/>
    <x v="20"/>
    <x v="12"/>
    <x v="143"/>
    <x v="155"/>
    <x v="0"/>
    <x v="18"/>
    <x v="1"/>
    <x v="20"/>
    <x v="80"/>
    <x v="2593"/>
    <x v="4"/>
    <x v="28"/>
    <x v="155"/>
    <x v="143"/>
  </r>
  <r>
    <x v="805"/>
    <x v="3928"/>
    <x v="1084"/>
    <x v="133"/>
    <x v="1118"/>
    <x v="3"/>
    <x v="20"/>
    <x v="12"/>
    <x v="140"/>
    <x v="136"/>
    <x v="0"/>
    <x v="54"/>
    <x v="1"/>
    <x v="20"/>
    <x v="85"/>
    <x v="1109"/>
    <x v="4"/>
    <x v="28"/>
    <x v="136"/>
    <x v="140"/>
  </r>
  <r>
    <x v="806"/>
    <x v="1357"/>
    <x v="1729"/>
    <x v="218"/>
    <x v="1758"/>
    <x v="3"/>
    <x v="20"/>
    <x v="12"/>
    <x v="167"/>
    <x v="176"/>
    <x v="0"/>
    <x v="71"/>
    <x v="1"/>
    <x v="20"/>
    <x v="84"/>
    <x v="2101"/>
    <x v="4"/>
    <x v="28"/>
    <x v="176"/>
    <x v="167"/>
  </r>
  <r>
    <x v="807"/>
    <x v="2939"/>
    <x v="2206"/>
    <x v="163"/>
    <x v="1311"/>
    <x v="3"/>
    <x v="20"/>
    <x v="12"/>
    <x v="3992"/>
    <x v="4008"/>
    <x v="0"/>
    <x v="57"/>
    <x v="1"/>
    <x v="20"/>
    <x v="85"/>
    <x v="1482"/>
    <x v="4"/>
    <x v="28"/>
    <x v="4008"/>
    <x v="3992"/>
  </r>
  <r>
    <x v="808"/>
    <x v="3515"/>
    <x v="3262"/>
    <x v="174"/>
    <x v="1349"/>
    <x v="3"/>
    <x v="3"/>
    <x v="1"/>
    <x v="1657"/>
    <x v="1671"/>
    <x v="0"/>
    <x v="43"/>
    <x v="1"/>
    <x v="20"/>
    <x v="80"/>
    <x v="1956"/>
    <x v="4"/>
    <x v="28"/>
    <x v="1671"/>
    <x v="1657"/>
  </r>
  <r>
    <x v="809"/>
    <x v="2488"/>
    <x v="793"/>
    <x v="163"/>
    <x v="1303"/>
    <x v="3"/>
    <x v="20"/>
    <x v="12"/>
    <x v="797"/>
    <x v="801"/>
    <x v="0"/>
    <x v="52"/>
    <x v="1"/>
    <x v="20"/>
    <x v="84"/>
    <x v="1586"/>
    <x v="4"/>
    <x v="28"/>
    <x v="801"/>
    <x v="797"/>
  </r>
  <r>
    <x v="810"/>
    <x v="1518"/>
    <x v="2708"/>
    <x v="84"/>
    <x v="716"/>
    <x v="3"/>
    <x v="20"/>
    <x v="12"/>
    <x v="428"/>
    <x v="434"/>
    <x v="0"/>
    <x v="27"/>
    <x v="1"/>
    <x v="20"/>
    <x v="85"/>
    <x v="1109"/>
    <x v="4"/>
    <x v="28"/>
    <x v="434"/>
    <x v="428"/>
  </r>
  <r>
    <x v="811"/>
    <x v="2009"/>
    <x v="3855"/>
    <x v="68"/>
    <x v="516"/>
    <x v="3"/>
    <x v="20"/>
    <x v="12"/>
    <x v="650"/>
    <x v="656"/>
    <x v="0"/>
    <x v="12"/>
    <x v="1"/>
    <x v="20"/>
    <x v="84"/>
    <x v="1712"/>
    <x v="4"/>
    <x v="28"/>
    <x v="656"/>
    <x v="650"/>
  </r>
  <r>
    <x v="812"/>
    <x v="1015"/>
    <x v="1595"/>
    <x v="45"/>
    <x v="476"/>
    <x v="3"/>
    <x v="20"/>
    <x v="12"/>
    <x v="546"/>
    <x v="536"/>
    <x v="0"/>
    <x v="33"/>
    <x v="1"/>
    <x v="20"/>
    <x v="132"/>
    <x v="303"/>
    <x v="4"/>
    <x v="28"/>
    <x v="536"/>
    <x v="546"/>
  </r>
  <r>
    <x v="813"/>
    <x v="2801"/>
    <x v="569"/>
    <x v="84"/>
    <x v="951"/>
    <x v="3"/>
    <x v="20"/>
    <x v="12"/>
    <x v="402"/>
    <x v="404"/>
    <x v="0"/>
    <x v="96"/>
    <x v="1"/>
    <x v="20"/>
    <x v="140"/>
    <x v="245"/>
    <x v="4"/>
    <x v="28"/>
    <x v="404"/>
    <x v="402"/>
  </r>
  <r>
    <x v="814"/>
    <x v="1502"/>
    <x v="3827"/>
    <x v="68"/>
    <x v="604"/>
    <x v="3"/>
    <x v="20"/>
    <x v="12"/>
    <x v="116"/>
    <x v="129"/>
    <x v="0"/>
    <x v="28"/>
    <x v="1"/>
    <x v="20"/>
    <x v="107"/>
    <x v="757"/>
    <x v="4"/>
    <x v="28"/>
    <x v="129"/>
    <x v="116"/>
  </r>
  <r>
    <x v="815"/>
    <x v="3028"/>
    <x v="1080"/>
    <x v="163"/>
    <x v="1321"/>
    <x v="3"/>
    <x v="20"/>
    <x v="12"/>
    <x v="1481"/>
    <x v="1492"/>
    <x v="0"/>
    <x v="43"/>
    <x v="1"/>
    <x v="20"/>
    <x v="87"/>
    <x v="1906"/>
    <x v="4"/>
    <x v="28"/>
    <x v="1492"/>
    <x v="1481"/>
  </r>
  <r>
    <x v="816"/>
    <x v="1475"/>
    <x v="1574"/>
    <x v="208"/>
    <x v="1721"/>
    <x v="3"/>
    <x v="20"/>
    <x v="12"/>
    <x v="581"/>
    <x v="584"/>
    <x v="0"/>
    <x v="200"/>
    <x v="1"/>
    <x v="20"/>
    <x v="95"/>
    <x v="586"/>
    <x v="4"/>
    <x v="28"/>
    <x v="584"/>
    <x v="581"/>
  </r>
  <r>
    <x v="817"/>
    <x v="943"/>
    <x v="1340"/>
    <x v="84"/>
    <x v="848"/>
    <x v="3"/>
    <x v="20"/>
    <x v="12"/>
    <x v="273"/>
    <x v="258"/>
    <x v="0"/>
    <x v="23"/>
    <x v="1"/>
    <x v="20"/>
    <x v="117"/>
    <x v="1760"/>
    <x v="4"/>
    <x v="28"/>
    <x v="258"/>
    <x v="273"/>
  </r>
  <r>
    <x v="818"/>
    <x v="2735"/>
    <x v="2581"/>
    <x v="30"/>
    <x v="317"/>
    <x v="3"/>
    <x v="20"/>
    <x v="12"/>
    <x v="412"/>
    <x v="431"/>
    <x v="0"/>
    <x v="19"/>
    <x v="1"/>
    <x v="20"/>
    <x v="136"/>
    <x v="325"/>
    <x v="4"/>
    <x v="28"/>
    <x v="431"/>
    <x v="412"/>
  </r>
  <r>
    <x v="819"/>
    <x v="4034"/>
    <x v="3800"/>
    <x v="31"/>
    <x v="270"/>
    <x v="3"/>
    <x v="20"/>
    <x v="12"/>
    <x v="772"/>
    <x v="795"/>
    <x v="0"/>
    <x v="14"/>
    <x v="1"/>
    <x v="20"/>
    <x v="89"/>
    <x v="383"/>
    <x v="4"/>
    <x v="28"/>
    <x v="795"/>
    <x v="772"/>
  </r>
  <r>
    <x v="820"/>
    <x v="4065"/>
    <x v="4067"/>
    <x v="102"/>
    <x v="1016"/>
    <x v="3"/>
    <x v="20"/>
    <x v="12"/>
    <x v="945"/>
    <x v="953"/>
    <x v="0"/>
    <x v="38"/>
    <x v="1"/>
    <x v="20"/>
    <x v="114"/>
    <x v="1409"/>
    <x v="4"/>
    <x v="28"/>
    <x v="953"/>
    <x v="945"/>
  </r>
  <r>
    <x v="821"/>
    <x v="51"/>
    <x v="1116"/>
    <x v="283"/>
    <x v="2094"/>
    <x v="3"/>
    <x v="20"/>
    <x v="12"/>
    <x v="2130"/>
    <x v="2134"/>
    <x v="0"/>
    <x v="78"/>
    <x v="1"/>
    <x v="20"/>
    <x v="80"/>
    <x v="2522"/>
    <x v="4"/>
    <x v="28"/>
    <x v="2134"/>
    <x v="2130"/>
  </r>
  <r>
    <x v="822"/>
    <x v="3044"/>
    <x v="2995"/>
    <x v="133"/>
    <x v="1213"/>
    <x v="3"/>
    <x v="20"/>
    <x v="12"/>
    <x v="457"/>
    <x v="461"/>
    <x v="0"/>
    <x v="69"/>
    <x v="1"/>
    <x v="20"/>
    <x v="99"/>
    <x v="941"/>
    <x v="4"/>
    <x v="28"/>
    <x v="461"/>
    <x v="457"/>
  </r>
  <r>
    <x v="823"/>
    <x v="951"/>
    <x v="1475"/>
    <x v="59"/>
    <x v="665"/>
    <x v="3"/>
    <x v="20"/>
    <x v="12"/>
    <x v="1948"/>
    <x v="1985"/>
    <x v="0"/>
    <x v="33"/>
    <x v="1"/>
    <x v="20"/>
    <x v="159"/>
    <x v="702"/>
    <x v="4"/>
    <x v="28"/>
    <x v="1985"/>
    <x v="1948"/>
  </r>
  <r>
    <x v="824"/>
    <x v="1539"/>
    <x v="1848"/>
    <x v="89"/>
    <x v="888"/>
    <x v="3"/>
    <x v="20"/>
    <x v="12"/>
    <x v="19"/>
    <x v="23"/>
    <x v="0"/>
    <x v="54"/>
    <x v="1"/>
    <x v="20"/>
    <x v="114"/>
    <x v="598"/>
    <x v="4"/>
    <x v="28"/>
    <x v="23"/>
    <x v="19"/>
  </r>
  <r>
    <x v="825"/>
    <x v="1850"/>
    <x v="2243"/>
    <x v="260"/>
    <x v="1967"/>
    <x v="3"/>
    <x v="20"/>
    <x v="12"/>
    <x v="471"/>
    <x v="479"/>
    <x v="0"/>
    <x v="99"/>
    <x v="1"/>
    <x v="20"/>
    <x v="80"/>
    <x v="2169"/>
    <x v="4"/>
    <x v="28"/>
    <x v="479"/>
    <x v="471"/>
  </r>
  <r>
    <x v="826"/>
    <x v="2633"/>
    <x v="2757"/>
    <x v="190"/>
    <x v="1511"/>
    <x v="3"/>
    <x v="20"/>
    <x v="12"/>
    <x v="287"/>
    <x v="302"/>
    <x v="0"/>
    <x v="49"/>
    <x v="1"/>
    <x v="20"/>
    <x v="81"/>
    <x v="2058"/>
    <x v="4"/>
    <x v="28"/>
    <x v="302"/>
    <x v="287"/>
  </r>
  <r>
    <x v="827"/>
    <x v="2001"/>
    <x v="3886"/>
    <x v="26"/>
    <x v="210"/>
    <x v="3"/>
    <x v="20"/>
    <x v="12"/>
    <x v="253"/>
    <x v="262"/>
    <x v="0"/>
    <x v="11"/>
    <x v="1"/>
    <x v="20"/>
    <x v="83"/>
    <x v="313"/>
    <x v="4"/>
    <x v="28"/>
    <x v="262"/>
    <x v="253"/>
  </r>
  <r>
    <x v="828"/>
    <x v="1711"/>
    <x v="2620"/>
    <x v="77"/>
    <x v="652"/>
    <x v="3"/>
    <x v="20"/>
    <x v="12"/>
    <x v="376"/>
    <x v="394"/>
    <x v="0"/>
    <x v="38"/>
    <x v="1"/>
    <x v="20"/>
    <x v="87"/>
    <x v="511"/>
    <x v="4"/>
    <x v="28"/>
    <x v="394"/>
    <x v="376"/>
  </r>
  <r>
    <x v="829"/>
    <x v="2201"/>
    <x v="3729"/>
    <x v="37"/>
    <x v="306"/>
    <x v="3"/>
    <x v="9"/>
    <x v="5"/>
    <x v="3473"/>
    <x v="3413"/>
    <x v="0"/>
    <x v="16"/>
    <x v="1"/>
    <x v="20"/>
    <x v="84"/>
    <x v="417"/>
    <x v="4"/>
    <x v="28"/>
    <x v="3413"/>
    <x v="3473"/>
  </r>
  <r>
    <x v="830"/>
    <x v="927"/>
    <x v="3925"/>
    <x v="94"/>
    <x v="814"/>
    <x v="3"/>
    <x v="20"/>
    <x v="12"/>
    <x v="566"/>
    <x v="573"/>
    <x v="0"/>
    <x v="32"/>
    <x v="1"/>
    <x v="20"/>
    <x v="88"/>
    <x v="1166"/>
    <x v="4"/>
    <x v="28"/>
    <x v="573"/>
    <x v="566"/>
  </r>
  <r>
    <x v="831"/>
    <x v="1923"/>
    <x v="137"/>
    <x v="84"/>
    <x v="1198"/>
    <x v="3"/>
    <x v="20"/>
    <x v="12"/>
    <x v="314"/>
    <x v="327"/>
    <x v="0"/>
    <x v="20"/>
    <x v="1"/>
    <x v="20"/>
    <x v="205"/>
    <x v="2402"/>
    <x v="4"/>
    <x v="28"/>
    <x v="327"/>
    <x v="314"/>
  </r>
  <r>
    <x v="832"/>
    <x v="2375"/>
    <x v="1100"/>
    <x v="273"/>
    <x v="2022"/>
    <x v="3"/>
    <x v="20"/>
    <x v="12"/>
    <x v="238"/>
    <x v="230"/>
    <x v="0"/>
    <x v="154"/>
    <x v="1"/>
    <x v="20"/>
    <x v="81"/>
    <x v="1888"/>
    <x v="4"/>
    <x v="28"/>
    <x v="230"/>
    <x v="238"/>
  </r>
  <r>
    <x v="833"/>
    <x v="2682"/>
    <x v="3505"/>
    <x v="198"/>
    <x v="1576"/>
    <x v="3"/>
    <x v="20"/>
    <x v="12"/>
    <x v="866"/>
    <x v="871"/>
    <x v="0"/>
    <x v="41"/>
    <x v="1"/>
    <x v="20"/>
    <x v="82"/>
    <x v="2294"/>
    <x v="4"/>
    <x v="28"/>
    <x v="871"/>
    <x v="866"/>
  </r>
  <r>
    <x v="834"/>
    <x v="3900"/>
    <x v="3891"/>
    <x v="190"/>
    <x v="1656"/>
    <x v="3"/>
    <x v="20"/>
    <x v="12"/>
    <x v="642"/>
    <x v="647"/>
    <x v="0"/>
    <x v="75"/>
    <x v="1"/>
    <x v="20"/>
    <x v="111"/>
    <x v="1864"/>
    <x v="4"/>
    <x v="28"/>
    <x v="647"/>
    <x v="642"/>
  </r>
  <r>
    <x v="835"/>
    <x v="2830"/>
    <x v="1703"/>
    <x v="102"/>
    <x v="939"/>
    <x v="3"/>
    <x v="20"/>
    <x v="12"/>
    <x v="340"/>
    <x v="341"/>
    <x v="0"/>
    <x v="40"/>
    <x v="1"/>
    <x v="20"/>
    <x v="97"/>
    <x v="1120"/>
    <x v="4"/>
    <x v="28"/>
    <x v="341"/>
    <x v="340"/>
  </r>
  <r>
    <x v="836"/>
    <x v="966"/>
    <x v="870"/>
    <x v="183"/>
    <x v="1412"/>
    <x v="3"/>
    <x v="20"/>
    <x v="12"/>
    <x v="702"/>
    <x v="705"/>
    <x v="0"/>
    <x v="46"/>
    <x v="1"/>
    <x v="20"/>
    <x v="81"/>
    <x v="2021"/>
    <x v="4"/>
    <x v="28"/>
    <x v="705"/>
    <x v="702"/>
  </r>
  <r>
    <x v="837"/>
    <x v="3198"/>
    <x v="3074"/>
    <x v="115"/>
    <x v="1094"/>
    <x v="3"/>
    <x v="20"/>
    <x v="12"/>
    <x v="881"/>
    <x v="888"/>
    <x v="0"/>
    <x v="62"/>
    <x v="1"/>
    <x v="20"/>
    <x v="102"/>
    <x v="865"/>
    <x v="4"/>
    <x v="28"/>
    <x v="888"/>
    <x v="881"/>
  </r>
  <r>
    <x v="838"/>
    <x v="501"/>
    <x v="3299"/>
    <x v="102"/>
    <x v="1059"/>
    <x v="3"/>
    <x v="20"/>
    <x v="12"/>
    <x v="235"/>
    <x v="245"/>
    <x v="0"/>
    <x v="61"/>
    <x v="1"/>
    <x v="20"/>
    <x v="125"/>
    <x v="824"/>
    <x v="4"/>
    <x v="28"/>
    <x v="245"/>
    <x v="235"/>
  </r>
  <r>
    <x v="839"/>
    <x v="3675"/>
    <x v="3402"/>
    <x v="183"/>
    <x v="1539"/>
    <x v="3"/>
    <x v="20"/>
    <x v="12"/>
    <x v="446"/>
    <x v="449"/>
    <x v="0"/>
    <x v="96"/>
    <x v="1"/>
    <x v="20"/>
    <x v="97"/>
    <x v="1171"/>
    <x v="4"/>
    <x v="28"/>
    <x v="449"/>
    <x v="446"/>
  </r>
  <r>
    <x v="840"/>
    <x v="722"/>
    <x v="1217"/>
    <x v="240"/>
    <x v="1948"/>
    <x v="3"/>
    <x v="20"/>
    <x v="12"/>
    <x v="3645"/>
    <x v="3670"/>
    <x v="0"/>
    <x v="188"/>
    <x v="1"/>
    <x v="18"/>
    <x v="100"/>
    <x v="1241"/>
    <x v="4"/>
    <x v="16"/>
    <x v="3670"/>
    <x v="3645"/>
  </r>
  <r>
    <x v="841"/>
    <x v="2476"/>
    <x v="1328"/>
    <x v="183"/>
    <x v="1419"/>
    <x v="3"/>
    <x v="20"/>
    <x v="12"/>
    <x v="1507"/>
    <x v="1523"/>
    <x v="1"/>
    <x v="94"/>
    <x v="1"/>
    <x v="18"/>
    <x v="81"/>
    <x v="1003"/>
    <x v="4"/>
    <x v="16"/>
    <x v="1523"/>
    <x v="1507"/>
  </r>
  <r>
    <x v="842"/>
    <x v="48"/>
    <x v="1717"/>
    <x v="115"/>
    <x v="1001"/>
    <x v="3"/>
    <x v="3"/>
    <x v="1"/>
    <x v="708"/>
    <x v="709"/>
    <x v="1"/>
    <x v="39"/>
    <x v="1"/>
    <x v="18"/>
    <x v="84"/>
    <x v="1332"/>
    <x v="4"/>
    <x v="16"/>
    <x v="709"/>
    <x v="708"/>
  </r>
  <r>
    <x v="843"/>
    <x v="3535"/>
    <x v="1533"/>
    <x v="133"/>
    <x v="1717"/>
    <x v="3"/>
    <x v="20"/>
    <x v="12"/>
    <x v="3814"/>
    <x v="3869"/>
    <x v="0"/>
    <x v="127"/>
    <x v="1"/>
    <x v="18"/>
    <x v="231"/>
    <x v="1232"/>
    <x v="4"/>
    <x v="16"/>
    <x v="3869"/>
    <x v="3814"/>
  </r>
  <r>
    <x v="844"/>
    <x v="1261"/>
    <x v="3287"/>
    <x v="133"/>
    <x v="1538"/>
    <x v="3"/>
    <x v="20"/>
    <x v="12"/>
    <x v="1479"/>
    <x v="1468"/>
    <x v="1"/>
    <x v="158"/>
    <x v="1"/>
    <x v="18"/>
    <x v="173"/>
    <x v="512"/>
    <x v="4"/>
    <x v="16"/>
    <x v="1468"/>
    <x v="1479"/>
  </r>
  <r>
    <x v="845"/>
    <x v="2898"/>
    <x v="1737"/>
    <x v="183"/>
    <x v="1558"/>
    <x v="3"/>
    <x v="20"/>
    <x v="12"/>
    <x v="3615"/>
    <x v="3617"/>
    <x v="0"/>
    <x v="175"/>
    <x v="1"/>
    <x v="18"/>
    <x v="100"/>
    <x v="444"/>
    <x v="4"/>
    <x v="16"/>
    <x v="3617"/>
    <x v="3615"/>
  </r>
  <r>
    <x v="846"/>
    <x v="905"/>
    <x v="2730"/>
    <x v="72"/>
    <x v="632"/>
    <x v="3"/>
    <x v="9"/>
    <x v="5"/>
    <x v="837"/>
    <x v="853"/>
    <x v="0"/>
    <x v="47"/>
    <x v="1"/>
    <x v="18"/>
    <x v="102"/>
    <x v="320"/>
    <x v="4"/>
    <x v="16"/>
    <x v="853"/>
    <x v="837"/>
  </r>
  <r>
    <x v="847"/>
    <x v="751"/>
    <x v="2450"/>
    <x v="3"/>
    <x v="10"/>
    <x v="3"/>
    <x v="20"/>
    <x v="12"/>
    <x v="2396"/>
    <x v="2416"/>
    <x v="0"/>
    <x v="1"/>
    <x v="1"/>
    <x v="18"/>
    <x v="80"/>
    <x v="52"/>
    <x v="4"/>
    <x v="16"/>
    <x v="2416"/>
    <x v="2396"/>
  </r>
  <r>
    <x v="848"/>
    <x v="1353"/>
    <x v="1627"/>
    <x v="26"/>
    <x v="206"/>
    <x v="3"/>
    <x v="20"/>
    <x v="12"/>
    <x v="2052"/>
    <x v="2082"/>
    <x v="0"/>
    <x v="16"/>
    <x v="1"/>
    <x v="18"/>
    <x v="80"/>
    <x v="142"/>
    <x v="4"/>
    <x v="16"/>
    <x v="2082"/>
    <x v="2052"/>
  </r>
  <r>
    <x v="849"/>
    <x v="3539"/>
    <x v="38"/>
    <x v="163"/>
    <x v="1383"/>
    <x v="3"/>
    <x v="20"/>
    <x v="12"/>
    <x v="1923"/>
    <x v="1959"/>
    <x v="0"/>
    <x v="115"/>
    <x v="1"/>
    <x v="18"/>
    <x v="100"/>
    <x v="650"/>
    <x v="4"/>
    <x v="16"/>
    <x v="1959"/>
    <x v="1923"/>
  </r>
  <r>
    <x v="850"/>
    <x v="4079"/>
    <x v="1699"/>
    <x v="163"/>
    <x v="1586"/>
    <x v="3"/>
    <x v="20"/>
    <x v="12"/>
    <x v="3232"/>
    <x v="3261"/>
    <x v="0"/>
    <x v="133"/>
    <x v="1"/>
    <x v="18"/>
    <x v="135"/>
    <x v="793"/>
    <x v="4"/>
    <x v="16"/>
    <x v="3261"/>
    <x v="3232"/>
  </r>
  <r>
    <x v="851"/>
    <x v="2034"/>
    <x v="2853"/>
    <x v="102"/>
    <x v="1002"/>
    <x v="3"/>
    <x v="8"/>
    <x v="4"/>
    <x v="3522"/>
    <x v="3466"/>
    <x v="0"/>
    <x v="70"/>
    <x v="1"/>
    <x v="18"/>
    <x v="110"/>
    <x v="529"/>
    <x v="4"/>
    <x v="16"/>
    <x v="3466"/>
    <x v="3522"/>
  </r>
  <r>
    <x v="852"/>
    <x v="871"/>
    <x v="2295"/>
    <x v="148"/>
    <x v="1224"/>
    <x v="3"/>
    <x v="20"/>
    <x v="12"/>
    <x v="3720"/>
    <x v="3777"/>
    <x v="0"/>
    <x v="62"/>
    <x v="1"/>
    <x v="18"/>
    <x v="85"/>
    <x v="1139"/>
    <x v="4"/>
    <x v="16"/>
    <x v="3777"/>
    <x v="3720"/>
  </r>
  <r>
    <x v="853"/>
    <x v="2988"/>
    <x v="1766"/>
    <x v="26"/>
    <x v="206"/>
    <x v="3"/>
    <x v="20"/>
    <x v="12"/>
    <x v="1817"/>
    <x v="1837"/>
    <x v="0"/>
    <x v="10"/>
    <x v="1"/>
    <x v="18"/>
    <x v="80"/>
    <x v="358"/>
    <x v="4"/>
    <x v="16"/>
    <x v="1837"/>
    <x v="1817"/>
  </r>
  <r>
    <x v="854"/>
    <x v="3997"/>
    <x v="4063"/>
    <x v="311"/>
    <x v="2299"/>
    <x v="3"/>
    <x v="20"/>
    <x v="12"/>
    <x v="3858"/>
    <x v="3883"/>
    <x v="0"/>
    <x v="357"/>
    <x v="1"/>
    <x v="18"/>
    <x v="98"/>
    <x v="1305"/>
    <x v="4"/>
    <x v="16"/>
    <x v="3883"/>
    <x v="3858"/>
  </r>
  <r>
    <x v="855"/>
    <x v="450"/>
    <x v="1028"/>
    <x v="83"/>
    <x v="678"/>
    <x v="3"/>
    <x v="20"/>
    <x v="12"/>
    <x v="3506"/>
    <x v="3532"/>
    <x v="0"/>
    <x v="47"/>
    <x v="1"/>
    <x v="18"/>
    <x v="83"/>
    <x v="404"/>
    <x v="4"/>
    <x v="16"/>
    <x v="3532"/>
    <x v="3506"/>
  </r>
  <r>
    <x v="856"/>
    <x v="2569"/>
    <x v="4022"/>
    <x v="23"/>
    <x v="317"/>
    <x v="3"/>
    <x v="5"/>
    <x v="4"/>
    <x v="3722"/>
    <x v="3673"/>
    <x v="0"/>
    <x v="28"/>
    <x v="1"/>
    <x v="18"/>
    <x v="194"/>
    <x v="151"/>
    <x v="4"/>
    <x v="16"/>
    <x v="3673"/>
    <x v="3722"/>
  </r>
  <r>
    <x v="857"/>
    <x v="255"/>
    <x v="2423"/>
    <x v="75"/>
    <x v="582"/>
    <x v="3"/>
    <x v="7"/>
    <x v="4"/>
    <x v="2826"/>
    <x v="2817"/>
    <x v="0"/>
    <x v="24"/>
    <x v="1"/>
    <x v="18"/>
    <x v="80"/>
    <x v="885"/>
    <x v="4"/>
    <x v="16"/>
    <x v="2817"/>
    <x v="2826"/>
  </r>
  <r>
    <x v="858"/>
    <x v="1297"/>
    <x v="3118"/>
    <x v="75"/>
    <x v="760"/>
    <x v="3"/>
    <x v="9"/>
    <x v="5"/>
    <x v="2055"/>
    <x v="2086"/>
    <x v="0"/>
    <x v="76"/>
    <x v="1"/>
    <x v="18"/>
    <x v="124"/>
    <x v="196"/>
    <x v="4"/>
    <x v="16"/>
    <x v="2086"/>
    <x v="2055"/>
  </r>
  <r>
    <x v="859"/>
    <x v="2763"/>
    <x v="3773"/>
    <x v="163"/>
    <x v="1309"/>
    <x v="3"/>
    <x v="20"/>
    <x v="12"/>
    <x v="2251"/>
    <x v="2277"/>
    <x v="0"/>
    <x v="98"/>
    <x v="1"/>
    <x v="18"/>
    <x v="85"/>
    <x v="681"/>
    <x v="4"/>
    <x v="16"/>
    <x v="2277"/>
    <x v="2251"/>
  </r>
  <r>
    <x v="860"/>
    <x v="1745"/>
    <x v="784"/>
    <x v="269"/>
    <x v="981"/>
    <x v="1"/>
    <x v="20"/>
    <x v="12"/>
    <x v="746"/>
    <x v="749"/>
    <x v="0"/>
    <x v="48"/>
    <x v="0"/>
    <x v="17"/>
    <x v="18"/>
    <x v="968"/>
    <x v="4"/>
    <x v="14"/>
    <x v="749"/>
    <x v="746"/>
  </r>
  <r>
    <x v="861"/>
    <x v="66"/>
    <x v="48"/>
    <x v="174"/>
    <x v="92"/>
    <x v="1"/>
    <x v="20"/>
    <x v="12"/>
    <x v="3635"/>
    <x v="3652"/>
    <x v="0"/>
    <x v="2"/>
    <x v="0"/>
    <x v="17"/>
    <x v="2"/>
    <x v="905"/>
    <x v="4"/>
    <x v="14"/>
    <x v="3652"/>
    <x v="3635"/>
  </r>
  <r>
    <x v="862"/>
    <x v="3485"/>
    <x v="2000"/>
    <x v="349"/>
    <x v="135"/>
    <x v="1"/>
    <x v="9"/>
    <x v="5"/>
    <x v="735"/>
    <x v="740"/>
    <x v="0"/>
    <x v="4"/>
    <x v="0"/>
    <x v="17"/>
    <x v="0"/>
    <x v="675"/>
    <x v="4"/>
    <x v="14"/>
    <x v="740"/>
    <x v="735"/>
  </r>
  <r>
    <x v="863"/>
    <x v="1478"/>
    <x v="2037"/>
    <x v="102"/>
    <x v="84"/>
    <x v="1"/>
    <x v="20"/>
    <x v="12"/>
    <x v="248"/>
    <x v="254"/>
    <x v="0"/>
    <x v="5"/>
    <x v="0"/>
    <x v="17"/>
    <x v="5"/>
    <x v="134"/>
    <x v="4"/>
    <x v="14"/>
    <x v="254"/>
    <x v="248"/>
  </r>
  <r>
    <x v="864"/>
    <x v="1476"/>
    <x v="1788"/>
    <x v="203"/>
    <x v="1020"/>
    <x v="1"/>
    <x v="20"/>
    <x v="12"/>
    <x v="711"/>
    <x v="719"/>
    <x v="0"/>
    <x v="79"/>
    <x v="0"/>
    <x v="17"/>
    <x v="42"/>
    <x v="450"/>
    <x v="4"/>
    <x v="14"/>
    <x v="719"/>
    <x v="711"/>
  </r>
  <r>
    <x v="865"/>
    <x v="39"/>
    <x v="2475"/>
    <x v="105"/>
    <x v="46"/>
    <x v="1"/>
    <x v="20"/>
    <x v="12"/>
    <x v="520"/>
    <x v="510"/>
    <x v="0"/>
    <x v="2"/>
    <x v="0"/>
    <x v="17"/>
    <x v="2"/>
    <x v="192"/>
    <x v="4"/>
    <x v="14"/>
    <x v="510"/>
    <x v="520"/>
  </r>
  <r>
    <x v="866"/>
    <x v="700"/>
    <x v="1400"/>
    <x v="148"/>
    <x v="365"/>
    <x v="1"/>
    <x v="20"/>
    <x v="12"/>
    <x v="1861"/>
    <x v="1849"/>
    <x v="0"/>
    <x v="11"/>
    <x v="0"/>
    <x v="17"/>
    <x v="18"/>
    <x v="1107"/>
    <x v="4"/>
    <x v="14"/>
    <x v="1849"/>
    <x v="1861"/>
  </r>
  <r>
    <x v="867"/>
    <x v="2151"/>
    <x v="2397"/>
    <x v="183"/>
    <x v="583"/>
    <x v="1"/>
    <x v="20"/>
    <x v="12"/>
    <x v="7"/>
    <x v="9"/>
    <x v="0"/>
    <x v="11"/>
    <x v="0"/>
    <x v="17"/>
    <x v="24"/>
    <x v="2014"/>
    <x v="4"/>
    <x v="14"/>
    <x v="9"/>
    <x v="7"/>
  </r>
  <r>
    <x v="868"/>
    <x v="3228"/>
    <x v="1904"/>
    <x v="342"/>
    <x v="50"/>
    <x v="1"/>
    <x v="20"/>
    <x v="12"/>
    <x v="790"/>
    <x v="793"/>
    <x v="0"/>
    <x v="1"/>
    <x v="0"/>
    <x v="17"/>
    <x v="0"/>
    <x v="885"/>
    <x v="4"/>
    <x v="14"/>
    <x v="793"/>
    <x v="790"/>
  </r>
  <r>
    <x v="869"/>
    <x v="1981"/>
    <x v="3133"/>
    <x v="226"/>
    <x v="516"/>
    <x v="1"/>
    <x v="20"/>
    <x v="12"/>
    <x v="580"/>
    <x v="585"/>
    <x v="0"/>
    <x v="3"/>
    <x v="0"/>
    <x v="17"/>
    <x v="12"/>
    <x v="2618"/>
    <x v="4"/>
    <x v="14"/>
    <x v="585"/>
    <x v="580"/>
  </r>
  <r>
    <x v="870"/>
    <x v="3534"/>
    <x v="3294"/>
    <x v="295"/>
    <x v="60"/>
    <x v="1"/>
    <x v="9"/>
    <x v="5"/>
    <x v="680"/>
    <x v="686"/>
    <x v="0"/>
    <x v="5"/>
    <x v="0"/>
    <x v="17"/>
    <x v="0"/>
    <x v="73"/>
    <x v="4"/>
    <x v="14"/>
    <x v="686"/>
    <x v="680"/>
  </r>
  <r>
    <x v="871"/>
    <x v="1213"/>
    <x v="1540"/>
    <x v="198"/>
    <x v="216"/>
    <x v="1"/>
    <x v="20"/>
    <x v="12"/>
    <x v="753"/>
    <x v="759"/>
    <x v="0"/>
    <x v="12"/>
    <x v="0"/>
    <x v="17"/>
    <x v="5"/>
    <x v="288"/>
    <x v="4"/>
    <x v="14"/>
    <x v="759"/>
    <x v="753"/>
  </r>
  <r>
    <x v="872"/>
    <x v="3040"/>
    <x v="3352"/>
    <x v="218"/>
    <x v="63"/>
    <x v="1"/>
    <x v="20"/>
    <x v="12"/>
    <x v="89"/>
    <x v="88"/>
    <x v="0"/>
    <x v="2"/>
    <x v="0"/>
    <x v="17"/>
    <x v="1"/>
    <x v="417"/>
    <x v="4"/>
    <x v="14"/>
    <x v="88"/>
    <x v="89"/>
  </r>
  <r>
    <x v="873"/>
    <x v="3365"/>
    <x v="1481"/>
    <x v="148"/>
    <x v="46"/>
    <x v="1"/>
    <x v="20"/>
    <x v="12"/>
    <x v="479"/>
    <x v="476"/>
    <x v="0"/>
    <x v="5"/>
    <x v="0"/>
    <x v="17"/>
    <x v="1"/>
    <x v="48"/>
    <x v="4"/>
    <x v="14"/>
    <x v="476"/>
    <x v="479"/>
  </r>
  <r>
    <x v="874"/>
    <x v="2306"/>
    <x v="3073"/>
    <x v="133"/>
    <x v="405"/>
    <x v="1"/>
    <x v="20"/>
    <x v="12"/>
    <x v="599"/>
    <x v="603"/>
    <x v="0"/>
    <x v="21"/>
    <x v="0"/>
    <x v="17"/>
    <x v="24"/>
    <x v="462"/>
    <x v="4"/>
    <x v="14"/>
    <x v="603"/>
    <x v="599"/>
  </r>
  <r>
    <x v="875"/>
    <x v="1715"/>
    <x v="2072"/>
    <x v="183"/>
    <x v="0"/>
    <x v="1"/>
    <x v="20"/>
    <x v="12"/>
    <x v="2642"/>
    <x v="2697"/>
    <x v="0"/>
    <x v="0"/>
    <x v="0"/>
    <x v="17"/>
    <x v="0"/>
    <x v="0"/>
    <x v="4"/>
    <x v="14"/>
    <x v="2697"/>
    <x v="2642"/>
  </r>
  <r>
    <x v="876"/>
    <x v="3047"/>
    <x v="3986"/>
    <x v="135"/>
    <x v="610"/>
    <x v="1"/>
    <x v="9"/>
    <x v="5"/>
    <x v="531"/>
    <x v="533"/>
    <x v="0"/>
    <x v="45"/>
    <x v="0"/>
    <x v="17"/>
    <x v="41"/>
    <x v="322"/>
    <x v="4"/>
    <x v="14"/>
    <x v="533"/>
    <x v="531"/>
  </r>
  <r>
    <x v="877"/>
    <x v="257"/>
    <x v="3340"/>
    <x v="102"/>
    <x v="635"/>
    <x v="1"/>
    <x v="20"/>
    <x v="12"/>
    <x v="770"/>
    <x v="775"/>
    <x v="0"/>
    <x v="29"/>
    <x v="0"/>
    <x v="17"/>
    <x v="66"/>
    <x v="789"/>
    <x v="4"/>
    <x v="14"/>
    <x v="775"/>
    <x v="770"/>
  </r>
  <r>
    <x v="878"/>
    <x v="1804"/>
    <x v="2200"/>
    <x v="183"/>
    <x v="63"/>
    <x v="1"/>
    <x v="20"/>
    <x v="12"/>
    <x v="67"/>
    <x v="70"/>
    <x v="0"/>
    <x v="2"/>
    <x v="0"/>
    <x v="17"/>
    <x v="1"/>
    <x v="417"/>
    <x v="4"/>
    <x v="14"/>
    <x v="70"/>
    <x v="67"/>
  </r>
  <r>
    <x v="879"/>
    <x v="634"/>
    <x v="2158"/>
    <x v="104"/>
    <x v="367"/>
    <x v="1"/>
    <x v="20"/>
    <x v="12"/>
    <x v="356"/>
    <x v="371"/>
    <x v="0"/>
    <x v="30"/>
    <x v="0"/>
    <x v="17"/>
    <x v="31"/>
    <x v="176"/>
    <x v="4"/>
    <x v="14"/>
    <x v="371"/>
    <x v="356"/>
  </r>
  <r>
    <x v="880"/>
    <x v="1950"/>
    <x v="596"/>
    <x v="155"/>
    <x v="101"/>
    <x v="1"/>
    <x v="20"/>
    <x v="12"/>
    <x v="472"/>
    <x v="474"/>
    <x v="0"/>
    <x v="8"/>
    <x v="0"/>
    <x v="16"/>
    <x v="3"/>
    <x v="90"/>
    <x v="4"/>
    <x v="13"/>
    <x v="474"/>
    <x v="472"/>
  </r>
  <r>
    <x v="881"/>
    <x v="1273"/>
    <x v="3591"/>
    <x v="153"/>
    <x v="32"/>
    <x v="1"/>
    <x v="20"/>
    <x v="12"/>
    <x v="231"/>
    <x v="233"/>
    <x v="0"/>
    <x v="1"/>
    <x v="0"/>
    <x v="16"/>
    <x v="1"/>
    <x v="358"/>
    <x v="4"/>
    <x v="13"/>
    <x v="233"/>
    <x v="231"/>
  </r>
  <r>
    <x v="882"/>
    <x v="3611"/>
    <x v="3483"/>
    <x v="84"/>
    <x v="208"/>
    <x v="1"/>
    <x v="20"/>
    <x v="12"/>
    <x v="166"/>
    <x v="174"/>
    <x v="0"/>
    <x v="14"/>
    <x v="0"/>
    <x v="16"/>
    <x v="20"/>
    <x v="179"/>
    <x v="4"/>
    <x v="13"/>
    <x v="174"/>
    <x v="166"/>
  </r>
  <r>
    <x v="883"/>
    <x v="923"/>
    <x v="2887"/>
    <x v="183"/>
    <x v="824"/>
    <x v="1"/>
    <x v="20"/>
    <x v="12"/>
    <x v="3076"/>
    <x v="3014"/>
    <x v="0"/>
    <x v="24"/>
    <x v="0"/>
    <x v="16"/>
    <x v="40"/>
    <x v="1664"/>
    <x v="4"/>
    <x v="13"/>
    <x v="3014"/>
    <x v="3076"/>
  </r>
  <r>
    <x v="884"/>
    <x v="401"/>
    <x v="3853"/>
    <x v="102"/>
    <x v="21"/>
    <x v="1"/>
    <x v="20"/>
    <x v="12"/>
    <x v="333"/>
    <x v="312"/>
    <x v="0"/>
    <x v="2"/>
    <x v="0"/>
    <x v="16"/>
    <x v="1"/>
    <x v="52"/>
    <x v="4"/>
    <x v="13"/>
    <x v="312"/>
    <x v="333"/>
  </r>
  <r>
    <x v="885"/>
    <x v="2411"/>
    <x v="1260"/>
    <x v="68"/>
    <x v="411"/>
    <x v="1"/>
    <x v="20"/>
    <x v="12"/>
    <x v="3867"/>
    <x v="3920"/>
    <x v="0"/>
    <x v="21"/>
    <x v="0"/>
    <x v="16"/>
    <x v="71"/>
    <x v="487"/>
    <x v="4"/>
    <x v="13"/>
    <x v="3920"/>
    <x v="3867"/>
  </r>
  <r>
    <x v="886"/>
    <x v="2834"/>
    <x v="3372"/>
    <x v="37"/>
    <x v="157"/>
    <x v="1"/>
    <x v="20"/>
    <x v="12"/>
    <x v="3634"/>
    <x v="3660"/>
    <x v="0"/>
    <x v="7"/>
    <x v="0"/>
    <x v="16"/>
    <x v="41"/>
    <x v="343"/>
    <x v="4"/>
    <x v="13"/>
    <x v="3660"/>
    <x v="3634"/>
  </r>
  <r>
    <x v="887"/>
    <x v="2218"/>
    <x v="2435"/>
    <x v="68"/>
    <x v="0"/>
    <x v="1"/>
    <x v="20"/>
    <x v="12"/>
    <x v="352"/>
    <x v="361"/>
    <x v="0"/>
    <x v="0"/>
    <x v="0"/>
    <x v="16"/>
    <x v="0"/>
    <x v="0"/>
    <x v="4"/>
    <x v="13"/>
    <x v="361"/>
    <x v="352"/>
  </r>
  <r>
    <x v="888"/>
    <x v="1329"/>
    <x v="3050"/>
    <x v="68"/>
    <x v="70"/>
    <x v="1"/>
    <x v="20"/>
    <x v="12"/>
    <x v="163"/>
    <x v="167"/>
    <x v="0"/>
    <x v="4"/>
    <x v="0"/>
    <x v="16"/>
    <x v="7"/>
    <x v="134"/>
    <x v="4"/>
    <x v="13"/>
    <x v="167"/>
    <x v="163"/>
  </r>
  <r>
    <x v="889"/>
    <x v="2816"/>
    <x v="1958"/>
    <x v="306"/>
    <x v="942"/>
    <x v="1"/>
    <x v="20"/>
    <x v="12"/>
    <x v="1401"/>
    <x v="1415"/>
    <x v="0"/>
    <x v="32"/>
    <x v="0"/>
    <x v="16"/>
    <x v="9"/>
    <x v="1481"/>
    <x v="4"/>
    <x v="13"/>
    <x v="1415"/>
    <x v="1401"/>
  </r>
  <r>
    <x v="890"/>
    <x v="1480"/>
    <x v="2038"/>
    <x v="133"/>
    <x v="109"/>
    <x v="1"/>
    <x v="20"/>
    <x v="12"/>
    <x v="745"/>
    <x v="748"/>
    <x v="0"/>
    <x v="4"/>
    <x v="0"/>
    <x v="16"/>
    <x v="4"/>
    <x v="387"/>
    <x v="4"/>
    <x v="13"/>
    <x v="748"/>
    <x v="745"/>
  </r>
  <r>
    <x v="891"/>
    <x v="964"/>
    <x v="848"/>
    <x v="218"/>
    <x v="184"/>
    <x v="1"/>
    <x v="20"/>
    <x v="12"/>
    <x v="1225"/>
    <x v="1248"/>
    <x v="0"/>
    <x v="9"/>
    <x v="0"/>
    <x v="16"/>
    <x v="3"/>
    <x v="328"/>
    <x v="4"/>
    <x v="13"/>
    <x v="1248"/>
    <x v="1225"/>
  </r>
  <r>
    <x v="892"/>
    <x v="301"/>
    <x v="800"/>
    <x v="198"/>
    <x v="957"/>
    <x v="1"/>
    <x v="20"/>
    <x v="12"/>
    <x v="44"/>
    <x v="31"/>
    <x v="0"/>
    <x v="17"/>
    <x v="0"/>
    <x v="16"/>
    <x v="41"/>
    <x v="2267"/>
    <x v="4"/>
    <x v="13"/>
    <x v="31"/>
    <x v="44"/>
  </r>
  <r>
    <x v="893"/>
    <x v="3290"/>
    <x v="3303"/>
    <x v="102"/>
    <x v="152"/>
    <x v="1"/>
    <x v="20"/>
    <x v="12"/>
    <x v="2000"/>
    <x v="2036"/>
    <x v="0"/>
    <x v="5"/>
    <x v="0"/>
    <x v="16"/>
    <x v="10"/>
    <x v="603"/>
    <x v="4"/>
    <x v="13"/>
    <x v="2036"/>
    <x v="2000"/>
  </r>
  <r>
    <x v="894"/>
    <x v="2825"/>
    <x v="1769"/>
    <x v="295"/>
    <x v="1702"/>
    <x v="1"/>
    <x v="20"/>
    <x v="12"/>
    <x v="3366"/>
    <x v="3390"/>
    <x v="0"/>
    <x v="53"/>
    <x v="0"/>
    <x v="16"/>
    <x v="39"/>
    <x v="2288"/>
    <x v="4"/>
    <x v="13"/>
    <x v="3390"/>
    <x v="3366"/>
  </r>
  <r>
    <x v="895"/>
    <x v="2799"/>
    <x v="2841"/>
    <x v="218"/>
    <x v="149"/>
    <x v="1"/>
    <x v="20"/>
    <x v="12"/>
    <x v="59"/>
    <x v="57"/>
    <x v="0"/>
    <x v="7"/>
    <x v="0"/>
    <x v="16"/>
    <x v="2"/>
    <x v="306"/>
    <x v="4"/>
    <x v="13"/>
    <x v="57"/>
    <x v="59"/>
  </r>
  <r>
    <x v="896"/>
    <x v="1428"/>
    <x v="3302"/>
    <x v="218"/>
    <x v="1131"/>
    <x v="1"/>
    <x v="20"/>
    <x v="12"/>
    <x v="2576"/>
    <x v="2605"/>
    <x v="0"/>
    <x v="72"/>
    <x v="0"/>
    <x v="16"/>
    <x v="40"/>
    <x v="728"/>
    <x v="4"/>
    <x v="13"/>
    <x v="2605"/>
    <x v="2576"/>
  </r>
  <r>
    <x v="897"/>
    <x v="2458"/>
    <x v="2650"/>
    <x v="133"/>
    <x v="0"/>
    <x v="1"/>
    <x v="20"/>
    <x v="12"/>
    <x v="489"/>
    <x v="494"/>
    <x v="0"/>
    <x v="0"/>
    <x v="0"/>
    <x v="16"/>
    <x v="0"/>
    <x v="0"/>
    <x v="4"/>
    <x v="13"/>
    <x v="494"/>
    <x v="489"/>
  </r>
  <r>
    <x v="898"/>
    <x v="1237"/>
    <x v="1548"/>
    <x v="115"/>
    <x v="68"/>
    <x v="1"/>
    <x v="20"/>
    <x v="12"/>
    <x v="233"/>
    <x v="234"/>
    <x v="0"/>
    <x v="2"/>
    <x v="0"/>
    <x v="16"/>
    <x v="3"/>
    <x v="469"/>
    <x v="4"/>
    <x v="13"/>
    <x v="234"/>
    <x v="233"/>
  </r>
  <r>
    <x v="899"/>
    <x v="1933"/>
    <x v="2290"/>
    <x v="55"/>
    <x v="197"/>
    <x v="1"/>
    <x v="20"/>
    <x v="12"/>
    <x v="114"/>
    <x v="117"/>
    <x v="0"/>
    <x v="8"/>
    <x v="0"/>
    <x v="16"/>
    <x v="37"/>
    <x v="469"/>
    <x v="4"/>
    <x v="13"/>
    <x v="117"/>
    <x v="114"/>
  </r>
  <r>
    <x v="900"/>
    <x v="2620"/>
    <x v="4034"/>
    <x v="183"/>
    <x v="22"/>
    <x v="1"/>
    <x v="20"/>
    <x v="12"/>
    <x v="3147"/>
    <x v="3183"/>
    <x v="0"/>
    <x v="2"/>
    <x v="0"/>
    <x v="17"/>
    <x v="0"/>
    <x v="58"/>
    <x v="4"/>
    <x v="14"/>
    <x v="3183"/>
    <x v="3147"/>
  </r>
  <r>
    <x v="901"/>
    <x v="2192"/>
    <x v="1611"/>
    <x v="203"/>
    <x v="0"/>
    <x v="1"/>
    <x v="20"/>
    <x v="12"/>
    <x v="29"/>
    <x v="29"/>
    <x v="0"/>
    <x v="0"/>
    <x v="0"/>
    <x v="17"/>
    <x v="0"/>
    <x v="0"/>
    <x v="4"/>
    <x v="14"/>
    <x v="29"/>
    <x v="29"/>
  </r>
  <r>
    <x v="902"/>
    <x v="2186"/>
    <x v="2051"/>
    <x v="316"/>
    <x v="84"/>
    <x v="1"/>
    <x v="20"/>
    <x v="12"/>
    <x v="1263"/>
    <x v="1175"/>
    <x v="0"/>
    <x v="3"/>
    <x v="0"/>
    <x v="17"/>
    <x v="0"/>
    <x v="358"/>
    <x v="4"/>
    <x v="14"/>
    <x v="1175"/>
    <x v="1263"/>
  </r>
  <r>
    <x v="903"/>
    <x v="3837"/>
    <x v="3380"/>
    <x v="183"/>
    <x v="132"/>
    <x v="1"/>
    <x v="20"/>
    <x v="12"/>
    <x v="447"/>
    <x v="453"/>
    <x v="0"/>
    <x v="4"/>
    <x v="0"/>
    <x v="17"/>
    <x v="3"/>
    <x v="603"/>
    <x v="4"/>
    <x v="14"/>
    <x v="453"/>
    <x v="447"/>
  </r>
  <r>
    <x v="904"/>
    <x v="3687"/>
    <x v="3061"/>
    <x v="349"/>
    <x v="128"/>
    <x v="1"/>
    <x v="20"/>
    <x v="12"/>
    <x v="2934"/>
    <x v="2971"/>
    <x v="0"/>
    <x v="3"/>
    <x v="0"/>
    <x v="17"/>
    <x v="0"/>
    <x v="899"/>
    <x v="4"/>
    <x v="14"/>
    <x v="2971"/>
    <x v="2934"/>
  </r>
  <r>
    <x v="905"/>
    <x v="1747"/>
    <x v="4049"/>
    <x v="203"/>
    <x v="150"/>
    <x v="1"/>
    <x v="20"/>
    <x v="12"/>
    <x v="72"/>
    <x v="71"/>
    <x v="0"/>
    <x v="6"/>
    <x v="0"/>
    <x v="17"/>
    <x v="3"/>
    <x v="418"/>
    <x v="4"/>
    <x v="14"/>
    <x v="71"/>
    <x v="72"/>
  </r>
  <r>
    <x v="906"/>
    <x v="172"/>
    <x v="3190"/>
    <x v="273"/>
    <x v="0"/>
    <x v="1"/>
    <x v="20"/>
    <x v="12"/>
    <x v="839"/>
    <x v="842"/>
    <x v="0"/>
    <x v="0"/>
    <x v="0"/>
    <x v="17"/>
    <x v="0"/>
    <x v="0"/>
    <x v="4"/>
    <x v="14"/>
    <x v="842"/>
    <x v="839"/>
  </r>
  <r>
    <x v="907"/>
    <x v="1391"/>
    <x v="1636"/>
    <x v="130"/>
    <x v="0"/>
    <x v="1"/>
    <x v="20"/>
    <x v="12"/>
    <x v="172"/>
    <x v="182"/>
    <x v="0"/>
    <x v="0"/>
    <x v="0"/>
    <x v="17"/>
    <x v="0"/>
    <x v="0"/>
    <x v="4"/>
    <x v="14"/>
    <x v="182"/>
    <x v="172"/>
  </r>
  <r>
    <x v="908"/>
    <x v="1514"/>
    <x v="3536"/>
    <x v="115"/>
    <x v="0"/>
    <x v="1"/>
    <x v="20"/>
    <x v="12"/>
    <x v="41"/>
    <x v="42"/>
    <x v="0"/>
    <x v="0"/>
    <x v="0"/>
    <x v="17"/>
    <x v="0"/>
    <x v="0"/>
    <x v="4"/>
    <x v="14"/>
    <x v="42"/>
    <x v="41"/>
  </r>
  <r>
    <x v="909"/>
    <x v="2494"/>
    <x v="4048"/>
    <x v="275"/>
    <x v="306"/>
    <x v="1"/>
    <x v="20"/>
    <x v="12"/>
    <x v="405"/>
    <x v="405"/>
    <x v="0"/>
    <x v="8"/>
    <x v="0"/>
    <x v="17"/>
    <x v="3"/>
    <x v="1287"/>
    <x v="4"/>
    <x v="14"/>
    <x v="405"/>
    <x v="405"/>
  </r>
  <r>
    <x v="910"/>
    <x v="1437"/>
    <x v="823"/>
    <x v="43"/>
    <x v="107"/>
    <x v="1"/>
    <x v="9"/>
    <x v="5"/>
    <x v="4004"/>
    <x v="3959"/>
    <x v="0"/>
    <x v="5"/>
    <x v="0"/>
    <x v="17"/>
    <x v="22"/>
    <x v="240"/>
    <x v="4"/>
    <x v="14"/>
    <x v="3959"/>
    <x v="4004"/>
  </r>
  <r>
    <x v="911"/>
    <x v="1575"/>
    <x v="2756"/>
    <x v="382"/>
    <x v="0"/>
    <x v="1"/>
    <x v="20"/>
    <x v="12"/>
    <x v="799"/>
    <x v="806"/>
    <x v="0"/>
    <x v="0"/>
    <x v="0"/>
    <x v="17"/>
    <x v="0"/>
    <x v="0"/>
    <x v="4"/>
    <x v="14"/>
    <x v="806"/>
    <x v="799"/>
  </r>
  <r>
    <x v="912"/>
    <x v="3805"/>
    <x v="2479"/>
    <x v="148"/>
    <x v="32"/>
    <x v="1"/>
    <x v="20"/>
    <x v="12"/>
    <x v="497"/>
    <x v="484"/>
    <x v="0"/>
    <x v="2"/>
    <x v="0"/>
    <x v="17"/>
    <x v="1"/>
    <x v="96"/>
    <x v="4"/>
    <x v="14"/>
    <x v="484"/>
    <x v="497"/>
  </r>
  <r>
    <x v="913"/>
    <x v="155"/>
    <x v="1479"/>
    <x v="316"/>
    <x v="819"/>
    <x v="1"/>
    <x v="20"/>
    <x v="12"/>
    <x v="325"/>
    <x v="337"/>
    <x v="0"/>
    <x v="24"/>
    <x v="0"/>
    <x v="17"/>
    <x v="7"/>
    <x v="1655"/>
    <x v="4"/>
    <x v="14"/>
    <x v="337"/>
    <x v="325"/>
  </r>
  <r>
    <x v="914"/>
    <x v="3045"/>
    <x v="3538"/>
    <x v="84"/>
    <x v="0"/>
    <x v="1"/>
    <x v="20"/>
    <x v="12"/>
    <x v="424"/>
    <x v="429"/>
    <x v="0"/>
    <x v="0"/>
    <x v="0"/>
    <x v="17"/>
    <x v="0"/>
    <x v="0"/>
    <x v="4"/>
    <x v="14"/>
    <x v="429"/>
    <x v="424"/>
  </r>
  <r>
    <x v="915"/>
    <x v="2809"/>
    <x v="782"/>
    <x v="203"/>
    <x v="239"/>
    <x v="1"/>
    <x v="20"/>
    <x v="12"/>
    <x v="262"/>
    <x v="270"/>
    <x v="0"/>
    <x v="9"/>
    <x v="0"/>
    <x v="17"/>
    <x v="6"/>
    <x v="648"/>
    <x v="4"/>
    <x v="14"/>
    <x v="270"/>
    <x v="262"/>
  </r>
  <r>
    <x v="916"/>
    <x v="1763"/>
    <x v="2623"/>
    <x v="141"/>
    <x v="0"/>
    <x v="1"/>
    <x v="20"/>
    <x v="12"/>
    <x v="58"/>
    <x v="58"/>
    <x v="0"/>
    <x v="0"/>
    <x v="0"/>
    <x v="17"/>
    <x v="0"/>
    <x v="0"/>
    <x v="4"/>
    <x v="14"/>
    <x v="58"/>
    <x v="58"/>
  </r>
  <r>
    <x v="917"/>
    <x v="1442"/>
    <x v="115"/>
    <x v="183"/>
    <x v="32"/>
    <x v="1"/>
    <x v="20"/>
    <x v="12"/>
    <x v="1066"/>
    <x v="1073"/>
    <x v="0"/>
    <x v="1"/>
    <x v="0"/>
    <x v="17"/>
    <x v="1"/>
    <x v="358"/>
    <x v="4"/>
    <x v="14"/>
    <x v="1073"/>
    <x v="1066"/>
  </r>
  <r>
    <x v="918"/>
    <x v="220"/>
    <x v="1266"/>
    <x v="159"/>
    <x v="150"/>
    <x v="1"/>
    <x v="9"/>
    <x v="5"/>
    <x v="1594"/>
    <x v="1609"/>
    <x v="0"/>
    <x v="10"/>
    <x v="0"/>
    <x v="17"/>
    <x v="5"/>
    <x v="154"/>
    <x v="4"/>
    <x v="14"/>
    <x v="1609"/>
    <x v="1594"/>
  </r>
  <r>
    <x v="919"/>
    <x v="1746"/>
    <x v="1287"/>
    <x v="295"/>
    <x v="91"/>
    <x v="1"/>
    <x v="20"/>
    <x v="12"/>
    <x v="504"/>
    <x v="506"/>
    <x v="0"/>
    <x v="1"/>
    <x v="0"/>
    <x v="17"/>
    <x v="1"/>
    <x v="1913"/>
    <x v="4"/>
    <x v="14"/>
    <x v="506"/>
    <x v="504"/>
  </r>
  <r>
    <x v="920"/>
    <x v="2146"/>
    <x v="2396"/>
    <x v="190"/>
    <x v="0"/>
    <x v="1"/>
    <x v="20"/>
    <x v="12"/>
    <x v="740"/>
    <x v="744"/>
    <x v="0"/>
    <x v="0"/>
    <x v="0"/>
    <x v="17"/>
    <x v="0"/>
    <x v="0"/>
    <x v="4"/>
    <x v="14"/>
    <x v="744"/>
    <x v="740"/>
  </r>
  <r>
    <x v="921"/>
    <x v="85"/>
    <x v="2040"/>
    <x v="273"/>
    <x v="1368"/>
    <x v="1"/>
    <x v="20"/>
    <x v="12"/>
    <x v="210"/>
    <x v="215"/>
    <x v="0"/>
    <x v="20"/>
    <x v="0"/>
    <x v="17"/>
    <x v="31"/>
    <x v="2533"/>
    <x v="4"/>
    <x v="14"/>
    <x v="215"/>
    <x v="210"/>
  </r>
  <r>
    <x v="922"/>
    <x v="3457"/>
    <x v="2608"/>
    <x v="309"/>
    <x v="1529"/>
    <x v="1"/>
    <x v="20"/>
    <x v="12"/>
    <x v="1386"/>
    <x v="1381"/>
    <x v="0"/>
    <x v="30"/>
    <x v="0"/>
    <x v="17"/>
    <x v="21"/>
    <x v="2449"/>
    <x v="4"/>
    <x v="14"/>
    <x v="1381"/>
    <x v="1386"/>
  </r>
  <r>
    <x v="923"/>
    <x v="1201"/>
    <x v="2465"/>
    <x v="273"/>
    <x v="219"/>
    <x v="1"/>
    <x v="20"/>
    <x v="12"/>
    <x v="1551"/>
    <x v="1569"/>
    <x v="0"/>
    <x v="6"/>
    <x v="0"/>
    <x v="17"/>
    <x v="2"/>
    <x v="1025"/>
    <x v="4"/>
    <x v="14"/>
    <x v="1569"/>
    <x v="1551"/>
  </r>
  <r>
    <x v="924"/>
    <x v="310"/>
    <x v="1321"/>
    <x v="133"/>
    <x v="218"/>
    <x v="1"/>
    <x v="20"/>
    <x v="12"/>
    <x v="534"/>
    <x v="539"/>
    <x v="0"/>
    <x v="15"/>
    <x v="0"/>
    <x v="17"/>
    <x v="11"/>
    <x v="184"/>
    <x v="4"/>
    <x v="14"/>
    <x v="539"/>
    <x v="534"/>
  </r>
  <r>
    <x v="925"/>
    <x v="80"/>
    <x v="3534"/>
    <x v="198"/>
    <x v="132"/>
    <x v="1"/>
    <x v="20"/>
    <x v="12"/>
    <x v="752"/>
    <x v="756"/>
    <x v="0"/>
    <x v="5"/>
    <x v="0"/>
    <x v="17"/>
    <x v="3"/>
    <x v="408"/>
    <x v="4"/>
    <x v="14"/>
    <x v="756"/>
    <x v="752"/>
  </r>
  <r>
    <x v="926"/>
    <x v="864"/>
    <x v="3756"/>
    <x v="208"/>
    <x v="0"/>
    <x v="1"/>
    <x v="20"/>
    <x v="12"/>
    <x v="35"/>
    <x v="41"/>
    <x v="0"/>
    <x v="0"/>
    <x v="0"/>
    <x v="17"/>
    <x v="0"/>
    <x v="0"/>
    <x v="4"/>
    <x v="14"/>
    <x v="41"/>
    <x v="35"/>
  </r>
  <r>
    <x v="927"/>
    <x v="1759"/>
    <x v="3038"/>
    <x v="295"/>
    <x v="0"/>
    <x v="1"/>
    <x v="20"/>
    <x v="12"/>
    <x v="335"/>
    <x v="346"/>
    <x v="0"/>
    <x v="0"/>
    <x v="0"/>
    <x v="17"/>
    <x v="0"/>
    <x v="0"/>
    <x v="4"/>
    <x v="14"/>
    <x v="346"/>
    <x v="335"/>
  </r>
  <r>
    <x v="928"/>
    <x v="1644"/>
    <x v="593"/>
    <x v="271"/>
    <x v="716"/>
    <x v="1"/>
    <x v="20"/>
    <x v="12"/>
    <x v="483"/>
    <x v="475"/>
    <x v="0"/>
    <x v="28"/>
    <x v="0"/>
    <x v="17"/>
    <x v="11"/>
    <x v="1059"/>
    <x v="4"/>
    <x v="14"/>
    <x v="475"/>
    <x v="483"/>
  </r>
  <r>
    <x v="929"/>
    <x v="1125"/>
    <x v="1927"/>
    <x v="37"/>
    <x v="0"/>
    <x v="1"/>
    <x v="20"/>
    <x v="12"/>
    <x v="300"/>
    <x v="310"/>
    <x v="0"/>
    <x v="0"/>
    <x v="0"/>
    <x v="17"/>
    <x v="0"/>
    <x v="0"/>
    <x v="4"/>
    <x v="14"/>
    <x v="310"/>
    <x v="300"/>
  </r>
  <r>
    <x v="930"/>
    <x v="3536"/>
    <x v="3872"/>
    <x v="62"/>
    <x v="225"/>
    <x v="1"/>
    <x v="20"/>
    <x v="12"/>
    <x v="32"/>
    <x v="33"/>
    <x v="0"/>
    <x v="5"/>
    <x v="0"/>
    <x v="17"/>
    <x v="38"/>
    <x v="1380"/>
    <x v="4"/>
    <x v="14"/>
    <x v="33"/>
    <x v="32"/>
  </r>
  <r>
    <x v="931"/>
    <x v="1200"/>
    <x v="234"/>
    <x v="102"/>
    <x v="114"/>
    <x v="1"/>
    <x v="9"/>
    <x v="5"/>
    <x v="843"/>
    <x v="840"/>
    <x v="0"/>
    <x v="7"/>
    <x v="0"/>
    <x v="17"/>
    <x v="7"/>
    <x v="141"/>
    <x v="4"/>
    <x v="14"/>
    <x v="840"/>
    <x v="843"/>
  </r>
  <r>
    <x v="932"/>
    <x v="2083"/>
    <x v="1758"/>
    <x v="234"/>
    <x v="646"/>
    <x v="1"/>
    <x v="20"/>
    <x v="12"/>
    <x v="567"/>
    <x v="556"/>
    <x v="0"/>
    <x v="30"/>
    <x v="0"/>
    <x v="17"/>
    <x v="15"/>
    <x v="774"/>
    <x v="4"/>
    <x v="14"/>
    <x v="556"/>
    <x v="567"/>
  </r>
  <r>
    <x v="933"/>
    <x v="372"/>
    <x v="2050"/>
    <x v="102"/>
    <x v="106"/>
    <x v="1"/>
    <x v="20"/>
    <x v="12"/>
    <x v="900"/>
    <x v="863"/>
    <x v="0"/>
    <x v="2"/>
    <x v="0"/>
    <x v="17"/>
    <x v="6"/>
    <x v="1153"/>
    <x v="4"/>
    <x v="14"/>
    <x v="863"/>
    <x v="900"/>
  </r>
  <r>
    <x v="934"/>
    <x v="1870"/>
    <x v="1639"/>
    <x v="183"/>
    <x v="690"/>
    <x v="1"/>
    <x v="3"/>
    <x v="1"/>
    <x v="884"/>
    <x v="893"/>
    <x v="0"/>
    <x v="30"/>
    <x v="0"/>
    <x v="17"/>
    <x v="30"/>
    <x v="912"/>
    <x v="4"/>
    <x v="14"/>
    <x v="893"/>
    <x v="884"/>
  </r>
  <r>
    <x v="935"/>
    <x v="3271"/>
    <x v="3551"/>
    <x v="148"/>
    <x v="50"/>
    <x v="1"/>
    <x v="20"/>
    <x v="12"/>
    <x v="2986"/>
    <x v="3006"/>
    <x v="0"/>
    <x v="2"/>
    <x v="0"/>
    <x v="17"/>
    <x v="1"/>
    <x v="245"/>
    <x v="4"/>
    <x v="14"/>
    <x v="3006"/>
    <x v="2986"/>
  </r>
  <r>
    <x v="936"/>
    <x v="1748"/>
    <x v="197"/>
    <x v="82"/>
    <x v="0"/>
    <x v="1"/>
    <x v="20"/>
    <x v="12"/>
    <x v="236"/>
    <x v="237"/>
    <x v="0"/>
    <x v="0"/>
    <x v="0"/>
    <x v="17"/>
    <x v="0"/>
    <x v="0"/>
    <x v="4"/>
    <x v="14"/>
    <x v="237"/>
    <x v="236"/>
  </r>
  <r>
    <x v="937"/>
    <x v="34"/>
    <x v="3950"/>
    <x v="148"/>
    <x v="42"/>
    <x v="1"/>
    <x v="20"/>
    <x v="12"/>
    <x v="729"/>
    <x v="734"/>
    <x v="0"/>
    <x v="2"/>
    <x v="0"/>
    <x v="17"/>
    <x v="1"/>
    <x v="157"/>
    <x v="4"/>
    <x v="14"/>
    <x v="734"/>
    <x v="729"/>
  </r>
  <r>
    <x v="938"/>
    <x v="744"/>
    <x v="1308"/>
    <x v="208"/>
    <x v="26"/>
    <x v="1"/>
    <x v="20"/>
    <x v="12"/>
    <x v="430"/>
    <x v="435"/>
    <x v="0"/>
    <x v="1"/>
    <x v="0"/>
    <x v="17"/>
    <x v="0"/>
    <x v="245"/>
    <x v="4"/>
    <x v="14"/>
    <x v="435"/>
    <x v="430"/>
  </r>
  <r>
    <x v="939"/>
    <x v="3201"/>
    <x v="2184"/>
    <x v="122"/>
    <x v="42"/>
    <x v="1"/>
    <x v="20"/>
    <x v="12"/>
    <x v="641"/>
    <x v="644"/>
    <x v="0"/>
    <x v="2"/>
    <x v="0"/>
    <x v="17"/>
    <x v="1"/>
    <x v="157"/>
    <x v="4"/>
    <x v="14"/>
    <x v="644"/>
    <x v="641"/>
  </r>
  <r>
    <x v="940"/>
    <x v="3496"/>
    <x v="3104"/>
    <x v="230"/>
    <x v="703"/>
    <x v="1"/>
    <x v="20"/>
    <x v="12"/>
    <x v="2510"/>
    <x v="2486"/>
    <x v="0"/>
    <x v="14"/>
    <x v="0"/>
    <x v="36"/>
    <x v="17"/>
    <x v="2029"/>
    <x v="7"/>
    <x v="38"/>
    <x v="2486"/>
    <x v="2510"/>
  </r>
  <r>
    <x v="941"/>
    <x v="3008"/>
    <x v="2972"/>
    <x v="349"/>
    <x v="572"/>
    <x v="1"/>
    <x v="20"/>
    <x v="12"/>
    <x v="3949"/>
    <x v="3980"/>
    <x v="0"/>
    <x v="31"/>
    <x v="0"/>
    <x v="36"/>
    <x v="2"/>
    <x v="531"/>
    <x v="7"/>
    <x v="38"/>
    <x v="3980"/>
    <x v="3949"/>
  </r>
  <r>
    <x v="942"/>
    <x v="1440"/>
    <x v="375"/>
    <x v="212"/>
    <x v="377"/>
    <x v="1"/>
    <x v="20"/>
    <x v="12"/>
    <x v="3043"/>
    <x v="3050"/>
    <x v="0"/>
    <x v="16"/>
    <x v="0"/>
    <x v="36"/>
    <x v="9"/>
    <x v="653"/>
    <x v="7"/>
    <x v="38"/>
    <x v="3050"/>
    <x v="3043"/>
  </r>
  <r>
    <x v="943"/>
    <x v="2983"/>
    <x v="430"/>
    <x v="133"/>
    <x v="202"/>
    <x v="1"/>
    <x v="20"/>
    <x v="12"/>
    <x v="3786"/>
    <x v="3808"/>
    <x v="0"/>
    <x v="12"/>
    <x v="0"/>
    <x v="36"/>
    <x v="10"/>
    <x v="227"/>
    <x v="7"/>
    <x v="38"/>
    <x v="3808"/>
    <x v="3786"/>
  </r>
  <r>
    <x v="944"/>
    <x v="2771"/>
    <x v="1521"/>
    <x v="349"/>
    <x v="1627"/>
    <x v="1"/>
    <x v="20"/>
    <x v="12"/>
    <x v="3211"/>
    <x v="3231"/>
    <x v="0"/>
    <x v="96"/>
    <x v="0"/>
    <x v="36"/>
    <x v="13"/>
    <x v="1386"/>
    <x v="7"/>
    <x v="38"/>
    <x v="3231"/>
    <x v="3211"/>
  </r>
  <r>
    <x v="945"/>
    <x v="890"/>
    <x v="2356"/>
    <x v="382"/>
    <x v="962"/>
    <x v="1"/>
    <x v="8"/>
    <x v="4"/>
    <x v="3963"/>
    <x v="3950"/>
    <x v="0"/>
    <x v="16"/>
    <x v="0"/>
    <x v="36"/>
    <x v="2"/>
    <x v="2321"/>
    <x v="7"/>
    <x v="38"/>
    <x v="3950"/>
    <x v="3963"/>
  </r>
  <r>
    <x v="946"/>
    <x v="2376"/>
    <x v="2982"/>
    <x v="273"/>
    <x v="201"/>
    <x v="1"/>
    <x v="20"/>
    <x v="12"/>
    <x v="3624"/>
    <x v="3639"/>
    <x v="0"/>
    <x v="5"/>
    <x v="0"/>
    <x v="36"/>
    <x v="2"/>
    <x v="1081"/>
    <x v="7"/>
    <x v="38"/>
    <x v="3639"/>
    <x v="3624"/>
  </r>
  <r>
    <x v="947"/>
    <x v="2445"/>
    <x v="3165"/>
    <x v="61"/>
    <x v="0"/>
    <x v="1"/>
    <x v="20"/>
    <x v="12"/>
    <x v="3436"/>
    <x v="3364"/>
    <x v="0"/>
    <x v="0"/>
    <x v="0"/>
    <x v="36"/>
    <x v="0"/>
    <x v="0"/>
    <x v="7"/>
    <x v="38"/>
    <x v="3364"/>
    <x v="3436"/>
  </r>
  <r>
    <x v="948"/>
    <x v="1907"/>
    <x v="3070"/>
    <x v="163"/>
    <x v="285"/>
    <x v="1"/>
    <x v="15"/>
    <x v="4"/>
    <x v="3100"/>
    <x v="3123"/>
    <x v="0"/>
    <x v="8"/>
    <x v="0"/>
    <x v="36"/>
    <x v="12"/>
    <x v="1153"/>
    <x v="7"/>
    <x v="38"/>
    <x v="3123"/>
    <x v="3100"/>
  </r>
  <r>
    <x v="949"/>
    <x v="1661"/>
    <x v="1355"/>
    <x v="295"/>
    <x v="192"/>
    <x v="1"/>
    <x v="5"/>
    <x v="4"/>
    <x v="3053"/>
    <x v="3000"/>
    <x v="0"/>
    <x v="7"/>
    <x v="0"/>
    <x v="36"/>
    <x v="1"/>
    <x v="577"/>
    <x v="7"/>
    <x v="38"/>
    <x v="3000"/>
    <x v="3053"/>
  </r>
  <r>
    <x v="950"/>
    <x v="1131"/>
    <x v="2826"/>
    <x v="183"/>
    <x v="656"/>
    <x v="1"/>
    <x v="3"/>
    <x v="1"/>
    <x v="2962"/>
    <x v="2989"/>
    <x v="0"/>
    <x v="24"/>
    <x v="0"/>
    <x v="36"/>
    <x v="28"/>
    <x v="1113"/>
    <x v="7"/>
    <x v="38"/>
    <x v="2989"/>
    <x v="2962"/>
  </r>
  <r>
    <x v="951"/>
    <x v="2995"/>
    <x v="2821"/>
    <x v="349"/>
    <x v="2119"/>
    <x v="1"/>
    <x v="20"/>
    <x v="12"/>
    <x v="3358"/>
    <x v="3340"/>
    <x v="0"/>
    <x v="121"/>
    <x v="0"/>
    <x v="36"/>
    <x v="38"/>
    <x v="2332"/>
    <x v="7"/>
    <x v="38"/>
    <x v="3340"/>
    <x v="3358"/>
  </r>
  <r>
    <x v="952"/>
    <x v="457"/>
    <x v="1031"/>
    <x v="348"/>
    <x v="2126"/>
    <x v="1"/>
    <x v="20"/>
    <x v="12"/>
    <x v="3764"/>
    <x v="3789"/>
    <x v="0"/>
    <x v="192"/>
    <x v="0"/>
    <x v="36"/>
    <x v="40"/>
    <x v="1911"/>
    <x v="7"/>
    <x v="38"/>
    <x v="3789"/>
    <x v="3764"/>
  </r>
  <r>
    <x v="953"/>
    <x v="1700"/>
    <x v="2144"/>
    <x v="273"/>
    <x v="110"/>
    <x v="1"/>
    <x v="20"/>
    <x v="12"/>
    <x v="1749"/>
    <x v="1773"/>
    <x v="0"/>
    <x v="5"/>
    <x v="0"/>
    <x v="36"/>
    <x v="1"/>
    <x v="251"/>
    <x v="7"/>
    <x v="38"/>
    <x v="1773"/>
    <x v="1749"/>
  </r>
  <r>
    <x v="954"/>
    <x v="277"/>
    <x v="3623"/>
    <x v="273"/>
    <x v="1613"/>
    <x v="1"/>
    <x v="20"/>
    <x v="12"/>
    <x v="2547"/>
    <x v="2538"/>
    <x v="0"/>
    <x v="73"/>
    <x v="0"/>
    <x v="36"/>
    <x v="43"/>
    <x v="1752"/>
    <x v="7"/>
    <x v="38"/>
    <x v="2538"/>
    <x v="2547"/>
  </r>
  <r>
    <x v="955"/>
    <x v="2470"/>
    <x v="2662"/>
    <x v="411"/>
    <x v="2081"/>
    <x v="1"/>
    <x v="20"/>
    <x v="12"/>
    <x v="3630"/>
    <x v="3631"/>
    <x v="0"/>
    <x v="93"/>
    <x v="0"/>
    <x v="36"/>
    <x v="6"/>
    <x v="2426"/>
    <x v="7"/>
    <x v="38"/>
    <x v="3631"/>
    <x v="3630"/>
  </r>
  <r>
    <x v="956"/>
    <x v="2884"/>
    <x v="4083"/>
    <x v="349"/>
    <x v="455"/>
    <x v="1"/>
    <x v="20"/>
    <x v="12"/>
    <x v="2099"/>
    <x v="2012"/>
    <x v="0"/>
    <x v="17"/>
    <x v="0"/>
    <x v="36"/>
    <x v="2"/>
    <x v="910"/>
    <x v="7"/>
    <x v="38"/>
    <x v="2012"/>
    <x v="2099"/>
  </r>
  <r>
    <x v="957"/>
    <x v="1040"/>
    <x v="404"/>
    <x v="255"/>
    <x v="169"/>
    <x v="1"/>
    <x v="20"/>
    <x v="12"/>
    <x v="3762"/>
    <x v="3782"/>
    <x v="0"/>
    <x v="7"/>
    <x v="0"/>
    <x v="36"/>
    <x v="2"/>
    <x v="430"/>
    <x v="7"/>
    <x v="38"/>
    <x v="3782"/>
    <x v="3762"/>
  </r>
  <r>
    <x v="958"/>
    <x v="558"/>
    <x v="1170"/>
    <x v="216"/>
    <x v="463"/>
    <x v="1"/>
    <x v="20"/>
    <x v="12"/>
    <x v="2036"/>
    <x v="2099"/>
    <x v="0"/>
    <x v="17"/>
    <x v="0"/>
    <x v="36"/>
    <x v="11"/>
    <x v="942"/>
    <x v="7"/>
    <x v="38"/>
    <x v="2099"/>
    <x v="2036"/>
  </r>
  <r>
    <x v="959"/>
    <x v="3566"/>
    <x v="3305"/>
    <x v="349"/>
    <x v="2122"/>
    <x v="1"/>
    <x v="20"/>
    <x v="12"/>
    <x v="1738"/>
    <x v="1765"/>
    <x v="0"/>
    <x v="169"/>
    <x v="0"/>
    <x v="36"/>
    <x v="39"/>
    <x v="2055"/>
    <x v="7"/>
    <x v="38"/>
    <x v="1765"/>
    <x v="1738"/>
  </r>
  <r>
    <x v="960"/>
    <x v="1808"/>
    <x v="2228"/>
    <x v="354"/>
    <x v="2217"/>
    <x v="1"/>
    <x v="20"/>
    <x v="12"/>
    <x v="4030"/>
    <x v="4021"/>
    <x v="0"/>
    <x v="186"/>
    <x v="0"/>
    <x v="36"/>
    <x v="46"/>
    <x v="2227"/>
    <x v="7"/>
    <x v="38"/>
    <x v="4021"/>
    <x v="4030"/>
  </r>
  <r>
    <x v="961"/>
    <x v="3388"/>
    <x v="797"/>
    <x v="378"/>
    <x v="2343"/>
    <x v="1"/>
    <x v="20"/>
    <x v="12"/>
    <x v="3970"/>
    <x v="3964"/>
    <x v="0"/>
    <x v="110"/>
    <x v="0"/>
    <x v="36"/>
    <x v="42"/>
    <x v="2624"/>
    <x v="7"/>
    <x v="38"/>
    <x v="3964"/>
    <x v="3970"/>
  </r>
  <r>
    <x v="962"/>
    <x v="1617"/>
    <x v="2135"/>
    <x v="115"/>
    <x v="394"/>
    <x v="1"/>
    <x v="20"/>
    <x v="12"/>
    <x v="3019"/>
    <x v="3018"/>
    <x v="0"/>
    <x v="37"/>
    <x v="0"/>
    <x v="36"/>
    <x v="28"/>
    <x v="147"/>
    <x v="7"/>
    <x v="38"/>
    <x v="3018"/>
    <x v="3019"/>
  </r>
  <r>
    <x v="963"/>
    <x v="3659"/>
    <x v="3779"/>
    <x v="325"/>
    <x v="241"/>
    <x v="1"/>
    <x v="20"/>
    <x v="12"/>
    <x v="3705"/>
    <x v="3712"/>
    <x v="0"/>
    <x v="9"/>
    <x v="0"/>
    <x v="36"/>
    <x v="1"/>
    <x v="658"/>
    <x v="7"/>
    <x v="38"/>
    <x v="3712"/>
    <x v="3705"/>
  </r>
  <r>
    <x v="964"/>
    <x v="1360"/>
    <x v="3579"/>
    <x v="385"/>
    <x v="461"/>
    <x v="1"/>
    <x v="3"/>
    <x v="1"/>
    <x v="2588"/>
    <x v="2583"/>
    <x v="0"/>
    <x v="29"/>
    <x v="0"/>
    <x v="36"/>
    <x v="1"/>
    <x v="367"/>
    <x v="7"/>
    <x v="38"/>
    <x v="2583"/>
    <x v="2588"/>
  </r>
  <r>
    <x v="965"/>
    <x v="2448"/>
    <x v="2643"/>
    <x v="306"/>
    <x v="205"/>
    <x v="1"/>
    <x v="20"/>
    <x v="12"/>
    <x v="3723"/>
    <x v="3742"/>
    <x v="0"/>
    <x v="6"/>
    <x v="0"/>
    <x v="36"/>
    <x v="1"/>
    <x v="880"/>
    <x v="7"/>
    <x v="38"/>
    <x v="3742"/>
    <x v="3723"/>
  </r>
  <r>
    <x v="966"/>
    <x v="1623"/>
    <x v="2057"/>
    <x v="255"/>
    <x v="774"/>
    <x v="1"/>
    <x v="20"/>
    <x v="12"/>
    <x v="3670"/>
    <x v="3702"/>
    <x v="0"/>
    <x v="30"/>
    <x v="0"/>
    <x v="36"/>
    <x v="15"/>
    <x v="1135"/>
    <x v="7"/>
    <x v="38"/>
    <x v="3702"/>
    <x v="3670"/>
  </r>
  <r>
    <x v="967"/>
    <x v="542"/>
    <x v="1106"/>
    <x v="295"/>
    <x v="1211"/>
    <x v="1"/>
    <x v="20"/>
    <x v="12"/>
    <x v="3221"/>
    <x v="3158"/>
    <x v="0"/>
    <x v="81"/>
    <x v="0"/>
    <x v="36"/>
    <x v="18"/>
    <x v="714"/>
    <x v="7"/>
    <x v="38"/>
    <x v="3158"/>
    <x v="3221"/>
  </r>
  <r>
    <x v="968"/>
    <x v="2104"/>
    <x v="998"/>
    <x v="218"/>
    <x v="96"/>
    <x v="1"/>
    <x v="20"/>
    <x v="12"/>
    <x v="1207"/>
    <x v="1223"/>
    <x v="0"/>
    <x v="4"/>
    <x v="0"/>
    <x v="36"/>
    <x v="1"/>
    <x v="276"/>
    <x v="7"/>
    <x v="38"/>
    <x v="1223"/>
    <x v="1207"/>
  </r>
  <r>
    <x v="969"/>
    <x v="2065"/>
    <x v="1598"/>
    <x v="316"/>
    <x v="2007"/>
    <x v="1"/>
    <x v="14"/>
    <x v="7"/>
    <x v="3948"/>
    <x v="3970"/>
    <x v="0"/>
    <x v="11"/>
    <x v="0"/>
    <x v="36"/>
    <x v="47"/>
    <x v="2711"/>
    <x v="7"/>
    <x v="38"/>
    <x v="3970"/>
    <x v="3948"/>
  </r>
  <r>
    <x v="970"/>
    <x v="3695"/>
    <x v="3013"/>
    <x v="183"/>
    <x v="925"/>
    <x v="1"/>
    <x v="3"/>
    <x v="1"/>
    <x v="3914"/>
    <x v="3933"/>
    <x v="0"/>
    <x v="14"/>
    <x v="0"/>
    <x v="36"/>
    <x v="46"/>
    <x v="2360"/>
    <x v="7"/>
    <x v="38"/>
    <x v="3933"/>
    <x v="3914"/>
  </r>
  <r>
    <x v="971"/>
    <x v="3697"/>
    <x v="2591"/>
    <x v="382"/>
    <x v="167"/>
    <x v="1"/>
    <x v="20"/>
    <x v="12"/>
    <x v="2240"/>
    <x v="2208"/>
    <x v="0"/>
    <x v="5"/>
    <x v="0"/>
    <x v="36"/>
    <x v="0"/>
    <x v="749"/>
    <x v="7"/>
    <x v="38"/>
    <x v="2208"/>
    <x v="2240"/>
  </r>
  <r>
    <x v="972"/>
    <x v="392"/>
    <x v="2959"/>
    <x v="295"/>
    <x v="1640"/>
    <x v="1"/>
    <x v="20"/>
    <x v="12"/>
    <x v="1284"/>
    <x v="1309"/>
    <x v="0"/>
    <x v="45"/>
    <x v="0"/>
    <x v="36"/>
    <x v="35"/>
    <x v="2316"/>
    <x v="7"/>
    <x v="38"/>
    <x v="1309"/>
    <x v="1284"/>
  </r>
  <r>
    <x v="973"/>
    <x v="3696"/>
    <x v="3336"/>
    <x v="295"/>
    <x v="257"/>
    <x v="1"/>
    <x v="20"/>
    <x v="12"/>
    <x v="2783"/>
    <x v="2721"/>
    <x v="0"/>
    <x v="8"/>
    <x v="0"/>
    <x v="36"/>
    <x v="2"/>
    <x v="932"/>
    <x v="7"/>
    <x v="38"/>
    <x v="2721"/>
    <x v="2783"/>
  </r>
  <r>
    <x v="974"/>
    <x v="1862"/>
    <x v="3187"/>
    <x v="349"/>
    <x v="197"/>
    <x v="1"/>
    <x v="20"/>
    <x v="12"/>
    <x v="3136"/>
    <x v="3168"/>
    <x v="0"/>
    <x v="3"/>
    <x v="0"/>
    <x v="36"/>
    <x v="1"/>
    <x v="1822"/>
    <x v="7"/>
    <x v="38"/>
    <x v="3168"/>
    <x v="3136"/>
  </r>
  <r>
    <x v="975"/>
    <x v="1289"/>
    <x v="1879"/>
    <x v="382"/>
    <x v="1000"/>
    <x v="1"/>
    <x v="20"/>
    <x v="12"/>
    <x v="3430"/>
    <x v="3361"/>
    <x v="0"/>
    <x v="24"/>
    <x v="0"/>
    <x v="36"/>
    <x v="3"/>
    <x v="2006"/>
    <x v="7"/>
    <x v="38"/>
    <x v="3361"/>
    <x v="3430"/>
  </r>
  <r>
    <x v="976"/>
    <x v="795"/>
    <x v="3168"/>
    <x v="397"/>
    <x v="1058"/>
    <x v="1"/>
    <x v="1"/>
    <x v="0"/>
    <x v="2519"/>
    <x v="2498"/>
    <x v="0"/>
    <x v="18"/>
    <x v="0"/>
    <x v="36"/>
    <x v="2"/>
    <x v="2345"/>
    <x v="7"/>
    <x v="38"/>
    <x v="2498"/>
    <x v="2519"/>
  </r>
  <r>
    <x v="977"/>
    <x v="2820"/>
    <x v="3388"/>
    <x v="120"/>
    <x v="474"/>
    <x v="1"/>
    <x v="0"/>
    <x v="4"/>
    <x v="3057"/>
    <x v="3072"/>
    <x v="0"/>
    <x v="12"/>
    <x v="0"/>
    <x v="36"/>
    <x v="34"/>
    <x v="1524"/>
    <x v="7"/>
    <x v="38"/>
    <x v="3072"/>
    <x v="3057"/>
  </r>
  <r>
    <x v="978"/>
    <x v="1543"/>
    <x v="1857"/>
    <x v="399"/>
    <x v="2461"/>
    <x v="1"/>
    <x v="18"/>
    <x v="10"/>
    <x v="3059"/>
    <x v="3076"/>
    <x v="0"/>
    <x v="123"/>
    <x v="0"/>
    <x v="36"/>
    <x v="55"/>
    <x v="2697"/>
    <x v="7"/>
    <x v="38"/>
    <x v="3076"/>
    <x v="3059"/>
  </r>
  <r>
    <x v="979"/>
    <x v="3804"/>
    <x v="3612"/>
    <x v="325"/>
    <x v="2255"/>
    <x v="1"/>
    <x v="20"/>
    <x v="12"/>
    <x v="3413"/>
    <x v="3418"/>
    <x v="0"/>
    <x v="96"/>
    <x v="0"/>
    <x v="36"/>
    <x v="75"/>
    <x v="2591"/>
    <x v="7"/>
    <x v="38"/>
    <x v="3418"/>
    <x v="3413"/>
  </r>
  <r>
    <x v="980"/>
    <x v="1744"/>
    <x v="2183"/>
    <x v="240"/>
    <x v="676"/>
    <x v="1"/>
    <x v="20"/>
    <x v="12"/>
    <x v="1583"/>
    <x v="1548"/>
    <x v="0"/>
    <x v="31"/>
    <x v="0"/>
    <x v="36"/>
    <x v="15"/>
    <x v="834"/>
    <x v="7"/>
    <x v="38"/>
    <x v="1548"/>
    <x v="1583"/>
  </r>
  <r>
    <x v="981"/>
    <x v="3193"/>
    <x v="3072"/>
    <x v="373"/>
    <x v="11"/>
    <x v="1"/>
    <x v="20"/>
    <x v="12"/>
    <x v="1174"/>
    <x v="1185"/>
    <x v="0"/>
    <x v="4"/>
    <x v="0"/>
    <x v="36"/>
    <x v="0"/>
    <x v="8"/>
    <x v="7"/>
    <x v="38"/>
    <x v="1185"/>
    <x v="1174"/>
  </r>
  <r>
    <x v="982"/>
    <x v="2994"/>
    <x v="2822"/>
    <x v="284"/>
    <x v="3"/>
    <x v="1"/>
    <x v="20"/>
    <x v="12"/>
    <x v="3664"/>
    <x v="3696"/>
    <x v="0"/>
    <x v="3"/>
    <x v="0"/>
    <x v="36"/>
    <x v="0"/>
    <x v="1"/>
    <x v="7"/>
    <x v="38"/>
    <x v="3696"/>
    <x v="3664"/>
  </r>
  <r>
    <x v="983"/>
    <x v="3993"/>
    <x v="2627"/>
    <x v="383"/>
    <x v="2278"/>
    <x v="1"/>
    <x v="7"/>
    <x v="4"/>
    <x v="3583"/>
    <x v="3611"/>
    <x v="0"/>
    <x v="177"/>
    <x v="0"/>
    <x v="36"/>
    <x v="30"/>
    <x v="2391"/>
    <x v="7"/>
    <x v="38"/>
    <x v="3611"/>
    <x v="3583"/>
  </r>
  <r>
    <x v="984"/>
    <x v="689"/>
    <x v="1681"/>
    <x v="240"/>
    <x v="96"/>
    <x v="1"/>
    <x v="20"/>
    <x v="12"/>
    <x v="1976"/>
    <x v="2013"/>
    <x v="0"/>
    <x v="3"/>
    <x v="0"/>
    <x v="36"/>
    <x v="1"/>
    <x v="475"/>
    <x v="7"/>
    <x v="38"/>
    <x v="2013"/>
    <x v="1976"/>
  </r>
  <r>
    <x v="985"/>
    <x v="720"/>
    <x v="2355"/>
    <x v="316"/>
    <x v="805"/>
    <x v="1"/>
    <x v="5"/>
    <x v="4"/>
    <x v="2926"/>
    <x v="2958"/>
    <x v="0"/>
    <x v="23"/>
    <x v="0"/>
    <x v="36"/>
    <x v="6"/>
    <x v="1642"/>
    <x v="7"/>
    <x v="38"/>
    <x v="2958"/>
    <x v="2926"/>
  </r>
  <r>
    <x v="986"/>
    <x v="1081"/>
    <x v="854"/>
    <x v="295"/>
    <x v="985"/>
    <x v="1"/>
    <x v="9"/>
    <x v="5"/>
    <x v="2950"/>
    <x v="2915"/>
    <x v="0"/>
    <x v="23"/>
    <x v="0"/>
    <x v="36"/>
    <x v="13"/>
    <x v="2038"/>
    <x v="7"/>
    <x v="38"/>
    <x v="2915"/>
    <x v="2950"/>
  </r>
  <r>
    <x v="987"/>
    <x v="1849"/>
    <x v="849"/>
    <x v="349"/>
    <x v="1620"/>
    <x v="1"/>
    <x v="15"/>
    <x v="4"/>
    <x v="992"/>
    <x v="964"/>
    <x v="0"/>
    <x v="41"/>
    <x v="0"/>
    <x v="36"/>
    <x v="13"/>
    <x v="2348"/>
    <x v="7"/>
    <x v="38"/>
    <x v="964"/>
    <x v="992"/>
  </r>
  <r>
    <x v="988"/>
    <x v="3385"/>
    <x v="2168"/>
    <x v="183"/>
    <x v="0"/>
    <x v="1"/>
    <x v="12"/>
    <x v="4"/>
    <x v="3658"/>
    <x v="3689"/>
    <x v="0"/>
    <x v="0"/>
    <x v="0"/>
    <x v="36"/>
    <x v="0"/>
    <x v="0"/>
    <x v="7"/>
    <x v="38"/>
    <x v="3689"/>
    <x v="3658"/>
  </r>
  <r>
    <x v="989"/>
    <x v="2568"/>
    <x v="3278"/>
    <x v="240"/>
    <x v="747"/>
    <x v="1"/>
    <x v="20"/>
    <x v="12"/>
    <x v="3650"/>
    <x v="3679"/>
    <x v="0"/>
    <x v="32"/>
    <x v="0"/>
    <x v="36"/>
    <x v="17"/>
    <x v="954"/>
    <x v="7"/>
    <x v="38"/>
    <x v="3679"/>
    <x v="3650"/>
  </r>
  <r>
    <x v="990"/>
    <x v="3442"/>
    <x v="3333"/>
    <x v="306"/>
    <x v="27"/>
    <x v="1"/>
    <x v="20"/>
    <x v="12"/>
    <x v="1282"/>
    <x v="1304"/>
    <x v="0"/>
    <x v="2"/>
    <x v="0"/>
    <x v="36"/>
    <x v="0"/>
    <x v="80"/>
    <x v="7"/>
    <x v="38"/>
    <x v="1304"/>
    <x v="1282"/>
  </r>
  <r>
    <x v="991"/>
    <x v="2810"/>
    <x v="2845"/>
    <x v="183"/>
    <x v="160"/>
    <x v="1"/>
    <x v="9"/>
    <x v="5"/>
    <x v="3470"/>
    <x v="3520"/>
    <x v="0"/>
    <x v="7"/>
    <x v="0"/>
    <x v="36"/>
    <x v="4"/>
    <x v="366"/>
    <x v="7"/>
    <x v="38"/>
    <x v="3520"/>
    <x v="3470"/>
  </r>
  <r>
    <x v="992"/>
    <x v="3950"/>
    <x v="3237"/>
    <x v="382"/>
    <x v="281"/>
    <x v="1"/>
    <x v="20"/>
    <x v="12"/>
    <x v="3281"/>
    <x v="3214"/>
    <x v="0"/>
    <x v="4"/>
    <x v="0"/>
    <x v="36"/>
    <x v="0"/>
    <x v="2091"/>
    <x v="7"/>
    <x v="38"/>
    <x v="3214"/>
    <x v="3281"/>
  </r>
  <r>
    <x v="993"/>
    <x v="1634"/>
    <x v="2926"/>
    <x v="362"/>
    <x v="2096"/>
    <x v="1"/>
    <x v="20"/>
    <x v="12"/>
    <x v="3756"/>
    <x v="3768"/>
    <x v="0"/>
    <x v="192"/>
    <x v="0"/>
    <x v="36"/>
    <x v="25"/>
    <x v="1762"/>
    <x v="7"/>
    <x v="38"/>
    <x v="3768"/>
    <x v="3756"/>
  </r>
  <r>
    <x v="994"/>
    <x v="1680"/>
    <x v="4059"/>
    <x v="404"/>
    <x v="1375"/>
    <x v="1"/>
    <x v="20"/>
    <x v="12"/>
    <x v="1584"/>
    <x v="1511"/>
    <x v="0"/>
    <x v="11"/>
    <x v="0"/>
    <x v="36"/>
    <x v="2"/>
    <x v="2652"/>
    <x v="7"/>
    <x v="38"/>
    <x v="1511"/>
    <x v="1584"/>
  </r>
  <r>
    <x v="995"/>
    <x v="940"/>
    <x v="1337"/>
    <x v="240"/>
    <x v="403"/>
    <x v="1"/>
    <x v="20"/>
    <x v="12"/>
    <x v="1576"/>
    <x v="1621"/>
    <x v="0"/>
    <x v="9"/>
    <x v="0"/>
    <x v="36"/>
    <x v="7"/>
    <x v="1612"/>
    <x v="7"/>
    <x v="38"/>
    <x v="1621"/>
    <x v="1576"/>
  </r>
  <r>
    <x v="996"/>
    <x v="3016"/>
    <x v="3039"/>
    <x v="163"/>
    <x v="63"/>
    <x v="1"/>
    <x v="20"/>
    <x v="12"/>
    <x v="1111"/>
    <x v="1123"/>
    <x v="0"/>
    <x v="5"/>
    <x v="0"/>
    <x v="36"/>
    <x v="2"/>
    <x v="80"/>
    <x v="7"/>
    <x v="38"/>
    <x v="1123"/>
    <x v="1111"/>
  </r>
  <r>
    <x v="997"/>
    <x v="1695"/>
    <x v="3246"/>
    <x v="183"/>
    <x v="63"/>
    <x v="1"/>
    <x v="20"/>
    <x v="12"/>
    <x v="1571"/>
    <x v="1592"/>
    <x v="0"/>
    <x v="8"/>
    <x v="0"/>
    <x v="36"/>
    <x v="1"/>
    <x v="42"/>
    <x v="7"/>
    <x v="38"/>
    <x v="1592"/>
    <x v="1571"/>
  </r>
  <r>
    <x v="998"/>
    <x v="2373"/>
    <x v="2551"/>
    <x v="358"/>
    <x v="2316"/>
    <x v="1"/>
    <x v="3"/>
    <x v="1"/>
    <x v="2813"/>
    <x v="2787"/>
    <x v="0"/>
    <x v="219"/>
    <x v="0"/>
    <x v="36"/>
    <x v="58"/>
    <x v="2314"/>
    <x v="7"/>
    <x v="38"/>
    <x v="2787"/>
    <x v="2813"/>
  </r>
  <r>
    <x v="999"/>
    <x v="466"/>
    <x v="1183"/>
    <x v="397"/>
    <x v="1931"/>
    <x v="1"/>
    <x v="3"/>
    <x v="1"/>
    <x v="1517"/>
    <x v="1528"/>
    <x v="0"/>
    <x v="40"/>
    <x v="0"/>
    <x v="36"/>
    <x v="8"/>
    <x v="2585"/>
    <x v="7"/>
    <x v="38"/>
    <x v="1528"/>
    <x v="1517"/>
  </r>
  <r>
    <x v="1000"/>
    <x v="2766"/>
    <x v="2827"/>
    <x v="427"/>
    <x v="2128"/>
    <x v="0"/>
    <x v="20"/>
    <x v="12"/>
    <x v="4034"/>
    <x v="3986"/>
    <x v="0"/>
    <x v="6"/>
    <x v="0"/>
    <x v="36"/>
    <x v="2"/>
    <x v="2721"/>
    <x v="7"/>
    <x v="38"/>
    <x v="3986"/>
    <x v="4034"/>
  </r>
  <r>
    <x v="1001"/>
    <x v="1908"/>
    <x v="3847"/>
    <x v="183"/>
    <x v="1439"/>
    <x v="0"/>
    <x v="9"/>
    <x v="5"/>
    <x v="3927"/>
    <x v="3930"/>
    <x v="0"/>
    <x v="4"/>
    <x v="0"/>
    <x v="36"/>
    <x v="84"/>
    <x v="2712"/>
    <x v="7"/>
    <x v="38"/>
    <x v="3930"/>
    <x v="3927"/>
  </r>
  <r>
    <x v="1002"/>
    <x v="1990"/>
    <x v="446"/>
    <x v="239"/>
    <x v="1070"/>
    <x v="0"/>
    <x v="20"/>
    <x v="12"/>
    <x v="2889"/>
    <x v="2920"/>
    <x v="0"/>
    <x v="22"/>
    <x v="0"/>
    <x v="36"/>
    <x v="30"/>
    <x v="2217"/>
    <x v="7"/>
    <x v="38"/>
    <x v="2920"/>
    <x v="2889"/>
  </r>
  <r>
    <x v="1003"/>
    <x v="1156"/>
    <x v="1277"/>
    <x v="295"/>
    <x v="1135"/>
    <x v="0"/>
    <x v="8"/>
    <x v="4"/>
    <x v="4036"/>
    <x v="4058"/>
    <x v="0"/>
    <x v="15"/>
    <x v="0"/>
    <x v="36"/>
    <x v="16"/>
    <x v="2501"/>
    <x v="7"/>
    <x v="38"/>
    <x v="4058"/>
    <x v="4036"/>
  </r>
  <r>
    <x v="1004"/>
    <x v="349"/>
    <x v="1661"/>
    <x v="306"/>
    <x v="2146"/>
    <x v="0"/>
    <x v="20"/>
    <x v="12"/>
    <x v="3041"/>
    <x v="3064"/>
    <x v="0"/>
    <x v="95"/>
    <x v="0"/>
    <x v="36"/>
    <x v="74"/>
    <x v="2506"/>
    <x v="7"/>
    <x v="38"/>
    <x v="3064"/>
    <x v="3041"/>
  </r>
  <r>
    <x v="1005"/>
    <x v="1230"/>
    <x v="3216"/>
    <x v="404"/>
    <x v="2496"/>
    <x v="0"/>
    <x v="20"/>
    <x v="12"/>
    <x v="2757"/>
    <x v="2773"/>
    <x v="0"/>
    <x v="160"/>
    <x v="0"/>
    <x v="36"/>
    <x v="71"/>
    <x v="2706"/>
    <x v="7"/>
    <x v="38"/>
    <x v="2773"/>
    <x v="2757"/>
  </r>
  <r>
    <x v="1006"/>
    <x v="3010"/>
    <x v="3065"/>
    <x v="163"/>
    <x v="170"/>
    <x v="0"/>
    <x v="20"/>
    <x v="12"/>
    <x v="1623"/>
    <x v="1722"/>
    <x v="0"/>
    <x v="8"/>
    <x v="0"/>
    <x v="36"/>
    <x v="6"/>
    <x v="341"/>
    <x v="7"/>
    <x v="38"/>
    <x v="1722"/>
    <x v="1623"/>
  </r>
  <r>
    <x v="1007"/>
    <x v="2996"/>
    <x v="2614"/>
    <x v="316"/>
    <x v="1991"/>
    <x v="0"/>
    <x v="20"/>
    <x v="12"/>
    <x v="3828"/>
    <x v="3819"/>
    <x v="0"/>
    <x v="76"/>
    <x v="0"/>
    <x v="36"/>
    <x v="44"/>
    <x v="2401"/>
    <x v="7"/>
    <x v="38"/>
    <x v="3819"/>
    <x v="3828"/>
  </r>
  <r>
    <x v="1008"/>
    <x v="2153"/>
    <x v="2401"/>
    <x v="376"/>
    <x v="178"/>
    <x v="0"/>
    <x v="14"/>
    <x v="7"/>
    <x v="3860"/>
    <x v="3886"/>
    <x v="0"/>
    <x v="1"/>
    <x v="0"/>
    <x v="36"/>
    <x v="0"/>
    <x v="2550"/>
    <x v="7"/>
    <x v="38"/>
    <x v="3886"/>
    <x v="3860"/>
  </r>
  <r>
    <x v="1009"/>
    <x v="2673"/>
    <x v="2774"/>
    <x v="349"/>
    <x v="1618"/>
    <x v="0"/>
    <x v="20"/>
    <x v="12"/>
    <x v="3408"/>
    <x v="3434"/>
    <x v="0"/>
    <x v="101"/>
    <x v="0"/>
    <x v="36"/>
    <x v="13"/>
    <x v="1287"/>
    <x v="7"/>
    <x v="38"/>
    <x v="3434"/>
    <x v="3408"/>
  </r>
  <r>
    <x v="1010"/>
    <x v="2765"/>
    <x v="152"/>
    <x v="386"/>
    <x v="164"/>
    <x v="0"/>
    <x v="20"/>
    <x v="12"/>
    <x v="3614"/>
    <x v="3582"/>
    <x v="0"/>
    <x v="4"/>
    <x v="0"/>
    <x v="36"/>
    <x v="0"/>
    <x v="1025"/>
    <x v="7"/>
    <x v="38"/>
    <x v="3582"/>
    <x v="3614"/>
  </r>
  <r>
    <x v="1011"/>
    <x v="3140"/>
    <x v="3201"/>
    <x v="295"/>
    <x v="73"/>
    <x v="0"/>
    <x v="20"/>
    <x v="12"/>
    <x v="1642"/>
    <x v="1616"/>
    <x v="0"/>
    <x v="1"/>
    <x v="0"/>
    <x v="36"/>
    <x v="0"/>
    <x v="1505"/>
    <x v="7"/>
    <x v="38"/>
    <x v="1616"/>
    <x v="1642"/>
  </r>
  <r>
    <x v="1012"/>
    <x v="1413"/>
    <x v="3425"/>
    <x v="183"/>
    <x v="2546"/>
    <x v="0"/>
    <x v="20"/>
    <x v="12"/>
    <x v="3916"/>
    <x v="3923"/>
    <x v="0"/>
    <x v="411"/>
    <x v="0"/>
    <x v="36"/>
    <x v="373"/>
    <x v="2714"/>
    <x v="7"/>
    <x v="38"/>
    <x v="3923"/>
    <x v="3916"/>
  </r>
  <r>
    <x v="1013"/>
    <x v="3915"/>
    <x v="3691"/>
    <x v="306"/>
    <x v="1772"/>
    <x v="0"/>
    <x v="20"/>
    <x v="12"/>
    <x v="2920"/>
    <x v="2957"/>
    <x v="0"/>
    <x v="90"/>
    <x v="0"/>
    <x v="36"/>
    <x v="35"/>
    <x v="1858"/>
    <x v="7"/>
    <x v="38"/>
    <x v="2957"/>
    <x v="2920"/>
  </r>
  <r>
    <x v="1014"/>
    <x v="768"/>
    <x v="1235"/>
    <x v="240"/>
    <x v="1099"/>
    <x v="0"/>
    <x v="20"/>
    <x v="12"/>
    <x v="1679"/>
    <x v="1651"/>
    <x v="0"/>
    <x v="16"/>
    <x v="0"/>
    <x v="36"/>
    <x v="31"/>
    <x v="2455"/>
    <x v="7"/>
    <x v="38"/>
    <x v="1651"/>
    <x v="1679"/>
  </r>
  <r>
    <x v="1015"/>
    <x v="2973"/>
    <x v="2955"/>
    <x v="230"/>
    <x v="174"/>
    <x v="0"/>
    <x v="4"/>
    <x v="2"/>
    <x v="2829"/>
    <x v="2860"/>
    <x v="0"/>
    <x v="6"/>
    <x v="0"/>
    <x v="36"/>
    <x v="3"/>
    <x v="603"/>
    <x v="7"/>
    <x v="38"/>
    <x v="2860"/>
    <x v="2829"/>
  </r>
  <r>
    <x v="1016"/>
    <x v="4077"/>
    <x v="2894"/>
    <x v="382"/>
    <x v="1047"/>
    <x v="0"/>
    <x v="20"/>
    <x v="12"/>
    <x v="3172"/>
    <x v="3157"/>
    <x v="0"/>
    <x v="38"/>
    <x v="0"/>
    <x v="36"/>
    <x v="3"/>
    <x v="1502"/>
    <x v="7"/>
    <x v="38"/>
    <x v="3157"/>
    <x v="3172"/>
  </r>
  <r>
    <x v="1017"/>
    <x v="1075"/>
    <x v="1440"/>
    <x v="408"/>
    <x v="2411"/>
    <x v="0"/>
    <x v="20"/>
    <x v="12"/>
    <x v="2819"/>
    <x v="2807"/>
    <x v="0"/>
    <x v="304"/>
    <x v="0"/>
    <x v="36"/>
    <x v="23"/>
    <x v="2347"/>
    <x v="7"/>
    <x v="38"/>
    <x v="2807"/>
    <x v="2819"/>
  </r>
  <r>
    <x v="1018"/>
    <x v="2436"/>
    <x v="2639"/>
    <x v="295"/>
    <x v="353"/>
    <x v="0"/>
    <x v="20"/>
    <x v="12"/>
    <x v="3477"/>
    <x v="3509"/>
    <x v="0"/>
    <x v="7"/>
    <x v="0"/>
    <x v="36"/>
    <x v="3"/>
    <x v="1742"/>
    <x v="7"/>
    <x v="38"/>
    <x v="3509"/>
    <x v="3477"/>
  </r>
  <r>
    <x v="1019"/>
    <x v="3226"/>
    <x v="3095"/>
    <x v="342"/>
    <x v="2156"/>
    <x v="0"/>
    <x v="20"/>
    <x v="12"/>
    <x v="1779"/>
    <x v="1790"/>
    <x v="0"/>
    <x v="323"/>
    <x v="0"/>
    <x v="36"/>
    <x v="47"/>
    <x v="980"/>
    <x v="7"/>
    <x v="38"/>
    <x v="1790"/>
    <x v="1779"/>
  </r>
  <r>
    <x v="1020"/>
    <x v="2984"/>
    <x v="2048"/>
    <x v="85"/>
    <x v="1128"/>
    <x v="3"/>
    <x v="3"/>
    <x v="1"/>
    <x v="2242"/>
    <x v="2270"/>
    <x v="0"/>
    <x v="30"/>
    <x v="1"/>
    <x v="14"/>
    <x v="184"/>
    <x v="1974"/>
    <x v="4"/>
    <x v="7"/>
    <x v="2270"/>
    <x v="2242"/>
  </r>
  <r>
    <x v="1021"/>
    <x v="2755"/>
    <x v="2825"/>
    <x v="133"/>
    <x v="1873"/>
    <x v="3"/>
    <x v="20"/>
    <x v="12"/>
    <x v="2719"/>
    <x v="2759"/>
    <x v="1"/>
    <x v="351"/>
    <x v="1"/>
    <x v="14"/>
    <x v="275"/>
    <x v="188"/>
    <x v="4"/>
    <x v="7"/>
    <x v="2759"/>
    <x v="2719"/>
  </r>
  <r>
    <x v="1022"/>
    <x v="2829"/>
    <x v="1727"/>
    <x v="102"/>
    <x v="926"/>
    <x v="3"/>
    <x v="20"/>
    <x v="12"/>
    <x v="2178"/>
    <x v="2206"/>
    <x v="1"/>
    <x v="74"/>
    <x v="1"/>
    <x v="14"/>
    <x v="95"/>
    <x v="382"/>
    <x v="4"/>
    <x v="7"/>
    <x v="2206"/>
    <x v="2178"/>
  </r>
  <r>
    <x v="1023"/>
    <x v="16"/>
    <x v="211"/>
    <x v="102"/>
    <x v="1380"/>
    <x v="3"/>
    <x v="9"/>
    <x v="5"/>
    <x v="2325"/>
    <x v="2345"/>
    <x v="0"/>
    <x v="131"/>
    <x v="1"/>
    <x v="14"/>
    <x v="208"/>
    <x v="503"/>
    <x v="4"/>
    <x v="7"/>
    <x v="2345"/>
    <x v="2325"/>
  </r>
  <r>
    <x v="1024"/>
    <x v="3466"/>
    <x v="1009"/>
    <x v="295"/>
    <x v="2193"/>
    <x v="3"/>
    <x v="18"/>
    <x v="10"/>
    <x v="2992"/>
    <x v="3009"/>
    <x v="1"/>
    <x v="61"/>
    <x v="1"/>
    <x v="14"/>
    <x v="99"/>
    <x v="2638"/>
    <x v="4"/>
    <x v="7"/>
    <x v="3009"/>
    <x v="2992"/>
  </r>
  <r>
    <x v="1025"/>
    <x v="139"/>
    <x v="2178"/>
    <x v="362"/>
    <x v="2443"/>
    <x v="3"/>
    <x v="20"/>
    <x v="12"/>
    <x v="1927"/>
    <x v="1955"/>
    <x v="1"/>
    <x v="442"/>
    <x v="1"/>
    <x v="14"/>
    <x v="90"/>
    <x v="1440"/>
    <x v="4"/>
    <x v="7"/>
    <x v="1955"/>
    <x v="1927"/>
  </r>
  <r>
    <x v="1026"/>
    <x v="756"/>
    <x v="1229"/>
    <x v="208"/>
    <x v="1642"/>
    <x v="3"/>
    <x v="9"/>
    <x v="5"/>
    <x v="3150"/>
    <x v="3175"/>
    <x v="1"/>
    <x v="122"/>
    <x v="1"/>
    <x v="14"/>
    <x v="80"/>
    <x v="1087"/>
    <x v="4"/>
    <x v="7"/>
    <x v="3175"/>
    <x v="3150"/>
  </r>
  <r>
    <x v="1027"/>
    <x v="3622"/>
    <x v="3840"/>
    <x v="213"/>
    <x v="1693"/>
    <x v="3"/>
    <x v="20"/>
    <x v="12"/>
    <x v="1452"/>
    <x v="1465"/>
    <x v="1"/>
    <x v="111"/>
    <x v="1"/>
    <x v="14"/>
    <x v="83"/>
    <x v="1391"/>
    <x v="4"/>
    <x v="7"/>
    <x v="1465"/>
    <x v="1452"/>
  </r>
  <r>
    <x v="1028"/>
    <x v="614"/>
    <x v="3555"/>
    <x v="240"/>
    <x v="1932"/>
    <x v="3"/>
    <x v="9"/>
    <x v="5"/>
    <x v="4013"/>
    <x v="3998"/>
    <x v="1"/>
    <x v="235"/>
    <x v="1"/>
    <x v="14"/>
    <x v="97"/>
    <x v="773"/>
    <x v="4"/>
    <x v="7"/>
    <x v="3998"/>
    <x v="4013"/>
  </r>
  <r>
    <x v="1029"/>
    <x v="3142"/>
    <x v="3884"/>
    <x v="240"/>
    <x v="1903"/>
    <x v="3"/>
    <x v="18"/>
    <x v="10"/>
    <x v="2018"/>
    <x v="1930"/>
    <x v="0"/>
    <x v="141"/>
    <x v="1"/>
    <x v="14"/>
    <x v="92"/>
    <x v="1579"/>
    <x v="4"/>
    <x v="7"/>
    <x v="1930"/>
    <x v="2018"/>
  </r>
  <r>
    <x v="1030"/>
    <x v="3419"/>
    <x v="1723"/>
    <x v="102"/>
    <x v="1636"/>
    <x v="3"/>
    <x v="20"/>
    <x v="12"/>
    <x v="3628"/>
    <x v="3676"/>
    <x v="0"/>
    <x v="158"/>
    <x v="1"/>
    <x v="14"/>
    <x v="270"/>
    <x v="690"/>
    <x v="4"/>
    <x v="7"/>
    <x v="3676"/>
    <x v="3628"/>
  </r>
  <r>
    <x v="1031"/>
    <x v="1967"/>
    <x v="2298"/>
    <x v="240"/>
    <x v="1885"/>
    <x v="3"/>
    <x v="20"/>
    <x v="12"/>
    <x v="2884"/>
    <x v="2914"/>
    <x v="0"/>
    <x v="99"/>
    <x v="1"/>
    <x v="14"/>
    <x v="87"/>
    <x v="2004"/>
    <x v="4"/>
    <x v="7"/>
    <x v="2914"/>
    <x v="2884"/>
  </r>
  <r>
    <x v="1032"/>
    <x v="2491"/>
    <x v="2060"/>
    <x v="188"/>
    <x v="1543"/>
    <x v="3"/>
    <x v="20"/>
    <x v="12"/>
    <x v="3417"/>
    <x v="3447"/>
    <x v="0"/>
    <x v="96"/>
    <x v="1"/>
    <x v="14"/>
    <x v="88"/>
    <x v="1185"/>
    <x v="4"/>
    <x v="7"/>
    <x v="3447"/>
    <x v="3417"/>
  </r>
  <r>
    <x v="1033"/>
    <x v="936"/>
    <x v="1335"/>
    <x v="78"/>
    <x v="641"/>
    <x v="3"/>
    <x v="9"/>
    <x v="5"/>
    <x v="3824"/>
    <x v="3843"/>
    <x v="0"/>
    <x v="27"/>
    <x v="1"/>
    <x v="14"/>
    <x v="83"/>
    <x v="908"/>
    <x v="4"/>
    <x v="7"/>
    <x v="3843"/>
    <x v="3824"/>
  </r>
  <r>
    <x v="1034"/>
    <x v="363"/>
    <x v="2383"/>
    <x v="183"/>
    <x v="1610"/>
    <x v="3"/>
    <x v="20"/>
    <x v="12"/>
    <x v="3539"/>
    <x v="3560"/>
    <x v="0"/>
    <x v="164"/>
    <x v="1"/>
    <x v="14"/>
    <x v="110"/>
    <x v="581"/>
    <x v="4"/>
    <x v="7"/>
    <x v="3560"/>
    <x v="3539"/>
  </r>
  <r>
    <x v="1035"/>
    <x v="2920"/>
    <x v="2752"/>
    <x v="177"/>
    <x v="1398"/>
    <x v="3"/>
    <x v="20"/>
    <x v="12"/>
    <x v="1797"/>
    <x v="1806"/>
    <x v="0"/>
    <x v="76"/>
    <x v="1"/>
    <x v="14"/>
    <x v="88"/>
    <x v="1291"/>
    <x v="4"/>
    <x v="7"/>
    <x v="1806"/>
    <x v="1797"/>
  </r>
  <r>
    <x v="1036"/>
    <x v="635"/>
    <x v="1784"/>
    <x v="174"/>
    <x v="1418"/>
    <x v="3"/>
    <x v="20"/>
    <x v="12"/>
    <x v="515"/>
    <x v="519"/>
    <x v="0"/>
    <x v="206"/>
    <x v="1"/>
    <x v="14"/>
    <x v="92"/>
    <x v="225"/>
    <x v="4"/>
    <x v="7"/>
    <x v="519"/>
    <x v="515"/>
  </r>
  <r>
    <x v="1037"/>
    <x v="1916"/>
    <x v="661"/>
    <x v="68"/>
    <x v="509"/>
    <x v="3"/>
    <x v="20"/>
    <x v="12"/>
    <x v="2180"/>
    <x v="2240"/>
    <x v="0"/>
    <x v="21"/>
    <x v="1"/>
    <x v="14"/>
    <x v="82"/>
    <x v="856"/>
    <x v="4"/>
    <x v="7"/>
    <x v="2240"/>
    <x v="2180"/>
  </r>
  <r>
    <x v="1038"/>
    <x v="1888"/>
    <x v="2466"/>
    <x v="84"/>
    <x v="898"/>
    <x v="3"/>
    <x v="20"/>
    <x v="12"/>
    <x v="3120"/>
    <x v="3148"/>
    <x v="0"/>
    <x v="61"/>
    <x v="1"/>
    <x v="14"/>
    <x v="125"/>
    <x v="489"/>
    <x v="4"/>
    <x v="7"/>
    <x v="3148"/>
    <x v="3120"/>
  </r>
  <r>
    <x v="1039"/>
    <x v="517"/>
    <x v="1096"/>
    <x v="37"/>
    <x v="366"/>
    <x v="3"/>
    <x v="20"/>
    <x v="12"/>
    <x v="3825"/>
    <x v="3859"/>
    <x v="0"/>
    <x v="30"/>
    <x v="1"/>
    <x v="14"/>
    <x v="108"/>
    <x v="174"/>
    <x v="4"/>
    <x v="7"/>
    <x v="3859"/>
    <x v="3825"/>
  </r>
  <r>
    <x v="1040"/>
    <x v="645"/>
    <x v="3868"/>
    <x v="370"/>
    <x v="178"/>
    <x v="0"/>
    <x v="20"/>
    <x v="12"/>
    <x v="3590"/>
    <x v="3619"/>
    <x v="0"/>
    <x v="1"/>
    <x v="0"/>
    <x v="12"/>
    <x v="0"/>
    <x v="2550"/>
    <x v="3"/>
    <x v="2"/>
    <x v="3619"/>
    <x v="3590"/>
  </r>
  <r>
    <x v="1041"/>
    <x v="1668"/>
    <x v="1934"/>
    <x v="8"/>
    <x v="0"/>
    <x v="0"/>
    <x v="20"/>
    <x v="12"/>
    <x v="1125"/>
    <x v="1186"/>
    <x v="0"/>
    <x v="0"/>
    <x v="0"/>
    <x v="12"/>
    <x v="0"/>
    <x v="0"/>
    <x v="3"/>
    <x v="2"/>
    <x v="1186"/>
    <x v="1125"/>
  </r>
  <r>
    <x v="1042"/>
    <x v="536"/>
    <x v="1683"/>
    <x v="47"/>
    <x v="10"/>
    <x v="0"/>
    <x v="20"/>
    <x v="12"/>
    <x v="1314"/>
    <x v="1287"/>
    <x v="0"/>
    <x v="1"/>
    <x v="0"/>
    <x v="12"/>
    <x v="2"/>
    <x v="52"/>
    <x v="3"/>
    <x v="2"/>
    <x v="1287"/>
    <x v="1314"/>
  </r>
  <r>
    <x v="1043"/>
    <x v="2598"/>
    <x v="3941"/>
    <x v="382"/>
    <x v="1766"/>
    <x v="0"/>
    <x v="20"/>
    <x v="12"/>
    <x v="2185"/>
    <x v="2218"/>
    <x v="0"/>
    <x v="261"/>
    <x v="0"/>
    <x v="12"/>
    <x v="9"/>
    <x v="340"/>
    <x v="3"/>
    <x v="2"/>
    <x v="2218"/>
    <x v="2185"/>
  </r>
  <r>
    <x v="1044"/>
    <x v="2546"/>
    <x v="1856"/>
    <x v="208"/>
    <x v="6"/>
    <x v="0"/>
    <x v="20"/>
    <x v="12"/>
    <x v="1888"/>
    <x v="1797"/>
    <x v="0"/>
    <x v="2"/>
    <x v="0"/>
    <x v="12"/>
    <x v="0"/>
    <x v="9"/>
    <x v="3"/>
    <x v="2"/>
    <x v="1797"/>
    <x v="1888"/>
  </r>
  <r>
    <x v="1045"/>
    <x v="1645"/>
    <x v="2091"/>
    <x v="240"/>
    <x v="188"/>
    <x v="0"/>
    <x v="20"/>
    <x v="12"/>
    <x v="1236"/>
    <x v="1263"/>
    <x v="0"/>
    <x v="8"/>
    <x v="0"/>
    <x v="12"/>
    <x v="3"/>
    <x v="429"/>
    <x v="3"/>
    <x v="2"/>
    <x v="1263"/>
    <x v="1236"/>
  </r>
  <r>
    <x v="1046"/>
    <x v="348"/>
    <x v="843"/>
    <x v="133"/>
    <x v="0"/>
    <x v="0"/>
    <x v="5"/>
    <x v="4"/>
    <x v="2915"/>
    <x v="2900"/>
    <x v="0"/>
    <x v="0"/>
    <x v="0"/>
    <x v="12"/>
    <x v="0"/>
    <x v="0"/>
    <x v="3"/>
    <x v="2"/>
    <x v="2900"/>
    <x v="2915"/>
  </r>
  <r>
    <x v="1047"/>
    <x v="3109"/>
    <x v="2008"/>
    <x v="102"/>
    <x v="1"/>
    <x v="0"/>
    <x v="20"/>
    <x v="12"/>
    <x v="1491"/>
    <x v="1504"/>
    <x v="0"/>
    <x v="1"/>
    <x v="0"/>
    <x v="12"/>
    <x v="0"/>
    <x v="1"/>
    <x v="3"/>
    <x v="2"/>
    <x v="1504"/>
    <x v="1491"/>
  </r>
  <r>
    <x v="1048"/>
    <x v="146"/>
    <x v="91"/>
    <x v="273"/>
    <x v="160"/>
    <x v="0"/>
    <x v="20"/>
    <x v="12"/>
    <x v="3646"/>
    <x v="3650"/>
    <x v="0"/>
    <x v="4"/>
    <x v="0"/>
    <x v="12"/>
    <x v="1"/>
    <x v="971"/>
    <x v="3"/>
    <x v="2"/>
    <x v="3650"/>
    <x v="3646"/>
  </r>
  <r>
    <x v="1049"/>
    <x v="1725"/>
    <x v="1"/>
    <x v="255"/>
    <x v="0"/>
    <x v="0"/>
    <x v="20"/>
    <x v="12"/>
    <x v="3025"/>
    <x v="3048"/>
    <x v="0"/>
    <x v="0"/>
    <x v="0"/>
    <x v="12"/>
    <x v="0"/>
    <x v="0"/>
    <x v="3"/>
    <x v="2"/>
    <x v="3048"/>
    <x v="3025"/>
  </r>
  <r>
    <x v="1050"/>
    <x v="3251"/>
    <x v="2880"/>
    <x v="115"/>
    <x v="0"/>
    <x v="0"/>
    <x v="20"/>
    <x v="12"/>
    <x v="2623"/>
    <x v="2645"/>
    <x v="0"/>
    <x v="0"/>
    <x v="0"/>
    <x v="12"/>
    <x v="0"/>
    <x v="0"/>
    <x v="3"/>
    <x v="2"/>
    <x v="2645"/>
    <x v="2623"/>
  </r>
  <r>
    <x v="1051"/>
    <x v="2344"/>
    <x v="2126"/>
    <x v="37"/>
    <x v="0"/>
    <x v="0"/>
    <x v="20"/>
    <x v="12"/>
    <x v="1251"/>
    <x v="1280"/>
    <x v="0"/>
    <x v="0"/>
    <x v="0"/>
    <x v="12"/>
    <x v="0"/>
    <x v="0"/>
    <x v="3"/>
    <x v="2"/>
    <x v="1280"/>
    <x v="1251"/>
  </r>
  <r>
    <x v="1052"/>
    <x v="553"/>
    <x v="2744"/>
    <x v="170"/>
    <x v="0"/>
    <x v="0"/>
    <x v="20"/>
    <x v="12"/>
    <x v="3371"/>
    <x v="3348"/>
    <x v="0"/>
    <x v="0"/>
    <x v="0"/>
    <x v="12"/>
    <x v="0"/>
    <x v="0"/>
    <x v="3"/>
    <x v="2"/>
    <x v="3348"/>
    <x v="3371"/>
  </r>
  <r>
    <x v="1053"/>
    <x v="212"/>
    <x v="1889"/>
    <x v="84"/>
    <x v="16"/>
    <x v="0"/>
    <x v="20"/>
    <x v="12"/>
    <x v="4010"/>
    <x v="4046"/>
    <x v="0"/>
    <x v="1"/>
    <x v="0"/>
    <x v="12"/>
    <x v="1"/>
    <x v="96"/>
    <x v="3"/>
    <x v="2"/>
    <x v="4046"/>
    <x v="4010"/>
  </r>
  <r>
    <x v="1054"/>
    <x v="2149"/>
    <x v="1397"/>
    <x v="115"/>
    <x v="0"/>
    <x v="0"/>
    <x v="20"/>
    <x v="12"/>
    <x v="1180"/>
    <x v="1194"/>
    <x v="0"/>
    <x v="0"/>
    <x v="0"/>
    <x v="12"/>
    <x v="0"/>
    <x v="0"/>
    <x v="3"/>
    <x v="2"/>
    <x v="1194"/>
    <x v="1180"/>
  </r>
  <r>
    <x v="1055"/>
    <x v="3635"/>
    <x v="3540"/>
    <x v="148"/>
    <x v="0"/>
    <x v="0"/>
    <x v="20"/>
    <x v="12"/>
    <x v="3090"/>
    <x v="3110"/>
    <x v="0"/>
    <x v="0"/>
    <x v="0"/>
    <x v="12"/>
    <x v="0"/>
    <x v="0"/>
    <x v="3"/>
    <x v="2"/>
    <x v="3110"/>
    <x v="3090"/>
  </r>
  <r>
    <x v="1056"/>
    <x v="3150"/>
    <x v="557"/>
    <x v="240"/>
    <x v="0"/>
    <x v="0"/>
    <x v="20"/>
    <x v="12"/>
    <x v="2089"/>
    <x v="1997"/>
    <x v="0"/>
    <x v="0"/>
    <x v="0"/>
    <x v="12"/>
    <x v="0"/>
    <x v="0"/>
    <x v="3"/>
    <x v="2"/>
    <x v="1997"/>
    <x v="2089"/>
  </r>
  <r>
    <x v="1057"/>
    <x v="3176"/>
    <x v="2864"/>
    <x v="240"/>
    <x v="0"/>
    <x v="0"/>
    <x v="20"/>
    <x v="12"/>
    <x v="3805"/>
    <x v="3828"/>
    <x v="0"/>
    <x v="0"/>
    <x v="0"/>
    <x v="12"/>
    <x v="0"/>
    <x v="0"/>
    <x v="3"/>
    <x v="2"/>
    <x v="3828"/>
    <x v="3805"/>
  </r>
  <r>
    <x v="1058"/>
    <x v="3299"/>
    <x v="950"/>
    <x v="335"/>
    <x v="0"/>
    <x v="0"/>
    <x v="20"/>
    <x v="12"/>
    <x v="1963"/>
    <x v="1949"/>
    <x v="0"/>
    <x v="0"/>
    <x v="0"/>
    <x v="12"/>
    <x v="0"/>
    <x v="0"/>
    <x v="3"/>
    <x v="2"/>
    <x v="1949"/>
    <x v="1963"/>
  </r>
  <r>
    <x v="1059"/>
    <x v="3936"/>
    <x v="3624"/>
    <x v="72"/>
    <x v="0"/>
    <x v="0"/>
    <x v="20"/>
    <x v="12"/>
    <x v="1914"/>
    <x v="1941"/>
    <x v="0"/>
    <x v="0"/>
    <x v="0"/>
    <x v="12"/>
    <x v="0"/>
    <x v="0"/>
    <x v="3"/>
    <x v="2"/>
    <x v="1941"/>
    <x v="1914"/>
  </r>
  <r>
    <x v="1060"/>
    <x v="2705"/>
    <x v="2800"/>
    <x v="183"/>
    <x v="50"/>
    <x v="0"/>
    <x v="20"/>
    <x v="12"/>
    <x v="2054"/>
    <x v="2088"/>
    <x v="0"/>
    <x v="1"/>
    <x v="0"/>
    <x v="12"/>
    <x v="1"/>
    <x v="885"/>
    <x v="3"/>
    <x v="2"/>
    <x v="2088"/>
    <x v="2054"/>
  </r>
  <r>
    <x v="1061"/>
    <x v="764"/>
    <x v="3071"/>
    <x v="163"/>
    <x v="0"/>
    <x v="0"/>
    <x v="20"/>
    <x v="12"/>
    <x v="3258"/>
    <x v="3196"/>
    <x v="0"/>
    <x v="0"/>
    <x v="0"/>
    <x v="12"/>
    <x v="0"/>
    <x v="0"/>
    <x v="3"/>
    <x v="2"/>
    <x v="3196"/>
    <x v="3258"/>
  </r>
  <r>
    <x v="1062"/>
    <x v="2745"/>
    <x v="2886"/>
    <x v="19"/>
    <x v="147"/>
    <x v="0"/>
    <x v="20"/>
    <x v="12"/>
    <x v="3471"/>
    <x v="3569"/>
    <x v="0"/>
    <x v="4"/>
    <x v="0"/>
    <x v="12"/>
    <x v="79"/>
    <x v="820"/>
    <x v="3"/>
    <x v="2"/>
    <x v="3569"/>
    <x v="3471"/>
  </r>
  <r>
    <x v="1063"/>
    <x v="1183"/>
    <x v="2541"/>
    <x v="68"/>
    <x v="0"/>
    <x v="0"/>
    <x v="20"/>
    <x v="12"/>
    <x v="3595"/>
    <x v="3621"/>
    <x v="0"/>
    <x v="0"/>
    <x v="0"/>
    <x v="12"/>
    <x v="0"/>
    <x v="0"/>
    <x v="3"/>
    <x v="2"/>
    <x v="3621"/>
    <x v="3595"/>
  </r>
  <r>
    <x v="1064"/>
    <x v="3926"/>
    <x v="2354"/>
    <x v="375"/>
    <x v="1725"/>
    <x v="1"/>
    <x v="20"/>
    <x v="12"/>
    <x v="647"/>
    <x v="645"/>
    <x v="0"/>
    <x v="123"/>
    <x v="0"/>
    <x v="11"/>
    <x v="9"/>
    <x v="1302"/>
    <x v="2"/>
    <x v="37"/>
    <x v="645"/>
    <x v="647"/>
  </r>
  <r>
    <x v="1065"/>
    <x v="987"/>
    <x v="2498"/>
    <x v="133"/>
    <x v="78"/>
    <x v="1"/>
    <x v="1"/>
    <x v="0"/>
    <x v="819"/>
    <x v="824"/>
    <x v="0"/>
    <x v="5"/>
    <x v="0"/>
    <x v="11"/>
    <x v="3"/>
    <x v="111"/>
    <x v="2"/>
    <x v="37"/>
    <x v="824"/>
    <x v="819"/>
  </r>
  <r>
    <x v="1066"/>
    <x v="3012"/>
    <x v="508"/>
    <x v="397"/>
    <x v="1415"/>
    <x v="1"/>
    <x v="20"/>
    <x v="12"/>
    <x v="667"/>
    <x v="660"/>
    <x v="0"/>
    <x v="148"/>
    <x v="0"/>
    <x v="11"/>
    <x v="3"/>
    <x v="448"/>
    <x v="2"/>
    <x v="37"/>
    <x v="660"/>
    <x v="667"/>
  </r>
  <r>
    <x v="1067"/>
    <x v="1161"/>
    <x v="1204"/>
    <x v="37"/>
    <x v="113"/>
    <x v="1"/>
    <x v="20"/>
    <x v="12"/>
    <x v="773"/>
    <x v="778"/>
    <x v="0"/>
    <x v="10"/>
    <x v="0"/>
    <x v="11"/>
    <x v="26"/>
    <x v="80"/>
    <x v="2"/>
    <x v="37"/>
    <x v="778"/>
    <x v="773"/>
  </r>
  <r>
    <x v="1068"/>
    <x v="3584"/>
    <x v="3325"/>
    <x v="316"/>
    <x v="46"/>
    <x v="1"/>
    <x v="20"/>
    <x v="12"/>
    <x v="3183"/>
    <x v="3222"/>
    <x v="0"/>
    <x v="4"/>
    <x v="0"/>
    <x v="11"/>
    <x v="0"/>
    <x v="62"/>
    <x v="2"/>
    <x v="37"/>
    <x v="3222"/>
    <x v="3183"/>
  </r>
  <r>
    <x v="1069"/>
    <x v="3876"/>
    <x v="610"/>
    <x v="105"/>
    <x v="450"/>
    <x v="1"/>
    <x v="20"/>
    <x v="12"/>
    <x v="749"/>
    <x v="751"/>
    <x v="0"/>
    <x v="21"/>
    <x v="0"/>
    <x v="11"/>
    <x v="39"/>
    <x v="618"/>
    <x v="2"/>
    <x v="37"/>
    <x v="751"/>
    <x v="749"/>
  </r>
  <r>
    <x v="1070"/>
    <x v="2589"/>
    <x v="251"/>
    <x v="240"/>
    <x v="68"/>
    <x v="1"/>
    <x v="20"/>
    <x v="12"/>
    <x v="454"/>
    <x v="465"/>
    <x v="0"/>
    <x v="2"/>
    <x v="0"/>
    <x v="11"/>
    <x v="1"/>
    <x v="469"/>
    <x v="2"/>
    <x v="37"/>
    <x v="465"/>
    <x v="454"/>
  </r>
  <r>
    <x v="1071"/>
    <x v="1005"/>
    <x v="2035"/>
    <x v="12"/>
    <x v="0"/>
    <x v="1"/>
    <x v="16"/>
    <x v="8"/>
    <x v="2806"/>
    <x v="2836"/>
    <x v="0"/>
    <x v="0"/>
    <x v="0"/>
    <x v="11"/>
    <x v="0"/>
    <x v="0"/>
    <x v="2"/>
    <x v="37"/>
    <x v="2836"/>
    <x v="2806"/>
  </r>
  <r>
    <x v="1072"/>
    <x v="4050"/>
    <x v="719"/>
    <x v="366"/>
    <x v="51"/>
    <x v="1"/>
    <x v="20"/>
    <x v="12"/>
    <x v="806"/>
    <x v="809"/>
    <x v="0"/>
    <x v="4"/>
    <x v="0"/>
    <x v="11"/>
    <x v="0"/>
    <x v="78"/>
    <x v="2"/>
    <x v="37"/>
    <x v="809"/>
    <x v="806"/>
  </r>
  <r>
    <x v="1073"/>
    <x v="2685"/>
    <x v="3875"/>
    <x v="55"/>
    <x v="10"/>
    <x v="1"/>
    <x v="20"/>
    <x v="12"/>
    <x v="193"/>
    <x v="200"/>
    <x v="0"/>
    <x v="1"/>
    <x v="0"/>
    <x v="11"/>
    <x v="1"/>
    <x v="52"/>
    <x v="2"/>
    <x v="37"/>
    <x v="200"/>
    <x v="193"/>
  </r>
  <r>
    <x v="1074"/>
    <x v="1858"/>
    <x v="873"/>
    <x v="352"/>
    <x v="1180"/>
    <x v="1"/>
    <x v="20"/>
    <x v="12"/>
    <x v="786"/>
    <x v="790"/>
    <x v="0"/>
    <x v="30"/>
    <x v="0"/>
    <x v="11"/>
    <x v="6"/>
    <x v="2054"/>
    <x v="2"/>
    <x v="37"/>
    <x v="790"/>
    <x v="786"/>
  </r>
  <r>
    <x v="1075"/>
    <x v="3788"/>
    <x v="1585"/>
    <x v="68"/>
    <x v="46"/>
    <x v="1"/>
    <x v="20"/>
    <x v="12"/>
    <x v="328"/>
    <x v="342"/>
    <x v="0"/>
    <x v="3"/>
    <x v="0"/>
    <x v="11"/>
    <x v="5"/>
    <x v="96"/>
    <x v="2"/>
    <x v="37"/>
    <x v="342"/>
    <x v="328"/>
  </r>
  <r>
    <x v="1076"/>
    <x v="1811"/>
    <x v="224"/>
    <x v="366"/>
    <x v="2374"/>
    <x v="1"/>
    <x v="20"/>
    <x v="12"/>
    <x v="1308"/>
    <x v="1230"/>
    <x v="0"/>
    <x v="434"/>
    <x v="0"/>
    <x v="11"/>
    <x v="62"/>
    <x v="847"/>
    <x v="2"/>
    <x v="37"/>
    <x v="1230"/>
    <x v="1308"/>
  </r>
  <r>
    <x v="1077"/>
    <x v="1912"/>
    <x v="909"/>
    <x v="306"/>
    <x v="1664"/>
    <x v="1"/>
    <x v="20"/>
    <x v="12"/>
    <x v="2955"/>
    <x v="2986"/>
    <x v="0"/>
    <x v="165"/>
    <x v="0"/>
    <x v="11"/>
    <x v="29"/>
    <x v="714"/>
    <x v="2"/>
    <x v="37"/>
    <x v="2986"/>
    <x v="2955"/>
  </r>
  <r>
    <x v="1078"/>
    <x v="2305"/>
    <x v="1917"/>
    <x v="45"/>
    <x v="46"/>
    <x v="1"/>
    <x v="20"/>
    <x v="12"/>
    <x v="142"/>
    <x v="142"/>
    <x v="0"/>
    <x v="5"/>
    <x v="0"/>
    <x v="11"/>
    <x v="8"/>
    <x v="48"/>
    <x v="2"/>
    <x v="37"/>
    <x v="142"/>
    <x v="142"/>
  </r>
  <r>
    <x v="1079"/>
    <x v="2963"/>
    <x v="2948"/>
    <x v="307"/>
    <x v="383"/>
    <x v="1"/>
    <x v="5"/>
    <x v="4"/>
    <x v="3301"/>
    <x v="3336"/>
    <x v="0"/>
    <x v="18"/>
    <x v="0"/>
    <x v="11"/>
    <x v="3"/>
    <x v="542"/>
    <x v="2"/>
    <x v="37"/>
    <x v="3336"/>
    <x v="3301"/>
  </r>
  <r>
    <x v="1080"/>
    <x v="2975"/>
    <x v="300"/>
    <x v="295"/>
    <x v="784"/>
    <x v="1"/>
    <x v="20"/>
    <x v="12"/>
    <x v="897"/>
    <x v="901"/>
    <x v="0"/>
    <x v="98"/>
    <x v="0"/>
    <x v="11"/>
    <x v="9"/>
    <x v="139"/>
    <x v="2"/>
    <x v="37"/>
    <x v="901"/>
    <x v="897"/>
  </r>
  <r>
    <x v="1081"/>
    <x v="3345"/>
    <x v="1525"/>
    <x v="361"/>
    <x v="12"/>
    <x v="1"/>
    <x v="20"/>
    <x v="12"/>
    <x v="1756"/>
    <x v="1778"/>
    <x v="0"/>
    <x v="4"/>
    <x v="0"/>
    <x v="11"/>
    <x v="0"/>
    <x v="9"/>
    <x v="2"/>
    <x v="37"/>
    <x v="1778"/>
    <x v="1756"/>
  </r>
  <r>
    <x v="1082"/>
    <x v="3192"/>
    <x v="1227"/>
    <x v="240"/>
    <x v="55"/>
    <x v="1"/>
    <x v="20"/>
    <x v="12"/>
    <x v="413"/>
    <x v="416"/>
    <x v="0"/>
    <x v="3"/>
    <x v="0"/>
    <x v="11"/>
    <x v="1"/>
    <x v="140"/>
    <x v="2"/>
    <x v="37"/>
    <x v="416"/>
    <x v="413"/>
  </r>
  <r>
    <x v="1083"/>
    <x v="3919"/>
    <x v="3888"/>
    <x v="349"/>
    <x v="256"/>
    <x v="1"/>
    <x v="3"/>
    <x v="1"/>
    <x v="1138"/>
    <x v="1040"/>
    <x v="0"/>
    <x v="1"/>
    <x v="0"/>
    <x v="11"/>
    <x v="1"/>
    <x v="2644"/>
    <x v="2"/>
    <x v="37"/>
    <x v="1040"/>
    <x v="1138"/>
  </r>
  <r>
    <x v="1084"/>
    <x v="2261"/>
    <x v="1998"/>
    <x v="43"/>
    <x v="0"/>
    <x v="1"/>
    <x v="20"/>
    <x v="12"/>
    <x v="1163"/>
    <x v="1173"/>
    <x v="0"/>
    <x v="0"/>
    <x v="0"/>
    <x v="11"/>
    <x v="0"/>
    <x v="0"/>
    <x v="2"/>
    <x v="37"/>
    <x v="1173"/>
    <x v="1163"/>
  </r>
  <r>
    <x v="1085"/>
    <x v="3163"/>
    <x v="3289"/>
    <x v="316"/>
    <x v="511"/>
    <x v="1"/>
    <x v="3"/>
    <x v="1"/>
    <x v="3109"/>
    <x v="3130"/>
    <x v="0"/>
    <x v="9"/>
    <x v="0"/>
    <x v="11"/>
    <x v="3"/>
    <x v="2059"/>
    <x v="2"/>
    <x v="37"/>
    <x v="3130"/>
    <x v="3109"/>
  </r>
  <r>
    <x v="1086"/>
    <x v="910"/>
    <x v="1895"/>
    <x v="286"/>
    <x v="16"/>
    <x v="1"/>
    <x v="20"/>
    <x v="12"/>
    <x v="1239"/>
    <x v="1266"/>
    <x v="0"/>
    <x v="2"/>
    <x v="0"/>
    <x v="11"/>
    <x v="0"/>
    <x v="40"/>
    <x v="2"/>
    <x v="37"/>
    <x v="1266"/>
    <x v="1239"/>
  </r>
  <r>
    <x v="1087"/>
    <x v="1628"/>
    <x v="2064"/>
    <x v="72"/>
    <x v="0"/>
    <x v="1"/>
    <x v="20"/>
    <x v="12"/>
    <x v="963"/>
    <x v="970"/>
    <x v="0"/>
    <x v="0"/>
    <x v="0"/>
    <x v="11"/>
    <x v="0"/>
    <x v="0"/>
    <x v="2"/>
    <x v="37"/>
    <x v="970"/>
    <x v="963"/>
  </r>
  <r>
    <x v="1088"/>
    <x v="3121"/>
    <x v="339"/>
    <x v="342"/>
    <x v="1603"/>
    <x v="1"/>
    <x v="20"/>
    <x v="12"/>
    <x v="872"/>
    <x v="877"/>
    <x v="0"/>
    <x v="147"/>
    <x v="0"/>
    <x v="11"/>
    <x v="14"/>
    <x v="700"/>
    <x v="2"/>
    <x v="37"/>
    <x v="877"/>
    <x v="872"/>
  </r>
  <r>
    <x v="1089"/>
    <x v="1152"/>
    <x v="1493"/>
    <x v="273"/>
    <x v="576"/>
    <x v="1"/>
    <x v="8"/>
    <x v="4"/>
    <x v="2343"/>
    <x v="2362"/>
    <x v="0"/>
    <x v="49"/>
    <x v="0"/>
    <x v="11"/>
    <x v="8"/>
    <x v="225"/>
    <x v="2"/>
    <x v="37"/>
    <x v="2362"/>
    <x v="2343"/>
  </r>
  <r>
    <x v="1090"/>
    <x v="1488"/>
    <x v="616"/>
    <x v="264"/>
    <x v="5"/>
    <x v="1"/>
    <x v="1"/>
    <x v="0"/>
    <x v="2215"/>
    <x v="2253"/>
    <x v="0"/>
    <x v="1"/>
    <x v="0"/>
    <x v="11"/>
    <x v="0"/>
    <x v="21"/>
    <x v="2"/>
    <x v="37"/>
    <x v="2253"/>
    <x v="2215"/>
  </r>
  <r>
    <x v="1091"/>
    <x v="1992"/>
    <x v="2316"/>
    <x v="20"/>
    <x v="26"/>
    <x v="1"/>
    <x v="9"/>
    <x v="5"/>
    <x v="3184"/>
    <x v="3225"/>
    <x v="0"/>
    <x v="2"/>
    <x v="0"/>
    <x v="11"/>
    <x v="13"/>
    <x v="75"/>
    <x v="2"/>
    <x v="37"/>
    <x v="3225"/>
    <x v="3184"/>
  </r>
  <r>
    <x v="1092"/>
    <x v="3776"/>
    <x v="3595"/>
    <x v="102"/>
    <x v="22"/>
    <x v="1"/>
    <x v="20"/>
    <x v="12"/>
    <x v="514"/>
    <x v="521"/>
    <x v="0"/>
    <x v="7"/>
    <x v="0"/>
    <x v="11"/>
    <x v="1"/>
    <x v="9"/>
    <x v="2"/>
    <x v="37"/>
    <x v="521"/>
    <x v="514"/>
  </r>
  <r>
    <x v="1093"/>
    <x v="1484"/>
    <x v="409"/>
    <x v="26"/>
    <x v="45"/>
    <x v="1"/>
    <x v="3"/>
    <x v="1"/>
    <x v="3021"/>
    <x v="3082"/>
    <x v="0"/>
    <x v="4"/>
    <x v="0"/>
    <x v="11"/>
    <x v="14"/>
    <x v="60"/>
    <x v="2"/>
    <x v="37"/>
    <x v="3082"/>
    <x v="3021"/>
  </r>
  <r>
    <x v="1094"/>
    <x v="3087"/>
    <x v="866"/>
    <x v="286"/>
    <x v="1152"/>
    <x v="1"/>
    <x v="20"/>
    <x v="12"/>
    <x v="188"/>
    <x v="194"/>
    <x v="0"/>
    <x v="27"/>
    <x v="0"/>
    <x v="11"/>
    <x v="18"/>
    <x v="2140"/>
    <x v="2"/>
    <x v="37"/>
    <x v="194"/>
    <x v="188"/>
  </r>
  <r>
    <x v="1095"/>
    <x v="2621"/>
    <x v="2415"/>
    <x v="422"/>
    <x v="2208"/>
    <x v="1"/>
    <x v="20"/>
    <x v="12"/>
    <x v="678"/>
    <x v="684"/>
    <x v="0"/>
    <x v="94"/>
    <x v="0"/>
    <x v="11"/>
    <x v="5"/>
    <x v="2569"/>
    <x v="2"/>
    <x v="37"/>
    <x v="684"/>
    <x v="678"/>
  </r>
  <r>
    <x v="1096"/>
    <x v="663"/>
    <x v="2090"/>
    <x v="255"/>
    <x v="889"/>
    <x v="1"/>
    <x v="20"/>
    <x v="12"/>
    <x v="1393"/>
    <x v="1409"/>
    <x v="0"/>
    <x v="29"/>
    <x v="0"/>
    <x v="11"/>
    <x v="18"/>
    <x v="1490"/>
    <x v="2"/>
    <x v="37"/>
    <x v="1409"/>
    <x v="1393"/>
  </r>
  <r>
    <x v="1097"/>
    <x v="2676"/>
    <x v="2776"/>
    <x v="382"/>
    <x v="47"/>
    <x v="1"/>
    <x v="20"/>
    <x v="12"/>
    <x v="831"/>
    <x v="823"/>
    <x v="0"/>
    <x v="7"/>
    <x v="0"/>
    <x v="11"/>
    <x v="0"/>
    <x v="33"/>
    <x v="2"/>
    <x v="37"/>
    <x v="823"/>
    <x v="831"/>
  </r>
  <r>
    <x v="1098"/>
    <x v="1836"/>
    <x v="2242"/>
    <x v="306"/>
    <x v="780"/>
    <x v="1"/>
    <x v="20"/>
    <x v="12"/>
    <x v="861"/>
    <x v="864"/>
    <x v="0"/>
    <x v="22"/>
    <x v="0"/>
    <x v="11"/>
    <x v="7"/>
    <x v="1641"/>
    <x v="2"/>
    <x v="37"/>
    <x v="864"/>
    <x v="861"/>
  </r>
  <r>
    <x v="1099"/>
    <x v="4067"/>
    <x v="4068"/>
    <x v="183"/>
    <x v="26"/>
    <x v="1"/>
    <x v="9"/>
    <x v="5"/>
    <x v="2164"/>
    <x v="2192"/>
    <x v="0"/>
    <x v="1"/>
    <x v="0"/>
    <x v="11"/>
    <x v="1"/>
    <x v="245"/>
    <x v="2"/>
    <x v="37"/>
    <x v="2192"/>
    <x v="2164"/>
  </r>
  <r>
    <x v="1100"/>
    <x v="306"/>
    <x v="598"/>
    <x v="163"/>
    <x v="91"/>
    <x v="1"/>
    <x v="5"/>
    <x v="4"/>
    <x v="3032"/>
    <x v="3055"/>
    <x v="0"/>
    <x v="10"/>
    <x v="0"/>
    <x v="11"/>
    <x v="3"/>
    <x v="52"/>
    <x v="2"/>
    <x v="37"/>
    <x v="3055"/>
    <x v="3032"/>
  </r>
  <r>
    <x v="1101"/>
    <x v="3132"/>
    <x v="1371"/>
    <x v="382"/>
    <x v="43"/>
    <x v="1"/>
    <x v="20"/>
    <x v="12"/>
    <x v="3479"/>
    <x v="3521"/>
    <x v="0"/>
    <x v="6"/>
    <x v="0"/>
    <x v="11"/>
    <x v="0"/>
    <x v="35"/>
    <x v="2"/>
    <x v="37"/>
    <x v="3521"/>
    <x v="3479"/>
  </r>
  <r>
    <x v="1102"/>
    <x v="2808"/>
    <x v="2844"/>
    <x v="218"/>
    <x v="265"/>
    <x v="1"/>
    <x v="20"/>
    <x v="12"/>
    <x v="761"/>
    <x v="758"/>
    <x v="0"/>
    <x v="24"/>
    <x v="0"/>
    <x v="11"/>
    <x v="5"/>
    <x v="129"/>
    <x v="2"/>
    <x v="37"/>
    <x v="758"/>
    <x v="761"/>
  </r>
  <r>
    <x v="1103"/>
    <x v="3524"/>
    <x v="45"/>
    <x v="273"/>
    <x v="176"/>
    <x v="1"/>
    <x v="20"/>
    <x v="12"/>
    <x v="3403"/>
    <x v="3332"/>
    <x v="0"/>
    <x v="15"/>
    <x v="0"/>
    <x v="11"/>
    <x v="2"/>
    <x v="111"/>
    <x v="2"/>
    <x v="37"/>
    <x v="3332"/>
    <x v="3403"/>
  </r>
  <r>
    <x v="1104"/>
    <x v="3136"/>
    <x v="3032"/>
    <x v="358"/>
    <x v="1072"/>
    <x v="1"/>
    <x v="9"/>
    <x v="5"/>
    <x v="950"/>
    <x v="954"/>
    <x v="0"/>
    <x v="37"/>
    <x v="0"/>
    <x v="11"/>
    <x v="5"/>
    <x v="1601"/>
    <x v="2"/>
    <x v="37"/>
    <x v="954"/>
    <x v="950"/>
  </r>
  <r>
    <x v="1105"/>
    <x v="2318"/>
    <x v="2526"/>
    <x v="428"/>
    <x v="663"/>
    <x v="1"/>
    <x v="20"/>
    <x v="12"/>
    <x v="849"/>
    <x v="852"/>
    <x v="0"/>
    <x v="20"/>
    <x v="0"/>
    <x v="11"/>
    <x v="0"/>
    <x v="1433"/>
    <x v="2"/>
    <x v="37"/>
    <x v="852"/>
    <x v="849"/>
  </r>
  <r>
    <x v="1106"/>
    <x v="479"/>
    <x v="1261"/>
    <x v="31"/>
    <x v="134"/>
    <x v="1"/>
    <x v="20"/>
    <x v="12"/>
    <x v="292"/>
    <x v="304"/>
    <x v="0"/>
    <x v="7"/>
    <x v="0"/>
    <x v="11"/>
    <x v="41"/>
    <x v="214"/>
    <x v="2"/>
    <x v="37"/>
    <x v="304"/>
    <x v="292"/>
  </r>
  <r>
    <x v="1107"/>
    <x v="3462"/>
    <x v="1441"/>
    <x v="240"/>
    <x v="0"/>
    <x v="1"/>
    <x v="20"/>
    <x v="12"/>
    <x v="1100"/>
    <x v="1111"/>
    <x v="0"/>
    <x v="0"/>
    <x v="0"/>
    <x v="11"/>
    <x v="0"/>
    <x v="0"/>
    <x v="2"/>
    <x v="37"/>
    <x v="1111"/>
    <x v="1100"/>
  </r>
  <r>
    <x v="1108"/>
    <x v="3890"/>
    <x v="1443"/>
    <x v="306"/>
    <x v="407"/>
    <x v="1"/>
    <x v="20"/>
    <x v="12"/>
    <x v="303"/>
    <x v="287"/>
    <x v="0"/>
    <x v="21"/>
    <x v="0"/>
    <x v="11"/>
    <x v="3"/>
    <x v="465"/>
    <x v="2"/>
    <x v="37"/>
    <x v="287"/>
    <x v="303"/>
  </r>
  <r>
    <x v="1109"/>
    <x v="161"/>
    <x v="2609"/>
    <x v="240"/>
    <x v="46"/>
    <x v="1"/>
    <x v="20"/>
    <x v="12"/>
    <x v="3765"/>
    <x v="3790"/>
    <x v="0"/>
    <x v="3"/>
    <x v="0"/>
    <x v="11"/>
    <x v="0"/>
    <x v="96"/>
    <x v="2"/>
    <x v="37"/>
    <x v="3790"/>
    <x v="3765"/>
  </r>
  <r>
    <x v="1110"/>
    <x v="2638"/>
    <x v="2766"/>
    <x v="349"/>
    <x v="181"/>
    <x v="1"/>
    <x v="20"/>
    <x v="12"/>
    <x v="495"/>
    <x v="499"/>
    <x v="0"/>
    <x v="11"/>
    <x v="0"/>
    <x v="11"/>
    <x v="1"/>
    <x v="207"/>
    <x v="2"/>
    <x v="37"/>
    <x v="499"/>
    <x v="495"/>
  </r>
  <r>
    <x v="1111"/>
    <x v="1272"/>
    <x v="3759"/>
    <x v="115"/>
    <x v="1"/>
    <x v="1"/>
    <x v="20"/>
    <x v="12"/>
    <x v="2944"/>
    <x v="2981"/>
    <x v="0"/>
    <x v="1"/>
    <x v="0"/>
    <x v="11"/>
    <x v="0"/>
    <x v="1"/>
    <x v="2"/>
    <x v="37"/>
    <x v="2981"/>
    <x v="2944"/>
  </r>
  <r>
    <x v="1112"/>
    <x v="1776"/>
    <x v="3083"/>
    <x v="372"/>
    <x v="2282"/>
    <x v="1"/>
    <x v="20"/>
    <x v="12"/>
    <x v="1739"/>
    <x v="1676"/>
    <x v="0"/>
    <x v="277"/>
    <x v="0"/>
    <x v="11"/>
    <x v="36"/>
    <x v="1918"/>
    <x v="2"/>
    <x v="37"/>
    <x v="1676"/>
    <x v="1739"/>
  </r>
  <r>
    <x v="1113"/>
    <x v="278"/>
    <x v="668"/>
    <x v="68"/>
    <x v="5"/>
    <x v="1"/>
    <x v="9"/>
    <x v="5"/>
    <x v="1202"/>
    <x v="1218"/>
    <x v="0"/>
    <x v="1"/>
    <x v="0"/>
    <x v="11"/>
    <x v="1"/>
    <x v="21"/>
    <x v="2"/>
    <x v="37"/>
    <x v="1218"/>
    <x v="1202"/>
  </r>
  <r>
    <x v="1114"/>
    <x v="3221"/>
    <x v="2867"/>
    <x v="198"/>
    <x v="10"/>
    <x v="1"/>
    <x v="9"/>
    <x v="5"/>
    <x v="703"/>
    <x v="707"/>
    <x v="0"/>
    <x v="3"/>
    <x v="0"/>
    <x v="11"/>
    <x v="0"/>
    <x v="11"/>
    <x v="2"/>
    <x v="37"/>
    <x v="707"/>
    <x v="703"/>
  </r>
  <r>
    <x v="1115"/>
    <x v="527"/>
    <x v="1469"/>
    <x v="335"/>
    <x v="53"/>
    <x v="1"/>
    <x v="20"/>
    <x v="12"/>
    <x v="3146"/>
    <x v="3182"/>
    <x v="0"/>
    <x v="4"/>
    <x v="0"/>
    <x v="11"/>
    <x v="0"/>
    <x v="83"/>
    <x v="2"/>
    <x v="37"/>
    <x v="3182"/>
    <x v="3146"/>
  </r>
  <r>
    <x v="1116"/>
    <x v="2668"/>
    <x v="432"/>
    <x v="422"/>
    <x v="140"/>
    <x v="1"/>
    <x v="20"/>
    <x v="12"/>
    <x v="368"/>
    <x v="343"/>
    <x v="0"/>
    <x v="10"/>
    <x v="0"/>
    <x v="11"/>
    <x v="0"/>
    <x v="132"/>
    <x v="2"/>
    <x v="37"/>
    <x v="343"/>
    <x v="368"/>
  </r>
  <r>
    <x v="1117"/>
    <x v="2126"/>
    <x v="1467"/>
    <x v="68"/>
    <x v="81"/>
    <x v="1"/>
    <x v="5"/>
    <x v="4"/>
    <x v="2912"/>
    <x v="2941"/>
    <x v="0"/>
    <x v="8"/>
    <x v="0"/>
    <x v="11"/>
    <x v="8"/>
    <x v="57"/>
    <x v="2"/>
    <x v="37"/>
    <x v="2941"/>
    <x v="2912"/>
  </r>
  <r>
    <x v="1118"/>
    <x v="496"/>
    <x v="2061"/>
    <x v="174"/>
    <x v="99"/>
    <x v="1"/>
    <x v="1"/>
    <x v="0"/>
    <x v="855"/>
    <x v="859"/>
    <x v="0"/>
    <x v="3"/>
    <x v="0"/>
    <x v="11"/>
    <x v="2"/>
    <x v="505"/>
    <x v="2"/>
    <x v="37"/>
    <x v="859"/>
    <x v="855"/>
  </r>
  <r>
    <x v="1119"/>
    <x v="1704"/>
    <x v="1384"/>
    <x v="104"/>
    <x v="5"/>
    <x v="1"/>
    <x v="20"/>
    <x v="12"/>
    <x v="856"/>
    <x v="876"/>
    <x v="0"/>
    <x v="1"/>
    <x v="0"/>
    <x v="11"/>
    <x v="0"/>
    <x v="21"/>
    <x v="2"/>
    <x v="37"/>
    <x v="876"/>
    <x v="856"/>
  </r>
  <r>
    <x v="1120"/>
    <x v="2539"/>
    <x v="2693"/>
    <x v="306"/>
    <x v="0"/>
    <x v="1"/>
    <x v="20"/>
    <x v="12"/>
    <x v="195"/>
    <x v="197"/>
    <x v="0"/>
    <x v="0"/>
    <x v="0"/>
    <x v="11"/>
    <x v="0"/>
    <x v="0"/>
    <x v="2"/>
    <x v="37"/>
    <x v="197"/>
    <x v="195"/>
  </r>
  <r>
    <x v="1121"/>
    <x v="2662"/>
    <x v="865"/>
    <x v="408"/>
    <x v="31"/>
    <x v="1"/>
    <x v="20"/>
    <x v="12"/>
    <x v="3104"/>
    <x v="3127"/>
    <x v="0"/>
    <x v="5"/>
    <x v="0"/>
    <x v="11"/>
    <x v="0"/>
    <x v="28"/>
    <x v="2"/>
    <x v="37"/>
    <x v="3127"/>
    <x v="3104"/>
  </r>
  <r>
    <x v="1122"/>
    <x v="1275"/>
    <x v="2418"/>
    <x v="136"/>
    <x v="0"/>
    <x v="1"/>
    <x v="9"/>
    <x v="5"/>
    <x v="622"/>
    <x v="640"/>
    <x v="0"/>
    <x v="0"/>
    <x v="0"/>
    <x v="11"/>
    <x v="0"/>
    <x v="0"/>
    <x v="2"/>
    <x v="37"/>
    <x v="640"/>
    <x v="622"/>
  </r>
  <r>
    <x v="1123"/>
    <x v="1037"/>
    <x v="1498"/>
    <x v="183"/>
    <x v="11"/>
    <x v="1"/>
    <x v="20"/>
    <x v="12"/>
    <x v="864"/>
    <x v="870"/>
    <x v="0"/>
    <x v="3"/>
    <x v="0"/>
    <x v="11"/>
    <x v="0"/>
    <x v="12"/>
    <x v="2"/>
    <x v="37"/>
    <x v="870"/>
    <x v="864"/>
  </r>
  <r>
    <x v="1124"/>
    <x v="997"/>
    <x v="1373"/>
    <x v="375"/>
    <x v="265"/>
    <x v="1"/>
    <x v="20"/>
    <x v="12"/>
    <x v="2114"/>
    <x v="2137"/>
    <x v="0"/>
    <x v="7"/>
    <x v="0"/>
    <x v="9"/>
    <x v="0"/>
    <x v="1169"/>
    <x v="2"/>
    <x v="17"/>
    <x v="2137"/>
    <x v="2114"/>
  </r>
  <r>
    <x v="1125"/>
    <x v="3847"/>
    <x v="3662"/>
    <x v="133"/>
    <x v="0"/>
    <x v="1"/>
    <x v="9"/>
    <x v="5"/>
    <x v="2652"/>
    <x v="2594"/>
    <x v="0"/>
    <x v="0"/>
    <x v="0"/>
    <x v="9"/>
    <x v="0"/>
    <x v="0"/>
    <x v="2"/>
    <x v="17"/>
    <x v="2594"/>
    <x v="2652"/>
  </r>
  <r>
    <x v="1126"/>
    <x v="1286"/>
    <x v="2079"/>
    <x v="102"/>
    <x v="10"/>
    <x v="1"/>
    <x v="20"/>
    <x v="12"/>
    <x v="3476"/>
    <x v="3508"/>
    <x v="0"/>
    <x v="2"/>
    <x v="0"/>
    <x v="9"/>
    <x v="1"/>
    <x v="21"/>
    <x v="2"/>
    <x v="17"/>
    <x v="3508"/>
    <x v="3476"/>
  </r>
  <r>
    <x v="1127"/>
    <x v="286"/>
    <x v="304"/>
    <x v="325"/>
    <x v="333"/>
    <x v="1"/>
    <x v="20"/>
    <x v="12"/>
    <x v="1527"/>
    <x v="1534"/>
    <x v="0"/>
    <x v="23"/>
    <x v="0"/>
    <x v="9"/>
    <x v="2"/>
    <x v="258"/>
    <x v="2"/>
    <x v="17"/>
    <x v="1534"/>
    <x v="1527"/>
  </r>
  <r>
    <x v="1128"/>
    <x v="1212"/>
    <x v="90"/>
    <x v="68"/>
    <x v="1"/>
    <x v="1"/>
    <x v="9"/>
    <x v="5"/>
    <x v="1153"/>
    <x v="1156"/>
    <x v="0"/>
    <x v="1"/>
    <x v="0"/>
    <x v="9"/>
    <x v="0"/>
    <x v="1"/>
    <x v="2"/>
    <x v="17"/>
    <x v="1156"/>
    <x v="1153"/>
  </r>
  <r>
    <x v="1129"/>
    <x v="400"/>
    <x v="3457"/>
    <x v="295"/>
    <x v="22"/>
    <x v="1"/>
    <x v="20"/>
    <x v="12"/>
    <x v="3362"/>
    <x v="3385"/>
    <x v="0"/>
    <x v="2"/>
    <x v="0"/>
    <x v="9"/>
    <x v="0"/>
    <x v="58"/>
    <x v="2"/>
    <x v="17"/>
    <x v="3385"/>
    <x v="3362"/>
  </r>
  <r>
    <x v="1130"/>
    <x v="3231"/>
    <x v="450"/>
    <x v="183"/>
    <x v="11"/>
    <x v="1"/>
    <x v="20"/>
    <x v="12"/>
    <x v="1560"/>
    <x v="1475"/>
    <x v="0"/>
    <x v="3"/>
    <x v="0"/>
    <x v="9"/>
    <x v="0"/>
    <x v="12"/>
    <x v="2"/>
    <x v="17"/>
    <x v="1475"/>
    <x v="1560"/>
  </r>
  <r>
    <x v="1131"/>
    <x v="1576"/>
    <x v="1386"/>
    <x v="335"/>
    <x v="0"/>
    <x v="1"/>
    <x v="1"/>
    <x v="0"/>
    <x v="2908"/>
    <x v="2939"/>
    <x v="0"/>
    <x v="0"/>
    <x v="0"/>
    <x v="9"/>
    <x v="0"/>
    <x v="0"/>
    <x v="2"/>
    <x v="17"/>
    <x v="2939"/>
    <x v="2908"/>
  </r>
  <r>
    <x v="1132"/>
    <x v="2382"/>
    <x v="2560"/>
    <x v="240"/>
    <x v="667"/>
    <x v="1"/>
    <x v="3"/>
    <x v="1"/>
    <x v="3872"/>
    <x v="3899"/>
    <x v="0"/>
    <x v="13"/>
    <x v="0"/>
    <x v="9"/>
    <x v="14"/>
    <x v="2035"/>
    <x v="2"/>
    <x v="17"/>
    <x v="3899"/>
    <x v="3872"/>
  </r>
  <r>
    <x v="1133"/>
    <x v="2526"/>
    <x v="2690"/>
    <x v="133"/>
    <x v="21"/>
    <x v="1"/>
    <x v="9"/>
    <x v="5"/>
    <x v="1126"/>
    <x v="1134"/>
    <x v="0"/>
    <x v="1"/>
    <x v="0"/>
    <x v="9"/>
    <x v="1"/>
    <x v="157"/>
    <x v="2"/>
    <x v="17"/>
    <x v="1134"/>
    <x v="1126"/>
  </r>
  <r>
    <x v="1134"/>
    <x v="2309"/>
    <x v="3764"/>
    <x v="306"/>
    <x v="1"/>
    <x v="1"/>
    <x v="1"/>
    <x v="0"/>
    <x v="1574"/>
    <x v="1660"/>
    <x v="0"/>
    <x v="1"/>
    <x v="0"/>
    <x v="9"/>
    <x v="0"/>
    <x v="1"/>
    <x v="2"/>
    <x v="17"/>
    <x v="1660"/>
    <x v="1574"/>
  </r>
  <r>
    <x v="1135"/>
    <x v="3816"/>
    <x v="80"/>
    <x v="68"/>
    <x v="50"/>
    <x v="1"/>
    <x v="5"/>
    <x v="4"/>
    <x v="3548"/>
    <x v="3573"/>
    <x v="0"/>
    <x v="1"/>
    <x v="0"/>
    <x v="9"/>
    <x v="5"/>
    <x v="885"/>
    <x v="2"/>
    <x v="17"/>
    <x v="3573"/>
    <x v="3548"/>
  </r>
  <r>
    <x v="1136"/>
    <x v="2389"/>
    <x v="1006"/>
    <x v="166"/>
    <x v="189"/>
    <x v="1"/>
    <x v="8"/>
    <x v="4"/>
    <x v="2896"/>
    <x v="2925"/>
    <x v="0"/>
    <x v="6"/>
    <x v="0"/>
    <x v="9"/>
    <x v="6"/>
    <x v="744"/>
    <x v="2"/>
    <x v="17"/>
    <x v="2925"/>
    <x v="2896"/>
  </r>
  <r>
    <x v="1137"/>
    <x v="2332"/>
    <x v="3463"/>
    <x v="306"/>
    <x v="1826"/>
    <x v="1"/>
    <x v="20"/>
    <x v="12"/>
    <x v="3228"/>
    <x v="3267"/>
    <x v="0"/>
    <x v="39"/>
    <x v="0"/>
    <x v="9"/>
    <x v="40"/>
    <x v="2555"/>
    <x v="2"/>
    <x v="17"/>
    <x v="3267"/>
    <x v="3228"/>
  </r>
  <r>
    <x v="1138"/>
    <x v="2980"/>
    <x v="1665"/>
    <x v="325"/>
    <x v="109"/>
    <x v="1"/>
    <x v="20"/>
    <x v="12"/>
    <x v="3913"/>
    <x v="3958"/>
    <x v="0"/>
    <x v="4"/>
    <x v="0"/>
    <x v="9"/>
    <x v="0"/>
    <x v="387"/>
    <x v="2"/>
    <x v="17"/>
    <x v="3958"/>
    <x v="3913"/>
  </r>
  <r>
    <x v="1139"/>
    <x v="3046"/>
    <x v="3076"/>
    <x v="218"/>
    <x v="5"/>
    <x v="1"/>
    <x v="20"/>
    <x v="12"/>
    <x v="1686"/>
    <x v="1712"/>
    <x v="0"/>
    <x v="1"/>
    <x v="0"/>
    <x v="9"/>
    <x v="0"/>
    <x v="21"/>
    <x v="2"/>
    <x v="17"/>
    <x v="1712"/>
    <x v="1686"/>
  </r>
  <r>
    <x v="1140"/>
    <x v="2125"/>
    <x v="3766"/>
    <x v="183"/>
    <x v="0"/>
    <x v="1"/>
    <x v="9"/>
    <x v="5"/>
    <x v="2496"/>
    <x v="2521"/>
    <x v="0"/>
    <x v="0"/>
    <x v="0"/>
    <x v="9"/>
    <x v="0"/>
    <x v="0"/>
    <x v="2"/>
    <x v="17"/>
    <x v="2521"/>
    <x v="2496"/>
  </r>
  <r>
    <x v="1141"/>
    <x v="423"/>
    <x v="1975"/>
    <x v="37"/>
    <x v="0"/>
    <x v="1"/>
    <x v="5"/>
    <x v="4"/>
    <x v="2388"/>
    <x v="2410"/>
    <x v="0"/>
    <x v="0"/>
    <x v="0"/>
    <x v="9"/>
    <x v="0"/>
    <x v="0"/>
    <x v="2"/>
    <x v="17"/>
    <x v="2410"/>
    <x v="2388"/>
  </r>
  <r>
    <x v="1142"/>
    <x v="185"/>
    <x v="2066"/>
    <x v="163"/>
    <x v="0"/>
    <x v="1"/>
    <x v="20"/>
    <x v="12"/>
    <x v="1818"/>
    <x v="1838"/>
    <x v="0"/>
    <x v="0"/>
    <x v="0"/>
    <x v="9"/>
    <x v="0"/>
    <x v="0"/>
    <x v="2"/>
    <x v="17"/>
    <x v="1838"/>
    <x v="1818"/>
  </r>
  <r>
    <x v="1143"/>
    <x v="847"/>
    <x v="1281"/>
    <x v="342"/>
    <x v="143"/>
    <x v="1"/>
    <x v="20"/>
    <x v="12"/>
    <x v="2887"/>
    <x v="2917"/>
    <x v="0"/>
    <x v="8"/>
    <x v="0"/>
    <x v="9"/>
    <x v="0"/>
    <x v="208"/>
    <x v="2"/>
    <x v="17"/>
    <x v="2917"/>
    <x v="2887"/>
  </r>
  <r>
    <x v="1144"/>
    <x v="3974"/>
    <x v="3858"/>
    <x v="233"/>
    <x v="0"/>
    <x v="1"/>
    <x v="20"/>
    <x v="12"/>
    <x v="2106"/>
    <x v="2129"/>
    <x v="0"/>
    <x v="0"/>
    <x v="0"/>
    <x v="6"/>
    <x v="0"/>
    <x v="0"/>
    <x v="1"/>
    <x v="10"/>
    <x v="2129"/>
    <x v="2106"/>
  </r>
  <r>
    <x v="1145"/>
    <x v="222"/>
    <x v="1427"/>
    <x v="368"/>
    <x v="91"/>
    <x v="1"/>
    <x v="20"/>
    <x v="12"/>
    <x v="1389"/>
    <x v="1300"/>
    <x v="0"/>
    <x v="1"/>
    <x v="0"/>
    <x v="6"/>
    <x v="0"/>
    <x v="1913"/>
    <x v="1"/>
    <x v="10"/>
    <x v="1300"/>
    <x v="1389"/>
  </r>
  <r>
    <x v="1146"/>
    <x v="2985"/>
    <x v="1165"/>
    <x v="198"/>
    <x v="311"/>
    <x v="1"/>
    <x v="20"/>
    <x v="12"/>
    <x v="883"/>
    <x v="878"/>
    <x v="0"/>
    <x v="12"/>
    <x v="0"/>
    <x v="6"/>
    <x v="9"/>
    <x v="720"/>
    <x v="1"/>
    <x v="10"/>
    <x v="878"/>
    <x v="883"/>
  </r>
  <r>
    <x v="1147"/>
    <x v="484"/>
    <x v="853"/>
    <x v="306"/>
    <x v="0"/>
    <x v="1"/>
    <x v="3"/>
    <x v="1"/>
    <x v="1439"/>
    <x v="1361"/>
    <x v="0"/>
    <x v="0"/>
    <x v="0"/>
    <x v="6"/>
    <x v="0"/>
    <x v="0"/>
    <x v="1"/>
    <x v="10"/>
    <x v="1361"/>
    <x v="1439"/>
  </r>
  <r>
    <x v="1148"/>
    <x v="3958"/>
    <x v="2510"/>
    <x v="273"/>
    <x v="71"/>
    <x v="1"/>
    <x v="20"/>
    <x v="12"/>
    <x v="3791"/>
    <x v="3810"/>
    <x v="0"/>
    <x v="3"/>
    <x v="0"/>
    <x v="6"/>
    <x v="0"/>
    <x v="233"/>
    <x v="1"/>
    <x v="10"/>
    <x v="3810"/>
    <x v="3791"/>
  </r>
  <r>
    <x v="1149"/>
    <x v="3393"/>
    <x v="1153"/>
    <x v="349"/>
    <x v="73"/>
    <x v="1"/>
    <x v="20"/>
    <x v="12"/>
    <x v="3396"/>
    <x v="3425"/>
    <x v="0"/>
    <x v="2"/>
    <x v="0"/>
    <x v="6"/>
    <x v="0"/>
    <x v="535"/>
    <x v="1"/>
    <x v="10"/>
    <x v="3425"/>
    <x v="3396"/>
  </r>
  <r>
    <x v="1150"/>
    <x v="767"/>
    <x v="1155"/>
    <x v="115"/>
    <x v="180"/>
    <x v="1"/>
    <x v="20"/>
    <x v="12"/>
    <x v="2947"/>
    <x v="2890"/>
    <x v="0"/>
    <x v="6"/>
    <x v="0"/>
    <x v="6"/>
    <x v="10"/>
    <x v="663"/>
    <x v="1"/>
    <x v="10"/>
    <x v="2890"/>
    <x v="2947"/>
  </r>
  <r>
    <x v="1151"/>
    <x v="575"/>
    <x v="1072"/>
    <x v="306"/>
    <x v="0"/>
    <x v="1"/>
    <x v="20"/>
    <x v="12"/>
    <x v="2604"/>
    <x v="2623"/>
    <x v="0"/>
    <x v="0"/>
    <x v="0"/>
    <x v="6"/>
    <x v="0"/>
    <x v="0"/>
    <x v="1"/>
    <x v="10"/>
    <x v="2623"/>
    <x v="2604"/>
  </r>
  <r>
    <x v="1152"/>
    <x v="2484"/>
    <x v="2671"/>
    <x v="275"/>
    <x v="476"/>
    <x v="1"/>
    <x v="20"/>
    <x v="12"/>
    <x v="2170"/>
    <x v="2199"/>
    <x v="0"/>
    <x v="15"/>
    <x v="0"/>
    <x v="6"/>
    <x v="6"/>
    <x v="1170"/>
    <x v="1"/>
    <x v="10"/>
    <x v="2199"/>
    <x v="2170"/>
  </r>
  <r>
    <x v="1153"/>
    <x v="3332"/>
    <x v="443"/>
    <x v="218"/>
    <x v="50"/>
    <x v="1"/>
    <x v="20"/>
    <x v="12"/>
    <x v="2316"/>
    <x v="2336"/>
    <x v="0"/>
    <x v="1"/>
    <x v="0"/>
    <x v="6"/>
    <x v="1"/>
    <x v="885"/>
    <x v="1"/>
    <x v="10"/>
    <x v="2336"/>
    <x v="2316"/>
  </r>
  <r>
    <x v="1154"/>
    <x v="1221"/>
    <x v="3903"/>
    <x v="183"/>
    <x v="216"/>
    <x v="1"/>
    <x v="20"/>
    <x v="12"/>
    <x v="2599"/>
    <x v="2619"/>
    <x v="0"/>
    <x v="3"/>
    <x v="0"/>
    <x v="6"/>
    <x v="7"/>
    <x v="2003"/>
    <x v="1"/>
    <x v="10"/>
    <x v="2619"/>
    <x v="2599"/>
  </r>
  <r>
    <x v="1155"/>
    <x v="2188"/>
    <x v="1922"/>
    <x v="306"/>
    <x v="145"/>
    <x v="1"/>
    <x v="20"/>
    <x v="12"/>
    <x v="1200"/>
    <x v="1215"/>
    <x v="0"/>
    <x v="8"/>
    <x v="0"/>
    <x v="6"/>
    <x v="1"/>
    <x v="212"/>
    <x v="1"/>
    <x v="10"/>
    <x v="1215"/>
    <x v="1200"/>
  </r>
  <r>
    <x v="1156"/>
    <x v="1431"/>
    <x v="333"/>
    <x v="203"/>
    <x v="0"/>
    <x v="1"/>
    <x v="20"/>
    <x v="12"/>
    <x v="1841"/>
    <x v="1865"/>
    <x v="0"/>
    <x v="0"/>
    <x v="0"/>
    <x v="6"/>
    <x v="0"/>
    <x v="0"/>
    <x v="1"/>
    <x v="10"/>
    <x v="1865"/>
    <x v="1841"/>
  </r>
  <r>
    <x v="1157"/>
    <x v="559"/>
    <x v="4001"/>
    <x v="240"/>
    <x v="128"/>
    <x v="1"/>
    <x v="20"/>
    <x v="12"/>
    <x v="1608"/>
    <x v="1501"/>
    <x v="0"/>
    <x v="3"/>
    <x v="0"/>
    <x v="6"/>
    <x v="2"/>
    <x v="899"/>
    <x v="1"/>
    <x v="10"/>
    <x v="1501"/>
    <x v="1608"/>
  </r>
  <r>
    <x v="1158"/>
    <x v="1495"/>
    <x v="2160"/>
    <x v="212"/>
    <x v="37"/>
    <x v="1"/>
    <x v="20"/>
    <x v="12"/>
    <x v="1617"/>
    <x v="1638"/>
    <x v="0"/>
    <x v="3"/>
    <x v="0"/>
    <x v="6"/>
    <x v="0"/>
    <x v="68"/>
    <x v="1"/>
    <x v="10"/>
    <x v="1638"/>
    <x v="1617"/>
  </r>
  <r>
    <x v="1159"/>
    <x v="2972"/>
    <x v="2954"/>
    <x v="205"/>
    <x v="0"/>
    <x v="1"/>
    <x v="20"/>
    <x v="12"/>
    <x v="2357"/>
    <x v="2373"/>
    <x v="0"/>
    <x v="0"/>
    <x v="0"/>
    <x v="6"/>
    <x v="0"/>
    <x v="0"/>
    <x v="1"/>
    <x v="10"/>
    <x v="2373"/>
    <x v="2357"/>
  </r>
  <r>
    <x v="1160"/>
    <x v="1435"/>
    <x v="1546"/>
    <x v="316"/>
    <x v="570"/>
    <x v="1"/>
    <x v="20"/>
    <x v="12"/>
    <x v="1977"/>
    <x v="2014"/>
    <x v="0"/>
    <x v="19"/>
    <x v="0"/>
    <x v="6"/>
    <x v="4"/>
    <x v="1174"/>
    <x v="1"/>
    <x v="10"/>
    <x v="2014"/>
    <x v="1977"/>
  </r>
  <r>
    <x v="1161"/>
    <x v="2663"/>
    <x v="852"/>
    <x v="286"/>
    <x v="0"/>
    <x v="1"/>
    <x v="20"/>
    <x v="12"/>
    <x v="2183"/>
    <x v="2249"/>
    <x v="0"/>
    <x v="0"/>
    <x v="0"/>
    <x v="6"/>
    <x v="0"/>
    <x v="0"/>
    <x v="1"/>
    <x v="10"/>
    <x v="2249"/>
    <x v="2183"/>
  </r>
  <r>
    <x v="1162"/>
    <x v="3168"/>
    <x v="2983"/>
    <x v="358"/>
    <x v="37"/>
    <x v="1"/>
    <x v="20"/>
    <x v="12"/>
    <x v="1358"/>
    <x v="1372"/>
    <x v="0"/>
    <x v="2"/>
    <x v="0"/>
    <x v="6"/>
    <x v="0"/>
    <x v="126"/>
    <x v="1"/>
    <x v="10"/>
    <x v="1372"/>
    <x v="1358"/>
  </r>
  <r>
    <x v="1163"/>
    <x v="4006"/>
    <x v="1285"/>
    <x v="186"/>
    <x v="0"/>
    <x v="1"/>
    <x v="20"/>
    <x v="12"/>
    <x v="1172"/>
    <x v="1182"/>
    <x v="0"/>
    <x v="0"/>
    <x v="0"/>
    <x v="6"/>
    <x v="0"/>
    <x v="0"/>
    <x v="1"/>
    <x v="10"/>
    <x v="1182"/>
    <x v="1172"/>
  </r>
  <r>
    <x v="1164"/>
    <x v="497"/>
    <x v="1075"/>
    <x v="240"/>
    <x v="0"/>
    <x v="1"/>
    <x v="20"/>
    <x v="12"/>
    <x v="3404"/>
    <x v="3431"/>
    <x v="0"/>
    <x v="0"/>
    <x v="0"/>
    <x v="6"/>
    <x v="0"/>
    <x v="0"/>
    <x v="1"/>
    <x v="10"/>
    <x v="3431"/>
    <x v="3404"/>
  </r>
  <r>
    <x v="1165"/>
    <x v="900"/>
    <x v="2212"/>
    <x v="240"/>
    <x v="854"/>
    <x v="1"/>
    <x v="20"/>
    <x v="12"/>
    <x v="1040"/>
    <x v="1032"/>
    <x v="0"/>
    <x v="25"/>
    <x v="0"/>
    <x v="6"/>
    <x v="21"/>
    <x v="1657"/>
    <x v="1"/>
    <x v="10"/>
    <x v="1032"/>
    <x v="1040"/>
  </r>
  <r>
    <x v="1166"/>
    <x v="1196"/>
    <x v="2359"/>
    <x v="273"/>
    <x v="1053"/>
    <x v="1"/>
    <x v="20"/>
    <x v="12"/>
    <x v="2342"/>
    <x v="2357"/>
    <x v="0"/>
    <x v="8"/>
    <x v="0"/>
    <x v="6"/>
    <x v="19"/>
    <x v="2622"/>
    <x v="1"/>
    <x v="10"/>
    <x v="2357"/>
    <x v="2342"/>
  </r>
  <r>
    <x v="1167"/>
    <x v="1086"/>
    <x v="444"/>
    <x v="358"/>
    <x v="488"/>
    <x v="1"/>
    <x v="20"/>
    <x v="12"/>
    <x v="1315"/>
    <x v="1333"/>
    <x v="0"/>
    <x v="16"/>
    <x v="0"/>
    <x v="6"/>
    <x v="2"/>
    <x v="1191"/>
    <x v="1"/>
    <x v="10"/>
    <x v="1333"/>
    <x v="1315"/>
  </r>
  <r>
    <x v="1168"/>
    <x v="2955"/>
    <x v="2940"/>
    <x v="286"/>
    <x v="508"/>
    <x v="1"/>
    <x v="20"/>
    <x v="12"/>
    <x v="3641"/>
    <x v="3664"/>
    <x v="0"/>
    <x v="3"/>
    <x v="0"/>
    <x v="6"/>
    <x v="6"/>
    <x v="2612"/>
    <x v="1"/>
    <x v="10"/>
    <x v="3664"/>
    <x v="3641"/>
  </r>
  <r>
    <x v="1169"/>
    <x v="1243"/>
    <x v="2626"/>
    <x v="240"/>
    <x v="18"/>
    <x v="1"/>
    <x v="20"/>
    <x v="12"/>
    <x v="1835"/>
    <x v="1859"/>
    <x v="0"/>
    <x v="3"/>
    <x v="0"/>
    <x v="6"/>
    <x v="0"/>
    <x v="26"/>
    <x v="1"/>
    <x v="10"/>
    <x v="1859"/>
    <x v="1835"/>
  </r>
  <r>
    <x v="1170"/>
    <x v="1720"/>
    <x v="3449"/>
    <x v="306"/>
    <x v="91"/>
    <x v="1"/>
    <x v="9"/>
    <x v="5"/>
    <x v="2222"/>
    <x v="2260"/>
    <x v="0"/>
    <x v="2"/>
    <x v="0"/>
    <x v="6"/>
    <x v="0"/>
    <x v="885"/>
    <x v="1"/>
    <x v="10"/>
    <x v="2260"/>
    <x v="2222"/>
  </r>
  <r>
    <x v="1171"/>
    <x v="3510"/>
    <x v="3620"/>
    <x v="306"/>
    <x v="26"/>
    <x v="1"/>
    <x v="20"/>
    <x v="12"/>
    <x v="1520"/>
    <x v="1579"/>
    <x v="0"/>
    <x v="1"/>
    <x v="0"/>
    <x v="6"/>
    <x v="0"/>
    <x v="245"/>
    <x v="1"/>
    <x v="10"/>
    <x v="1579"/>
    <x v="1520"/>
  </r>
  <r>
    <x v="1172"/>
    <x v="1926"/>
    <x v="1166"/>
    <x v="230"/>
    <x v="0"/>
    <x v="1"/>
    <x v="20"/>
    <x v="12"/>
    <x v="1223"/>
    <x v="1244"/>
    <x v="0"/>
    <x v="0"/>
    <x v="0"/>
    <x v="6"/>
    <x v="0"/>
    <x v="0"/>
    <x v="1"/>
    <x v="10"/>
    <x v="1244"/>
    <x v="1223"/>
  </r>
  <r>
    <x v="1173"/>
    <x v="2343"/>
    <x v="1234"/>
    <x v="391"/>
    <x v="32"/>
    <x v="1"/>
    <x v="20"/>
    <x v="12"/>
    <x v="2483"/>
    <x v="2491"/>
    <x v="0"/>
    <x v="1"/>
    <x v="0"/>
    <x v="6"/>
    <x v="0"/>
    <x v="358"/>
    <x v="1"/>
    <x v="10"/>
    <x v="2491"/>
    <x v="2483"/>
  </r>
  <r>
    <x v="1174"/>
    <x v="1335"/>
    <x v="1751"/>
    <x v="273"/>
    <x v="465"/>
    <x v="1"/>
    <x v="20"/>
    <x v="12"/>
    <x v="3285"/>
    <x v="3314"/>
    <x v="0"/>
    <x v="19"/>
    <x v="0"/>
    <x v="6"/>
    <x v="6"/>
    <x v="791"/>
    <x v="1"/>
    <x v="10"/>
    <x v="3314"/>
    <x v="3285"/>
  </r>
  <r>
    <x v="1175"/>
    <x v="482"/>
    <x v="30"/>
    <x v="295"/>
    <x v="333"/>
    <x v="1"/>
    <x v="20"/>
    <x v="12"/>
    <x v="2413"/>
    <x v="2432"/>
    <x v="0"/>
    <x v="9"/>
    <x v="0"/>
    <x v="6"/>
    <x v="3"/>
    <x v="1287"/>
    <x v="1"/>
    <x v="10"/>
    <x v="2432"/>
    <x v="2413"/>
  </r>
  <r>
    <x v="1176"/>
    <x v="2177"/>
    <x v="2410"/>
    <x v="400"/>
    <x v="10"/>
    <x v="1"/>
    <x v="1"/>
    <x v="0"/>
    <x v="4012"/>
    <x v="3978"/>
    <x v="0"/>
    <x v="1"/>
    <x v="0"/>
    <x v="6"/>
    <x v="0"/>
    <x v="52"/>
    <x v="1"/>
    <x v="10"/>
    <x v="3978"/>
    <x v="4012"/>
  </r>
  <r>
    <x v="1177"/>
    <x v="1274"/>
    <x v="2173"/>
    <x v="198"/>
    <x v="0"/>
    <x v="1"/>
    <x v="9"/>
    <x v="5"/>
    <x v="1424"/>
    <x v="1441"/>
    <x v="0"/>
    <x v="0"/>
    <x v="0"/>
    <x v="6"/>
    <x v="0"/>
    <x v="0"/>
    <x v="1"/>
    <x v="10"/>
    <x v="1441"/>
    <x v="1424"/>
  </r>
  <r>
    <x v="1178"/>
    <x v="3715"/>
    <x v="1853"/>
    <x v="366"/>
    <x v="5"/>
    <x v="1"/>
    <x v="20"/>
    <x v="12"/>
    <x v="1212"/>
    <x v="1228"/>
    <x v="0"/>
    <x v="1"/>
    <x v="0"/>
    <x v="6"/>
    <x v="0"/>
    <x v="21"/>
    <x v="1"/>
    <x v="10"/>
    <x v="1228"/>
    <x v="1212"/>
  </r>
  <r>
    <x v="1179"/>
    <x v="1069"/>
    <x v="2395"/>
    <x v="358"/>
    <x v="1131"/>
    <x v="1"/>
    <x v="3"/>
    <x v="1"/>
    <x v="2748"/>
    <x v="2767"/>
    <x v="0"/>
    <x v="5"/>
    <x v="0"/>
    <x v="6"/>
    <x v="5"/>
    <x v="2688"/>
    <x v="1"/>
    <x v="10"/>
    <x v="2767"/>
    <x v="2748"/>
  </r>
  <r>
    <x v="1180"/>
    <x v="1553"/>
    <x v="3895"/>
    <x v="349"/>
    <x v="1544"/>
    <x v="1"/>
    <x v="20"/>
    <x v="12"/>
    <x v="1012"/>
    <x v="999"/>
    <x v="0"/>
    <x v="85"/>
    <x v="0"/>
    <x v="6"/>
    <x v="12"/>
    <x v="1381"/>
    <x v="1"/>
    <x v="10"/>
    <x v="999"/>
    <x v="1012"/>
  </r>
  <r>
    <x v="1181"/>
    <x v="1394"/>
    <x v="1164"/>
    <x v="349"/>
    <x v="4"/>
    <x v="1"/>
    <x v="20"/>
    <x v="12"/>
    <x v="1870"/>
    <x v="1892"/>
    <x v="0"/>
    <x v="3"/>
    <x v="0"/>
    <x v="6"/>
    <x v="0"/>
    <x v="2"/>
    <x v="1"/>
    <x v="10"/>
    <x v="1892"/>
    <x v="1870"/>
  </r>
  <r>
    <x v="1182"/>
    <x v="1722"/>
    <x v="3629"/>
    <x v="68"/>
    <x v="44"/>
    <x v="1"/>
    <x v="20"/>
    <x v="12"/>
    <x v="3897"/>
    <x v="3944"/>
    <x v="0"/>
    <x v="4"/>
    <x v="0"/>
    <x v="6"/>
    <x v="4"/>
    <x v="58"/>
    <x v="1"/>
    <x v="10"/>
    <x v="3944"/>
    <x v="3897"/>
  </r>
  <r>
    <x v="1183"/>
    <x v="1250"/>
    <x v="1712"/>
    <x v="115"/>
    <x v="91"/>
    <x v="1"/>
    <x v="20"/>
    <x v="12"/>
    <x v="3739"/>
    <x v="3778"/>
    <x v="0"/>
    <x v="3"/>
    <x v="0"/>
    <x v="6"/>
    <x v="4"/>
    <x v="433"/>
    <x v="1"/>
    <x v="10"/>
    <x v="3778"/>
    <x v="3739"/>
  </r>
  <r>
    <x v="1184"/>
    <x v="169"/>
    <x v="3464"/>
    <x v="297"/>
    <x v="2187"/>
    <x v="3"/>
    <x v="9"/>
    <x v="5"/>
    <x v="3944"/>
    <x v="3966"/>
    <x v="0"/>
    <x v="311"/>
    <x v="1"/>
    <x v="24"/>
    <x v="85"/>
    <x v="1202"/>
    <x v="5"/>
    <x v="22"/>
    <x v="3966"/>
    <x v="3944"/>
  </r>
  <r>
    <x v="1185"/>
    <x v="1815"/>
    <x v="516"/>
    <x v="260"/>
    <x v="1987"/>
    <x v="3"/>
    <x v="20"/>
    <x v="12"/>
    <x v="2265"/>
    <x v="2287"/>
    <x v="0"/>
    <x v="111"/>
    <x v="1"/>
    <x v="24"/>
    <x v="85"/>
    <x v="2114"/>
    <x v="5"/>
    <x v="22"/>
    <x v="2287"/>
    <x v="2265"/>
  </r>
  <r>
    <x v="1186"/>
    <x v="773"/>
    <x v="1239"/>
    <x v="212"/>
    <x v="1715"/>
    <x v="3"/>
    <x v="9"/>
    <x v="5"/>
    <x v="2241"/>
    <x v="2256"/>
    <x v="0"/>
    <x v="123"/>
    <x v="1"/>
    <x v="24"/>
    <x v="87"/>
    <x v="1288"/>
    <x v="5"/>
    <x v="22"/>
    <x v="2256"/>
    <x v="2241"/>
  </r>
  <r>
    <x v="1187"/>
    <x v="101"/>
    <x v="357"/>
    <x v="225"/>
    <x v="1797"/>
    <x v="3"/>
    <x v="20"/>
    <x v="12"/>
    <x v="2179"/>
    <x v="2203"/>
    <x v="0"/>
    <x v="70"/>
    <x v="1"/>
    <x v="24"/>
    <x v="84"/>
    <x v="2190"/>
    <x v="5"/>
    <x v="22"/>
    <x v="2203"/>
    <x v="2179"/>
  </r>
  <r>
    <x v="1188"/>
    <x v="513"/>
    <x v="525"/>
    <x v="102"/>
    <x v="1135"/>
    <x v="3"/>
    <x v="3"/>
    <x v="1"/>
    <x v="3859"/>
    <x v="3913"/>
    <x v="0"/>
    <x v="85"/>
    <x v="1"/>
    <x v="24"/>
    <x v="141"/>
    <x v="544"/>
    <x v="5"/>
    <x v="22"/>
    <x v="3913"/>
    <x v="3859"/>
  </r>
  <r>
    <x v="1189"/>
    <x v="2769"/>
    <x v="236"/>
    <x v="230"/>
    <x v="1821"/>
    <x v="3"/>
    <x v="20"/>
    <x v="12"/>
    <x v="3433"/>
    <x v="3493"/>
    <x v="0"/>
    <x v="86"/>
    <x v="1"/>
    <x v="24"/>
    <x v="88"/>
    <x v="2051"/>
    <x v="5"/>
    <x v="22"/>
    <x v="3493"/>
    <x v="3433"/>
  </r>
  <r>
    <x v="1190"/>
    <x v="3587"/>
    <x v="507"/>
    <x v="37"/>
    <x v="380"/>
    <x v="3"/>
    <x v="20"/>
    <x v="12"/>
    <x v="1266"/>
    <x v="1294"/>
    <x v="0"/>
    <x v="13"/>
    <x v="1"/>
    <x v="24"/>
    <x v="115"/>
    <x v="946"/>
    <x v="5"/>
    <x v="22"/>
    <x v="1294"/>
    <x v="1266"/>
  </r>
  <r>
    <x v="1191"/>
    <x v="1368"/>
    <x v="517"/>
    <x v="120"/>
    <x v="1067"/>
    <x v="3"/>
    <x v="20"/>
    <x v="12"/>
    <x v="3121"/>
    <x v="3151"/>
    <x v="0"/>
    <x v="33"/>
    <x v="1"/>
    <x v="24"/>
    <x v="89"/>
    <x v="1754"/>
    <x v="5"/>
    <x v="22"/>
    <x v="3151"/>
    <x v="3121"/>
  </r>
  <r>
    <x v="1192"/>
    <x v="2415"/>
    <x v="421"/>
    <x v="12"/>
    <x v="203"/>
    <x v="3"/>
    <x v="9"/>
    <x v="5"/>
    <x v="3952"/>
    <x v="3985"/>
    <x v="0"/>
    <x v="15"/>
    <x v="1"/>
    <x v="24"/>
    <x v="246"/>
    <x v="149"/>
    <x v="5"/>
    <x v="22"/>
    <x v="3985"/>
    <x v="3952"/>
  </r>
  <r>
    <x v="1193"/>
    <x v="1812"/>
    <x v="2076"/>
    <x v="296"/>
    <x v="2169"/>
    <x v="3"/>
    <x v="20"/>
    <x v="12"/>
    <x v="3181"/>
    <x v="3118"/>
    <x v="0"/>
    <x v="245"/>
    <x v="1"/>
    <x v="24"/>
    <x v="84"/>
    <x v="1589"/>
    <x v="5"/>
    <x v="22"/>
    <x v="3118"/>
    <x v="3181"/>
  </r>
  <r>
    <x v="1194"/>
    <x v="447"/>
    <x v="156"/>
    <x v="260"/>
    <x v="2346"/>
    <x v="3"/>
    <x v="11"/>
    <x v="4"/>
    <x v="2028"/>
    <x v="2060"/>
    <x v="0"/>
    <x v="404"/>
    <x v="1"/>
    <x v="24"/>
    <x v="263"/>
    <x v="1064"/>
    <x v="5"/>
    <x v="22"/>
    <x v="2060"/>
    <x v="2028"/>
  </r>
  <r>
    <x v="1195"/>
    <x v="699"/>
    <x v="1195"/>
    <x v="240"/>
    <x v="1996"/>
    <x v="3"/>
    <x v="12"/>
    <x v="4"/>
    <x v="2899"/>
    <x v="2850"/>
    <x v="0"/>
    <x v="168"/>
    <x v="1"/>
    <x v="24"/>
    <x v="115"/>
    <x v="1582"/>
    <x v="5"/>
    <x v="22"/>
    <x v="2850"/>
    <x v="2899"/>
  </r>
  <r>
    <x v="1196"/>
    <x v="2272"/>
    <x v="170"/>
    <x v="271"/>
    <x v="2334"/>
    <x v="3"/>
    <x v="9"/>
    <x v="5"/>
    <x v="2892"/>
    <x v="2923"/>
    <x v="0"/>
    <x v="360"/>
    <x v="1"/>
    <x v="24"/>
    <x v="232"/>
    <x v="1534"/>
    <x v="5"/>
    <x v="22"/>
    <x v="2923"/>
    <x v="2892"/>
  </r>
  <r>
    <x v="1197"/>
    <x v="623"/>
    <x v="207"/>
    <x v="273"/>
    <x v="2328"/>
    <x v="3"/>
    <x v="20"/>
    <x v="12"/>
    <x v="3388"/>
    <x v="3410"/>
    <x v="0"/>
    <x v="278"/>
    <x v="1"/>
    <x v="24"/>
    <x v="221"/>
    <x v="2135"/>
    <x v="5"/>
    <x v="22"/>
    <x v="3410"/>
    <x v="3388"/>
  </r>
  <r>
    <x v="1198"/>
    <x v="3681"/>
    <x v="3407"/>
    <x v="148"/>
    <x v="1798"/>
    <x v="3"/>
    <x v="20"/>
    <x v="12"/>
    <x v="2925"/>
    <x v="2943"/>
    <x v="0"/>
    <x v="165"/>
    <x v="1"/>
    <x v="24"/>
    <x v="226"/>
    <x v="1018"/>
    <x v="5"/>
    <x v="22"/>
    <x v="2943"/>
    <x v="2925"/>
  </r>
  <r>
    <x v="1199"/>
    <x v="3570"/>
    <x v="3441"/>
    <x v="119"/>
    <x v="1019"/>
    <x v="3"/>
    <x v="9"/>
    <x v="5"/>
    <x v="2386"/>
    <x v="2398"/>
    <x v="0"/>
    <x v="9"/>
    <x v="1"/>
    <x v="24"/>
    <x v="81"/>
    <x v="2589"/>
    <x v="5"/>
    <x v="22"/>
    <x v="2398"/>
    <x v="2386"/>
  </r>
  <r>
    <x v="1200"/>
    <x v="2196"/>
    <x v="2422"/>
    <x v="179"/>
    <x v="1562"/>
    <x v="3"/>
    <x v="20"/>
    <x v="12"/>
    <x v="2057"/>
    <x v="2117"/>
    <x v="0"/>
    <x v="103"/>
    <x v="1"/>
    <x v="24"/>
    <x v="106"/>
    <x v="1114"/>
    <x v="5"/>
    <x v="22"/>
    <x v="2117"/>
    <x v="2057"/>
  </r>
  <r>
    <x v="1201"/>
    <x v="1690"/>
    <x v="1381"/>
    <x v="198"/>
    <x v="1583"/>
    <x v="3"/>
    <x v="9"/>
    <x v="5"/>
    <x v="3483"/>
    <x v="3514"/>
    <x v="0"/>
    <x v="111"/>
    <x v="1"/>
    <x v="24"/>
    <x v="82"/>
    <x v="1036"/>
    <x v="5"/>
    <x v="22"/>
    <x v="3514"/>
    <x v="3483"/>
  </r>
  <r>
    <x v="1202"/>
    <x v="33"/>
    <x v="3465"/>
    <x v="306"/>
    <x v="2383"/>
    <x v="3"/>
    <x v="1"/>
    <x v="0"/>
    <x v="2347"/>
    <x v="2366"/>
    <x v="0"/>
    <x v="244"/>
    <x v="1"/>
    <x v="24"/>
    <x v="177"/>
    <x v="2431"/>
    <x v="5"/>
    <x v="22"/>
    <x v="2366"/>
    <x v="2347"/>
  </r>
  <r>
    <x v="1203"/>
    <x v="2709"/>
    <x v="2803"/>
    <x v="276"/>
    <x v="2078"/>
    <x v="3"/>
    <x v="20"/>
    <x v="12"/>
    <x v="2229"/>
    <x v="2263"/>
    <x v="0"/>
    <x v="101"/>
    <x v="1"/>
    <x v="24"/>
    <x v="82"/>
    <x v="2367"/>
    <x v="5"/>
    <x v="22"/>
    <x v="2263"/>
    <x v="2229"/>
  </r>
  <r>
    <x v="1204"/>
    <x v="2164"/>
    <x v="328"/>
    <x v="265"/>
    <x v="1993"/>
    <x v="3"/>
    <x v="20"/>
    <x v="12"/>
    <x v="2853"/>
    <x v="2845"/>
    <x v="0"/>
    <x v="57"/>
    <x v="1"/>
    <x v="24"/>
    <x v="83"/>
    <x v="2536"/>
    <x v="5"/>
    <x v="22"/>
    <x v="2845"/>
    <x v="2853"/>
  </r>
  <r>
    <x v="1205"/>
    <x v="311"/>
    <x v="512"/>
    <x v="265"/>
    <x v="1983"/>
    <x v="3"/>
    <x v="5"/>
    <x v="4"/>
    <x v="2292"/>
    <x v="2312"/>
    <x v="0"/>
    <x v="62"/>
    <x v="1"/>
    <x v="24"/>
    <x v="81"/>
    <x v="2498"/>
    <x v="5"/>
    <x v="22"/>
    <x v="2312"/>
    <x v="2292"/>
  </r>
  <r>
    <x v="1206"/>
    <x v="3875"/>
    <x v="2297"/>
    <x v="62"/>
    <x v="514"/>
    <x v="3"/>
    <x v="0"/>
    <x v="4"/>
    <x v="4022"/>
    <x v="4038"/>
    <x v="0"/>
    <x v="32"/>
    <x v="1"/>
    <x v="24"/>
    <x v="95"/>
    <x v="415"/>
    <x v="5"/>
    <x v="22"/>
    <x v="4038"/>
    <x v="4022"/>
  </r>
  <r>
    <x v="1207"/>
    <x v="1717"/>
    <x v="394"/>
    <x v="279"/>
    <x v="2091"/>
    <x v="3"/>
    <x v="12"/>
    <x v="4"/>
    <x v="3151"/>
    <x v="3186"/>
    <x v="0"/>
    <x v="141"/>
    <x v="1"/>
    <x v="24"/>
    <x v="84"/>
    <x v="2147"/>
    <x v="5"/>
    <x v="22"/>
    <x v="3186"/>
    <x v="3151"/>
  </r>
  <r>
    <x v="1208"/>
    <x v="1684"/>
    <x v="1743"/>
    <x v="240"/>
    <x v="2042"/>
    <x v="3"/>
    <x v="20"/>
    <x v="12"/>
    <x v="3132"/>
    <x v="3165"/>
    <x v="0"/>
    <x v="75"/>
    <x v="1"/>
    <x v="24"/>
    <x v="135"/>
    <x v="2495"/>
    <x v="5"/>
    <x v="22"/>
    <x v="3165"/>
    <x v="3132"/>
  </r>
  <r>
    <x v="1209"/>
    <x v="1706"/>
    <x v="3453"/>
    <x v="198"/>
    <x v="1600"/>
    <x v="3"/>
    <x v="20"/>
    <x v="12"/>
    <x v="3981"/>
    <x v="4013"/>
    <x v="0"/>
    <x v="46"/>
    <x v="1"/>
    <x v="24"/>
    <x v="86"/>
    <x v="2239"/>
    <x v="5"/>
    <x v="22"/>
    <x v="4013"/>
    <x v="3981"/>
  </r>
  <r>
    <x v="1210"/>
    <x v="971"/>
    <x v="1432"/>
    <x v="295"/>
    <x v="2389"/>
    <x v="3"/>
    <x v="18"/>
    <x v="10"/>
    <x v="2234"/>
    <x v="2293"/>
    <x v="0"/>
    <x v="103"/>
    <x v="1"/>
    <x v="24"/>
    <x v="222"/>
    <x v="2667"/>
    <x v="5"/>
    <x v="22"/>
    <x v="2293"/>
    <x v="2234"/>
  </r>
  <r>
    <x v="1211"/>
    <x v="190"/>
    <x v="1578"/>
    <x v="68"/>
    <x v="505"/>
    <x v="3"/>
    <x v="3"/>
    <x v="1"/>
    <x v="3379"/>
    <x v="3454"/>
    <x v="0"/>
    <x v="6"/>
    <x v="1"/>
    <x v="24"/>
    <x v="81"/>
    <x v="2376"/>
    <x v="5"/>
    <x v="22"/>
    <x v="3454"/>
    <x v="3379"/>
  </r>
  <r>
    <x v="1212"/>
    <x v="1138"/>
    <x v="1476"/>
    <x v="115"/>
    <x v="1140"/>
    <x v="3"/>
    <x v="20"/>
    <x v="12"/>
    <x v="2834"/>
    <x v="2897"/>
    <x v="0"/>
    <x v="83"/>
    <x v="1"/>
    <x v="24"/>
    <x v="109"/>
    <x v="572"/>
    <x v="5"/>
    <x v="22"/>
    <x v="2897"/>
    <x v="2834"/>
  </r>
  <r>
    <x v="1213"/>
    <x v="1624"/>
    <x v="213"/>
    <x v="203"/>
    <x v="1624"/>
    <x v="3"/>
    <x v="9"/>
    <x v="5"/>
    <x v="3930"/>
    <x v="3946"/>
    <x v="0"/>
    <x v="108"/>
    <x v="1"/>
    <x v="24"/>
    <x v="82"/>
    <x v="1201"/>
    <x v="5"/>
    <x v="22"/>
    <x v="3946"/>
    <x v="3930"/>
  </r>
  <r>
    <x v="1214"/>
    <x v="1241"/>
    <x v="208"/>
    <x v="102"/>
    <x v="1009"/>
    <x v="3"/>
    <x v="20"/>
    <x v="12"/>
    <x v="2269"/>
    <x v="2183"/>
    <x v="0"/>
    <x v="25"/>
    <x v="1"/>
    <x v="24"/>
    <x v="112"/>
    <x v="1970"/>
    <x v="5"/>
    <x v="22"/>
    <x v="2183"/>
    <x v="2269"/>
  </r>
  <r>
    <x v="1215"/>
    <x v="2934"/>
    <x v="532"/>
    <x v="183"/>
    <x v="2336"/>
    <x v="3"/>
    <x v="20"/>
    <x v="12"/>
    <x v="930"/>
    <x v="931"/>
    <x v="0"/>
    <x v="369"/>
    <x v="1"/>
    <x v="24"/>
    <x v="333"/>
    <x v="1434"/>
    <x v="5"/>
    <x v="22"/>
    <x v="931"/>
    <x v="930"/>
  </r>
  <r>
    <x v="1216"/>
    <x v="1660"/>
    <x v="329"/>
    <x v="269"/>
    <x v="2142"/>
    <x v="3"/>
    <x v="20"/>
    <x v="12"/>
    <x v="2675"/>
    <x v="2690"/>
    <x v="0"/>
    <x v="214"/>
    <x v="1"/>
    <x v="24"/>
    <x v="126"/>
    <x v="1803"/>
    <x v="5"/>
    <x v="22"/>
    <x v="2690"/>
    <x v="2675"/>
  </r>
  <r>
    <x v="1217"/>
    <x v="1067"/>
    <x v="35"/>
    <x v="308"/>
    <x v="2237"/>
    <x v="3"/>
    <x v="20"/>
    <x v="12"/>
    <x v="3480"/>
    <x v="3511"/>
    <x v="0"/>
    <x v="181"/>
    <x v="1"/>
    <x v="24"/>
    <x v="83"/>
    <x v="2293"/>
    <x v="5"/>
    <x v="22"/>
    <x v="3511"/>
    <x v="3480"/>
  </r>
  <r>
    <x v="1218"/>
    <x v="3265"/>
    <x v="3280"/>
    <x v="230"/>
    <x v="2041"/>
    <x v="3"/>
    <x v="20"/>
    <x v="12"/>
    <x v="2761"/>
    <x v="2780"/>
    <x v="0"/>
    <x v="89"/>
    <x v="1"/>
    <x v="24"/>
    <x v="152"/>
    <x v="2400"/>
    <x v="5"/>
    <x v="22"/>
    <x v="2780"/>
    <x v="2761"/>
  </r>
  <r>
    <x v="1219"/>
    <x v="3306"/>
    <x v="3156"/>
    <x v="277"/>
    <x v="2220"/>
    <x v="3"/>
    <x v="20"/>
    <x v="12"/>
    <x v="3713"/>
    <x v="3734"/>
    <x v="0"/>
    <x v="234"/>
    <x v="1"/>
    <x v="24"/>
    <x v="139"/>
    <x v="1935"/>
    <x v="5"/>
    <x v="22"/>
    <x v="3734"/>
    <x v="3713"/>
  </r>
  <r>
    <x v="1220"/>
    <x v="347"/>
    <x v="154"/>
    <x v="273"/>
    <x v="2044"/>
    <x v="3"/>
    <x v="5"/>
    <x v="4"/>
    <x v="2566"/>
    <x v="2590"/>
    <x v="0"/>
    <x v="140"/>
    <x v="1"/>
    <x v="24"/>
    <x v="84"/>
    <x v="2041"/>
    <x v="5"/>
    <x v="22"/>
    <x v="2590"/>
    <x v="2566"/>
  </r>
  <r>
    <x v="1221"/>
    <x v="2365"/>
    <x v="2685"/>
    <x v="105"/>
    <x v="958"/>
    <x v="3"/>
    <x v="9"/>
    <x v="5"/>
    <x v="3802"/>
    <x v="3831"/>
    <x v="0"/>
    <x v="103"/>
    <x v="1"/>
    <x v="24"/>
    <x v="91"/>
    <x v="220"/>
    <x v="5"/>
    <x v="22"/>
    <x v="3831"/>
    <x v="3802"/>
  </r>
  <r>
    <x v="1222"/>
    <x v="2618"/>
    <x v="2753"/>
    <x v="163"/>
    <x v="1904"/>
    <x v="3"/>
    <x v="3"/>
    <x v="1"/>
    <x v="3157"/>
    <x v="3189"/>
    <x v="0"/>
    <x v="138"/>
    <x v="1"/>
    <x v="24"/>
    <x v="237"/>
    <x v="1624"/>
    <x v="5"/>
    <x v="22"/>
    <x v="3189"/>
    <x v="3157"/>
  </r>
  <r>
    <x v="1223"/>
    <x v="4083"/>
    <x v="531"/>
    <x v="293"/>
    <x v="2176"/>
    <x v="3"/>
    <x v="20"/>
    <x v="12"/>
    <x v="3751"/>
    <x v="3769"/>
    <x v="0"/>
    <x v="189"/>
    <x v="1"/>
    <x v="24"/>
    <x v="92"/>
    <x v="2083"/>
    <x v="5"/>
    <x v="22"/>
    <x v="3769"/>
    <x v="3751"/>
  </r>
  <r>
    <x v="1224"/>
    <x v="60"/>
    <x v="2419"/>
    <x v="273"/>
    <x v="528"/>
    <x v="0"/>
    <x v="20"/>
    <x v="12"/>
    <x v="942"/>
    <x v="895"/>
    <x v="0"/>
    <x v="18"/>
    <x v="0"/>
    <x v="21"/>
    <x v="7"/>
    <x v="1125"/>
    <x v="4"/>
    <x v="40"/>
    <x v="895"/>
    <x v="942"/>
  </r>
  <r>
    <x v="1225"/>
    <x v="753"/>
    <x v="2464"/>
    <x v="133"/>
    <x v="115"/>
    <x v="0"/>
    <x v="20"/>
    <x v="12"/>
    <x v="718"/>
    <x v="700"/>
    <x v="0"/>
    <x v="3"/>
    <x v="0"/>
    <x v="21"/>
    <x v="4"/>
    <x v="715"/>
    <x v="4"/>
    <x v="40"/>
    <x v="700"/>
    <x v="718"/>
  </r>
  <r>
    <x v="1226"/>
    <x v="2469"/>
    <x v="2661"/>
    <x v="349"/>
    <x v="812"/>
    <x v="0"/>
    <x v="20"/>
    <x v="12"/>
    <x v="869"/>
    <x v="865"/>
    <x v="0"/>
    <x v="40"/>
    <x v="0"/>
    <x v="21"/>
    <x v="4"/>
    <x v="850"/>
    <x v="4"/>
    <x v="40"/>
    <x v="865"/>
    <x v="869"/>
  </r>
  <r>
    <x v="1227"/>
    <x v="508"/>
    <x v="826"/>
    <x v="102"/>
    <x v="0"/>
    <x v="0"/>
    <x v="20"/>
    <x v="12"/>
    <x v="1151"/>
    <x v="1150"/>
    <x v="0"/>
    <x v="0"/>
    <x v="0"/>
    <x v="21"/>
    <x v="0"/>
    <x v="0"/>
    <x v="4"/>
    <x v="40"/>
    <x v="1150"/>
    <x v="1151"/>
  </r>
  <r>
    <x v="1228"/>
    <x v="4049"/>
    <x v="2231"/>
    <x v="183"/>
    <x v="672"/>
    <x v="0"/>
    <x v="20"/>
    <x v="12"/>
    <x v="183"/>
    <x v="171"/>
    <x v="0"/>
    <x v="24"/>
    <x v="0"/>
    <x v="21"/>
    <x v="29"/>
    <x v="1186"/>
    <x v="4"/>
    <x v="40"/>
    <x v="171"/>
    <x v="183"/>
  </r>
  <r>
    <x v="1229"/>
    <x v="320"/>
    <x v="1128"/>
    <x v="122"/>
    <x v="26"/>
    <x v="0"/>
    <x v="20"/>
    <x v="12"/>
    <x v="306"/>
    <x v="314"/>
    <x v="0"/>
    <x v="1"/>
    <x v="0"/>
    <x v="21"/>
    <x v="1"/>
    <x v="245"/>
    <x v="4"/>
    <x v="40"/>
    <x v="314"/>
    <x v="306"/>
  </r>
  <r>
    <x v="1230"/>
    <x v="274"/>
    <x v="2152"/>
    <x v="422"/>
    <x v="0"/>
    <x v="0"/>
    <x v="20"/>
    <x v="12"/>
    <x v="81"/>
    <x v="89"/>
    <x v="0"/>
    <x v="0"/>
    <x v="0"/>
    <x v="21"/>
    <x v="0"/>
    <x v="0"/>
    <x v="4"/>
    <x v="40"/>
    <x v="89"/>
    <x v="81"/>
  </r>
  <r>
    <x v="1231"/>
    <x v="3925"/>
    <x v="497"/>
    <x v="183"/>
    <x v="0"/>
    <x v="0"/>
    <x v="20"/>
    <x v="12"/>
    <x v="2575"/>
    <x v="2533"/>
    <x v="0"/>
    <x v="0"/>
    <x v="0"/>
    <x v="21"/>
    <x v="0"/>
    <x v="0"/>
    <x v="4"/>
    <x v="40"/>
    <x v="2533"/>
    <x v="2575"/>
  </r>
  <r>
    <x v="1232"/>
    <x v="275"/>
    <x v="1223"/>
    <x v="183"/>
    <x v="42"/>
    <x v="0"/>
    <x v="20"/>
    <x v="12"/>
    <x v="701"/>
    <x v="697"/>
    <x v="0"/>
    <x v="1"/>
    <x v="0"/>
    <x v="21"/>
    <x v="1"/>
    <x v="603"/>
    <x v="4"/>
    <x v="40"/>
    <x v="697"/>
    <x v="701"/>
  </r>
  <r>
    <x v="1233"/>
    <x v="2918"/>
    <x v="632"/>
    <x v="68"/>
    <x v="104"/>
    <x v="0"/>
    <x v="20"/>
    <x v="12"/>
    <x v="256"/>
    <x v="275"/>
    <x v="0"/>
    <x v="6"/>
    <x v="0"/>
    <x v="21"/>
    <x v="12"/>
    <x v="149"/>
    <x v="4"/>
    <x v="40"/>
    <x v="275"/>
    <x v="256"/>
  </r>
  <r>
    <x v="1234"/>
    <x v="1966"/>
    <x v="3828"/>
    <x v="349"/>
    <x v="0"/>
    <x v="0"/>
    <x v="9"/>
    <x v="5"/>
    <x v="1772"/>
    <x v="1786"/>
    <x v="0"/>
    <x v="0"/>
    <x v="0"/>
    <x v="21"/>
    <x v="0"/>
    <x v="0"/>
    <x v="4"/>
    <x v="40"/>
    <x v="1786"/>
    <x v="1772"/>
  </r>
  <r>
    <x v="1235"/>
    <x v="315"/>
    <x v="3862"/>
    <x v="214"/>
    <x v="158"/>
    <x v="0"/>
    <x v="20"/>
    <x v="12"/>
    <x v="767"/>
    <x v="766"/>
    <x v="0"/>
    <x v="6"/>
    <x v="0"/>
    <x v="21"/>
    <x v="3"/>
    <x v="469"/>
    <x v="4"/>
    <x v="40"/>
    <x v="766"/>
    <x v="767"/>
  </r>
  <r>
    <x v="1236"/>
    <x v="133"/>
    <x v="2789"/>
    <x v="115"/>
    <x v="0"/>
    <x v="0"/>
    <x v="20"/>
    <x v="12"/>
    <x v="409"/>
    <x v="421"/>
    <x v="0"/>
    <x v="0"/>
    <x v="0"/>
    <x v="21"/>
    <x v="0"/>
    <x v="0"/>
    <x v="4"/>
    <x v="40"/>
    <x v="421"/>
    <x v="409"/>
  </r>
  <r>
    <x v="1237"/>
    <x v="1772"/>
    <x v="3836"/>
    <x v="306"/>
    <x v="0"/>
    <x v="0"/>
    <x v="20"/>
    <x v="12"/>
    <x v="422"/>
    <x v="436"/>
    <x v="0"/>
    <x v="0"/>
    <x v="0"/>
    <x v="21"/>
    <x v="0"/>
    <x v="0"/>
    <x v="4"/>
    <x v="40"/>
    <x v="436"/>
    <x v="422"/>
  </r>
  <r>
    <x v="1238"/>
    <x v="1945"/>
    <x v="3324"/>
    <x v="68"/>
    <x v="139"/>
    <x v="0"/>
    <x v="20"/>
    <x v="12"/>
    <x v="153"/>
    <x v="158"/>
    <x v="0"/>
    <x v="3"/>
    <x v="0"/>
    <x v="21"/>
    <x v="18"/>
    <x v="1140"/>
    <x v="4"/>
    <x v="40"/>
    <x v="158"/>
    <x v="153"/>
  </r>
  <r>
    <x v="1239"/>
    <x v="1469"/>
    <x v="2699"/>
    <x v="115"/>
    <x v="0"/>
    <x v="0"/>
    <x v="20"/>
    <x v="12"/>
    <x v="227"/>
    <x v="239"/>
    <x v="0"/>
    <x v="0"/>
    <x v="0"/>
    <x v="21"/>
    <x v="0"/>
    <x v="0"/>
    <x v="4"/>
    <x v="40"/>
    <x v="239"/>
    <x v="227"/>
  </r>
  <r>
    <x v="1240"/>
    <x v="2141"/>
    <x v="2918"/>
    <x v="218"/>
    <x v="175"/>
    <x v="0"/>
    <x v="20"/>
    <x v="12"/>
    <x v="652"/>
    <x v="638"/>
    <x v="0"/>
    <x v="8"/>
    <x v="0"/>
    <x v="21"/>
    <x v="3"/>
    <x v="361"/>
    <x v="4"/>
    <x v="40"/>
    <x v="638"/>
    <x v="652"/>
  </r>
  <r>
    <x v="1241"/>
    <x v="877"/>
    <x v="3781"/>
    <x v="183"/>
    <x v="980"/>
    <x v="0"/>
    <x v="20"/>
    <x v="12"/>
    <x v="1484"/>
    <x v="1522"/>
    <x v="0"/>
    <x v="34"/>
    <x v="0"/>
    <x v="21"/>
    <x v="51"/>
    <x v="1500"/>
    <x v="4"/>
    <x v="40"/>
    <x v="1522"/>
    <x v="1484"/>
  </r>
  <r>
    <x v="1242"/>
    <x v="302"/>
    <x v="1225"/>
    <x v="63"/>
    <x v="5"/>
    <x v="0"/>
    <x v="20"/>
    <x v="12"/>
    <x v="173"/>
    <x v="187"/>
    <x v="0"/>
    <x v="1"/>
    <x v="0"/>
    <x v="21"/>
    <x v="1"/>
    <x v="21"/>
    <x v="4"/>
    <x v="40"/>
    <x v="187"/>
    <x v="173"/>
  </r>
  <r>
    <x v="1243"/>
    <x v="1932"/>
    <x v="1197"/>
    <x v="255"/>
    <x v="750"/>
    <x v="0"/>
    <x v="20"/>
    <x v="12"/>
    <x v="135"/>
    <x v="126"/>
    <x v="0"/>
    <x v="38"/>
    <x v="0"/>
    <x v="21"/>
    <x v="14"/>
    <x v="731"/>
    <x v="4"/>
    <x v="40"/>
    <x v="126"/>
    <x v="135"/>
  </r>
  <r>
    <x v="1244"/>
    <x v="3714"/>
    <x v="3438"/>
    <x v="102"/>
    <x v="857"/>
    <x v="3"/>
    <x v="20"/>
    <x v="12"/>
    <x v="590"/>
    <x v="594"/>
    <x v="1"/>
    <x v="45"/>
    <x v="1"/>
    <x v="20"/>
    <x v="84"/>
    <x v="778"/>
    <x v="4"/>
    <x v="28"/>
    <x v="594"/>
    <x v="590"/>
  </r>
  <r>
    <x v="1245"/>
    <x v="1508"/>
    <x v="2968"/>
    <x v="102"/>
    <x v="953"/>
    <x v="3"/>
    <x v="20"/>
    <x v="12"/>
    <x v="960"/>
    <x v="966"/>
    <x v="1"/>
    <x v="17"/>
    <x v="1"/>
    <x v="20"/>
    <x v="100"/>
    <x v="2255"/>
    <x v="4"/>
    <x v="28"/>
    <x v="966"/>
    <x v="960"/>
  </r>
  <r>
    <x v="1246"/>
    <x v="712"/>
    <x v="1209"/>
    <x v="102"/>
    <x v="938"/>
    <x v="3"/>
    <x v="20"/>
    <x v="12"/>
    <x v="207"/>
    <x v="210"/>
    <x v="1"/>
    <x v="31"/>
    <x v="1"/>
    <x v="20"/>
    <x v="97"/>
    <x v="1518"/>
    <x v="4"/>
    <x v="28"/>
    <x v="210"/>
    <x v="207"/>
  </r>
  <r>
    <x v="1247"/>
    <x v="612"/>
    <x v="1135"/>
    <x v="148"/>
    <x v="1320"/>
    <x v="3"/>
    <x v="20"/>
    <x v="12"/>
    <x v="601"/>
    <x v="604"/>
    <x v="1"/>
    <x v="50"/>
    <x v="1"/>
    <x v="20"/>
    <x v="102"/>
    <x v="1699"/>
    <x v="4"/>
    <x v="28"/>
    <x v="604"/>
    <x v="601"/>
  </r>
  <r>
    <x v="1248"/>
    <x v="3669"/>
    <x v="3397"/>
    <x v="115"/>
    <x v="1241"/>
    <x v="3"/>
    <x v="20"/>
    <x v="12"/>
    <x v="957"/>
    <x v="952"/>
    <x v="1"/>
    <x v="59"/>
    <x v="1"/>
    <x v="20"/>
    <x v="132"/>
    <x v="1263"/>
    <x v="4"/>
    <x v="28"/>
    <x v="952"/>
    <x v="957"/>
  </r>
  <r>
    <x v="1249"/>
    <x v="2108"/>
    <x v="54"/>
    <x v="183"/>
    <x v="1443"/>
    <x v="3"/>
    <x v="20"/>
    <x v="12"/>
    <x v="387"/>
    <x v="388"/>
    <x v="1"/>
    <x v="81"/>
    <x v="1"/>
    <x v="20"/>
    <x v="84"/>
    <x v="1271"/>
    <x v="4"/>
    <x v="28"/>
    <x v="388"/>
    <x v="387"/>
  </r>
  <r>
    <x v="1250"/>
    <x v="4033"/>
    <x v="2480"/>
    <x v="316"/>
    <x v="2416"/>
    <x v="3"/>
    <x v="20"/>
    <x v="12"/>
    <x v="1292"/>
    <x v="1257"/>
    <x v="1"/>
    <x v="358"/>
    <x v="1"/>
    <x v="20"/>
    <x v="178"/>
    <x v="2108"/>
    <x v="4"/>
    <x v="28"/>
    <x v="1257"/>
    <x v="1292"/>
  </r>
  <r>
    <x v="1251"/>
    <x v="1727"/>
    <x v="717"/>
    <x v="198"/>
    <x v="1577"/>
    <x v="3"/>
    <x v="20"/>
    <x v="12"/>
    <x v="181"/>
    <x v="168"/>
    <x v="1"/>
    <x v="74"/>
    <x v="1"/>
    <x v="20"/>
    <x v="82"/>
    <x v="1653"/>
    <x v="4"/>
    <x v="28"/>
    <x v="168"/>
    <x v="181"/>
  </r>
  <r>
    <x v="1252"/>
    <x v="2732"/>
    <x v="2613"/>
    <x v="148"/>
    <x v="1386"/>
    <x v="3"/>
    <x v="20"/>
    <x v="12"/>
    <x v="719"/>
    <x v="722"/>
    <x v="1"/>
    <x v="141"/>
    <x v="1"/>
    <x v="20"/>
    <x v="118"/>
    <x v="449"/>
    <x v="4"/>
    <x v="28"/>
    <x v="722"/>
    <x v="719"/>
  </r>
  <r>
    <x v="1253"/>
    <x v="3151"/>
    <x v="3043"/>
    <x v="3"/>
    <x v="2273"/>
    <x v="3"/>
    <x v="20"/>
    <x v="12"/>
    <x v="1281"/>
    <x v="1303"/>
    <x v="1"/>
    <x v="403"/>
    <x v="1"/>
    <x v="20"/>
    <x v="374"/>
    <x v="682"/>
    <x v="4"/>
    <x v="28"/>
    <x v="1303"/>
    <x v="1281"/>
  </r>
  <r>
    <x v="1254"/>
    <x v="330"/>
    <x v="1572"/>
    <x v="204"/>
    <x v="1992"/>
    <x v="3"/>
    <x v="20"/>
    <x v="12"/>
    <x v="68"/>
    <x v="67"/>
    <x v="1"/>
    <x v="141"/>
    <x v="1"/>
    <x v="20"/>
    <x v="177"/>
    <x v="1840"/>
    <x v="4"/>
    <x v="28"/>
    <x v="67"/>
    <x v="68"/>
  </r>
  <r>
    <x v="1255"/>
    <x v="3640"/>
    <x v="2285"/>
    <x v="133"/>
    <x v="1572"/>
    <x v="3"/>
    <x v="20"/>
    <x v="12"/>
    <x v="756"/>
    <x v="763"/>
    <x v="1"/>
    <x v="109"/>
    <x v="1"/>
    <x v="20"/>
    <x v="180"/>
    <x v="1043"/>
    <x v="4"/>
    <x v="28"/>
    <x v="763"/>
    <x v="756"/>
  </r>
  <r>
    <x v="1256"/>
    <x v="1049"/>
    <x v="1407"/>
    <x v="316"/>
    <x v="2321"/>
    <x v="3"/>
    <x v="20"/>
    <x v="12"/>
    <x v="250"/>
    <x v="255"/>
    <x v="1"/>
    <x v="306"/>
    <x v="1"/>
    <x v="20"/>
    <x v="98"/>
    <x v="1889"/>
    <x v="4"/>
    <x v="28"/>
    <x v="255"/>
    <x v="250"/>
  </r>
  <r>
    <x v="1257"/>
    <x v="3739"/>
    <x v="3567"/>
    <x v="190"/>
    <x v="2069"/>
    <x v="3"/>
    <x v="20"/>
    <x v="12"/>
    <x v="95"/>
    <x v="93"/>
    <x v="1"/>
    <x v="174"/>
    <x v="1"/>
    <x v="20"/>
    <x v="249"/>
    <x v="1805"/>
    <x v="4"/>
    <x v="28"/>
    <x v="93"/>
    <x v="95"/>
  </r>
  <r>
    <x v="1258"/>
    <x v="2252"/>
    <x v="2453"/>
    <x v="255"/>
    <x v="2215"/>
    <x v="3"/>
    <x v="20"/>
    <x v="12"/>
    <x v="679"/>
    <x v="685"/>
    <x v="1"/>
    <x v="396"/>
    <x v="1"/>
    <x v="20"/>
    <x v="190"/>
    <x v="549"/>
    <x v="4"/>
    <x v="28"/>
    <x v="685"/>
    <x v="679"/>
  </r>
  <r>
    <x v="1259"/>
    <x v="1473"/>
    <x v="1482"/>
    <x v="115"/>
    <x v="999"/>
    <x v="3"/>
    <x v="20"/>
    <x v="12"/>
    <x v="944"/>
    <x v="949"/>
    <x v="1"/>
    <x v="96"/>
    <x v="1"/>
    <x v="20"/>
    <x v="84"/>
    <x v="291"/>
    <x v="4"/>
    <x v="28"/>
    <x v="949"/>
    <x v="944"/>
  </r>
  <r>
    <x v="1260"/>
    <x v="891"/>
    <x v="1319"/>
    <x v="141"/>
    <x v="1235"/>
    <x v="3"/>
    <x v="20"/>
    <x v="12"/>
    <x v="827"/>
    <x v="831"/>
    <x v="1"/>
    <x v="74"/>
    <x v="1"/>
    <x v="20"/>
    <x v="94"/>
    <x v="913"/>
    <x v="4"/>
    <x v="28"/>
    <x v="831"/>
    <x v="827"/>
  </r>
  <r>
    <x v="1261"/>
    <x v="3582"/>
    <x v="3839"/>
    <x v="102"/>
    <x v="833"/>
    <x v="3"/>
    <x v="20"/>
    <x v="12"/>
    <x v="802"/>
    <x v="805"/>
    <x v="1"/>
    <x v="52"/>
    <x v="1"/>
    <x v="20"/>
    <x v="81"/>
    <x v="575"/>
    <x v="4"/>
    <x v="28"/>
    <x v="805"/>
    <x v="802"/>
  </r>
  <r>
    <x v="1262"/>
    <x v="4061"/>
    <x v="660"/>
    <x v="203"/>
    <x v="1737"/>
    <x v="3"/>
    <x v="3"/>
    <x v="1"/>
    <x v="816"/>
    <x v="819"/>
    <x v="1"/>
    <x v="105"/>
    <x v="1"/>
    <x v="20"/>
    <x v="105"/>
    <x v="1555"/>
    <x v="4"/>
    <x v="28"/>
    <x v="819"/>
    <x v="816"/>
  </r>
  <r>
    <x v="1263"/>
    <x v="2313"/>
    <x v="338"/>
    <x v="84"/>
    <x v="776"/>
    <x v="3"/>
    <x v="20"/>
    <x v="12"/>
    <x v="852"/>
    <x v="851"/>
    <x v="1"/>
    <x v="41"/>
    <x v="1"/>
    <x v="20"/>
    <x v="99"/>
    <x v="703"/>
    <x v="4"/>
    <x v="28"/>
    <x v="851"/>
    <x v="852"/>
  </r>
  <r>
    <x v="1264"/>
    <x v="507"/>
    <x v="3736"/>
    <x v="47"/>
    <x v="541"/>
    <x v="3"/>
    <x v="20"/>
    <x v="12"/>
    <x v="721"/>
    <x v="725"/>
    <x v="1"/>
    <x v="34"/>
    <x v="1"/>
    <x v="20"/>
    <x v="146"/>
    <x v="401"/>
    <x v="4"/>
    <x v="28"/>
    <x v="725"/>
    <x v="721"/>
  </r>
  <r>
    <x v="1265"/>
    <x v="3389"/>
    <x v="2585"/>
    <x v="148"/>
    <x v="1305"/>
    <x v="3"/>
    <x v="20"/>
    <x v="12"/>
    <x v="63"/>
    <x v="63"/>
    <x v="1"/>
    <x v="66"/>
    <x v="1"/>
    <x v="20"/>
    <x v="99"/>
    <x v="1237"/>
    <x v="4"/>
    <x v="28"/>
    <x v="63"/>
    <x v="63"/>
  </r>
  <r>
    <x v="1266"/>
    <x v="2891"/>
    <x v="3777"/>
    <x v="234"/>
    <x v="1820"/>
    <x v="3"/>
    <x v="20"/>
    <x v="12"/>
    <x v="792"/>
    <x v="796"/>
    <x v="1"/>
    <x v="50"/>
    <x v="1"/>
    <x v="20"/>
    <x v="80"/>
    <x v="2453"/>
    <x v="4"/>
    <x v="28"/>
    <x v="796"/>
    <x v="792"/>
  </r>
  <r>
    <x v="1267"/>
    <x v="1239"/>
    <x v="607"/>
    <x v="297"/>
    <x v="2180"/>
    <x v="3"/>
    <x v="20"/>
    <x v="12"/>
    <x v="656"/>
    <x v="662"/>
    <x v="1"/>
    <x v="158"/>
    <x v="1"/>
    <x v="20"/>
    <x v="82"/>
    <x v="2251"/>
    <x v="4"/>
    <x v="28"/>
    <x v="662"/>
    <x v="656"/>
  </r>
  <r>
    <x v="1268"/>
    <x v="1264"/>
    <x v="1584"/>
    <x v="255"/>
    <x v="2007"/>
    <x v="3"/>
    <x v="20"/>
    <x v="12"/>
    <x v="694"/>
    <x v="698"/>
    <x v="1"/>
    <x v="180"/>
    <x v="1"/>
    <x v="20"/>
    <x v="97"/>
    <x v="1544"/>
    <x v="4"/>
    <x v="28"/>
    <x v="698"/>
    <x v="694"/>
  </r>
  <r>
    <x v="1269"/>
    <x v="1537"/>
    <x v="2865"/>
    <x v="288"/>
    <x v="2143"/>
    <x v="3"/>
    <x v="20"/>
    <x v="12"/>
    <x v="3199"/>
    <x v="3236"/>
    <x v="1"/>
    <x v="201"/>
    <x v="1"/>
    <x v="20"/>
    <x v="89"/>
    <x v="1900"/>
    <x v="4"/>
    <x v="28"/>
    <x v="3236"/>
    <x v="3199"/>
  </r>
  <r>
    <x v="1270"/>
    <x v="2738"/>
    <x v="3845"/>
    <x v="240"/>
    <x v="1920"/>
    <x v="3"/>
    <x v="20"/>
    <x v="12"/>
    <x v="286"/>
    <x v="266"/>
    <x v="1"/>
    <x v="167"/>
    <x v="1"/>
    <x v="20"/>
    <x v="95"/>
    <x v="1351"/>
    <x v="4"/>
    <x v="28"/>
    <x v="266"/>
    <x v="286"/>
  </r>
  <r>
    <x v="1271"/>
    <x v="1207"/>
    <x v="1536"/>
    <x v="212"/>
    <x v="1686"/>
    <x v="3"/>
    <x v="20"/>
    <x v="12"/>
    <x v="737"/>
    <x v="742"/>
    <x v="1"/>
    <x v="31"/>
    <x v="1"/>
    <x v="20"/>
    <x v="82"/>
    <x v="2546"/>
    <x v="4"/>
    <x v="28"/>
    <x v="742"/>
    <x v="737"/>
  </r>
  <r>
    <x v="1272"/>
    <x v="2271"/>
    <x v="3916"/>
    <x v="183"/>
    <x v="1462"/>
    <x v="3"/>
    <x v="20"/>
    <x v="12"/>
    <x v="31"/>
    <x v="28"/>
    <x v="1"/>
    <x v="28"/>
    <x v="1"/>
    <x v="20"/>
    <x v="86"/>
    <x v="2448"/>
    <x v="4"/>
    <x v="28"/>
    <x v="28"/>
    <x v="31"/>
  </r>
  <r>
    <x v="1273"/>
    <x v="2805"/>
    <x v="2842"/>
    <x v="163"/>
    <x v="1300"/>
    <x v="3"/>
    <x v="3"/>
    <x v="1"/>
    <x v="1267"/>
    <x v="1295"/>
    <x v="1"/>
    <x v="54"/>
    <x v="1"/>
    <x v="20"/>
    <x v="83"/>
    <x v="1538"/>
    <x v="4"/>
    <x v="28"/>
    <x v="1295"/>
    <x v="1267"/>
  </r>
  <r>
    <x v="1274"/>
    <x v="440"/>
    <x v="3046"/>
    <x v="306"/>
    <x v="2331"/>
    <x v="3"/>
    <x v="20"/>
    <x v="12"/>
    <x v="427"/>
    <x v="427"/>
    <x v="1"/>
    <x v="348"/>
    <x v="1"/>
    <x v="20"/>
    <x v="135"/>
    <x v="1659"/>
    <x v="4"/>
    <x v="28"/>
    <x v="427"/>
    <x v="427"/>
  </r>
  <r>
    <x v="1275"/>
    <x v="585"/>
    <x v="2569"/>
    <x v="273"/>
    <x v="2199"/>
    <x v="3"/>
    <x v="20"/>
    <x v="12"/>
    <x v="668"/>
    <x v="670"/>
    <x v="1"/>
    <x v="318"/>
    <x v="1"/>
    <x v="20"/>
    <x v="142"/>
    <x v="1218"/>
    <x v="4"/>
    <x v="28"/>
    <x v="670"/>
    <x v="668"/>
  </r>
  <r>
    <x v="1276"/>
    <x v="2237"/>
    <x v="3004"/>
    <x v="133"/>
    <x v="1113"/>
    <x v="3"/>
    <x v="20"/>
    <x v="12"/>
    <x v="1"/>
    <x v="1"/>
    <x v="1"/>
    <x v="68"/>
    <x v="1"/>
    <x v="20"/>
    <x v="84"/>
    <x v="776"/>
    <x v="4"/>
    <x v="28"/>
    <x v="1"/>
    <x v="1"/>
  </r>
  <r>
    <x v="1277"/>
    <x v="1501"/>
    <x v="2476"/>
    <x v="273"/>
    <x v="2062"/>
    <x v="3"/>
    <x v="20"/>
    <x v="12"/>
    <x v="432"/>
    <x v="432"/>
    <x v="1"/>
    <x v="330"/>
    <x v="1"/>
    <x v="20"/>
    <x v="86"/>
    <x v="560"/>
    <x v="4"/>
    <x v="28"/>
    <x v="432"/>
    <x v="432"/>
  </r>
  <r>
    <x v="1278"/>
    <x v="1741"/>
    <x v="3149"/>
    <x v="203"/>
    <x v="1840"/>
    <x v="3"/>
    <x v="20"/>
    <x v="12"/>
    <x v="998"/>
    <x v="1008"/>
    <x v="1"/>
    <x v="188"/>
    <x v="1"/>
    <x v="20"/>
    <x v="135"/>
    <x v="972"/>
    <x v="4"/>
    <x v="28"/>
    <x v="1008"/>
    <x v="998"/>
  </r>
  <r>
    <x v="1279"/>
    <x v="2072"/>
    <x v="3375"/>
    <x v="261"/>
    <x v="2006"/>
    <x v="3"/>
    <x v="20"/>
    <x v="12"/>
    <x v="848"/>
    <x v="844"/>
    <x v="1"/>
    <x v="187"/>
    <x v="1"/>
    <x v="20"/>
    <x v="91"/>
    <x v="1470"/>
    <x v="4"/>
    <x v="28"/>
    <x v="844"/>
    <x v="848"/>
  </r>
  <r>
    <x v="1280"/>
    <x v="2341"/>
    <x v="2539"/>
    <x v="273"/>
    <x v="2077"/>
    <x v="3"/>
    <x v="20"/>
    <x v="12"/>
    <x v="84"/>
    <x v="72"/>
    <x v="1"/>
    <x v="130"/>
    <x v="1"/>
    <x v="20"/>
    <x v="91"/>
    <x v="2177"/>
    <x v="4"/>
    <x v="28"/>
    <x v="72"/>
    <x v="84"/>
  </r>
  <r>
    <x v="1281"/>
    <x v="70"/>
    <x v="1322"/>
    <x v="208"/>
    <x v="1694"/>
    <x v="3"/>
    <x v="20"/>
    <x v="12"/>
    <x v="661"/>
    <x v="671"/>
    <x v="1"/>
    <x v="74"/>
    <x v="1"/>
    <x v="20"/>
    <x v="91"/>
    <x v="1957"/>
    <x v="4"/>
    <x v="28"/>
    <x v="671"/>
    <x v="661"/>
  </r>
  <r>
    <x v="1282"/>
    <x v="2280"/>
    <x v="2492"/>
    <x v="273"/>
    <x v="2110"/>
    <x v="3"/>
    <x v="20"/>
    <x v="12"/>
    <x v="760"/>
    <x v="767"/>
    <x v="1"/>
    <x v="246"/>
    <x v="1"/>
    <x v="20"/>
    <x v="104"/>
    <x v="1343"/>
    <x v="4"/>
    <x v="28"/>
    <x v="767"/>
    <x v="760"/>
  </r>
  <r>
    <x v="1283"/>
    <x v="2971"/>
    <x v="2588"/>
    <x v="68"/>
    <x v="871"/>
    <x v="3"/>
    <x v="20"/>
    <x v="12"/>
    <x v="559"/>
    <x v="568"/>
    <x v="1"/>
    <x v="22"/>
    <x v="1"/>
    <x v="20"/>
    <x v="188"/>
    <x v="1859"/>
    <x v="4"/>
    <x v="28"/>
    <x v="568"/>
    <x v="559"/>
  </r>
  <r>
    <x v="1284"/>
    <x v="1242"/>
    <x v="777"/>
    <x v="102"/>
    <x v="832"/>
    <x v="3"/>
    <x v="20"/>
    <x v="12"/>
    <x v="3870"/>
    <x v="3918"/>
    <x v="0"/>
    <x v="31"/>
    <x v="1"/>
    <x v="39"/>
    <x v="81"/>
    <x v="1291"/>
    <x v="8"/>
    <x v="24"/>
    <x v="3918"/>
    <x v="3870"/>
  </r>
  <r>
    <x v="1285"/>
    <x v="3972"/>
    <x v="3417"/>
    <x v="102"/>
    <x v="838"/>
    <x v="3"/>
    <x v="9"/>
    <x v="5"/>
    <x v="2322"/>
    <x v="2393"/>
    <x v="0"/>
    <x v="63"/>
    <x v="1"/>
    <x v="39"/>
    <x v="82"/>
    <x v="413"/>
    <x v="8"/>
    <x v="24"/>
    <x v="2393"/>
    <x v="2322"/>
  </r>
  <r>
    <x v="1286"/>
    <x v="3356"/>
    <x v="718"/>
    <x v="84"/>
    <x v="731"/>
    <x v="3"/>
    <x v="9"/>
    <x v="5"/>
    <x v="1821"/>
    <x v="1912"/>
    <x v="0"/>
    <x v="20"/>
    <x v="1"/>
    <x v="39"/>
    <x v="88"/>
    <x v="1623"/>
    <x v="8"/>
    <x v="24"/>
    <x v="1912"/>
    <x v="1821"/>
  </r>
  <r>
    <x v="1287"/>
    <x v="3183"/>
    <x v="2647"/>
    <x v="23"/>
    <x v="345"/>
    <x v="3"/>
    <x v="9"/>
    <x v="5"/>
    <x v="2287"/>
    <x v="2189"/>
    <x v="0"/>
    <x v="25"/>
    <x v="1"/>
    <x v="39"/>
    <x v="213"/>
    <x v="229"/>
    <x v="8"/>
    <x v="24"/>
    <x v="2189"/>
    <x v="2287"/>
  </r>
  <r>
    <x v="1288"/>
    <x v="119"/>
    <x v="1413"/>
    <x v="163"/>
    <x v="1273"/>
    <x v="3"/>
    <x v="20"/>
    <x v="12"/>
    <x v="3552"/>
    <x v="3580"/>
    <x v="0"/>
    <x v="61"/>
    <x v="1"/>
    <x v="39"/>
    <x v="80"/>
    <x v="1306"/>
    <x v="8"/>
    <x v="24"/>
    <x v="3580"/>
    <x v="3552"/>
  </r>
  <r>
    <x v="1289"/>
    <x v="2326"/>
    <x v="202"/>
    <x v="84"/>
    <x v="801"/>
    <x v="3"/>
    <x v="20"/>
    <x v="12"/>
    <x v="3882"/>
    <x v="3907"/>
    <x v="0"/>
    <x v="52"/>
    <x v="1"/>
    <x v="39"/>
    <x v="105"/>
    <x v="501"/>
    <x v="8"/>
    <x v="24"/>
    <x v="3907"/>
    <x v="3882"/>
  </r>
  <r>
    <x v="1290"/>
    <x v="1611"/>
    <x v="2989"/>
    <x v="148"/>
    <x v="1243"/>
    <x v="3"/>
    <x v="20"/>
    <x v="12"/>
    <x v="2082"/>
    <x v="2104"/>
    <x v="0"/>
    <x v="86"/>
    <x v="1"/>
    <x v="39"/>
    <x v="89"/>
    <x v="721"/>
    <x v="8"/>
    <x v="24"/>
    <x v="2104"/>
    <x v="2082"/>
  </r>
  <r>
    <x v="1291"/>
    <x v="1096"/>
    <x v="2667"/>
    <x v="133"/>
    <x v="1335"/>
    <x v="3"/>
    <x v="20"/>
    <x v="12"/>
    <x v="2026"/>
    <x v="2026"/>
    <x v="0"/>
    <x v="42"/>
    <x v="1"/>
    <x v="39"/>
    <x v="126"/>
    <x v="1948"/>
    <x v="8"/>
    <x v="24"/>
    <x v="2026"/>
    <x v="2026"/>
  </r>
  <r>
    <x v="1292"/>
    <x v="2871"/>
    <x v="1431"/>
    <x v="92"/>
    <x v="798"/>
    <x v="3"/>
    <x v="9"/>
    <x v="5"/>
    <x v="2686"/>
    <x v="2719"/>
    <x v="0"/>
    <x v="52"/>
    <x v="1"/>
    <x v="39"/>
    <x v="90"/>
    <x v="498"/>
    <x v="8"/>
    <x v="24"/>
    <x v="2719"/>
    <x v="2686"/>
  </r>
  <r>
    <x v="1293"/>
    <x v="4060"/>
    <x v="2139"/>
    <x v="273"/>
    <x v="2036"/>
    <x v="3"/>
    <x v="20"/>
    <x v="12"/>
    <x v="2800"/>
    <x v="2829"/>
    <x v="0"/>
    <x v="120"/>
    <x v="1"/>
    <x v="39"/>
    <x v="82"/>
    <x v="2174"/>
    <x v="8"/>
    <x v="24"/>
    <x v="2829"/>
    <x v="2800"/>
  </r>
  <r>
    <x v="1294"/>
    <x v="1459"/>
    <x v="3826"/>
    <x v="37"/>
    <x v="348"/>
    <x v="3"/>
    <x v="9"/>
    <x v="5"/>
    <x v="2725"/>
    <x v="2777"/>
    <x v="0"/>
    <x v="22"/>
    <x v="1"/>
    <x v="39"/>
    <x v="102"/>
    <x v="304"/>
    <x v="8"/>
    <x v="24"/>
    <x v="2777"/>
    <x v="2725"/>
  </r>
  <r>
    <x v="1295"/>
    <x v="2181"/>
    <x v="3820"/>
    <x v="115"/>
    <x v="984"/>
    <x v="3"/>
    <x v="9"/>
    <x v="5"/>
    <x v="2463"/>
    <x v="2493"/>
    <x v="0"/>
    <x v="64"/>
    <x v="1"/>
    <x v="39"/>
    <x v="82"/>
    <x v="599"/>
    <x v="8"/>
    <x v="24"/>
    <x v="2493"/>
    <x v="2463"/>
  </r>
  <r>
    <x v="1296"/>
    <x v="2672"/>
    <x v="1309"/>
    <x v="61"/>
    <x v="582"/>
    <x v="3"/>
    <x v="9"/>
    <x v="5"/>
    <x v="3106"/>
    <x v="3161"/>
    <x v="0"/>
    <x v="23"/>
    <x v="1"/>
    <x v="39"/>
    <x v="121"/>
    <x v="951"/>
    <x v="8"/>
    <x v="24"/>
    <x v="3161"/>
    <x v="3106"/>
  </r>
  <r>
    <x v="1297"/>
    <x v="3546"/>
    <x v="3892"/>
    <x v="295"/>
    <x v="2173"/>
    <x v="3"/>
    <x v="20"/>
    <x v="12"/>
    <x v="3256"/>
    <x v="3291"/>
    <x v="0"/>
    <x v="225"/>
    <x v="1"/>
    <x v="39"/>
    <x v="90"/>
    <x v="1804"/>
    <x v="8"/>
    <x v="24"/>
    <x v="3291"/>
    <x v="3256"/>
  </r>
  <r>
    <x v="1298"/>
    <x v="992"/>
    <x v="552"/>
    <x v="102"/>
    <x v="862"/>
    <x v="3"/>
    <x v="9"/>
    <x v="5"/>
    <x v="3241"/>
    <x v="3274"/>
    <x v="0"/>
    <x v="33"/>
    <x v="1"/>
    <x v="39"/>
    <x v="85"/>
    <x v="1242"/>
    <x v="8"/>
    <x v="24"/>
    <x v="3274"/>
    <x v="3241"/>
  </r>
  <r>
    <x v="1299"/>
    <x v="3250"/>
    <x v="493"/>
    <x v="148"/>
    <x v="1331"/>
    <x v="3"/>
    <x v="20"/>
    <x v="12"/>
    <x v="2410"/>
    <x v="2429"/>
    <x v="0"/>
    <x v="32"/>
    <x v="1"/>
    <x v="39"/>
    <x v="104"/>
    <x v="2222"/>
    <x v="8"/>
    <x v="24"/>
    <x v="2429"/>
    <x v="2410"/>
  </r>
  <r>
    <x v="1300"/>
    <x v="525"/>
    <x v="3990"/>
    <x v="133"/>
    <x v="1282"/>
    <x v="3"/>
    <x v="20"/>
    <x v="12"/>
    <x v="3347"/>
    <x v="3347"/>
    <x v="0"/>
    <x v="24"/>
    <x v="1"/>
    <x v="39"/>
    <x v="115"/>
    <x v="2379"/>
    <x v="8"/>
    <x v="24"/>
    <x v="3347"/>
    <x v="3347"/>
  </r>
  <r>
    <x v="1301"/>
    <x v="3364"/>
    <x v="3130"/>
    <x v="102"/>
    <x v="847"/>
    <x v="3"/>
    <x v="20"/>
    <x v="12"/>
    <x v="2441"/>
    <x v="2541"/>
    <x v="0"/>
    <x v="29"/>
    <x v="1"/>
    <x v="39"/>
    <x v="83"/>
    <x v="1423"/>
    <x v="8"/>
    <x v="24"/>
    <x v="2541"/>
    <x v="2441"/>
  </r>
  <r>
    <x v="1302"/>
    <x v="1464"/>
    <x v="1134"/>
    <x v="115"/>
    <x v="965"/>
    <x v="3"/>
    <x v="20"/>
    <x v="12"/>
    <x v="3789"/>
    <x v="3809"/>
    <x v="0"/>
    <x v="50"/>
    <x v="1"/>
    <x v="39"/>
    <x v="80"/>
    <x v="885"/>
    <x v="8"/>
    <x v="24"/>
    <x v="3809"/>
    <x v="3789"/>
  </r>
  <r>
    <x v="1303"/>
    <x v="1236"/>
    <x v="1641"/>
    <x v="148"/>
    <x v="1361"/>
    <x v="3"/>
    <x v="9"/>
    <x v="5"/>
    <x v="3520"/>
    <x v="3589"/>
    <x v="0"/>
    <x v="108"/>
    <x v="1"/>
    <x v="39"/>
    <x v="110"/>
    <x v="667"/>
    <x v="8"/>
    <x v="24"/>
    <x v="3589"/>
    <x v="3520"/>
  </r>
  <r>
    <x v="1304"/>
    <x v="1449"/>
    <x v="1343"/>
    <x v="335"/>
    <x v="2060"/>
    <x v="0"/>
    <x v="9"/>
    <x v="5"/>
    <x v="4028"/>
    <x v="3983"/>
    <x v="0"/>
    <x v="104"/>
    <x v="0"/>
    <x v="36"/>
    <x v="40"/>
    <x v="2310"/>
    <x v="7"/>
    <x v="38"/>
    <x v="3983"/>
    <x v="4028"/>
  </r>
  <r>
    <x v="1305"/>
    <x v="1677"/>
    <x v="2128"/>
    <x v="316"/>
    <x v="1698"/>
    <x v="0"/>
    <x v="20"/>
    <x v="12"/>
    <x v="3499"/>
    <x v="3528"/>
    <x v="0"/>
    <x v="86"/>
    <x v="0"/>
    <x v="36"/>
    <x v="26"/>
    <x v="1781"/>
    <x v="7"/>
    <x v="38"/>
    <x v="3528"/>
    <x v="3499"/>
  </r>
  <r>
    <x v="1306"/>
    <x v="665"/>
    <x v="1173"/>
    <x v="385"/>
    <x v="2432"/>
    <x v="0"/>
    <x v="20"/>
    <x v="12"/>
    <x v="1604"/>
    <x v="1619"/>
    <x v="0"/>
    <x v="305"/>
    <x v="0"/>
    <x v="36"/>
    <x v="64"/>
    <x v="2477"/>
    <x v="7"/>
    <x v="38"/>
    <x v="1619"/>
    <x v="1604"/>
  </r>
  <r>
    <x v="1307"/>
    <x v="3942"/>
    <x v="1609"/>
    <x v="349"/>
    <x v="1534"/>
    <x v="0"/>
    <x v="20"/>
    <x v="12"/>
    <x v="3039"/>
    <x v="3059"/>
    <x v="0"/>
    <x v="45"/>
    <x v="0"/>
    <x v="36"/>
    <x v="12"/>
    <x v="2176"/>
    <x v="7"/>
    <x v="38"/>
    <x v="3059"/>
    <x v="3039"/>
  </r>
  <r>
    <x v="1308"/>
    <x v="602"/>
    <x v="1132"/>
    <x v="240"/>
    <x v="563"/>
    <x v="0"/>
    <x v="20"/>
    <x v="12"/>
    <x v="3676"/>
    <x v="3677"/>
    <x v="0"/>
    <x v="38"/>
    <x v="0"/>
    <x v="36"/>
    <x v="11"/>
    <x v="357"/>
    <x v="7"/>
    <x v="38"/>
    <x v="3677"/>
    <x v="3676"/>
  </r>
  <r>
    <x v="1309"/>
    <x v="854"/>
    <x v="4013"/>
    <x v="252"/>
    <x v="1979"/>
    <x v="0"/>
    <x v="20"/>
    <x v="12"/>
    <x v="2713"/>
    <x v="2723"/>
    <x v="0"/>
    <x v="35"/>
    <x v="0"/>
    <x v="36"/>
    <x v="92"/>
    <x v="2626"/>
    <x v="7"/>
    <x v="38"/>
    <x v="2723"/>
    <x v="2713"/>
  </r>
  <r>
    <x v="1310"/>
    <x v="1805"/>
    <x v="912"/>
    <x v="295"/>
    <x v="1108"/>
    <x v="0"/>
    <x v="20"/>
    <x v="12"/>
    <x v="3577"/>
    <x v="3566"/>
    <x v="0"/>
    <x v="24"/>
    <x v="0"/>
    <x v="36"/>
    <x v="16"/>
    <x v="2185"/>
    <x v="7"/>
    <x v="38"/>
    <x v="3566"/>
    <x v="3577"/>
  </r>
  <r>
    <x v="1311"/>
    <x v="329"/>
    <x v="1280"/>
    <x v="408"/>
    <x v="2448"/>
    <x v="0"/>
    <x v="20"/>
    <x v="12"/>
    <x v="3788"/>
    <x v="3801"/>
    <x v="0"/>
    <x v="100"/>
    <x v="0"/>
    <x v="36"/>
    <x v="32"/>
    <x v="2699"/>
    <x v="7"/>
    <x v="38"/>
    <x v="3801"/>
    <x v="3788"/>
  </r>
  <r>
    <x v="1312"/>
    <x v="1375"/>
    <x v="2665"/>
    <x v="177"/>
    <x v="30"/>
    <x v="0"/>
    <x v="20"/>
    <x v="12"/>
    <x v="2066"/>
    <x v="2098"/>
    <x v="0"/>
    <x v="1"/>
    <x v="0"/>
    <x v="36"/>
    <x v="1"/>
    <x v="309"/>
    <x v="7"/>
    <x v="38"/>
    <x v="2098"/>
    <x v="2066"/>
  </r>
  <r>
    <x v="1313"/>
    <x v="2894"/>
    <x v="1256"/>
    <x v="335"/>
    <x v="1965"/>
    <x v="0"/>
    <x v="20"/>
    <x v="12"/>
    <x v="3079"/>
    <x v="3099"/>
    <x v="0"/>
    <x v="122"/>
    <x v="0"/>
    <x v="36"/>
    <x v="31"/>
    <x v="1929"/>
    <x v="7"/>
    <x v="38"/>
    <x v="3099"/>
    <x v="3079"/>
  </r>
  <r>
    <x v="1314"/>
    <x v="894"/>
    <x v="1320"/>
    <x v="402"/>
    <x v="835"/>
    <x v="0"/>
    <x v="20"/>
    <x v="12"/>
    <x v="3715"/>
    <x v="3662"/>
    <x v="0"/>
    <x v="11"/>
    <x v="0"/>
    <x v="36"/>
    <x v="1"/>
    <x v="2432"/>
    <x v="7"/>
    <x v="38"/>
    <x v="3662"/>
    <x v="3715"/>
  </r>
  <r>
    <x v="1315"/>
    <x v="4057"/>
    <x v="4102"/>
    <x v="382"/>
    <x v="2348"/>
    <x v="0"/>
    <x v="20"/>
    <x v="12"/>
    <x v="2775"/>
    <x v="2778"/>
    <x v="0"/>
    <x v="231"/>
    <x v="0"/>
    <x v="36"/>
    <x v="40"/>
    <x v="2355"/>
    <x v="7"/>
    <x v="38"/>
    <x v="2778"/>
    <x v="2775"/>
  </r>
  <r>
    <x v="1316"/>
    <x v="1278"/>
    <x v="1594"/>
    <x v="366"/>
    <x v="1"/>
    <x v="0"/>
    <x v="20"/>
    <x v="12"/>
    <x v="3068"/>
    <x v="3073"/>
    <x v="0"/>
    <x v="1"/>
    <x v="0"/>
    <x v="36"/>
    <x v="0"/>
    <x v="1"/>
    <x v="7"/>
    <x v="38"/>
    <x v="3073"/>
    <x v="3068"/>
  </r>
  <r>
    <x v="1317"/>
    <x v="1999"/>
    <x v="2325"/>
    <x v="404"/>
    <x v="1919"/>
    <x v="0"/>
    <x v="6"/>
    <x v="3"/>
    <x v="3496"/>
    <x v="3458"/>
    <x v="0"/>
    <x v="19"/>
    <x v="0"/>
    <x v="36"/>
    <x v="6"/>
    <x v="2686"/>
    <x v="7"/>
    <x v="38"/>
    <x v="3458"/>
    <x v="3496"/>
  </r>
  <r>
    <x v="1318"/>
    <x v="2017"/>
    <x v="4094"/>
    <x v="335"/>
    <x v="1581"/>
    <x v="0"/>
    <x v="20"/>
    <x v="12"/>
    <x v="1716"/>
    <x v="1742"/>
    <x v="0"/>
    <x v="135"/>
    <x v="0"/>
    <x v="36"/>
    <x v="15"/>
    <x v="754"/>
    <x v="7"/>
    <x v="38"/>
    <x v="1742"/>
    <x v="1716"/>
  </r>
  <r>
    <x v="1319"/>
    <x v="2531"/>
    <x v="3014"/>
    <x v="193"/>
    <x v="460"/>
    <x v="0"/>
    <x v="9"/>
    <x v="5"/>
    <x v="1058"/>
    <x v="1119"/>
    <x v="0"/>
    <x v="9"/>
    <x v="0"/>
    <x v="36"/>
    <x v="15"/>
    <x v="1878"/>
    <x v="7"/>
    <x v="38"/>
    <x v="1119"/>
    <x v="1058"/>
  </r>
  <r>
    <x v="1320"/>
    <x v="276"/>
    <x v="1484"/>
    <x v="382"/>
    <x v="298"/>
    <x v="0"/>
    <x v="15"/>
    <x v="4"/>
    <x v="3869"/>
    <x v="3896"/>
    <x v="0"/>
    <x v="3"/>
    <x v="0"/>
    <x v="36"/>
    <x v="1"/>
    <x v="2373"/>
    <x v="7"/>
    <x v="38"/>
    <x v="3896"/>
    <x v="3869"/>
  </r>
  <r>
    <x v="1321"/>
    <x v="1155"/>
    <x v="1468"/>
    <x v="420"/>
    <x v="1557"/>
    <x v="0"/>
    <x v="18"/>
    <x v="10"/>
    <x v="3853"/>
    <x v="3878"/>
    <x v="0"/>
    <x v="7"/>
    <x v="0"/>
    <x v="36"/>
    <x v="1"/>
    <x v="2703"/>
    <x v="7"/>
    <x v="38"/>
    <x v="3878"/>
    <x v="3853"/>
  </r>
  <r>
    <x v="1322"/>
    <x v="1691"/>
    <x v="2141"/>
    <x v="325"/>
    <x v="96"/>
    <x v="0"/>
    <x v="9"/>
    <x v="5"/>
    <x v="2191"/>
    <x v="2228"/>
    <x v="0"/>
    <x v="4"/>
    <x v="0"/>
    <x v="36"/>
    <x v="0"/>
    <x v="276"/>
    <x v="7"/>
    <x v="38"/>
    <x v="2228"/>
    <x v="2191"/>
  </r>
  <r>
    <x v="1323"/>
    <x v="2522"/>
    <x v="1858"/>
    <x v="273"/>
    <x v="628"/>
    <x v="0"/>
    <x v="20"/>
    <x v="12"/>
    <x v="3234"/>
    <x v="3253"/>
    <x v="0"/>
    <x v="44"/>
    <x v="0"/>
    <x v="36"/>
    <x v="9"/>
    <x v="365"/>
    <x v="7"/>
    <x v="38"/>
    <x v="3253"/>
    <x v="3234"/>
  </r>
  <r>
    <x v="1324"/>
    <x v="3164"/>
    <x v="2428"/>
    <x v="349"/>
    <x v="1394"/>
    <x v="0"/>
    <x v="20"/>
    <x v="12"/>
    <x v="3688"/>
    <x v="3713"/>
    <x v="0"/>
    <x v="90"/>
    <x v="0"/>
    <x v="36"/>
    <x v="10"/>
    <x v="1019"/>
    <x v="7"/>
    <x v="38"/>
    <x v="3713"/>
    <x v="3688"/>
  </r>
  <r>
    <x v="1325"/>
    <x v="3020"/>
    <x v="3316"/>
    <x v="295"/>
    <x v="289"/>
    <x v="0"/>
    <x v="20"/>
    <x v="12"/>
    <x v="3864"/>
    <x v="3890"/>
    <x v="0"/>
    <x v="8"/>
    <x v="0"/>
    <x v="36"/>
    <x v="2"/>
    <x v="1172"/>
    <x v="7"/>
    <x v="38"/>
    <x v="3890"/>
    <x v="3864"/>
  </r>
  <r>
    <x v="1326"/>
    <x v="1205"/>
    <x v="3035"/>
    <x v="382"/>
    <x v="562"/>
    <x v="0"/>
    <x v="20"/>
    <x v="12"/>
    <x v="1727"/>
    <x v="1707"/>
    <x v="0"/>
    <x v="11"/>
    <x v="0"/>
    <x v="36"/>
    <x v="1"/>
    <x v="1934"/>
    <x v="7"/>
    <x v="38"/>
    <x v="1707"/>
    <x v="1727"/>
  </r>
  <r>
    <x v="1327"/>
    <x v="912"/>
    <x v="1325"/>
    <x v="345"/>
    <x v="755"/>
    <x v="0"/>
    <x v="20"/>
    <x v="12"/>
    <x v="2217"/>
    <x v="2255"/>
    <x v="0"/>
    <x v="41"/>
    <x v="0"/>
    <x v="36"/>
    <x v="4"/>
    <x v="646"/>
    <x v="7"/>
    <x v="38"/>
    <x v="2255"/>
    <x v="2217"/>
  </r>
  <r>
    <x v="1328"/>
    <x v="1604"/>
    <x v="1900"/>
    <x v="366"/>
    <x v="763"/>
    <x v="0"/>
    <x v="20"/>
    <x v="12"/>
    <x v="3693"/>
    <x v="3683"/>
    <x v="0"/>
    <x v="15"/>
    <x v="0"/>
    <x v="36"/>
    <x v="2"/>
    <x v="2086"/>
    <x v="7"/>
    <x v="38"/>
    <x v="3683"/>
    <x v="3693"/>
  </r>
  <r>
    <x v="1329"/>
    <x v="4071"/>
    <x v="4070"/>
    <x v="349"/>
    <x v="254"/>
    <x v="0"/>
    <x v="20"/>
    <x v="12"/>
    <x v="1595"/>
    <x v="1571"/>
    <x v="0"/>
    <x v="9"/>
    <x v="0"/>
    <x v="36"/>
    <x v="1"/>
    <x v="751"/>
    <x v="7"/>
    <x v="38"/>
    <x v="1571"/>
    <x v="1595"/>
  </r>
  <r>
    <x v="1330"/>
    <x v="3253"/>
    <x v="2634"/>
    <x v="325"/>
    <x v="1705"/>
    <x v="0"/>
    <x v="20"/>
    <x v="12"/>
    <x v="3441"/>
    <x v="3463"/>
    <x v="0"/>
    <x v="50"/>
    <x v="0"/>
    <x v="36"/>
    <x v="22"/>
    <x v="2329"/>
    <x v="7"/>
    <x v="38"/>
    <x v="3463"/>
    <x v="3441"/>
  </r>
  <r>
    <x v="1331"/>
    <x v="4056"/>
    <x v="3423"/>
    <x v="408"/>
    <x v="1183"/>
    <x v="0"/>
    <x v="20"/>
    <x v="12"/>
    <x v="3569"/>
    <x v="3597"/>
    <x v="0"/>
    <x v="34"/>
    <x v="0"/>
    <x v="36"/>
    <x v="1"/>
    <x v="1921"/>
    <x v="7"/>
    <x v="38"/>
    <x v="3597"/>
    <x v="3569"/>
  </r>
  <r>
    <x v="1332"/>
    <x v="534"/>
    <x v="2319"/>
    <x v="242"/>
    <x v="0"/>
    <x v="0"/>
    <x v="4"/>
    <x v="2"/>
    <x v="3919"/>
    <x v="3948"/>
    <x v="0"/>
    <x v="0"/>
    <x v="0"/>
    <x v="36"/>
    <x v="0"/>
    <x v="0"/>
    <x v="7"/>
    <x v="38"/>
    <x v="3948"/>
    <x v="3919"/>
  </r>
  <r>
    <x v="1333"/>
    <x v="561"/>
    <x v="2074"/>
    <x v="115"/>
    <x v="0"/>
    <x v="0"/>
    <x v="1"/>
    <x v="0"/>
    <x v="1072"/>
    <x v="1080"/>
    <x v="0"/>
    <x v="0"/>
    <x v="0"/>
    <x v="36"/>
    <x v="0"/>
    <x v="0"/>
    <x v="7"/>
    <x v="38"/>
    <x v="1080"/>
    <x v="1072"/>
  </r>
  <r>
    <x v="1334"/>
    <x v="2265"/>
    <x v="742"/>
    <x v="394"/>
    <x v="2013"/>
    <x v="0"/>
    <x v="20"/>
    <x v="12"/>
    <x v="3096"/>
    <x v="3120"/>
    <x v="0"/>
    <x v="248"/>
    <x v="0"/>
    <x v="36"/>
    <x v="11"/>
    <x v="942"/>
    <x v="7"/>
    <x v="38"/>
    <x v="3120"/>
    <x v="3096"/>
  </r>
  <r>
    <x v="1335"/>
    <x v="3840"/>
    <x v="1367"/>
    <x v="306"/>
    <x v="1397"/>
    <x v="0"/>
    <x v="20"/>
    <x v="12"/>
    <x v="2858"/>
    <x v="2885"/>
    <x v="0"/>
    <x v="16"/>
    <x v="0"/>
    <x v="36"/>
    <x v="20"/>
    <x v="2599"/>
    <x v="7"/>
    <x v="38"/>
    <x v="2885"/>
    <x v="2858"/>
  </r>
  <r>
    <x v="1336"/>
    <x v="1797"/>
    <x v="2220"/>
    <x v="382"/>
    <x v="2451"/>
    <x v="0"/>
    <x v="20"/>
    <x v="12"/>
    <x v="1637"/>
    <x v="1653"/>
    <x v="0"/>
    <x v="216"/>
    <x v="0"/>
    <x v="36"/>
    <x v="76"/>
    <x v="2632"/>
    <x v="7"/>
    <x v="38"/>
    <x v="1653"/>
    <x v="1637"/>
  </r>
  <r>
    <x v="1337"/>
    <x v="2762"/>
    <x v="1376"/>
    <x v="349"/>
    <x v="2204"/>
    <x v="0"/>
    <x v="20"/>
    <x v="12"/>
    <x v="4005"/>
    <x v="4026"/>
    <x v="0"/>
    <x v="140"/>
    <x v="0"/>
    <x v="36"/>
    <x v="49"/>
    <x v="2406"/>
    <x v="7"/>
    <x v="38"/>
    <x v="4026"/>
    <x v="4005"/>
  </r>
  <r>
    <x v="1338"/>
    <x v="246"/>
    <x v="1657"/>
    <x v="316"/>
    <x v="491"/>
    <x v="0"/>
    <x v="20"/>
    <x v="12"/>
    <x v="2480"/>
    <x v="2513"/>
    <x v="0"/>
    <x v="15"/>
    <x v="0"/>
    <x v="36"/>
    <x v="3"/>
    <x v="1312"/>
    <x v="7"/>
    <x v="38"/>
    <x v="2513"/>
    <x v="2480"/>
  </r>
  <r>
    <x v="1339"/>
    <x v="1965"/>
    <x v="4058"/>
    <x v="349"/>
    <x v="1156"/>
    <x v="0"/>
    <x v="20"/>
    <x v="12"/>
    <x v="1615"/>
    <x v="1575"/>
    <x v="0"/>
    <x v="37"/>
    <x v="0"/>
    <x v="36"/>
    <x v="7"/>
    <x v="1763"/>
    <x v="7"/>
    <x v="38"/>
    <x v="1575"/>
    <x v="1615"/>
  </r>
  <r>
    <x v="1340"/>
    <x v="1338"/>
    <x v="2012"/>
    <x v="91"/>
    <x v="0"/>
    <x v="0"/>
    <x v="20"/>
    <x v="12"/>
    <x v="1205"/>
    <x v="1221"/>
    <x v="0"/>
    <x v="0"/>
    <x v="0"/>
    <x v="36"/>
    <x v="0"/>
    <x v="0"/>
    <x v="7"/>
    <x v="38"/>
    <x v="1221"/>
    <x v="1205"/>
  </r>
  <r>
    <x v="1341"/>
    <x v="629"/>
    <x v="1145"/>
    <x v="306"/>
    <x v="2097"/>
    <x v="0"/>
    <x v="9"/>
    <x v="5"/>
    <x v="3659"/>
    <x v="3682"/>
    <x v="0"/>
    <x v="46"/>
    <x v="0"/>
    <x v="36"/>
    <x v="67"/>
    <x v="2634"/>
    <x v="7"/>
    <x v="38"/>
    <x v="3682"/>
    <x v="3659"/>
  </r>
  <r>
    <x v="1342"/>
    <x v="3946"/>
    <x v="2394"/>
    <x v="349"/>
    <x v="91"/>
    <x v="0"/>
    <x v="20"/>
    <x v="12"/>
    <x v="2427"/>
    <x v="2452"/>
    <x v="0"/>
    <x v="1"/>
    <x v="0"/>
    <x v="36"/>
    <x v="0"/>
    <x v="1913"/>
    <x v="7"/>
    <x v="38"/>
    <x v="2452"/>
    <x v="2427"/>
  </r>
  <r>
    <x v="1343"/>
    <x v="2982"/>
    <x v="2960"/>
    <x v="349"/>
    <x v="2390"/>
    <x v="0"/>
    <x v="20"/>
    <x v="12"/>
    <x v="3576"/>
    <x v="3527"/>
    <x v="0"/>
    <x v="284"/>
    <x v="0"/>
    <x v="36"/>
    <x v="82"/>
    <x v="2331"/>
    <x v="7"/>
    <x v="38"/>
    <x v="3527"/>
    <x v="3576"/>
  </r>
  <r>
    <x v="1344"/>
    <x v="240"/>
    <x v="3247"/>
    <x v="84"/>
    <x v="1526"/>
    <x v="3"/>
    <x v="3"/>
    <x v="1"/>
    <x v="3437"/>
    <x v="3465"/>
    <x v="0"/>
    <x v="139"/>
    <x v="1"/>
    <x v="29"/>
    <x v="282"/>
    <x v="625"/>
    <x v="6"/>
    <x v="20"/>
    <x v="3465"/>
    <x v="3437"/>
  </r>
  <r>
    <x v="1345"/>
    <x v="3224"/>
    <x v="2664"/>
    <x v="26"/>
    <x v="239"/>
    <x v="3"/>
    <x v="20"/>
    <x v="12"/>
    <x v="1068"/>
    <x v="1059"/>
    <x v="0"/>
    <x v="7"/>
    <x v="1"/>
    <x v="29"/>
    <x v="105"/>
    <x v="994"/>
    <x v="6"/>
    <x v="20"/>
    <x v="1059"/>
    <x v="1068"/>
  </r>
  <r>
    <x v="1346"/>
    <x v="408"/>
    <x v="881"/>
    <x v="180"/>
    <x v="1657"/>
    <x v="3"/>
    <x v="20"/>
    <x v="12"/>
    <x v="639"/>
    <x v="646"/>
    <x v="0"/>
    <x v="149"/>
    <x v="1"/>
    <x v="29"/>
    <x v="127"/>
    <x v="852"/>
    <x v="6"/>
    <x v="20"/>
    <x v="646"/>
    <x v="639"/>
  </r>
  <r>
    <x v="1347"/>
    <x v="2921"/>
    <x v="2452"/>
    <x v="115"/>
    <x v="986"/>
    <x v="3"/>
    <x v="20"/>
    <x v="12"/>
    <x v="1893"/>
    <x v="1915"/>
    <x v="0"/>
    <x v="31"/>
    <x v="1"/>
    <x v="29"/>
    <x v="82"/>
    <x v="1649"/>
    <x v="6"/>
    <x v="20"/>
    <x v="1915"/>
    <x v="1893"/>
  </r>
  <r>
    <x v="1348"/>
    <x v="840"/>
    <x v="2997"/>
    <x v="196"/>
    <x v="1552"/>
    <x v="3"/>
    <x v="20"/>
    <x v="12"/>
    <x v="1639"/>
    <x v="1675"/>
    <x v="0"/>
    <x v="26"/>
    <x v="1"/>
    <x v="29"/>
    <x v="82"/>
    <x v="2530"/>
    <x v="6"/>
    <x v="20"/>
    <x v="1675"/>
    <x v="1639"/>
  </r>
  <r>
    <x v="1349"/>
    <x v="2336"/>
    <x v="3209"/>
    <x v="183"/>
    <x v="1854"/>
    <x v="3"/>
    <x v="3"/>
    <x v="1"/>
    <x v="2883"/>
    <x v="2887"/>
    <x v="0"/>
    <x v="170"/>
    <x v="1"/>
    <x v="29"/>
    <x v="182"/>
    <x v="1141"/>
    <x v="6"/>
    <x v="20"/>
    <x v="2887"/>
    <x v="2883"/>
  </r>
  <r>
    <x v="1350"/>
    <x v="1579"/>
    <x v="2073"/>
    <x v="183"/>
    <x v="1440"/>
    <x v="3"/>
    <x v="20"/>
    <x v="12"/>
    <x v="2914"/>
    <x v="2946"/>
    <x v="0"/>
    <x v="78"/>
    <x v="1"/>
    <x v="29"/>
    <x v="84"/>
    <x v="1329"/>
    <x v="6"/>
    <x v="20"/>
    <x v="2946"/>
    <x v="2914"/>
  </r>
  <r>
    <x v="1351"/>
    <x v="2657"/>
    <x v="1375"/>
    <x v="295"/>
    <x v="2139"/>
    <x v="3"/>
    <x v="20"/>
    <x v="12"/>
    <x v="3026"/>
    <x v="3049"/>
    <x v="0"/>
    <x v="120"/>
    <x v="1"/>
    <x v="29"/>
    <x v="81"/>
    <x v="2380"/>
    <x v="6"/>
    <x v="20"/>
    <x v="3049"/>
    <x v="3026"/>
  </r>
  <r>
    <x v="1352"/>
    <x v="4030"/>
    <x v="927"/>
    <x v="240"/>
    <x v="1999"/>
    <x v="3"/>
    <x v="20"/>
    <x v="12"/>
    <x v="2598"/>
    <x v="2561"/>
    <x v="0"/>
    <x v="218"/>
    <x v="1"/>
    <x v="29"/>
    <x v="116"/>
    <x v="1152"/>
    <x v="6"/>
    <x v="20"/>
    <x v="2561"/>
    <x v="2598"/>
  </r>
  <r>
    <x v="1353"/>
    <x v="1192"/>
    <x v="175"/>
    <x v="68"/>
    <x v="631"/>
    <x v="3"/>
    <x v="20"/>
    <x v="12"/>
    <x v="558"/>
    <x v="555"/>
    <x v="0"/>
    <x v="42"/>
    <x v="1"/>
    <x v="29"/>
    <x v="114"/>
    <x v="400"/>
    <x v="6"/>
    <x v="20"/>
    <x v="555"/>
    <x v="558"/>
  </r>
  <r>
    <x v="1354"/>
    <x v="3966"/>
    <x v="2784"/>
    <x v="75"/>
    <x v="711"/>
    <x v="3"/>
    <x v="9"/>
    <x v="5"/>
    <x v="3383"/>
    <x v="3404"/>
    <x v="0"/>
    <x v="64"/>
    <x v="1"/>
    <x v="29"/>
    <x v="110"/>
    <x v="234"/>
    <x v="6"/>
    <x v="20"/>
    <x v="3404"/>
    <x v="3383"/>
  </r>
  <r>
    <x v="1355"/>
    <x v="1683"/>
    <x v="2925"/>
    <x v="115"/>
    <x v="1103"/>
    <x v="3"/>
    <x v="9"/>
    <x v="5"/>
    <x v="491"/>
    <x v="496"/>
    <x v="0"/>
    <x v="121"/>
    <x v="1"/>
    <x v="29"/>
    <x v="103"/>
    <x v="256"/>
    <x v="6"/>
    <x v="20"/>
    <x v="496"/>
    <x v="491"/>
  </r>
  <r>
    <x v="1356"/>
    <x v="1835"/>
    <x v="1020"/>
    <x v="144"/>
    <x v="1590"/>
    <x v="3"/>
    <x v="20"/>
    <x v="12"/>
    <x v="646"/>
    <x v="651"/>
    <x v="0"/>
    <x v="87"/>
    <x v="1"/>
    <x v="29"/>
    <x v="162"/>
    <x v="1431"/>
    <x v="6"/>
    <x v="20"/>
    <x v="651"/>
    <x v="646"/>
  </r>
  <r>
    <x v="1357"/>
    <x v="516"/>
    <x v="3342"/>
    <x v="102"/>
    <x v="970"/>
    <x v="3"/>
    <x v="20"/>
    <x v="12"/>
    <x v="545"/>
    <x v="552"/>
    <x v="0"/>
    <x v="65"/>
    <x v="1"/>
    <x v="29"/>
    <x v="105"/>
    <x v="561"/>
    <x v="6"/>
    <x v="20"/>
    <x v="552"/>
    <x v="545"/>
  </r>
  <r>
    <x v="1358"/>
    <x v="3506"/>
    <x v="1939"/>
    <x v="133"/>
    <x v="1163"/>
    <x v="3"/>
    <x v="20"/>
    <x v="12"/>
    <x v="128"/>
    <x v="135"/>
    <x v="0"/>
    <x v="49"/>
    <x v="1"/>
    <x v="29"/>
    <x v="92"/>
    <x v="1365"/>
    <x v="6"/>
    <x v="20"/>
    <x v="135"/>
    <x v="128"/>
  </r>
  <r>
    <x v="1359"/>
    <x v="3856"/>
    <x v="1588"/>
    <x v="48"/>
    <x v="418"/>
    <x v="3"/>
    <x v="20"/>
    <x v="12"/>
    <x v="134"/>
    <x v="123"/>
    <x v="0"/>
    <x v="19"/>
    <x v="1"/>
    <x v="29"/>
    <x v="96"/>
    <x v="610"/>
    <x v="6"/>
    <x v="20"/>
    <x v="123"/>
    <x v="134"/>
  </r>
  <r>
    <x v="1360"/>
    <x v="3011"/>
    <x v="2974"/>
    <x v="84"/>
    <x v="996"/>
    <x v="3"/>
    <x v="20"/>
    <x v="12"/>
    <x v="411"/>
    <x v="411"/>
    <x v="0"/>
    <x v="81"/>
    <x v="1"/>
    <x v="29"/>
    <x v="153"/>
    <x v="410"/>
    <x v="6"/>
    <x v="20"/>
    <x v="411"/>
    <x v="411"/>
  </r>
  <r>
    <x v="1361"/>
    <x v="2115"/>
    <x v="3215"/>
    <x v="198"/>
    <x v="1681"/>
    <x v="3"/>
    <x v="9"/>
    <x v="5"/>
    <x v="988"/>
    <x v="998"/>
    <x v="0"/>
    <x v="238"/>
    <x v="1"/>
    <x v="29"/>
    <x v="106"/>
    <x v="323"/>
    <x v="6"/>
    <x v="20"/>
    <x v="998"/>
    <x v="988"/>
  </r>
  <r>
    <x v="1362"/>
    <x v="217"/>
    <x v="3286"/>
    <x v="68"/>
    <x v="545"/>
    <x v="3"/>
    <x v="20"/>
    <x v="12"/>
    <x v="684"/>
    <x v="674"/>
    <x v="0"/>
    <x v="25"/>
    <x v="1"/>
    <x v="29"/>
    <x v="89"/>
    <x v="707"/>
    <x v="6"/>
    <x v="20"/>
    <x v="674"/>
    <x v="684"/>
  </r>
  <r>
    <x v="1363"/>
    <x v="202"/>
    <x v="2062"/>
    <x v="20"/>
    <x v="152"/>
    <x v="3"/>
    <x v="20"/>
    <x v="12"/>
    <x v="3034"/>
    <x v="3080"/>
    <x v="0"/>
    <x v="5"/>
    <x v="1"/>
    <x v="29"/>
    <x v="80"/>
    <x v="603"/>
    <x v="6"/>
    <x v="20"/>
    <x v="3080"/>
    <x v="3034"/>
  </r>
  <r>
    <x v="1364"/>
    <x v="118"/>
    <x v="1808"/>
    <x v="336"/>
    <x v="2384"/>
    <x v="3"/>
    <x v="6"/>
    <x v="3"/>
    <x v="1701"/>
    <x v="1635"/>
    <x v="0"/>
    <x v="144"/>
    <x v="1"/>
    <x v="20"/>
    <x v="99"/>
    <x v="2616"/>
    <x v="4"/>
    <x v="28"/>
    <x v="1635"/>
    <x v="1701"/>
  </r>
  <r>
    <x v="1365"/>
    <x v="2268"/>
    <x v="2599"/>
    <x v="212"/>
    <x v="1675"/>
    <x v="3"/>
    <x v="20"/>
    <x v="12"/>
    <x v="1925"/>
    <x v="1954"/>
    <x v="0"/>
    <x v="92"/>
    <x v="1"/>
    <x v="20"/>
    <x v="80"/>
    <x v="1636"/>
    <x v="4"/>
    <x v="28"/>
    <x v="1954"/>
    <x v="1925"/>
  </r>
  <r>
    <x v="1366"/>
    <x v="1832"/>
    <x v="458"/>
    <x v="212"/>
    <x v="1816"/>
    <x v="3"/>
    <x v="20"/>
    <x v="12"/>
    <x v="1567"/>
    <x v="1526"/>
    <x v="0"/>
    <x v="147"/>
    <x v="1"/>
    <x v="20"/>
    <x v="106"/>
    <x v="1274"/>
    <x v="4"/>
    <x v="28"/>
    <x v="1526"/>
    <x v="1567"/>
  </r>
  <r>
    <x v="1367"/>
    <x v="1580"/>
    <x v="1882"/>
    <x v="183"/>
    <x v="1532"/>
    <x v="3"/>
    <x v="20"/>
    <x v="12"/>
    <x v="2795"/>
    <x v="2822"/>
    <x v="0"/>
    <x v="90"/>
    <x v="1"/>
    <x v="20"/>
    <x v="94"/>
    <x v="1243"/>
    <x v="4"/>
    <x v="28"/>
    <x v="2822"/>
    <x v="2795"/>
  </r>
  <r>
    <x v="1368"/>
    <x v="2835"/>
    <x v="3774"/>
    <x v="183"/>
    <x v="1505"/>
    <x v="3"/>
    <x v="20"/>
    <x v="12"/>
    <x v="2302"/>
    <x v="2346"/>
    <x v="0"/>
    <x v="87"/>
    <x v="1"/>
    <x v="20"/>
    <x v="91"/>
    <x v="1247"/>
    <x v="4"/>
    <x v="28"/>
    <x v="2346"/>
    <x v="2302"/>
  </r>
  <r>
    <x v="1369"/>
    <x v="1169"/>
    <x v="1500"/>
    <x v="319"/>
    <x v="2310"/>
    <x v="3"/>
    <x v="20"/>
    <x v="12"/>
    <x v="859"/>
    <x v="862"/>
    <x v="0"/>
    <x v="328"/>
    <x v="1"/>
    <x v="20"/>
    <x v="85"/>
    <x v="1674"/>
    <x v="4"/>
    <x v="28"/>
    <x v="862"/>
    <x v="859"/>
  </r>
  <r>
    <x v="1370"/>
    <x v="1219"/>
    <x v="2992"/>
    <x v="84"/>
    <x v="707"/>
    <x v="3"/>
    <x v="20"/>
    <x v="12"/>
    <x v="709"/>
    <x v="727"/>
    <x v="0"/>
    <x v="20"/>
    <x v="1"/>
    <x v="20"/>
    <x v="84"/>
    <x v="1557"/>
    <x v="4"/>
    <x v="28"/>
    <x v="727"/>
    <x v="709"/>
  </r>
  <r>
    <x v="1371"/>
    <x v="3353"/>
    <x v="3183"/>
    <x v="207"/>
    <x v="1672"/>
    <x v="3"/>
    <x v="20"/>
    <x v="12"/>
    <x v="2138"/>
    <x v="2166"/>
    <x v="0"/>
    <x v="70"/>
    <x v="1"/>
    <x v="20"/>
    <x v="87"/>
    <x v="1987"/>
    <x v="4"/>
    <x v="28"/>
    <x v="2166"/>
    <x v="2138"/>
  </r>
  <r>
    <x v="1372"/>
    <x v="3220"/>
    <x v="2707"/>
    <x v="37"/>
    <x v="352"/>
    <x v="3"/>
    <x v="20"/>
    <x v="12"/>
    <x v="392"/>
    <x v="393"/>
    <x v="0"/>
    <x v="16"/>
    <x v="1"/>
    <x v="20"/>
    <x v="104"/>
    <x v="568"/>
    <x v="4"/>
    <x v="28"/>
    <x v="393"/>
    <x v="392"/>
  </r>
  <r>
    <x v="1373"/>
    <x v="647"/>
    <x v="1695"/>
    <x v="240"/>
    <x v="1870"/>
    <x v="3"/>
    <x v="20"/>
    <x v="12"/>
    <x v="3868"/>
    <x v="3894"/>
    <x v="0"/>
    <x v="52"/>
    <x v="1"/>
    <x v="20"/>
    <x v="85"/>
    <x v="2479"/>
    <x v="4"/>
    <x v="28"/>
    <x v="3894"/>
    <x v="3868"/>
  </r>
  <r>
    <x v="1374"/>
    <x v="2964"/>
    <x v="825"/>
    <x v="84"/>
    <x v="1047"/>
    <x v="3"/>
    <x v="20"/>
    <x v="12"/>
    <x v="3135"/>
    <x v="3167"/>
    <x v="0"/>
    <x v="66"/>
    <x v="1"/>
    <x v="20"/>
    <x v="168"/>
    <x v="692"/>
    <x v="4"/>
    <x v="28"/>
    <x v="3167"/>
    <x v="3135"/>
  </r>
  <r>
    <x v="1375"/>
    <x v="2449"/>
    <x v="2644"/>
    <x v="163"/>
    <x v="1637"/>
    <x v="3"/>
    <x v="8"/>
    <x v="4"/>
    <x v="3904"/>
    <x v="3929"/>
    <x v="0"/>
    <x v="109"/>
    <x v="1"/>
    <x v="20"/>
    <x v="151"/>
    <x v="1226"/>
    <x v="4"/>
    <x v="28"/>
    <x v="3929"/>
    <x v="3904"/>
  </r>
  <r>
    <x v="1376"/>
    <x v="944"/>
    <x v="1341"/>
    <x v="152"/>
    <x v="1807"/>
    <x v="3"/>
    <x v="9"/>
    <x v="5"/>
    <x v="3801"/>
    <x v="3825"/>
    <x v="0"/>
    <x v="166"/>
    <x v="1"/>
    <x v="20"/>
    <x v="220"/>
    <x v="1042"/>
    <x v="4"/>
    <x v="28"/>
    <x v="3825"/>
    <x v="3801"/>
  </r>
  <r>
    <x v="1377"/>
    <x v="2363"/>
    <x v="3023"/>
    <x v="77"/>
    <x v="686"/>
    <x v="3"/>
    <x v="20"/>
    <x v="12"/>
    <x v="3939"/>
    <x v="3984"/>
    <x v="0"/>
    <x v="31"/>
    <x v="1"/>
    <x v="20"/>
    <x v="96"/>
    <x v="858"/>
    <x v="4"/>
    <x v="28"/>
    <x v="3984"/>
    <x v="3939"/>
  </r>
  <r>
    <x v="1378"/>
    <x v="2967"/>
    <x v="584"/>
    <x v="102"/>
    <x v="1287"/>
    <x v="3"/>
    <x v="9"/>
    <x v="5"/>
    <x v="3529"/>
    <x v="3596"/>
    <x v="0"/>
    <x v="133"/>
    <x v="1"/>
    <x v="20"/>
    <x v="181"/>
    <x v="370"/>
    <x v="4"/>
    <x v="28"/>
    <x v="3596"/>
    <x v="3529"/>
  </r>
  <r>
    <x v="1379"/>
    <x v="1724"/>
    <x v="2"/>
    <x v="240"/>
    <x v="1902"/>
    <x v="3"/>
    <x v="20"/>
    <x v="12"/>
    <x v="2255"/>
    <x v="2284"/>
    <x v="0"/>
    <x v="151"/>
    <x v="1"/>
    <x v="20"/>
    <x v="92"/>
    <x v="1484"/>
    <x v="4"/>
    <x v="28"/>
    <x v="2284"/>
    <x v="2255"/>
  </r>
  <r>
    <x v="1380"/>
    <x v="493"/>
    <x v="257"/>
    <x v="6"/>
    <x v="96"/>
    <x v="3"/>
    <x v="20"/>
    <x v="12"/>
    <x v="2268"/>
    <x v="2329"/>
    <x v="0"/>
    <x v="5"/>
    <x v="1"/>
    <x v="20"/>
    <x v="297"/>
    <x v="170"/>
    <x v="4"/>
    <x v="28"/>
    <x v="2329"/>
    <x v="2268"/>
  </r>
  <r>
    <x v="1381"/>
    <x v="75"/>
    <x v="57"/>
    <x v="183"/>
    <x v="1470"/>
    <x v="3"/>
    <x v="20"/>
    <x v="12"/>
    <x v="3862"/>
    <x v="3888"/>
    <x v="0"/>
    <x v="73"/>
    <x v="1"/>
    <x v="20"/>
    <x v="87"/>
    <x v="1470"/>
    <x v="4"/>
    <x v="28"/>
    <x v="3888"/>
    <x v="3862"/>
  </r>
  <r>
    <x v="1382"/>
    <x v="3391"/>
    <x v="3926"/>
    <x v="218"/>
    <x v="1757"/>
    <x v="3"/>
    <x v="20"/>
    <x v="12"/>
    <x v="603"/>
    <x v="605"/>
    <x v="0"/>
    <x v="148"/>
    <x v="1"/>
    <x v="20"/>
    <x v="84"/>
    <x v="1064"/>
    <x v="4"/>
    <x v="28"/>
    <x v="605"/>
    <x v="603"/>
  </r>
  <r>
    <x v="1383"/>
    <x v="1500"/>
    <x v="2129"/>
    <x v="105"/>
    <x v="1376"/>
    <x v="3"/>
    <x v="3"/>
    <x v="1"/>
    <x v="3851"/>
    <x v="3900"/>
    <x v="0"/>
    <x v="93"/>
    <x v="1"/>
    <x v="20"/>
    <x v="189"/>
    <x v="895"/>
    <x v="4"/>
    <x v="28"/>
    <x v="3900"/>
    <x v="3851"/>
  </r>
  <r>
    <x v="1384"/>
    <x v="2086"/>
    <x v="2635"/>
    <x v="148"/>
    <x v="1333"/>
    <x v="3"/>
    <x v="20"/>
    <x v="12"/>
    <x v="2377"/>
    <x v="2396"/>
    <x v="0"/>
    <x v="63"/>
    <x v="1"/>
    <x v="20"/>
    <x v="104"/>
    <x v="1378"/>
    <x v="4"/>
    <x v="28"/>
    <x v="2396"/>
    <x v="2377"/>
  </r>
  <r>
    <x v="1385"/>
    <x v="770"/>
    <x v="2451"/>
    <x v="218"/>
    <x v="1790"/>
    <x v="3"/>
    <x v="5"/>
    <x v="4"/>
    <x v="3245"/>
    <x v="3201"/>
    <x v="0"/>
    <x v="134"/>
    <x v="1"/>
    <x v="20"/>
    <x v="90"/>
    <x v="1309"/>
    <x v="4"/>
    <x v="28"/>
    <x v="3201"/>
    <x v="3245"/>
  </r>
  <r>
    <x v="1386"/>
    <x v="2073"/>
    <x v="3733"/>
    <x v="31"/>
    <x v="459"/>
    <x v="3"/>
    <x v="20"/>
    <x v="12"/>
    <x v="2461"/>
    <x v="2495"/>
    <x v="0"/>
    <x v="14"/>
    <x v="1"/>
    <x v="20"/>
    <x v="195"/>
    <x v="1217"/>
    <x v="4"/>
    <x v="28"/>
    <x v="2495"/>
    <x v="2461"/>
  </r>
  <r>
    <x v="1387"/>
    <x v="1147"/>
    <x v="2282"/>
    <x v="163"/>
    <x v="1493"/>
    <x v="3"/>
    <x v="20"/>
    <x v="12"/>
    <x v="2246"/>
    <x v="2269"/>
    <x v="0"/>
    <x v="78"/>
    <x v="1"/>
    <x v="20"/>
    <x v="117"/>
    <x v="1401"/>
    <x v="4"/>
    <x v="28"/>
    <x v="2269"/>
    <x v="2246"/>
  </r>
  <r>
    <x v="1388"/>
    <x v="1323"/>
    <x v="70"/>
    <x v="183"/>
    <x v="1633"/>
    <x v="3"/>
    <x v="20"/>
    <x v="12"/>
    <x v="3706"/>
    <x v="3737"/>
    <x v="0"/>
    <x v="112"/>
    <x v="1"/>
    <x v="20"/>
    <x v="115"/>
    <x v="1158"/>
    <x v="4"/>
    <x v="28"/>
    <x v="3737"/>
    <x v="3706"/>
  </r>
  <r>
    <x v="1389"/>
    <x v="2574"/>
    <x v="1725"/>
    <x v="37"/>
    <x v="404"/>
    <x v="3"/>
    <x v="9"/>
    <x v="5"/>
    <x v="3558"/>
    <x v="3588"/>
    <x v="0"/>
    <x v="34"/>
    <x v="1"/>
    <x v="20"/>
    <x v="125"/>
    <x v="175"/>
    <x v="4"/>
    <x v="28"/>
    <x v="3588"/>
    <x v="3558"/>
  </r>
  <r>
    <x v="1390"/>
    <x v="2311"/>
    <x v="1140"/>
    <x v="123"/>
    <x v="1097"/>
    <x v="3"/>
    <x v="20"/>
    <x v="12"/>
    <x v="2101"/>
    <x v="2111"/>
    <x v="0"/>
    <x v="19"/>
    <x v="1"/>
    <x v="20"/>
    <x v="89"/>
    <x v="2346"/>
    <x v="4"/>
    <x v="28"/>
    <x v="2111"/>
    <x v="2101"/>
  </r>
  <r>
    <x v="1391"/>
    <x v="2800"/>
    <x v="4039"/>
    <x v="37"/>
    <x v="320"/>
    <x v="3"/>
    <x v="20"/>
    <x v="12"/>
    <x v="2555"/>
    <x v="2529"/>
    <x v="0"/>
    <x v="13"/>
    <x v="1"/>
    <x v="20"/>
    <x v="90"/>
    <x v="673"/>
    <x v="4"/>
    <x v="28"/>
    <x v="2529"/>
    <x v="2555"/>
  </r>
  <r>
    <x v="1392"/>
    <x v="3222"/>
    <x v="3091"/>
    <x v="115"/>
    <x v="1046"/>
    <x v="3"/>
    <x v="20"/>
    <x v="12"/>
    <x v="3077"/>
    <x v="3094"/>
    <x v="0"/>
    <x v="104"/>
    <x v="1"/>
    <x v="20"/>
    <x v="94"/>
    <x v="295"/>
    <x v="4"/>
    <x v="28"/>
    <x v="3094"/>
    <x v="3077"/>
  </r>
  <r>
    <x v="1393"/>
    <x v="4042"/>
    <x v="2833"/>
    <x v="240"/>
    <x v="1855"/>
    <x v="3"/>
    <x v="20"/>
    <x v="12"/>
    <x v="3528"/>
    <x v="3557"/>
    <x v="0"/>
    <x v="52"/>
    <x v="1"/>
    <x v="20"/>
    <x v="82"/>
    <x v="2466"/>
    <x v="4"/>
    <x v="28"/>
    <x v="3557"/>
    <x v="3528"/>
  </r>
  <r>
    <x v="1394"/>
    <x v="68"/>
    <x v="3955"/>
    <x v="55"/>
    <x v="477"/>
    <x v="3"/>
    <x v="20"/>
    <x v="12"/>
    <x v="3993"/>
    <x v="3989"/>
    <x v="0"/>
    <x v="17"/>
    <x v="1"/>
    <x v="20"/>
    <x v="102"/>
    <x v="1002"/>
    <x v="4"/>
    <x v="28"/>
    <x v="3989"/>
    <x v="3993"/>
  </r>
  <r>
    <x v="1395"/>
    <x v="2670"/>
    <x v="1765"/>
    <x v="148"/>
    <x v="1256"/>
    <x v="3"/>
    <x v="20"/>
    <x v="12"/>
    <x v="3902"/>
    <x v="3928"/>
    <x v="0"/>
    <x v="82"/>
    <x v="1"/>
    <x v="20"/>
    <x v="92"/>
    <x v="827"/>
    <x v="4"/>
    <x v="28"/>
    <x v="3928"/>
    <x v="3902"/>
  </r>
  <r>
    <x v="1396"/>
    <x v="620"/>
    <x v="1142"/>
    <x v="198"/>
    <x v="1607"/>
    <x v="3"/>
    <x v="20"/>
    <x v="12"/>
    <x v="1805"/>
    <x v="1822"/>
    <x v="0"/>
    <x v="73"/>
    <x v="1"/>
    <x v="20"/>
    <x v="87"/>
    <x v="1729"/>
    <x v="4"/>
    <x v="28"/>
    <x v="1822"/>
    <x v="1805"/>
  </r>
  <r>
    <x v="1397"/>
    <x v="1414"/>
    <x v="1652"/>
    <x v="240"/>
    <x v="1915"/>
    <x v="3"/>
    <x v="20"/>
    <x v="12"/>
    <x v="3726"/>
    <x v="3748"/>
    <x v="0"/>
    <x v="157"/>
    <x v="1"/>
    <x v="20"/>
    <x v="94"/>
    <x v="1446"/>
    <x v="4"/>
    <x v="28"/>
    <x v="3748"/>
    <x v="3726"/>
  </r>
  <r>
    <x v="1398"/>
    <x v="3971"/>
    <x v="15"/>
    <x v="171"/>
    <x v="1387"/>
    <x v="3"/>
    <x v="20"/>
    <x v="12"/>
    <x v="3455"/>
    <x v="3480"/>
    <x v="0"/>
    <x v="65"/>
    <x v="1"/>
    <x v="20"/>
    <x v="90"/>
    <x v="1494"/>
    <x v="4"/>
    <x v="28"/>
    <x v="3480"/>
    <x v="3455"/>
  </r>
  <r>
    <x v="1399"/>
    <x v="2775"/>
    <x v="114"/>
    <x v="230"/>
    <x v="1912"/>
    <x v="3"/>
    <x v="20"/>
    <x v="12"/>
    <x v="1407"/>
    <x v="1419"/>
    <x v="0"/>
    <x v="182"/>
    <x v="1"/>
    <x v="20"/>
    <x v="106"/>
    <x v="1205"/>
    <x v="4"/>
    <x v="28"/>
    <x v="1419"/>
    <x v="1407"/>
  </r>
  <r>
    <x v="1400"/>
    <x v="3125"/>
    <x v="3921"/>
    <x v="30"/>
    <x v="334"/>
    <x v="3"/>
    <x v="9"/>
    <x v="5"/>
    <x v="3384"/>
    <x v="3394"/>
    <x v="0"/>
    <x v="34"/>
    <x v="1"/>
    <x v="20"/>
    <x v="147"/>
    <x v="123"/>
    <x v="4"/>
    <x v="28"/>
    <x v="3394"/>
    <x v="3384"/>
  </r>
  <r>
    <x v="1401"/>
    <x v="2150"/>
    <x v="1070"/>
    <x v="115"/>
    <x v="1964"/>
    <x v="3"/>
    <x v="20"/>
    <x v="12"/>
    <x v="619"/>
    <x v="629"/>
    <x v="0"/>
    <x v="226"/>
    <x v="1"/>
    <x v="20"/>
    <x v="311"/>
    <x v="939"/>
    <x v="4"/>
    <x v="28"/>
    <x v="629"/>
    <x v="619"/>
  </r>
  <r>
    <x v="1402"/>
    <x v="2322"/>
    <x v="1800"/>
    <x v="115"/>
    <x v="1028"/>
    <x v="3"/>
    <x v="9"/>
    <x v="5"/>
    <x v="2116"/>
    <x v="2029"/>
    <x v="0"/>
    <x v="113"/>
    <x v="1"/>
    <x v="20"/>
    <x v="89"/>
    <x v="228"/>
    <x v="4"/>
    <x v="28"/>
    <x v="2029"/>
    <x v="2116"/>
  </r>
  <r>
    <x v="1403"/>
    <x v="1392"/>
    <x v="1637"/>
    <x v="163"/>
    <x v="1294"/>
    <x v="3"/>
    <x v="20"/>
    <x v="12"/>
    <x v="658"/>
    <x v="664"/>
    <x v="0"/>
    <x v="66"/>
    <x v="1"/>
    <x v="20"/>
    <x v="83"/>
    <x v="1213"/>
    <x v="4"/>
    <x v="28"/>
    <x v="664"/>
    <x v="658"/>
  </r>
  <r>
    <x v="1404"/>
    <x v="176"/>
    <x v="3605"/>
    <x v="271"/>
    <x v="175"/>
    <x v="1"/>
    <x v="9"/>
    <x v="5"/>
    <x v="1837"/>
    <x v="1882"/>
    <x v="1"/>
    <x v="5"/>
    <x v="0"/>
    <x v="31"/>
    <x v="2"/>
    <x v="844"/>
    <x v="6"/>
    <x v="36"/>
    <x v="1882"/>
    <x v="1837"/>
  </r>
  <r>
    <x v="1405"/>
    <x v="3289"/>
    <x v="4018"/>
    <x v="306"/>
    <x v="95"/>
    <x v="1"/>
    <x v="20"/>
    <x v="12"/>
    <x v="1572"/>
    <x v="1596"/>
    <x v="1"/>
    <x v="17"/>
    <x v="0"/>
    <x v="31"/>
    <x v="0"/>
    <x v="30"/>
    <x v="6"/>
    <x v="36"/>
    <x v="1596"/>
    <x v="1572"/>
  </r>
  <r>
    <x v="1406"/>
    <x v="2081"/>
    <x v="3406"/>
    <x v="255"/>
    <x v="16"/>
    <x v="1"/>
    <x v="12"/>
    <x v="4"/>
    <x v="2869"/>
    <x v="2843"/>
    <x v="0"/>
    <x v="3"/>
    <x v="0"/>
    <x v="31"/>
    <x v="0"/>
    <x v="21"/>
    <x v="6"/>
    <x v="36"/>
    <x v="2843"/>
    <x v="2869"/>
  </r>
  <r>
    <x v="1407"/>
    <x v="2260"/>
    <x v="1976"/>
    <x v="133"/>
    <x v="16"/>
    <x v="1"/>
    <x v="20"/>
    <x v="12"/>
    <x v="1187"/>
    <x v="1232"/>
    <x v="0"/>
    <x v="2"/>
    <x v="0"/>
    <x v="31"/>
    <x v="1"/>
    <x v="40"/>
    <x v="6"/>
    <x v="36"/>
    <x v="1232"/>
    <x v="1187"/>
  </r>
  <r>
    <x v="1408"/>
    <x v="1300"/>
    <x v="721"/>
    <x v="68"/>
    <x v="70"/>
    <x v="1"/>
    <x v="9"/>
    <x v="5"/>
    <x v="2794"/>
    <x v="2821"/>
    <x v="0"/>
    <x v="6"/>
    <x v="0"/>
    <x v="31"/>
    <x v="7"/>
    <x v="71"/>
    <x v="6"/>
    <x v="36"/>
    <x v="2821"/>
    <x v="2794"/>
  </r>
  <r>
    <x v="1409"/>
    <x v="2194"/>
    <x v="2420"/>
    <x v="163"/>
    <x v="0"/>
    <x v="1"/>
    <x v="20"/>
    <x v="12"/>
    <x v="1681"/>
    <x v="1611"/>
    <x v="0"/>
    <x v="0"/>
    <x v="0"/>
    <x v="31"/>
    <x v="0"/>
    <x v="0"/>
    <x v="6"/>
    <x v="36"/>
    <x v="1611"/>
    <x v="1681"/>
  </r>
  <r>
    <x v="1410"/>
    <x v="1120"/>
    <x v="2289"/>
    <x v="198"/>
    <x v="1"/>
    <x v="1"/>
    <x v="12"/>
    <x v="4"/>
    <x v="3353"/>
    <x v="3333"/>
    <x v="0"/>
    <x v="1"/>
    <x v="0"/>
    <x v="31"/>
    <x v="0"/>
    <x v="1"/>
    <x v="6"/>
    <x v="36"/>
    <x v="3333"/>
    <x v="3353"/>
  </r>
  <r>
    <x v="1411"/>
    <x v="3360"/>
    <x v="3443"/>
    <x v="133"/>
    <x v="7"/>
    <x v="1"/>
    <x v="9"/>
    <x v="5"/>
    <x v="1784"/>
    <x v="1799"/>
    <x v="0"/>
    <x v="3"/>
    <x v="0"/>
    <x v="31"/>
    <x v="0"/>
    <x v="6"/>
    <x v="6"/>
    <x v="36"/>
    <x v="1799"/>
    <x v="1784"/>
  </r>
  <r>
    <x v="1412"/>
    <x v="1227"/>
    <x v="775"/>
    <x v="208"/>
    <x v="215"/>
    <x v="1"/>
    <x v="20"/>
    <x v="12"/>
    <x v="1603"/>
    <x v="1618"/>
    <x v="0"/>
    <x v="13"/>
    <x v="0"/>
    <x v="31"/>
    <x v="5"/>
    <x v="241"/>
    <x v="6"/>
    <x v="36"/>
    <x v="1618"/>
    <x v="1603"/>
  </r>
  <r>
    <x v="1413"/>
    <x v="1900"/>
    <x v="1967"/>
    <x v="102"/>
    <x v="91"/>
    <x v="1"/>
    <x v="12"/>
    <x v="4"/>
    <x v="3049"/>
    <x v="2996"/>
    <x v="0"/>
    <x v="1"/>
    <x v="0"/>
    <x v="31"/>
    <x v="5"/>
    <x v="1913"/>
    <x v="6"/>
    <x v="36"/>
    <x v="2996"/>
    <x v="3049"/>
  </r>
  <r>
    <x v="1414"/>
    <x v="935"/>
    <x v="1295"/>
    <x v="37"/>
    <x v="1"/>
    <x v="1"/>
    <x v="20"/>
    <x v="12"/>
    <x v="3877"/>
    <x v="3903"/>
    <x v="0"/>
    <x v="1"/>
    <x v="0"/>
    <x v="31"/>
    <x v="0"/>
    <x v="1"/>
    <x v="6"/>
    <x v="36"/>
    <x v="3903"/>
    <x v="3877"/>
  </r>
  <r>
    <x v="1415"/>
    <x v="3339"/>
    <x v="3498"/>
    <x v="171"/>
    <x v="430"/>
    <x v="1"/>
    <x v="20"/>
    <x v="12"/>
    <x v="2532"/>
    <x v="2524"/>
    <x v="0"/>
    <x v="9"/>
    <x v="0"/>
    <x v="31"/>
    <x v="18"/>
    <x v="1750"/>
    <x v="6"/>
    <x v="36"/>
    <x v="2524"/>
    <x v="2532"/>
  </r>
  <r>
    <x v="1416"/>
    <x v="1342"/>
    <x v="1621"/>
    <x v="349"/>
    <x v="0"/>
    <x v="1"/>
    <x v="20"/>
    <x v="12"/>
    <x v="2820"/>
    <x v="2853"/>
    <x v="0"/>
    <x v="0"/>
    <x v="0"/>
    <x v="31"/>
    <x v="0"/>
    <x v="0"/>
    <x v="6"/>
    <x v="36"/>
    <x v="2853"/>
    <x v="2820"/>
  </r>
  <r>
    <x v="1417"/>
    <x v="991"/>
    <x v="1372"/>
    <x v="174"/>
    <x v="54"/>
    <x v="1"/>
    <x v="20"/>
    <x v="12"/>
    <x v="2626"/>
    <x v="2646"/>
    <x v="0"/>
    <x v="2"/>
    <x v="0"/>
    <x v="31"/>
    <x v="1"/>
    <x v="299"/>
    <x v="6"/>
    <x v="36"/>
    <x v="2646"/>
    <x v="2626"/>
  </r>
  <r>
    <x v="1418"/>
    <x v="2704"/>
    <x v="770"/>
    <x v="133"/>
    <x v="6"/>
    <x v="1"/>
    <x v="7"/>
    <x v="4"/>
    <x v="3060"/>
    <x v="3077"/>
    <x v="0"/>
    <x v="1"/>
    <x v="0"/>
    <x v="31"/>
    <x v="0"/>
    <x v="29"/>
    <x v="6"/>
    <x v="36"/>
    <x v="3077"/>
    <x v="3060"/>
  </r>
  <r>
    <x v="1419"/>
    <x v="598"/>
    <x v="1003"/>
    <x v="200"/>
    <x v="273"/>
    <x v="1"/>
    <x v="20"/>
    <x v="12"/>
    <x v="3678"/>
    <x v="3709"/>
    <x v="0"/>
    <x v="10"/>
    <x v="0"/>
    <x v="31"/>
    <x v="7"/>
    <x v="731"/>
    <x v="6"/>
    <x v="36"/>
    <x v="3709"/>
    <x v="3678"/>
  </r>
  <r>
    <x v="1420"/>
    <x v="2905"/>
    <x v="1742"/>
    <x v="14"/>
    <x v="3"/>
    <x v="1"/>
    <x v="20"/>
    <x v="12"/>
    <x v="3429"/>
    <x v="3475"/>
    <x v="0"/>
    <x v="3"/>
    <x v="0"/>
    <x v="31"/>
    <x v="3"/>
    <x v="1"/>
    <x v="6"/>
    <x v="36"/>
    <x v="3475"/>
    <x v="3429"/>
  </r>
  <r>
    <x v="1421"/>
    <x v="1095"/>
    <x v="1437"/>
    <x v="404"/>
    <x v="152"/>
    <x v="1"/>
    <x v="18"/>
    <x v="10"/>
    <x v="1790"/>
    <x v="1802"/>
    <x v="0"/>
    <x v="2"/>
    <x v="0"/>
    <x v="31"/>
    <x v="0"/>
    <x v="1913"/>
    <x v="6"/>
    <x v="36"/>
    <x v="1802"/>
    <x v="1790"/>
  </r>
  <r>
    <x v="1422"/>
    <x v="57"/>
    <x v="2759"/>
    <x v="306"/>
    <x v="27"/>
    <x v="1"/>
    <x v="17"/>
    <x v="9"/>
    <x v="3640"/>
    <x v="3661"/>
    <x v="0"/>
    <x v="2"/>
    <x v="0"/>
    <x v="31"/>
    <x v="0"/>
    <x v="80"/>
    <x v="6"/>
    <x v="36"/>
    <x v="3661"/>
    <x v="3640"/>
  </r>
  <r>
    <x v="1423"/>
    <x v="2610"/>
    <x v="1715"/>
    <x v="316"/>
    <x v="91"/>
    <x v="1"/>
    <x v="1"/>
    <x v="0"/>
    <x v="2928"/>
    <x v="2960"/>
    <x v="0"/>
    <x v="1"/>
    <x v="0"/>
    <x v="31"/>
    <x v="0"/>
    <x v="1913"/>
    <x v="6"/>
    <x v="36"/>
    <x v="2960"/>
    <x v="2928"/>
  </r>
  <r>
    <x v="1424"/>
    <x v="3152"/>
    <x v="634"/>
    <x v="212"/>
    <x v="693"/>
    <x v="1"/>
    <x v="20"/>
    <x v="12"/>
    <x v="3760"/>
    <x v="3821"/>
    <x v="0"/>
    <x v="14"/>
    <x v="0"/>
    <x v="31"/>
    <x v="20"/>
    <x v="2011"/>
    <x v="6"/>
    <x v="36"/>
    <x v="3821"/>
    <x v="3760"/>
  </r>
  <r>
    <x v="1425"/>
    <x v="1458"/>
    <x v="3604"/>
    <x v="265"/>
    <x v="0"/>
    <x v="1"/>
    <x v="20"/>
    <x v="12"/>
    <x v="2105"/>
    <x v="2128"/>
    <x v="0"/>
    <x v="0"/>
    <x v="0"/>
    <x v="31"/>
    <x v="0"/>
    <x v="0"/>
    <x v="6"/>
    <x v="36"/>
    <x v="2128"/>
    <x v="2105"/>
  </r>
  <r>
    <x v="1426"/>
    <x v="985"/>
    <x v="3412"/>
    <x v="68"/>
    <x v="0"/>
    <x v="1"/>
    <x v="5"/>
    <x v="4"/>
    <x v="2564"/>
    <x v="2484"/>
    <x v="0"/>
    <x v="0"/>
    <x v="0"/>
    <x v="31"/>
    <x v="0"/>
    <x v="0"/>
    <x v="6"/>
    <x v="36"/>
    <x v="2484"/>
    <x v="2564"/>
  </r>
  <r>
    <x v="1427"/>
    <x v="4000"/>
    <x v="3154"/>
    <x v="183"/>
    <x v="262"/>
    <x v="1"/>
    <x v="5"/>
    <x v="4"/>
    <x v="3637"/>
    <x v="3656"/>
    <x v="0"/>
    <x v="4"/>
    <x v="0"/>
    <x v="31"/>
    <x v="8"/>
    <x v="1958"/>
    <x v="6"/>
    <x v="36"/>
    <x v="3656"/>
    <x v="3637"/>
  </r>
  <r>
    <x v="1428"/>
    <x v="3794"/>
    <x v="2461"/>
    <x v="68"/>
    <x v="46"/>
    <x v="1"/>
    <x v="7"/>
    <x v="4"/>
    <x v="3160"/>
    <x v="3197"/>
    <x v="0"/>
    <x v="3"/>
    <x v="0"/>
    <x v="31"/>
    <x v="5"/>
    <x v="96"/>
    <x v="6"/>
    <x v="36"/>
    <x v="3197"/>
    <x v="3160"/>
  </r>
  <r>
    <x v="1429"/>
    <x v="151"/>
    <x v="373"/>
    <x v="240"/>
    <x v="0"/>
    <x v="1"/>
    <x v="20"/>
    <x v="12"/>
    <x v="2035"/>
    <x v="2068"/>
    <x v="0"/>
    <x v="0"/>
    <x v="0"/>
    <x v="31"/>
    <x v="0"/>
    <x v="0"/>
    <x v="6"/>
    <x v="36"/>
    <x v="2068"/>
    <x v="2035"/>
  </r>
  <r>
    <x v="1430"/>
    <x v="1106"/>
    <x v="2747"/>
    <x v="183"/>
    <x v="252"/>
    <x v="1"/>
    <x v="20"/>
    <x v="12"/>
    <x v="1646"/>
    <x v="1669"/>
    <x v="0"/>
    <x v="5"/>
    <x v="0"/>
    <x v="31"/>
    <x v="8"/>
    <x v="1610"/>
    <x v="6"/>
    <x v="36"/>
    <x v="1669"/>
    <x v="1646"/>
  </r>
  <r>
    <x v="1431"/>
    <x v="2647"/>
    <x v="2143"/>
    <x v="281"/>
    <x v="1486"/>
    <x v="1"/>
    <x v="20"/>
    <x v="12"/>
    <x v="2831"/>
    <x v="2861"/>
    <x v="0"/>
    <x v="47"/>
    <x v="0"/>
    <x v="31"/>
    <x v="32"/>
    <x v="2075"/>
    <x v="6"/>
    <x v="36"/>
    <x v="2861"/>
    <x v="2831"/>
  </r>
  <r>
    <x v="1432"/>
    <x v="3439"/>
    <x v="3233"/>
    <x v="335"/>
    <x v="0"/>
    <x v="1"/>
    <x v="20"/>
    <x v="12"/>
    <x v="2437"/>
    <x v="2463"/>
    <x v="0"/>
    <x v="0"/>
    <x v="0"/>
    <x v="31"/>
    <x v="0"/>
    <x v="0"/>
    <x v="6"/>
    <x v="36"/>
    <x v="2463"/>
    <x v="2437"/>
  </r>
  <r>
    <x v="1433"/>
    <x v="3410"/>
    <x v="2770"/>
    <x v="255"/>
    <x v="432"/>
    <x v="1"/>
    <x v="12"/>
    <x v="4"/>
    <x v="3820"/>
    <x v="3807"/>
    <x v="0"/>
    <x v="10"/>
    <x v="0"/>
    <x v="31"/>
    <x v="7"/>
    <x v="1607"/>
    <x v="6"/>
    <x v="36"/>
    <x v="3807"/>
    <x v="3820"/>
  </r>
  <r>
    <x v="1434"/>
    <x v="3792"/>
    <x v="2131"/>
    <x v="369"/>
    <x v="1741"/>
    <x v="1"/>
    <x v="6"/>
    <x v="3"/>
    <x v="2266"/>
    <x v="2332"/>
    <x v="0"/>
    <x v="11"/>
    <x v="0"/>
    <x v="31"/>
    <x v="10"/>
    <x v="2694"/>
    <x v="6"/>
    <x v="36"/>
    <x v="2332"/>
    <x v="2266"/>
  </r>
  <r>
    <x v="1435"/>
    <x v="3809"/>
    <x v="1438"/>
    <x v="273"/>
    <x v="16"/>
    <x v="1"/>
    <x v="12"/>
    <x v="4"/>
    <x v="2704"/>
    <x v="2726"/>
    <x v="0"/>
    <x v="2"/>
    <x v="0"/>
    <x v="31"/>
    <x v="0"/>
    <x v="40"/>
    <x v="6"/>
    <x v="36"/>
    <x v="2726"/>
    <x v="2704"/>
  </r>
  <r>
    <x v="1436"/>
    <x v="3793"/>
    <x v="1826"/>
    <x v="240"/>
    <x v="75"/>
    <x v="1"/>
    <x v="5"/>
    <x v="4"/>
    <x v="3054"/>
    <x v="3069"/>
    <x v="0"/>
    <x v="2"/>
    <x v="0"/>
    <x v="31"/>
    <x v="1"/>
    <x v="558"/>
    <x v="6"/>
    <x v="36"/>
    <x v="3069"/>
    <x v="3054"/>
  </r>
  <r>
    <x v="1437"/>
    <x v="3279"/>
    <x v="2133"/>
    <x v="133"/>
    <x v="434"/>
    <x v="1"/>
    <x v="20"/>
    <x v="12"/>
    <x v="1062"/>
    <x v="1052"/>
    <x v="0"/>
    <x v="22"/>
    <x v="0"/>
    <x v="31"/>
    <x v="27"/>
    <x v="514"/>
    <x v="6"/>
    <x v="36"/>
    <x v="1052"/>
    <x v="1062"/>
  </r>
  <r>
    <x v="1438"/>
    <x v="1173"/>
    <x v="1504"/>
    <x v="295"/>
    <x v="343"/>
    <x v="1"/>
    <x v="6"/>
    <x v="3"/>
    <x v="3237"/>
    <x v="3270"/>
    <x v="0"/>
    <x v="8"/>
    <x v="0"/>
    <x v="31"/>
    <x v="3"/>
    <x v="1505"/>
    <x v="6"/>
    <x v="36"/>
    <x v="3270"/>
    <x v="3237"/>
  </r>
  <r>
    <x v="1439"/>
    <x v="3961"/>
    <x v="2460"/>
    <x v="121"/>
    <x v="141"/>
    <x v="1"/>
    <x v="3"/>
    <x v="1"/>
    <x v="1894"/>
    <x v="1916"/>
    <x v="0"/>
    <x v="6"/>
    <x v="0"/>
    <x v="31"/>
    <x v="7"/>
    <x v="358"/>
    <x v="6"/>
    <x v="36"/>
    <x v="1916"/>
    <x v="1894"/>
  </r>
  <r>
    <x v="1440"/>
    <x v="2483"/>
    <x v="3284"/>
    <x v="265"/>
    <x v="1"/>
    <x v="1"/>
    <x v="12"/>
    <x v="4"/>
    <x v="3331"/>
    <x v="3354"/>
    <x v="0"/>
    <x v="1"/>
    <x v="0"/>
    <x v="31"/>
    <x v="0"/>
    <x v="1"/>
    <x v="6"/>
    <x v="36"/>
    <x v="3354"/>
    <x v="3331"/>
  </r>
  <r>
    <x v="1441"/>
    <x v="2946"/>
    <x v="1646"/>
    <x v="402"/>
    <x v="832"/>
    <x v="1"/>
    <x v="9"/>
    <x v="5"/>
    <x v="2616"/>
    <x v="2550"/>
    <x v="0"/>
    <x v="3"/>
    <x v="0"/>
    <x v="31"/>
    <x v="1"/>
    <x v="2689"/>
    <x v="6"/>
    <x v="36"/>
    <x v="2550"/>
    <x v="2616"/>
  </r>
  <r>
    <x v="1442"/>
    <x v="354"/>
    <x v="2067"/>
    <x v="84"/>
    <x v="0"/>
    <x v="1"/>
    <x v="20"/>
    <x v="12"/>
    <x v="3329"/>
    <x v="3351"/>
    <x v="0"/>
    <x v="0"/>
    <x v="0"/>
    <x v="31"/>
    <x v="0"/>
    <x v="0"/>
    <x v="6"/>
    <x v="36"/>
    <x v="3351"/>
    <x v="3329"/>
  </r>
  <r>
    <x v="1443"/>
    <x v="3791"/>
    <x v="1678"/>
    <x v="265"/>
    <x v="0"/>
    <x v="1"/>
    <x v="8"/>
    <x v="4"/>
    <x v="3874"/>
    <x v="3902"/>
    <x v="0"/>
    <x v="0"/>
    <x v="0"/>
    <x v="31"/>
    <x v="0"/>
    <x v="0"/>
    <x v="6"/>
    <x v="36"/>
    <x v="3902"/>
    <x v="3874"/>
  </r>
  <r>
    <x v="1444"/>
    <x v="1121"/>
    <x v="3809"/>
    <x v="181"/>
    <x v="0"/>
    <x v="1"/>
    <x v="5"/>
    <x v="4"/>
    <x v="2619"/>
    <x v="2558"/>
    <x v="0"/>
    <x v="0"/>
    <x v="0"/>
    <x v="31"/>
    <x v="0"/>
    <x v="0"/>
    <x v="6"/>
    <x v="36"/>
    <x v="2558"/>
    <x v="2619"/>
  </r>
  <r>
    <x v="1445"/>
    <x v="1194"/>
    <x v="1445"/>
    <x v="393"/>
    <x v="0"/>
    <x v="1"/>
    <x v="5"/>
    <x v="4"/>
    <x v="2298"/>
    <x v="2319"/>
    <x v="0"/>
    <x v="0"/>
    <x v="0"/>
    <x v="31"/>
    <x v="0"/>
    <x v="0"/>
    <x v="6"/>
    <x v="36"/>
    <x v="2319"/>
    <x v="2298"/>
  </r>
  <r>
    <x v="1446"/>
    <x v="1716"/>
    <x v="840"/>
    <x v="62"/>
    <x v="0"/>
    <x v="1"/>
    <x v="12"/>
    <x v="4"/>
    <x v="3218"/>
    <x v="3287"/>
    <x v="0"/>
    <x v="0"/>
    <x v="0"/>
    <x v="31"/>
    <x v="0"/>
    <x v="0"/>
    <x v="6"/>
    <x v="36"/>
    <x v="3287"/>
    <x v="3218"/>
  </r>
  <r>
    <x v="1447"/>
    <x v="1667"/>
    <x v="2029"/>
    <x v="422"/>
    <x v="73"/>
    <x v="1"/>
    <x v="20"/>
    <x v="12"/>
    <x v="3459"/>
    <x v="3491"/>
    <x v="0"/>
    <x v="3"/>
    <x v="0"/>
    <x v="31"/>
    <x v="0"/>
    <x v="245"/>
    <x v="6"/>
    <x v="36"/>
    <x v="3491"/>
    <x v="3459"/>
  </r>
  <r>
    <x v="1448"/>
    <x v="1214"/>
    <x v="1551"/>
    <x v="404"/>
    <x v="0"/>
    <x v="1"/>
    <x v="1"/>
    <x v="0"/>
    <x v="2194"/>
    <x v="2232"/>
    <x v="0"/>
    <x v="0"/>
    <x v="0"/>
    <x v="31"/>
    <x v="0"/>
    <x v="0"/>
    <x v="6"/>
    <x v="36"/>
    <x v="2232"/>
    <x v="2194"/>
  </r>
  <r>
    <x v="1449"/>
    <x v="2078"/>
    <x v="1199"/>
    <x v="228"/>
    <x v="0"/>
    <x v="1"/>
    <x v="20"/>
    <x v="12"/>
    <x v="2155"/>
    <x v="2105"/>
    <x v="0"/>
    <x v="0"/>
    <x v="0"/>
    <x v="31"/>
    <x v="0"/>
    <x v="0"/>
    <x v="6"/>
    <x v="36"/>
    <x v="2105"/>
    <x v="2155"/>
  </r>
  <r>
    <x v="1450"/>
    <x v="3269"/>
    <x v="171"/>
    <x v="382"/>
    <x v="1"/>
    <x v="1"/>
    <x v="20"/>
    <x v="12"/>
    <x v="3048"/>
    <x v="3067"/>
    <x v="0"/>
    <x v="1"/>
    <x v="0"/>
    <x v="31"/>
    <x v="0"/>
    <x v="1"/>
    <x v="6"/>
    <x v="36"/>
    <x v="3067"/>
    <x v="3048"/>
  </r>
  <r>
    <x v="1451"/>
    <x v="2193"/>
    <x v="2421"/>
    <x v="290"/>
    <x v="2"/>
    <x v="0"/>
    <x v="20"/>
    <x v="12"/>
    <x v="1539"/>
    <x v="1555"/>
    <x v="0"/>
    <x v="2"/>
    <x v="0"/>
    <x v="31"/>
    <x v="0"/>
    <x v="1"/>
    <x v="6"/>
    <x v="36"/>
    <x v="1555"/>
    <x v="1539"/>
  </r>
  <r>
    <x v="1452"/>
    <x v="3461"/>
    <x v="1912"/>
    <x v="269"/>
    <x v="0"/>
    <x v="0"/>
    <x v="20"/>
    <x v="12"/>
    <x v="1115"/>
    <x v="1124"/>
    <x v="0"/>
    <x v="0"/>
    <x v="0"/>
    <x v="31"/>
    <x v="0"/>
    <x v="0"/>
    <x v="6"/>
    <x v="36"/>
    <x v="1124"/>
    <x v="1115"/>
  </r>
  <r>
    <x v="1453"/>
    <x v="2378"/>
    <x v="3120"/>
    <x v="306"/>
    <x v="0"/>
    <x v="0"/>
    <x v="8"/>
    <x v="4"/>
    <x v="4084"/>
    <x v="4082"/>
    <x v="0"/>
    <x v="0"/>
    <x v="0"/>
    <x v="31"/>
    <x v="0"/>
    <x v="0"/>
    <x v="6"/>
    <x v="36"/>
    <x v="4082"/>
    <x v="4084"/>
  </r>
  <r>
    <x v="1454"/>
    <x v="528"/>
    <x v="2592"/>
    <x v="93"/>
    <x v="16"/>
    <x v="0"/>
    <x v="7"/>
    <x v="4"/>
    <x v="3230"/>
    <x v="3296"/>
    <x v="0"/>
    <x v="1"/>
    <x v="0"/>
    <x v="31"/>
    <x v="1"/>
    <x v="96"/>
    <x v="6"/>
    <x v="36"/>
    <x v="3296"/>
    <x v="3230"/>
  </r>
  <r>
    <x v="1455"/>
    <x v="1446"/>
    <x v="3368"/>
    <x v="273"/>
    <x v="716"/>
    <x v="0"/>
    <x v="20"/>
    <x v="12"/>
    <x v="1287"/>
    <x v="1197"/>
    <x v="0"/>
    <x v="7"/>
    <x v="0"/>
    <x v="31"/>
    <x v="11"/>
    <x v="2525"/>
    <x v="6"/>
    <x v="36"/>
    <x v="1197"/>
    <x v="1287"/>
  </r>
  <r>
    <x v="1456"/>
    <x v="3033"/>
    <x v="1439"/>
    <x v="183"/>
    <x v="124"/>
    <x v="0"/>
    <x v="12"/>
    <x v="4"/>
    <x v="3878"/>
    <x v="3904"/>
    <x v="0"/>
    <x v="3"/>
    <x v="0"/>
    <x v="31"/>
    <x v="3"/>
    <x v="848"/>
    <x v="6"/>
    <x v="36"/>
    <x v="3904"/>
    <x v="3878"/>
  </r>
  <r>
    <x v="1457"/>
    <x v="1538"/>
    <x v="829"/>
    <x v="198"/>
    <x v="0"/>
    <x v="0"/>
    <x v="20"/>
    <x v="12"/>
    <x v="2786"/>
    <x v="2809"/>
    <x v="0"/>
    <x v="0"/>
    <x v="0"/>
    <x v="31"/>
    <x v="0"/>
    <x v="0"/>
    <x v="6"/>
    <x v="36"/>
    <x v="2809"/>
    <x v="2786"/>
  </r>
  <r>
    <x v="1458"/>
    <x v="3274"/>
    <x v="1950"/>
    <x v="183"/>
    <x v="0"/>
    <x v="0"/>
    <x v="20"/>
    <x v="12"/>
    <x v="1181"/>
    <x v="1189"/>
    <x v="0"/>
    <x v="0"/>
    <x v="0"/>
    <x v="31"/>
    <x v="0"/>
    <x v="0"/>
    <x v="6"/>
    <x v="36"/>
    <x v="1189"/>
    <x v="1181"/>
  </r>
  <r>
    <x v="1459"/>
    <x v="1957"/>
    <x v="3983"/>
    <x v="328"/>
    <x v="0"/>
    <x v="0"/>
    <x v="6"/>
    <x v="3"/>
    <x v="2849"/>
    <x v="2880"/>
    <x v="0"/>
    <x v="0"/>
    <x v="0"/>
    <x v="31"/>
    <x v="0"/>
    <x v="0"/>
    <x v="6"/>
    <x v="36"/>
    <x v="2880"/>
    <x v="2849"/>
  </r>
  <r>
    <x v="1460"/>
    <x v="1860"/>
    <x v="2251"/>
    <x v="442"/>
    <x v="0"/>
    <x v="0"/>
    <x v="20"/>
    <x v="12"/>
    <x v="1586"/>
    <x v="1498"/>
    <x v="0"/>
    <x v="0"/>
    <x v="0"/>
    <x v="31"/>
    <x v="0"/>
    <x v="0"/>
    <x v="6"/>
    <x v="36"/>
    <x v="1498"/>
    <x v="1586"/>
  </r>
  <r>
    <x v="1461"/>
    <x v="2726"/>
    <x v="2896"/>
    <x v="273"/>
    <x v="2026"/>
    <x v="3"/>
    <x v="20"/>
    <x v="12"/>
    <x v="1446"/>
    <x v="1447"/>
    <x v="1"/>
    <x v="294"/>
    <x v="1"/>
    <x v="30"/>
    <x v="81"/>
    <x v="735"/>
    <x v="6"/>
    <x v="26"/>
    <x v="1447"/>
    <x v="1446"/>
  </r>
  <r>
    <x v="1462"/>
    <x v="3850"/>
    <x v="484"/>
    <x v="163"/>
    <x v="1332"/>
    <x v="3"/>
    <x v="20"/>
    <x v="12"/>
    <x v="582"/>
    <x v="586"/>
    <x v="1"/>
    <x v="150"/>
    <x v="1"/>
    <x v="30"/>
    <x v="89"/>
    <x v="330"/>
    <x v="6"/>
    <x v="26"/>
    <x v="586"/>
    <x v="582"/>
  </r>
  <r>
    <x v="1463"/>
    <x v="3600"/>
    <x v="3334"/>
    <x v="45"/>
    <x v="465"/>
    <x v="3"/>
    <x v="20"/>
    <x v="12"/>
    <x v="578"/>
    <x v="574"/>
    <x v="1"/>
    <x v="25"/>
    <x v="1"/>
    <x v="30"/>
    <x v="128"/>
    <x v="478"/>
    <x v="6"/>
    <x v="26"/>
    <x v="574"/>
    <x v="578"/>
  </r>
  <r>
    <x v="1464"/>
    <x v="2853"/>
    <x v="3146"/>
    <x v="183"/>
    <x v="1738"/>
    <x v="3"/>
    <x v="20"/>
    <x v="12"/>
    <x v="536"/>
    <x v="542"/>
    <x v="1"/>
    <x v="221"/>
    <x v="1"/>
    <x v="30"/>
    <x v="143"/>
    <x v="464"/>
    <x v="6"/>
    <x v="26"/>
    <x v="542"/>
    <x v="536"/>
  </r>
  <r>
    <x v="1465"/>
    <x v="1629"/>
    <x v="2065"/>
    <x v="316"/>
    <x v="2492"/>
    <x v="3"/>
    <x v="20"/>
    <x v="12"/>
    <x v="282"/>
    <x v="291"/>
    <x v="1"/>
    <x v="486"/>
    <x v="1"/>
    <x v="30"/>
    <x v="301"/>
    <x v="960"/>
    <x v="6"/>
    <x v="26"/>
    <x v="291"/>
    <x v="282"/>
  </r>
  <r>
    <x v="1466"/>
    <x v="3965"/>
    <x v="3719"/>
    <x v="275"/>
    <x v="2087"/>
    <x v="3"/>
    <x v="20"/>
    <x v="12"/>
    <x v="2953"/>
    <x v="2959"/>
    <x v="1"/>
    <x v="231"/>
    <x v="1"/>
    <x v="30"/>
    <x v="88"/>
    <x v="1390"/>
    <x v="6"/>
    <x v="26"/>
    <x v="2959"/>
    <x v="2953"/>
  </r>
  <r>
    <x v="1467"/>
    <x v="2680"/>
    <x v="3744"/>
    <x v="335"/>
    <x v="2371"/>
    <x v="3"/>
    <x v="20"/>
    <x v="12"/>
    <x v="285"/>
    <x v="264"/>
    <x v="1"/>
    <x v="382"/>
    <x v="1"/>
    <x v="30"/>
    <x v="95"/>
    <x v="1539"/>
    <x v="6"/>
    <x v="26"/>
    <x v="264"/>
    <x v="285"/>
  </r>
  <r>
    <x v="1468"/>
    <x v="248"/>
    <x v="1360"/>
    <x v="234"/>
    <x v="1822"/>
    <x v="3"/>
    <x v="20"/>
    <x v="12"/>
    <x v="122"/>
    <x v="116"/>
    <x v="1"/>
    <x v="262"/>
    <x v="1"/>
    <x v="30"/>
    <x v="82"/>
    <x v="427"/>
    <x v="6"/>
    <x v="26"/>
    <x v="116"/>
    <x v="122"/>
  </r>
  <r>
    <x v="1469"/>
    <x v="3484"/>
    <x v="1608"/>
    <x v="341"/>
    <x v="2378"/>
    <x v="3"/>
    <x v="20"/>
    <x v="12"/>
    <x v="535"/>
    <x v="541"/>
    <x v="1"/>
    <x v="282"/>
    <x v="1"/>
    <x v="30"/>
    <x v="88"/>
    <x v="2299"/>
    <x v="6"/>
    <x v="26"/>
    <x v="541"/>
    <x v="535"/>
  </r>
  <r>
    <x v="1470"/>
    <x v="3319"/>
    <x v="1218"/>
    <x v="84"/>
    <x v="802"/>
    <x v="3"/>
    <x v="20"/>
    <x v="12"/>
    <x v="509"/>
    <x v="522"/>
    <x v="1"/>
    <x v="81"/>
    <x v="1"/>
    <x v="30"/>
    <x v="105"/>
    <x v="206"/>
    <x v="6"/>
    <x v="26"/>
    <x v="522"/>
    <x v="509"/>
  </r>
  <r>
    <x v="1471"/>
    <x v="194"/>
    <x v="1732"/>
    <x v="318"/>
    <x v="2302"/>
    <x v="3"/>
    <x v="20"/>
    <x v="12"/>
    <x v="2033"/>
    <x v="2067"/>
    <x v="1"/>
    <x v="296"/>
    <x v="1"/>
    <x v="30"/>
    <x v="84"/>
    <x v="1873"/>
    <x v="6"/>
    <x v="26"/>
    <x v="2067"/>
    <x v="2033"/>
  </r>
  <r>
    <x v="1472"/>
    <x v="3487"/>
    <x v="558"/>
    <x v="306"/>
    <x v="2313"/>
    <x v="3"/>
    <x v="20"/>
    <x v="12"/>
    <x v="712"/>
    <x v="713"/>
    <x v="1"/>
    <x v="290"/>
    <x v="1"/>
    <x v="30"/>
    <x v="119"/>
    <x v="1938"/>
    <x v="6"/>
    <x v="26"/>
    <x v="713"/>
    <x v="712"/>
  </r>
  <r>
    <x v="1473"/>
    <x v="2385"/>
    <x v="2768"/>
    <x v="84"/>
    <x v="782"/>
    <x v="3"/>
    <x v="20"/>
    <x v="12"/>
    <x v="263"/>
    <x v="276"/>
    <x v="1"/>
    <x v="47"/>
    <x v="1"/>
    <x v="30"/>
    <x v="101"/>
    <x v="556"/>
    <x v="6"/>
    <x v="26"/>
    <x v="276"/>
    <x v="263"/>
  </r>
  <r>
    <x v="1474"/>
    <x v="641"/>
    <x v="3817"/>
    <x v="133"/>
    <x v="1168"/>
    <x v="3"/>
    <x v="20"/>
    <x v="12"/>
    <x v="687"/>
    <x v="693"/>
    <x v="1"/>
    <x v="76"/>
    <x v="1"/>
    <x v="30"/>
    <x v="92"/>
    <x v="726"/>
    <x v="6"/>
    <x v="26"/>
    <x v="693"/>
    <x v="687"/>
  </r>
  <r>
    <x v="1475"/>
    <x v="178"/>
    <x v="3935"/>
    <x v="273"/>
    <x v="2248"/>
    <x v="3"/>
    <x v="20"/>
    <x v="12"/>
    <x v="1649"/>
    <x v="1664"/>
    <x v="1"/>
    <x v="338"/>
    <x v="1"/>
    <x v="30"/>
    <x v="168"/>
    <x v="1260"/>
    <x v="6"/>
    <x v="26"/>
    <x v="1664"/>
    <x v="1649"/>
  </r>
  <r>
    <x v="1476"/>
    <x v="3335"/>
    <x v="3172"/>
    <x v="198"/>
    <x v="2339"/>
    <x v="3"/>
    <x v="20"/>
    <x v="12"/>
    <x v="171"/>
    <x v="181"/>
    <x v="1"/>
    <x v="425"/>
    <x v="1"/>
    <x v="30"/>
    <x v="327"/>
    <x v="698"/>
    <x v="6"/>
    <x v="26"/>
    <x v="181"/>
    <x v="171"/>
  </r>
  <r>
    <x v="1477"/>
    <x v="1818"/>
    <x v="4045"/>
    <x v="316"/>
    <x v="2304"/>
    <x v="3"/>
    <x v="20"/>
    <x v="12"/>
    <x v="220"/>
    <x v="211"/>
    <x v="1"/>
    <x v="309"/>
    <x v="1"/>
    <x v="30"/>
    <x v="91"/>
    <x v="1777"/>
    <x v="6"/>
    <x v="26"/>
    <x v="211"/>
    <x v="220"/>
  </r>
  <r>
    <x v="1478"/>
    <x v="2538"/>
    <x v="3749"/>
    <x v="349"/>
    <x v="2541"/>
    <x v="3"/>
    <x v="20"/>
    <x v="12"/>
    <x v="610"/>
    <x v="628"/>
    <x v="1"/>
    <x v="500"/>
    <x v="1"/>
    <x v="30"/>
    <x v="354"/>
    <x v="339"/>
    <x v="6"/>
    <x v="26"/>
    <x v="628"/>
    <x v="610"/>
  </r>
  <r>
    <x v="1479"/>
    <x v="1931"/>
    <x v="335"/>
    <x v="89"/>
    <x v="904"/>
    <x v="3"/>
    <x v="20"/>
    <x v="12"/>
    <x v="896"/>
    <x v="922"/>
    <x v="1"/>
    <x v="71"/>
    <x v="1"/>
    <x v="30"/>
    <x v="117"/>
    <x v="380"/>
    <x v="6"/>
    <x v="26"/>
    <x v="922"/>
    <x v="896"/>
  </r>
  <r>
    <x v="1480"/>
    <x v="3642"/>
    <x v="3357"/>
    <x v="349"/>
    <x v="2415"/>
    <x v="3"/>
    <x v="20"/>
    <x v="12"/>
    <x v="659"/>
    <x v="673"/>
    <x v="1"/>
    <x v="390"/>
    <x v="1"/>
    <x v="30"/>
    <x v="97"/>
    <x v="1808"/>
    <x v="6"/>
    <x v="26"/>
    <x v="673"/>
    <x v="659"/>
  </r>
  <r>
    <x v="1481"/>
    <x v="1025"/>
    <x v="3553"/>
    <x v="183"/>
    <x v="95"/>
    <x v="1"/>
    <x v="3"/>
    <x v="1"/>
    <x v="728"/>
    <x v="733"/>
    <x v="0"/>
    <x v="6"/>
    <x v="0"/>
    <x v="28"/>
    <x v="2"/>
    <x v="126"/>
    <x v="6"/>
    <x v="9"/>
    <x v="733"/>
    <x v="728"/>
  </r>
  <r>
    <x v="1482"/>
    <x v="569"/>
    <x v="3562"/>
    <x v="183"/>
    <x v="5"/>
    <x v="1"/>
    <x v="20"/>
    <x v="12"/>
    <x v="434"/>
    <x v="445"/>
    <x v="0"/>
    <x v="1"/>
    <x v="0"/>
    <x v="28"/>
    <x v="0"/>
    <x v="21"/>
    <x v="6"/>
    <x v="9"/>
    <x v="445"/>
    <x v="434"/>
  </r>
  <r>
    <x v="1483"/>
    <x v="3304"/>
    <x v="4003"/>
    <x v="208"/>
    <x v="50"/>
    <x v="1"/>
    <x v="20"/>
    <x v="12"/>
    <x v="3500"/>
    <x v="3537"/>
    <x v="0"/>
    <x v="2"/>
    <x v="0"/>
    <x v="28"/>
    <x v="1"/>
    <x v="245"/>
    <x v="6"/>
    <x v="9"/>
    <x v="3537"/>
    <x v="3500"/>
  </r>
  <r>
    <x v="1484"/>
    <x v="203"/>
    <x v="3285"/>
    <x v="102"/>
    <x v="0"/>
    <x v="1"/>
    <x v="20"/>
    <x v="12"/>
    <x v="403"/>
    <x v="379"/>
    <x v="0"/>
    <x v="0"/>
    <x v="0"/>
    <x v="28"/>
    <x v="0"/>
    <x v="0"/>
    <x v="6"/>
    <x v="9"/>
    <x v="379"/>
    <x v="403"/>
  </r>
  <r>
    <x v="1485"/>
    <x v="870"/>
    <x v="1290"/>
    <x v="204"/>
    <x v="127"/>
    <x v="1"/>
    <x v="20"/>
    <x v="12"/>
    <x v="2324"/>
    <x v="2286"/>
    <x v="0"/>
    <x v="3"/>
    <x v="0"/>
    <x v="28"/>
    <x v="2"/>
    <x v="885"/>
    <x v="6"/>
    <x v="9"/>
    <x v="2286"/>
    <x v="2324"/>
  </r>
  <r>
    <x v="1486"/>
    <x v="1610"/>
    <x v="1541"/>
    <x v="295"/>
    <x v="49"/>
    <x v="1"/>
    <x v="20"/>
    <x v="12"/>
    <x v="1849"/>
    <x v="1880"/>
    <x v="0"/>
    <x v="3"/>
    <x v="0"/>
    <x v="28"/>
    <x v="0"/>
    <x v="110"/>
    <x v="6"/>
    <x v="9"/>
    <x v="1880"/>
    <x v="1849"/>
  </r>
  <r>
    <x v="1487"/>
    <x v="4085"/>
    <x v="418"/>
    <x v="240"/>
    <x v="0"/>
    <x v="1"/>
    <x v="20"/>
    <x v="12"/>
    <x v="3533"/>
    <x v="3559"/>
    <x v="0"/>
    <x v="0"/>
    <x v="0"/>
    <x v="28"/>
    <x v="0"/>
    <x v="0"/>
    <x v="6"/>
    <x v="9"/>
    <x v="3559"/>
    <x v="3533"/>
  </r>
  <r>
    <x v="1488"/>
    <x v="2277"/>
    <x v="165"/>
    <x v="273"/>
    <x v="233"/>
    <x v="1"/>
    <x v="1"/>
    <x v="0"/>
    <x v="787"/>
    <x v="791"/>
    <x v="0"/>
    <x v="6"/>
    <x v="0"/>
    <x v="28"/>
    <x v="2"/>
    <x v="1153"/>
    <x v="6"/>
    <x v="9"/>
    <x v="791"/>
    <x v="787"/>
  </r>
  <r>
    <x v="1489"/>
    <x v="2669"/>
    <x v="2484"/>
    <x v="183"/>
    <x v="0"/>
    <x v="1"/>
    <x v="20"/>
    <x v="12"/>
    <x v="482"/>
    <x v="488"/>
    <x v="0"/>
    <x v="0"/>
    <x v="0"/>
    <x v="28"/>
    <x v="0"/>
    <x v="0"/>
    <x v="6"/>
    <x v="9"/>
    <x v="488"/>
    <x v="482"/>
  </r>
  <r>
    <x v="1490"/>
    <x v="2646"/>
    <x v="1129"/>
    <x v="130"/>
    <x v="468"/>
    <x v="1"/>
    <x v="20"/>
    <x v="12"/>
    <x v="698"/>
    <x v="703"/>
    <x v="0"/>
    <x v="19"/>
    <x v="0"/>
    <x v="28"/>
    <x v="31"/>
    <x v="805"/>
    <x v="6"/>
    <x v="9"/>
    <x v="703"/>
    <x v="698"/>
  </r>
  <r>
    <x v="1491"/>
    <x v="3204"/>
    <x v="3979"/>
    <x v="75"/>
    <x v="91"/>
    <x v="1"/>
    <x v="20"/>
    <x v="12"/>
    <x v="1811"/>
    <x v="1764"/>
    <x v="0"/>
    <x v="1"/>
    <x v="0"/>
    <x v="28"/>
    <x v="8"/>
    <x v="1913"/>
    <x v="6"/>
    <x v="9"/>
    <x v="1764"/>
    <x v="1811"/>
  </r>
  <r>
    <x v="1492"/>
    <x v="3429"/>
    <x v="3225"/>
    <x v="163"/>
    <x v="32"/>
    <x v="1"/>
    <x v="20"/>
    <x v="12"/>
    <x v="127"/>
    <x v="131"/>
    <x v="0"/>
    <x v="2"/>
    <x v="0"/>
    <x v="28"/>
    <x v="1"/>
    <x v="96"/>
    <x v="6"/>
    <x v="9"/>
    <x v="131"/>
    <x v="127"/>
  </r>
  <r>
    <x v="1493"/>
    <x v="3425"/>
    <x v="1731"/>
    <x v="111"/>
    <x v="0"/>
    <x v="1"/>
    <x v="20"/>
    <x v="12"/>
    <x v="635"/>
    <x v="641"/>
    <x v="0"/>
    <x v="0"/>
    <x v="0"/>
    <x v="28"/>
    <x v="0"/>
    <x v="0"/>
    <x v="6"/>
    <x v="9"/>
    <x v="641"/>
    <x v="635"/>
  </r>
  <r>
    <x v="1494"/>
    <x v="2968"/>
    <x v="1785"/>
    <x v="183"/>
    <x v="273"/>
    <x v="1"/>
    <x v="20"/>
    <x v="12"/>
    <x v="2009"/>
    <x v="2043"/>
    <x v="0"/>
    <x v="11"/>
    <x v="0"/>
    <x v="28"/>
    <x v="9"/>
    <x v="617"/>
    <x v="6"/>
    <x v="9"/>
    <x v="2043"/>
    <x v="2009"/>
  </r>
  <r>
    <x v="1495"/>
    <x v="238"/>
    <x v="3110"/>
    <x v="102"/>
    <x v="0"/>
    <x v="1"/>
    <x v="20"/>
    <x v="12"/>
    <x v="162"/>
    <x v="169"/>
    <x v="0"/>
    <x v="0"/>
    <x v="0"/>
    <x v="28"/>
    <x v="0"/>
    <x v="0"/>
    <x v="6"/>
    <x v="9"/>
    <x v="169"/>
    <x v="162"/>
  </r>
  <r>
    <x v="1496"/>
    <x v="3197"/>
    <x v="1214"/>
    <x v="84"/>
    <x v="0"/>
    <x v="1"/>
    <x v="20"/>
    <x v="12"/>
    <x v="1330"/>
    <x v="1231"/>
    <x v="0"/>
    <x v="0"/>
    <x v="0"/>
    <x v="28"/>
    <x v="0"/>
    <x v="0"/>
    <x v="6"/>
    <x v="9"/>
    <x v="1231"/>
    <x v="1330"/>
  </r>
  <r>
    <x v="1497"/>
    <x v="919"/>
    <x v="808"/>
    <x v="273"/>
    <x v="1"/>
    <x v="1"/>
    <x v="20"/>
    <x v="12"/>
    <x v="664"/>
    <x v="658"/>
    <x v="0"/>
    <x v="1"/>
    <x v="0"/>
    <x v="28"/>
    <x v="0"/>
    <x v="1"/>
    <x v="6"/>
    <x v="9"/>
    <x v="658"/>
    <x v="664"/>
  </r>
  <r>
    <x v="1498"/>
    <x v="334"/>
    <x v="2145"/>
    <x v="133"/>
    <x v="56"/>
    <x v="1"/>
    <x v="20"/>
    <x v="12"/>
    <x v="1283"/>
    <x v="1239"/>
    <x v="0"/>
    <x v="3"/>
    <x v="0"/>
    <x v="28"/>
    <x v="2"/>
    <x v="146"/>
    <x v="6"/>
    <x v="9"/>
    <x v="1239"/>
    <x v="1283"/>
  </r>
  <r>
    <x v="1499"/>
    <x v="3617"/>
    <x v="1270"/>
    <x v="102"/>
    <x v="5"/>
    <x v="1"/>
    <x v="20"/>
    <x v="12"/>
    <x v="3538"/>
    <x v="3481"/>
    <x v="0"/>
    <x v="1"/>
    <x v="0"/>
    <x v="28"/>
    <x v="0"/>
    <x v="21"/>
    <x v="6"/>
    <x v="9"/>
    <x v="3481"/>
    <x v="3538"/>
  </r>
  <r>
    <x v="1500"/>
    <x v="3213"/>
    <x v="759"/>
    <x v="123"/>
    <x v="391"/>
    <x v="1"/>
    <x v="20"/>
    <x v="12"/>
    <x v="596"/>
    <x v="599"/>
    <x v="0"/>
    <x v="15"/>
    <x v="0"/>
    <x v="28"/>
    <x v="25"/>
    <x v="796"/>
    <x v="6"/>
    <x v="9"/>
    <x v="599"/>
    <x v="596"/>
  </r>
  <r>
    <x v="1501"/>
    <x v="3729"/>
    <x v="378"/>
    <x v="351"/>
    <x v="2454"/>
    <x v="3"/>
    <x v="3"/>
    <x v="1"/>
    <x v="2382"/>
    <x v="2402"/>
    <x v="1"/>
    <x v="421"/>
    <x v="1"/>
    <x v="24"/>
    <x v="146"/>
    <x v="1884"/>
    <x v="5"/>
    <x v="22"/>
    <x v="2402"/>
    <x v="2382"/>
  </r>
  <r>
    <x v="1502"/>
    <x v="862"/>
    <x v="1289"/>
    <x v="297"/>
    <x v="2178"/>
    <x v="3"/>
    <x v="9"/>
    <x v="5"/>
    <x v="3138"/>
    <x v="3176"/>
    <x v="1"/>
    <x v="287"/>
    <x v="1"/>
    <x v="24"/>
    <x v="81"/>
    <x v="1350"/>
    <x v="5"/>
    <x v="22"/>
    <x v="3176"/>
    <x v="3138"/>
  </r>
  <r>
    <x v="1503"/>
    <x v="64"/>
    <x v="627"/>
    <x v="153"/>
    <x v="1281"/>
    <x v="3"/>
    <x v="2"/>
    <x v="4"/>
    <x v="3717"/>
    <x v="3669"/>
    <x v="1"/>
    <x v="71"/>
    <x v="1"/>
    <x v="24"/>
    <x v="88"/>
    <x v="1076"/>
    <x v="5"/>
    <x v="22"/>
    <x v="3669"/>
    <x v="3717"/>
  </r>
  <r>
    <x v="1504"/>
    <x v="2817"/>
    <x v="334"/>
    <x v="203"/>
    <x v="2104"/>
    <x v="3"/>
    <x v="9"/>
    <x v="5"/>
    <x v="948"/>
    <x v="959"/>
    <x v="1"/>
    <x v="242"/>
    <x v="1"/>
    <x v="24"/>
    <x v="235"/>
    <x v="1337"/>
    <x v="5"/>
    <x v="22"/>
    <x v="959"/>
    <x v="948"/>
  </r>
  <r>
    <x v="1505"/>
    <x v="812"/>
    <x v="2398"/>
    <x v="275"/>
    <x v="2076"/>
    <x v="3"/>
    <x v="5"/>
    <x v="4"/>
    <x v="3124"/>
    <x v="3132"/>
    <x v="1"/>
    <x v="297"/>
    <x v="1"/>
    <x v="24"/>
    <x v="84"/>
    <x v="835"/>
    <x v="5"/>
    <x v="22"/>
    <x v="3132"/>
    <x v="3124"/>
  </r>
  <r>
    <x v="1506"/>
    <x v="1555"/>
    <x v="526"/>
    <x v="84"/>
    <x v="746"/>
    <x v="3"/>
    <x v="9"/>
    <x v="5"/>
    <x v="1105"/>
    <x v="1114"/>
    <x v="1"/>
    <x v="43"/>
    <x v="1"/>
    <x v="24"/>
    <x v="91"/>
    <x v="571"/>
    <x v="5"/>
    <x v="22"/>
    <x v="1114"/>
    <x v="1105"/>
  </r>
  <r>
    <x v="1507"/>
    <x v="1708"/>
    <x v="3539"/>
    <x v="75"/>
    <x v="992"/>
    <x v="3"/>
    <x v="20"/>
    <x v="12"/>
    <x v="25"/>
    <x v="24"/>
    <x v="1"/>
    <x v="33"/>
    <x v="1"/>
    <x v="24"/>
    <x v="192"/>
    <x v="1560"/>
    <x v="5"/>
    <x v="22"/>
    <x v="24"/>
    <x v="25"/>
  </r>
  <r>
    <x v="1508"/>
    <x v="969"/>
    <x v="1361"/>
    <x v="287"/>
    <x v="2145"/>
    <x v="3"/>
    <x v="20"/>
    <x v="12"/>
    <x v="1006"/>
    <x v="1009"/>
    <x v="1"/>
    <x v="206"/>
    <x v="1"/>
    <x v="24"/>
    <x v="91"/>
    <x v="1875"/>
    <x v="5"/>
    <x v="22"/>
    <x v="1009"/>
    <x v="1006"/>
  </r>
  <r>
    <x v="1509"/>
    <x v="810"/>
    <x v="519"/>
    <x v="284"/>
    <x v="2165"/>
    <x v="3"/>
    <x v="5"/>
    <x v="4"/>
    <x v="3956"/>
    <x v="3988"/>
    <x v="1"/>
    <x v="192"/>
    <x v="1"/>
    <x v="24"/>
    <x v="104"/>
    <x v="2031"/>
    <x v="5"/>
    <x v="22"/>
    <x v="3988"/>
    <x v="3956"/>
  </r>
  <r>
    <x v="1510"/>
    <x v="2425"/>
    <x v="731"/>
    <x v="275"/>
    <x v="2067"/>
    <x v="3"/>
    <x v="9"/>
    <x v="5"/>
    <x v="1089"/>
    <x v="1099"/>
    <x v="1"/>
    <x v="327"/>
    <x v="1"/>
    <x v="24"/>
    <x v="81"/>
    <x v="601"/>
    <x v="5"/>
    <x v="22"/>
    <x v="1099"/>
    <x v="1089"/>
  </r>
  <r>
    <x v="1511"/>
    <x v="1541"/>
    <x v="174"/>
    <x v="269"/>
    <x v="2050"/>
    <x v="3"/>
    <x v="20"/>
    <x v="12"/>
    <x v="2810"/>
    <x v="2840"/>
    <x v="1"/>
    <x v="201"/>
    <x v="1"/>
    <x v="24"/>
    <x v="92"/>
    <x v="1528"/>
    <x v="5"/>
    <x v="22"/>
    <x v="2840"/>
    <x v="2810"/>
  </r>
  <r>
    <x v="1512"/>
    <x v="3873"/>
    <x v="1338"/>
    <x v="148"/>
    <x v="2125"/>
    <x v="3"/>
    <x v="20"/>
    <x v="12"/>
    <x v="3941"/>
    <x v="3967"/>
    <x v="1"/>
    <x v="289"/>
    <x v="1"/>
    <x v="24"/>
    <x v="321"/>
    <x v="1111"/>
    <x v="5"/>
    <x v="22"/>
    <x v="3967"/>
    <x v="3941"/>
  </r>
  <r>
    <x v="1513"/>
    <x v="2811"/>
    <x v="948"/>
    <x v="218"/>
    <x v="1945"/>
    <x v="3"/>
    <x v="9"/>
    <x v="5"/>
    <x v="1076"/>
    <x v="1083"/>
    <x v="1"/>
    <x v="208"/>
    <x v="1"/>
    <x v="24"/>
    <x v="130"/>
    <x v="1048"/>
    <x v="5"/>
    <x v="22"/>
    <x v="1083"/>
    <x v="1076"/>
  </r>
  <r>
    <x v="1514"/>
    <x v="2679"/>
    <x v="2779"/>
    <x v="306"/>
    <x v="2234"/>
    <x v="3"/>
    <x v="20"/>
    <x v="12"/>
    <x v="2656"/>
    <x v="2654"/>
    <x v="1"/>
    <x v="174"/>
    <x v="1"/>
    <x v="24"/>
    <x v="86"/>
    <x v="2306"/>
    <x v="5"/>
    <x v="22"/>
    <x v="2654"/>
    <x v="2656"/>
  </r>
  <r>
    <x v="1515"/>
    <x v="1127"/>
    <x v="1473"/>
    <x v="411"/>
    <x v="2537"/>
    <x v="3"/>
    <x v="16"/>
    <x v="8"/>
    <x v="3115"/>
    <x v="3134"/>
    <x v="1"/>
    <x v="372"/>
    <x v="1"/>
    <x v="24"/>
    <x v="137"/>
    <x v="2702"/>
    <x v="5"/>
    <x v="22"/>
    <x v="3134"/>
    <x v="3115"/>
  </r>
  <r>
    <x v="1516"/>
    <x v="3989"/>
    <x v="6"/>
    <x v="281"/>
    <x v="2109"/>
    <x v="3"/>
    <x v="20"/>
    <x v="12"/>
    <x v="3669"/>
    <x v="3701"/>
    <x v="1"/>
    <x v="116"/>
    <x v="1"/>
    <x v="24"/>
    <x v="89"/>
    <x v="2335"/>
    <x v="5"/>
    <x v="22"/>
    <x v="3701"/>
    <x v="3669"/>
  </r>
  <r>
    <x v="1517"/>
    <x v="3677"/>
    <x v="3405"/>
    <x v="273"/>
    <x v="2197"/>
    <x v="3"/>
    <x v="20"/>
    <x v="12"/>
    <x v="1612"/>
    <x v="1625"/>
    <x v="1"/>
    <x v="386"/>
    <x v="1"/>
    <x v="24"/>
    <x v="142"/>
    <x v="591"/>
    <x v="5"/>
    <x v="22"/>
    <x v="1625"/>
    <x v="1612"/>
  </r>
  <r>
    <x v="1518"/>
    <x v="359"/>
    <x v="523"/>
    <x v="273"/>
    <x v="2279"/>
    <x v="3"/>
    <x v="20"/>
    <x v="12"/>
    <x v="931"/>
    <x v="934"/>
    <x v="1"/>
    <x v="223"/>
    <x v="1"/>
    <x v="24"/>
    <x v="183"/>
    <x v="2192"/>
    <x v="5"/>
    <x v="22"/>
    <x v="934"/>
    <x v="931"/>
  </r>
  <r>
    <x v="1519"/>
    <x v="1758"/>
    <x v="281"/>
    <x v="230"/>
    <x v="1806"/>
    <x v="3"/>
    <x v="20"/>
    <x v="12"/>
    <x v="980"/>
    <x v="1001"/>
    <x v="1"/>
    <x v="145"/>
    <x v="1"/>
    <x v="24"/>
    <x v="83"/>
    <x v="1259"/>
    <x v="5"/>
    <x v="22"/>
    <x v="1001"/>
    <x v="980"/>
  </r>
  <r>
    <x v="1520"/>
    <x v="3821"/>
    <x v="628"/>
    <x v="286"/>
    <x v="2111"/>
    <x v="3"/>
    <x v="20"/>
    <x v="12"/>
    <x v="1644"/>
    <x v="1652"/>
    <x v="1"/>
    <x v="165"/>
    <x v="1"/>
    <x v="24"/>
    <x v="83"/>
    <x v="2044"/>
    <x v="5"/>
    <x v="22"/>
    <x v="1652"/>
    <x v="1644"/>
  </r>
  <r>
    <x v="1521"/>
    <x v="3139"/>
    <x v="3033"/>
    <x v="329"/>
    <x v="2342"/>
    <x v="3"/>
    <x v="20"/>
    <x v="12"/>
    <x v="3373"/>
    <x v="3370"/>
    <x v="1"/>
    <x v="222"/>
    <x v="1"/>
    <x v="24"/>
    <x v="87"/>
    <x v="2386"/>
    <x v="5"/>
    <x v="22"/>
    <x v="3370"/>
    <x v="3373"/>
  </r>
  <r>
    <x v="1522"/>
    <x v="1674"/>
    <x v="682"/>
    <x v="339"/>
    <x v="2420"/>
    <x v="3"/>
    <x v="20"/>
    <x v="12"/>
    <x v="1432"/>
    <x v="1449"/>
    <x v="1"/>
    <x v="343"/>
    <x v="1"/>
    <x v="24"/>
    <x v="119"/>
    <x v="2210"/>
    <x v="5"/>
    <x v="22"/>
    <x v="1449"/>
    <x v="1432"/>
  </r>
  <r>
    <x v="1523"/>
    <x v="846"/>
    <x v="2429"/>
    <x v="287"/>
    <x v="2188"/>
    <x v="3"/>
    <x v="20"/>
    <x v="12"/>
    <x v="1659"/>
    <x v="1681"/>
    <x v="1"/>
    <x v="227"/>
    <x v="1"/>
    <x v="24"/>
    <x v="105"/>
    <x v="1857"/>
    <x v="5"/>
    <x v="22"/>
    <x v="1681"/>
    <x v="1659"/>
  </r>
  <r>
    <x v="1524"/>
    <x v="1450"/>
    <x v="2296"/>
    <x v="133"/>
    <x v="1588"/>
    <x v="3"/>
    <x v="18"/>
    <x v="10"/>
    <x v="3968"/>
    <x v="4000"/>
    <x v="1"/>
    <x v="28"/>
    <x v="1"/>
    <x v="24"/>
    <x v="185"/>
    <x v="2516"/>
    <x v="5"/>
    <x v="22"/>
    <x v="4000"/>
    <x v="3968"/>
  </r>
  <r>
    <x v="1525"/>
    <x v="2952"/>
    <x v="4028"/>
    <x v="118"/>
    <x v="1355"/>
    <x v="3"/>
    <x v="20"/>
    <x v="12"/>
    <x v="3572"/>
    <x v="3600"/>
    <x v="1"/>
    <x v="140"/>
    <x v="1"/>
    <x v="24"/>
    <x v="154"/>
    <x v="414"/>
    <x v="5"/>
    <x v="22"/>
    <x v="3600"/>
    <x v="3572"/>
  </r>
  <r>
    <x v="1526"/>
    <x v="594"/>
    <x v="2265"/>
    <x v="301"/>
    <x v="2242"/>
    <x v="3"/>
    <x v="20"/>
    <x v="12"/>
    <x v="2968"/>
    <x v="2956"/>
    <x v="1"/>
    <x v="252"/>
    <x v="1"/>
    <x v="24"/>
    <x v="100"/>
    <x v="1897"/>
    <x v="5"/>
    <x v="22"/>
    <x v="2956"/>
    <x v="2968"/>
  </r>
  <r>
    <x v="1527"/>
    <x v="1703"/>
    <x v="1415"/>
    <x v="148"/>
    <x v="1247"/>
    <x v="3"/>
    <x v="20"/>
    <x v="12"/>
    <x v="4029"/>
    <x v="4057"/>
    <x v="1"/>
    <x v="70"/>
    <x v="1"/>
    <x v="24"/>
    <x v="90"/>
    <x v="1031"/>
    <x v="5"/>
    <x v="22"/>
    <x v="4057"/>
    <x v="4029"/>
  </r>
  <r>
    <x v="1528"/>
    <x v="1016"/>
    <x v="173"/>
    <x v="133"/>
    <x v="1762"/>
    <x v="3"/>
    <x v="20"/>
    <x v="12"/>
    <x v="3932"/>
    <x v="3957"/>
    <x v="1"/>
    <x v="159"/>
    <x v="1"/>
    <x v="24"/>
    <x v="239"/>
    <x v="964"/>
    <x v="5"/>
    <x v="22"/>
    <x v="3957"/>
    <x v="3932"/>
  </r>
  <r>
    <x v="1529"/>
    <x v="29"/>
    <x v="900"/>
    <x v="291"/>
    <x v="2118"/>
    <x v="3"/>
    <x v="20"/>
    <x v="12"/>
    <x v="1932"/>
    <x v="1960"/>
    <x v="1"/>
    <x v="141"/>
    <x v="1"/>
    <x v="24"/>
    <x v="81"/>
    <x v="2223"/>
    <x v="5"/>
    <x v="22"/>
    <x v="1960"/>
    <x v="1932"/>
  </r>
  <r>
    <x v="1530"/>
    <x v="197"/>
    <x v="522"/>
    <x v="325"/>
    <x v="2375"/>
    <x v="3"/>
    <x v="20"/>
    <x v="12"/>
    <x v="2735"/>
    <x v="2769"/>
    <x v="1"/>
    <x v="418"/>
    <x v="1"/>
    <x v="24"/>
    <x v="115"/>
    <x v="1005"/>
    <x v="5"/>
    <x v="22"/>
    <x v="2769"/>
    <x v="2735"/>
  </r>
  <r>
    <x v="1531"/>
    <x v="2999"/>
    <x v="676"/>
    <x v="110"/>
    <x v="1298"/>
    <x v="3"/>
    <x v="20"/>
    <x v="12"/>
    <x v="1588"/>
    <x v="1599"/>
    <x v="1"/>
    <x v="73"/>
    <x v="1"/>
    <x v="24"/>
    <x v="156"/>
    <x v="1068"/>
    <x v="5"/>
    <x v="22"/>
    <x v="1599"/>
    <x v="1588"/>
  </r>
  <r>
    <x v="1532"/>
    <x v="1298"/>
    <x v="1043"/>
    <x v="183"/>
    <x v="2196"/>
    <x v="3"/>
    <x v="1"/>
    <x v="0"/>
    <x v="3035"/>
    <x v="3070"/>
    <x v="1"/>
    <x v="263"/>
    <x v="1"/>
    <x v="24"/>
    <x v="305"/>
    <x v="1645"/>
    <x v="5"/>
    <x v="22"/>
    <x v="3070"/>
    <x v="3035"/>
  </r>
  <r>
    <x v="1533"/>
    <x v="3315"/>
    <x v="3509"/>
    <x v="342"/>
    <x v="2425"/>
    <x v="3"/>
    <x v="20"/>
    <x v="12"/>
    <x v="3259"/>
    <x v="3227"/>
    <x v="1"/>
    <x v="408"/>
    <x v="1"/>
    <x v="24"/>
    <x v="125"/>
    <x v="1732"/>
    <x v="5"/>
    <x v="22"/>
    <x v="3227"/>
    <x v="3259"/>
  </r>
  <r>
    <x v="1534"/>
    <x v="3268"/>
    <x v="3124"/>
    <x v="212"/>
    <x v="2285"/>
    <x v="3"/>
    <x v="20"/>
    <x v="12"/>
    <x v="2595"/>
    <x v="2614"/>
    <x v="1"/>
    <x v="309"/>
    <x v="1"/>
    <x v="24"/>
    <x v="295"/>
    <x v="1691"/>
    <x v="5"/>
    <x v="22"/>
    <x v="2614"/>
    <x v="2595"/>
  </r>
  <r>
    <x v="1535"/>
    <x v="2992"/>
    <x v="64"/>
    <x v="163"/>
    <x v="1461"/>
    <x v="3"/>
    <x v="20"/>
    <x v="12"/>
    <x v="3327"/>
    <x v="3350"/>
    <x v="1"/>
    <x v="110"/>
    <x v="1"/>
    <x v="24"/>
    <x v="112"/>
    <x v="842"/>
    <x v="5"/>
    <x v="22"/>
    <x v="3350"/>
    <x v="3327"/>
  </r>
  <r>
    <x v="1536"/>
    <x v="3967"/>
    <x v="3607"/>
    <x v="255"/>
    <x v="2263"/>
    <x v="3"/>
    <x v="20"/>
    <x v="12"/>
    <x v="2574"/>
    <x v="2598"/>
    <x v="1"/>
    <x v="345"/>
    <x v="1"/>
    <x v="24"/>
    <x v="218"/>
    <x v="1311"/>
    <x v="5"/>
    <x v="22"/>
    <x v="2598"/>
    <x v="2574"/>
  </r>
  <r>
    <x v="1537"/>
    <x v="1136"/>
    <x v="520"/>
    <x v="255"/>
    <x v="2164"/>
    <x v="3"/>
    <x v="5"/>
    <x v="4"/>
    <x v="3546"/>
    <x v="3553"/>
    <x v="1"/>
    <x v="216"/>
    <x v="1"/>
    <x v="24"/>
    <x v="159"/>
    <x v="1868"/>
    <x v="5"/>
    <x v="22"/>
    <x v="3553"/>
    <x v="3546"/>
  </r>
  <r>
    <x v="1538"/>
    <x v="3892"/>
    <x v="1999"/>
    <x v="208"/>
    <x v="1655"/>
    <x v="3"/>
    <x v="20"/>
    <x v="12"/>
    <x v="1742"/>
    <x v="1731"/>
    <x v="1"/>
    <x v="46"/>
    <x v="1"/>
    <x v="24"/>
    <x v="83"/>
    <x v="2325"/>
    <x v="5"/>
    <x v="22"/>
    <x v="1731"/>
    <x v="1742"/>
  </r>
  <r>
    <x v="1539"/>
    <x v="3530"/>
    <x v="3041"/>
    <x v="295"/>
    <x v="2239"/>
    <x v="3"/>
    <x v="20"/>
    <x v="12"/>
    <x v="3880"/>
    <x v="3898"/>
    <x v="0"/>
    <x v="255"/>
    <x v="1"/>
    <x v="24"/>
    <x v="116"/>
    <x v="1855"/>
    <x v="5"/>
    <x v="22"/>
    <x v="3898"/>
    <x v="3880"/>
  </r>
  <r>
    <x v="1540"/>
    <x v="2409"/>
    <x v="631"/>
    <x v="273"/>
    <x v="2098"/>
    <x v="3"/>
    <x v="20"/>
    <x v="12"/>
    <x v="1561"/>
    <x v="1581"/>
    <x v="1"/>
    <x v="98"/>
    <x v="1"/>
    <x v="24"/>
    <x v="98"/>
    <x v="2421"/>
    <x v="5"/>
    <x v="22"/>
    <x v="1581"/>
    <x v="1561"/>
  </r>
  <r>
    <x v="1541"/>
    <x v="3553"/>
    <x v="2468"/>
    <x v="286"/>
    <x v="6"/>
    <x v="1"/>
    <x v="20"/>
    <x v="12"/>
    <x v="1675"/>
    <x v="1704"/>
    <x v="0"/>
    <x v="2"/>
    <x v="0"/>
    <x v="22"/>
    <x v="0"/>
    <x v="9"/>
    <x v="5"/>
    <x v="19"/>
    <x v="1704"/>
    <x v="1675"/>
  </r>
  <r>
    <x v="1542"/>
    <x v="1258"/>
    <x v="3304"/>
    <x v="37"/>
    <x v="21"/>
    <x v="1"/>
    <x v="3"/>
    <x v="1"/>
    <x v="2360"/>
    <x v="2435"/>
    <x v="0"/>
    <x v="1"/>
    <x v="0"/>
    <x v="22"/>
    <x v="4"/>
    <x v="157"/>
    <x v="5"/>
    <x v="19"/>
    <x v="2435"/>
    <x v="2360"/>
  </r>
  <r>
    <x v="1543"/>
    <x v="3165"/>
    <x v="1970"/>
    <x v="108"/>
    <x v="10"/>
    <x v="1"/>
    <x v="20"/>
    <x v="12"/>
    <x v="1553"/>
    <x v="1572"/>
    <x v="0"/>
    <x v="1"/>
    <x v="0"/>
    <x v="22"/>
    <x v="0"/>
    <x v="52"/>
    <x v="5"/>
    <x v="19"/>
    <x v="1572"/>
    <x v="1553"/>
  </r>
  <r>
    <x v="1544"/>
    <x v="1880"/>
    <x v="2477"/>
    <x v="68"/>
    <x v="0"/>
    <x v="1"/>
    <x v="20"/>
    <x v="12"/>
    <x v="1993"/>
    <x v="1968"/>
    <x v="0"/>
    <x v="0"/>
    <x v="0"/>
    <x v="22"/>
    <x v="0"/>
    <x v="0"/>
    <x v="5"/>
    <x v="19"/>
    <x v="1968"/>
    <x v="1993"/>
  </r>
  <r>
    <x v="1545"/>
    <x v="2295"/>
    <x v="42"/>
    <x v="133"/>
    <x v="1"/>
    <x v="1"/>
    <x v="20"/>
    <x v="12"/>
    <x v="1881"/>
    <x v="1877"/>
    <x v="0"/>
    <x v="1"/>
    <x v="0"/>
    <x v="22"/>
    <x v="0"/>
    <x v="1"/>
    <x v="5"/>
    <x v="19"/>
    <x v="1877"/>
    <x v="1881"/>
  </r>
  <r>
    <x v="1546"/>
    <x v="1527"/>
    <x v="1189"/>
    <x v="68"/>
    <x v="202"/>
    <x v="1"/>
    <x v="9"/>
    <x v="5"/>
    <x v="1333"/>
    <x v="1237"/>
    <x v="0"/>
    <x v="11"/>
    <x v="0"/>
    <x v="22"/>
    <x v="29"/>
    <x v="273"/>
    <x v="5"/>
    <x v="19"/>
    <x v="1237"/>
    <x v="1333"/>
  </r>
  <r>
    <x v="1547"/>
    <x v="3048"/>
    <x v="1960"/>
    <x v="5"/>
    <x v="0"/>
    <x v="1"/>
    <x v="20"/>
    <x v="12"/>
    <x v="3975"/>
    <x v="4063"/>
    <x v="0"/>
    <x v="0"/>
    <x v="0"/>
    <x v="22"/>
    <x v="0"/>
    <x v="0"/>
    <x v="5"/>
    <x v="19"/>
    <x v="4063"/>
    <x v="3975"/>
  </r>
  <r>
    <x v="1548"/>
    <x v="754"/>
    <x v="1093"/>
    <x v="52"/>
    <x v="58"/>
    <x v="1"/>
    <x v="20"/>
    <x v="12"/>
    <x v="2782"/>
    <x v="2806"/>
    <x v="0"/>
    <x v="1"/>
    <x v="0"/>
    <x v="22"/>
    <x v="9"/>
    <x v="1153"/>
    <x v="5"/>
    <x v="19"/>
    <x v="2806"/>
    <x v="2782"/>
  </r>
  <r>
    <x v="1549"/>
    <x v="166"/>
    <x v="146"/>
    <x v="37"/>
    <x v="135"/>
    <x v="1"/>
    <x v="20"/>
    <x v="12"/>
    <x v="2766"/>
    <x v="2786"/>
    <x v="0"/>
    <x v="6"/>
    <x v="0"/>
    <x v="22"/>
    <x v="34"/>
    <x v="317"/>
    <x v="5"/>
    <x v="19"/>
    <x v="2786"/>
    <x v="2766"/>
  </r>
  <r>
    <x v="1550"/>
    <x v="1710"/>
    <x v="527"/>
    <x v="55"/>
    <x v="92"/>
    <x v="1"/>
    <x v="9"/>
    <x v="5"/>
    <x v="3293"/>
    <x v="3320"/>
    <x v="0"/>
    <x v="7"/>
    <x v="0"/>
    <x v="22"/>
    <x v="13"/>
    <x v="93"/>
    <x v="5"/>
    <x v="19"/>
    <x v="3320"/>
    <x v="3293"/>
  </r>
  <r>
    <x v="1551"/>
    <x v="2692"/>
    <x v="1945"/>
    <x v="148"/>
    <x v="0"/>
    <x v="1"/>
    <x v="20"/>
    <x v="12"/>
    <x v="2210"/>
    <x v="2247"/>
    <x v="0"/>
    <x v="0"/>
    <x v="0"/>
    <x v="22"/>
    <x v="0"/>
    <x v="0"/>
    <x v="5"/>
    <x v="19"/>
    <x v="2247"/>
    <x v="2210"/>
  </r>
  <r>
    <x v="1552"/>
    <x v="3886"/>
    <x v="1756"/>
    <x v="169"/>
    <x v="874"/>
    <x v="1"/>
    <x v="20"/>
    <x v="12"/>
    <x v="1384"/>
    <x v="1430"/>
    <x v="0"/>
    <x v="16"/>
    <x v="0"/>
    <x v="22"/>
    <x v="49"/>
    <x v="2201"/>
    <x v="5"/>
    <x v="19"/>
    <x v="1430"/>
    <x v="1384"/>
  </r>
  <r>
    <x v="1553"/>
    <x v="463"/>
    <x v="3535"/>
    <x v="198"/>
    <x v="0"/>
    <x v="1"/>
    <x v="20"/>
    <x v="12"/>
    <x v="2591"/>
    <x v="2608"/>
    <x v="0"/>
    <x v="0"/>
    <x v="0"/>
    <x v="22"/>
    <x v="0"/>
    <x v="0"/>
    <x v="5"/>
    <x v="19"/>
    <x v="2608"/>
    <x v="2591"/>
  </r>
  <r>
    <x v="1554"/>
    <x v="488"/>
    <x v="1946"/>
    <x v="295"/>
    <x v="0"/>
    <x v="1"/>
    <x v="1"/>
    <x v="0"/>
    <x v="2478"/>
    <x v="2511"/>
    <x v="0"/>
    <x v="0"/>
    <x v="0"/>
    <x v="22"/>
    <x v="0"/>
    <x v="0"/>
    <x v="5"/>
    <x v="19"/>
    <x v="2511"/>
    <x v="2478"/>
  </r>
  <r>
    <x v="1555"/>
    <x v="819"/>
    <x v="1933"/>
    <x v="55"/>
    <x v="0"/>
    <x v="1"/>
    <x v="20"/>
    <x v="12"/>
    <x v="2635"/>
    <x v="2674"/>
    <x v="0"/>
    <x v="0"/>
    <x v="0"/>
    <x v="22"/>
    <x v="0"/>
    <x v="0"/>
    <x v="5"/>
    <x v="19"/>
    <x v="2674"/>
    <x v="2635"/>
  </r>
  <r>
    <x v="1556"/>
    <x v="3996"/>
    <x v="3587"/>
    <x v="84"/>
    <x v="382"/>
    <x v="1"/>
    <x v="3"/>
    <x v="1"/>
    <x v="3448"/>
    <x v="3477"/>
    <x v="0"/>
    <x v="12"/>
    <x v="0"/>
    <x v="22"/>
    <x v="45"/>
    <x v="1065"/>
    <x v="5"/>
    <x v="19"/>
    <x v="3477"/>
    <x v="3448"/>
  </r>
  <r>
    <x v="1557"/>
    <x v="2723"/>
    <x v="1953"/>
    <x v="115"/>
    <x v="91"/>
    <x v="1"/>
    <x v="20"/>
    <x v="12"/>
    <x v="1346"/>
    <x v="1358"/>
    <x v="0"/>
    <x v="1"/>
    <x v="0"/>
    <x v="22"/>
    <x v="4"/>
    <x v="1913"/>
    <x v="5"/>
    <x v="19"/>
    <x v="1358"/>
    <x v="1346"/>
  </r>
  <r>
    <x v="1558"/>
    <x v="2018"/>
    <x v="403"/>
    <x v="55"/>
    <x v="37"/>
    <x v="1"/>
    <x v="9"/>
    <x v="5"/>
    <x v="2577"/>
    <x v="2500"/>
    <x v="0"/>
    <x v="3"/>
    <x v="0"/>
    <x v="22"/>
    <x v="5"/>
    <x v="68"/>
    <x v="5"/>
    <x v="19"/>
    <x v="2500"/>
    <x v="2577"/>
  </r>
  <r>
    <x v="1559"/>
    <x v="2335"/>
    <x v="3219"/>
    <x v="273"/>
    <x v="50"/>
    <x v="1"/>
    <x v="20"/>
    <x v="12"/>
    <x v="2104"/>
    <x v="2195"/>
    <x v="0"/>
    <x v="1"/>
    <x v="0"/>
    <x v="22"/>
    <x v="0"/>
    <x v="885"/>
    <x v="5"/>
    <x v="19"/>
    <x v="2195"/>
    <x v="2104"/>
  </r>
  <r>
    <x v="1560"/>
    <x v="1191"/>
    <x v="2015"/>
    <x v="115"/>
    <x v="88"/>
    <x v="1"/>
    <x v="20"/>
    <x v="12"/>
    <x v="1516"/>
    <x v="1574"/>
    <x v="0"/>
    <x v="4"/>
    <x v="0"/>
    <x v="22"/>
    <x v="4"/>
    <x v="212"/>
    <x v="5"/>
    <x v="19"/>
    <x v="1574"/>
    <x v="1516"/>
  </r>
  <r>
    <x v="1561"/>
    <x v="3343"/>
    <x v="925"/>
    <x v="240"/>
    <x v="64"/>
    <x v="0"/>
    <x v="20"/>
    <x v="12"/>
    <x v="732"/>
    <x v="735"/>
    <x v="0"/>
    <x v="1"/>
    <x v="0"/>
    <x v="26"/>
    <x v="1"/>
    <x v="1334"/>
    <x v="6"/>
    <x v="1"/>
    <x v="735"/>
    <x v="732"/>
  </r>
  <r>
    <x v="1562"/>
    <x v="108"/>
    <x v="2486"/>
    <x v="163"/>
    <x v="0"/>
    <x v="0"/>
    <x v="20"/>
    <x v="12"/>
    <x v="9"/>
    <x v="7"/>
    <x v="0"/>
    <x v="0"/>
    <x v="0"/>
    <x v="26"/>
    <x v="0"/>
    <x v="0"/>
    <x v="6"/>
    <x v="1"/>
    <x v="7"/>
    <x v="9"/>
  </r>
  <r>
    <x v="1563"/>
    <x v="1124"/>
    <x v="3669"/>
    <x v="198"/>
    <x v="82"/>
    <x v="0"/>
    <x v="9"/>
    <x v="5"/>
    <x v="841"/>
    <x v="816"/>
    <x v="0"/>
    <x v="2"/>
    <x v="0"/>
    <x v="26"/>
    <x v="1"/>
    <x v="675"/>
    <x v="6"/>
    <x v="1"/>
    <x v="816"/>
    <x v="841"/>
  </r>
  <r>
    <x v="1564"/>
    <x v="830"/>
    <x v="3486"/>
    <x v="240"/>
    <x v="10"/>
    <x v="0"/>
    <x v="20"/>
    <x v="12"/>
    <x v="2214"/>
    <x v="2244"/>
    <x v="0"/>
    <x v="1"/>
    <x v="0"/>
    <x v="26"/>
    <x v="0"/>
    <x v="52"/>
    <x v="6"/>
    <x v="1"/>
    <x v="2244"/>
    <x v="2214"/>
  </r>
  <r>
    <x v="1565"/>
    <x v="3533"/>
    <x v="1044"/>
    <x v="163"/>
    <x v="91"/>
    <x v="0"/>
    <x v="20"/>
    <x v="12"/>
    <x v="120"/>
    <x v="127"/>
    <x v="0"/>
    <x v="1"/>
    <x v="0"/>
    <x v="26"/>
    <x v="3"/>
    <x v="1913"/>
    <x v="6"/>
    <x v="1"/>
    <x v="127"/>
    <x v="120"/>
  </r>
  <r>
    <x v="1566"/>
    <x v="975"/>
    <x v="2189"/>
    <x v="316"/>
    <x v="1602"/>
    <x v="0"/>
    <x v="20"/>
    <x v="12"/>
    <x v="3511"/>
    <x v="3545"/>
    <x v="0"/>
    <x v="59"/>
    <x v="0"/>
    <x v="26"/>
    <x v="21"/>
    <x v="1999"/>
    <x v="6"/>
    <x v="1"/>
    <x v="3545"/>
    <x v="3511"/>
  </r>
  <r>
    <x v="1567"/>
    <x v="1837"/>
    <x v="3608"/>
    <x v="223"/>
    <x v="227"/>
    <x v="0"/>
    <x v="20"/>
    <x v="12"/>
    <x v="817"/>
    <x v="836"/>
    <x v="0"/>
    <x v="13"/>
    <x v="0"/>
    <x v="26"/>
    <x v="4"/>
    <x v="285"/>
    <x v="6"/>
    <x v="1"/>
    <x v="836"/>
    <x v="817"/>
  </r>
  <r>
    <x v="1568"/>
    <x v="2088"/>
    <x v="755"/>
    <x v="306"/>
    <x v="1181"/>
    <x v="0"/>
    <x v="20"/>
    <x v="12"/>
    <x v="1661"/>
    <x v="1670"/>
    <x v="0"/>
    <x v="22"/>
    <x v="0"/>
    <x v="26"/>
    <x v="14"/>
    <x v="2319"/>
    <x v="6"/>
    <x v="1"/>
    <x v="1670"/>
    <x v="1661"/>
  </r>
  <r>
    <x v="1569"/>
    <x v="3771"/>
    <x v="3582"/>
    <x v="316"/>
    <x v="0"/>
    <x v="0"/>
    <x v="20"/>
    <x v="12"/>
    <x v="618"/>
    <x v="622"/>
    <x v="0"/>
    <x v="0"/>
    <x v="0"/>
    <x v="26"/>
    <x v="0"/>
    <x v="0"/>
    <x v="6"/>
    <x v="1"/>
    <x v="622"/>
    <x v="618"/>
  </r>
  <r>
    <x v="1570"/>
    <x v="511"/>
    <x v="216"/>
    <x v="198"/>
    <x v="962"/>
    <x v="0"/>
    <x v="20"/>
    <x v="12"/>
    <x v="3177"/>
    <x v="3218"/>
    <x v="0"/>
    <x v="52"/>
    <x v="0"/>
    <x v="26"/>
    <x v="41"/>
    <x v="828"/>
    <x v="6"/>
    <x v="1"/>
    <x v="3218"/>
    <x v="3177"/>
  </r>
  <r>
    <x v="1571"/>
    <x v="738"/>
    <x v="939"/>
    <x v="257"/>
    <x v="77"/>
    <x v="0"/>
    <x v="9"/>
    <x v="5"/>
    <x v="2320"/>
    <x v="2343"/>
    <x v="0"/>
    <x v="4"/>
    <x v="0"/>
    <x v="26"/>
    <x v="1"/>
    <x v="157"/>
    <x v="6"/>
    <x v="1"/>
    <x v="2343"/>
    <x v="2320"/>
  </r>
  <r>
    <x v="1572"/>
    <x v="210"/>
    <x v="2975"/>
    <x v="115"/>
    <x v="109"/>
    <x v="0"/>
    <x v="9"/>
    <x v="5"/>
    <x v="3069"/>
    <x v="3106"/>
    <x v="0"/>
    <x v="3"/>
    <x v="0"/>
    <x v="26"/>
    <x v="5"/>
    <x v="648"/>
    <x v="6"/>
    <x v="1"/>
    <x v="3106"/>
    <x v="3069"/>
  </r>
  <r>
    <x v="1573"/>
    <x v="159"/>
    <x v="3491"/>
    <x v="230"/>
    <x v="165"/>
    <x v="0"/>
    <x v="3"/>
    <x v="1"/>
    <x v="4061"/>
    <x v="4068"/>
    <x v="0"/>
    <x v="3"/>
    <x v="0"/>
    <x v="26"/>
    <x v="2"/>
    <x v="1495"/>
    <x v="6"/>
    <x v="1"/>
    <x v="4068"/>
    <x v="4061"/>
  </r>
  <r>
    <x v="1574"/>
    <x v="581"/>
    <x v="1121"/>
    <x v="240"/>
    <x v="302"/>
    <x v="0"/>
    <x v="20"/>
    <x v="12"/>
    <x v="1822"/>
    <x v="1816"/>
    <x v="0"/>
    <x v="6"/>
    <x v="0"/>
    <x v="26"/>
    <x v="5"/>
    <x v="1684"/>
    <x v="6"/>
    <x v="1"/>
    <x v="1816"/>
    <x v="1822"/>
  </r>
  <r>
    <x v="1575"/>
    <x v="3858"/>
    <x v="683"/>
    <x v="240"/>
    <x v="924"/>
    <x v="0"/>
    <x v="20"/>
    <x v="12"/>
    <x v="1048"/>
    <x v="1056"/>
    <x v="0"/>
    <x v="35"/>
    <x v="0"/>
    <x v="26"/>
    <x v="23"/>
    <x v="1300"/>
    <x v="6"/>
    <x v="1"/>
    <x v="1056"/>
    <x v="1048"/>
  </r>
  <r>
    <x v="1576"/>
    <x v="3543"/>
    <x v="1554"/>
    <x v="183"/>
    <x v="369"/>
    <x v="0"/>
    <x v="20"/>
    <x v="12"/>
    <x v="2358"/>
    <x v="2325"/>
    <x v="0"/>
    <x v="10"/>
    <x v="0"/>
    <x v="26"/>
    <x v="13"/>
    <x v="1287"/>
    <x v="6"/>
    <x v="1"/>
    <x v="2325"/>
    <x v="2358"/>
  </r>
  <r>
    <x v="1577"/>
    <x v="287"/>
    <x v="2046"/>
    <x v="240"/>
    <x v="54"/>
    <x v="0"/>
    <x v="20"/>
    <x v="12"/>
    <x v="406"/>
    <x v="382"/>
    <x v="0"/>
    <x v="2"/>
    <x v="0"/>
    <x v="26"/>
    <x v="1"/>
    <x v="299"/>
    <x v="6"/>
    <x v="1"/>
    <x v="382"/>
    <x v="406"/>
  </r>
  <r>
    <x v="1578"/>
    <x v="1890"/>
    <x v="111"/>
    <x v="96"/>
    <x v="157"/>
    <x v="0"/>
    <x v="20"/>
    <x v="12"/>
    <x v="50"/>
    <x v="53"/>
    <x v="0"/>
    <x v="4"/>
    <x v="0"/>
    <x v="26"/>
    <x v="11"/>
    <x v="928"/>
    <x v="6"/>
    <x v="1"/>
    <x v="53"/>
    <x v="50"/>
  </r>
  <r>
    <x v="1579"/>
    <x v="2639"/>
    <x v="4"/>
    <x v="142"/>
    <x v="30"/>
    <x v="0"/>
    <x v="20"/>
    <x v="12"/>
    <x v="677"/>
    <x v="680"/>
    <x v="0"/>
    <x v="2"/>
    <x v="0"/>
    <x v="26"/>
    <x v="1"/>
    <x v="89"/>
    <x v="6"/>
    <x v="1"/>
    <x v="680"/>
    <x v="677"/>
  </r>
  <r>
    <x v="1580"/>
    <x v="1137"/>
    <x v="1306"/>
    <x v="93"/>
    <x v="0"/>
    <x v="0"/>
    <x v="20"/>
    <x v="12"/>
    <x v="343"/>
    <x v="322"/>
    <x v="0"/>
    <x v="0"/>
    <x v="0"/>
    <x v="26"/>
    <x v="0"/>
    <x v="0"/>
    <x v="6"/>
    <x v="1"/>
    <x v="322"/>
    <x v="343"/>
  </r>
  <r>
    <x v="1581"/>
    <x v="3626"/>
    <x v="2681"/>
    <x v="68"/>
    <x v="5"/>
    <x v="1"/>
    <x v="9"/>
    <x v="5"/>
    <x v="2895"/>
    <x v="2918"/>
    <x v="0"/>
    <x v="1"/>
    <x v="0"/>
    <x v="25"/>
    <x v="1"/>
    <x v="21"/>
    <x v="5"/>
    <x v="23"/>
    <x v="2918"/>
    <x v="2895"/>
  </r>
  <r>
    <x v="1582"/>
    <x v="2852"/>
    <x v="1947"/>
    <x v="68"/>
    <x v="87"/>
    <x v="1"/>
    <x v="20"/>
    <x v="12"/>
    <x v="2744"/>
    <x v="2687"/>
    <x v="0"/>
    <x v="3"/>
    <x v="0"/>
    <x v="25"/>
    <x v="9"/>
    <x v="381"/>
    <x v="5"/>
    <x v="23"/>
    <x v="2687"/>
    <x v="2744"/>
  </r>
  <r>
    <x v="1583"/>
    <x v="1216"/>
    <x v="1902"/>
    <x v="295"/>
    <x v="16"/>
    <x v="1"/>
    <x v="9"/>
    <x v="5"/>
    <x v="1360"/>
    <x v="1378"/>
    <x v="0"/>
    <x v="1"/>
    <x v="0"/>
    <x v="25"/>
    <x v="0"/>
    <x v="96"/>
    <x v="5"/>
    <x v="23"/>
    <x v="1378"/>
    <x v="1360"/>
  </r>
  <r>
    <x v="1584"/>
    <x v="1936"/>
    <x v="118"/>
    <x v="75"/>
    <x v="0"/>
    <x v="1"/>
    <x v="20"/>
    <x v="12"/>
    <x v="928"/>
    <x v="983"/>
    <x v="0"/>
    <x v="0"/>
    <x v="0"/>
    <x v="25"/>
    <x v="0"/>
    <x v="0"/>
    <x v="5"/>
    <x v="23"/>
    <x v="983"/>
    <x v="928"/>
  </r>
  <r>
    <x v="1585"/>
    <x v="1979"/>
    <x v="3954"/>
    <x v="102"/>
    <x v="719"/>
    <x v="1"/>
    <x v="3"/>
    <x v="1"/>
    <x v="3854"/>
    <x v="3901"/>
    <x v="0"/>
    <x v="12"/>
    <x v="0"/>
    <x v="25"/>
    <x v="73"/>
    <x v="2197"/>
    <x v="5"/>
    <x v="23"/>
    <x v="3901"/>
    <x v="3854"/>
  </r>
  <r>
    <x v="1586"/>
    <x v="2184"/>
    <x v="2931"/>
    <x v="84"/>
    <x v="0"/>
    <x v="1"/>
    <x v="20"/>
    <x v="12"/>
    <x v="2019"/>
    <x v="2054"/>
    <x v="0"/>
    <x v="0"/>
    <x v="0"/>
    <x v="25"/>
    <x v="0"/>
    <x v="0"/>
    <x v="5"/>
    <x v="23"/>
    <x v="2054"/>
    <x v="2019"/>
  </r>
  <r>
    <x v="1587"/>
    <x v="308"/>
    <x v="804"/>
    <x v="212"/>
    <x v="1"/>
    <x v="1"/>
    <x v="20"/>
    <x v="12"/>
    <x v="1627"/>
    <x v="1657"/>
    <x v="0"/>
    <x v="1"/>
    <x v="0"/>
    <x v="25"/>
    <x v="0"/>
    <x v="1"/>
    <x v="5"/>
    <x v="23"/>
    <x v="1657"/>
    <x v="1627"/>
  </r>
  <r>
    <x v="1588"/>
    <x v="3598"/>
    <x v="2998"/>
    <x v="40"/>
    <x v="0"/>
    <x v="1"/>
    <x v="20"/>
    <x v="12"/>
    <x v="1767"/>
    <x v="1782"/>
    <x v="0"/>
    <x v="0"/>
    <x v="0"/>
    <x v="25"/>
    <x v="0"/>
    <x v="0"/>
    <x v="5"/>
    <x v="23"/>
    <x v="1782"/>
    <x v="1767"/>
  </r>
  <r>
    <x v="1589"/>
    <x v="259"/>
    <x v="1978"/>
    <x v="75"/>
    <x v="0"/>
    <x v="1"/>
    <x v="20"/>
    <x v="12"/>
    <x v="2696"/>
    <x v="2720"/>
    <x v="0"/>
    <x v="0"/>
    <x v="0"/>
    <x v="25"/>
    <x v="0"/>
    <x v="0"/>
    <x v="5"/>
    <x v="23"/>
    <x v="2720"/>
    <x v="2696"/>
  </r>
  <r>
    <x v="1590"/>
    <x v="380"/>
    <x v="1374"/>
    <x v="358"/>
    <x v="508"/>
    <x v="1"/>
    <x v="12"/>
    <x v="4"/>
    <x v="2647"/>
    <x v="2672"/>
    <x v="0"/>
    <x v="2"/>
    <x v="0"/>
    <x v="25"/>
    <x v="2"/>
    <x v="2670"/>
    <x v="5"/>
    <x v="23"/>
    <x v="2672"/>
    <x v="2647"/>
  </r>
  <r>
    <x v="1591"/>
    <x v="1698"/>
    <x v="1852"/>
    <x v="269"/>
    <x v="1293"/>
    <x v="1"/>
    <x v="9"/>
    <x v="5"/>
    <x v="3165"/>
    <x v="3202"/>
    <x v="0"/>
    <x v="92"/>
    <x v="0"/>
    <x v="25"/>
    <x v="29"/>
    <x v="730"/>
    <x v="5"/>
    <x v="23"/>
    <x v="3202"/>
    <x v="3165"/>
  </r>
  <r>
    <x v="1592"/>
    <x v="3670"/>
    <x v="563"/>
    <x v="6"/>
    <x v="0"/>
    <x v="1"/>
    <x v="20"/>
    <x v="12"/>
    <x v="1975"/>
    <x v="1940"/>
    <x v="0"/>
    <x v="0"/>
    <x v="0"/>
    <x v="25"/>
    <x v="0"/>
    <x v="0"/>
    <x v="5"/>
    <x v="23"/>
    <x v="1940"/>
    <x v="1975"/>
  </r>
  <r>
    <x v="1593"/>
    <x v="2515"/>
    <x v="725"/>
    <x v="297"/>
    <x v="3"/>
    <x v="1"/>
    <x v="20"/>
    <x v="12"/>
    <x v="1864"/>
    <x v="1891"/>
    <x v="0"/>
    <x v="3"/>
    <x v="0"/>
    <x v="25"/>
    <x v="0"/>
    <x v="1"/>
    <x v="5"/>
    <x v="23"/>
    <x v="1891"/>
    <x v="1864"/>
  </r>
  <r>
    <x v="1594"/>
    <x v="2851"/>
    <x v="1968"/>
    <x v="68"/>
    <x v="157"/>
    <x v="1"/>
    <x v="20"/>
    <x v="12"/>
    <x v="3305"/>
    <x v="3235"/>
    <x v="0"/>
    <x v="10"/>
    <x v="0"/>
    <x v="25"/>
    <x v="21"/>
    <x v="165"/>
    <x v="5"/>
    <x v="23"/>
    <x v="3235"/>
    <x v="3305"/>
  </r>
  <r>
    <x v="1595"/>
    <x v="804"/>
    <x v="3590"/>
    <x v="382"/>
    <x v="197"/>
    <x v="1"/>
    <x v="20"/>
    <x v="12"/>
    <x v="976"/>
    <x v="987"/>
    <x v="0"/>
    <x v="7"/>
    <x v="0"/>
    <x v="25"/>
    <x v="0"/>
    <x v="603"/>
    <x v="5"/>
    <x v="23"/>
    <x v="987"/>
    <x v="976"/>
  </r>
  <r>
    <x v="1596"/>
    <x v="3652"/>
    <x v="2315"/>
    <x v="137"/>
    <x v="73"/>
    <x v="1"/>
    <x v="9"/>
    <x v="5"/>
    <x v="1625"/>
    <x v="1593"/>
    <x v="0"/>
    <x v="3"/>
    <x v="0"/>
    <x v="25"/>
    <x v="2"/>
    <x v="245"/>
    <x v="5"/>
    <x v="23"/>
    <x v="1593"/>
    <x v="1625"/>
  </r>
  <r>
    <x v="1597"/>
    <x v="3896"/>
    <x v="3944"/>
    <x v="273"/>
    <x v="0"/>
    <x v="1"/>
    <x v="20"/>
    <x v="12"/>
    <x v="3638"/>
    <x v="3659"/>
    <x v="0"/>
    <x v="0"/>
    <x v="0"/>
    <x v="25"/>
    <x v="0"/>
    <x v="0"/>
    <x v="5"/>
    <x v="23"/>
    <x v="3659"/>
    <x v="3638"/>
  </r>
  <r>
    <x v="1598"/>
    <x v="1030"/>
    <x v="1989"/>
    <x v="59"/>
    <x v="1"/>
    <x v="1"/>
    <x v="20"/>
    <x v="12"/>
    <x v="2455"/>
    <x v="2364"/>
    <x v="0"/>
    <x v="1"/>
    <x v="0"/>
    <x v="25"/>
    <x v="0"/>
    <x v="1"/>
    <x v="5"/>
    <x v="23"/>
    <x v="2364"/>
    <x v="2455"/>
  </r>
  <r>
    <x v="1599"/>
    <x v="3486"/>
    <x v="415"/>
    <x v="37"/>
    <x v="0"/>
    <x v="1"/>
    <x v="9"/>
    <x v="5"/>
    <x v="3175"/>
    <x v="3215"/>
    <x v="0"/>
    <x v="0"/>
    <x v="0"/>
    <x v="25"/>
    <x v="0"/>
    <x v="0"/>
    <x v="5"/>
    <x v="23"/>
    <x v="3215"/>
    <x v="3175"/>
  </r>
  <r>
    <x v="1600"/>
    <x v="2408"/>
    <x v="1969"/>
    <x v="183"/>
    <x v="236"/>
    <x v="1"/>
    <x v="20"/>
    <x v="12"/>
    <x v="1070"/>
    <x v="1028"/>
    <x v="0"/>
    <x v="9"/>
    <x v="0"/>
    <x v="25"/>
    <x v="7"/>
    <x v="626"/>
    <x v="5"/>
    <x v="23"/>
    <x v="1028"/>
    <x v="1070"/>
  </r>
  <r>
    <x v="1601"/>
    <x v="2728"/>
    <x v="3943"/>
    <x v="115"/>
    <x v="1022"/>
    <x v="3"/>
    <x v="20"/>
    <x v="12"/>
    <x v="108"/>
    <x v="111"/>
    <x v="0"/>
    <x v="56"/>
    <x v="1"/>
    <x v="20"/>
    <x v="88"/>
    <x v="848"/>
    <x v="4"/>
    <x v="28"/>
    <x v="111"/>
    <x v="108"/>
  </r>
  <r>
    <x v="1602"/>
    <x v="3508"/>
    <x v="3851"/>
    <x v="84"/>
    <x v="682"/>
    <x v="3"/>
    <x v="20"/>
    <x v="12"/>
    <x v="191"/>
    <x v="191"/>
    <x v="0"/>
    <x v="32"/>
    <x v="1"/>
    <x v="20"/>
    <x v="80"/>
    <x v="801"/>
    <x v="4"/>
    <x v="28"/>
    <x v="191"/>
    <x v="191"/>
  </r>
  <r>
    <x v="1603"/>
    <x v="2112"/>
    <x v="915"/>
    <x v="102"/>
    <x v="823"/>
    <x v="3"/>
    <x v="20"/>
    <x v="12"/>
    <x v="243"/>
    <x v="232"/>
    <x v="0"/>
    <x v="30"/>
    <x v="1"/>
    <x v="20"/>
    <x v="80"/>
    <x v="1328"/>
    <x v="4"/>
    <x v="28"/>
    <x v="232"/>
    <x v="243"/>
  </r>
  <r>
    <x v="1604"/>
    <x v="3785"/>
    <x v="2238"/>
    <x v="123"/>
    <x v="1184"/>
    <x v="3"/>
    <x v="20"/>
    <x v="12"/>
    <x v="277"/>
    <x v="279"/>
    <x v="0"/>
    <x v="70"/>
    <x v="1"/>
    <x v="20"/>
    <x v="102"/>
    <x v="860"/>
    <x v="4"/>
    <x v="28"/>
    <x v="279"/>
    <x v="277"/>
  </r>
  <r>
    <x v="1605"/>
    <x v="199"/>
    <x v="151"/>
    <x v="198"/>
    <x v="1566"/>
    <x v="3"/>
    <x v="20"/>
    <x v="12"/>
    <x v="148"/>
    <x v="164"/>
    <x v="0"/>
    <x v="44"/>
    <x v="1"/>
    <x v="20"/>
    <x v="81"/>
    <x v="2237"/>
    <x v="4"/>
    <x v="28"/>
    <x v="164"/>
    <x v="148"/>
  </r>
  <r>
    <x v="1606"/>
    <x v="3612"/>
    <x v="3341"/>
    <x v="218"/>
    <x v="1726"/>
    <x v="3"/>
    <x v="20"/>
    <x v="12"/>
    <x v="93"/>
    <x v="77"/>
    <x v="0"/>
    <x v="92"/>
    <x v="1"/>
    <x v="20"/>
    <x v="81"/>
    <x v="1725"/>
    <x v="4"/>
    <x v="28"/>
    <x v="77"/>
    <x v="93"/>
  </r>
  <r>
    <x v="1607"/>
    <x v="2312"/>
    <x v="3427"/>
    <x v="240"/>
    <x v="2016"/>
    <x v="3"/>
    <x v="20"/>
    <x v="12"/>
    <x v="370"/>
    <x v="381"/>
    <x v="0"/>
    <x v="200"/>
    <x v="1"/>
    <x v="20"/>
    <x v="125"/>
    <x v="1420"/>
    <x v="4"/>
    <x v="28"/>
    <x v="381"/>
    <x v="370"/>
  </r>
  <r>
    <x v="1608"/>
    <x v="3355"/>
    <x v="3188"/>
    <x v="75"/>
    <x v="585"/>
    <x v="3"/>
    <x v="20"/>
    <x v="12"/>
    <x v="783"/>
    <x v="785"/>
    <x v="0"/>
    <x v="23"/>
    <x v="1"/>
    <x v="20"/>
    <x v="81"/>
    <x v="967"/>
    <x v="4"/>
    <x v="28"/>
    <x v="785"/>
    <x v="783"/>
  </r>
  <r>
    <x v="1609"/>
    <x v="1313"/>
    <x v="3024"/>
    <x v="84"/>
    <x v="773"/>
    <x v="3"/>
    <x v="20"/>
    <x v="12"/>
    <x v="198"/>
    <x v="196"/>
    <x v="0"/>
    <x v="4"/>
    <x v="1"/>
    <x v="20"/>
    <x v="98"/>
    <x v="2655"/>
    <x v="4"/>
    <x v="28"/>
    <x v="196"/>
    <x v="198"/>
  </r>
  <r>
    <x v="1610"/>
    <x v="3014"/>
    <x v="2976"/>
    <x v="102"/>
    <x v="1488"/>
    <x v="3"/>
    <x v="20"/>
    <x v="12"/>
    <x v="502"/>
    <x v="509"/>
    <x v="0"/>
    <x v="112"/>
    <x v="1"/>
    <x v="20"/>
    <x v="234"/>
    <x v="853"/>
    <x v="4"/>
    <x v="28"/>
    <x v="509"/>
    <x v="502"/>
  </r>
  <r>
    <x v="1611"/>
    <x v="2970"/>
    <x v="2953"/>
    <x v="59"/>
    <x v="497"/>
    <x v="3"/>
    <x v="20"/>
    <x v="12"/>
    <x v="629"/>
    <x v="637"/>
    <x v="0"/>
    <x v="27"/>
    <x v="1"/>
    <x v="20"/>
    <x v="105"/>
    <x v="519"/>
    <x v="4"/>
    <x v="28"/>
    <x v="637"/>
    <x v="629"/>
  </r>
  <r>
    <x v="1612"/>
    <x v="1778"/>
    <x v="1789"/>
    <x v="37"/>
    <x v="319"/>
    <x v="3"/>
    <x v="20"/>
    <x v="12"/>
    <x v="511"/>
    <x v="516"/>
    <x v="0"/>
    <x v="11"/>
    <x v="1"/>
    <x v="20"/>
    <x v="90"/>
    <x v="885"/>
    <x v="4"/>
    <x v="28"/>
    <x v="516"/>
    <x v="511"/>
  </r>
  <r>
    <x v="1613"/>
    <x v="2296"/>
    <x v="1612"/>
    <x v="68"/>
    <x v="506"/>
    <x v="3"/>
    <x v="20"/>
    <x v="12"/>
    <x v="404"/>
    <x v="406"/>
    <x v="0"/>
    <x v="26"/>
    <x v="1"/>
    <x v="20"/>
    <x v="81"/>
    <x v="578"/>
    <x v="4"/>
    <x v="28"/>
    <x v="406"/>
    <x v="404"/>
  </r>
  <r>
    <x v="1614"/>
    <x v="757"/>
    <x v="3771"/>
    <x v="183"/>
    <x v="1431"/>
    <x v="3"/>
    <x v="20"/>
    <x v="12"/>
    <x v="1142"/>
    <x v="1047"/>
    <x v="0"/>
    <x v="77"/>
    <x v="1"/>
    <x v="20"/>
    <x v="83"/>
    <x v="1328"/>
    <x v="4"/>
    <x v="28"/>
    <x v="1047"/>
    <x v="1142"/>
  </r>
  <r>
    <x v="1615"/>
    <x v="2573"/>
    <x v="3793"/>
    <x v="218"/>
    <x v="1800"/>
    <x v="3"/>
    <x v="20"/>
    <x v="12"/>
    <x v="211"/>
    <x v="213"/>
    <x v="0"/>
    <x v="136"/>
    <x v="1"/>
    <x v="20"/>
    <x v="94"/>
    <x v="1335"/>
    <x v="4"/>
    <x v="28"/>
    <x v="213"/>
    <x v="211"/>
  </r>
  <r>
    <x v="1616"/>
    <x v="355"/>
    <x v="1833"/>
    <x v="240"/>
    <x v="1866"/>
    <x v="3"/>
    <x v="20"/>
    <x v="12"/>
    <x v="486"/>
    <x v="486"/>
    <x v="0"/>
    <x v="156"/>
    <x v="1"/>
    <x v="20"/>
    <x v="84"/>
    <x v="1320"/>
    <x v="4"/>
    <x v="28"/>
    <x v="486"/>
    <x v="486"/>
  </r>
  <r>
    <x v="1617"/>
    <x v="3331"/>
    <x v="3170"/>
    <x v="208"/>
    <x v="1854"/>
    <x v="3"/>
    <x v="20"/>
    <x v="12"/>
    <x v="724"/>
    <x v="723"/>
    <x v="0"/>
    <x v="157"/>
    <x v="1"/>
    <x v="20"/>
    <x v="126"/>
    <x v="1276"/>
    <x v="4"/>
    <x v="28"/>
    <x v="723"/>
    <x v="724"/>
  </r>
  <r>
    <x v="1618"/>
    <x v="1737"/>
    <x v="2181"/>
    <x v="84"/>
    <x v="717"/>
    <x v="3"/>
    <x v="20"/>
    <x v="12"/>
    <x v="552"/>
    <x v="547"/>
    <x v="0"/>
    <x v="27"/>
    <x v="1"/>
    <x v="20"/>
    <x v="85"/>
    <x v="1110"/>
    <x v="4"/>
    <x v="28"/>
    <x v="547"/>
    <x v="552"/>
  </r>
  <r>
    <x v="1619"/>
    <x v="733"/>
    <x v="1300"/>
    <x v="84"/>
    <x v="822"/>
    <x v="3"/>
    <x v="20"/>
    <x v="12"/>
    <x v="1324"/>
    <x v="1370"/>
    <x v="0"/>
    <x v="23"/>
    <x v="1"/>
    <x v="20"/>
    <x v="113"/>
    <x v="1715"/>
    <x v="4"/>
    <x v="28"/>
    <x v="1370"/>
    <x v="1324"/>
  </r>
  <r>
    <x v="1620"/>
    <x v="1840"/>
    <x v="2244"/>
    <x v="68"/>
    <x v="562"/>
    <x v="3"/>
    <x v="20"/>
    <x v="12"/>
    <x v="538"/>
    <x v="569"/>
    <x v="0"/>
    <x v="17"/>
    <x v="1"/>
    <x v="20"/>
    <x v="93"/>
    <x v="1322"/>
    <x v="4"/>
    <x v="28"/>
    <x v="569"/>
    <x v="538"/>
  </r>
  <r>
    <x v="1621"/>
    <x v="3386"/>
    <x v="2174"/>
    <x v="183"/>
    <x v="1570"/>
    <x v="3"/>
    <x v="20"/>
    <x v="12"/>
    <x v="353"/>
    <x v="336"/>
    <x v="0"/>
    <x v="37"/>
    <x v="1"/>
    <x v="20"/>
    <x v="101"/>
    <x v="2358"/>
    <x v="4"/>
    <x v="28"/>
    <x v="336"/>
    <x v="353"/>
  </r>
  <r>
    <x v="1622"/>
    <x v="2595"/>
    <x v="2201"/>
    <x v="206"/>
    <x v="1646"/>
    <x v="3"/>
    <x v="20"/>
    <x v="12"/>
    <x v="1635"/>
    <x v="1632"/>
    <x v="0"/>
    <x v="65"/>
    <x v="1"/>
    <x v="20"/>
    <x v="82"/>
    <x v="1995"/>
    <x v="4"/>
    <x v="28"/>
    <x v="1632"/>
    <x v="1635"/>
  </r>
  <r>
    <x v="1623"/>
    <x v="3303"/>
    <x v="3865"/>
    <x v="55"/>
    <x v="414"/>
    <x v="3"/>
    <x v="9"/>
    <x v="5"/>
    <x v="676"/>
    <x v="667"/>
    <x v="0"/>
    <x v="18"/>
    <x v="1"/>
    <x v="20"/>
    <x v="81"/>
    <x v="665"/>
    <x v="4"/>
    <x v="28"/>
    <x v="667"/>
    <x v="676"/>
  </r>
  <r>
    <x v="1624"/>
    <x v="1768"/>
    <x v="2194"/>
    <x v="68"/>
    <x v="578"/>
    <x v="3"/>
    <x v="20"/>
    <x v="12"/>
    <x v="516"/>
    <x v="515"/>
    <x v="0"/>
    <x v="25"/>
    <x v="1"/>
    <x v="20"/>
    <x v="98"/>
    <x v="809"/>
    <x v="4"/>
    <x v="28"/>
    <x v="515"/>
    <x v="516"/>
  </r>
  <r>
    <x v="1625"/>
    <x v="2721"/>
    <x v="2750"/>
    <x v="212"/>
    <x v="1929"/>
    <x v="3"/>
    <x v="20"/>
    <x v="12"/>
    <x v="438"/>
    <x v="443"/>
    <x v="0"/>
    <x v="104"/>
    <x v="1"/>
    <x v="20"/>
    <x v="135"/>
    <x v="2047"/>
    <x v="4"/>
    <x v="28"/>
    <x v="443"/>
    <x v="438"/>
  </r>
  <r>
    <x v="1626"/>
    <x v="3579"/>
    <x v="1700"/>
    <x v="218"/>
    <x v="1729"/>
    <x v="3"/>
    <x v="20"/>
    <x v="12"/>
    <x v="757"/>
    <x v="764"/>
    <x v="0"/>
    <x v="108"/>
    <x v="1"/>
    <x v="20"/>
    <x v="81"/>
    <x v="1504"/>
    <x v="4"/>
    <x v="28"/>
    <x v="764"/>
    <x v="757"/>
  </r>
  <r>
    <x v="1627"/>
    <x v="2768"/>
    <x v="2829"/>
    <x v="102"/>
    <x v="938"/>
    <x v="3"/>
    <x v="20"/>
    <x v="12"/>
    <x v="487"/>
    <x v="491"/>
    <x v="0"/>
    <x v="38"/>
    <x v="1"/>
    <x v="20"/>
    <x v="97"/>
    <x v="1203"/>
    <x v="4"/>
    <x v="28"/>
    <x v="491"/>
    <x v="487"/>
  </r>
  <r>
    <x v="1628"/>
    <x v="97"/>
    <x v="2578"/>
    <x v="163"/>
    <x v="1279"/>
    <x v="3"/>
    <x v="20"/>
    <x v="12"/>
    <x v="974"/>
    <x v="968"/>
    <x v="0"/>
    <x v="88"/>
    <x v="1"/>
    <x v="20"/>
    <x v="81"/>
    <x v="769"/>
    <x v="4"/>
    <x v="28"/>
    <x v="968"/>
    <x v="974"/>
  </r>
  <r>
    <x v="1629"/>
    <x v="2362"/>
    <x v="1760"/>
    <x v="198"/>
    <x v="1591"/>
    <x v="3"/>
    <x v="20"/>
    <x v="12"/>
    <x v="820"/>
    <x v="810"/>
    <x v="0"/>
    <x v="82"/>
    <x v="1"/>
    <x v="20"/>
    <x v="84"/>
    <x v="1526"/>
    <x v="4"/>
    <x v="28"/>
    <x v="810"/>
    <x v="820"/>
  </r>
  <r>
    <x v="1630"/>
    <x v="1358"/>
    <x v="2127"/>
    <x v="163"/>
    <x v="1877"/>
    <x v="3"/>
    <x v="20"/>
    <x v="12"/>
    <x v="265"/>
    <x v="274"/>
    <x v="0"/>
    <x v="126"/>
    <x v="1"/>
    <x v="20"/>
    <x v="229"/>
    <x v="1681"/>
    <x v="4"/>
    <x v="28"/>
    <x v="274"/>
    <x v="265"/>
  </r>
  <r>
    <x v="1631"/>
    <x v="3648"/>
    <x v="3934"/>
    <x v="240"/>
    <x v="2045"/>
    <x v="3"/>
    <x v="20"/>
    <x v="12"/>
    <x v="463"/>
    <x v="467"/>
    <x v="0"/>
    <x v="133"/>
    <x v="1"/>
    <x v="20"/>
    <x v="136"/>
    <x v="2094"/>
    <x v="4"/>
    <x v="28"/>
    <x v="467"/>
    <x v="463"/>
  </r>
  <r>
    <x v="1632"/>
    <x v="897"/>
    <x v="1840"/>
    <x v="163"/>
    <x v="1285"/>
    <x v="3"/>
    <x v="20"/>
    <x v="12"/>
    <x v="179"/>
    <x v="165"/>
    <x v="0"/>
    <x v="47"/>
    <x v="1"/>
    <x v="20"/>
    <x v="82"/>
    <x v="1709"/>
    <x v="4"/>
    <x v="28"/>
    <x v="165"/>
    <x v="179"/>
  </r>
  <r>
    <x v="1633"/>
    <x v="1080"/>
    <x v="3737"/>
    <x v="240"/>
    <x v="1827"/>
    <x v="3"/>
    <x v="20"/>
    <x v="12"/>
    <x v="234"/>
    <x v="246"/>
    <x v="0"/>
    <x v="58"/>
    <x v="1"/>
    <x v="20"/>
    <x v="80"/>
    <x v="2394"/>
    <x v="4"/>
    <x v="28"/>
    <x v="246"/>
    <x v="234"/>
  </r>
  <r>
    <x v="1634"/>
    <x v="2798"/>
    <x v="2806"/>
    <x v="102"/>
    <x v="829"/>
    <x v="3"/>
    <x v="20"/>
    <x v="12"/>
    <x v="118"/>
    <x v="119"/>
    <x v="0"/>
    <x v="32"/>
    <x v="1"/>
    <x v="20"/>
    <x v="80"/>
    <x v="1224"/>
    <x v="4"/>
    <x v="28"/>
    <x v="119"/>
    <x v="118"/>
  </r>
  <r>
    <x v="1635"/>
    <x v="3689"/>
    <x v="3651"/>
    <x v="102"/>
    <x v="970"/>
    <x v="3"/>
    <x v="20"/>
    <x v="12"/>
    <x v="3469"/>
    <x v="3405"/>
    <x v="0"/>
    <x v="37"/>
    <x v="1"/>
    <x v="20"/>
    <x v="105"/>
    <x v="1346"/>
    <x v="4"/>
    <x v="28"/>
    <x v="3405"/>
    <x v="3469"/>
  </r>
  <r>
    <x v="1636"/>
    <x v="688"/>
    <x v="1188"/>
    <x v="174"/>
    <x v="1373"/>
    <x v="3"/>
    <x v="20"/>
    <x v="12"/>
    <x v="123"/>
    <x v="120"/>
    <x v="0"/>
    <x v="87"/>
    <x v="1"/>
    <x v="20"/>
    <x v="84"/>
    <x v="993"/>
    <x v="4"/>
    <x v="28"/>
    <x v="120"/>
    <x v="123"/>
  </r>
  <r>
    <x v="1637"/>
    <x v="3970"/>
    <x v="3721"/>
    <x v="37"/>
    <x v="305"/>
    <x v="3"/>
    <x v="20"/>
    <x v="12"/>
    <x v="11"/>
    <x v="11"/>
    <x v="0"/>
    <x v="15"/>
    <x v="1"/>
    <x v="20"/>
    <x v="84"/>
    <x v="458"/>
    <x v="4"/>
    <x v="28"/>
    <x v="11"/>
    <x v="11"/>
  </r>
  <r>
    <x v="1638"/>
    <x v="464"/>
    <x v="1041"/>
    <x v="68"/>
    <x v="522"/>
    <x v="3"/>
    <x v="20"/>
    <x v="12"/>
    <x v="544"/>
    <x v="538"/>
    <x v="0"/>
    <x v="27"/>
    <x v="1"/>
    <x v="20"/>
    <x v="85"/>
    <x v="574"/>
    <x v="4"/>
    <x v="28"/>
    <x v="538"/>
    <x v="544"/>
  </r>
  <r>
    <x v="1639"/>
    <x v="3547"/>
    <x v="3960"/>
    <x v="94"/>
    <x v="779"/>
    <x v="3"/>
    <x v="20"/>
    <x v="12"/>
    <x v="267"/>
    <x v="278"/>
    <x v="0"/>
    <x v="19"/>
    <x v="1"/>
    <x v="20"/>
    <x v="80"/>
    <x v="1844"/>
    <x v="4"/>
    <x v="28"/>
    <x v="278"/>
    <x v="267"/>
  </r>
  <r>
    <x v="1640"/>
    <x v="2013"/>
    <x v="3738"/>
    <x v="31"/>
    <x v="384"/>
    <x v="3"/>
    <x v="20"/>
    <x v="12"/>
    <x v="45"/>
    <x v="50"/>
    <x v="0"/>
    <x v="17"/>
    <x v="1"/>
    <x v="20"/>
    <x v="150"/>
    <x v="602"/>
    <x v="4"/>
    <x v="28"/>
    <x v="50"/>
    <x v="45"/>
  </r>
  <r>
    <x v="1641"/>
    <x v="3208"/>
    <x v="2449"/>
    <x v="115"/>
    <x v="979"/>
    <x v="3"/>
    <x v="20"/>
    <x v="12"/>
    <x v="1645"/>
    <x v="1672"/>
    <x v="0"/>
    <x v="26"/>
    <x v="1"/>
    <x v="19"/>
    <x v="81"/>
    <x v="1882"/>
    <x v="4"/>
    <x v="25"/>
    <x v="1672"/>
    <x v="1645"/>
  </r>
  <r>
    <x v="1642"/>
    <x v="2555"/>
    <x v="2720"/>
    <x v="75"/>
    <x v="582"/>
    <x v="3"/>
    <x v="20"/>
    <x v="12"/>
    <x v="124"/>
    <x v="134"/>
    <x v="0"/>
    <x v="28"/>
    <x v="1"/>
    <x v="19"/>
    <x v="80"/>
    <x v="684"/>
    <x v="4"/>
    <x v="25"/>
    <x v="134"/>
    <x v="124"/>
  </r>
  <r>
    <x v="1643"/>
    <x v="3726"/>
    <x v="3502"/>
    <x v="183"/>
    <x v="1592"/>
    <x v="3"/>
    <x v="20"/>
    <x v="12"/>
    <x v="450"/>
    <x v="451"/>
    <x v="0"/>
    <x v="37"/>
    <x v="1"/>
    <x v="19"/>
    <x v="105"/>
    <x v="2377"/>
    <x v="4"/>
    <x v="25"/>
    <x v="451"/>
    <x v="450"/>
  </r>
  <r>
    <x v="1644"/>
    <x v="1828"/>
    <x v="1079"/>
    <x v="240"/>
    <x v="1893"/>
    <x v="3"/>
    <x v="20"/>
    <x v="12"/>
    <x v="485"/>
    <x v="470"/>
    <x v="0"/>
    <x v="128"/>
    <x v="1"/>
    <x v="19"/>
    <x v="90"/>
    <x v="1701"/>
    <x v="4"/>
    <x v="25"/>
    <x v="470"/>
    <x v="485"/>
  </r>
  <r>
    <x v="1645"/>
    <x v="1770"/>
    <x v="26"/>
    <x v="183"/>
    <x v="1506"/>
    <x v="3"/>
    <x v="20"/>
    <x v="12"/>
    <x v="692"/>
    <x v="704"/>
    <x v="0"/>
    <x v="10"/>
    <x v="1"/>
    <x v="19"/>
    <x v="91"/>
    <x v="2679"/>
    <x v="4"/>
    <x v="25"/>
    <x v="704"/>
    <x v="692"/>
  </r>
  <r>
    <x v="1646"/>
    <x v="2044"/>
    <x v="834"/>
    <x v="102"/>
    <x v="907"/>
    <x v="3"/>
    <x v="9"/>
    <x v="5"/>
    <x v="1199"/>
    <x v="1200"/>
    <x v="0"/>
    <x v="83"/>
    <x v="1"/>
    <x v="19"/>
    <x v="90"/>
    <x v="278"/>
    <x v="4"/>
    <x v="25"/>
    <x v="1200"/>
    <x v="1199"/>
  </r>
  <r>
    <x v="1647"/>
    <x v="1743"/>
    <x v="1633"/>
    <x v="183"/>
    <x v="1449"/>
    <x v="3"/>
    <x v="20"/>
    <x v="12"/>
    <x v="367"/>
    <x v="374"/>
    <x v="0"/>
    <x v="46"/>
    <x v="1"/>
    <x v="19"/>
    <x v="85"/>
    <x v="2057"/>
    <x v="4"/>
    <x v="25"/>
    <x v="374"/>
    <x v="367"/>
  </r>
  <r>
    <x v="1648"/>
    <x v="418"/>
    <x v="3957"/>
    <x v="109"/>
    <x v="1056"/>
    <x v="3"/>
    <x v="20"/>
    <x v="12"/>
    <x v="92"/>
    <x v="97"/>
    <x v="0"/>
    <x v="90"/>
    <x v="1"/>
    <x v="19"/>
    <x v="105"/>
    <x v="409"/>
    <x v="4"/>
    <x v="25"/>
    <x v="97"/>
    <x v="92"/>
  </r>
  <r>
    <x v="1649"/>
    <x v="2827"/>
    <x v="3511"/>
    <x v="156"/>
    <x v="1245"/>
    <x v="3"/>
    <x v="20"/>
    <x v="12"/>
    <x v="919"/>
    <x v="898"/>
    <x v="0"/>
    <x v="81"/>
    <x v="1"/>
    <x v="19"/>
    <x v="81"/>
    <x v="808"/>
    <x v="4"/>
    <x v="25"/>
    <x v="898"/>
    <x v="919"/>
  </r>
  <r>
    <x v="1650"/>
    <x v="3581"/>
    <x v="1754"/>
    <x v="102"/>
    <x v="1042"/>
    <x v="3"/>
    <x v="20"/>
    <x v="12"/>
    <x v="704"/>
    <x v="708"/>
    <x v="0"/>
    <x v="32"/>
    <x v="1"/>
    <x v="19"/>
    <x v="122"/>
    <x v="1736"/>
    <x v="4"/>
    <x v="25"/>
    <x v="708"/>
    <x v="704"/>
  </r>
  <r>
    <x v="1651"/>
    <x v="2251"/>
    <x v="2721"/>
    <x v="102"/>
    <x v="831"/>
    <x v="3"/>
    <x v="20"/>
    <x v="12"/>
    <x v="104"/>
    <x v="103"/>
    <x v="0"/>
    <x v="20"/>
    <x v="1"/>
    <x v="19"/>
    <x v="81"/>
    <x v="1923"/>
    <x v="4"/>
    <x v="25"/>
    <x v="103"/>
    <x v="104"/>
  </r>
  <r>
    <x v="1652"/>
    <x v="461"/>
    <x v="679"/>
    <x v="174"/>
    <x v="1356"/>
    <x v="3"/>
    <x v="20"/>
    <x v="12"/>
    <x v="748"/>
    <x v="752"/>
    <x v="0"/>
    <x v="70"/>
    <x v="1"/>
    <x v="19"/>
    <x v="81"/>
    <x v="1278"/>
    <x v="4"/>
    <x v="25"/>
    <x v="752"/>
    <x v="748"/>
  </r>
  <r>
    <x v="1653"/>
    <x v="3532"/>
    <x v="2553"/>
    <x v="183"/>
    <x v="1777"/>
    <x v="3"/>
    <x v="20"/>
    <x v="12"/>
    <x v="101"/>
    <x v="104"/>
    <x v="0"/>
    <x v="166"/>
    <x v="1"/>
    <x v="19"/>
    <x v="154"/>
    <x v="943"/>
    <x v="4"/>
    <x v="25"/>
    <x v="104"/>
    <x v="101"/>
  </r>
  <r>
    <x v="1654"/>
    <x v="2832"/>
    <x v="1952"/>
    <x v="72"/>
    <x v="623"/>
    <x v="3"/>
    <x v="20"/>
    <x v="12"/>
    <x v="310"/>
    <x v="320"/>
    <x v="0"/>
    <x v="34"/>
    <x v="1"/>
    <x v="19"/>
    <x v="100"/>
    <x v="569"/>
    <x v="4"/>
    <x v="25"/>
    <x v="320"/>
    <x v="310"/>
  </r>
  <r>
    <x v="1655"/>
    <x v="2129"/>
    <x v="1103"/>
    <x v="84"/>
    <x v="883"/>
    <x v="3"/>
    <x v="20"/>
    <x v="12"/>
    <x v="295"/>
    <x v="306"/>
    <x v="0"/>
    <x v="48"/>
    <x v="1"/>
    <x v="19"/>
    <x v="123"/>
    <x v="734"/>
    <x v="4"/>
    <x v="25"/>
    <x v="306"/>
    <x v="295"/>
  </r>
  <r>
    <x v="1656"/>
    <x v="1739"/>
    <x v="3261"/>
    <x v="212"/>
    <x v="1676"/>
    <x v="3"/>
    <x v="20"/>
    <x v="12"/>
    <x v="498"/>
    <x v="504"/>
    <x v="0"/>
    <x v="48"/>
    <x v="1"/>
    <x v="19"/>
    <x v="80"/>
    <x v="2326"/>
    <x v="4"/>
    <x v="25"/>
    <x v="504"/>
    <x v="498"/>
  </r>
  <r>
    <x v="1657"/>
    <x v="3352"/>
    <x v="3257"/>
    <x v="306"/>
    <x v="2223"/>
    <x v="3"/>
    <x v="20"/>
    <x v="12"/>
    <x v="349"/>
    <x v="355"/>
    <x v="0"/>
    <x v="213"/>
    <x v="1"/>
    <x v="19"/>
    <x v="85"/>
    <x v="2113"/>
    <x v="4"/>
    <x v="25"/>
    <x v="355"/>
    <x v="349"/>
  </r>
  <r>
    <x v="1658"/>
    <x v="2301"/>
    <x v="2049"/>
    <x v="198"/>
    <x v="1710"/>
    <x v="3"/>
    <x v="20"/>
    <x v="12"/>
    <x v="503"/>
    <x v="501"/>
    <x v="0"/>
    <x v="107"/>
    <x v="1"/>
    <x v="19"/>
    <x v="112"/>
    <x v="1488"/>
    <x v="4"/>
    <x v="25"/>
    <x v="501"/>
    <x v="503"/>
  </r>
  <r>
    <x v="1659"/>
    <x v="3562"/>
    <x v="3258"/>
    <x v="37"/>
    <x v="327"/>
    <x v="3"/>
    <x v="9"/>
    <x v="5"/>
    <x v="769"/>
    <x v="774"/>
    <x v="0"/>
    <x v="45"/>
    <x v="1"/>
    <x v="19"/>
    <x v="93"/>
    <x v="76"/>
    <x v="4"/>
    <x v="25"/>
    <x v="774"/>
    <x v="769"/>
  </r>
  <r>
    <x v="1660"/>
    <x v="2764"/>
    <x v="3699"/>
    <x v="11"/>
    <x v="500"/>
    <x v="3"/>
    <x v="12"/>
    <x v="4"/>
    <x v="3252"/>
    <x v="3276"/>
    <x v="0"/>
    <x v="36"/>
    <x v="1"/>
    <x v="19"/>
    <x v="356"/>
    <x v="306"/>
    <x v="4"/>
    <x v="25"/>
    <x v="3276"/>
    <x v="3252"/>
  </r>
  <r>
    <x v="1661"/>
    <x v="1869"/>
    <x v="1911"/>
    <x v="217"/>
    <x v="1730"/>
    <x v="3"/>
    <x v="0"/>
    <x v="4"/>
    <x v="2963"/>
    <x v="2973"/>
    <x v="0"/>
    <x v="101"/>
    <x v="1"/>
    <x v="19"/>
    <x v="83"/>
    <x v="1595"/>
    <x v="4"/>
    <x v="25"/>
    <x v="2973"/>
    <x v="2963"/>
  </r>
  <r>
    <x v="1662"/>
    <x v="2147"/>
    <x v="1903"/>
    <x v="218"/>
    <x v="1744"/>
    <x v="3"/>
    <x v="20"/>
    <x v="12"/>
    <x v="224"/>
    <x v="216"/>
    <x v="0"/>
    <x v="62"/>
    <x v="1"/>
    <x v="19"/>
    <x v="83"/>
    <x v="2203"/>
    <x v="4"/>
    <x v="25"/>
    <x v="216"/>
    <x v="224"/>
  </r>
  <r>
    <x v="1663"/>
    <x v="1321"/>
    <x v="2446"/>
    <x v="68"/>
    <x v="539"/>
    <x v="3"/>
    <x v="20"/>
    <x v="12"/>
    <x v="1768"/>
    <x v="1783"/>
    <x v="0"/>
    <x v="32"/>
    <x v="1"/>
    <x v="19"/>
    <x v="88"/>
    <x v="439"/>
    <x v="4"/>
    <x v="25"/>
    <x v="1783"/>
    <x v="1768"/>
  </r>
  <r>
    <x v="1664"/>
    <x v="1378"/>
    <x v="2257"/>
    <x v="115"/>
    <x v="1100"/>
    <x v="3"/>
    <x v="20"/>
    <x v="12"/>
    <x v="276"/>
    <x v="273"/>
    <x v="0"/>
    <x v="89"/>
    <x v="1"/>
    <x v="19"/>
    <x v="102"/>
    <x v="455"/>
    <x v="4"/>
    <x v="25"/>
    <x v="273"/>
    <x v="276"/>
  </r>
  <r>
    <x v="1665"/>
    <x v="2956"/>
    <x v="2941"/>
    <x v="148"/>
    <x v="1308"/>
    <x v="3"/>
    <x v="20"/>
    <x v="12"/>
    <x v="80"/>
    <x v="84"/>
    <x v="0"/>
    <x v="93"/>
    <x v="1"/>
    <x v="19"/>
    <x v="99"/>
    <x v="743"/>
    <x v="4"/>
    <x v="25"/>
    <x v="84"/>
    <x v="80"/>
  </r>
  <r>
    <x v="1666"/>
    <x v="3912"/>
    <x v="2696"/>
    <x v="115"/>
    <x v="1275"/>
    <x v="3"/>
    <x v="20"/>
    <x v="12"/>
    <x v="574"/>
    <x v="578"/>
    <x v="0"/>
    <x v="98"/>
    <x v="1"/>
    <x v="19"/>
    <x v="141"/>
    <x v="636"/>
    <x v="4"/>
    <x v="25"/>
    <x v="578"/>
    <x v="574"/>
  </r>
  <r>
    <x v="1667"/>
    <x v="747"/>
    <x v="1930"/>
    <x v="144"/>
    <x v="1328"/>
    <x v="3"/>
    <x v="20"/>
    <x v="12"/>
    <x v="838"/>
    <x v="843"/>
    <x v="0"/>
    <x v="82"/>
    <x v="1"/>
    <x v="19"/>
    <x v="107"/>
    <x v="959"/>
    <x v="4"/>
    <x v="25"/>
    <x v="843"/>
    <x v="838"/>
  </r>
  <r>
    <x v="1668"/>
    <x v="1787"/>
    <x v="2361"/>
    <x v="218"/>
    <x v="1744"/>
    <x v="3"/>
    <x v="20"/>
    <x v="12"/>
    <x v="205"/>
    <x v="214"/>
    <x v="0"/>
    <x v="116"/>
    <x v="1"/>
    <x v="19"/>
    <x v="83"/>
    <x v="1419"/>
    <x v="4"/>
    <x v="25"/>
    <x v="214"/>
    <x v="205"/>
  </r>
  <r>
    <x v="1669"/>
    <x v="3160"/>
    <x v="1847"/>
    <x v="102"/>
    <x v="1036"/>
    <x v="3"/>
    <x v="20"/>
    <x v="12"/>
    <x v="3344"/>
    <x v="3292"/>
    <x v="0"/>
    <x v="52"/>
    <x v="1"/>
    <x v="19"/>
    <x v="120"/>
    <x v="998"/>
    <x v="4"/>
    <x v="25"/>
    <x v="3292"/>
    <x v="3344"/>
  </r>
  <r>
    <x v="1670"/>
    <x v="1490"/>
    <x v="3791"/>
    <x v="68"/>
    <x v="511"/>
    <x v="3"/>
    <x v="20"/>
    <x v="12"/>
    <x v="34"/>
    <x v="34"/>
    <x v="0"/>
    <x v="23"/>
    <x v="1"/>
    <x v="19"/>
    <x v="83"/>
    <x v="733"/>
    <x v="4"/>
    <x v="25"/>
    <x v="34"/>
    <x v="34"/>
  </r>
  <r>
    <x v="1671"/>
    <x v="2021"/>
    <x v="1928"/>
    <x v="102"/>
    <x v="830"/>
    <x v="3"/>
    <x v="20"/>
    <x v="12"/>
    <x v="3526"/>
    <x v="3555"/>
    <x v="0"/>
    <x v="77"/>
    <x v="1"/>
    <x v="19"/>
    <x v="81"/>
    <x v="271"/>
    <x v="4"/>
    <x v="25"/>
    <x v="3555"/>
    <x v="3526"/>
  </r>
  <r>
    <x v="1672"/>
    <x v="1544"/>
    <x v="3067"/>
    <x v="92"/>
    <x v="811"/>
    <x v="3"/>
    <x v="20"/>
    <x v="12"/>
    <x v="362"/>
    <x v="367"/>
    <x v="0"/>
    <x v="49"/>
    <x v="1"/>
    <x v="19"/>
    <x v="93"/>
    <x v="583"/>
    <x v="4"/>
    <x v="25"/>
    <x v="367"/>
    <x v="362"/>
  </r>
  <r>
    <x v="1673"/>
    <x v="2105"/>
    <x v="821"/>
    <x v="104"/>
    <x v="1018"/>
    <x v="3"/>
    <x v="20"/>
    <x v="12"/>
    <x v="1890"/>
    <x v="1913"/>
    <x v="0"/>
    <x v="59"/>
    <x v="1"/>
    <x v="19"/>
    <x v="108"/>
    <x v="762"/>
    <x v="4"/>
    <x v="25"/>
    <x v="1913"/>
    <x v="1890"/>
  </r>
  <r>
    <x v="1674"/>
    <x v="711"/>
    <x v="3512"/>
    <x v="183"/>
    <x v="1842"/>
    <x v="3"/>
    <x v="20"/>
    <x v="12"/>
    <x v="3571"/>
    <x v="3598"/>
    <x v="0"/>
    <x v="113"/>
    <x v="1"/>
    <x v="19"/>
    <x v="180"/>
    <x v="1755"/>
    <x v="4"/>
    <x v="25"/>
    <x v="3598"/>
    <x v="3571"/>
  </r>
  <r>
    <x v="1675"/>
    <x v="3426"/>
    <x v="3223"/>
    <x v="68"/>
    <x v="645"/>
    <x v="3"/>
    <x v="20"/>
    <x v="12"/>
    <x v="192"/>
    <x v="199"/>
    <x v="0"/>
    <x v="34"/>
    <x v="1"/>
    <x v="19"/>
    <x v="117"/>
    <x v="616"/>
    <x v="4"/>
    <x v="25"/>
    <x v="199"/>
    <x v="192"/>
  </r>
  <r>
    <x v="1676"/>
    <x v="625"/>
    <x v="1713"/>
    <x v="133"/>
    <x v="1190"/>
    <x v="3"/>
    <x v="20"/>
    <x v="12"/>
    <x v="311"/>
    <x v="303"/>
    <x v="0"/>
    <x v="42"/>
    <x v="1"/>
    <x v="19"/>
    <x v="95"/>
    <x v="1647"/>
    <x v="4"/>
    <x v="25"/>
    <x v="303"/>
    <x v="311"/>
  </r>
  <r>
    <x v="1677"/>
    <x v="391"/>
    <x v="2165"/>
    <x v="198"/>
    <x v="1631"/>
    <x v="3"/>
    <x v="7"/>
    <x v="4"/>
    <x v="3200"/>
    <x v="3138"/>
    <x v="0"/>
    <x v="42"/>
    <x v="1"/>
    <x v="19"/>
    <x v="92"/>
    <x v="2339"/>
    <x v="4"/>
    <x v="25"/>
    <x v="3138"/>
    <x v="3200"/>
  </r>
  <r>
    <x v="1678"/>
    <x v="729"/>
    <x v="1748"/>
    <x v="84"/>
    <x v="774"/>
    <x v="3"/>
    <x v="20"/>
    <x v="12"/>
    <x v="810"/>
    <x v="826"/>
    <x v="0"/>
    <x v="49"/>
    <x v="1"/>
    <x v="19"/>
    <x v="98"/>
    <x v="504"/>
    <x v="4"/>
    <x v="25"/>
    <x v="826"/>
    <x v="810"/>
  </r>
  <r>
    <x v="1679"/>
    <x v="1008"/>
    <x v="4096"/>
    <x v="102"/>
    <x v="1198"/>
    <x v="3"/>
    <x v="20"/>
    <x v="12"/>
    <x v="141"/>
    <x v="154"/>
    <x v="0"/>
    <x v="56"/>
    <x v="1"/>
    <x v="19"/>
    <x v="155"/>
    <x v="1217"/>
    <x v="4"/>
    <x v="25"/>
    <x v="154"/>
    <x v="141"/>
  </r>
  <r>
    <x v="1680"/>
    <x v="1834"/>
    <x v="4050"/>
    <x v="68"/>
    <x v="577"/>
    <x v="3"/>
    <x v="20"/>
    <x v="12"/>
    <x v="1060"/>
    <x v="1071"/>
    <x v="0"/>
    <x v="25"/>
    <x v="1"/>
    <x v="19"/>
    <x v="98"/>
    <x v="802"/>
    <x v="4"/>
    <x v="25"/>
    <x v="1071"/>
    <x v="1060"/>
  </r>
  <r>
    <x v="1681"/>
    <x v="2989"/>
    <x v="2962"/>
    <x v="359"/>
    <x v="2426"/>
    <x v="2"/>
    <x v="20"/>
    <x v="12"/>
    <x v="4056"/>
    <x v="4042"/>
    <x v="0"/>
    <x v="420"/>
    <x v="0"/>
    <x v="15"/>
    <x v="81"/>
    <x v="1498"/>
    <x v="4"/>
    <x v="8"/>
    <x v="4042"/>
    <x v="4056"/>
  </r>
  <r>
    <x v="1682"/>
    <x v="1996"/>
    <x v="1246"/>
    <x v="198"/>
    <x v="0"/>
    <x v="2"/>
    <x v="20"/>
    <x v="12"/>
    <x v="4082"/>
    <x v="4054"/>
    <x v="0"/>
    <x v="0"/>
    <x v="0"/>
    <x v="15"/>
    <x v="0"/>
    <x v="0"/>
    <x v="4"/>
    <x v="8"/>
    <x v="4054"/>
    <x v="4082"/>
  </r>
  <r>
    <x v="1683"/>
    <x v="2084"/>
    <x v="2816"/>
    <x v="148"/>
    <x v="416"/>
    <x v="2"/>
    <x v="8"/>
    <x v="4"/>
    <x v="4072"/>
    <x v="4112"/>
    <x v="0"/>
    <x v="10"/>
    <x v="0"/>
    <x v="15"/>
    <x v="22"/>
    <x v="1529"/>
    <x v="4"/>
    <x v="8"/>
    <x v="4112"/>
    <x v="4072"/>
  </r>
  <r>
    <x v="1684"/>
    <x v="1371"/>
    <x v="2512"/>
    <x v="218"/>
    <x v="1780"/>
    <x v="2"/>
    <x v="20"/>
    <x v="12"/>
    <x v="4039"/>
    <x v="4066"/>
    <x v="0"/>
    <x v="101"/>
    <x v="0"/>
    <x v="15"/>
    <x v="89"/>
    <x v="1708"/>
    <x v="4"/>
    <x v="8"/>
    <x v="4066"/>
    <x v="4039"/>
  </r>
  <r>
    <x v="1685"/>
    <x v="1510"/>
    <x v="2473"/>
    <x v="30"/>
    <x v="233"/>
    <x v="2"/>
    <x v="20"/>
    <x v="12"/>
    <x v="4044"/>
    <x v="4072"/>
    <x v="0"/>
    <x v="15"/>
    <x v="0"/>
    <x v="15"/>
    <x v="83"/>
    <x v="226"/>
    <x v="4"/>
    <x v="8"/>
    <x v="4072"/>
    <x v="4044"/>
  </r>
  <r>
    <x v="1686"/>
    <x v="3651"/>
    <x v="2006"/>
    <x v="183"/>
    <x v="19"/>
    <x v="2"/>
    <x v="3"/>
    <x v="1"/>
    <x v="4089"/>
    <x v="4079"/>
    <x v="0"/>
    <x v="1"/>
    <x v="0"/>
    <x v="15"/>
    <x v="0"/>
    <x v="134"/>
    <x v="4"/>
    <x v="8"/>
    <x v="4079"/>
    <x v="4089"/>
  </r>
  <r>
    <x v="1687"/>
    <x v="1178"/>
    <x v="1077"/>
    <x v="240"/>
    <x v="1112"/>
    <x v="2"/>
    <x v="20"/>
    <x v="12"/>
    <x v="4080"/>
    <x v="4097"/>
    <x v="0"/>
    <x v="39"/>
    <x v="0"/>
    <x v="15"/>
    <x v="31"/>
    <x v="1593"/>
    <x v="4"/>
    <x v="8"/>
    <x v="4097"/>
    <x v="4080"/>
  </r>
  <r>
    <x v="1688"/>
    <x v="787"/>
    <x v="2749"/>
    <x v="163"/>
    <x v="771"/>
    <x v="2"/>
    <x v="20"/>
    <x v="12"/>
    <x v="4075"/>
    <x v="4103"/>
    <x v="0"/>
    <x v="7"/>
    <x v="0"/>
    <x v="15"/>
    <x v="44"/>
    <x v="2554"/>
    <x v="4"/>
    <x v="8"/>
    <x v="4103"/>
    <x v="4075"/>
  </r>
  <r>
    <x v="1689"/>
    <x v="1211"/>
    <x v="2728"/>
    <x v="111"/>
    <x v="952"/>
    <x v="2"/>
    <x v="20"/>
    <x v="12"/>
    <x v="4038"/>
    <x v="4061"/>
    <x v="0"/>
    <x v="14"/>
    <x v="0"/>
    <x v="15"/>
    <x v="80"/>
    <x v="2390"/>
    <x v="4"/>
    <x v="8"/>
    <x v="4061"/>
    <x v="4038"/>
  </r>
  <r>
    <x v="1690"/>
    <x v="2315"/>
    <x v="2621"/>
    <x v="115"/>
    <x v="361"/>
    <x v="2"/>
    <x v="20"/>
    <x v="12"/>
    <x v="4069"/>
    <x v="4095"/>
    <x v="0"/>
    <x v="11"/>
    <x v="0"/>
    <x v="15"/>
    <x v="25"/>
    <x v="1095"/>
    <x v="4"/>
    <x v="8"/>
    <x v="4095"/>
    <x v="4069"/>
  </r>
  <r>
    <x v="1691"/>
    <x v="2960"/>
    <x v="3626"/>
    <x v="316"/>
    <x v="1835"/>
    <x v="2"/>
    <x v="20"/>
    <x v="12"/>
    <x v="4063"/>
    <x v="4083"/>
    <x v="0"/>
    <x v="38"/>
    <x v="0"/>
    <x v="15"/>
    <x v="33"/>
    <x v="2564"/>
    <x v="4"/>
    <x v="8"/>
    <x v="4083"/>
    <x v="4063"/>
  </r>
  <r>
    <x v="1692"/>
    <x v="1316"/>
    <x v="810"/>
    <x v="183"/>
    <x v="950"/>
    <x v="2"/>
    <x v="20"/>
    <x v="12"/>
    <x v="4052"/>
    <x v="4071"/>
    <x v="0"/>
    <x v="15"/>
    <x v="0"/>
    <x v="15"/>
    <x v="48"/>
    <x v="2336"/>
    <x v="4"/>
    <x v="8"/>
    <x v="4071"/>
    <x v="4052"/>
  </r>
  <r>
    <x v="1693"/>
    <x v="952"/>
    <x v="1305"/>
    <x v="133"/>
    <x v="197"/>
    <x v="2"/>
    <x v="9"/>
    <x v="5"/>
    <x v="4076"/>
    <x v="4101"/>
    <x v="0"/>
    <x v="8"/>
    <x v="0"/>
    <x v="15"/>
    <x v="9"/>
    <x v="469"/>
    <x v="4"/>
    <x v="8"/>
    <x v="4101"/>
    <x v="4076"/>
  </r>
  <r>
    <x v="1694"/>
    <x v="3752"/>
    <x v="1837"/>
    <x v="240"/>
    <x v="5"/>
    <x v="2"/>
    <x v="20"/>
    <x v="12"/>
    <x v="4053"/>
    <x v="4078"/>
    <x v="0"/>
    <x v="1"/>
    <x v="0"/>
    <x v="15"/>
    <x v="0"/>
    <x v="21"/>
    <x v="4"/>
    <x v="8"/>
    <x v="4078"/>
    <x v="4053"/>
  </r>
  <r>
    <x v="1695"/>
    <x v="3574"/>
    <x v="3797"/>
    <x v="255"/>
    <x v="657"/>
    <x v="2"/>
    <x v="20"/>
    <x v="12"/>
    <x v="4079"/>
    <x v="4094"/>
    <x v="0"/>
    <x v="23"/>
    <x v="0"/>
    <x v="15"/>
    <x v="12"/>
    <x v="1188"/>
    <x v="4"/>
    <x v="8"/>
    <x v="4094"/>
    <x v="4079"/>
  </r>
  <r>
    <x v="1696"/>
    <x v="396"/>
    <x v="2001"/>
    <x v="411"/>
    <x v="0"/>
    <x v="2"/>
    <x v="20"/>
    <x v="12"/>
    <x v="4060"/>
    <x v="4084"/>
    <x v="0"/>
    <x v="0"/>
    <x v="0"/>
    <x v="15"/>
    <x v="0"/>
    <x v="0"/>
    <x v="4"/>
    <x v="8"/>
    <x v="4084"/>
    <x v="4060"/>
  </r>
  <r>
    <x v="1697"/>
    <x v="3860"/>
    <x v="4081"/>
    <x v="260"/>
    <x v="977"/>
    <x v="2"/>
    <x v="20"/>
    <x v="12"/>
    <x v="4078"/>
    <x v="4105"/>
    <x v="0"/>
    <x v="22"/>
    <x v="0"/>
    <x v="15"/>
    <x v="20"/>
    <x v="2065"/>
    <x v="4"/>
    <x v="8"/>
    <x v="4105"/>
    <x v="4078"/>
  </r>
  <r>
    <x v="1698"/>
    <x v="1618"/>
    <x v="3522"/>
    <x v="391"/>
    <x v="0"/>
    <x v="2"/>
    <x v="20"/>
    <x v="12"/>
    <x v="4049"/>
    <x v="4086"/>
    <x v="0"/>
    <x v="0"/>
    <x v="0"/>
    <x v="15"/>
    <x v="0"/>
    <x v="0"/>
    <x v="4"/>
    <x v="8"/>
    <x v="4086"/>
    <x v="4049"/>
  </r>
  <r>
    <x v="1699"/>
    <x v="3698"/>
    <x v="1576"/>
    <x v="185"/>
    <x v="163"/>
    <x v="2"/>
    <x v="20"/>
    <x v="12"/>
    <x v="4081"/>
    <x v="4106"/>
    <x v="0"/>
    <x v="4"/>
    <x v="0"/>
    <x v="15"/>
    <x v="4"/>
    <x v="1006"/>
    <x v="4"/>
    <x v="8"/>
    <x v="4106"/>
    <x v="4081"/>
  </r>
  <r>
    <x v="1700"/>
    <x v="706"/>
    <x v="2459"/>
    <x v="295"/>
    <x v="1441"/>
    <x v="2"/>
    <x v="20"/>
    <x v="12"/>
    <x v="4062"/>
    <x v="4085"/>
    <x v="0"/>
    <x v="79"/>
    <x v="0"/>
    <x v="15"/>
    <x v="26"/>
    <x v="1310"/>
    <x v="4"/>
    <x v="8"/>
    <x v="4085"/>
    <x v="4062"/>
  </r>
  <r>
    <x v="1701"/>
    <x v="55"/>
    <x v="3300"/>
    <x v="184"/>
    <x v="10"/>
    <x v="1"/>
    <x v="20"/>
    <x v="12"/>
    <x v="1726"/>
    <x v="1751"/>
    <x v="0"/>
    <x v="2"/>
    <x v="0"/>
    <x v="15"/>
    <x v="0"/>
    <x v="21"/>
    <x v="4"/>
    <x v="8"/>
    <x v="1751"/>
    <x v="1726"/>
  </r>
  <r>
    <x v="1702"/>
    <x v="2029"/>
    <x v="1944"/>
    <x v="278"/>
    <x v="1"/>
    <x v="1"/>
    <x v="20"/>
    <x v="12"/>
    <x v="1985"/>
    <x v="2023"/>
    <x v="0"/>
    <x v="1"/>
    <x v="0"/>
    <x v="15"/>
    <x v="0"/>
    <x v="1"/>
    <x v="4"/>
    <x v="8"/>
    <x v="2023"/>
    <x v="1985"/>
  </r>
  <r>
    <x v="1703"/>
    <x v="1791"/>
    <x v="2018"/>
    <x v="183"/>
    <x v="51"/>
    <x v="1"/>
    <x v="20"/>
    <x v="12"/>
    <x v="2585"/>
    <x v="2507"/>
    <x v="0"/>
    <x v="2"/>
    <x v="0"/>
    <x v="15"/>
    <x v="1"/>
    <x v="261"/>
    <x v="4"/>
    <x v="8"/>
    <x v="2507"/>
    <x v="2585"/>
  </r>
  <r>
    <x v="1704"/>
    <x v="1755"/>
    <x v="3883"/>
    <x v="102"/>
    <x v="617"/>
    <x v="1"/>
    <x v="20"/>
    <x v="12"/>
    <x v="1813"/>
    <x v="1834"/>
    <x v="0"/>
    <x v="11"/>
    <x v="0"/>
    <x v="15"/>
    <x v="64"/>
    <x v="2110"/>
    <x v="4"/>
    <x v="8"/>
    <x v="1834"/>
    <x v="1813"/>
  </r>
  <r>
    <x v="1705"/>
    <x v="2506"/>
    <x v="942"/>
    <x v="102"/>
    <x v="0"/>
    <x v="1"/>
    <x v="20"/>
    <x v="12"/>
    <x v="2610"/>
    <x v="2684"/>
    <x v="0"/>
    <x v="0"/>
    <x v="0"/>
    <x v="15"/>
    <x v="0"/>
    <x v="0"/>
    <x v="4"/>
    <x v="8"/>
    <x v="2684"/>
    <x v="2610"/>
  </r>
  <r>
    <x v="1706"/>
    <x v="1299"/>
    <x v="3675"/>
    <x v="190"/>
    <x v="0"/>
    <x v="1"/>
    <x v="5"/>
    <x v="4"/>
    <x v="2560"/>
    <x v="2477"/>
    <x v="0"/>
    <x v="0"/>
    <x v="0"/>
    <x v="15"/>
    <x v="0"/>
    <x v="0"/>
    <x v="4"/>
    <x v="8"/>
    <x v="2477"/>
    <x v="2560"/>
  </r>
  <r>
    <x v="1707"/>
    <x v="1600"/>
    <x v="3818"/>
    <x v="183"/>
    <x v="290"/>
    <x v="1"/>
    <x v="20"/>
    <x v="12"/>
    <x v="3143"/>
    <x v="3179"/>
    <x v="0"/>
    <x v="9"/>
    <x v="0"/>
    <x v="15"/>
    <x v="10"/>
    <x v="1009"/>
    <x v="4"/>
    <x v="8"/>
    <x v="3179"/>
    <x v="3143"/>
  </r>
  <r>
    <x v="1708"/>
    <x v="2570"/>
    <x v="249"/>
    <x v="208"/>
    <x v="0"/>
    <x v="1"/>
    <x v="20"/>
    <x v="12"/>
    <x v="3257"/>
    <x v="3254"/>
    <x v="0"/>
    <x v="0"/>
    <x v="0"/>
    <x v="15"/>
    <x v="0"/>
    <x v="0"/>
    <x v="4"/>
    <x v="8"/>
    <x v="3254"/>
    <x v="3257"/>
  </r>
  <r>
    <x v="1709"/>
    <x v="2637"/>
    <x v="582"/>
    <x v="93"/>
    <x v="82"/>
    <x v="1"/>
    <x v="20"/>
    <x v="12"/>
    <x v="1269"/>
    <x v="1242"/>
    <x v="0"/>
    <x v="4"/>
    <x v="0"/>
    <x v="15"/>
    <x v="5"/>
    <x v="172"/>
    <x v="4"/>
    <x v="8"/>
    <x v="1242"/>
    <x v="1269"/>
  </r>
  <r>
    <x v="1710"/>
    <x v="2605"/>
    <x v="3877"/>
    <x v="183"/>
    <x v="35"/>
    <x v="1"/>
    <x v="5"/>
    <x v="4"/>
    <x v="2966"/>
    <x v="2966"/>
    <x v="0"/>
    <x v="1"/>
    <x v="0"/>
    <x v="15"/>
    <x v="1"/>
    <x v="443"/>
    <x v="4"/>
    <x v="8"/>
    <x v="2966"/>
    <x v="2966"/>
  </r>
  <r>
    <x v="1711"/>
    <x v="2719"/>
    <x v="63"/>
    <x v="240"/>
    <x v="522"/>
    <x v="1"/>
    <x v="20"/>
    <x v="12"/>
    <x v="1274"/>
    <x v="1292"/>
    <x v="0"/>
    <x v="2"/>
    <x v="0"/>
    <x v="15"/>
    <x v="11"/>
    <x v="2673"/>
    <x v="4"/>
    <x v="8"/>
    <x v="1292"/>
    <x v="1274"/>
  </r>
  <r>
    <x v="1712"/>
    <x v="2158"/>
    <x v="2807"/>
    <x v="183"/>
    <x v="0"/>
    <x v="1"/>
    <x v="20"/>
    <x v="12"/>
    <x v="2359"/>
    <x v="2267"/>
    <x v="0"/>
    <x v="0"/>
    <x v="0"/>
    <x v="15"/>
    <x v="0"/>
    <x v="0"/>
    <x v="4"/>
    <x v="8"/>
    <x v="2267"/>
    <x v="2359"/>
  </r>
  <r>
    <x v="1713"/>
    <x v="129"/>
    <x v="3523"/>
    <x v="133"/>
    <x v="50"/>
    <x v="1"/>
    <x v="20"/>
    <x v="12"/>
    <x v="1402"/>
    <x v="1416"/>
    <x v="0"/>
    <x v="1"/>
    <x v="0"/>
    <x v="15"/>
    <x v="2"/>
    <x v="885"/>
    <x v="4"/>
    <x v="8"/>
    <x v="1416"/>
    <x v="1402"/>
  </r>
  <r>
    <x v="1714"/>
    <x v="2564"/>
    <x v="1228"/>
    <x v="306"/>
    <x v="817"/>
    <x v="1"/>
    <x v="20"/>
    <x v="12"/>
    <x v="2123"/>
    <x v="2142"/>
    <x v="0"/>
    <x v="17"/>
    <x v="0"/>
    <x v="15"/>
    <x v="8"/>
    <x v="2077"/>
    <x v="4"/>
    <x v="8"/>
    <x v="2142"/>
    <x v="2123"/>
  </r>
  <r>
    <x v="1715"/>
    <x v="3435"/>
    <x v="2249"/>
    <x v="183"/>
    <x v="11"/>
    <x v="1"/>
    <x v="20"/>
    <x v="12"/>
    <x v="1986"/>
    <x v="2024"/>
    <x v="0"/>
    <x v="2"/>
    <x v="0"/>
    <x v="15"/>
    <x v="0"/>
    <x v="25"/>
    <x v="4"/>
    <x v="8"/>
    <x v="2024"/>
    <x v="1986"/>
  </r>
  <r>
    <x v="1716"/>
    <x v="340"/>
    <x v="2519"/>
    <x v="102"/>
    <x v="127"/>
    <x v="1"/>
    <x v="20"/>
    <x v="12"/>
    <x v="3818"/>
    <x v="3806"/>
    <x v="0"/>
    <x v="3"/>
    <x v="0"/>
    <x v="15"/>
    <x v="8"/>
    <x v="885"/>
    <x v="4"/>
    <x v="8"/>
    <x v="3806"/>
    <x v="3818"/>
  </r>
  <r>
    <x v="1717"/>
    <x v="2929"/>
    <x v="2600"/>
    <x v="139"/>
    <x v="653"/>
    <x v="1"/>
    <x v="20"/>
    <x v="12"/>
    <x v="3217"/>
    <x v="3286"/>
    <x v="0"/>
    <x v="41"/>
    <x v="0"/>
    <x v="15"/>
    <x v="43"/>
    <x v="445"/>
    <x v="4"/>
    <x v="8"/>
    <x v="3286"/>
    <x v="3217"/>
  </r>
  <r>
    <x v="1718"/>
    <x v="3577"/>
    <x v="433"/>
    <x v="325"/>
    <x v="73"/>
    <x v="1"/>
    <x v="20"/>
    <x v="12"/>
    <x v="3300"/>
    <x v="3282"/>
    <x v="0"/>
    <x v="2"/>
    <x v="0"/>
    <x v="15"/>
    <x v="0"/>
    <x v="535"/>
    <x v="4"/>
    <x v="8"/>
    <x v="3282"/>
    <x v="3300"/>
  </r>
  <r>
    <x v="1719"/>
    <x v="2143"/>
    <x v="1181"/>
    <x v="163"/>
    <x v="37"/>
    <x v="1"/>
    <x v="20"/>
    <x v="12"/>
    <x v="1335"/>
    <x v="1349"/>
    <x v="0"/>
    <x v="3"/>
    <x v="0"/>
    <x v="15"/>
    <x v="1"/>
    <x v="68"/>
    <x v="4"/>
    <x v="8"/>
    <x v="1349"/>
    <x v="1335"/>
  </r>
  <r>
    <x v="1720"/>
    <x v="1803"/>
    <x v="2226"/>
    <x v="163"/>
    <x v="166"/>
    <x v="1"/>
    <x v="20"/>
    <x v="12"/>
    <x v="1505"/>
    <x v="1519"/>
    <x v="0"/>
    <x v="8"/>
    <x v="0"/>
    <x v="15"/>
    <x v="6"/>
    <x v="312"/>
    <x v="4"/>
    <x v="8"/>
    <x v="1519"/>
    <x v="1505"/>
  </r>
  <r>
    <x v="1721"/>
    <x v="52"/>
    <x v="1677"/>
    <x v="183"/>
    <x v="0"/>
    <x v="1"/>
    <x v="20"/>
    <x v="12"/>
    <x v="2867"/>
    <x v="2899"/>
    <x v="0"/>
    <x v="0"/>
    <x v="0"/>
    <x v="15"/>
    <x v="0"/>
    <x v="0"/>
    <x v="4"/>
    <x v="8"/>
    <x v="2899"/>
    <x v="2867"/>
  </r>
  <r>
    <x v="1722"/>
    <x v="2581"/>
    <x v="1925"/>
    <x v="127"/>
    <x v="1"/>
    <x v="1"/>
    <x v="20"/>
    <x v="12"/>
    <x v="3162"/>
    <x v="3173"/>
    <x v="0"/>
    <x v="1"/>
    <x v="0"/>
    <x v="15"/>
    <x v="0"/>
    <x v="1"/>
    <x v="4"/>
    <x v="8"/>
    <x v="3173"/>
    <x v="3162"/>
  </r>
  <r>
    <x v="1723"/>
    <x v="3131"/>
    <x v="3751"/>
    <x v="240"/>
    <x v="369"/>
    <x v="1"/>
    <x v="20"/>
    <x v="12"/>
    <x v="2362"/>
    <x v="2282"/>
    <x v="0"/>
    <x v="3"/>
    <x v="0"/>
    <x v="15"/>
    <x v="7"/>
    <x v="2507"/>
    <x v="4"/>
    <x v="8"/>
    <x v="2282"/>
    <x v="2362"/>
  </r>
  <r>
    <x v="1724"/>
    <x v="984"/>
    <x v="3775"/>
    <x v="198"/>
    <x v="37"/>
    <x v="1"/>
    <x v="20"/>
    <x v="12"/>
    <x v="1473"/>
    <x v="1483"/>
    <x v="0"/>
    <x v="4"/>
    <x v="0"/>
    <x v="15"/>
    <x v="1"/>
    <x v="46"/>
    <x v="4"/>
    <x v="8"/>
    <x v="1483"/>
    <x v="1473"/>
  </r>
  <r>
    <x v="1725"/>
    <x v="3878"/>
    <x v="1245"/>
    <x v="190"/>
    <x v="325"/>
    <x v="1"/>
    <x v="20"/>
    <x v="12"/>
    <x v="1240"/>
    <x v="1267"/>
    <x v="0"/>
    <x v="9"/>
    <x v="0"/>
    <x v="15"/>
    <x v="10"/>
    <x v="1214"/>
    <x v="4"/>
    <x v="8"/>
    <x v="1267"/>
    <x v="1240"/>
  </r>
  <r>
    <x v="1726"/>
    <x v="45"/>
    <x v="851"/>
    <x v="203"/>
    <x v="903"/>
    <x v="1"/>
    <x v="20"/>
    <x v="12"/>
    <x v="1009"/>
    <x v="1021"/>
    <x v="0"/>
    <x v="16"/>
    <x v="0"/>
    <x v="15"/>
    <x v="34"/>
    <x v="2236"/>
    <x v="4"/>
    <x v="8"/>
    <x v="1021"/>
    <x v="1009"/>
  </r>
  <r>
    <x v="1727"/>
    <x v="2299"/>
    <x v="2701"/>
    <x v="133"/>
    <x v="1"/>
    <x v="1"/>
    <x v="9"/>
    <x v="5"/>
    <x v="2022"/>
    <x v="1933"/>
    <x v="0"/>
    <x v="1"/>
    <x v="0"/>
    <x v="15"/>
    <x v="0"/>
    <x v="1"/>
    <x v="4"/>
    <x v="8"/>
    <x v="1933"/>
    <x v="2022"/>
  </r>
  <r>
    <x v="1728"/>
    <x v="4037"/>
    <x v="1086"/>
    <x v="76"/>
    <x v="452"/>
    <x v="1"/>
    <x v="20"/>
    <x v="12"/>
    <x v="2728"/>
    <x v="2750"/>
    <x v="0"/>
    <x v="7"/>
    <x v="0"/>
    <x v="15"/>
    <x v="66"/>
    <x v="2141"/>
    <x v="4"/>
    <x v="8"/>
    <x v="2750"/>
    <x v="2728"/>
  </r>
  <r>
    <x v="1729"/>
    <x v="2140"/>
    <x v="316"/>
    <x v="240"/>
    <x v="0"/>
    <x v="1"/>
    <x v="20"/>
    <x v="12"/>
    <x v="3380"/>
    <x v="3319"/>
    <x v="0"/>
    <x v="0"/>
    <x v="0"/>
    <x v="15"/>
    <x v="0"/>
    <x v="0"/>
    <x v="4"/>
    <x v="8"/>
    <x v="3319"/>
    <x v="3380"/>
  </r>
  <r>
    <x v="1730"/>
    <x v="3811"/>
    <x v="1682"/>
    <x v="133"/>
    <x v="0"/>
    <x v="1"/>
    <x v="20"/>
    <x v="12"/>
    <x v="2739"/>
    <x v="2760"/>
    <x v="0"/>
    <x v="0"/>
    <x v="0"/>
    <x v="15"/>
    <x v="0"/>
    <x v="0"/>
    <x v="4"/>
    <x v="8"/>
    <x v="2760"/>
    <x v="2739"/>
  </r>
  <r>
    <x v="1731"/>
    <x v="2826"/>
    <x v="3732"/>
    <x v="68"/>
    <x v="0"/>
    <x v="1"/>
    <x v="20"/>
    <x v="12"/>
    <x v="2278"/>
    <x v="2370"/>
    <x v="0"/>
    <x v="0"/>
    <x v="0"/>
    <x v="15"/>
    <x v="0"/>
    <x v="0"/>
    <x v="4"/>
    <x v="8"/>
    <x v="2370"/>
    <x v="2278"/>
  </r>
  <r>
    <x v="1732"/>
    <x v="784"/>
    <x v="3475"/>
    <x v="163"/>
    <x v="0"/>
    <x v="1"/>
    <x v="20"/>
    <x v="12"/>
    <x v="2960"/>
    <x v="2919"/>
    <x v="0"/>
    <x v="0"/>
    <x v="0"/>
    <x v="15"/>
    <x v="0"/>
    <x v="0"/>
    <x v="4"/>
    <x v="8"/>
    <x v="2919"/>
    <x v="2960"/>
  </r>
  <r>
    <x v="1733"/>
    <x v="4002"/>
    <x v="1938"/>
    <x v="240"/>
    <x v="0"/>
    <x v="1"/>
    <x v="20"/>
    <x v="12"/>
    <x v="3631"/>
    <x v="3690"/>
    <x v="0"/>
    <x v="0"/>
    <x v="0"/>
    <x v="15"/>
    <x v="0"/>
    <x v="0"/>
    <x v="4"/>
    <x v="8"/>
    <x v="3690"/>
    <x v="3631"/>
  </r>
  <r>
    <x v="1734"/>
    <x v="3138"/>
    <x v="3489"/>
    <x v="174"/>
    <x v="1"/>
    <x v="1"/>
    <x v="20"/>
    <x v="12"/>
    <x v="2139"/>
    <x v="2168"/>
    <x v="0"/>
    <x v="1"/>
    <x v="0"/>
    <x v="15"/>
    <x v="0"/>
    <x v="1"/>
    <x v="4"/>
    <x v="8"/>
    <x v="2168"/>
    <x v="2139"/>
  </r>
  <r>
    <x v="1735"/>
    <x v="1918"/>
    <x v="2782"/>
    <x v="68"/>
    <x v="100"/>
    <x v="1"/>
    <x v="20"/>
    <x v="12"/>
    <x v="3551"/>
    <x v="3579"/>
    <x v="0"/>
    <x v="2"/>
    <x v="0"/>
    <x v="15"/>
    <x v="11"/>
    <x v="1025"/>
    <x v="4"/>
    <x v="8"/>
    <x v="3579"/>
    <x v="3551"/>
  </r>
  <r>
    <x v="1736"/>
    <x v="1649"/>
    <x v="732"/>
    <x v="133"/>
    <x v="23"/>
    <x v="1"/>
    <x v="20"/>
    <x v="12"/>
    <x v="2781"/>
    <x v="2805"/>
    <x v="0"/>
    <x v="1"/>
    <x v="0"/>
    <x v="15"/>
    <x v="1"/>
    <x v="187"/>
    <x v="4"/>
    <x v="8"/>
    <x v="2805"/>
    <x v="2781"/>
  </r>
  <r>
    <x v="1737"/>
    <x v="1444"/>
    <x v="943"/>
    <x v="163"/>
    <x v="450"/>
    <x v="1"/>
    <x v="20"/>
    <x v="12"/>
    <x v="2440"/>
    <x v="2465"/>
    <x v="0"/>
    <x v="15"/>
    <x v="0"/>
    <x v="15"/>
    <x v="21"/>
    <x v="1069"/>
    <x v="4"/>
    <x v="8"/>
    <x v="2465"/>
    <x v="2440"/>
  </r>
  <r>
    <x v="1738"/>
    <x v="3390"/>
    <x v="2448"/>
    <x v="183"/>
    <x v="21"/>
    <x v="1"/>
    <x v="20"/>
    <x v="12"/>
    <x v="1390"/>
    <x v="1406"/>
    <x v="0"/>
    <x v="1"/>
    <x v="0"/>
    <x v="15"/>
    <x v="0"/>
    <x v="157"/>
    <x v="4"/>
    <x v="8"/>
    <x v="1406"/>
    <x v="1390"/>
  </r>
  <r>
    <x v="1739"/>
    <x v="3184"/>
    <x v="1818"/>
    <x v="68"/>
    <x v="1"/>
    <x v="1"/>
    <x v="20"/>
    <x v="12"/>
    <x v="3266"/>
    <x v="3206"/>
    <x v="0"/>
    <x v="1"/>
    <x v="0"/>
    <x v="15"/>
    <x v="0"/>
    <x v="1"/>
    <x v="4"/>
    <x v="8"/>
    <x v="3206"/>
    <x v="3266"/>
  </r>
  <r>
    <x v="1740"/>
    <x v="2713"/>
    <x v="1973"/>
    <x v="133"/>
    <x v="0"/>
    <x v="1"/>
    <x v="20"/>
    <x v="12"/>
    <x v="2418"/>
    <x v="2443"/>
    <x v="0"/>
    <x v="0"/>
    <x v="0"/>
    <x v="15"/>
    <x v="0"/>
    <x v="0"/>
    <x v="4"/>
    <x v="8"/>
    <x v="2443"/>
    <x v="2418"/>
  </r>
  <r>
    <x v="1741"/>
    <x v="740"/>
    <x v="518"/>
    <x v="75"/>
    <x v="627"/>
    <x v="3"/>
    <x v="9"/>
    <x v="5"/>
    <x v="2271"/>
    <x v="2242"/>
    <x v="0"/>
    <x v="52"/>
    <x v="1"/>
    <x v="24"/>
    <x v="91"/>
    <x v="264"/>
    <x v="5"/>
    <x v="22"/>
    <x v="2242"/>
    <x v="2271"/>
  </r>
  <r>
    <x v="1742"/>
    <x v="807"/>
    <x v="1254"/>
    <x v="102"/>
    <x v="897"/>
    <x v="3"/>
    <x v="20"/>
    <x v="12"/>
    <x v="3889"/>
    <x v="3911"/>
    <x v="0"/>
    <x v="34"/>
    <x v="1"/>
    <x v="24"/>
    <x v="89"/>
    <x v="1255"/>
    <x v="5"/>
    <x v="22"/>
    <x v="3911"/>
    <x v="3889"/>
  </r>
  <r>
    <x v="1743"/>
    <x v="3402"/>
    <x v="3697"/>
    <x v="198"/>
    <x v="1560"/>
    <x v="3"/>
    <x v="20"/>
    <x v="12"/>
    <x v="3589"/>
    <x v="3632"/>
    <x v="0"/>
    <x v="67"/>
    <x v="1"/>
    <x v="24"/>
    <x v="80"/>
    <x v="1768"/>
    <x v="5"/>
    <x v="22"/>
    <x v="3632"/>
    <x v="3589"/>
  </r>
  <r>
    <x v="1744"/>
    <x v="3960"/>
    <x v="3459"/>
    <x v="190"/>
    <x v="1614"/>
    <x v="3"/>
    <x v="9"/>
    <x v="5"/>
    <x v="1898"/>
    <x v="1852"/>
    <x v="0"/>
    <x v="70"/>
    <x v="1"/>
    <x v="24"/>
    <x v="98"/>
    <x v="1819"/>
    <x v="5"/>
    <x v="22"/>
    <x v="1852"/>
    <x v="1898"/>
  </r>
  <r>
    <x v="1745"/>
    <x v="3723"/>
    <x v="372"/>
    <x v="208"/>
    <x v="1712"/>
    <x v="3"/>
    <x v="20"/>
    <x v="12"/>
    <x v="3848"/>
    <x v="3854"/>
    <x v="0"/>
    <x v="89"/>
    <x v="1"/>
    <x v="24"/>
    <x v="94"/>
    <x v="1764"/>
    <x v="5"/>
    <x v="22"/>
    <x v="3854"/>
    <x v="3848"/>
  </r>
  <r>
    <x v="1746"/>
    <x v="1061"/>
    <x v="2677"/>
    <x v="273"/>
    <x v="2177"/>
    <x v="3"/>
    <x v="20"/>
    <x v="12"/>
    <x v="3776"/>
    <x v="3798"/>
    <x v="0"/>
    <x v="107"/>
    <x v="1"/>
    <x v="24"/>
    <x v="128"/>
    <x v="2496"/>
    <x v="5"/>
    <x v="22"/>
    <x v="3798"/>
    <x v="3776"/>
  </r>
  <r>
    <x v="1747"/>
    <x v="24"/>
    <x v="155"/>
    <x v="230"/>
    <x v="1813"/>
    <x v="3"/>
    <x v="9"/>
    <x v="5"/>
    <x v="2790"/>
    <x v="2825"/>
    <x v="0"/>
    <x v="158"/>
    <x v="1"/>
    <x v="24"/>
    <x v="85"/>
    <x v="1142"/>
    <x v="5"/>
    <x v="22"/>
    <x v="2825"/>
    <x v="2790"/>
  </r>
  <r>
    <x v="1748"/>
    <x v="3013"/>
    <x v="3093"/>
    <x v="349"/>
    <x v="2424"/>
    <x v="3"/>
    <x v="3"/>
    <x v="1"/>
    <x v="2592"/>
    <x v="2611"/>
    <x v="0"/>
    <x v="179"/>
    <x v="1"/>
    <x v="24"/>
    <x v="110"/>
    <x v="2623"/>
    <x v="5"/>
    <x v="22"/>
    <x v="2611"/>
    <x v="2592"/>
  </r>
  <r>
    <x v="1749"/>
    <x v="1050"/>
    <x v="1745"/>
    <x v="241"/>
    <x v="1963"/>
    <x v="3"/>
    <x v="13"/>
    <x v="4"/>
    <x v="3996"/>
    <x v="4005"/>
    <x v="0"/>
    <x v="131"/>
    <x v="1"/>
    <x v="24"/>
    <x v="103"/>
    <x v="1844"/>
    <x v="5"/>
    <x v="22"/>
    <x v="4005"/>
    <x v="3996"/>
  </r>
  <r>
    <x v="1750"/>
    <x v="2010"/>
    <x v="172"/>
    <x v="183"/>
    <x v="1841"/>
    <x v="3"/>
    <x v="20"/>
    <x v="12"/>
    <x v="3212"/>
    <x v="3268"/>
    <x v="0"/>
    <x v="125"/>
    <x v="1"/>
    <x v="24"/>
    <x v="180"/>
    <x v="1611"/>
    <x v="5"/>
    <x v="22"/>
    <x v="3268"/>
    <x v="3212"/>
  </r>
  <r>
    <x v="1751"/>
    <x v="921"/>
    <x v="2683"/>
    <x v="240"/>
    <x v="1857"/>
    <x v="3"/>
    <x v="20"/>
    <x v="12"/>
    <x v="1935"/>
    <x v="1962"/>
    <x v="0"/>
    <x v="61"/>
    <x v="1"/>
    <x v="24"/>
    <x v="83"/>
    <x v="2378"/>
    <x v="5"/>
    <x v="22"/>
    <x v="1962"/>
    <x v="1935"/>
  </r>
  <r>
    <x v="1752"/>
    <x v="303"/>
    <x v="408"/>
    <x v="75"/>
    <x v="1111"/>
    <x v="3"/>
    <x v="9"/>
    <x v="5"/>
    <x v="3692"/>
    <x v="3716"/>
    <x v="0"/>
    <x v="90"/>
    <x v="1"/>
    <x v="24"/>
    <x v="225"/>
    <x v="460"/>
    <x v="5"/>
    <x v="22"/>
    <x v="3716"/>
    <x v="3692"/>
  </r>
  <r>
    <x v="1753"/>
    <x v="3436"/>
    <x v="341"/>
    <x v="273"/>
    <x v="2068"/>
    <x v="3"/>
    <x v="6"/>
    <x v="3"/>
    <x v="3123"/>
    <x v="3155"/>
    <x v="0"/>
    <x v="35"/>
    <x v="1"/>
    <x v="24"/>
    <x v="88"/>
    <x v="2662"/>
    <x v="5"/>
    <x v="22"/>
    <x v="3155"/>
    <x v="3123"/>
  </r>
  <r>
    <x v="1754"/>
    <x v="2364"/>
    <x v="534"/>
    <x v="223"/>
    <x v="1810"/>
    <x v="3"/>
    <x v="3"/>
    <x v="1"/>
    <x v="2010"/>
    <x v="2044"/>
    <x v="0"/>
    <x v="90"/>
    <x v="1"/>
    <x v="24"/>
    <x v="91"/>
    <x v="1953"/>
    <x v="5"/>
    <x v="22"/>
    <x v="2044"/>
    <x v="2010"/>
  </r>
  <r>
    <x v="1755"/>
    <x v="1801"/>
    <x v="1547"/>
    <x v="6"/>
    <x v="32"/>
    <x v="3"/>
    <x v="20"/>
    <x v="12"/>
    <x v="2681"/>
    <x v="2708"/>
    <x v="0"/>
    <x v="4"/>
    <x v="1"/>
    <x v="24"/>
    <x v="100"/>
    <x v="40"/>
    <x v="5"/>
    <x v="22"/>
    <x v="2708"/>
    <x v="2681"/>
  </r>
  <r>
    <x v="1756"/>
    <x v="171"/>
    <x v="116"/>
    <x v="190"/>
    <x v="1523"/>
    <x v="3"/>
    <x v="20"/>
    <x v="12"/>
    <x v="3593"/>
    <x v="3604"/>
    <x v="0"/>
    <x v="120"/>
    <x v="1"/>
    <x v="24"/>
    <x v="83"/>
    <x v="806"/>
    <x v="5"/>
    <x v="22"/>
    <x v="3604"/>
    <x v="3593"/>
  </r>
  <r>
    <x v="1757"/>
    <x v="3594"/>
    <x v="1981"/>
    <x v="183"/>
    <x v="1536"/>
    <x v="3"/>
    <x v="20"/>
    <x v="12"/>
    <x v="3923"/>
    <x v="3952"/>
    <x v="0"/>
    <x v="14"/>
    <x v="1"/>
    <x v="24"/>
    <x v="96"/>
    <x v="2645"/>
    <x v="5"/>
    <x v="22"/>
    <x v="3952"/>
    <x v="3923"/>
  </r>
  <r>
    <x v="1758"/>
    <x v="4076"/>
    <x v="4071"/>
    <x v="68"/>
    <x v="567"/>
    <x v="3"/>
    <x v="20"/>
    <x v="12"/>
    <x v="3481"/>
    <x v="3417"/>
    <x v="0"/>
    <x v="27"/>
    <x v="1"/>
    <x v="24"/>
    <x v="95"/>
    <x v="674"/>
    <x v="5"/>
    <x v="22"/>
    <x v="3417"/>
    <x v="3481"/>
  </r>
  <r>
    <x v="1759"/>
    <x v="949"/>
    <x v="1348"/>
    <x v="183"/>
    <x v="1467"/>
    <x v="3"/>
    <x v="20"/>
    <x v="12"/>
    <x v="1961"/>
    <x v="2052"/>
    <x v="0"/>
    <x v="49"/>
    <x v="1"/>
    <x v="24"/>
    <x v="87"/>
    <x v="2007"/>
    <x v="5"/>
    <x v="22"/>
    <x v="2052"/>
    <x v="1961"/>
  </r>
  <r>
    <x v="1760"/>
    <x v="2562"/>
    <x v="3098"/>
    <x v="183"/>
    <x v="1750"/>
    <x v="3"/>
    <x v="20"/>
    <x v="12"/>
    <x v="3061"/>
    <x v="3108"/>
    <x v="0"/>
    <x v="102"/>
    <x v="1"/>
    <x v="24"/>
    <x v="145"/>
    <x v="1620"/>
    <x v="5"/>
    <x v="22"/>
    <x v="3108"/>
    <x v="3061"/>
  </r>
  <r>
    <x v="1761"/>
    <x v="1616"/>
    <x v="379"/>
    <x v="12"/>
    <x v="130"/>
    <x v="3"/>
    <x v="9"/>
    <x v="5"/>
    <x v="2618"/>
    <x v="2586"/>
    <x v="0"/>
    <x v="3"/>
    <x v="1"/>
    <x v="24"/>
    <x v="135"/>
    <x v="938"/>
    <x v="5"/>
    <x v="22"/>
    <x v="2586"/>
    <x v="2618"/>
  </r>
  <r>
    <x v="1762"/>
    <x v="114"/>
    <x v="2754"/>
    <x v="12"/>
    <x v="464"/>
    <x v="3"/>
    <x v="20"/>
    <x v="12"/>
    <x v="3098"/>
    <x v="3122"/>
    <x v="0"/>
    <x v="25"/>
    <x v="1"/>
    <x v="24"/>
    <x v="340"/>
    <x v="477"/>
    <x v="5"/>
    <x v="22"/>
    <x v="3122"/>
    <x v="3098"/>
  </r>
  <r>
    <x v="1763"/>
    <x v="820"/>
    <x v="1659"/>
    <x v="255"/>
    <x v="1955"/>
    <x v="3"/>
    <x v="20"/>
    <x v="12"/>
    <x v="3719"/>
    <x v="3741"/>
    <x v="0"/>
    <x v="118"/>
    <x v="1"/>
    <x v="24"/>
    <x v="82"/>
    <x v="1944"/>
    <x v="5"/>
    <x v="22"/>
    <x v="3741"/>
    <x v="3719"/>
  </r>
  <r>
    <x v="1764"/>
    <x v="584"/>
    <x v="2115"/>
    <x v="247"/>
    <x v="892"/>
    <x v="1"/>
    <x v="9"/>
    <x v="5"/>
    <x v="1140"/>
    <x v="1142"/>
    <x v="1"/>
    <x v="39"/>
    <x v="0"/>
    <x v="24"/>
    <x v="20"/>
    <x v="1033"/>
    <x v="5"/>
    <x v="22"/>
    <x v="1142"/>
    <x v="1140"/>
  </r>
  <r>
    <x v="1765"/>
    <x v="2368"/>
    <x v="1455"/>
    <x v="260"/>
    <x v="1670"/>
    <x v="1"/>
    <x v="20"/>
    <x v="12"/>
    <x v="1196"/>
    <x v="1209"/>
    <x v="1"/>
    <x v="103"/>
    <x v="0"/>
    <x v="24"/>
    <x v="58"/>
    <x v="1447"/>
    <x v="5"/>
    <x v="22"/>
    <x v="1209"/>
    <x v="1196"/>
  </r>
  <r>
    <x v="1766"/>
    <x v="2499"/>
    <x v="1979"/>
    <x v="84"/>
    <x v="0"/>
    <x v="1"/>
    <x v="1"/>
    <x v="0"/>
    <x v="1243"/>
    <x v="1305"/>
    <x v="1"/>
    <x v="0"/>
    <x v="0"/>
    <x v="24"/>
    <x v="0"/>
    <x v="0"/>
    <x v="5"/>
    <x v="22"/>
    <x v="1305"/>
    <x v="1243"/>
  </r>
  <r>
    <x v="1767"/>
    <x v="2404"/>
    <x v="528"/>
    <x v="183"/>
    <x v="921"/>
    <x v="1"/>
    <x v="20"/>
    <x v="12"/>
    <x v="1141"/>
    <x v="1140"/>
    <x v="1"/>
    <x v="39"/>
    <x v="0"/>
    <x v="24"/>
    <x v="46"/>
    <x v="1119"/>
    <x v="5"/>
    <x v="22"/>
    <x v="1140"/>
    <x v="1141"/>
  </r>
  <r>
    <x v="1768"/>
    <x v="3186"/>
    <x v="2467"/>
    <x v="183"/>
    <x v="144"/>
    <x v="1"/>
    <x v="20"/>
    <x v="12"/>
    <x v="1370"/>
    <x v="1278"/>
    <x v="1"/>
    <x v="15"/>
    <x v="0"/>
    <x v="24"/>
    <x v="4"/>
    <x v="74"/>
    <x v="5"/>
    <x v="22"/>
    <x v="1278"/>
    <x v="1370"/>
  </r>
  <r>
    <x v="1769"/>
    <x v="2285"/>
    <x v="3585"/>
    <x v="335"/>
    <x v="540"/>
    <x v="1"/>
    <x v="20"/>
    <x v="12"/>
    <x v="1723"/>
    <x v="1745"/>
    <x v="1"/>
    <x v="22"/>
    <x v="0"/>
    <x v="24"/>
    <x v="3"/>
    <x v="867"/>
    <x v="5"/>
    <x v="22"/>
    <x v="1745"/>
    <x v="1723"/>
  </r>
  <r>
    <x v="1770"/>
    <x v="2529"/>
    <x v="1037"/>
    <x v="305"/>
    <x v="2004"/>
    <x v="1"/>
    <x v="20"/>
    <x v="12"/>
    <x v="1421"/>
    <x v="1427"/>
    <x v="1"/>
    <x v="92"/>
    <x v="0"/>
    <x v="24"/>
    <x v="56"/>
    <x v="2303"/>
    <x v="5"/>
    <x v="22"/>
    <x v="1427"/>
    <x v="1421"/>
  </r>
  <r>
    <x v="1771"/>
    <x v="44"/>
    <x v="2680"/>
    <x v="167"/>
    <x v="468"/>
    <x v="1"/>
    <x v="9"/>
    <x v="5"/>
    <x v="1455"/>
    <x v="1472"/>
    <x v="1"/>
    <x v="25"/>
    <x v="0"/>
    <x v="24"/>
    <x v="21"/>
    <x v="492"/>
    <x v="5"/>
    <x v="22"/>
    <x v="1472"/>
    <x v="1455"/>
  </r>
  <r>
    <x v="1772"/>
    <x v="4013"/>
    <x v="521"/>
    <x v="190"/>
    <x v="453"/>
    <x v="1"/>
    <x v="9"/>
    <x v="5"/>
    <x v="1043"/>
    <x v="947"/>
    <x v="1"/>
    <x v="19"/>
    <x v="0"/>
    <x v="24"/>
    <x v="16"/>
    <x v="748"/>
    <x v="5"/>
    <x v="22"/>
    <x v="947"/>
    <x v="1043"/>
  </r>
  <r>
    <x v="1773"/>
    <x v="3814"/>
    <x v="3615"/>
    <x v="316"/>
    <x v="802"/>
    <x v="1"/>
    <x v="20"/>
    <x v="12"/>
    <x v="1740"/>
    <x v="1726"/>
    <x v="1"/>
    <x v="19"/>
    <x v="0"/>
    <x v="24"/>
    <x v="6"/>
    <x v="1895"/>
    <x v="5"/>
    <x v="22"/>
    <x v="1726"/>
    <x v="1740"/>
  </r>
  <r>
    <x v="1774"/>
    <x v="3691"/>
    <x v="514"/>
    <x v="115"/>
    <x v="568"/>
    <x v="1"/>
    <x v="20"/>
    <x v="12"/>
    <x v="1575"/>
    <x v="1552"/>
    <x v="1"/>
    <x v="13"/>
    <x v="0"/>
    <x v="24"/>
    <x v="46"/>
    <x v="1733"/>
    <x v="5"/>
    <x v="22"/>
    <x v="1552"/>
    <x v="1575"/>
  </r>
  <r>
    <x v="1775"/>
    <x v="2244"/>
    <x v="2793"/>
    <x v="320"/>
    <x v="2155"/>
    <x v="1"/>
    <x v="20"/>
    <x v="12"/>
    <x v="1457"/>
    <x v="1429"/>
    <x v="1"/>
    <x v="124"/>
    <x v="0"/>
    <x v="24"/>
    <x v="64"/>
    <x v="2388"/>
    <x v="5"/>
    <x v="22"/>
    <x v="1429"/>
    <x v="1457"/>
  </r>
  <r>
    <x v="1776"/>
    <x v="1041"/>
    <x v="288"/>
    <x v="183"/>
    <x v="221"/>
    <x v="1"/>
    <x v="9"/>
    <x v="5"/>
    <x v="1471"/>
    <x v="1471"/>
    <x v="1"/>
    <x v="4"/>
    <x v="0"/>
    <x v="24"/>
    <x v="7"/>
    <x v="1669"/>
    <x v="5"/>
    <x v="22"/>
    <x v="1471"/>
    <x v="1471"/>
  </r>
  <r>
    <x v="1777"/>
    <x v="342"/>
    <x v="2678"/>
    <x v="179"/>
    <x v="370"/>
    <x v="1"/>
    <x v="15"/>
    <x v="4"/>
    <x v="1828"/>
    <x v="1848"/>
    <x v="1"/>
    <x v="10"/>
    <x v="0"/>
    <x v="24"/>
    <x v="14"/>
    <x v="1289"/>
    <x v="5"/>
    <x v="22"/>
    <x v="1848"/>
    <x v="1828"/>
  </r>
  <r>
    <x v="1778"/>
    <x v="2561"/>
    <x v="3458"/>
    <x v="349"/>
    <x v="492"/>
    <x v="1"/>
    <x v="20"/>
    <x v="12"/>
    <x v="1973"/>
    <x v="1938"/>
    <x v="1"/>
    <x v="15"/>
    <x v="0"/>
    <x v="24"/>
    <x v="2"/>
    <x v="1318"/>
    <x v="5"/>
    <x v="22"/>
    <x v="1938"/>
    <x v="1973"/>
  </r>
  <r>
    <x v="1779"/>
    <x v="2439"/>
    <x v="2769"/>
    <x v="247"/>
    <x v="1264"/>
    <x v="1"/>
    <x v="20"/>
    <x v="12"/>
    <x v="3603"/>
    <x v="3628"/>
    <x v="1"/>
    <x v="38"/>
    <x v="0"/>
    <x v="24"/>
    <x v="36"/>
    <x v="1961"/>
    <x v="5"/>
    <x v="22"/>
    <x v="3628"/>
    <x v="3603"/>
  </r>
  <r>
    <x v="1780"/>
    <x v="2283"/>
    <x v="2155"/>
    <x v="316"/>
    <x v="1940"/>
    <x v="1"/>
    <x v="20"/>
    <x v="12"/>
    <x v="3442"/>
    <x v="3374"/>
    <x v="1"/>
    <x v="152"/>
    <x v="0"/>
    <x v="24"/>
    <x v="40"/>
    <x v="1565"/>
    <x v="5"/>
    <x v="22"/>
    <x v="3374"/>
    <x v="3442"/>
  </r>
  <r>
    <x v="1781"/>
    <x v="2553"/>
    <x v="524"/>
    <x v="190"/>
    <x v="660"/>
    <x v="1"/>
    <x v="20"/>
    <x v="12"/>
    <x v="3633"/>
    <x v="3648"/>
    <x v="1"/>
    <x v="24"/>
    <x v="0"/>
    <x v="24"/>
    <x v="26"/>
    <x v="1131"/>
    <x v="5"/>
    <x v="22"/>
    <x v="3648"/>
    <x v="3633"/>
  </r>
  <r>
    <x v="1782"/>
    <x v="1823"/>
    <x v="1931"/>
    <x v="325"/>
    <x v="1484"/>
    <x v="1"/>
    <x v="20"/>
    <x v="12"/>
    <x v="3056"/>
    <x v="3062"/>
    <x v="1"/>
    <x v="76"/>
    <x v="0"/>
    <x v="24"/>
    <x v="15"/>
    <x v="1429"/>
    <x v="5"/>
    <x v="22"/>
    <x v="3062"/>
    <x v="3056"/>
  </r>
  <r>
    <x v="1783"/>
    <x v="1593"/>
    <x v="2457"/>
    <x v="335"/>
    <x v="1815"/>
    <x v="1"/>
    <x v="20"/>
    <x v="12"/>
    <x v="2193"/>
    <x v="2233"/>
    <x v="1"/>
    <x v="183"/>
    <x v="0"/>
    <x v="24"/>
    <x v="24"/>
    <x v="927"/>
    <x v="5"/>
    <x v="22"/>
    <x v="2233"/>
    <x v="2193"/>
  </r>
  <r>
    <x v="1784"/>
    <x v="3901"/>
    <x v="1994"/>
    <x v="183"/>
    <x v="820"/>
    <x v="1"/>
    <x v="20"/>
    <x v="12"/>
    <x v="1763"/>
    <x v="1779"/>
    <x v="1"/>
    <x v="33"/>
    <x v="0"/>
    <x v="24"/>
    <x v="40"/>
    <x v="1159"/>
    <x v="5"/>
    <x v="22"/>
    <x v="1779"/>
    <x v="1763"/>
  </r>
  <r>
    <x v="1785"/>
    <x v="1422"/>
    <x v="168"/>
    <x v="303"/>
    <x v="1388"/>
    <x v="1"/>
    <x v="20"/>
    <x v="12"/>
    <x v="1425"/>
    <x v="1438"/>
    <x v="1"/>
    <x v="108"/>
    <x v="0"/>
    <x v="24"/>
    <x v="20"/>
    <x v="742"/>
    <x v="5"/>
    <x v="22"/>
    <x v="1438"/>
    <x v="1425"/>
  </r>
  <r>
    <x v="1786"/>
    <x v="2355"/>
    <x v="515"/>
    <x v="97"/>
    <x v="473"/>
    <x v="1"/>
    <x v="15"/>
    <x v="4"/>
    <x v="1631"/>
    <x v="1661"/>
    <x v="1"/>
    <x v="29"/>
    <x v="0"/>
    <x v="24"/>
    <x v="48"/>
    <x v="386"/>
    <x v="5"/>
    <x v="22"/>
    <x v="1661"/>
    <x v="1631"/>
  </r>
  <r>
    <x v="1787"/>
    <x v="352"/>
    <x v="2785"/>
    <x v="240"/>
    <x v="697"/>
    <x v="1"/>
    <x v="20"/>
    <x v="12"/>
    <x v="2015"/>
    <x v="2050"/>
    <x v="1"/>
    <x v="24"/>
    <x v="0"/>
    <x v="24"/>
    <x v="15"/>
    <x v="1253"/>
    <x v="5"/>
    <x v="22"/>
    <x v="2050"/>
    <x v="2015"/>
  </r>
  <r>
    <x v="1788"/>
    <x v="550"/>
    <x v="513"/>
    <x v="190"/>
    <x v="74"/>
    <x v="1"/>
    <x v="9"/>
    <x v="5"/>
    <x v="1476"/>
    <x v="1487"/>
    <x v="1"/>
    <x v="4"/>
    <x v="0"/>
    <x v="24"/>
    <x v="1"/>
    <x v="146"/>
    <x v="5"/>
    <x v="22"/>
    <x v="1487"/>
    <x v="1476"/>
  </r>
  <r>
    <x v="1789"/>
    <x v="2444"/>
    <x v="1980"/>
    <x v="218"/>
    <x v="42"/>
    <x v="1"/>
    <x v="20"/>
    <x v="12"/>
    <x v="1721"/>
    <x v="1655"/>
    <x v="1"/>
    <x v="4"/>
    <x v="0"/>
    <x v="24"/>
    <x v="1"/>
    <x v="52"/>
    <x v="5"/>
    <x v="22"/>
    <x v="1655"/>
    <x v="1721"/>
  </r>
  <r>
    <x v="1790"/>
    <x v="2744"/>
    <x v="135"/>
    <x v="322"/>
    <x v="734"/>
    <x v="1"/>
    <x v="20"/>
    <x v="12"/>
    <x v="1782"/>
    <x v="1791"/>
    <x v="1"/>
    <x v="15"/>
    <x v="0"/>
    <x v="24"/>
    <x v="5"/>
    <x v="2011"/>
    <x v="5"/>
    <x v="22"/>
    <x v="1791"/>
    <x v="1782"/>
  </r>
  <r>
    <x v="1791"/>
    <x v="999"/>
    <x v="1553"/>
    <x v="133"/>
    <x v="97"/>
    <x v="1"/>
    <x v="9"/>
    <x v="5"/>
    <x v="1757"/>
    <x v="1700"/>
    <x v="1"/>
    <x v="4"/>
    <x v="0"/>
    <x v="24"/>
    <x v="4"/>
    <x v="284"/>
    <x v="5"/>
    <x v="22"/>
    <x v="1700"/>
    <x v="1757"/>
  </r>
  <r>
    <x v="1792"/>
    <x v="539"/>
    <x v="2086"/>
    <x v="306"/>
    <x v="2031"/>
    <x v="1"/>
    <x v="20"/>
    <x v="12"/>
    <x v="2506"/>
    <x v="2515"/>
    <x v="1"/>
    <x v="139"/>
    <x v="0"/>
    <x v="24"/>
    <x v="60"/>
    <x v="2024"/>
    <x v="5"/>
    <x v="22"/>
    <x v="2515"/>
    <x v="2506"/>
  </r>
  <r>
    <x v="1793"/>
    <x v="1982"/>
    <x v="3142"/>
    <x v="133"/>
    <x v="42"/>
    <x v="1"/>
    <x v="1"/>
    <x v="0"/>
    <x v="1570"/>
    <x v="1590"/>
    <x v="1"/>
    <x v="2"/>
    <x v="0"/>
    <x v="24"/>
    <x v="1"/>
    <x v="157"/>
    <x v="5"/>
    <x v="22"/>
    <x v="1590"/>
    <x v="1570"/>
  </r>
  <r>
    <x v="1794"/>
    <x v="3910"/>
    <x v="82"/>
    <x v="230"/>
    <x v="493"/>
    <x v="1"/>
    <x v="20"/>
    <x v="12"/>
    <x v="1796"/>
    <x v="1795"/>
    <x v="1"/>
    <x v="18"/>
    <x v="0"/>
    <x v="24"/>
    <x v="11"/>
    <x v="1037"/>
    <x v="5"/>
    <x v="22"/>
    <x v="1795"/>
    <x v="1796"/>
  </r>
  <r>
    <x v="1795"/>
    <x v="3262"/>
    <x v="530"/>
    <x v="312"/>
    <x v="1892"/>
    <x v="1"/>
    <x v="5"/>
    <x v="4"/>
    <x v="3694"/>
    <x v="3721"/>
    <x v="1"/>
    <x v="81"/>
    <x v="0"/>
    <x v="24"/>
    <x v="39"/>
    <x v="2211"/>
    <x v="5"/>
    <x v="22"/>
    <x v="3721"/>
    <x v="3694"/>
  </r>
  <r>
    <x v="1796"/>
    <x v="1826"/>
    <x v="2237"/>
    <x v="291"/>
    <x v="1310"/>
    <x v="1"/>
    <x v="9"/>
    <x v="5"/>
    <x v="3507"/>
    <x v="3451"/>
    <x v="1"/>
    <x v="86"/>
    <x v="0"/>
    <x v="24"/>
    <x v="22"/>
    <x v="859"/>
    <x v="5"/>
    <x v="22"/>
    <x v="3451"/>
    <x v="3507"/>
  </r>
  <r>
    <x v="1797"/>
    <x v="2734"/>
    <x v="533"/>
    <x v="240"/>
    <x v="1634"/>
    <x v="1"/>
    <x v="20"/>
    <x v="12"/>
    <x v="3834"/>
    <x v="3849"/>
    <x v="1"/>
    <x v="140"/>
    <x v="0"/>
    <x v="24"/>
    <x v="66"/>
    <x v="846"/>
    <x v="5"/>
    <x v="22"/>
    <x v="3849"/>
    <x v="3834"/>
  </r>
  <r>
    <x v="1798"/>
    <x v="369"/>
    <x v="529"/>
    <x v="275"/>
    <x v="899"/>
    <x v="1"/>
    <x v="20"/>
    <x v="12"/>
    <x v="3006"/>
    <x v="2974"/>
    <x v="1"/>
    <x v="37"/>
    <x v="0"/>
    <x v="24"/>
    <x v="14"/>
    <x v="1129"/>
    <x v="5"/>
    <x v="22"/>
    <x v="2974"/>
    <x v="3006"/>
  </r>
  <r>
    <x v="1799"/>
    <x v="3661"/>
    <x v="3386"/>
    <x v="163"/>
    <x v="67"/>
    <x v="1"/>
    <x v="9"/>
    <x v="5"/>
    <x v="1510"/>
    <x v="1567"/>
    <x v="1"/>
    <x v="6"/>
    <x v="0"/>
    <x v="24"/>
    <x v="2"/>
    <x v="67"/>
    <x v="5"/>
    <x v="22"/>
    <x v="1567"/>
    <x v="1510"/>
  </r>
  <r>
    <x v="1800"/>
    <x v="3628"/>
    <x v="2930"/>
    <x v="343"/>
    <x v="1814"/>
    <x v="1"/>
    <x v="9"/>
    <x v="5"/>
    <x v="3682"/>
    <x v="3711"/>
    <x v="1"/>
    <x v="113"/>
    <x v="0"/>
    <x v="24"/>
    <x v="20"/>
    <x v="1668"/>
    <x v="5"/>
    <x v="22"/>
    <x v="3711"/>
    <x v="3682"/>
  </r>
  <r>
    <x v="1801"/>
    <x v="828"/>
    <x v="1603"/>
    <x v="281"/>
    <x v="940"/>
    <x v="1"/>
    <x v="9"/>
    <x v="5"/>
    <x v="2880"/>
    <x v="2905"/>
    <x v="1"/>
    <x v="37"/>
    <x v="0"/>
    <x v="24"/>
    <x v="14"/>
    <x v="1248"/>
    <x v="5"/>
    <x v="22"/>
    <x v="2905"/>
    <x v="2880"/>
  </r>
  <r>
    <x v="1802"/>
    <x v="2427"/>
    <x v="2118"/>
    <x v="148"/>
    <x v="751"/>
    <x v="1"/>
    <x v="5"/>
    <x v="4"/>
    <x v="2351"/>
    <x v="2391"/>
    <x v="1"/>
    <x v="18"/>
    <x v="0"/>
    <x v="24"/>
    <x v="48"/>
    <x v="1838"/>
    <x v="5"/>
    <x v="22"/>
    <x v="2391"/>
    <x v="2351"/>
  </r>
  <r>
    <x v="1803"/>
    <x v="2380"/>
    <x v="2684"/>
    <x v="284"/>
    <x v="1479"/>
    <x v="1"/>
    <x v="20"/>
    <x v="12"/>
    <x v="1806"/>
    <x v="1818"/>
    <x v="1"/>
    <x v="75"/>
    <x v="0"/>
    <x v="24"/>
    <x v="31"/>
    <x v="1441"/>
    <x v="5"/>
    <x v="22"/>
    <x v="1818"/>
    <x v="1806"/>
  </r>
  <r>
    <x v="1804"/>
    <x v="2327"/>
    <x v="153"/>
    <x v="274"/>
    <x v="1490"/>
    <x v="1"/>
    <x v="20"/>
    <x v="12"/>
    <x v="2799"/>
    <x v="2789"/>
    <x v="1"/>
    <x v="52"/>
    <x v="0"/>
    <x v="24"/>
    <x v="35"/>
    <x v="1960"/>
    <x v="5"/>
    <x v="22"/>
    <x v="2789"/>
    <x v="2799"/>
  </r>
  <r>
    <x v="1805"/>
    <x v="596"/>
    <x v="3321"/>
    <x v="299"/>
    <x v="1742"/>
    <x v="1"/>
    <x v="5"/>
    <x v="4"/>
    <x v="2673"/>
    <x v="2691"/>
    <x v="1"/>
    <x v="122"/>
    <x v="0"/>
    <x v="24"/>
    <x v="36"/>
    <x v="1336"/>
    <x v="5"/>
    <x v="22"/>
    <x v="2691"/>
    <x v="2673"/>
  </r>
  <r>
    <x v="1806"/>
    <x v="364"/>
    <x v="2202"/>
    <x v="295"/>
    <x v="338"/>
    <x v="1"/>
    <x v="9"/>
    <x v="5"/>
    <x v="1380"/>
    <x v="1376"/>
    <x v="1"/>
    <x v="8"/>
    <x v="0"/>
    <x v="24"/>
    <x v="3"/>
    <x v="1483"/>
    <x v="5"/>
    <x v="22"/>
    <x v="1376"/>
    <x v="1380"/>
  </r>
  <r>
    <x v="1807"/>
    <x v="413"/>
    <x v="1988"/>
    <x v="183"/>
    <x v="321"/>
    <x v="1"/>
    <x v="20"/>
    <x v="12"/>
    <x v="1373"/>
    <x v="1392"/>
    <x v="1"/>
    <x v="8"/>
    <x v="0"/>
    <x v="24"/>
    <x v="11"/>
    <x v="1382"/>
    <x v="5"/>
    <x v="22"/>
    <x v="1392"/>
    <x v="1373"/>
  </r>
  <r>
    <x v="1808"/>
    <x v="379"/>
    <x v="952"/>
    <x v="312"/>
    <x v="1926"/>
    <x v="1"/>
    <x v="20"/>
    <x v="12"/>
    <x v="3953"/>
    <x v="3971"/>
    <x v="1"/>
    <x v="96"/>
    <x v="0"/>
    <x v="24"/>
    <x v="41"/>
    <x v="2132"/>
    <x v="5"/>
    <x v="22"/>
    <x v="3971"/>
    <x v="3953"/>
  </r>
  <r>
    <x v="1809"/>
    <x v="1416"/>
    <x v="680"/>
    <x v="148"/>
    <x v="242"/>
    <x v="1"/>
    <x v="3"/>
    <x v="1"/>
    <x v="1875"/>
    <x v="1867"/>
    <x v="1"/>
    <x v="9"/>
    <x v="0"/>
    <x v="24"/>
    <x v="11"/>
    <x v="668"/>
    <x v="5"/>
    <x v="22"/>
    <x v="1867"/>
    <x v="1875"/>
  </r>
  <r>
    <x v="1810"/>
    <x v="1180"/>
    <x v="1512"/>
    <x v="33"/>
    <x v="16"/>
    <x v="1"/>
    <x v="20"/>
    <x v="12"/>
    <x v="1230"/>
    <x v="1318"/>
    <x v="0"/>
    <x v="2"/>
    <x v="0"/>
    <x v="24"/>
    <x v="3"/>
    <x v="40"/>
    <x v="5"/>
    <x v="22"/>
    <x v="1318"/>
    <x v="1230"/>
  </r>
  <r>
    <x v="1811"/>
    <x v="3700"/>
    <x v="212"/>
    <x v="352"/>
    <x v="42"/>
    <x v="1"/>
    <x v="20"/>
    <x v="12"/>
    <x v="1456"/>
    <x v="1371"/>
    <x v="0"/>
    <x v="26"/>
    <x v="0"/>
    <x v="24"/>
    <x v="0"/>
    <x v="4"/>
    <x v="5"/>
    <x v="22"/>
    <x v="1371"/>
    <x v="1456"/>
  </r>
  <r>
    <x v="1812"/>
    <x v="2807"/>
    <x v="2843"/>
    <x v="203"/>
    <x v="456"/>
    <x v="1"/>
    <x v="9"/>
    <x v="5"/>
    <x v="3445"/>
    <x v="3472"/>
    <x v="0"/>
    <x v="23"/>
    <x v="0"/>
    <x v="24"/>
    <x v="13"/>
    <x v="539"/>
    <x v="5"/>
    <x v="22"/>
    <x v="3472"/>
    <x v="3445"/>
  </r>
  <r>
    <x v="1813"/>
    <x v="1942"/>
    <x v="3532"/>
    <x v="225"/>
    <x v="0"/>
    <x v="1"/>
    <x v="9"/>
    <x v="5"/>
    <x v="1161"/>
    <x v="1171"/>
    <x v="0"/>
    <x v="0"/>
    <x v="0"/>
    <x v="24"/>
    <x v="0"/>
    <x v="0"/>
    <x v="5"/>
    <x v="22"/>
    <x v="1171"/>
    <x v="1161"/>
  </r>
  <r>
    <x v="1814"/>
    <x v="2257"/>
    <x v="626"/>
    <x v="255"/>
    <x v="1546"/>
    <x v="1"/>
    <x v="9"/>
    <x v="5"/>
    <x v="1856"/>
    <x v="1887"/>
    <x v="0"/>
    <x v="140"/>
    <x v="0"/>
    <x v="24"/>
    <x v="49"/>
    <x v="666"/>
    <x v="5"/>
    <x v="22"/>
    <x v="1887"/>
    <x v="1856"/>
  </r>
  <r>
    <x v="1815"/>
    <x v="3239"/>
    <x v="2682"/>
    <x v="133"/>
    <x v="0"/>
    <x v="1"/>
    <x v="20"/>
    <x v="12"/>
    <x v="2365"/>
    <x v="2453"/>
    <x v="0"/>
    <x v="0"/>
    <x v="0"/>
    <x v="24"/>
    <x v="0"/>
    <x v="0"/>
    <x v="5"/>
    <x v="22"/>
    <x v="2453"/>
    <x v="2365"/>
  </r>
  <r>
    <x v="1816"/>
    <x v="2199"/>
    <x v="733"/>
    <x v="306"/>
    <x v="303"/>
    <x v="1"/>
    <x v="4"/>
    <x v="2"/>
    <x v="3510"/>
    <x v="3541"/>
    <x v="0"/>
    <x v="6"/>
    <x v="0"/>
    <x v="24"/>
    <x v="2"/>
    <x v="1686"/>
    <x v="5"/>
    <x v="22"/>
    <x v="3541"/>
    <x v="3510"/>
  </r>
  <r>
    <x v="1817"/>
    <x v="3748"/>
    <x v="1898"/>
    <x v="286"/>
    <x v="1811"/>
    <x v="1"/>
    <x v="20"/>
    <x v="12"/>
    <x v="3926"/>
    <x v="3895"/>
    <x v="0"/>
    <x v="100"/>
    <x v="0"/>
    <x v="24"/>
    <x v="52"/>
    <x v="1837"/>
    <x v="5"/>
    <x v="22"/>
    <x v="3895"/>
    <x v="3926"/>
  </r>
  <r>
    <x v="1818"/>
    <x v="1334"/>
    <x v="3754"/>
    <x v="273"/>
    <x v="0"/>
    <x v="1"/>
    <x v="20"/>
    <x v="12"/>
    <x v="2006"/>
    <x v="2041"/>
    <x v="0"/>
    <x v="0"/>
    <x v="0"/>
    <x v="24"/>
    <x v="0"/>
    <x v="0"/>
    <x v="5"/>
    <x v="22"/>
    <x v="2041"/>
    <x v="2006"/>
  </r>
  <r>
    <x v="1819"/>
    <x v="805"/>
    <x v="2796"/>
    <x v="75"/>
    <x v="26"/>
    <x v="1"/>
    <x v="20"/>
    <x v="12"/>
    <x v="1120"/>
    <x v="1127"/>
    <x v="0"/>
    <x v="4"/>
    <x v="0"/>
    <x v="24"/>
    <x v="2"/>
    <x v="31"/>
    <x v="5"/>
    <x v="22"/>
    <x v="1127"/>
    <x v="1120"/>
  </r>
  <r>
    <x v="1820"/>
    <x v="1254"/>
    <x v="924"/>
    <x v="307"/>
    <x v="756"/>
    <x v="1"/>
    <x v="20"/>
    <x v="12"/>
    <x v="1994"/>
    <x v="2030"/>
    <x v="0"/>
    <x v="8"/>
    <x v="0"/>
    <x v="24"/>
    <x v="7"/>
    <x v="2500"/>
    <x v="5"/>
    <x v="22"/>
    <x v="2030"/>
    <x v="1994"/>
  </r>
  <r>
    <x v="1821"/>
    <x v="1337"/>
    <x v="1619"/>
    <x v="115"/>
    <x v="1169"/>
    <x v="3"/>
    <x v="20"/>
    <x v="12"/>
    <x v="266"/>
    <x v="260"/>
    <x v="0"/>
    <x v="57"/>
    <x v="1"/>
    <x v="20"/>
    <x v="115"/>
    <x v="1133"/>
    <x v="4"/>
    <x v="28"/>
    <x v="260"/>
    <x v="266"/>
  </r>
  <r>
    <x v="1822"/>
    <x v="4046"/>
    <x v="4046"/>
    <x v="26"/>
    <x v="206"/>
    <x v="3"/>
    <x v="3"/>
    <x v="1"/>
    <x v="803"/>
    <x v="804"/>
    <x v="0"/>
    <x v="11"/>
    <x v="1"/>
    <x v="20"/>
    <x v="80"/>
    <x v="293"/>
    <x v="4"/>
    <x v="28"/>
    <x v="804"/>
    <x v="803"/>
  </r>
  <r>
    <x v="1823"/>
    <x v="2418"/>
    <x v="2223"/>
    <x v="52"/>
    <x v="436"/>
    <x v="3"/>
    <x v="20"/>
    <x v="12"/>
    <x v="466"/>
    <x v="471"/>
    <x v="0"/>
    <x v="33"/>
    <x v="1"/>
    <x v="20"/>
    <x v="96"/>
    <x v="239"/>
    <x v="4"/>
    <x v="28"/>
    <x v="471"/>
    <x v="466"/>
  </r>
  <r>
    <x v="1824"/>
    <x v="3763"/>
    <x v="1222"/>
    <x v="133"/>
    <x v="1078"/>
    <x v="3"/>
    <x v="20"/>
    <x v="12"/>
    <x v="791"/>
    <x v="800"/>
    <x v="0"/>
    <x v="40"/>
    <x v="1"/>
    <x v="20"/>
    <x v="80"/>
    <x v="1507"/>
    <x v="4"/>
    <x v="28"/>
    <x v="800"/>
    <x v="791"/>
  </r>
  <r>
    <x v="1825"/>
    <x v="1112"/>
    <x v="1449"/>
    <x v="102"/>
    <x v="866"/>
    <x v="3"/>
    <x v="20"/>
    <x v="12"/>
    <x v="651"/>
    <x v="657"/>
    <x v="0"/>
    <x v="50"/>
    <x v="1"/>
    <x v="20"/>
    <x v="85"/>
    <x v="664"/>
    <x v="4"/>
    <x v="28"/>
    <x v="657"/>
    <x v="651"/>
  </r>
  <r>
    <x v="1826"/>
    <x v="506"/>
    <x v="1674"/>
    <x v="102"/>
    <x v="832"/>
    <x v="3"/>
    <x v="20"/>
    <x v="12"/>
    <x v="818"/>
    <x v="820"/>
    <x v="0"/>
    <x v="38"/>
    <x v="1"/>
    <x v="20"/>
    <x v="81"/>
    <x v="976"/>
    <x v="4"/>
    <x v="28"/>
    <x v="820"/>
    <x v="818"/>
  </r>
  <r>
    <x v="1827"/>
    <x v="56"/>
    <x v="1954"/>
    <x v="218"/>
    <x v="1720"/>
    <x v="3"/>
    <x v="20"/>
    <x v="12"/>
    <x v="86"/>
    <x v="81"/>
    <x v="0"/>
    <x v="96"/>
    <x v="1"/>
    <x v="20"/>
    <x v="81"/>
    <x v="1671"/>
    <x v="4"/>
    <x v="28"/>
    <x v="81"/>
    <x v="86"/>
  </r>
  <r>
    <x v="1828"/>
    <x v="1513"/>
    <x v="2855"/>
    <x v="295"/>
    <x v="2133"/>
    <x v="3"/>
    <x v="20"/>
    <x v="12"/>
    <x v="895"/>
    <x v="896"/>
    <x v="0"/>
    <x v="48"/>
    <x v="1"/>
    <x v="20"/>
    <x v="80"/>
    <x v="2648"/>
    <x v="4"/>
    <x v="28"/>
    <x v="896"/>
    <x v="895"/>
  </r>
  <r>
    <x v="1829"/>
    <x v="1487"/>
    <x v="1458"/>
    <x v="84"/>
    <x v="966"/>
    <x v="3"/>
    <x v="20"/>
    <x v="12"/>
    <x v="71"/>
    <x v="74"/>
    <x v="0"/>
    <x v="33"/>
    <x v="1"/>
    <x v="20"/>
    <x v="147"/>
    <x v="1525"/>
    <x v="4"/>
    <x v="28"/>
    <x v="74"/>
    <x v="71"/>
  </r>
  <r>
    <x v="1830"/>
    <x v="1525"/>
    <x v="3830"/>
    <x v="273"/>
    <x v="2027"/>
    <x v="3"/>
    <x v="20"/>
    <x v="12"/>
    <x v="826"/>
    <x v="830"/>
    <x v="0"/>
    <x v="217"/>
    <x v="1"/>
    <x v="20"/>
    <x v="82"/>
    <x v="1340"/>
    <x v="4"/>
    <x v="28"/>
    <x v="830"/>
    <x v="826"/>
  </r>
  <r>
    <x v="1831"/>
    <x v="930"/>
    <x v="812"/>
    <x v="68"/>
    <x v="512"/>
    <x v="3"/>
    <x v="20"/>
    <x v="12"/>
    <x v="334"/>
    <x v="362"/>
    <x v="0"/>
    <x v="14"/>
    <x v="1"/>
    <x v="20"/>
    <x v="83"/>
    <x v="1478"/>
    <x v="4"/>
    <x v="28"/>
    <x v="362"/>
    <x v="334"/>
  </r>
  <r>
    <x v="1832"/>
    <x v="570"/>
    <x v="1855"/>
    <x v="30"/>
    <x v="295"/>
    <x v="3"/>
    <x v="20"/>
    <x v="12"/>
    <x v="87"/>
    <x v="91"/>
    <x v="0"/>
    <x v="20"/>
    <x v="1"/>
    <x v="20"/>
    <x v="123"/>
    <x v="245"/>
    <x v="4"/>
    <x v="28"/>
    <x v="91"/>
    <x v="87"/>
  </r>
  <r>
    <x v="1833"/>
    <x v="1409"/>
    <x v="1943"/>
    <x v="31"/>
    <x v="522"/>
    <x v="3"/>
    <x v="20"/>
    <x v="12"/>
    <x v="549"/>
    <x v="548"/>
    <x v="0"/>
    <x v="25"/>
    <x v="1"/>
    <x v="20"/>
    <x v="228"/>
    <x v="663"/>
    <x v="4"/>
    <x v="28"/>
    <x v="548"/>
    <x v="549"/>
  </r>
  <r>
    <x v="1834"/>
    <x v="3215"/>
    <x v="1799"/>
    <x v="240"/>
    <x v="1937"/>
    <x v="3"/>
    <x v="20"/>
    <x v="12"/>
    <x v="1748"/>
    <x v="1749"/>
    <x v="0"/>
    <x v="90"/>
    <x v="1"/>
    <x v="20"/>
    <x v="98"/>
    <x v="2194"/>
    <x v="4"/>
    <x v="28"/>
    <x v="1749"/>
    <x v="1748"/>
  </r>
  <r>
    <x v="1835"/>
    <x v="995"/>
    <x v="3741"/>
    <x v="37"/>
    <x v="306"/>
    <x v="3"/>
    <x v="9"/>
    <x v="5"/>
    <x v="3152"/>
    <x v="3188"/>
    <x v="0"/>
    <x v="11"/>
    <x v="1"/>
    <x v="20"/>
    <x v="84"/>
    <x v="812"/>
    <x v="4"/>
    <x v="28"/>
    <x v="3188"/>
    <x v="3152"/>
  </r>
  <r>
    <x v="1836"/>
    <x v="1841"/>
    <x v="1716"/>
    <x v="183"/>
    <x v="1829"/>
    <x v="3"/>
    <x v="20"/>
    <x v="12"/>
    <x v="537"/>
    <x v="553"/>
    <x v="0"/>
    <x v="55"/>
    <x v="1"/>
    <x v="20"/>
    <x v="178"/>
    <x v="2425"/>
    <x v="4"/>
    <x v="28"/>
    <x v="553"/>
    <x v="537"/>
  </r>
  <r>
    <x v="1837"/>
    <x v="2900"/>
    <x v="2911"/>
    <x v="45"/>
    <x v="792"/>
    <x v="3"/>
    <x v="20"/>
    <x v="12"/>
    <x v="278"/>
    <x v="259"/>
    <x v="0"/>
    <x v="30"/>
    <x v="1"/>
    <x v="20"/>
    <x v="256"/>
    <x v="1197"/>
    <x v="4"/>
    <x v="28"/>
    <x v="259"/>
    <x v="278"/>
  </r>
  <r>
    <x v="1838"/>
    <x v="814"/>
    <x v="2660"/>
    <x v="68"/>
    <x v="498"/>
    <x v="3"/>
    <x v="20"/>
    <x v="12"/>
    <x v="184"/>
    <x v="192"/>
    <x v="0"/>
    <x v="28"/>
    <x v="1"/>
    <x v="20"/>
    <x v="80"/>
    <x v="490"/>
    <x v="4"/>
    <x v="28"/>
    <x v="192"/>
    <x v="184"/>
  </r>
  <r>
    <x v="1839"/>
    <x v="1512"/>
    <x v="3251"/>
    <x v="68"/>
    <x v="846"/>
    <x v="3"/>
    <x v="20"/>
    <x v="12"/>
    <x v="3660"/>
    <x v="3691"/>
    <x v="0"/>
    <x v="45"/>
    <x v="1"/>
    <x v="20"/>
    <x v="183"/>
    <x v="764"/>
    <x v="4"/>
    <x v="28"/>
    <x v="3691"/>
    <x v="3660"/>
  </r>
  <r>
    <x v="1840"/>
    <x v="802"/>
    <x v="3008"/>
    <x v="62"/>
    <x v="489"/>
    <x v="3"/>
    <x v="20"/>
    <x v="12"/>
    <x v="604"/>
    <x v="616"/>
    <x v="0"/>
    <x v="13"/>
    <x v="1"/>
    <x v="20"/>
    <x v="89"/>
    <x v="1515"/>
    <x v="4"/>
    <x v="28"/>
    <x v="616"/>
    <x v="604"/>
  </r>
  <r>
    <x v="1841"/>
    <x v="1602"/>
    <x v="1658"/>
    <x v="102"/>
    <x v="839"/>
    <x v="3"/>
    <x v="20"/>
    <x v="12"/>
    <x v="915"/>
    <x v="909"/>
    <x v="0"/>
    <x v="40"/>
    <x v="1"/>
    <x v="20"/>
    <x v="82"/>
    <x v="917"/>
    <x v="4"/>
    <x v="28"/>
    <x v="909"/>
    <x v="915"/>
  </r>
  <r>
    <x v="1842"/>
    <x v="3118"/>
    <x v="1454"/>
    <x v="102"/>
    <x v="969"/>
    <x v="3"/>
    <x v="20"/>
    <x v="12"/>
    <x v="1879"/>
    <x v="1872"/>
    <x v="0"/>
    <x v="21"/>
    <x v="1"/>
    <x v="20"/>
    <x v="105"/>
    <x v="2120"/>
    <x v="4"/>
    <x v="28"/>
    <x v="1872"/>
    <x v="1879"/>
  </r>
  <r>
    <x v="1843"/>
    <x v="1752"/>
    <x v="3051"/>
    <x v="240"/>
    <x v="1962"/>
    <x v="3"/>
    <x v="20"/>
    <x v="12"/>
    <x v="79"/>
    <x v="85"/>
    <x v="0"/>
    <x v="134"/>
    <x v="1"/>
    <x v="20"/>
    <x v="104"/>
    <x v="1814"/>
    <x v="4"/>
    <x v="28"/>
    <x v="85"/>
    <x v="79"/>
  </r>
  <r>
    <x v="1844"/>
    <x v="1314"/>
    <x v="3806"/>
    <x v="84"/>
    <x v="691"/>
    <x v="3"/>
    <x v="20"/>
    <x v="12"/>
    <x v="121"/>
    <x v="122"/>
    <x v="0"/>
    <x v="20"/>
    <x v="1"/>
    <x v="20"/>
    <x v="81"/>
    <x v="1531"/>
    <x v="4"/>
    <x v="28"/>
    <x v="122"/>
    <x v="121"/>
  </r>
  <r>
    <x v="1845"/>
    <x v="1333"/>
    <x v="2547"/>
    <x v="68"/>
    <x v="494"/>
    <x v="3"/>
    <x v="20"/>
    <x v="12"/>
    <x v="3397"/>
    <x v="3469"/>
    <x v="0"/>
    <x v="19"/>
    <x v="1"/>
    <x v="20"/>
    <x v="80"/>
    <x v="961"/>
    <x v="4"/>
    <x v="28"/>
    <x v="3469"/>
    <x v="3397"/>
  </r>
  <r>
    <x v="1846"/>
    <x v="2148"/>
    <x v="3455"/>
    <x v="273"/>
    <x v="2149"/>
    <x v="3"/>
    <x v="20"/>
    <x v="12"/>
    <x v="500"/>
    <x v="507"/>
    <x v="0"/>
    <x v="204"/>
    <x v="1"/>
    <x v="20"/>
    <x v="118"/>
    <x v="1898"/>
    <x v="4"/>
    <x v="28"/>
    <x v="507"/>
    <x v="500"/>
  </r>
  <r>
    <x v="1847"/>
    <x v="950"/>
    <x v="1350"/>
    <x v="115"/>
    <x v="1087"/>
    <x v="3"/>
    <x v="20"/>
    <x v="12"/>
    <x v="2074"/>
    <x v="2136"/>
    <x v="0"/>
    <x v="38"/>
    <x v="1"/>
    <x v="20"/>
    <x v="101"/>
    <x v="1583"/>
    <x v="4"/>
    <x v="28"/>
    <x v="2136"/>
    <x v="2074"/>
  </r>
  <r>
    <x v="1848"/>
    <x v="1570"/>
    <x v="1877"/>
    <x v="133"/>
    <x v="1136"/>
    <x v="3"/>
    <x v="20"/>
    <x v="12"/>
    <x v="147"/>
    <x v="137"/>
    <x v="0"/>
    <x v="24"/>
    <x v="1"/>
    <x v="20"/>
    <x v="87"/>
    <x v="2214"/>
    <x v="4"/>
    <x v="28"/>
    <x v="137"/>
    <x v="147"/>
  </r>
  <r>
    <x v="1849"/>
    <x v="2729"/>
    <x v="2810"/>
    <x v="26"/>
    <x v="207"/>
    <x v="3"/>
    <x v="20"/>
    <x v="12"/>
    <x v="464"/>
    <x v="468"/>
    <x v="0"/>
    <x v="8"/>
    <x v="1"/>
    <x v="20"/>
    <x v="80"/>
    <x v="540"/>
    <x v="4"/>
    <x v="28"/>
    <x v="468"/>
    <x v="464"/>
  </r>
  <r>
    <x v="1850"/>
    <x v="4029"/>
    <x v="4016"/>
    <x v="230"/>
    <x v="1801"/>
    <x v="3"/>
    <x v="20"/>
    <x v="12"/>
    <x v="1057"/>
    <x v="1066"/>
    <x v="0"/>
    <x v="177"/>
    <x v="1"/>
    <x v="20"/>
    <x v="82"/>
    <x v="923"/>
    <x v="4"/>
    <x v="28"/>
    <x v="1066"/>
    <x v="1057"/>
  </r>
  <r>
    <x v="1851"/>
    <x v="1255"/>
    <x v="1961"/>
    <x v="77"/>
    <x v="616"/>
    <x v="3"/>
    <x v="20"/>
    <x v="12"/>
    <x v="1113"/>
    <x v="1148"/>
    <x v="0"/>
    <x v="26"/>
    <x v="1"/>
    <x v="20"/>
    <x v="80"/>
    <x v="887"/>
    <x v="4"/>
    <x v="28"/>
    <x v="1148"/>
    <x v="1113"/>
  </r>
  <r>
    <x v="1852"/>
    <x v="2681"/>
    <x v="1026"/>
    <x v="273"/>
    <x v="2095"/>
    <x v="3"/>
    <x v="20"/>
    <x v="12"/>
    <x v="2091"/>
    <x v="2092"/>
    <x v="0"/>
    <x v="131"/>
    <x v="1"/>
    <x v="20"/>
    <x v="97"/>
    <x v="2212"/>
    <x v="4"/>
    <x v="28"/>
    <x v="2092"/>
    <x v="2091"/>
  </r>
  <r>
    <x v="1853"/>
    <x v="551"/>
    <x v="3267"/>
    <x v="59"/>
    <x v="439"/>
    <x v="3"/>
    <x v="20"/>
    <x v="12"/>
    <x v="480"/>
    <x v="472"/>
    <x v="0"/>
    <x v="14"/>
    <x v="1"/>
    <x v="20"/>
    <x v="82"/>
    <x v="1108"/>
    <x v="4"/>
    <x v="28"/>
    <x v="472"/>
    <x v="480"/>
  </r>
  <r>
    <x v="1854"/>
    <x v="1084"/>
    <x v="820"/>
    <x v="273"/>
    <x v="2034"/>
    <x v="3"/>
    <x v="20"/>
    <x v="12"/>
    <x v="616"/>
    <x v="620"/>
    <x v="0"/>
    <x v="172"/>
    <x v="1"/>
    <x v="20"/>
    <x v="82"/>
    <x v="1727"/>
    <x v="4"/>
    <x v="28"/>
    <x v="620"/>
    <x v="616"/>
  </r>
  <r>
    <x v="1855"/>
    <x v="2224"/>
    <x v="101"/>
    <x v="225"/>
    <x v="1995"/>
    <x v="3"/>
    <x v="3"/>
    <x v="1"/>
    <x v="789"/>
    <x v="779"/>
    <x v="0"/>
    <x v="189"/>
    <x v="1"/>
    <x v="20"/>
    <x v="134"/>
    <x v="1411"/>
    <x v="4"/>
    <x v="28"/>
    <x v="779"/>
    <x v="789"/>
  </r>
  <r>
    <x v="1856"/>
    <x v="1898"/>
    <x v="3757"/>
    <x v="102"/>
    <x v="833"/>
    <x v="3"/>
    <x v="20"/>
    <x v="12"/>
    <x v="1084"/>
    <x v="1122"/>
    <x v="0"/>
    <x v="38"/>
    <x v="1"/>
    <x v="20"/>
    <x v="81"/>
    <x v="981"/>
    <x v="4"/>
    <x v="28"/>
    <x v="1122"/>
    <x v="1084"/>
  </r>
  <r>
    <x v="1857"/>
    <x v="1560"/>
    <x v="3852"/>
    <x v="133"/>
    <x v="1076"/>
    <x v="3"/>
    <x v="20"/>
    <x v="12"/>
    <x v="1316"/>
    <x v="1337"/>
    <x v="0"/>
    <x v="22"/>
    <x v="1"/>
    <x v="20"/>
    <x v="80"/>
    <x v="2226"/>
    <x v="4"/>
    <x v="28"/>
    <x v="1337"/>
    <x v="1316"/>
  </r>
  <r>
    <x v="1858"/>
    <x v="903"/>
    <x v="2019"/>
    <x v="191"/>
    <x v="1565"/>
    <x v="3"/>
    <x v="20"/>
    <x v="12"/>
    <x v="216"/>
    <x v="208"/>
    <x v="0"/>
    <x v="149"/>
    <x v="1"/>
    <x v="20"/>
    <x v="89"/>
    <x v="620"/>
    <x v="4"/>
    <x v="28"/>
    <x v="208"/>
    <x v="216"/>
  </r>
  <r>
    <x v="1859"/>
    <x v="2666"/>
    <x v="2773"/>
    <x v="133"/>
    <x v="1259"/>
    <x v="3"/>
    <x v="20"/>
    <x v="12"/>
    <x v="177"/>
    <x v="185"/>
    <x v="0"/>
    <x v="56"/>
    <x v="1"/>
    <x v="20"/>
    <x v="112"/>
    <x v="1414"/>
    <x v="4"/>
    <x v="28"/>
    <x v="185"/>
    <x v="177"/>
  </r>
  <r>
    <x v="1860"/>
    <x v="261"/>
    <x v="1016"/>
    <x v="55"/>
    <x v="497"/>
    <x v="3"/>
    <x v="20"/>
    <x v="12"/>
    <x v="808"/>
    <x v="818"/>
    <x v="0"/>
    <x v="19"/>
    <x v="1"/>
    <x v="20"/>
    <x v="113"/>
    <x v="962"/>
    <x v="4"/>
    <x v="28"/>
    <x v="818"/>
    <x v="808"/>
  </r>
  <r>
    <x v="1861"/>
    <x v="1280"/>
    <x v="352"/>
    <x v="408"/>
    <x v="0"/>
    <x v="1"/>
    <x v="9"/>
    <x v="5"/>
    <x v="1751"/>
    <x v="1775"/>
    <x v="0"/>
    <x v="0"/>
    <x v="0"/>
    <x v="9"/>
    <x v="0"/>
    <x v="0"/>
    <x v="2"/>
    <x v="17"/>
    <x v="1775"/>
    <x v="1751"/>
  </r>
  <r>
    <x v="1862"/>
    <x v="2655"/>
    <x v="2771"/>
    <x v="286"/>
    <x v="669"/>
    <x v="1"/>
    <x v="20"/>
    <x v="12"/>
    <x v="4015"/>
    <x v="3997"/>
    <x v="0"/>
    <x v="16"/>
    <x v="0"/>
    <x v="9"/>
    <x v="8"/>
    <x v="1787"/>
    <x v="2"/>
    <x v="17"/>
    <x v="3997"/>
    <x v="4015"/>
  </r>
  <r>
    <x v="1863"/>
    <x v="2626"/>
    <x v="3506"/>
    <x v="115"/>
    <x v="10"/>
    <x v="1"/>
    <x v="20"/>
    <x v="12"/>
    <x v="954"/>
    <x v="962"/>
    <x v="0"/>
    <x v="2"/>
    <x v="0"/>
    <x v="9"/>
    <x v="0"/>
    <x v="21"/>
    <x v="2"/>
    <x v="17"/>
    <x v="962"/>
    <x v="954"/>
  </r>
  <r>
    <x v="1864"/>
    <x v="1157"/>
    <x v="1210"/>
    <x v="203"/>
    <x v="1035"/>
    <x v="1"/>
    <x v="20"/>
    <x v="12"/>
    <x v="886"/>
    <x v="892"/>
    <x v="0"/>
    <x v="48"/>
    <x v="0"/>
    <x v="9"/>
    <x v="43"/>
    <x v="1104"/>
    <x v="2"/>
    <x v="17"/>
    <x v="892"/>
    <x v="886"/>
  </r>
  <r>
    <x v="1865"/>
    <x v="3605"/>
    <x v="3484"/>
    <x v="385"/>
    <x v="4"/>
    <x v="1"/>
    <x v="9"/>
    <x v="5"/>
    <x v="3745"/>
    <x v="3754"/>
    <x v="0"/>
    <x v="2"/>
    <x v="0"/>
    <x v="9"/>
    <x v="0"/>
    <x v="5"/>
    <x v="2"/>
    <x v="17"/>
    <x v="3754"/>
    <x v="3745"/>
  </r>
  <r>
    <x v="1866"/>
    <x v="2107"/>
    <x v="442"/>
    <x v="306"/>
    <x v="109"/>
    <x v="1"/>
    <x v="20"/>
    <x v="12"/>
    <x v="3994"/>
    <x v="3969"/>
    <x v="0"/>
    <x v="2"/>
    <x v="0"/>
    <x v="9"/>
    <x v="1"/>
    <x v="1217"/>
    <x v="2"/>
    <x v="17"/>
    <x v="3969"/>
    <x v="3994"/>
  </r>
  <r>
    <x v="1867"/>
    <x v="2134"/>
    <x v="440"/>
    <x v="295"/>
    <x v="10"/>
    <x v="1"/>
    <x v="20"/>
    <x v="12"/>
    <x v="3743"/>
    <x v="3765"/>
    <x v="0"/>
    <x v="1"/>
    <x v="0"/>
    <x v="9"/>
    <x v="0"/>
    <x v="52"/>
    <x v="2"/>
    <x v="17"/>
    <x v="3765"/>
    <x v="3743"/>
  </r>
  <r>
    <x v="1868"/>
    <x v="1466"/>
    <x v="2648"/>
    <x v="306"/>
    <x v="587"/>
    <x v="1"/>
    <x v="20"/>
    <x v="12"/>
    <x v="2879"/>
    <x v="2931"/>
    <x v="0"/>
    <x v="17"/>
    <x v="0"/>
    <x v="9"/>
    <x v="5"/>
    <x v="1434"/>
    <x v="2"/>
    <x v="17"/>
    <x v="2931"/>
    <x v="2879"/>
  </r>
  <r>
    <x v="1869"/>
    <x v="732"/>
    <x v="1221"/>
    <x v="240"/>
    <x v="0"/>
    <x v="1"/>
    <x v="20"/>
    <x v="12"/>
    <x v="3881"/>
    <x v="3906"/>
    <x v="0"/>
    <x v="0"/>
    <x v="0"/>
    <x v="9"/>
    <x v="0"/>
    <x v="0"/>
    <x v="2"/>
    <x v="17"/>
    <x v="3906"/>
    <x v="3881"/>
  </r>
  <r>
    <x v="1870"/>
    <x v="692"/>
    <x v="1275"/>
    <x v="148"/>
    <x v="234"/>
    <x v="1"/>
    <x v="20"/>
    <x v="12"/>
    <x v="2991"/>
    <x v="3011"/>
    <x v="0"/>
    <x v="11"/>
    <x v="0"/>
    <x v="9"/>
    <x v="10"/>
    <x v="421"/>
    <x v="2"/>
    <x v="17"/>
    <x v="3011"/>
    <x v="2991"/>
  </r>
  <r>
    <x v="1871"/>
    <x v="3260"/>
    <x v="2217"/>
    <x v="203"/>
    <x v="1374"/>
    <x v="1"/>
    <x v="20"/>
    <x v="12"/>
    <x v="1544"/>
    <x v="1521"/>
    <x v="0"/>
    <x v="95"/>
    <x v="0"/>
    <x v="9"/>
    <x v="69"/>
    <x v="866"/>
    <x v="2"/>
    <x v="17"/>
    <x v="1521"/>
    <x v="1544"/>
  </r>
  <r>
    <x v="1872"/>
    <x v="4103"/>
    <x v="716"/>
    <x v="295"/>
    <x v="160"/>
    <x v="1"/>
    <x v="20"/>
    <x v="12"/>
    <x v="2355"/>
    <x v="2376"/>
    <x v="0"/>
    <x v="13"/>
    <x v="0"/>
    <x v="9"/>
    <x v="1"/>
    <x v="113"/>
    <x v="2"/>
    <x v="17"/>
    <x v="2376"/>
    <x v="2355"/>
  </r>
  <r>
    <x v="1873"/>
    <x v="3589"/>
    <x v="2164"/>
    <x v="218"/>
    <x v="38"/>
    <x v="1"/>
    <x v="3"/>
    <x v="1"/>
    <x v="2385"/>
    <x v="2409"/>
    <x v="0"/>
    <x v="2"/>
    <x v="0"/>
    <x v="9"/>
    <x v="0"/>
    <x v="134"/>
    <x v="2"/>
    <x v="17"/>
    <x v="2409"/>
    <x v="2385"/>
  </r>
  <r>
    <x v="1874"/>
    <x v="2467"/>
    <x v="2659"/>
    <x v="398"/>
    <x v="27"/>
    <x v="1"/>
    <x v="20"/>
    <x v="12"/>
    <x v="3431"/>
    <x v="3492"/>
    <x v="0"/>
    <x v="2"/>
    <x v="0"/>
    <x v="9"/>
    <x v="0"/>
    <x v="80"/>
    <x v="2"/>
    <x v="17"/>
    <x v="3492"/>
    <x v="3431"/>
  </r>
  <r>
    <x v="1875"/>
    <x v="811"/>
    <x v="2876"/>
    <x v="240"/>
    <x v="51"/>
    <x v="1"/>
    <x v="20"/>
    <x v="12"/>
    <x v="3547"/>
    <x v="3487"/>
    <x v="0"/>
    <x v="3"/>
    <x v="0"/>
    <x v="9"/>
    <x v="1"/>
    <x v="121"/>
    <x v="2"/>
    <x v="17"/>
    <x v="3487"/>
    <x v="3547"/>
  </r>
  <r>
    <x v="1876"/>
    <x v="2161"/>
    <x v="882"/>
    <x v="25"/>
    <x v="0"/>
    <x v="1"/>
    <x v="1"/>
    <x v="0"/>
    <x v="967"/>
    <x v="974"/>
    <x v="0"/>
    <x v="0"/>
    <x v="0"/>
    <x v="9"/>
    <x v="0"/>
    <x v="0"/>
    <x v="2"/>
    <x v="17"/>
    <x v="974"/>
    <x v="967"/>
  </r>
  <r>
    <x v="1877"/>
    <x v="777"/>
    <x v="2163"/>
    <x v="9"/>
    <x v="0"/>
    <x v="1"/>
    <x v="20"/>
    <x v="12"/>
    <x v="1866"/>
    <x v="1898"/>
    <x v="0"/>
    <x v="0"/>
    <x v="0"/>
    <x v="9"/>
    <x v="0"/>
    <x v="0"/>
    <x v="2"/>
    <x v="17"/>
    <x v="1898"/>
    <x v="1866"/>
  </r>
  <r>
    <x v="1878"/>
    <x v="459"/>
    <x v="796"/>
    <x v="218"/>
    <x v="0"/>
    <x v="1"/>
    <x v="1"/>
    <x v="0"/>
    <x v="955"/>
    <x v="963"/>
    <x v="0"/>
    <x v="0"/>
    <x v="0"/>
    <x v="9"/>
    <x v="0"/>
    <x v="0"/>
    <x v="2"/>
    <x v="17"/>
    <x v="963"/>
    <x v="955"/>
  </r>
  <r>
    <x v="1879"/>
    <x v="332"/>
    <x v="2218"/>
    <x v="183"/>
    <x v="6"/>
    <x v="1"/>
    <x v="7"/>
    <x v="4"/>
    <x v="3108"/>
    <x v="3129"/>
    <x v="0"/>
    <x v="2"/>
    <x v="0"/>
    <x v="9"/>
    <x v="0"/>
    <x v="9"/>
    <x v="2"/>
    <x v="17"/>
    <x v="3129"/>
    <x v="3108"/>
  </r>
  <r>
    <x v="1880"/>
    <x v="2954"/>
    <x v="2937"/>
    <x v="183"/>
    <x v="501"/>
    <x v="1"/>
    <x v="9"/>
    <x v="5"/>
    <x v="3144"/>
    <x v="3187"/>
    <x v="0"/>
    <x v="24"/>
    <x v="0"/>
    <x v="9"/>
    <x v="20"/>
    <x v="656"/>
    <x v="2"/>
    <x v="17"/>
    <x v="3187"/>
    <x v="3144"/>
  </r>
  <r>
    <x v="1881"/>
    <x v="3129"/>
    <x v="3931"/>
    <x v="102"/>
    <x v="1189"/>
    <x v="3"/>
    <x v="20"/>
    <x v="12"/>
    <x v="1904"/>
    <x v="1926"/>
    <x v="0"/>
    <x v="70"/>
    <x v="1"/>
    <x v="16"/>
    <x v="153"/>
    <x v="874"/>
    <x v="4"/>
    <x v="13"/>
    <x v="1926"/>
    <x v="1904"/>
  </r>
  <r>
    <x v="1882"/>
    <x v="362"/>
    <x v="2518"/>
    <x v="143"/>
    <x v="1170"/>
    <x v="3"/>
    <x v="20"/>
    <x v="12"/>
    <x v="390"/>
    <x v="390"/>
    <x v="0"/>
    <x v="81"/>
    <x v="1"/>
    <x v="16"/>
    <x v="81"/>
    <x v="651"/>
    <x v="4"/>
    <x v="13"/>
    <x v="390"/>
    <x v="390"/>
  </r>
  <r>
    <x v="1883"/>
    <x v="309"/>
    <x v="805"/>
    <x v="67"/>
    <x v="520"/>
    <x v="3"/>
    <x v="20"/>
    <x v="12"/>
    <x v="299"/>
    <x v="308"/>
    <x v="0"/>
    <x v="32"/>
    <x v="1"/>
    <x v="16"/>
    <x v="85"/>
    <x v="419"/>
    <x v="4"/>
    <x v="13"/>
    <x v="308"/>
    <x v="299"/>
  </r>
  <r>
    <x v="1884"/>
    <x v="1336"/>
    <x v="1618"/>
    <x v="68"/>
    <x v="635"/>
    <x v="3"/>
    <x v="20"/>
    <x v="12"/>
    <x v="488"/>
    <x v="490"/>
    <x v="0"/>
    <x v="26"/>
    <x v="1"/>
    <x v="16"/>
    <x v="115"/>
    <x v="947"/>
    <x v="4"/>
    <x v="13"/>
    <x v="490"/>
    <x v="488"/>
  </r>
  <r>
    <x v="1885"/>
    <x v="1813"/>
    <x v="2232"/>
    <x v="175"/>
    <x v="1464"/>
    <x v="3"/>
    <x v="20"/>
    <x v="12"/>
    <x v="414"/>
    <x v="412"/>
    <x v="0"/>
    <x v="105"/>
    <x v="1"/>
    <x v="16"/>
    <x v="96"/>
    <x v="913"/>
    <x v="4"/>
    <x v="13"/>
    <x v="412"/>
    <x v="414"/>
  </r>
  <r>
    <x v="1886"/>
    <x v="1689"/>
    <x v="1782"/>
    <x v="75"/>
    <x v="591"/>
    <x v="3"/>
    <x v="20"/>
    <x v="12"/>
    <x v="1515"/>
    <x v="1527"/>
    <x v="0"/>
    <x v="29"/>
    <x v="1"/>
    <x v="16"/>
    <x v="82"/>
    <x v="669"/>
    <x v="4"/>
    <x v="13"/>
    <x v="1527"/>
    <x v="1515"/>
  </r>
  <r>
    <x v="1887"/>
    <x v="3991"/>
    <x v="2596"/>
    <x v="133"/>
    <x v="1162"/>
    <x v="3"/>
    <x v="7"/>
    <x v="4"/>
    <x v="2852"/>
    <x v="2912"/>
    <x v="0"/>
    <x v="8"/>
    <x v="1"/>
    <x v="16"/>
    <x v="91"/>
    <x v="2647"/>
    <x v="4"/>
    <x v="13"/>
    <x v="2912"/>
    <x v="2852"/>
  </r>
  <r>
    <x v="1888"/>
    <x v="3092"/>
    <x v="1842"/>
    <x v="115"/>
    <x v="1304"/>
    <x v="3"/>
    <x v="20"/>
    <x v="12"/>
    <x v="27"/>
    <x v="30"/>
    <x v="0"/>
    <x v="89"/>
    <x v="1"/>
    <x v="16"/>
    <x v="146"/>
    <x v="792"/>
    <x v="4"/>
    <x v="13"/>
    <x v="30"/>
    <x v="27"/>
  </r>
  <r>
    <x v="1889"/>
    <x v="1978"/>
    <x v="3066"/>
    <x v="102"/>
    <x v="879"/>
    <x v="3"/>
    <x v="20"/>
    <x v="12"/>
    <x v="560"/>
    <x v="545"/>
    <x v="0"/>
    <x v="44"/>
    <x v="1"/>
    <x v="16"/>
    <x v="87"/>
    <x v="852"/>
    <x v="4"/>
    <x v="13"/>
    <x v="545"/>
    <x v="560"/>
  </r>
  <r>
    <x v="1890"/>
    <x v="3641"/>
    <x v="3882"/>
    <x v="255"/>
    <x v="2089"/>
    <x v="3"/>
    <x v="20"/>
    <x v="12"/>
    <x v="501"/>
    <x v="508"/>
    <x v="0"/>
    <x v="230"/>
    <x v="1"/>
    <x v="16"/>
    <x v="125"/>
    <x v="1408"/>
    <x v="4"/>
    <x v="13"/>
    <x v="508"/>
    <x v="501"/>
  </r>
  <r>
    <x v="1891"/>
    <x v="1962"/>
    <x v="1763"/>
    <x v="240"/>
    <x v="1874"/>
    <x v="3"/>
    <x v="20"/>
    <x v="12"/>
    <x v="40"/>
    <x v="40"/>
    <x v="0"/>
    <x v="120"/>
    <x v="1"/>
    <x v="16"/>
    <x v="86"/>
    <x v="1726"/>
    <x v="4"/>
    <x v="13"/>
    <x v="40"/>
    <x v="40"/>
  </r>
  <r>
    <x v="1892"/>
    <x v="2289"/>
    <x v="2500"/>
    <x v="37"/>
    <x v="386"/>
    <x v="3"/>
    <x v="20"/>
    <x v="12"/>
    <x v="119"/>
    <x v="125"/>
    <x v="0"/>
    <x v="26"/>
    <x v="1"/>
    <x v="16"/>
    <x v="117"/>
    <x v="273"/>
    <x v="4"/>
    <x v="13"/>
    <x v="125"/>
    <x v="119"/>
  </r>
  <r>
    <x v="1893"/>
    <x v="417"/>
    <x v="1001"/>
    <x v="115"/>
    <x v="997"/>
    <x v="3"/>
    <x v="20"/>
    <x v="12"/>
    <x v="97"/>
    <x v="106"/>
    <x v="0"/>
    <x v="45"/>
    <x v="1"/>
    <x v="16"/>
    <x v="84"/>
    <x v="1097"/>
    <x v="4"/>
    <x v="13"/>
    <x v="106"/>
    <x v="97"/>
  </r>
  <r>
    <x v="1894"/>
    <x v="1496"/>
    <x v="2075"/>
    <x v="68"/>
    <x v="566"/>
    <x v="3"/>
    <x v="20"/>
    <x v="12"/>
    <x v="249"/>
    <x v="253"/>
    <x v="0"/>
    <x v="20"/>
    <x v="1"/>
    <x v="16"/>
    <x v="95"/>
    <x v="1083"/>
    <x v="4"/>
    <x v="13"/>
    <x v="253"/>
    <x v="249"/>
  </r>
  <r>
    <x v="1895"/>
    <x v="1532"/>
    <x v="1836"/>
    <x v="232"/>
    <x v="1804"/>
    <x v="3"/>
    <x v="20"/>
    <x v="12"/>
    <x v="2726"/>
    <x v="2746"/>
    <x v="0"/>
    <x v="47"/>
    <x v="1"/>
    <x v="16"/>
    <x v="82"/>
    <x v="2465"/>
    <x v="4"/>
    <x v="13"/>
    <x v="2746"/>
    <x v="2726"/>
  </r>
  <r>
    <x v="1896"/>
    <x v="3308"/>
    <x v="2455"/>
    <x v="34"/>
    <x v="324"/>
    <x v="3"/>
    <x v="20"/>
    <x v="12"/>
    <x v="302"/>
    <x v="311"/>
    <x v="0"/>
    <x v="13"/>
    <x v="1"/>
    <x v="16"/>
    <x v="104"/>
    <x v="688"/>
    <x v="4"/>
    <x v="13"/>
    <x v="311"/>
    <x v="302"/>
  </r>
  <r>
    <x v="1897"/>
    <x v="3898"/>
    <x v="2478"/>
    <x v="201"/>
    <x v="1612"/>
    <x v="3"/>
    <x v="20"/>
    <x v="12"/>
    <x v="832"/>
    <x v="841"/>
    <x v="0"/>
    <x v="181"/>
    <x v="1"/>
    <x v="16"/>
    <x v="82"/>
    <x v="483"/>
    <x v="4"/>
    <x v="13"/>
    <x v="841"/>
    <x v="832"/>
  </r>
  <r>
    <x v="1898"/>
    <x v="960"/>
    <x v="3772"/>
    <x v="68"/>
    <x v="668"/>
    <x v="3"/>
    <x v="20"/>
    <x v="12"/>
    <x v="2998"/>
    <x v="3003"/>
    <x v="0"/>
    <x v="21"/>
    <x v="1"/>
    <x v="16"/>
    <x v="125"/>
    <x v="1374"/>
    <x v="4"/>
    <x v="13"/>
    <x v="3003"/>
    <x v="2998"/>
  </r>
  <r>
    <x v="1899"/>
    <x v="3845"/>
    <x v="3661"/>
    <x v="62"/>
    <x v="582"/>
    <x v="3"/>
    <x v="20"/>
    <x v="12"/>
    <x v="1962"/>
    <x v="2001"/>
    <x v="0"/>
    <x v="42"/>
    <x v="1"/>
    <x v="16"/>
    <x v="113"/>
    <x v="321"/>
    <x v="4"/>
    <x v="13"/>
    <x v="2001"/>
    <x v="1962"/>
  </r>
  <r>
    <x v="1900"/>
    <x v="189"/>
    <x v="987"/>
    <x v="115"/>
    <x v="1029"/>
    <x v="3"/>
    <x v="20"/>
    <x v="12"/>
    <x v="459"/>
    <x v="463"/>
    <x v="0"/>
    <x v="54"/>
    <x v="1"/>
    <x v="16"/>
    <x v="89"/>
    <x v="909"/>
    <x v="4"/>
    <x v="13"/>
    <x v="463"/>
    <x v="459"/>
  </r>
  <r>
    <x v="1901"/>
    <x v="1845"/>
    <x v="2246"/>
    <x v="381"/>
    <x v="1015"/>
    <x v="1"/>
    <x v="9"/>
    <x v="5"/>
    <x v="2195"/>
    <x v="2234"/>
    <x v="0"/>
    <x v="25"/>
    <x v="0"/>
    <x v="32"/>
    <x v="3"/>
    <x v="1981"/>
    <x v="7"/>
    <x v="11"/>
    <x v="2234"/>
    <x v="2195"/>
  </r>
  <r>
    <x v="1902"/>
    <x v="719"/>
    <x v="3695"/>
    <x v="68"/>
    <x v="12"/>
    <x v="1"/>
    <x v="15"/>
    <x v="4"/>
    <x v="1885"/>
    <x v="1904"/>
    <x v="0"/>
    <x v="3"/>
    <x v="0"/>
    <x v="32"/>
    <x v="1"/>
    <x v="15"/>
    <x v="7"/>
    <x v="11"/>
    <x v="1904"/>
    <x v="1885"/>
  </r>
  <r>
    <x v="1903"/>
    <x v="2175"/>
    <x v="235"/>
    <x v="133"/>
    <x v="654"/>
    <x v="1"/>
    <x v="20"/>
    <x v="12"/>
    <x v="3920"/>
    <x v="3884"/>
    <x v="0"/>
    <x v="41"/>
    <x v="0"/>
    <x v="32"/>
    <x v="47"/>
    <x v="447"/>
    <x v="7"/>
    <x v="11"/>
    <x v="3884"/>
    <x v="3920"/>
  </r>
  <r>
    <x v="1904"/>
    <x v="2991"/>
    <x v="989"/>
    <x v="349"/>
    <x v="50"/>
    <x v="1"/>
    <x v="20"/>
    <x v="12"/>
    <x v="2930"/>
    <x v="2922"/>
    <x v="0"/>
    <x v="2"/>
    <x v="0"/>
    <x v="32"/>
    <x v="0"/>
    <x v="245"/>
    <x v="7"/>
    <x v="11"/>
    <x v="2922"/>
    <x v="2930"/>
  </r>
  <r>
    <x v="1905"/>
    <x v="918"/>
    <x v="1099"/>
    <x v="306"/>
    <x v="44"/>
    <x v="1"/>
    <x v="20"/>
    <x v="12"/>
    <x v="1297"/>
    <x v="1317"/>
    <x v="0"/>
    <x v="4"/>
    <x v="0"/>
    <x v="32"/>
    <x v="0"/>
    <x v="58"/>
    <x v="7"/>
    <x v="11"/>
    <x v="1317"/>
    <x v="1297"/>
  </r>
  <r>
    <x v="1906"/>
    <x v="2042"/>
    <x v="2381"/>
    <x v="349"/>
    <x v="2160"/>
    <x v="1"/>
    <x v="20"/>
    <x v="12"/>
    <x v="3418"/>
    <x v="3448"/>
    <x v="0"/>
    <x v="99"/>
    <x v="0"/>
    <x v="32"/>
    <x v="43"/>
    <x v="2505"/>
    <x v="7"/>
    <x v="11"/>
    <x v="3448"/>
    <x v="3418"/>
  </r>
  <r>
    <x v="1907"/>
    <x v="1969"/>
    <x v="2300"/>
    <x v="316"/>
    <x v="82"/>
    <x v="1"/>
    <x v="20"/>
    <x v="12"/>
    <x v="918"/>
    <x v="950"/>
    <x v="0"/>
    <x v="4"/>
    <x v="0"/>
    <x v="32"/>
    <x v="0"/>
    <x v="172"/>
    <x v="7"/>
    <x v="11"/>
    <x v="950"/>
    <x v="918"/>
  </r>
  <r>
    <x v="1908"/>
    <x v="546"/>
    <x v="2594"/>
    <x v="306"/>
    <x v="269"/>
    <x v="1"/>
    <x v="20"/>
    <x v="12"/>
    <x v="3863"/>
    <x v="3889"/>
    <x v="0"/>
    <x v="4"/>
    <x v="0"/>
    <x v="32"/>
    <x v="2"/>
    <x v="2002"/>
    <x v="7"/>
    <x v="11"/>
    <x v="3889"/>
    <x v="3863"/>
  </r>
  <r>
    <x v="1909"/>
    <x v="1975"/>
    <x v="3677"/>
    <x v="325"/>
    <x v="1396"/>
    <x v="1"/>
    <x v="20"/>
    <x v="12"/>
    <x v="1453"/>
    <x v="1466"/>
    <x v="0"/>
    <x v="38"/>
    <x v="0"/>
    <x v="32"/>
    <x v="14"/>
    <x v="2188"/>
    <x v="7"/>
    <x v="11"/>
    <x v="1466"/>
    <x v="1453"/>
  </r>
  <r>
    <x v="1910"/>
    <x v="3725"/>
    <x v="3452"/>
    <x v="370"/>
    <x v="2306"/>
    <x v="1"/>
    <x v="15"/>
    <x v="4"/>
    <x v="2760"/>
    <x v="2741"/>
    <x v="0"/>
    <x v="256"/>
    <x v="0"/>
    <x v="32"/>
    <x v="39"/>
    <x v="2096"/>
    <x v="7"/>
    <x v="11"/>
    <x v="2741"/>
    <x v="2760"/>
  </r>
  <r>
    <x v="1911"/>
    <x v="759"/>
    <x v="1231"/>
    <x v="337"/>
    <x v="10"/>
    <x v="1"/>
    <x v="17"/>
    <x v="9"/>
    <x v="1166"/>
    <x v="1177"/>
    <x v="0"/>
    <x v="1"/>
    <x v="0"/>
    <x v="32"/>
    <x v="0"/>
    <x v="52"/>
    <x v="7"/>
    <x v="11"/>
    <x v="1177"/>
    <x v="1166"/>
  </r>
  <r>
    <x v="1912"/>
    <x v="3023"/>
    <x v="1519"/>
    <x v="183"/>
    <x v="1071"/>
    <x v="1"/>
    <x v="20"/>
    <x v="12"/>
    <x v="2252"/>
    <x v="2279"/>
    <x v="0"/>
    <x v="42"/>
    <x v="0"/>
    <x v="32"/>
    <x v="58"/>
    <x v="1412"/>
    <x v="7"/>
    <x v="11"/>
    <x v="2279"/>
    <x v="2252"/>
  </r>
  <r>
    <x v="1913"/>
    <x v="3753"/>
    <x v="3573"/>
    <x v="345"/>
    <x v="363"/>
    <x v="1"/>
    <x v="9"/>
    <x v="5"/>
    <x v="1413"/>
    <x v="1424"/>
    <x v="0"/>
    <x v="26"/>
    <x v="0"/>
    <x v="32"/>
    <x v="1"/>
    <x v="237"/>
    <x v="7"/>
    <x v="11"/>
    <x v="1424"/>
    <x v="1413"/>
  </r>
  <r>
    <x v="1914"/>
    <x v="4106"/>
    <x v="3103"/>
    <x v="49"/>
    <x v="58"/>
    <x v="1"/>
    <x v="20"/>
    <x v="12"/>
    <x v="1478"/>
    <x v="1550"/>
    <x v="0"/>
    <x v="2"/>
    <x v="0"/>
    <x v="32"/>
    <x v="9"/>
    <x v="358"/>
    <x v="7"/>
    <x v="11"/>
    <x v="1550"/>
    <x v="1478"/>
  </r>
  <r>
    <x v="1915"/>
    <x v="3322"/>
    <x v="3307"/>
    <x v="37"/>
    <x v="8"/>
    <x v="1"/>
    <x v="20"/>
    <x v="12"/>
    <x v="1278"/>
    <x v="1335"/>
    <x v="0"/>
    <x v="4"/>
    <x v="0"/>
    <x v="32"/>
    <x v="2"/>
    <x v="5"/>
    <x v="7"/>
    <x v="11"/>
    <x v="1335"/>
    <x v="1278"/>
  </r>
  <r>
    <x v="1916"/>
    <x v="3552"/>
    <x v="3298"/>
    <x v="295"/>
    <x v="93"/>
    <x v="1"/>
    <x v="20"/>
    <x v="12"/>
    <x v="3747"/>
    <x v="3776"/>
    <x v="0"/>
    <x v="6"/>
    <x v="0"/>
    <x v="32"/>
    <x v="1"/>
    <x v="121"/>
    <x v="7"/>
    <x v="11"/>
    <x v="3776"/>
    <x v="3747"/>
  </r>
  <r>
    <x v="1917"/>
    <x v="789"/>
    <x v="2287"/>
    <x v="417"/>
    <x v="2520"/>
    <x v="1"/>
    <x v="10"/>
    <x v="6"/>
    <x v="3951"/>
    <x v="3982"/>
    <x v="0"/>
    <x v="70"/>
    <x v="0"/>
    <x v="32"/>
    <x v="53"/>
    <x v="2719"/>
    <x v="7"/>
    <x v="11"/>
    <x v="3982"/>
    <x v="3951"/>
  </r>
  <r>
    <x v="1918"/>
    <x v="664"/>
    <x v="2818"/>
    <x v="306"/>
    <x v="184"/>
    <x v="1"/>
    <x v="20"/>
    <x v="12"/>
    <x v="1190"/>
    <x v="1159"/>
    <x v="0"/>
    <x v="9"/>
    <x v="0"/>
    <x v="32"/>
    <x v="1"/>
    <x v="328"/>
    <x v="7"/>
    <x v="11"/>
    <x v="1159"/>
    <x v="1190"/>
  </r>
  <r>
    <x v="1919"/>
    <x v="1906"/>
    <x v="3678"/>
    <x v="37"/>
    <x v="173"/>
    <x v="1"/>
    <x v="20"/>
    <x v="12"/>
    <x v="2184"/>
    <x v="2216"/>
    <x v="0"/>
    <x v="8"/>
    <x v="0"/>
    <x v="32"/>
    <x v="47"/>
    <x v="353"/>
    <x v="7"/>
    <x v="11"/>
    <x v="2216"/>
    <x v="2184"/>
  </r>
  <r>
    <x v="1920"/>
    <x v="628"/>
    <x v="462"/>
    <x v="240"/>
    <x v="1324"/>
    <x v="1"/>
    <x v="9"/>
    <x v="5"/>
    <x v="2730"/>
    <x v="2757"/>
    <x v="0"/>
    <x v="105"/>
    <x v="0"/>
    <x v="32"/>
    <x v="43"/>
    <x v="633"/>
    <x v="7"/>
    <x v="11"/>
    <x v="2757"/>
    <x v="2730"/>
  </r>
  <r>
    <x v="1921"/>
    <x v="3384"/>
    <x v="3199"/>
    <x v="84"/>
    <x v="845"/>
    <x v="3"/>
    <x v="20"/>
    <x v="12"/>
    <x v="394"/>
    <x v="395"/>
    <x v="0"/>
    <x v="38"/>
    <x v="1"/>
    <x v="16"/>
    <x v="117"/>
    <x v="1006"/>
    <x v="4"/>
    <x v="13"/>
    <x v="395"/>
    <x v="394"/>
  </r>
  <r>
    <x v="1922"/>
    <x v="2015"/>
    <x v="2337"/>
    <x v="102"/>
    <x v="930"/>
    <x v="3"/>
    <x v="20"/>
    <x v="12"/>
    <x v="764"/>
    <x v="769"/>
    <x v="0"/>
    <x v="64"/>
    <x v="1"/>
    <x v="16"/>
    <x v="96"/>
    <x v="502"/>
    <x v="4"/>
    <x v="13"/>
    <x v="769"/>
    <x v="764"/>
  </r>
  <r>
    <x v="1923"/>
    <x v="1494"/>
    <x v="3838"/>
    <x v="15"/>
    <x v="207"/>
    <x v="3"/>
    <x v="20"/>
    <x v="12"/>
    <x v="182"/>
    <x v="184"/>
    <x v="0"/>
    <x v="13"/>
    <x v="1"/>
    <x v="16"/>
    <x v="212"/>
    <x v="205"/>
    <x v="4"/>
    <x v="13"/>
    <x v="184"/>
    <x v="182"/>
  </r>
  <r>
    <x v="1924"/>
    <x v="3248"/>
    <x v="3792"/>
    <x v="133"/>
    <x v="1185"/>
    <x v="3"/>
    <x v="20"/>
    <x v="12"/>
    <x v="795"/>
    <x v="799"/>
    <x v="0"/>
    <x v="33"/>
    <x v="1"/>
    <x v="16"/>
    <x v="94"/>
    <x v="1947"/>
    <x v="4"/>
    <x v="13"/>
    <x v="799"/>
    <x v="795"/>
  </r>
  <r>
    <x v="1925"/>
    <x v="3399"/>
    <x v="3217"/>
    <x v="84"/>
    <x v="739"/>
    <x v="3"/>
    <x v="20"/>
    <x v="12"/>
    <x v="706"/>
    <x v="716"/>
    <x v="0"/>
    <x v="52"/>
    <x v="1"/>
    <x v="16"/>
    <x v="90"/>
    <x v="402"/>
    <x v="4"/>
    <x v="13"/>
    <x v="716"/>
    <x v="706"/>
  </r>
  <r>
    <x v="1926"/>
    <x v="1688"/>
    <x v="2140"/>
    <x v="84"/>
    <x v="1064"/>
    <x v="3"/>
    <x v="20"/>
    <x v="12"/>
    <x v="60"/>
    <x v="60"/>
    <x v="0"/>
    <x v="107"/>
    <x v="1"/>
    <x v="16"/>
    <x v="174"/>
    <x v="297"/>
    <x v="4"/>
    <x v="13"/>
    <x v="60"/>
    <x v="60"/>
  </r>
  <r>
    <x v="1927"/>
    <x v="1292"/>
    <x v="1653"/>
    <x v="45"/>
    <x v="352"/>
    <x v="3"/>
    <x v="20"/>
    <x v="12"/>
    <x v="270"/>
    <x v="292"/>
    <x v="0"/>
    <x v="11"/>
    <x v="1"/>
    <x v="16"/>
    <x v="83"/>
    <x v="1063"/>
    <x v="4"/>
    <x v="13"/>
    <x v="292"/>
    <x v="270"/>
  </r>
  <r>
    <x v="1928"/>
    <x v="1783"/>
    <x v="1809"/>
    <x v="116"/>
    <x v="1007"/>
    <x v="3"/>
    <x v="20"/>
    <x v="12"/>
    <x v="605"/>
    <x v="606"/>
    <x v="0"/>
    <x v="34"/>
    <x v="1"/>
    <x v="16"/>
    <x v="83"/>
    <x v="1553"/>
    <x v="4"/>
    <x v="13"/>
    <x v="606"/>
    <x v="605"/>
  </r>
  <r>
    <x v="1929"/>
    <x v="3178"/>
    <x v="3618"/>
    <x v="136"/>
    <x v="1134"/>
    <x v="3"/>
    <x v="20"/>
    <x v="12"/>
    <x v="133"/>
    <x v="132"/>
    <x v="0"/>
    <x v="75"/>
    <x v="1"/>
    <x v="16"/>
    <x v="80"/>
    <x v="683"/>
    <x v="4"/>
    <x v="13"/>
    <x v="132"/>
    <x v="133"/>
  </r>
  <r>
    <x v="1930"/>
    <x v="2057"/>
    <x v="3930"/>
    <x v="68"/>
    <x v="602"/>
    <x v="3"/>
    <x v="20"/>
    <x v="12"/>
    <x v="648"/>
    <x v="633"/>
    <x v="0"/>
    <x v="26"/>
    <x v="1"/>
    <x v="16"/>
    <x v="107"/>
    <x v="861"/>
    <x v="4"/>
    <x v="13"/>
    <x v="633"/>
    <x v="648"/>
  </r>
  <r>
    <x v="1931"/>
    <x v="2308"/>
    <x v="3906"/>
    <x v="102"/>
    <x v="955"/>
    <x v="3"/>
    <x v="20"/>
    <x v="12"/>
    <x v="345"/>
    <x v="372"/>
    <x v="0"/>
    <x v="50"/>
    <x v="1"/>
    <x v="16"/>
    <x v="101"/>
    <x v="845"/>
    <x v="4"/>
    <x v="13"/>
    <x v="372"/>
    <x v="345"/>
  </r>
  <r>
    <x v="1932"/>
    <x v="1909"/>
    <x v="2277"/>
    <x v="187"/>
    <x v="1516"/>
    <x v="3"/>
    <x v="20"/>
    <x v="12"/>
    <x v="241"/>
    <x v="251"/>
    <x v="0"/>
    <x v="80"/>
    <x v="1"/>
    <x v="16"/>
    <x v="87"/>
    <x v="1404"/>
    <x v="4"/>
    <x v="13"/>
    <x v="251"/>
    <x v="241"/>
  </r>
  <r>
    <x v="1933"/>
    <x v="2054"/>
    <x v="827"/>
    <x v="198"/>
    <x v="1863"/>
    <x v="3"/>
    <x v="20"/>
    <x v="12"/>
    <x v="1368"/>
    <x v="1387"/>
    <x v="0"/>
    <x v="110"/>
    <x v="1"/>
    <x v="16"/>
    <x v="152"/>
    <x v="1835"/>
    <x v="4"/>
    <x v="13"/>
    <x v="1387"/>
    <x v="1368"/>
  </r>
  <r>
    <x v="1934"/>
    <x v="3328"/>
    <x v="3730"/>
    <x v="183"/>
    <x v="1585"/>
    <x v="3"/>
    <x v="20"/>
    <x v="12"/>
    <x v="222"/>
    <x v="228"/>
    <x v="0"/>
    <x v="77"/>
    <x v="1"/>
    <x v="16"/>
    <x v="104"/>
    <x v="1600"/>
    <x v="4"/>
    <x v="13"/>
    <x v="228"/>
    <x v="222"/>
  </r>
  <r>
    <x v="1935"/>
    <x v="3469"/>
    <x v="850"/>
    <x v="115"/>
    <x v="1023"/>
    <x v="3"/>
    <x v="20"/>
    <x v="12"/>
    <x v="985"/>
    <x v="965"/>
    <x v="0"/>
    <x v="50"/>
    <x v="1"/>
    <x v="16"/>
    <x v="88"/>
    <x v="1012"/>
    <x v="4"/>
    <x v="13"/>
    <x v="965"/>
    <x v="985"/>
  </r>
  <r>
    <x v="1936"/>
    <x v="1382"/>
    <x v="1843"/>
    <x v="212"/>
    <x v="1782"/>
    <x v="3"/>
    <x v="20"/>
    <x v="12"/>
    <x v="208"/>
    <x v="218"/>
    <x v="0"/>
    <x v="145"/>
    <x v="1"/>
    <x v="16"/>
    <x v="97"/>
    <x v="1160"/>
    <x v="4"/>
    <x v="13"/>
    <x v="218"/>
    <x v="208"/>
  </r>
  <r>
    <x v="1937"/>
    <x v="1293"/>
    <x v="2482"/>
    <x v="45"/>
    <x v="559"/>
    <x v="3"/>
    <x v="20"/>
    <x v="12"/>
    <x v="371"/>
    <x v="385"/>
    <x v="0"/>
    <x v="29"/>
    <x v="1"/>
    <x v="16"/>
    <x v="166"/>
    <x v="567"/>
    <x v="4"/>
    <x v="13"/>
    <x v="385"/>
    <x v="371"/>
  </r>
  <r>
    <x v="1938"/>
    <x v="1784"/>
    <x v="412"/>
    <x v="273"/>
    <x v="2090"/>
    <x v="3"/>
    <x v="20"/>
    <x v="12"/>
    <x v="644"/>
    <x v="650"/>
    <x v="0"/>
    <x v="114"/>
    <x v="1"/>
    <x v="16"/>
    <x v="96"/>
    <x v="2312"/>
    <x v="4"/>
    <x v="13"/>
    <x v="650"/>
    <x v="644"/>
  </r>
  <r>
    <x v="1939"/>
    <x v="1486"/>
    <x v="2654"/>
    <x v="240"/>
    <x v="1898"/>
    <x v="3"/>
    <x v="20"/>
    <x v="12"/>
    <x v="557"/>
    <x v="564"/>
    <x v="0"/>
    <x v="96"/>
    <x v="1"/>
    <x v="16"/>
    <x v="91"/>
    <x v="2070"/>
    <x v="4"/>
    <x v="13"/>
    <x v="564"/>
    <x v="557"/>
  </r>
  <r>
    <x v="1940"/>
    <x v="1552"/>
    <x v="2227"/>
    <x v="47"/>
    <x v="555"/>
    <x v="3"/>
    <x v="20"/>
    <x v="12"/>
    <x v="125"/>
    <x v="124"/>
    <x v="0"/>
    <x v="31"/>
    <x v="1"/>
    <x v="16"/>
    <x v="151"/>
    <x v="494"/>
    <x v="4"/>
    <x v="13"/>
    <x v="124"/>
    <x v="125"/>
  </r>
  <r>
    <x v="1941"/>
    <x v="1381"/>
    <x v="1634"/>
    <x v="408"/>
    <x v="2531"/>
    <x v="3"/>
    <x v="20"/>
    <x v="12"/>
    <x v="905"/>
    <x v="904"/>
    <x v="1"/>
    <x v="496"/>
    <x v="1"/>
    <x v="33"/>
    <x v="106"/>
    <x v="1275"/>
    <x v="7"/>
    <x v="12"/>
    <x v="904"/>
    <x v="905"/>
  </r>
  <r>
    <x v="1942"/>
    <x v="675"/>
    <x v="1610"/>
    <x v="198"/>
    <x v="1753"/>
    <x v="3"/>
    <x v="20"/>
    <x v="12"/>
    <x v="132"/>
    <x v="113"/>
    <x v="1"/>
    <x v="95"/>
    <x v="1"/>
    <x v="33"/>
    <x v="118"/>
    <x v="1721"/>
    <x v="7"/>
    <x v="12"/>
    <x v="113"/>
    <x v="132"/>
  </r>
  <r>
    <x v="1943"/>
    <x v="2813"/>
    <x v="2525"/>
    <x v="240"/>
    <x v="2509"/>
    <x v="3"/>
    <x v="20"/>
    <x v="12"/>
    <x v="3554"/>
    <x v="3538"/>
    <x v="1"/>
    <x v="484"/>
    <x v="1"/>
    <x v="33"/>
    <x v="364"/>
    <x v="1375"/>
    <x v="7"/>
    <x v="12"/>
    <x v="3538"/>
    <x v="3554"/>
  </r>
  <r>
    <x v="1944"/>
    <x v="3291"/>
    <x v="3147"/>
    <x v="335"/>
    <x v="2530"/>
    <x v="3"/>
    <x v="20"/>
    <x v="12"/>
    <x v="879"/>
    <x v="885"/>
    <x v="1"/>
    <x v="473"/>
    <x v="1"/>
    <x v="33"/>
    <x v="334"/>
    <x v="2405"/>
    <x v="7"/>
    <x v="12"/>
    <x v="885"/>
    <x v="879"/>
  </r>
  <r>
    <x v="1945"/>
    <x v="2430"/>
    <x v="464"/>
    <x v="382"/>
    <x v="2533"/>
    <x v="3"/>
    <x v="7"/>
    <x v="4"/>
    <x v="2402"/>
    <x v="2382"/>
    <x v="1"/>
    <x v="398"/>
    <x v="1"/>
    <x v="33"/>
    <x v="272"/>
    <x v="2672"/>
    <x v="7"/>
    <x v="12"/>
    <x v="2382"/>
    <x v="2402"/>
  </r>
  <r>
    <x v="1946"/>
    <x v="1082"/>
    <x v="656"/>
    <x v="212"/>
    <x v="1907"/>
    <x v="3"/>
    <x v="20"/>
    <x v="12"/>
    <x v="867"/>
    <x v="849"/>
    <x v="1"/>
    <x v="70"/>
    <x v="1"/>
    <x v="33"/>
    <x v="130"/>
    <x v="2343"/>
    <x v="7"/>
    <x v="12"/>
    <x v="849"/>
    <x v="867"/>
  </r>
  <r>
    <x v="1947"/>
    <x v="1277"/>
    <x v="4086"/>
    <x v="59"/>
    <x v="433"/>
    <x v="3"/>
    <x v="20"/>
    <x v="12"/>
    <x v="5"/>
    <x v="10"/>
    <x v="1"/>
    <x v="23"/>
    <x v="1"/>
    <x v="33"/>
    <x v="81"/>
    <x v="469"/>
    <x v="7"/>
    <x v="12"/>
    <x v="10"/>
    <x v="5"/>
  </r>
  <r>
    <x v="1948"/>
    <x v="3843"/>
    <x v="98"/>
    <x v="382"/>
    <x v="2543"/>
    <x v="3"/>
    <x v="20"/>
    <x v="12"/>
    <x v="3370"/>
    <x v="3324"/>
    <x v="1"/>
    <x v="493"/>
    <x v="1"/>
    <x v="33"/>
    <x v="335"/>
    <x v="2446"/>
    <x v="7"/>
    <x v="12"/>
    <x v="3324"/>
    <x v="3370"/>
  </r>
  <r>
    <x v="1949"/>
    <x v="2902"/>
    <x v="92"/>
    <x v="349"/>
    <x v="2398"/>
    <x v="3"/>
    <x v="9"/>
    <x v="5"/>
    <x v="1052"/>
    <x v="1062"/>
    <x v="1"/>
    <x v="428"/>
    <x v="1"/>
    <x v="33"/>
    <x v="86"/>
    <x v="1058"/>
    <x v="7"/>
    <x v="12"/>
    <x v="1062"/>
    <x v="1052"/>
  </r>
  <r>
    <x v="1950"/>
    <x v="3801"/>
    <x v="3912"/>
    <x v="345"/>
    <x v="2460"/>
    <x v="3"/>
    <x v="20"/>
    <x v="12"/>
    <x v="99"/>
    <x v="102"/>
    <x v="1"/>
    <x v="474"/>
    <x v="1"/>
    <x v="33"/>
    <x v="179"/>
    <x v="931"/>
    <x v="7"/>
    <x v="12"/>
    <x v="102"/>
    <x v="99"/>
  </r>
  <r>
    <x v="1951"/>
    <x v="842"/>
    <x v="3077"/>
    <x v="349"/>
    <x v="2471"/>
    <x v="3"/>
    <x v="20"/>
    <x v="12"/>
    <x v="3746"/>
    <x v="3767"/>
    <x v="1"/>
    <x v="415"/>
    <x v="1"/>
    <x v="33"/>
    <x v="189"/>
    <x v="2172"/>
    <x v="7"/>
    <x v="12"/>
    <x v="3767"/>
    <x v="3746"/>
  </r>
  <r>
    <x v="1952"/>
    <x v="2324"/>
    <x v="2528"/>
    <x v="325"/>
    <x v="2430"/>
    <x v="3"/>
    <x v="3"/>
    <x v="1"/>
    <x v="713"/>
    <x v="710"/>
    <x v="1"/>
    <x v="399"/>
    <x v="1"/>
    <x v="33"/>
    <x v="176"/>
    <x v="1928"/>
    <x v="7"/>
    <x v="12"/>
    <x v="710"/>
    <x v="713"/>
  </r>
  <r>
    <x v="1953"/>
    <x v="2346"/>
    <x v="3293"/>
    <x v="273"/>
    <x v="2309"/>
    <x v="3"/>
    <x v="20"/>
    <x v="12"/>
    <x v="264"/>
    <x v="277"/>
    <x v="1"/>
    <x v="147"/>
    <x v="1"/>
    <x v="33"/>
    <x v="201"/>
    <x v="2531"/>
    <x v="7"/>
    <x v="12"/>
    <x v="277"/>
    <x v="264"/>
  </r>
  <r>
    <x v="1954"/>
    <x v="2412"/>
    <x v="3207"/>
    <x v="349"/>
    <x v="2534"/>
    <x v="3"/>
    <x v="20"/>
    <x v="12"/>
    <x v="3099"/>
    <x v="3074"/>
    <x v="1"/>
    <x v="331"/>
    <x v="1"/>
    <x v="33"/>
    <x v="329"/>
    <x v="2700"/>
    <x v="7"/>
    <x v="12"/>
    <x v="3074"/>
    <x v="3099"/>
  </r>
  <r>
    <x v="1955"/>
    <x v="677"/>
    <x v="892"/>
    <x v="336"/>
    <x v="2503"/>
    <x v="3"/>
    <x v="20"/>
    <x v="12"/>
    <x v="347"/>
    <x v="351"/>
    <x v="1"/>
    <x v="260"/>
    <x v="1"/>
    <x v="33"/>
    <x v="290"/>
    <x v="2681"/>
    <x v="7"/>
    <x v="12"/>
    <x v="351"/>
    <x v="347"/>
  </r>
  <r>
    <x v="1956"/>
    <x v="3064"/>
    <x v="1358"/>
    <x v="358"/>
    <x v="2511"/>
    <x v="3"/>
    <x v="20"/>
    <x v="12"/>
    <x v="2067"/>
    <x v="2045"/>
    <x v="1"/>
    <x v="308"/>
    <x v="1"/>
    <x v="33"/>
    <x v="248"/>
    <x v="2663"/>
    <x v="7"/>
    <x v="12"/>
    <x v="2045"/>
    <x v="2067"/>
  </r>
  <r>
    <x v="1957"/>
    <x v="1246"/>
    <x v="960"/>
    <x v="316"/>
    <x v="2386"/>
    <x v="3"/>
    <x v="20"/>
    <x v="12"/>
    <x v="468"/>
    <x v="473"/>
    <x v="1"/>
    <x v="393"/>
    <x v="1"/>
    <x v="33"/>
    <x v="148"/>
    <x v="1532"/>
    <x v="7"/>
    <x v="12"/>
    <x v="473"/>
    <x v="468"/>
  </r>
  <r>
    <x v="1958"/>
    <x v="2197"/>
    <x v="3266"/>
    <x v="208"/>
    <x v="2464"/>
    <x v="3"/>
    <x v="20"/>
    <x v="12"/>
    <x v="569"/>
    <x v="575"/>
    <x v="1"/>
    <x v="456"/>
    <x v="1"/>
    <x v="33"/>
    <x v="360"/>
    <x v="1486"/>
    <x v="7"/>
    <x v="12"/>
    <x v="575"/>
    <x v="569"/>
  </r>
  <r>
    <x v="1959"/>
    <x v="1448"/>
    <x v="712"/>
    <x v="240"/>
    <x v="2051"/>
    <x v="3"/>
    <x v="20"/>
    <x v="12"/>
    <x v="1383"/>
    <x v="1360"/>
    <x v="1"/>
    <x v="332"/>
    <x v="1"/>
    <x v="33"/>
    <x v="137"/>
    <x v="518"/>
    <x v="7"/>
    <x v="12"/>
    <x v="1360"/>
    <x v="1383"/>
  </r>
  <r>
    <x v="1960"/>
    <x v="3803"/>
    <x v="3611"/>
    <x v="362"/>
    <x v="2450"/>
    <x v="3"/>
    <x v="18"/>
    <x v="10"/>
    <x v="1652"/>
    <x v="1679"/>
    <x v="1"/>
    <x v="33"/>
    <x v="1"/>
    <x v="33"/>
    <x v="98"/>
    <x v="2717"/>
    <x v="7"/>
    <x v="12"/>
    <x v="1679"/>
    <x v="1652"/>
  </r>
  <r>
    <x v="1961"/>
    <x v="2643"/>
    <x v="3468"/>
    <x v="240"/>
    <x v="2477"/>
    <x v="3"/>
    <x v="20"/>
    <x v="12"/>
    <x v="458"/>
    <x v="452"/>
    <x v="1"/>
    <x v="467"/>
    <x v="1"/>
    <x v="33"/>
    <x v="350"/>
    <x v="1344"/>
    <x v="7"/>
    <x v="12"/>
    <x v="452"/>
    <x v="458"/>
  </r>
  <r>
    <x v="1962"/>
    <x v="451"/>
    <x v="2162"/>
    <x v="240"/>
    <x v="2120"/>
    <x v="3"/>
    <x v="20"/>
    <x v="12"/>
    <x v="902"/>
    <x v="903"/>
    <x v="1"/>
    <x v="272"/>
    <x v="1"/>
    <x v="33"/>
    <x v="172"/>
    <x v="1231"/>
    <x v="7"/>
    <x v="12"/>
    <x v="903"/>
    <x v="902"/>
  </r>
  <r>
    <x v="1963"/>
    <x v="324"/>
    <x v="1529"/>
    <x v="291"/>
    <x v="2195"/>
    <x v="3"/>
    <x v="9"/>
    <x v="5"/>
    <x v="1329"/>
    <x v="1328"/>
    <x v="1"/>
    <x v="200"/>
    <x v="1"/>
    <x v="33"/>
    <x v="107"/>
    <x v="2099"/>
    <x v="7"/>
    <x v="12"/>
    <x v="1328"/>
    <x v="1329"/>
  </r>
  <r>
    <x v="1964"/>
    <x v="806"/>
    <x v="1253"/>
    <x v="374"/>
    <x v="2524"/>
    <x v="3"/>
    <x v="12"/>
    <x v="4"/>
    <x v="3222"/>
    <x v="3255"/>
    <x v="1"/>
    <x v="453"/>
    <x v="1"/>
    <x v="33"/>
    <x v="225"/>
    <x v="2423"/>
    <x v="7"/>
    <x v="12"/>
    <x v="3255"/>
    <x v="3222"/>
  </r>
  <r>
    <x v="1965"/>
    <x v="592"/>
    <x v="1126"/>
    <x v="183"/>
    <x v="1984"/>
    <x v="3"/>
    <x v="20"/>
    <x v="12"/>
    <x v="229"/>
    <x v="247"/>
    <x v="1"/>
    <x v="103"/>
    <x v="1"/>
    <x v="33"/>
    <x v="227"/>
    <x v="2170"/>
    <x v="7"/>
    <x v="12"/>
    <x v="247"/>
    <x v="229"/>
  </r>
  <r>
    <x v="1966"/>
    <x v="1670"/>
    <x v="2117"/>
    <x v="382"/>
    <x v="2521"/>
    <x v="3"/>
    <x v="20"/>
    <x v="12"/>
    <x v="1197"/>
    <x v="1211"/>
    <x v="1"/>
    <x v="463"/>
    <x v="1"/>
    <x v="33"/>
    <x v="185"/>
    <x v="2228"/>
    <x v="7"/>
    <x v="12"/>
    <x v="1211"/>
    <x v="1197"/>
  </r>
  <r>
    <x v="1967"/>
    <x v="1694"/>
    <x v="2142"/>
    <x v="295"/>
    <x v="2435"/>
    <x v="3"/>
    <x v="20"/>
    <x v="12"/>
    <x v="880"/>
    <x v="886"/>
    <x v="1"/>
    <x v="327"/>
    <x v="1"/>
    <x v="33"/>
    <x v="279"/>
    <x v="2427"/>
    <x v="7"/>
    <x v="12"/>
    <x v="886"/>
    <x v="880"/>
  </r>
  <r>
    <x v="1968"/>
    <x v="4070"/>
    <x v="1163"/>
    <x v="349"/>
    <x v="2494"/>
    <x v="3"/>
    <x v="20"/>
    <x v="12"/>
    <x v="3800"/>
    <x v="3820"/>
    <x v="1"/>
    <x v="359"/>
    <x v="1"/>
    <x v="33"/>
    <x v="241"/>
    <x v="2577"/>
    <x v="7"/>
    <x v="12"/>
    <x v="3820"/>
    <x v="3800"/>
  </r>
  <r>
    <x v="1969"/>
    <x v="2648"/>
    <x v="961"/>
    <x v="295"/>
    <x v="2482"/>
    <x v="3"/>
    <x v="9"/>
    <x v="5"/>
    <x v="3540"/>
    <x v="3571"/>
    <x v="1"/>
    <x v="475"/>
    <x v="1"/>
    <x v="33"/>
    <x v="322"/>
    <x v="1198"/>
    <x v="7"/>
    <x v="12"/>
    <x v="3571"/>
    <x v="3540"/>
  </r>
  <r>
    <x v="1970"/>
    <x v="414"/>
    <x v="3123"/>
    <x v="183"/>
    <x v="2409"/>
    <x v="3"/>
    <x v="20"/>
    <x v="12"/>
    <x v="588"/>
    <x v="570"/>
    <x v="1"/>
    <x v="401"/>
    <x v="1"/>
    <x v="33"/>
    <x v="351"/>
    <x v="1615"/>
    <x v="7"/>
    <x v="12"/>
    <x v="570"/>
    <x v="588"/>
  </r>
  <r>
    <x v="1971"/>
    <x v="731"/>
    <x v="1219"/>
    <x v="418"/>
    <x v="2545"/>
    <x v="3"/>
    <x v="20"/>
    <x v="12"/>
    <x v="741"/>
    <x v="741"/>
    <x v="1"/>
    <x v="492"/>
    <x v="1"/>
    <x v="33"/>
    <x v="228"/>
    <x v="2572"/>
    <x v="7"/>
    <x v="12"/>
    <x v="741"/>
    <x v="741"/>
  </r>
  <r>
    <x v="1972"/>
    <x v="1769"/>
    <x v="2195"/>
    <x v="115"/>
    <x v="2080"/>
    <x v="3"/>
    <x v="20"/>
    <x v="12"/>
    <x v="484"/>
    <x v="489"/>
    <x v="1"/>
    <x v="225"/>
    <x v="1"/>
    <x v="33"/>
    <x v="328"/>
    <x v="1422"/>
    <x v="7"/>
    <x v="12"/>
    <x v="489"/>
    <x v="484"/>
  </r>
  <r>
    <x v="1973"/>
    <x v="1954"/>
    <x v="2965"/>
    <x v="403"/>
    <x v="2539"/>
    <x v="3"/>
    <x v="20"/>
    <x v="12"/>
    <x v="3543"/>
    <x v="3544"/>
    <x v="1"/>
    <x v="479"/>
    <x v="1"/>
    <x v="33"/>
    <x v="224"/>
    <x v="2548"/>
    <x v="7"/>
    <x v="12"/>
    <x v="3544"/>
    <x v="3543"/>
  </r>
  <r>
    <x v="1974"/>
    <x v="2695"/>
    <x v="2792"/>
    <x v="295"/>
    <x v="2438"/>
    <x v="3"/>
    <x v="9"/>
    <x v="5"/>
    <x v="674"/>
    <x v="659"/>
    <x v="1"/>
    <x v="324"/>
    <x v="1"/>
    <x v="33"/>
    <x v="280"/>
    <x v="2441"/>
    <x v="7"/>
    <x v="12"/>
    <x v="659"/>
    <x v="674"/>
  </r>
  <r>
    <x v="1975"/>
    <x v="662"/>
    <x v="3162"/>
    <x v="275"/>
    <x v="2305"/>
    <x v="3"/>
    <x v="20"/>
    <x v="12"/>
    <x v="556"/>
    <x v="562"/>
    <x v="1"/>
    <x v="234"/>
    <x v="1"/>
    <x v="33"/>
    <x v="186"/>
    <x v="2199"/>
    <x v="7"/>
    <x v="12"/>
    <x v="562"/>
    <x v="556"/>
  </r>
  <r>
    <x v="1976"/>
    <x v="2503"/>
    <x v="1203"/>
    <x v="163"/>
    <x v="2005"/>
    <x v="3"/>
    <x v="9"/>
    <x v="5"/>
    <x v="654"/>
    <x v="654"/>
    <x v="1"/>
    <x v="350"/>
    <x v="1"/>
    <x v="33"/>
    <x v="271"/>
    <x v="344"/>
    <x v="7"/>
    <x v="12"/>
    <x v="654"/>
    <x v="654"/>
  </r>
  <r>
    <x v="1977"/>
    <x v="425"/>
    <x v="1004"/>
    <x v="349"/>
    <x v="2518"/>
    <x v="3"/>
    <x v="20"/>
    <x v="12"/>
    <x v="2894"/>
    <x v="2875"/>
    <x v="1"/>
    <x v="413"/>
    <x v="1"/>
    <x v="33"/>
    <x v="291"/>
    <x v="2545"/>
    <x v="7"/>
    <x v="12"/>
    <x v="2875"/>
    <x v="2894"/>
  </r>
  <r>
    <x v="1978"/>
    <x v="471"/>
    <x v="2711"/>
    <x v="349"/>
    <x v="2540"/>
    <x v="3"/>
    <x v="20"/>
    <x v="12"/>
    <x v="369"/>
    <x v="373"/>
    <x v="1"/>
    <x v="317"/>
    <x v="1"/>
    <x v="33"/>
    <x v="348"/>
    <x v="2713"/>
    <x v="7"/>
    <x v="12"/>
    <x v="373"/>
    <x v="369"/>
  </r>
  <r>
    <x v="1979"/>
    <x v="2977"/>
    <x v="3616"/>
    <x v="404"/>
    <x v="2523"/>
    <x v="3"/>
    <x v="20"/>
    <x v="12"/>
    <x v="2812"/>
    <x v="2813"/>
    <x v="1"/>
    <x v="412"/>
    <x v="1"/>
    <x v="33"/>
    <x v="95"/>
    <x v="2578"/>
    <x v="7"/>
    <x v="12"/>
    <x v="2813"/>
    <x v="2812"/>
  </r>
  <r>
    <x v="1980"/>
    <x v="4089"/>
    <x v="2445"/>
    <x v="349"/>
    <x v="2513"/>
    <x v="3"/>
    <x v="5"/>
    <x v="4"/>
    <x v="3163"/>
    <x v="3163"/>
    <x v="1"/>
    <x v="476"/>
    <x v="1"/>
    <x v="33"/>
    <x v="277"/>
    <x v="1790"/>
    <x v="7"/>
    <x v="12"/>
    <x v="3163"/>
    <x v="3163"/>
  </r>
  <r>
    <x v="1981"/>
    <x v="439"/>
    <x v="2017"/>
    <x v="212"/>
    <x v="243"/>
    <x v="1"/>
    <x v="3"/>
    <x v="1"/>
    <x v="1050"/>
    <x v="1058"/>
    <x v="0"/>
    <x v="12"/>
    <x v="0"/>
    <x v="23"/>
    <x v="5"/>
    <x v="398"/>
    <x v="5"/>
    <x v="21"/>
    <x v="1058"/>
    <x v="1050"/>
  </r>
  <r>
    <x v="1982"/>
    <x v="1994"/>
    <x v="1470"/>
    <x v="402"/>
    <x v="0"/>
    <x v="1"/>
    <x v="10"/>
    <x v="6"/>
    <x v="3804"/>
    <x v="3827"/>
    <x v="0"/>
    <x v="0"/>
    <x v="0"/>
    <x v="23"/>
    <x v="0"/>
    <x v="0"/>
    <x v="5"/>
    <x v="21"/>
    <x v="3827"/>
    <x v="3804"/>
  </r>
  <r>
    <x v="1983"/>
    <x v="3906"/>
    <x v="737"/>
    <x v="322"/>
    <x v="661"/>
    <x v="1"/>
    <x v="20"/>
    <x v="12"/>
    <x v="3602"/>
    <x v="3641"/>
    <x v="0"/>
    <x v="16"/>
    <x v="0"/>
    <x v="23"/>
    <x v="4"/>
    <x v="1741"/>
    <x v="5"/>
    <x v="21"/>
    <x v="3641"/>
    <x v="3602"/>
  </r>
  <r>
    <x v="1984"/>
    <x v="2008"/>
    <x v="1383"/>
    <x v="273"/>
    <x v="1124"/>
    <x v="1"/>
    <x v="20"/>
    <x v="12"/>
    <x v="1582"/>
    <x v="1486"/>
    <x v="0"/>
    <x v="7"/>
    <x v="0"/>
    <x v="23"/>
    <x v="21"/>
    <x v="2660"/>
    <x v="5"/>
    <x v="21"/>
    <x v="1486"/>
    <x v="1582"/>
  </r>
  <r>
    <x v="1985"/>
    <x v="2144"/>
    <x v="511"/>
    <x v="89"/>
    <x v="51"/>
    <x v="1"/>
    <x v="9"/>
    <x v="5"/>
    <x v="3534"/>
    <x v="3563"/>
    <x v="0"/>
    <x v="4"/>
    <x v="0"/>
    <x v="23"/>
    <x v="3"/>
    <x v="78"/>
    <x v="5"/>
    <x v="21"/>
    <x v="3563"/>
    <x v="3534"/>
  </r>
  <r>
    <x v="1986"/>
    <x v="2359"/>
    <x v="3742"/>
    <x v="102"/>
    <x v="1"/>
    <x v="1"/>
    <x v="9"/>
    <x v="5"/>
    <x v="3107"/>
    <x v="3128"/>
    <x v="0"/>
    <x v="1"/>
    <x v="0"/>
    <x v="23"/>
    <x v="0"/>
    <x v="1"/>
    <x v="5"/>
    <x v="21"/>
    <x v="3128"/>
    <x v="3107"/>
  </r>
  <r>
    <x v="1987"/>
    <x v="1109"/>
    <x v="215"/>
    <x v="190"/>
    <x v="937"/>
    <x v="1"/>
    <x v="9"/>
    <x v="5"/>
    <x v="1872"/>
    <x v="1893"/>
    <x v="0"/>
    <x v="28"/>
    <x v="0"/>
    <x v="23"/>
    <x v="42"/>
    <x v="1665"/>
    <x v="5"/>
    <x v="21"/>
    <x v="1893"/>
    <x v="1872"/>
  </r>
  <r>
    <x v="1988"/>
    <x v="2493"/>
    <x v="1471"/>
    <x v="198"/>
    <x v="26"/>
    <x v="1"/>
    <x v="20"/>
    <x v="12"/>
    <x v="2546"/>
    <x v="2577"/>
    <x v="0"/>
    <x v="1"/>
    <x v="0"/>
    <x v="23"/>
    <x v="0"/>
    <x v="245"/>
    <x v="5"/>
    <x v="21"/>
    <x v="2577"/>
    <x v="2546"/>
  </r>
  <r>
    <x v="1989"/>
    <x v="2937"/>
    <x v="1304"/>
    <x v="183"/>
    <x v="50"/>
    <x v="1"/>
    <x v="20"/>
    <x v="12"/>
    <x v="3822"/>
    <x v="3839"/>
    <x v="0"/>
    <x v="1"/>
    <x v="0"/>
    <x v="23"/>
    <x v="1"/>
    <x v="885"/>
    <x v="5"/>
    <x v="21"/>
    <x v="3839"/>
    <x v="3822"/>
  </r>
  <r>
    <x v="1990"/>
    <x v="3673"/>
    <x v="884"/>
    <x v="133"/>
    <x v="303"/>
    <x v="1"/>
    <x v="20"/>
    <x v="12"/>
    <x v="3027"/>
    <x v="3086"/>
    <x v="0"/>
    <x v="5"/>
    <x v="0"/>
    <x v="23"/>
    <x v="17"/>
    <x v="1926"/>
    <x v="5"/>
    <x v="21"/>
    <x v="3086"/>
    <x v="3027"/>
  </r>
  <r>
    <x v="1991"/>
    <x v="2563"/>
    <x v="3079"/>
    <x v="102"/>
    <x v="121"/>
    <x v="1"/>
    <x v="20"/>
    <x v="12"/>
    <x v="2373"/>
    <x v="2426"/>
    <x v="0"/>
    <x v="3"/>
    <x v="0"/>
    <x v="23"/>
    <x v="7"/>
    <x v="793"/>
    <x v="5"/>
    <x v="21"/>
    <x v="2426"/>
    <x v="2373"/>
  </r>
  <r>
    <x v="1992"/>
    <x v="3686"/>
    <x v="230"/>
    <x v="84"/>
    <x v="2"/>
    <x v="1"/>
    <x v="20"/>
    <x v="12"/>
    <x v="1823"/>
    <x v="1841"/>
    <x v="0"/>
    <x v="2"/>
    <x v="0"/>
    <x v="23"/>
    <x v="0"/>
    <x v="1"/>
    <x v="5"/>
    <x v="21"/>
    <x v="1841"/>
    <x v="1823"/>
  </r>
  <r>
    <x v="1993"/>
    <x v="2395"/>
    <x v="1916"/>
    <x v="102"/>
    <x v="0"/>
    <x v="1"/>
    <x v="9"/>
    <x v="5"/>
    <x v="2902"/>
    <x v="2932"/>
    <x v="0"/>
    <x v="0"/>
    <x v="0"/>
    <x v="23"/>
    <x v="0"/>
    <x v="0"/>
    <x v="5"/>
    <x v="21"/>
    <x v="2932"/>
    <x v="2902"/>
  </r>
  <r>
    <x v="1994"/>
    <x v="3575"/>
    <x v="578"/>
    <x v="136"/>
    <x v="0"/>
    <x v="1"/>
    <x v="20"/>
    <x v="12"/>
    <x v="3810"/>
    <x v="3766"/>
    <x v="0"/>
    <x v="0"/>
    <x v="0"/>
    <x v="23"/>
    <x v="0"/>
    <x v="0"/>
    <x v="5"/>
    <x v="21"/>
    <x v="3766"/>
    <x v="3810"/>
  </r>
  <r>
    <x v="1995"/>
    <x v="3413"/>
    <x v="2034"/>
    <x v="68"/>
    <x v="76"/>
    <x v="1"/>
    <x v="3"/>
    <x v="1"/>
    <x v="2421"/>
    <x v="2485"/>
    <x v="0"/>
    <x v="3"/>
    <x v="0"/>
    <x v="23"/>
    <x v="8"/>
    <x v="268"/>
    <x v="5"/>
    <x v="21"/>
    <x v="2485"/>
    <x v="2421"/>
  </r>
  <r>
    <x v="1996"/>
    <x v="1948"/>
    <x v="1982"/>
    <x v="395"/>
    <x v="0"/>
    <x v="1"/>
    <x v="20"/>
    <x v="12"/>
    <x v="1055"/>
    <x v="1065"/>
    <x v="0"/>
    <x v="0"/>
    <x v="0"/>
    <x v="23"/>
    <x v="0"/>
    <x v="0"/>
    <x v="5"/>
    <x v="21"/>
    <x v="1065"/>
    <x v="1055"/>
  </r>
  <r>
    <x v="1997"/>
    <x v="2500"/>
    <x v="3445"/>
    <x v="203"/>
    <x v="0"/>
    <x v="1"/>
    <x v="20"/>
    <x v="12"/>
    <x v="1250"/>
    <x v="1271"/>
    <x v="0"/>
    <x v="0"/>
    <x v="0"/>
    <x v="23"/>
    <x v="0"/>
    <x v="0"/>
    <x v="5"/>
    <x v="21"/>
    <x v="1271"/>
    <x v="1250"/>
  </r>
  <r>
    <x v="1998"/>
    <x v="2501"/>
    <x v="1921"/>
    <x v="115"/>
    <x v="371"/>
    <x v="1"/>
    <x v="20"/>
    <x v="12"/>
    <x v="1130"/>
    <x v="1086"/>
    <x v="0"/>
    <x v="3"/>
    <x v="0"/>
    <x v="23"/>
    <x v="26"/>
    <x v="2511"/>
    <x v="5"/>
    <x v="21"/>
    <x v="1086"/>
    <x v="1130"/>
  </r>
  <r>
    <x v="1999"/>
    <x v="2541"/>
    <x v="3496"/>
    <x v="317"/>
    <x v="172"/>
    <x v="1"/>
    <x v="9"/>
    <x v="5"/>
    <x v="1518"/>
    <x v="1529"/>
    <x v="0"/>
    <x v="7"/>
    <x v="0"/>
    <x v="23"/>
    <x v="1"/>
    <x v="437"/>
    <x v="5"/>
    <x v="21"/>
    <x v="1529"/>
    <x v="1518"/>
  </r>
  <r>
    <x v="2000"/>
    <x v="1729"/>
    <x v="3978"/>
    <x v="183"/>
    <x v="355"/>
    <x v="1"/>
    <x v="3"/>
    <x v="1"/>
    <x v="2941"/>
    <x v="2978"/>
    <x v="0"/>
    <x v="25"/>
    <x v="0"/>
    <x v="23"/>
    <x v="13"/>
    <x v="245"/>
    <x v="5"/>
    <x v="21"/>
    <x v="2978"/>
    <x v="2941"/>
  </r>
  <r>
    <x v="2001"/>
    <x v="2348"/>
    <x v="2543"/>
    <x v="353"/>
    <x v="2522"/>
    <x v="3"/>
    <x v="5"/>
    <x v="4"/>
    <x v="2288"/>
    <x v="2303"/>
    <x v="1"/>
    <x v="468"/>
    <x v="1"/>
    <x v="33"/>
    <x v="284"/>
    <x v="2179"/>
    <x v="7"/>
    <x v="12"/>
    <x v="2303"/>
    <x v="2288"/>
  </r>
  <r>
    <x v="2002"/>
    <x v="1760"/>
    <x v="2576"/>
    <x v="349"/>
    <x v="2475"/>
    <x v="3"/>
    <x v="20"/>
    <x v="12"/>
    <x v="3915"/>
    <x v="3943"/>
    <x v="1"/>
    <x v="459"/>
    <x v="1"/>
    <x v="33"/>
    <x v="193"/>
    <x v="1572"/>
    <x v="7"/>
    <x v="12"/>
    <x v="3943"/>
    <x v="3915"/>
  </r>
  <r>
    <x v="2003"/>
    <x v="3907"/>
    <x v="3686"/>
    <x v="37"/>
    <x v="709"/>
    <x v="3"/>
    <x v="20"/>
    <x v="12"/>
    <x v="33"/>
    <x v="44"/>
    <x v="1"/>
    <x v="17"/>
    <x v="1"/>
    <x v="33"/>
    <x v="258"/>
    <x v="1799"/>
    <x v="7"/>
    <x v="12"/>
    <x v="44"/>
    <x v="33"/>
  </r>
  <r>
    <x v="2004"/>
    <x v="2596"/>
    <x v="1357"/>
    <x v="349"/>
    <x v="2484"/>
    <x v="3"/>
    <x v="20"/>
    <x v="12"/>
    <x v="1053"/>
    <x v="1064"/>
    <x v="1"/>
    <x v="303"/>
    <x v="1"/>
    <x v="33"/>
    <x v="206"/>
    <x v="2610"/>
    <x v="7"/>
    <x v="12"/>
    <x v="1064"/>
    <x v="1053"/>
  </r>
  <r>
    <x v="2005"/>
    <x v="494"/>
    <x v="3137"/>
    <x v="316"/>
    <x v="2326"/>
    <x v="3"/>
    <x v="20"/>
    <x v="12"/>
    <x v="710"/>
    <x v="715"/>
    <x v="1"/>
    <x v="189"/>
    <x v="1"/>
    <x v="33"/>
    <x v="104"/>
    <x v="2462"/>
    <x v="7"/>
    <x v="12"/>
    <x v="715"/>
    <x v="710"/>
  </r>
  <r>
    <x v="2006"/>
    <x v="2061"/>
    <x v="2352"/>
    <x v="349"/>
    <x v="2487"/>
    <x v="3"/>
    <x v="20"/>
    <x v="12"/>
    <x v="1599"/>
    <x v="1594"/>
    <x v="1"/>
    <x v="269"/>
    <x v="1"/>
    <x v="33"/>
    <x v="217"/>
    <x v="2643"/>
    <x v="7"/>
    <x v="12"/>
    <x v="1594"/>
    <x v="1599"/>
  </r>
  <r>
    <x v="2007"/>
    <x v="53"/>
    <x v="163"/>
    <x v="240"/>
    <x v="1925"/>
    <x v="3"/>
    <x v="20"/>
    <x v="12"/>
    <x v="48"/>
    <x v="45"/>
    <x v="1"/>
    <x v="137"/>
    <x v="1"/>
    <x v="33"/>
    <x v="96"/>
    <x v="1685"/>
    <x v="7"/>
    <x v="12"/>
    <x v="45"/>
    <x v="48"/>
  </r>
  <r>
    <x v="2008"/>
    <x v="2997"/>
    <x v="3350"/>
    <x v="88"/>
    <x v="791"/>
    <x v="3"/>
    <x v="20"/>
    <x v="12"/>
    <x v="176"/>
    <x v="175"/>
    <x v="1"/>
    <x v="41"/>
    <x v="1"/>
    <x v="33"/>
    <x v="97"/>
    <x v="738"/>
    <x v="7"/>
    <x v="12"/>
    <x v="175"/>
    <x v="176"/>
  </r>
  <r>
    <x v="2009"/>
    <x v="1831"/>
    <x v="2291"/>
    <x v="349"/>
    <x v="2498"/>
    <x v="3"/>
    <x v="5"/>
    <x v="4"/>
    <x v="3775"/>
    <x v="3786"/>
    <x v="1"/>
    <x v="322"/>
    <x v="1"/>
    <x v="33"/>
    <x v="255"/>
    <x v="2636"/>
    <x v="7"/>
    <x v="12"/>
    <x v="3786"/>
    <x v="3775"/>
  </r>
  <r>
    <x v="2010"/>
    <x v="3987"/>
    <x v="3968"/>
    <x v="316"/>
    <x v="2459"/>
    <x v="3"/>
    <x v="20"/>
    <x v="12"/>
    <x v="3574"/>
    <x v="3603"/>
    <x v="1"/>
    <x v="470"/>
    <x v="1"/>
    <x v="33"/>
    <x v="262"/>
    <x v="1033"/>
    <x v="7"/>
    <x v="12"/>
    <x v="3603"/>
    <x v="3574"/>
  </r>
  <r>
    <x v="2011"/>
    <x v="1210"/>
    <x v="1538"/>
    <x v="349"/>
    <x v="2536"/>
    <x v="3"/>
    <x v="0"/>
    <x v="4"/>
    <x v="2952"/>
    <x v="2982"/>
    <x v="1"/>
    <x v="433"/>
    <x v="1"/>
    <x v="33"/>
    <x v="338"/>
    <x v="2651"/>
    <x v="7"/>
    <x v="12"/>
    <x v="2982"/>
    <x v="2952"/>
  </r>
  <r>
    <x v="2012"/>
    <x v="1203"/>
    <x v="1531"/>
    <x v="183"/>
    <x v="1934"/>
    <x v="3"/>
    <x v="20"/>
    <x v="12"/>
    <x v="1783"/>
    <x v="1792"/>
    <x v="1"/>
    <x v="181"/>
    <x v="1"/>
    <x v="33"/>
    <x v="207"/>
    <x v="1261"/>
    <x v="7"/>
    <x v="12"/>
    <x v="1792"/>
    <x v="1783"/>
  </r>
  <r>
    <x v="2013"/>
    <x v="2559"/>
    <x v="1317"/>
    <x v="398"/>
    <x v="2542"/>
    <x v="3"/>
    <x v="20"/>
    <x v="12"/>
    <x v="3460"/>
    <x v="3400"/>
    <x v="1"/>
    <x v="495"/>
    <x v="1"/>
    <x v="33"/>
    <x v="309"/>
    <x v="2395"/>
    <x v="7"/>
    <x v="12"/>
    <x v="3400"/>
    <x v="3460"/>
  </r>
  <r>
    <x v="2014"/>
    <x v="184"/>
    <x v="2159"/>
    <x v="316"/>
    <x v="2547"/>
    <x v="3"/>
    <x v="20"/>
    <x v="12"/>
    <x v="570"/>
    <x v="571"/>
    <x v="1"/>
    <x v="501"/>
    <x v="1"/>
    <x v="33"/>
    <x v="372"/>
    <x v="1739"/>
    <x v="7"/>
    <x v="12"/>
    <x v="571"/>
    <x v="570"/>
  </r>
  <r>
    <x v="2015"/>
    <x v="1126"/>
    <x v="1472"/>
    <x v="210"/>
    <x v="1736"/>
    <x v="3"/>
    <x v="20"/>
    <x v="12"/>
    <x v="170"/>
    <x v="180"/>
    <x v="1"/>
    <x v="161"/>
    <x v="1"/>
    <x v="33"/>
    <x v="93"/>
    <x v="894"/>
    <x v="7"/>
    <x v="12"/>
    <x v="180"/>
    <x v="170"/>
  </r>
  <r>
    <x v="2016"/>
    <x v="1603"/>
    <x v="657"/>
    <x v="240"/>
    <x v="2455"/>
    <x v="3"/>
    <x v="20"/>
    <x v="12"/>
    <x v="554"/>
    <x v="561"/>
    <x v="1"/>
    <x v="352"/>
    <x v="1"/>
    <x v="33"/>
    <x v="341"/>
    <x v="2457"/>
    <x v="7"/>
    <x v="12"/>
    <x v="561"/>
    <x v="554"/>
  </r>
  <r>
    <x v="2017"/>
    <x v="3062"/>
    <x v="161"/>
    <x v="306"/>
    <x v="2283"/>
    <x v="3"/>
    <x v="20"/>
    <x v="12"/>
    <x v="283"/>
    <x v="293"/>
    <x v="1"/>
    <x v="333"/>
    <x v="1"/>
    <x v="33"/>
    <x v="105"/>
    <x v="1473"/>
    <x v="7"/>
    <x v="12"/>
    <x v="293"/>
    <x v="283"/>
  </r>
  <r>
    <x v="2018"/>
    <x v="2862"/>
    <x v="2874"/>
    <x v="359"/>
    <x v="2427"/>
    <x v="3"/>
    <x v="11"/>
    <x v="4"/>
    <x v="2517"/>
    <x v="2553"/>
    <x v="1"/>
    <x v="342"/>
    <x v="1"/>
    <x v="33"/>
    <x v="82"/>
    <x v="2286"/>
    <x v="7"/>
    <x v="12"/>
    <x v="2553"/>
    <x v="2517"/>
  </r>
  <r>
    <x v="2019"/>
    <x v="2739"/>
    <x v="1492"/>
    <x v="335"/>
    <x v="2516"/>
    <x v="3"/>
    <x v="20"/>
    <x v="12"/>
    <x v="3642"/>
    <x v="3665"/>
    <x v="1"/>
    <x v="472"/>
    <x v="1"/>
    <x v="33"/>
    <x v="306"/>
    <x v="2008"/>
    <x v="7"/>
    <x v="12"/>
    <x v="3665"/>
    <x v="3642"/>
  </r>
  <r>
    <x v="2020"/>
    <x v="2014"/>
    <x v="2336"/>
    <x v="84"/>
    <x v="1057"/>
    <x v="3"/>
    <x v="20"/>
    <x v="12"/>
    <x v="904"/>
    <x v="897"/>
    <x v="1"/>
    <x v="122"/>
    <x v="1"/>
    <x v="33"/>
    <x v="171"/>
    <x v="217"/>
    <x v="7"/>
    <x v="12"/>
    <x v="897"/>
    <x v="904"/>
  </r>
  <r>
    <x v="2021"/>
    <x v="2033"/>
    <x v="3259"/>
    <x v="183"/>
    <x v="2008"/>
    <x v="3"/>
    <x v="20"/>
    <x v="12"/>
    <x v="1356"/>
    <x v="1319"/>
    <x v="1"/>
    <x v="95"/>
    <x v="1"/>
    <x v="33"/>
    <x v="238"/>
    <x v="2290"/>
    <x v="7"/>
    <x v="12"/>
    <x v="1319"/>
    <x v="1356"/>
  </r>
  <r>
    <x v="2022"/>
    <x v="289"/>
    <x v="790"/>
    <x v="382"/>
    <x v="2488"/>
    <x v="3"/>
    <x v="20"/>
    <x v="12"/>
    <x v="3382"/>
    <x v="3403"/>
    <x v="1"/>
    <x v="285"/>
    <x v="1"/>
    <x v="33"/>
    <x v="105"/>
    <x v="2637"/>
    <x v="7"/>
    <x v="12"/>
    <x v="3403"/>
    <x v="3382"/>
  </r>
  <r>
    <x v="2023"/>
    <x v="448"/>
    <x v="254"/>
    <x v="382"/>
    <x v="2502"/>
    <x v="3"/>
    <x v="20"/>
    <x v="12"/>
    <x v="2277"/>
    <x v="2306"/>
    <x v="1"/>
    <x v="302"/>
    <x v="1"/>
    <x v="33"/>
    <x v="141"/>
    <x v="2661"/>
    <x v="7"/>
    <x v="12"/>
    <x v="2306"/>
    <x v="2277"/>
  </r>
  <r>
    <x v="2024"/>
    <x v="2675"/>
    <x v="2775"/>
    <x v="163"/>
    <x v="2190"/>
    <x v="3"/>
    <x v="20"/>
    <x v="12"/>
    <x v="416"/>
    <x v="414"/>
    <x v="1"/>
    <x v="105"/>
    <x v="1"/>
    <x v="33"/>
    <x v="323"/>
    <x v="2518"/>
    <x v="7"/>
    <x v="12"/>
    <x v="414"/>
    <x v="416"/>
  </r>
  <r>
    <x v="2025"/>
    <x v="660"/>
    <x v="229"/>
    <x v="368"/>
    <x v="2501"/>
    <x v="3"/>
    <x v="5"/>
    <x v="4"/>
    <x v="2276"/>
    <x v="2302"/>
    <x v="1"/>
    <x v="406"/>
    <x v="1"/>
    <x v="33"/>
    <x v="179"/>
    <x v="2514"/>
    <x v="7"/>
    <x v="12"/>
    <x v="2302"/>
    <x v="2276"/>
  </r>
  <r>
    <x v="2026"/>
    <x v="2156"/>
    <x v="2403"/>
    <x v="306"/>
    <x v="2303"/>
    <x v="3"/>
    <x v="20"/>
    <x v="12"/>
    <x v="870"/>
    <x v="860"/>
    <x v="1"/>
    <x v="344"/>
    <x v="1"/>
    <x v="33"/>
    <x v="113"/>
    <x v="1476"/>
    <x v="7"/>
    <x v="12"/>
    <x v="860"/>
    <x v="870"/>
  </r>
  <r>
    <x v="2027"/>
    <x v="815"/>
    <x v="2424"/>
    <x v="382"/>
    <x v="2485"/>
    <x v="3"/>
    <x v="20"/>
    <x v="12"/>
    <x v="1984"/>
    <x v="1952"/>
    <x v="1"/>
    <x v="367"/>
    <x v="1"/>
    <x v="33"/>
    <x v="100"/>
    <x v="2519"/>
    <x v="7"/>
    <x v="12"/>
    <x v="1952"/>
    <x v="1984"/>
  </r>
  <r>
    <x v="2028"/>
    <x v="673"/>
    <x v="1179"/>
    <x v="133"/>
    <x v="1240"/>
    <x v="3"/>
    <x v="20"/>
    <x v="12"/>
    <x v="17"/>
    <x v="19"/>
    <x v="1"/>
    <x v="79"/>
    <x v="1"/>
    <x v="33"/>
    <x v="106"/>
    <x v="833"/>
    <x v="7"/>
    <x v="12"/>
    <x v="19"/>
    <x v="17"/>
  </r>
  <r>
    <x v="2029"/>
    <x v="2024"/>
    <x v="2342"/>
    <x v="115"/>
    <x v="1794"/>
    <x v="3"/>
    <x v="20"/>
    <x v="12"/>
    <x v="1252"/>
    <x v="1272"/>
    <x v="1"/>
    <x v="94"/>
    <x v="1"/>
    <x v="33"/>
    <x v="278"/>
    <x v="1863"/>
    <x v="7"/>
    <x v="12"/>
    <x v="1272"/>
    <x v="1252"/>
  </r>
  <r>
    <x v="2030"/>
    <x v="2507"/>
    <x v="685"/>
    <x v="321"/>
    <x v="2436"/>
    <x v="3"/>
    <x v="9"/>
    <x v="5"/>
    <x v="490"/>
    <x v="495"/>
    <x v="1"/>
    <x v="389"/>
    <x v="1"/>
    <x v="33"/>
    <x v="201"/>
    <x v="2112"/>
    <x v="7"/>
    <x v="12"/>
    <x v="495"/>
    <x v="490"/>
  </r>
  <r>
    <x v="2031"/>
    <x v="1964"/>
    <x v="4031"/>
    <x v="349"/>
    <x v="2418"/>
    <x v="3"/>
    <x v="15"/>
    <x v="4"/>
    <x v="1707"/>
    <x v="1711"/>
    <x v="1"/>
    <x v="358"/>
    <x v="1"/>
    <x v="33"/>
    <x v="100"/>
    <x v="2111"/>
    <x v="7"/>
    <x v="12"/>
    <x v="1711"/>
    <x v="1707"/>
  </r>
  <r>
    <x v="2032"/>
    <x v="2545"/>
    <x v="2713"/>
    <x v="306"/>
    <x v="2439"/>
    <x v="3"/>
    <x v="20"/>
    <x v="12"/>
    <x v="3833"/>
    <x v="3848"/>
    <x v="1"/>
    <x v="363"/>
    <x v="1"/>
    <x v="33"/>
    <x v="254"/>
    <x v="2264"/>
    <x v="7"/>
    <x v="12"/>
    <x v="3848"/>
    <x v="3833"/>
  </r>
  <r>
    <x v="2033"/>
    <x v="622"/>
    <x v="1143"/>
    <x v="306"/>
    <x v="2366"/>
    <x v="3"/>
    <x v="20"/>
    <x v="12"/>
    <x v="875"/>
    <x v="881"/>
    <x v="1"/>
    <x v="157"/>
    <x v="1"/>
    <x v="33"/>
    <x v="158"/>
    <x v="2579"/>
    <x v="7"/>
    <x v="12"/>
    <x v="881"/>
    <x v="875"/>
  </r>
  <r>
    <x v="2034"/>
    <x v="1641"/>
    <x v="753"/>
    <x v="367"/>
    <x v="2528"/>
    <x v="3"/>
    <x v="20"/>
    <x v="12"/>
    <x v="2134"/>
    <x v="2076"/>
    <x v="1"/>
    <x v="358"/>
    <x v="1"/>
    <x v="33"/>
    <x v="288"/>
    <x v="2684"/>
    <x v="7"/>
    <x v="12"/>
    <x v="2076"/>
    <x v="2134"/>
  </r>
  <r>
    <x v="2035"/>
    <x v="2403"/>
    <x v="993"/>
    <x v="368"/>
    <x v="2505"/>
    <x v="3"/>
    <x v="20"/>
    <x v="12"/>
    <x v="2893"/>
    <x v="2877"/>
    <x v="1"/>
    <x v="391"/>
    <x v="1"/>
    <x v="33"/>
    <x v="188"/>
    <x v="2563"/>
    <x v="7"/>
    <x v="12"/>
    <x v="2877"/>
    <x v="2893"/>
  </r>
  <r>
    <x v="2036"/>
    <x v="1872"/>
    <x v="385"/>
    <x v="316"/>
    <x v="2337"/>
    <x v="3"/>
    <x v="20"/>
    <x v="12"/>
    <x v="893"/>
    <x v="899"/>
    <x v="1"/>
    <x v="416"/>
    <x v="1"/>
    <x v="33"/>
    <x v="112"/>
    <x v="788"/>
    <x v="7"/>
    <x v="12"/>
    <x v="899"/>
    <x v="893"/>
  </r>
  <r>
    <x v="2037"/>
    <x v="2474"/>
    <x v="4026"/>
    <x v="240"/>
    <x v="2264"/>
    <x v="3"/>
    <x v="20"/>
    <x v="12"/>
    <x v="781"/>
    <x v="760"/>
    <x v="1"/>
    <x v="334"/>
    <x v="1"/>
    <x v="33"/>
    <x v="252"/>
    <x v="1400"/>
    <x v="7"/>
    <x v="12"/>
    <x v="760"/>
    <x v="781"/>
  </r>
  <r>
    <x v="2038"/>
    <x v="2437"/>
    <x v="3296"/>
    <x v="218"/>
    <x v="2307"/>
    <x v="3"/>
    <x v="9"/>
    <x v="5"/>
    <x v="643"/>
    <x v="649"/>
    <x v="1"/>
    <x v="199"/>
    <x v="1"/>
    <x v="33"/>
    <x v="296"/>
    <x v="2364"/>
    <x v="7"/>
    <x v="12"/>
    <x v="649"/>
    <x v="643"/>
  </r>
  <r>
    <x v="2039"/>
    <x v="2360"/>
    <x v="2574"/>
    <x v="391"/>
    <x v="2508"/>
    <x v="3"/>
    <x v="20"/>
    <x v="12"/>
    <x v="3790"/>
    <x v="3812"/>
    <x v="1"/>
    <x v="313"/>
    <x v="1"/>
    <x v="33"/>
    <x v="116"/>
    <x v="2656"/>
    <x v="7"/>
    <x v="12"/>
    <x v="3812"/>
    <x v="3790"/>
  </r>
  <r>
    <x v="2040"/>
    <x v="2609"/>
    <x v="128"/>
    <x v="133"/>
    <x v="1671"/>
    <x v="3"/>
    <x v="20"/>
    <x v="12"/>
    <x v="742"/>
    <x v="761"/>
    <x v="1"/>
    <x v="244"/>
    <x v="1"/>
    <x v="33"/>
    <x v="217"/>
    <x v="298"/>
    <x v="7"/>
    <x v="12"/>
    <x v="761"/>
    <x v="742"/>
  </r>
  <r>
    <x v="2041"/>
    <x v="3273"/>
    <x v="4057"/>
    <x v="234"/>
    <x v="2088"/>
    <x v="3"/>
    <x v="20"/>
    <x v="12"/>
    <x v="3752"/>
    <x v="3771"/>
    <x v="0"/>
    <x v="120"/>
    <x v="1"/>
    <x v="33"/>
    <x v="161"/>
    <x v="2268"/>
    <x v="7"/>
    <x v="12"/>
    <x v="3771"/>
    <x v="3752"/>
  </r>
  <r>
    <x v="2042"/>
    <x v="3049"/>
    <x v="3353"/>
    <x v="240"/>
    <x v="1961"/>
    <x v="3"/>
    <x v="20"/>
    <x v="12"/>
    <x v="2976"/>
    <x v="2936"/>
    <x v="0"/>
    <x v="140"/>
    <x v="1"/>
    <x v="33"/>
    <x v="104"/>
    <x v="1730"/>
    <x v="7"/>
    <x v="12"/>
    <x v="2936"/>
    <x v="2976"/>
  </r>
  <r>
    <x v="2043"/>
    <x v="2636"/>
    <x v="2765"/>
    <x v="80"/>
    <x v="1644"/>
    <x v="3"/>
    <x v="20"/>
    <x v="12"/>
    <x v="3821"/>
    <x v="3785"/>
    <x v="0"/>
    <x v="190"/>
    <x v="1"/>
    <x v="33"/>
    <x v="313"/>
    <x v="505"/>
    <x v="7"/>
    <x v="12"/>
    <x v="3785"/>
    <x v="3821"/>
  </r>
  <r>
    <x v="2044"/>
    <x v="2528"/>
    <x v="3308"/>
    <x v="273"/>
    <x v="2070"/>
    <x v="3"/>
    <x v="20"/>
    <x v="12"/>
    <x v="2293"/>
    <x v="2313"/>
    <x v="0"/>
    <x v="178"/>
    <x v="1"/>
    <x v="33"/>
    <x v="88"/>
    <x v="1772"/>
    <x v="7"/>
    <x v="12"/>
    <x v="2313"/>
    <x v="2293"/>
  </r>
  <r>
    <x v="2045"/>
    <x v="2399"/>
    <x v="2573"/>
    <x v="180"/>
    <x v="2344"/>
    <x v="3"/>
    <x v="20"/>
    <x v="12"/>
    <x v="389"/>
    <x v="392"/>
    <x v="0"/>
    <x v="237"/>
    <x v="1"/>
    <x v="33"/>
    <x v="337"/>
    <x v="2313"/>
    <x v="7"/>
    <x v="12"/>
    <x v="392"/>
    <x v="389"/>
  </r>
  <r>
    <x v="2046"/>
    <x v="816"/>
    <x v="1258"/>
    <x v="240"/>
    <x v="1952"/>
    <x v="3"/>
    <x v="20"/>
    <x v="12"/>
    <x v="614"/>
    <x v="618"/>
    <x v="0"/>
    <x v="210"/>
    <x v="1"/>
    <x v="33"/>
    <x v="101"/>
    <x v="1047"/>
    <x v="7"/>
    <x v="12"/>
    <x v="618"/>
    <x v="614"/>
  </r>
  <r>
    <x v="2047"/>
    <x v="1864"/>
    <x v="2938"/>
    <x v="380"/>
    <x v="2466"/>
    <x v="3"/>
    <x v="1"/>
    <x v="0"/>
    <x v="2059"/>
    <x v="2094"/>
    <x v="0"/>
    <x v="339"/>
    <x v="1"/>
    <x v="33"/>
    <x v="83"/>
    <x v="2528"/>
    <x v="7"/>
    <x v="12"/>
    <x v="2094"/>
    <x v="2059"/>
  </r>
  <r>
    <x v="2048"/>
    <x v="3633"/>
    <x v="407"/>
    <x v="370"/>
    <x v="2489"/>
    <x v="3"/>
    <x v="20"/>
    <x v="12"/>
    <x v="615"/>
    <x v="619"/>
    <x v="0"/>
    <x v="458"/>
    <x v="1"/>
    <x v="33"/>
    <x v="128"/>
    <x v="1801"/>
    <x v="7"/>
    <x v="12"/>
    <x v="619"/>
    <x v="615"/>
  </r>
  <r>
    <x v="2049"/>
    <x v="1989"/>
    <x v="2239"/>
    <x v="349"/>
    <x v="2417"/>
    <x v="3"/>
    <x v="9"/>
    <x v="5"/>
    <x v="758"/>
    <x v="755"/>
    <x v="0"/>
    <x v="409"/>
    <x v="1"/>
    <x v="33"/>
    <x v="100"/>
    <x v="1617"/>
    <x v="7"/>
    <x v="12"/>
    <x v="755"/>
    <x v="758"/>
  </r>
  <r>
    <x v="2050"/>
    <x v="1592"/>
    <x v="1894"/>
    <x v="240"/>
    <x v="2376"/>
    <x v="3"/>
    <x v="20"/>
    <x v="12"/>
    <x v="2223"/>
    <x v="2224"/>
    <x v="0"/>
    <x v="168"/>
    <x v="1"/>
    <x v="33"/>
    <x v="304"/>
    <x v="2576"/>
    <x v="7"/>
    <x v="12"/>
    <x v="2224"/>
    <x v="2223"/>
  </r>
  <r>
    <x v="2051"/>
    <x v="4094"/>
    <x v="210"/>
    <x v="218"/>
    <x v="1867"/>
    <x v="3"/>
    <x v="20"/>
    <x v="12"/>
    <x v="777"/>
    <x v="781"/>
    <x v="0"/>
    <x v="228"/>
    <x v="1"/>
    <x v="33"/>
    <x v="110"/>
    <x v="693"/>
    <x v="7"/>
    <x v="12"/>
    <x v="781"/>
    <x v="777"/>
  </r>
  <r>
    <x v="2052"/>
    <x v="3694"/>
    <x v="3424"/>
    <x v="349"/>
    <x v="2512"/>
    <x v="3"/>
    <x v="20"/>
    <x v="12"/>
    <x v="3046"/>
    <x v="3024"/>
    <x v="0"/>
    <x v="368"/>
    <x v="1"/>
    <x v="33"/>
    <x v="276"/>
    <x v="2607"/>
    <x v="7"/>
    <x v="12"/>
    <x v="3024"/>
    <x v="3046"/>
  </r>
  <r>
    <x v="2053"/>
    <x v="3124"/>
    <x v="771"/>
    <x v="183"/>
    <x v="1415"/>
    <x v="3"/>
    <x v="20"/>
    <x v="12"/>
    <x v="2827"/>
    <x v="2857"/>
    <x v="0"/>
    <x v="121"/>
    <x v="1"/>
    <x v="33"/>
    <x v="81"/>
    <x v="652"/>
    <x v="7"/>
    <x v="12"/>
    <x v="2857"/>
    <x v="2827"/>
  </r>
  <r>
    <x v="2054"/>
    <x v="2966"/>
    <x v="2950"/>
    <x v="325"/>
    <x v="2340"/>
    <x v="3"/>
    <x v="9"/>
    <x v="5"/>
    <x v="882"/>
    <x v="889"/>
    <x v="0"/>
    <x v="387"/>
    <x v="1"/>
    <x v="33"/>
    <x v="94"/>
    <x v="1257"/>
    <x v="7"/>
    <x v="12"/>
    <x v="889"/>
    <x v="882"/>
  </r>
  <r>
    <x v="2055"/>
    <x v="3446"/>
    <x v="883"/>
    <x v="198"/>
    <x v="1836"/>
    <x v="3"/>
    <x v="20"/>
    <x v="12"/>
    <x v="1597"/>
    <x v="1615"/>
    <x v="0"/>
    <x v="101"/>
    <x v="1"/>
    <x v="33"/>
    <x v="147"/>
    <x v="1904"/>
    <x v="7"/>
    <x v="12"/>
    <x v="1615"/>
    <x v="1597"/>
  </r>
  <r>
    <x v="2056"/>
    <x v="3836"/>
    <x v="406"/>
    <x v="349"/>
    <x v="2442"/>
    <x v="3"/>
    <x v="20"/>
    <x v="12"/>
    <x v="587"/>
    <x v="591"/>
    <x v="0"/>
    <x v="371"/>
    <x v="1"/>
    <x v="33"/>
    <x v="133"/>
    <x v="2240"/>
    <x v="7"/>
    <x v="12"/>
    <x v="591"/>
    <x v="587"/>
  </r>
  <r>
    <x v="2057"/>
    <x v="693"/>
    <x v="1192"/>
    <x v="273"/>
    <x v="2272"/>
    <x v="3"/>
    <x v="9"/>
    <x v="5"/>
    <x v="3063"/>
    <x v="3079"/>
    <x v="0"/>
    <x v="395"/>
    <x v="1"/>
    <x v="33"/>
    <x v="180"/>
    <x v="760"/>
    <x v="7"/>
    <x v="12"/>
    <x v="3079"/>
    <x v="3063"/>
  </r>
  <r>
    <x v="2058"/>
    <x v="2696"/>
    <x v="2364"/>
    <x v="117"/>
    <x v="1326"/>
    <x v="3"/>
    <x v="9"/>
    <x v="5"/>
    <x v="1880"/>
    <x v="1851"/>
    <x v="0"/>
    <x v="329"/>
    <x v="1"/>
    <x v="33"/>
    <x v="148"/>
    <x v="59"/>
    <x v="7"/>
    <x v="12"/>
    <x v="1851"/>
    <x v="1880"/>
  </r>
  <r>
    <x v="2059"/>
    <x v="2761"/>
    <x v="2939"/>
    <x v="316"/>
    <x v="2361"/>
    <x v="3"/>
    <x v="20"/>
    <x v="12"/>
    <x v="2993"/>
    <x v="3001"/>
    <x v="0"/>
    <x v="311"/>
    <x v="1"/>
    <x v="33"/>
    <x v="123"/>
    <x v="2064"/>
    <x v="7"/>
    <x v="12"/>
    <x v="3001"/>
    <x v="2993"/>
  </r>
  <r>
    <x v="2060"/>
    <x v="2998"/>
    <x v="3672"/>
    <x v="306"/>
    <x v="2380"/>
    <x v="3"/>
    <x v="20"/>
    <x v="12"/>
    <x v="1098"/>
    <x v="1002"/>
    <x v="0"/>
    <x v="457"/>
    <x v="1"/>
    <x v="33"/>
    <x v="175"/>
    <x v="499"/>
    <x v="7"/>
    <x v="12"/>
    <x v="1002"/>
    <x v="1098"/>
  </r>
  <r>
    <x v="2061"/>
    <x v="552"/>
    <x v="1110"/>
    <x v="183"/>
    <x v="1480"/>
    <x v="3"/>
    <x v="20"/>
    <x v="12"/>
    <x v="3871"/>
    <x v="3897"/>
    <x v="0"/>
    <x v="35"/>
    <x v="1"/>
    <x v="33"/>
    <x v="88"/>
    <x v="2317"/>
    <x v="7"/>
    <x v="12"/>
    <x v="3897"/>
    <x v="3871"/>
  </r>
  <r>
    <x v="2062"/>
    <x v="2750"/>
    <x v="130"/>
    <x v="382"/>
    <x v="2480"/>
    <x v="3"/>
    <x v="6"/>
    <x v="3"/>
    <x v="3130"/>
    <x v="3162"/>
    <x v="0"/>
    <x v="198"/>
    <x v="1"/>
    <x v="33"/>
    <x v="95"/>
    <x v="2680"/>
    <x v="7"/>
    <x v="12"/>
    <x v="3162"/>
    <x v="3130"/>
  </r>
  <r>
    <x v="2063"/>
    <x v="3881"/>
    <x v="1175"/>
    <x v="163"/>
    <x v="1550"/>
    <x v="3"/>
    <x v="5"/>
    <x v="4"/>
    <x v="3306"/>
    <x v="3321"/>
    <x v="0"/>
    <x v="49"/>
    <x v="1"/>
    <x v="33"/>
    <x v="128"/>
    <x v="2133"/>
    <x v="7"/>
    <x v="12"/>
    <x v="3321"/>
    <x v="3306"/>
  </r>
  <r>
    <x v="2064"/>
    <x v="1955"/>
    <x v="2575"/>
    <x v="409"/>
    <x v="2538"/>
    <x v="3"/>
    <x v="20"/>
    <x v="12"/>
    <x v="624"/>
    <x v="621"/>
    <x v="0"/>
    <x v="497"/>
    <x v="1"/>
    <x v="33"/>
    <x v="170"/>
    <x v="1706"/>
    <x v="7"/>
    <x v="12"/>
    <x v="621"/>
    <x v="624"/>
  </r>
  <r>
    <x v="2065"/>
    <x v="3007"/>
    <x v="1615"/>
    <x v="335"/>
    <x v="2447"/>
    <x v="3"/>
    <x v="9"/>
    <x v="5"/>
    <x v="776"/>
    <x v="780"/>
    <x v="0"/>
    <x v="465"/>
    <x v="1"/>
    <x v="33"/>
    <x v="177"/>
    <x v="925"/>
    <x v="7"/>
    <x v="12"/>
    <x v="780"/>
    <x v="776"/>
  </r>
  <r>
    <x v="2066"/>
    <x v="1287"/>
    <x v="1038"/>
    <x v="102"/>
    <x v="1336"/>
    <x v="3"/>
    <x v="20"/>
    <x v="12"/>
    <x v="1235"/>
    <x v="1262"/>
    <x v="0"/>
    <x v="65"/>
    <x v="1"/>
    <x v="33"/>
    <x v="195"/>
    <x v="1338"/>
    <x v="7"/>
    <x v="12"/>
    <x v="1262"/>
    <x v="1235"/>
  </r>
  <r>
    <x v="2067"/>
    <x v="2025"/>
    <x v="3291"/>
    <x v="36"/>
    <x v="356"/>
    <x v="3"/>
    <x v="9"/>
    <x v="5"/>
    <x v="2202"/>
    <x v="2230"/>
    <x v="0"/>
    <x v="10"/>
    <x v="1"/>
    <x v="33"/>
    <x v="107"/>
    <x v="1223"/>
    <x v="7"/>
    <x v="12"/>
    <x v="2230"/>
    <x v="2202"/>
  </r>
  <r>
    <x v="2068"/>
    <x v="2293"/>
    <x v="2134"/>
    <x v="306"/>
    <x v="2225"/>
    <x v="3"/>
    <x v="20"/>
    <x v="12"/>
    <x v="3714"/>
    <x v="3736"/>
    <x v="0"/>
    <x v="76"/>
    <x v="1"/>
    <x v="33"/>
    <x v="85"/>
    <x v="2617"/>
    <x v="7"/>
    <x v="12"/>
    <x v="3736"/>
    <x v="3714"/>
  </r>
  <r>
    <x v="2069"/>
    <x v="2678"/>
    <x v="2778"/>
    <x v="349"/>
    <x v="2423"/>
    <x v="3"/>
    <x v="20"/>
    <x v="12"/>
    <x v="2932"/>
    <x v="2963"/>
    <x v="0"/>
    <x v="237"/>
    <x v="1"/>
    <x v="33"/>
    <x v="108"/>
    <x v="2543"/>
    <x v="7"/>
    <x v="12"/>
    <x v="2963"/>
    <x v="2932"/>
  </r>
  <r>
    <x v="2070"/>
    <x v="922"/>
    <x v="3107"/>
    <x v="391"/>
    <x v="2535"/>
    <x v="3"/>
    <x v="5"/>
    <x v="4"/>
    <x v="3428"/>
    <x v="3457"/>
    <x v="0"/>
    <x v="464"/>
    <x v="1"/>
    <x v="33"/>
    <x v="260"/>
    <x v="2559"/>
    <x v="7"/>
    <x v="12"/>
    <x v="3457"/>
    <x v="3428"/>
  </r>
  <r>
    <x v="2071"/>
    <x v="1055"/>
    <x v="2108"/>
    <x v="295"/>
    <x v="2408"/>
    <x v="3"/>
    <x v="20"/>
    <x v="12"/>
    <x v="3662"/>
    <x v="3653"/>
    <x v="0"/>
    <x v="250"/>
    <x v="1"/>
    <x v="33"/>
    <x v="238"/>
    <x v="2480"/>
    <x v="7"/>
    <x v="12"/>
    <x v="3653"/>
    <x v="3662"/>
  </r>
  <r>
    <x v="2072"/>
    <x v="1530"/>
    <x v="3277"/>
    <x v="363"/>
    <x v="2445"/>
    <x v="3"/>
    <x v="20"/>
    <x v="12"/>
    <x v="3279"/>
    <x v="3310"/>
    <x v="0"/>
    <x v="299"/>
    <x v="1"/>
    <x v="33"/>
    <x v="91"/>
    <x v="2526"/>
    <x v="7"/>
    <x v="12"/>
    <x v="3310"/>
    <x v="3279"/>
  </r>
  <r>
    <x v="2073"/>
    <x v="285"/>
    <x v="788"/>
    <x v="382"/>
    <x v="2499"/>
    <x v="3"/>
    <x v="20"/>
    <x v="12"/>
    <x v="2142"/>
    <x v="2108"/>
    <x v="0"/>
    <x v="349"/>
    <x v="1"/>
    <x v="33"/>
    <x v="133"/>
    <x v="2606"/>
    <x v="7"/>
    <x v="12"/>
    <x v="2108"/>
    <x v="2142"/>
  </r>
  <r>
    <x v="2074"/>
    <x v="305"/>
    <x v="1310"/>
    <x v="45"/>
    <x v="350"/>
    <x v="3"/>
    <x v="20"/>
    <x v="12"/>
    <x v="3277"/>
    <x v="3306"/>
    <x v="0"/>
    <x v="3"/>
    <x v="1"/>
    <x v="33"/>
    <x v="82"/>
    <x v="2492"/>
    <x v="7"/>
    <x v="12"/>
    <x v="3306"/>
    <x v="3277"/>
  </r>
  <r>
    <x v="2075"/>
    <x v="3573"/>
    <x v="3317"/>
    <x v="239"/>
    <x v="2504"/>
    <x v="3"/>
    <x v="20"/>
    <x v="12"/>
    <x v="657"/>
    <x v="663"/>
    <x v="0"/>
    <x v="498"/>
    <x v="1"/>
    <x v="33"/>
    <x v="363"/>
    <x v="164"/>
    <x v="7"/>
    <x v="12"/>
    <x v="663"/>
    <x v="657"/>
  </r>
  <r>
    <x v="2076"/>
    <x v="1052"/>
    <x v="4024"/>
    <x v="401"/>
    <x v="2544"/>
    <x v="3"/>
    <x v="9"/>
    <x v="5"/>
    <x v="1101"/>
    <x v="1077"/>
    <x v="0"/>
    <x v="499"/>
    <x v="1"/>
    <x v="33"/>
    <x v="320"/>
    <x v="2085"/>
    <x v="7"/>
    <x v="12"/>
    <x v="1077"/>
    <x v="1101"/>
  </r>
  <r>
    <x v="2077"/>
    <x v="187"/>
    <x v="752"/>
    <x v="349"/>
    <x v="2413"/>
    <x v="3"/>
    <x v="20"/>
    <x v="12"/>
    <x v="2257"/>
    <x v="2175"/>
    <x v="0"/>
    <x v="186"/>
    <x v="1"/>
    <x v="33"/>
    <x v="96"/>
    <x v="2596"/>
    <x v="7"/>
    <x v="12"/>
    <x v="2175"/>
    <x v="2257"/>
  </r>
  <r>
    <x v="2078"/>
    <x v="1578"/>
    <x v="4030"/>
    <x v="295"/>
    <x v="2224"/>
    <x v="3"/>
    <x v="7"/>
    <x v="4"/>
    <x v="3839"/>
    <x v="3862"/>
    <x v="0"/>
    <x v="48"/>
    <x v="1"/>
    <x v="33"/>
    <x v="111"/>
    <x v="2676"/>
    <x v="7"/>
    <x v="12"/>
    <x v="3862"/>
    <x v="3839"/>
  </r>
  <r>
    <x v="2079"/>
    <x v="2504"/>
    <x v="566"/>
    <x v="240"/>
    <x v="2254"/>
    <x v="3"/>
    <x v="9"/>
    <x v="5"/>
    <x v="2341"/>
    <x v="2358"/>
    <x v="0"/>
    <x v="383"/>
    <x v="1"/>
    <x v="33"/>
    <x v="244"/>
    <x v="819"/>
    <x v="7"/>
    <x v="12"/>
    <x v="2358"/>
    <x v="2341"/>
  </r>
  <r>
    <x v="2080"/>
    <x v="3764"/>
    <x v="3578"/>
    <x v="68"/>
    <x v="1421"/>
    <x v="3"/>
    <x v="20"/>
    <x v="12"/>
    <x v="2787"/>
    <x v="2811"/>
    <x v="0"/>
    <x v="50"/>
    <x v="1"/>
    <x v="33"/>
    <x v="314"/>
    <x v="1925"/>
    <x v="7"/>
    <x v="12"/>
    <x v="2811"/>
    <x v="2787"/>
  </r>
  <r>
    <x v="2081"/>
    <x v="2424"/>
    <x v="1424"/>
    <x v="148"/>
    <x v="1271"/>
    <x v="3"/>
    <x v="20"/>
    <x v="12"/>
    <x v="337"/>
    <x v="338"/>
    <x v="0"/>
    <x v="55"/>
    <x v="1"/>
    <x v="16"/>
    <x v="95"/>
    <x v="1460"/>
    <x v="4"/>
    <x v="13"/>
    <x v="338"/>
    <x v="337"/>
  </r>
  <r>
    <x v="2082"/>
    <x v="2319"/>
    <x v="2308"/>
    <x v="84"/>
    <x v="742"/>
    <x v="3"/>
    <x v="20"/>
    <x v="12"/>
    <x v="204"/>
    <x v="203"/>
    <x v="0"/>
    <x v="38"/>
    <x v="1"/>
    <x v="16"/>
    <x v="91"/>
    <x v="709"/>
    <x v="4"/>
    <x v="13"/>
    <x v="203"/>
    <x v="204"/>
  </r>
  <r>
    <x v="2083"/>
    <x v="3721"/>
    <x v="1039"/>
    <x v="55"/>
    <x v="450"/>
    <x v="3"/>
    <x v="20"/>
    <x v="12"/>
    <x v="363"/>
    <x v="368"/>
    <x v="0"/>
    <x v="25"/>
    <x v="1"/>
    <x v="16"/>
    <x v="93"/>
    <x v="443"/>
    <x v="4"/>
    <x v="13"/>
    <x v="368"/>
    <x v="363"/>
  </r>
  <r>
    <x v="2084"/>
    <x v="2627"/>
    <x v="2326"/>
    <x v="133"/>
    <x v="1143"/>
    <x v="3"/>
    <x v="20"/>
    <x v="12"/>
    <x v="885"/>
    <x v="890"/>
    <x v="0"/>
    <x v="46"/>
    <x v="1"/>
    <x v="16"/>
    <x v="88"/>
    <x v="1415"/>
    <x v="4"/>
    <x v="13"/>
    <x v="890"/>
    <x v="885"/>
  </r>
  <r>
    <x v="2085"/>
    <x v="1066"/>
    <x v="1417"/>
    <x v="198"/>
    <x v="1668"/>
    <x v="3"/>
    <x v="20"/>
    <x v="12"/>
    <x v="398"/>
    <x v="400"/>
    <x v="0"/>
    <x v="83"/>
    <x v="1"/>
    <x v="16"/>
    <x v="104"/>
    <x v="1756"/>
    <x v="4"/>
    <x v="13"/>
    <x v="400"/>
    <x v="398"/>
  </r>
  <r>
    <x v="2086"/>
    <x v="300"/>
    <x v="1914"/>
    <x v="163"/>
    <x v="1276"/>
    <x v="3"/>
    <x v="20"/>
    <x v="12"/>
    <x v="213"/>
    <x v="222"/>
    <x v="0"/>
    <x v="35"/>
    <x v="1"/>
    <x v="16"/>
    <x v="81"/>
    <x v="2069"/>
    <x v="4"/>
    <x v="13"/>
    <x v="222"/>
    <x v="213"/>
  </r>
  <r>
    <x v="2087"/>
    <x v="1310"/>
    <x v="3052"/>
    <x v="84"/>
    <x v="706"/>
    <x v="3"/>
    <x v="20"/>
    <x v="12"/>
    <x v="169"/>
    <x v="179"/>
    <x v="0"/>
    <x v="25"/>
    <x v="1"/>
    <x v="16"/>
    <x v="84"/>
    <x v="1212"/>
    <x v="4"/>
    <x v="13"/>
    <x v="179"/>
    <x v="169"/>
  </r>
  <r>
    <x v="2088"/>
    <x v="781"/>
    <x v="2112"/>
    <x v="133"/>
    <x v="1192"/>
    <x v="3"/>
    <x v="20"/>
    <x v="12"/>
    <x v="52"/>
    <x v="52"/>
    <x v="0"/>
    <x v="75"/>
    <x v="1"/>
    <x v="16"/>
    <x v="96"/>
    <x v="780"/>
    <x v="4"/>
    <x v="13"/>
    <x v="52"/>
    <x v="52"/>
  </r>
  <r>
    <x v="2089"/>
    <x v="1973"/>
    <x v="2302"/>
    <x v="115"/>
    <x v="1081"/>
    <x v="3"/>
    <x v="20"/>
    <x v="12"/>
    <x v="666"/>
    <x v="666"/>
    <x v="0"/>
    <x v="62"/>
    <x v="1"/>
    <x v="16"/>
    <x v="100"/>
    <x v="854"/>
    <x v="4"/>
    <x v="13"/>
    <x v="666"/>
    <x v="666"/>
  </r>
  <r>
    <x v="2090"/>
    <x v="1673"/>
    <x v="2124"/>
    <x v="218"/>
    <x v="1803"/>
    <x v="3"/>
    <x v="20"/>
    <x v="12"/>
    <x v="540"/>
    <x v="544"/>
    <x v="0"/>
    <x v="159"/>
    <x v="1"/>
    <x v="16"/>
    <x v="95"/>
    <x v="1090"/>
    <x v="4"/>
    <x v="13"/>
    <x v="544"/>
    <x v="540"/>
  </r>
  <r>
    <x v="2091"/>
    <x v="3755"/>
    <x v="2024"/>
    <x v="286"/>
    <x v="2167"/>
    <x v="3"/>
    <x v="20"/>
    <x v="12"/>
    <x v="85"/>
    <x v="80"/>
    <x v="0"/>
    <x v="230"/>
    <x v="1"/>
    <x v="16"/>
    <x v="100"/>
    <x v="1728"/>
    <x v="4"/>
    <x v="13"/>
    <x v="80"/>
    <x v="85"/>
  </r>
  <r>
    <x v="2092"/>
    <x v="370"/>
    <x v="864"/>
    <x v="198"/>
    <x v="1573"/>
    <x v="3"/>
    <x v="20"/>
    <x v="12"/>
    <x v="187"/>
    <x v="177"/>
    <x v="0"/>
    <x v="55"/>
    <x v="1"/>
    <x v="16"/>
    <x v="81"/>
    <x v="2033"/>
    <x v="4"/>
    <x v="13"/>
    <x v="177"/>
    <x v="187"/>
  </r>
  <r>
    <x v="2093"/>
    <x v="1951"/>
    <x v="1738"/>
    <x v="84"/>
    <x v="701"/>
    <x v="3"/>
    <x v="20"/>
    <x v="12"/>
    <x v="506"/>
    <x v="492"/>
    <x v="0"/>
    <x v="23"/>
    <x v="1"/>
    <x v="16"/>
    <x v="82"/>
    <x v="1331"/>
    <x v="4"/>
    <x v="13"/>
    <x v="492"/>
    <x v="506"/>
  </r>
  <r>
    <x v="2094"/>
    <x v="2869"/>
    <x v="3958"/>
    <x v="148"/>
    <x v="1313"/>
    <x v="3"/>
    <x v="20"/>
    <x v="12"/>
    <x v="268"/>
    <x v="272"/>
    <x v="0"/>
    <x v="72"/>
    <x v="1"/>
    <x v="16"/>
    <x v="101"/>
    <x v="1117"/>
    <x v="4"/>
    <x v="13"/>
    <x v="272"/>
    <x v="268"/>
  </r>
  <r>
    <x v="2095"/>
    <x v="27"/>
    <x v="3461"/>
    <x v="115"/>
    <x v="965"/>
    <x v="3"/>
    <x v="20"/>
    <x v="12"/>
    <x v="186"/>
    <x v="173"/>
    <x v="0"/>
    <x v="22"/>
    <x v="1"/>
    <x v="16"/>
    <x v="80"/>
    <x v="2056"/>
    <x v="4"/>
    <x v="13"/>
    <x v="173"/>
    <x v="186"/>
  </r>
  <r>
    <x v="2096"/>
    <x v="1294"/>
    <x v="2929"/>
    <x v="45"/>
    <x v="348"/>
    <x v="3"/>
    <x v="20"/>
    <x v="12"/>
    <x v="467"/>
    <x v="481"/>
    <x v="0"/>
    <x v="14"/>
    <x v="1"/>
    <x v="16"/>
    <x v="82"/>
    <x v="705"/>
    <x v="4"/>
    <x v="13"/>
    <x v="481"/>
    <x v="467"/>
  </r>
  <r>
    <x v="2097"/>
    <x v="741"/>
    <x v="1435"/>
    <x v="133"/>
    <x v="1076"/>
    <x v="3"/>
    <x v="20"/>
    <x v="12"/>
    <x v="206"/>
    <x v="205"/>
    <x v="0"/>
    <x v="38"/>
    <x v="1"/>
    <x v="16"/>
    <x v="80"/>
    <x v="1575"/>
    <x v="4"/>
    <x v="13"/>
    <x v="205"/>
    <x v="206"/>
  </r>
  <r>
    <x v="2098"/>
    <x v="3326"/>
    <x v="3166"/>
    <x v="198"/>
    <x v="1559"/>
    <x v="3"/>
    <x v="20"/>
    <x v="12"/>
    <x v="269"/>
    <x v="280"/>
    <x v="0"/>
    <x v="32"/>
    <x v="1"/>
    <x v="16"/>
    <x v="80"/>
    <x v="2443"/>
    <x v="4"/>
    <x v="13"/>
    <x v="280"/>
    <x v="269"/>
  </r>
  <r>
    <x v="2099"/>
    <x v="2789"/>
    <x v="2629"/>
    <x v="133"/>
    <x v="1260"/>
    <x v="3"/>
    <x v="20"/>
    <x v="12"/>
    <x v="2366"/>
    <x v="2458"/>
    <x v="0"/>
    <x v="63"/>
    <x v="1"/>
    <x v="16"/>
    <x v="112"/>
    <x v="1230"/>
    <x v="4"/>
    <x v="13"/>
    <x v="2458"/>
    <x v="2366"/>
  </r>
  <r>
    <x v="2100"/>
    <x v="1295"/>
    <x v="3349"/>
    <x v="45"/>
    <x v="440"/>
    <x v="3"/>
    <x v="20"/>
    <x v="12"/>
    <x v="382"/>
    <x v="397"/>
    <x v="0"/>
    <x v="27"/>
    <x v="1"/>
    <x v="16"/>
    <x v="117"/>
    <x v="368"/>
    <x v="4"/>
    <x v="13"/>
    <x v="397"/>
    <x v="382"/>
  </r>
  <r>
    <x v="2101"/>
    <x v="3692"/>
    <x v="1839"/>
    <x v="102"/>
    <x v="917"/>
    <x v="3"/>
    <x v="20"/>
    <x v="12"/>
    <x v="251"/>
    <x v="241"/>
    <x v="0"/>
    <x v="44"/>
    <x v="1"/>
    <x v="16"/>
    <x v="93"/>
    <x v="934"/>
    <x v="4"/>
    <x v="13"/>
    <x v="241"/>
    <x v="251"/>
  </r>
  <r>
    <x v="2102"/>
    <x v="3431"/>
    <x v="3227"/>
    <x v="68"/>
    <x v="636"/>
    <x v="3"/>
    <x v="20"/>
    <x v="12"/>
    <x v="109"/>
    <x v="114"/>
    <x v="0"/>
    <x v="38"/>
    <x v="1"/>
    <x v="16"/>
    <x v="116"/>
    <x v="491"/>
    <x v="4"/>
    <x v="13"/>
    <x v="114"/>
    <x v="109"/>
  </r>
  <r>
    <x v="2103"/>
    <x v="2109"/>
    <x v="2113"/>
    <x v="216"/>
    <x v="1914"/>
    <x v="3"/>
    <x v="20"/>
    <x v="12"/>
    <x v="476"/>
    <x v="480"/>
    <x v="0"/>
    <x v="115"/>
    <x v="1"/>
    <x v="16"/>
    <x v="126"/>
    <x v="1896"/>
    <x v="4"/>
    <x v="13"/>
    <x v="480"/>
    <x v="476"/>
  </r>
  <r>
    <x v="2104"/>
    <x v="1657"/>
    <x v="2103"/>
    <x v="59"/>
    <x v="515"/>
    <x v="3"/>
    <x v="20"/>
    <x v="12"/>
    <x v="623"/>
    <x v="626"/>
    <x v="0"/>
    <x v="37"/>
    <x v="1"/>
    <x v="16"/>
    <x v="110"/>
    <x v="309"/>
    <x v="4"/>
    <x v="13"/>
    <x v="626"/>
    <x v="623"/>
  </r>
  <r>
    <x v="2105"/>
    <x v="1897"/>
    <x v="1736"/>
    <x v="102"/>
    <x v="1422"/>
    <x v="3"/>
    <x v="20"/>
    <x v="12"/>
    <x v="1546"/>
    <x v="1636"/>
    <x v="0"/>
    <x v="99"/>
    <x v="1"/>
    <x v="16"/>
    <x v="222"/>
    <x v="931"/>
    <x v="4"/>
    <x v="13"/>
    <x v="1636"/>
    <x v="1546"/>
  </r>
  <r>
    <x v="2106"/>
    <x v="282"/>
    <x v="3937"/>
    <x v="105"/>
    <x v="940"/>
    <x v="3"/>
    <x v="20"/>
    <x v="12"/>
    <x v="525"/>
    <x v="529"/>
    <x v="0"/>
    <x v="44"/>
    <x v="1"/>
    <x v="16"/>
    <x v="87"/>
    <x v="990"/>
    <x v="4"/>
    <x v="13"/>
    <x v="529"/>
    <x v="525"/>
  </r>
  <r>
    <x v="2107"/>
    <x v="291"/>
    <x v="792"/>
    <x v="102"/>
    <x v="890"/>
    <x v="3"/>
    <x v="20"/>
    <x v="12"/>
    <x v="1512"/>
    <x v="1566"/>
    <x v="0"/>
    <x v="58"/>
    <x v="1"/>
    <x v="16"/>
    <x v="88"/>
    <x v="524"/>
    <x v="4"/>
    <x v="13"/>
    <x v="1566"/>
    <x v="1512"/>
  </r>
  <r>
    <x v="2108"/>
    <x v="3607"/>
    <x v="581"/>
    <x v="275"/>
    <x v="2085"/>
    <x v="3"/>
    <x v="20"/>
    <x v="12"/>
    <x v="437"/>
    <x v="441"/>
    <x v="0"/>
    <x v="189"/>
    <x v="1"/>
    <x v="16"/>
    <x v="87"/>
    <x v="1767"/>
    <x v="4"/>
    <x v="13"/>
    <x v="441"/>
    <x v="437"/>
  </r>
  <r>
    <x v="2109"/>
    <x v="2978"/>
    <x v="3790"/>
    <x v="163"/>
    <x v="1319"/>
    <x v="3"/>
    <x v="20"/>
    <x v="12"/>
    <x v="2376"/>
    <x v="2395"/>
    <x v="0"/>
    <x v="40"/>
    <x v="1"/>
    <x v="16"/>
    <x v="87"/>
    <x v="1977"/>
    <x v="4"/>
    <x v="13"/>
    <x v="2395"/>
    <x v="2376"/>
  </r>
  <r>
    <x v="2110"/>
    <x v="132"/>
    <x v="1141"/>
    <x v="102"/>
    <x v="828"/>
    <x v="3"/>
    <x v="20"/>
    <x v="12"/>
    <x v="925"/>
    <x v="930"/>
    <x v="0"/>
    <x v="38"/>
    <x v="1"/>
    <x v="16"/>
    <x v="80"/>
    <x v="966"/>
    <x v="4"/>
    <x v="13"/>
    <x v="930"/>
    <x v="925"/>
  </r>
  <r>
    <x v="2111"/>
    <x v="1780"/>
    <x v="3747"/>
    <x v="102"/>
    <x v="878"/>
    <x v="3"/>
    <x v="20"/>
    <x v="12"/>
    <x v="160"/>
    <x v="143"/>
    <x v="0"/>
    <x v="39"/>
    <x v="1"/>
    <x v="16"/>
    <x v="87"/>
    <x v="1018"/>
    <x v="4"/>
    <x v="13"/>
    <x v="143"/>
    <x v="160"/>
  </r>
  <r>
    <x v="2112"/>
    <x v="498"/>
    <x v="1076"/>
    <x v="26"/>
    <x v="206"/>
    <x v="3"/>
    <x v="20"/>
    <x v="12"/>
    <x v="585"/>
    <x v="600"/>
    <x v="0"/>
    <x v="11"/>
    <x v="1"/>
    <x v="16"/>
    <x v="80"/>
    <x v="293"/>
    <x v="4"/>
    <x v="13"/>
    <x v="600"/>
    <x v="585"/>
  </r>
  <r>
    <x v="2113"/>
    <x v="3161"/>
    <x v="1801"/>
    <x v="208"/>
    <x v="1663"/>
    <x v="3"/>
    <x v="20"/>
    <x v="12"/>
    <x v="1354"/>
    <x v="1356"/>
    <x v="0"/>
    <x v="107"/>
    <x v="1"/>
    <x v="16"/>
    <x v="85"/>
    <x v="1370"/>
    <x v="4"/>
    <x v="13"/>
    <x v="1356"/>
    <x v="1354"/>
  </r>
  <r>
    <x v="2114"/>
    <x v="3586"/>
    <x v="100"/>
    <x v="183"/>
    <x v="1448"/>
    <x v="3"/>
    <x v="20"/>
    <x v="12"/>
    <x v="64"/>
    <x v="61"/>
    <x v="0"/>
    <x v="147"/>
    <x v="1"/>
    <x v="16"/>
    <x v="85"/>
    <x v="485"/>
    <x v="4"/>
    <x v="13"/>
    <x v="61"/>
    <x v="64"/>
  </r>
  <r>
    <x v="2115"/>
    <x v="3672"/>
    <x v="3400"/>
    <x v="84"/>
    <x v="1172"/>
    <x v="3"/>
    <x v="20"/>
    <x v="12"/>
    <x v="78"/>
    <x v="83"/>
    <x v="0"/>
    <x v="36"/>
    <x v="1"/>
    <x v="16"/>
    <x v="201"/>
    <x v="1834"/>
    <x v="4"/>
    <x v="13"/>
    <x v="83"/>
    <x v="78"/>
  </r>
  <r>
    <x v="2116"/>
    <x v="1895"/>
    <x v="2271"/>
    <x v="345"/>
    <x v="2379"/>
    <x v="3"/>
    <x v="20"/>
    <x v="12"/>
    <x v="455"/>
    <x v="444"/>
    <x v="0"/>
    <x v="92"/>
    <x v="1"/>
    <x v="16"/>
    <x v="81"/>
    <x v="2674"/>
    <x v="4"/>
    <x v="13"/>
    <x v="444"/>
    <x v="455"/>
  </r>
  <r>
    <x v="2117"/>
    <x v="4086"/>
    <x v="2622"/>
    <x v="75"/>
    <x v="772"/>
    <x v="3"/>
    <x v="20"/>
    <x v="12"/>
    <x v="2746"/>
    <x v="2812"/>
    <x v="0"/>
    <x v="35"/>
    <x v="1"/>
    <x v="16"/>
    <x v="128"/>
    <x v="911"/>
    <x v="4"/>
    <x v="13"/>
    <x v="2812"/>
    <x v="2746"/>
  </r>
  <r>
    <x v="2118"/>
    <x v="2558"/>
    <x v="2724"/>
    <x v="68"/>
    <x v="634"/>
    <x v="3"/>
    <x v="20"/>
    <x v="12"/>
    <x v="144"/>
    <x v="152"/>
    <x v="0"/>
    <x v="17"/>
    <x v="1"/>
    <x v="16"/>
    <x v="115"/>
    <x v="1578"/>
    <x v="4"/>
    <x v="13"/>
    <x v="152"/>
    <x v="144"/>
  </r>
  <r>
    <x v="2119"/>
    <x v="556"/>
    <x v="1114"/>
    <x v="102"/>
    <x v="831"/>
    <x v="3"/>
    <x v="20"/>
    <x v="12"/>
    <x v="418"/>
    <x v="418"/>
    <x v="0"/>
    <x v="22"/>
    <x v="1"/>
    <x v="16"/>
    <x v="81"/>
    <x v="1796"/>
    <x v="4"/>
    <x v="13"/>
    <x v="418"/>
    <x v="418"/>
  </r>
  <r>
    <x v="2120"/>
    <x v="1447"/>
    <x v="93"/>
    <x v="218"/>
    <x v="1723"/>
    <x v="3"/>
    <x v="20"/>
    <x v="12"/>
    <x v="784"/>
    <x v="771"/>
    <x v="0"/>
    <x v="69"/>
    <x v="1"/>
    <x v="16"/>
    <x v="81"/>
    <x v="2093"/>
    <x v="4"/>
    <x v="13"/>
    <x v="771"/>
    <x v="784"/>
  </r>
  <r>
    <x v="2121"/>
    <x v="1910"/>
    <x v="2213"/>
    <x v="349"/>
    <x v="199"/>
    <x v="1"/>
    <x v="4"/>
    <x v="2"/>
    <x v="3896"/>
    <x v="3925"/>
    <x v="0"/>
    <x v="10"/>
    <x v="0"/>
    <x v="11"/>
    <x v="1"/>
    <x v="318"/>
    <x v="2"/>
    <x v="37"/>
    <x v="3925"/>
    <x v="3896"/>
  </r>
  <r>
    <x v="2122"/>
    <x v="715"/>
    <x v="1212"/>
    <x v="368"/>
    <x v="210"/>
    <x v="1"/>
    <x v="14"/>
    <x v="7"/>
    <x v="3888"/>
    <x v="3919"/>
    <x v="0"/>
    <x v="3"/>
    <x v="0"/>
    <x v="11"/>
    <x v="0"/>
    <x v="1941"/>
    <x v="2"/>
    <x v="37"/>
    <x v="3919"/>
    <x v="3888"/>
  </r>
  <r>
    <x v="2123"/>
    <x v="182"/>
    <x v="2111"/>
    <x v="37"/>
    <x v="50"/>
    <x v="1"/>
    <x v="20"/>
    <x v="12"/>
    <x v="16"/>
    <x v="16"/>
    <x v="0"/>
    <x v="5"/>
    <x v="0"/>
    <x v="11"/>
    <x v="10"/>
    <x v="52"/>
    <x v="2"/>
    <x v="37"/>
    <x v="16"/>
    <x v="16"/>
  </r>
  <r>
    <x v="2124"/>
    <x v="469"/>
    <x v="1049"/>
    <x v="72"/>
    <x v="103"/>
    <x v="1"/>
    <x v="20"/>
    <x v="12"/>
    <x v="62"/>
    <x v="62"/>
    <x v="0"/>
    <x v="5"/>
    <x v="0"/>
    <x v="11"/>
    <x v="10"/>
    <x v="200"/>
    <x v="2"/>
    <x v="37"/>
    <x v="62"/>
    <x v="62"/>
  </r>
  <r>
    <x v="2125"/>
    <x v="515"/>
    <x v="1095"/>
    <x v="358"/>
    <x v="451"/>
    <x v="1"/>
    <x v="20"/>
    <x v="12"/>
    <x v="2490"/>
    <x v="2517"/>
    <x v="0"/>
    <x v="27"/>
    <x v="0"/>
    <x v="11"/>
    <x v="1"/>
    <x v="392"/>
    <x v="2"/>
    <x v="37"/>
    <x v="2517"/>
    <x v="2490"/>
  </r>
  <r>
    <x v="2126"/>
    <x v="1009"/>
    <x v="2273"/>
    <x v="295"/>
    <x v="10"/>
    <x v="1"/>
    <x v="20"/>
    <x v="12"/>
    <x v="1616"/>
    <x v="1637"/>
    <x v="0"/>
    <x v="2"/>
    <x v="0"/>
    <x v="11"/>
    <x v="0"/>
    <x v="21"/>
    <x v="2"/>
    <x v="37"/>
    <x v="1637"/>
    <x v="1616"/>
  </r>
  <r>
    <x v="2127"/>
    <x v="3740"/>
    <x v="3568"/>
    <x v="312"/>
    <x v="1724"/>
    <x v="1"/>
    <x v="9"/>
    <x v="5"/>
    <x v="1909"/>
    <x v="1935"/>
    <x v="0"/>
    <x v="223"/>
    <x v="0"/>
    <x v="11"/>
    <x v="29"/>
    <x v="452"/>
    <x v="2"/>
    <x v="37"/>
    <x v="1935"/>
    <x v="1909"/>
  </r>
  <r>
    <x v="2128"/>
    <x v="2063"/>
    <x v="3335"/>
    <x v="273"/>
    <x v="26"/>
    <x v="1"/>
    <x v="3"/>
    <x v="1"/>
    <x v="1349"/>
    <x v="1259"/>
    <x v="0"/>
    <x v="1"/>
    <x v="0"/>
    <x v="11"/>
    <x v="0"/>
    <x v="245"/>
    <x v="2"/>
    <x v="37"/>
    <x v="1259"/>
    <x v="1349"/>
  </r>
  <r>
    <x v="2129"/>
    <x v="2587"/>
    <x v="2691"/>
    <x v="102"/>
    <x v="172"/>
    <x v="1"/>
    <x v="20"/>
    <x v="12"/>
    <x v="3094"/>
    <x v="3114"/>
    <x v="0"/>
    <x v="12"/>
    <x v="0"/>
    <x v="11"/>
    <x v="12"/>
    <x v="155"/>
    <x v="2"/>
    <x v="37"/>
    <x v="3114"/>
    <x v="3094"/>
  </r>
  <r>
    <x v="2130"/>
    <x v="4045"/>
    <x v="4078"/>
    <x v="336"/>
    <x v="82"/>
    <x v="1"/>
    <x v="20"/>
    <x v="12"/>
    <x v="1208"/>
    <x v="1196"/>
    <x v="0"/>
    <x v="4"/>
    <x v="0"/>
    <x v="11"/>
    <x v="0"/>
    <x v="172"/>
    <x v="2"/>
    <x v="37"/>
    <x v="1196"/>
    <x v="1208"/>
  </r>
  <r>
    <x v="2131"/>
    <x v="2858"/>
    <x v="1579"/>
    <x v="37"/>
    <x v="26"/>
    <x v="1"/>
    <x v="20"/>
    <x v="12"/>
    <x v="2401"/>
    <x v="2421"/>
    <x v="0"/>
    <x v="3"/>
    <x v="0"/>
    <x v="11"/>
    <x v="5"/>
    <x v="43"/>
    <x v="2"/>
    <x v="37"/>
    <x v="2421"/>
    <x v="2401"/>
  </r>
  <r>
    <x v="2132"/>
    <x v="3868"/>
    <x v="1508"/>
    <x v="382"/>
    <x v="872"/>
    <x v="1"/>
    <x v="20"/>
    <x v="12"/>
    <x v="805"/>
    <x v="808"/>
    <x v="0"/>
    <x v="99"/>
    <x v="0"/>
    <x v="11"/>
    <x v="2"/>
    <x v="173"/>
    <x v="2"/>
    <x v="37"/>
    <x v="808"/>
    <x v="805"/>
  </r>
  <r>
    <x v="2133"/>
    <x v="3948"/>
    <x v="3703"/>
    <x v="68"/>
    <x v="17"/>
    <x v="1"/>
    <x v="20"/>
    <x v="12"/>
    <x v="100"/>
    <x v="100"/>
    <x v="0"/>
    <x v="3"/>
    <x v="0"/>
    <x v="11"/>
    <x v="2"/>
    <x v="24"/>
    <x v="2"/>
    <x v="37"/>
    <x v="100"/>
    <x v="100"/>
  </r>
  <r>
    <x v="2134"/>
    <x v="2577"/>
    <x v="110"/>
    <x v="198"/>
    <x v="94"/>
    <x v="1"/>
    <x v="20"/>
    <x v="12"/>
    <x v="592"/>
    <x v="597"/>
    <x v="0"/>
    <x v="3"/>
    <x v="0"/>
    <x v="11"/>
    <x v="2"/>
    <x v="459"/>
    <x v="2"/>
    <x v="37"/>
    <x v="597"/>
    <x v="592"/>
  </r>
  <r>
    <x v="2135"/>
    <x v="3236"/>
    <x v="2715"/>
    <x v="183"/>
    <x v="284"/>
    <x v="1"/>
    <x v="20"/>
    <x v="12"/>
    <x v="456"/>
    <x v="459"/>
    <x v="0"/>
    <x v="22"/>
    <x v="0"/>
    <x v="11"/>
    <x v="10"/>
    <x v="182"/>
    <x v="2"/>
    <x v="37"/>
    <x v="459"/>
    <x v="456"/>
  </r>
  <r>
    <x v="2136"/>
    <x v="928"/>
    <x v="240"/>
    <x v="368"/>
    <x v="48"/>
    <x v="1"/>
    <x v="20"/>
    <x v="12"/>
    <x v="716"/>
    <x v="717"/>
    <x v="0"/>
    <x v="4"/>
    <x v="0"/>
    <x v="11"/>
    <x v="0"/>
    <x v="70"/>
    <x v="2"/>
    <x v="37"/>
    <x v="717"/>
    <x v="716"/>
  </r>
  <r>
    <x v="2137"/>
    <x v="1889"/>
    <x v="1007"/>
    <x v="349"/>
    <x v="2012"/>
    <x v="1"/>
    <x v="3"/>
    <x v="1"/>
    <x v="1610"/>
    <x v="1627"/>
    <x v="0"/>
    <x v="364"/>
    <x v="0"/>
    <x v="11"/>
    <x v="28"/>
    <x v="281"/>
    <x v="2"/>
    <x v="37"/>
    <x v="1627"/>
    <x v="1610"/>
  </r>
  <r>
    <x v="2138"/>
    <x v="3205"/>
    <x v="353"/>
    <x v="68"/>
    <x v="111"/>
    <x v="1"/>
    <x v="9"/>
    <x v="5"/>
    <x v="734"/>
    <x v="737"/>
    <x v="0"/>
    <x v="12"/>
    <x v="0"/>
    <x v="11"/>
    <x v="13"/>
    <x v="61"/>
    <x v="2"/>
    <x v="37"/>
    <x v="737"/>
    <x v="734"/>
  </r>
  <r>
    <x v="2139"/>
    <x v="2087"/>
    <x v="868"/>
    <x v="316"/>
    <x v="732"/>
    <x v="1"/>
    <x v="20"/>
    <x v="12"/>
    <x v="3741"/>
    <x v="3758"/>
    <x v="0"/>
    <x v="56"/>
    <x v="0"/>
    <x v="11"/>
    <x v="5"/>
    <x v="333"/>
    <x v="2"/>
    <x v="37"/>
    <x v="3758"/>
    <x v="3741"/>
  </r>
  <r>
    <x v="2140"/>
    <x v="1594"/>
    <x v="1284"/>
    <x v="422"/>
    <x v="325"/>
    <x v="1"/>
    <x v="20"/>
    <x v="12"/>
    <x v="517"/>
    <x v="523"/>
    <x v="0"/>
    <x v="11"/>
    <x v="0"/>
    <x v="11"/>
    <x v="0"/>
    <x v="919"/>
    <x v="2"/>
    <x v="37"/>
    <x v="523"/>
    <x v="517"/>
  </r>
  <r>
    <x v="2141"/>
    <x v="1855"/>
    <x v="539"/>
    <x v="273"/>
    <x v="0"/>
    <x v="1"/>
    <x v="20"/>
    <x v="12"/>
    <x v="1525"/>
    <x v="1538"/>
    <x v="0"/>
    <x v="0"/>
    <x v="0"/>
    <x v="11"/>
    <x v="0"/>
    <x v="0"/>
    <x v="2"/>
    <x v="37"/>
    <x v="1538"/>
    <x v="1525"/>
  </r>
  <r>
    <x v="2142"/>
    <x v="2124"/>
    <x v="713"/>
    <x v="244"/>
    <x v="344"/>
    <x v="1"/>
    <x v="5"/>
    <x v="4"/>
    <x v="2924"/>
    <x v="2961"/>
    <x v="0"/>
    <x v="12"/>
    <x v="0"/>
    <x v="11"/>
    <x v="6"/>
    <x v="888"/>
    <x v="2"/>
    <x v="37"/>
    <x v="2961"/>
    <x v="2924"/>
  </r>
  <r>
    <x v="2143"/>
    <x v="1439"/>
    <x v="1671"/>
    <x v="102"/>
    <x v="166"/>
    <x v="1"/>
    <x v="20"/>
    <x v="12"/>
    <x v="39"/>
    <x v="38"/>
    <x v="0"/>
    <x v="5"/>
    <x v="0"/>
    <x v="11"/>
    <x v="11"/>
    <x v="744"/>
    <x v="2"/>
    <x v="37"/>
    <x v="38"/>
    <x v="39"/>
  </r>
  <r>
    <x v="2144"/>
    <x v="2622"/>
    <x v="714"/>
    <x v="326"/>
    <x v="347"/>
    <x v="1"/>
    <x v="20"/>
    <x v="12"/>
    <x v="689"/>
    <x v="692"/>
    <x v="0"/>
    <x v="24"/>
    <x v="0"/>
    <x v="11"/>
    <x v="2"/>
    <x v="254"/>
    <x v="2"/>
    <x v="37"/>
    <x v="692"/>
    <x v="689"/>
  </r>
  <r>
    <x v="2145"/>
    <x v="3717"/>
    <x v="4000"/>
    <x v="273"/>
    <x v="1362"/>
    <x v="1"/>
    <x v="20"/>
    <x v="12"/>
    <x v="751"/>
    <x v="754"/>
    <x v="0"/>
    <x v="89"/>
    <x v="0"/>
    <x v="11"/>
    <x v="30"/>
    <x v="929"/>
    <x v="2"/>
    <x v="37"/>
    <x v="754"/>
    <x v="751"/>
  </r>
  <r>
    <x v="2146"/>
    <x v="2276"/>
    <x v="2516"/>
    <x v="183"/>
    <x v="1"/>
    <x v="1"/>
    <x v="20"/>
    <x v="12"/>
    <x v="3017"/>
    <x v="3084"/>
    <x v="0"/>
    <x v="1"/>
    <x v="0"/>
    <x v="11"/>
    <x v="0"/>
    <x v="1"/>
    <x v="2"/>
    <x v="37"/>
    <x v="3084"/>
    <x v="3017"/>
  </r>
  <r>
    <x v="2147"/>
    <x v="1775"/>
    <x v="560"/>
    <x v="417"/>
    <x v="1025"/>
    <x v="1"/>
    <x v="20"/>
    <x v="12"/>
    <x v="1532"/>
    <x v="1539"/>
    <x v="0"/>
    <x v="55"/>
    <x v="0"/>
    <x v="11"/>
    <x v="1"/>
    <x v="875"/>
    <x v="2"/>
    <x v="37"/>
    <x v="1539"/>
    <x v="1532"/>
  </r>
  <r>
    <x v="2148"/>
    <x v="4104"/>
    <x v="4100"/>
    <x v="12"/>
    <x v="2"/>
    <x v="1"/>
    <x v="9"/>
    <x v="5"/>
    <x v="2004"/>
    <x v="2038"/>
    <x v="0"/>
    <x v="2"/>
    <x v="0"/>
    <x v="11"/>
    <x v="2"/>
    <x v="1"/>
    <x v="2"/>
    <x v="37"/>
    <x v="2038"/>
    <x v="2004"/>
  </r>
  <r>
    <x v="2149"/>
    <x v="2614"/>
    <x v="2751"/>
    <x v="102"/>
    <x v="0"/>
    <x v="1"/>
    <x v="20"/>
    <x v="12"/>
    <x v="42"/>
    <x v="47"/>
    <x v="0"/>
    <x v="0"/>
    <x v="0"/>
    <x v="11"/>
    <x v="0"/>
    <x v="0"/>
    <x v="2"/>
    <x v="37"/>
    <x v="47"/>
    <x v="42"/>
  </r>
  <r>
    <x v="2150"/>
    <x v="3664"/>
    <x v="535"/>
    <x v="349"/>
    <x v="253"/>
    <x v="1"/>
    <x v="16"/>
    <x v="8"/>
    <x v="3472"/>
    <x v="3501"/>
    <x v="0"/>
    <x v="4"/>
    <x v="0"/>
    <x v="11"/>
    <x v="1"/>
    <x v="1924"/>
    <x v="2"/>
    <x v="37"/>
    <x v="3501"/>
    <x v="3472"/>
  </r>
  <r>
    <x v="2151"/>
    <x v="1420"/>
    <x v="1292"/>
    <x v="342"/>
    <x v="105"/>
    <x v="1"/>
    <x v="20"/>
    <x v="12"/>
    <x v="3432"/>
    <x v="3459"/>
    <x v="0"/>
    <x v="6"/>
    <x v="0"/>
    <x v="11"/>
    <x v="0"/>
    <x v="155"/>
    <x v="2"/>
    <x v="37"/>
    <x v="3459"/>
    <x v="3432"/>
  </r>
  <r>
    <x v="2152"/>
    <x v="3059"/>
    <x v="2603"/>
    <x v="316"/>
    <x v="50"/>
    <x v="1"/>
    <x v="20"/>
    <x v="12"/>
    <x v="842"/>
    <x v="847"/>
    <x v="0"/>
    <x v="4"/>
    <x v="0"/>
    <x v="11"/>
    <x v="0"/>
    <x v="75"/>
    <x v="2"/>
    <x v="37"/>
    <x v="847"/>
    <x v="842"/>
  </r>
  <r>
    <x v="2153"/>
    <x v="1714"/>
    <x v="1316"/>
    <x v="414"/>
    <x v="35"/>
    <x v="1"/>
    <x v="20"/>
    <x v="12"/>
    <x v="1712"/>
    <x v="1709"/>
    <x v="0"/>
    <x v="4"/>
    <x v="0"/>
    <x v="11"/>
    <x v="0"/>
    <x v="44"/>
    <x v="2"/>
    <x v="37"/>
    <x v="1709"/>
    <x v="1712"/>
  </r>
  <r>
    <x v="2154"/>
    <x v="962"/>
    <x v="594"/>
    <x v="23"/>
    <x v="2"/>
    <x v="1"/>
    <x v="20"/>
    <x v="12"/>
    <x v="801"/>
    <x v="813"/>
    <x v="0"/>
    <x v="2"/>
    <x v="0"/>
    <x v="11"/>
    <x v="1"/>
    <x v="1"/>
    <x v="2"/>
    <x v="37"/>
    <x v="813"/>
    <x v="801"/>
  </r>
  <r>
    <x v="2155"/>
    <x v="3940"/>
    <x v="405"/>
    <x v="183"/>
    <x v="103"/>
    <x v="1"/>
    <x v="9"/>
    <x v="5"/>
    <x v="3153"/>
    <x v="3190"/>
    <x v="0"/>
    <x v="5"/>
    <x v="0"/>
    <x v="11"/>
    <x v="2"/>
    <x v="200"/>
    <x v="2"/>
    <x v="37"/>
    <x v="3190"/>
    <x v="3153"/>
  </r>
  <r>
    <x v="2156"/>
    <x v="547"/>
    <x v="1211"/>
    <x v="355"/>
    <x v="677"/>
    <x v="1"/>
    <x v="20"/>
    <x v="12"/>
    <x v="691"/>
    <x v="687"/>
    <x v="0"/>
    <x v="83"/>
    <x v="0"/>
    <x v="11"/>
    <x v="3"/>
    <x v="133"/>
    <x v="2"/>
    <x v="37"/>
    <x v="687"/>
    <x v="691"/>
  </r>
  <r>
    <x v="2157"/>
    <x v="2320"/>
    <x v="1596"/>
    <x v="366"/>
    <x v="2154"/>
    <x v="1"/>
    <x v="20"/>
    <x v="12"/>
    <x v="3852"/>
    <x v="3868"/>
    <x v="0"/>
    <x v="57"/>
    <x v="0"/>
    <x v="11"/>
    <x v="28"/>
    <x v="2628"/>
    <x v="2"/>
    <x v="37"/>
    <x v="3868"/>
    <x v="3852"/>
  </r>
  <r>
    <x v="2158"/>
    <x v="2479"/>
    <x v="495"/>
    <x v="411"/>
    <x v="2127"/>
    <x v="1"/>
    <x v="20"/>
    <x v="12"/>
    <x v="532"/>
    <x v="528"/>
    <x v="0"/>
    <x v="276"/>
    <x v="0"/>
    <x v="11"/>
    <x v="7"/>
    <x v="1246"/>
    <x v="2"/>
    <x v="37"/>
    <x v="528"/>
    <x v="532"/>
  </r>
  <r>
    <x v="2159"/>
    <x v="946"/>
    <x v="3411"/>
    <x v="150"/>
    <x v="27"/>
    <x v="1"/>
    <x v="20"/>
    <x v="12"/>
    <x v="139"/>
    <x v="148"/>
    <x v="0"/>
    <x v="2"/>
    <x v="0"/>
    <x v="11"/>
    <x v="1"/>
    <x v="80"/>
    <x v="2"/>
    <x v="37"/>
    <x v="148"/>
    <x v="139"/>
  </r>
  <r>
    <x v="2160"/>
    <x v="427"/>
    <x v="890"/>
    <x v="240"/>
    <x v="82"/>
    <x v="1"/>
    <x v="20"/>
    <x v="12"/>
    <x v="341"/>
    <x v="349"/>
    <x v="0"/>
    <x v="16"/>
    <x v="0"/>
    <x v="11"/>
    <x v="1"/>
    <x v="23"/>
    <x v="2"/>
    <x v="37"/>
    <x v="349"/>
    <x v="341"/>
  </r>
  <r>
    <x v="2161"/>
    <x v="703"/>
    <x v="3946"/>
    <x v="31"/>
    <x v="280"/>
    <x v="3"/>
    <x v="20"/>
    <x v="12"/>
    <x v="2646"/>
    <x v="2671"/>
    <x v="0"/>
    <x v="13"/>
    <x v="1"/>
    <x v="20"/>
    <x v="96"/>
    <x v="486"/>
    <x v="4"/>
    <x v="28"/>
    <x v="2671"/>
    <x v="2646"/>
  </r>
  <r>
    <x v="2162"/>
    <x v="125"/>
    <x v="3439"/>
    <x v="174"/>
    <x v="1416"/>
    <x v="3"/>
    <x v="20"/>
    <x v="12"/>
    <x v="1104"/>
    <x v="1110"/>
    <x v="0"/>
    <x v="58"/>
    <x v="1"/>
    <x v="20"/>
    <x v="92"/>
    <x v="1717"/>
    <x v="4"/>
    <x v="28"/>
    <x v="1110"/>
    <x v="1104"/>
  </r>
  <r>
    <x v="2163"/>
    <x v="1499"/>
    <x v="2426"/>
    <x v="115"/>
    <x v="1153"/>
    <x v="3"/>
    <x v="20"/>
    <x v="12"/>
    <x v="2263"/>
    <x v="2210"/>
    <x v="0"/>
    <x v="44"/>
    <x v="1"/>
    <x v="20"/>
    <x v="112"/>
    <x v="1509"/>
    <x v="4"/>
    <x v="28"/>
    <x v="2210"/>
    <x v="2263"/>
  </r>
  <r>
    <x v="2164"/>
    <x v="2790"/>
    <x v="2996"/>
    <x v="190"/>
    <x v="1521"/>
    <x v="3"/>
    <x v="20"/>
    <x v="12"/>
    <x v="3423"/>
    <x v="3452"/>
    <x v="0"/>
    <x v="83"/>
    <x v="1"/>
    <x v="20"/>
    <x v="83"/>
    <x v="1356"/>
    <x v="4"/>
    <x v="28"/>
    <x v="3452"/>
    <x v="3423"/>
  </r>
  <r>
    <x v="2165"/>
    <x v="1901"/>
    <x v="3702"/>
    <x v="115"/>
    <x v="1193"/>
    <x v="3"/>
    <x v="8"/>
    <x v="4"/>
    <x v="3176"/>
    <x v="3216"/>
    <x v="0"/>
    <x v="117"/>
    <x v="1"/>
    <x v="20"/>
    <x v="119"/>
    <x v="352"/>
    <x v="4"/>
    <x v="28"/>
    <x v="3216"/>
    <x v="3176"/>
  </r>
  <r>
    <x v="2166"/>
    <x v="1774"/>
    <x v="1402"/>
    <x v="102"/>
    <x v="1065"/>
    <x v="3"/>
    <x v="20"/>
    <x v="12"/>
    <x v="1611"/>
    <x v="1564"/>
    <x v="0"/>
    <x v="32"/>
    <x v="1"/>
    <x v="20"/>
    <x v="127"/>
    <x v="1797"/>
    <x v="4"/>
    <x v="28"/>
    <x v="1564"/>
    <x v="1611"/>
  </r>
  <r>
    <x v="2167"/>
    <x v="2536"/>
    <x v="3859"/>
    <x v="17"/>
    <x v="141"/>
    <x v="3"/>
    <x v="20"/>
    <x v="12"/>
    <x v="441"/>
    <x v="457"/>
    <x v="0"/>
    <x v="8"/>
    <x v="1"/>
    <x v="20"/>
    <x v="100"/>
    <x v="192"/>
    <x v="4"/>
    <x v="28"/>
    <x v="457"/>
    <x v="441"/>
  </r>
  <r>
    <x v="2168"/>
    <x v="2533"/>
    <x v="3919"/>
    <x v="286"/>
    <x v="2171"/>
    <x v="3"/>
    <x v="20"/>
    <x v="12"/>
    <x v="3950"/>
    <x v="3976"/>
    <x v="0"/>
    <x v="294"/>
    <x v="1"/>
    <x v="20"/>
    <x v="102"/>
    <x v="1267"/>
    <x v="4"/>
    <x v="28"/>
    <x v="3976"/>
    <x v="3950"/>
  </r>
  <r>
    <x v="2169"/>
    <x v="2475"/>
    <x v="935"/>
    <x v="18"/>
    <x v="129"/>
    <x v="3"/>
    <x v="20"/>
    <x v="12"/>
    <x v="3998"/>
    <x v="4080"/>
    <x v="0"/>
    <x v="7"/>
    <x v="1"/>
    <x v="20"/>
    <x v="80"/>
    <x v="185"/>
    <x v="4"/>
    <x v="28"/>
    <x v="4080"/>
    <x v="3998"/>
  </r>
  <r>
    <x v="2170"/>
    <x v="3120"/>
    <x v="3740"/>
    <x v="30"/>
    <x v="360"/>
    <x v="3"/>
    <x v="20"/>
    <x v="12"/>
    <x v="2557"/>
    <x v="2549"/>
    <x v="0"/>
    <x v="19"/>
    <x v="1"/>
    <x v="20"/>
    <x v="160"/>
    <x v="432"/>
    <x v="4"/>
    <x v="28"/>
    <x v="2549"/>
    <x v="2557"/>
  </r>
  <r>
    <x v="2171"/>
    <x v="613"/>
    <x v="2294"/>
    <x v="163"/>
    <x v="1316"/>
    <x v="3"/>
    <x v="20"/>
    <x v="12"/>
    <x v="2333"/>
    <x v="2330"/>
    <x v="0"/>
    <x v="47"/>
    <x v="1"/>
    <x v="20"/>
    <x v="86"/>
    <x v="1774"/>
    <x v="4"/>
    <x v="28"/>
    <x v="2330"/>
    <x v="2333"/>
  </r>
  <r>
    <x v="2172"/>
    <x v="1556"/>
    <x v="1841"/>
    <x v="68"/>
    <x v="494"/>
    <x v="3"/>
    <x v="20"/>
    <x v="12"/>
    <x v="2065"/>
    <x v="2097"/>
    <x v="0"/>
    <x v="13"/>
    <x v="1"/>
    <x v="20"/>
    <x v="80"/>
    <x v="1544"/>
    <x v="4"/>
    <x v="28"/>
    <x v="2097"/>
    <x v="2065"/>
  </r>
  <r>
    <x v="2173"/>
    <x v="655"/>
    <x v="2598"/>
    <x v="167"/>
    <x v="1468"/>
    <x v="3"/>
    <x v="20"/>
    <x v="12"/>
    <x v="685"/>
    <x v="691"/>
    <x v="0"/>
    <x v="90"/>
    <x v="1"/>
    <x v="20"/>
    <x v="107"/>
    <x v="1137"/>
    <x v="4"/>
    <x v="28"/>
    <x v="691"/>
    <x v="685"/>
  </r>
  <r>
    <x v="2174"/>
    <x v="778"/>
    <x v="1242"/>
    <x v="163"/>
    <x v="1295"/>
    <x v="3"/>
    <x v="9"/>
    <x v="5"/>
    <x v="3271"/>
    <x v="3301"/>
    <x v="0"/>
    <x v="63"/>
    <x v="1"/>
    <x v="20"/>
    <x v="83"/>
    <x v="1298"/>
    <x v="4"/>
    <x v="28"/>
    <x v="3301"/>
    <x v="3271"/>
  </r>
  <r>
    <x v="2175"/>
    <x v="2737"/>
    <x v="3617"/>
    <x v="52"/>
    <x v="764"/>
    <x v="3"/>
    <x v="20"/>
    <x v="12"/>
    <x v="3495"/>
    <x v="3587"/>
    <x v="0"/>
    <x v="26"/>
    <x v="1"/>
    <x v="20"/>
    <x v="218"/>
    <x v="1339"/>
    <x v="4"/>
    <x v="28"/>
    <x v="3587"/>
    <x v="3495"/>
  </r>
  <r>
    <x v="2176"/>
    <x v="2162"/>
    <x v="3263"/>
    <x v="183"/>
    <x v="1597"/>
    <x v="3"/>
    <x v="20"/>
    <x v="12"/>
    <x v="2125"/>
    <x v="2145"/>
    <x v="0"/>
    <x v="71"/>
    <x v="1"/>
    <x v="20"/>
    <x v="106"/>
    <x v="1745"/>
    <x v="4"/>
    <x v="28"/>
    <x v="2145"/>
    <x v="2125"/>
  </r>
  <r>
    <x v="2177"/>
    <x v="2331"/>
    <x v="3027"/>
    <x v="115"/>
    <x v="968"/>
    <x v="3"/>
    <x v="20"/>
    <x v="12"/>
    <x v="3368"/>
    <x v="3402"/>
    <x v="0"/>
    <x v="38"/>
    <x v="1"/>
    <x v="20"/>
    <x v="80"/>
    <x v="1306"/>
    <x v="4"/>
    <x v="28"/>
    <x v="3402"/>
    <x v="3368"/>
  </r>
  <r>
    <x v="2178"/>
    <x v="3477"/>
    <x v="3778"/>
    <x v="306"/>
    <x v="2312"/>
    <x v="3"/>
    <x v="20"/>
    <x v="12"/>
    <x v="3910"/>
    <x v="3936"/>
    <x v="0"/>
    <x v="417"/>
    <x v="1"/>
    <x v="20"/>
    <x v="119"/>
    <x v="614"/>
    <x v="4"/>
    <x v="28"/>
    <x v="3936"/>
    <x v="3910"/>
  </r>
  <r>
    <x v="2179"/>
    <x v="4047"/>
    <x v="4047"/>
    <x v="68"/>
    <x v="727"/>
    <x v="3"/>
    <x v="20"/>
    <x v="12"/>
    <x v="2041"/>
    <x v="2071"/>
    <x v="0"/>
    <x v="21"/>
    <x v="1"/>
    <x v="20"/>
    <x v="141"/>
    <x v="1542"/>
    <x v="4"/>
    <x v="28"/>
    <x v="2071"/>
    <x v="2041"/>
  </r>
  <r>
    <x v="2180"/>
    <x v="1240"/>
    <x v="1724"/>
    <x v="183"/>
    <x v="1472"/>
    <x v="3"/>
    <x v="20"/>
    <x v="12"/>
    <x v="2792"/>
    <x v="2783"/>
    <x v="0"/>
    <x v="78"/>
    <x v="1"/>
    <x v="20"/>
    <x v="87"/>
    <x v="1373"/>
    <x v="4"/>
    <x v="28"/>
    <x v="2783"/>
    <x v="2792"/>
  </r>
  <r>
    <x v="2181"/>
    <x v="650"/>
    <x v="1167"/>
    <x v="102"/>
    <x v="1102"/>
    <x v="3"/>
    <x v="20"/>
    <x v="12"/>
    <x v="3971"/>
    <x v="4040"/>
    <x v="0"/>
    <x v="53"/>
    <x v="1"/>
    <x v="10"/>
    <x v="133"/>
    <x v="1096"/>
    <x v="2"/>
    <x v="34"/>
    <x v="4040"/>
    <x v="3971"/>
  </r>
  <r>
    <x v="2182"/>
    <x v="651"/>
    <x v="930"/>
    <x v="133"/>
    <x v="2057"/>
    <x v="3"/>
    <x v="3"/>
    <x v="1"/>
    <x v="1391"/>
    <x v="1388"/>
    <x v="0"/>
    <x v="305"/>
    <x v="1"/>
    <x v="10"/>
    <x v="316"/>
    <x v="720"/>
    <x v="2"/>
    <x v="34"/>
    <x v="1388"/>
    <x v="1391"/>
  </r>
  <r>
    <x v="2183"/>
    <x v="916"/>
    <x v="1387"/>
    <x v="94"/>
    <x v="1787"/>
    <x v="3"/>
    <x v="20"/>
    <x v="12"/>
    <x v="3947"/>
    <x v="3975"/>
    <x v="0"/>
    <x v="251"/>
    <x v="1"/>
    <x v="10"/>
    <x v="307"/>
    <x v="393"/>
    <x v="2"/>
    <x v="34"/>
    <x v="3975"/>
    <x v="3947"/>
  </r>
  <r>
    <x v="2184"/>
    <x v="1956"/>
    <x v="3601"/>
    <x v="240"/>
    <x v="2249"/>
    <x v="3"/>
    <x v="20"/>
    <x v="12"/>
    <x v="2979"/>
    <x v="3035"/>
    <x v="1"/>
    <x v="240"/>
    <x v="1"/>
    <x v="10"/>
    <x v="241"/>
    <x v="1986"/>
    <x v="2"/>
    <x v="34"/>
    <x v="3035"/>
    <x v="2979"/>
  </r>
  <r>
    <x v="2185"/>
    <x v="1088"/>
    <x v="1428"/>
    <x v="183"/>
    <x v="2457"/>
    <x v="3"/>
    <x v="9"/>
    <x v="5"/>
    <x v="572"/>
    <x v="566"/>
    <x v="0"/>
    <x v="388"/>
    <x v="1"/>
    <x v="10"/>
    <x v="366"/>
    <x v="2296"/>
    <x v="2"/>
    <x v="34"/>
    <x v="566"/>
    <x v="572"/>
  </r>
  <r>
    <x v="2186"/>
    <x v="1891"/>
    <x v="3328"/>
    <x v="295"/>
    <x v="2174"/>
    <x v="3"/>
    <x v="20"/>
    <x v="12"/>
    <x v="3618"/>
    <x v="3622"/>
    <x v="0"/>
    <x v="320"/>
    <x v="1"/>
    <x v="10"/>
    <x v="90"/>
    <x v="1052"/>
    <x v="2"/>
    <x v="34"/>
    <x v="3622"/>
    <x v="3618"/>
  </r>
  <r>
    <x v="2187"/>
    <x v="3235"/>
    <x v="3404"/>
    <x v="295"/>
    <x v="2519"/>
    <x v="3"/>
    <x v="20"/>
    <x v="12"/>
    <x v="2005"/>
    <x v="2048"/>
    <x v="1"/>
    <x v="490"/>
    <x v="1"/>
    <x v="10"/>
    <x v="347"/>
    <x v="1075"/>
    <x v="2"/>
    <x v="34"/>
    <x v="2048"/>
    <x v="2005"/>
  </r>
  <r>
    <x v="2188"/>
    <x v="2495"/>
    <x v="1092"/>
    <x v="189"/>
    <x v="2184"/>
    <x v="3"/>
    <x v="1"/>
    <x v="0"/>
    <x v="3721"/>
    <x v="3735"/>
    <x v="0"/>
    <x v="361"/>
    <x v="1"/>
    <x v="10"/>
    <x v="294"/>
    <x v="716"/>
    <x v="2"/>
    <x v="34"/>
    <x v="3735"/>
    <x v="3721"/>
  </r>
  <r>
    <x v="2189"/>
    <x v="2361"/>
    <x v="1744"/>
    <x v="75"/>
    <x v="1564"/>
    <x v="3"/>
    <x v="9"/>
    <x v="5"/>
    <x v="3219"/>
    <x v="3311"/>
    <x v="0"/>
    <x v="88"/>
    <x v="1"/>
    <x v="10"/>
    <x v="312"/>
    <x v="1371"/>
    <x v="2"/>
    <x v="34"/>
    <x v="3311"/>
    <x v="3219"/>
  </r>
  <r>
    <x v="2190"/>
    <x v="2433"/>
    <x v="4075"/>
    <x v="291"/>
    <x v="2314"/>
    <x v="3"/>
    <x v="20"/>
    <x v="12"/>
    <x v="3127"/>
    <x v="3143"/>
    <x v="0"/>
    <x v="366"/>
    <x v="1"/>
    <x v="10"/>
    <x v="164"/>
    <x v="1296"/>
    <x v="2"/>
    <x v="34"/>
    <x v="3143"/>
    <x v="3127"/>
  </r>
  <r>
    <x v="2191"/>
    <x v="3067"/>
    <x v="3460"/>
    <x v="55"/>
    <x v="469"/>
    <x v="3"/>
    <x v="9"/>
    <x v="5"/>
    <x v="3955"/>
    <x v="4031"/>
    <x v="0"/>
    <x v="25"/>
    <x v="1"/>
    <x v="10"/>
    <x v="100"/>
    <x v="496"/>
    <x v="2"/>
    <x v="34"/>
    <x v="4031"/>
    <x v="3955"/>
  </r>
  <r>
    <x v="2192"/>
    <x v="1913"/>
    <x v="2280"/>
    <x v="255"/>
    <x v="2490"/>
    <x v="3"/>
    <x v="9"/>
    <x v="5"/>
    <x v="3835"/>
    <x v="3858"/>
    <x v="0"/>
    <x v="487"/>
    <x v="1"/>
    <x v="10"/>
    <x v="349"/>
    <x v="607"/>
    <x v="2"/>
    <x v="34"/>
    <x v="3858"/>
    <x v="3835"/>
  </r>
  <r>
    <x v="2193"/>
    <x v="443"/>
    <x v="3318"/>
    <x v="273"/>
    <x v="2429"/>
    <x v="3"/>
    <x v="20"/>
    <x v="12"/>
    <x v="3769"/>
    <x v="3792"/>
    <x v="0"/>
    <x v="423"/>
    <x v="1"/>
    <x v="10"/>
    <x v="300"/>
    <x v="1521"/>
    <x v="2"/>
    <x v="34"/>
    <x v="3792"/>
    <x v="3769"/>
  </r>
  <r>
    <x v="2194"/>
    <x v="2204"/>
    <x v="2267"/>
    <x v="240"/>
    <x v="2401"/>
    <x v="3"/>
    <x v="20"/>
    <x v="12"/>
    <x v="3140"/>
    <x v="3172"/>
    <x v="0"/>
    <x v="419"/>
    <x v="1"/>
    <x v="10"/>
    <x v="318"/>
    <x v="1192"/>
    <x v="2"/>
    <x v="34"/>
    <x v="3172"/>
    <x v="3140"/>
  </r>
  <r>
    <x v="2195"/>
    <x v="2654"/>
    <x v="363"/>
    <x v="177"/>
    <x v="1505"/>
    <x v="3"/>
    <x v="20"/>
    <x v="12"/>
    <x v="2512"/>
    <x v="2545"/>
    <x v="0"/>
    <x v="115"/>
    <x v="1"/>
    <x v="10"/>
    <x v="100"/>
    <x v="841"/>
    <x v="2"/>
    <x v="34"/>
    <x v="2545"/>
    <x v="2512"/>
  </r>
  <r>
    <x v="2196"/>
    <x v="1879"/>
    <x v="2777"/>
    <x v="269"/>
    <x v="2064"/>
    <x v="3"/>
    <x v="20"/>
    <x v="12"/>
    <x v="3797"/>
    <x v="3813"/>
    <x v="0"/>
    <x v="221"/>
    <x v="1"/>
    <x v="10"/>
    <x v="94"/>
    <x v="1359"/>
    <x v="2"/>
    <x v="34"/>
    <x v="3813"/>
    <x v="3797"/>
  </r>
  <r>
    <x v="2197"/>
    <x v="3806"/>
    <x v="675"/>
    <x v="316"/>
    <x v="2526"/>
    <x v="3"/>
    <x v="20"/>
    <x v="12"/>
    <x v="1860"/>
    <x v="1890"/>
    <x v="0"/>
    <x v="494"/>
    <x v="1"/>
    <x v="10"/>
    <x v="343"/>
    <x v="1308"/>
    <x v="2"/>
    <x v="34"/>
    <x v="1890"/>
    <x v="1860"/>
  </r>
  <r>
    <x v="2198"/>
    <x v="2767"/>
    <x v="693"/>
    <x v="335"/>
    <x v="2399"/>
    <x v="3"/>
    <x v="20"/>
    <x v="12"/>
    <x v="2798"/>
    <x v="2827"/>
    <x v="0"/>
    <x v="392"/>
    <x v="1"/>
    <x v="10"/>
    <x v="113"/>
    <x v="1634"/>
    <x v="2"/>
    <x v="34"/>
    <x v="2827"/>
    <x v="2798"/>
  </r>
  <r>
    <x v="2199"/>
    <x v="953"/>
    <x v="486"/>
    <x v="230"/>
    <x v="1988"/>
    <x v="3"/>
    <x v="11"/>
    <x v="4"/>
    <x v="2711"/>
    <x v="2734"/>
    <x v="1"/>
    <x v="233"/>
    <x v="1"/>
    <x v="10"/>
    <x v="127"/>
    <x v="963"/>
    <x v="2"/>
    <x v="34"/>
    <x v="2734"/>
    <x v="2711"/>
  </r>
  <r>
    <x v="2200"/>
    <x v="839"/>
    <x v="802"/>
    <x v="102"/>
    <x v="1891"/>
    <x v="3"/>
    <x v="9"/>
    <x v="5"/>
    <x v="2379"/>
    <x v="2403"/>
    <x v="0"/>
    <x v="237"/>
    <x v="1"/>
    <x v="10"/>
    <x v="319"/>
    <x v="639"/>
    <x v="2"/>
    <x v="34"/>
    <x v="2403"/>
    <x v="2379"/>
  </r>
  <r>
    <x v="2201"/>
    <x v="3172"/>
    <x v="2546"/>
    <x v="14"/>
    <x v="264"/>
    <x v="3"/>
    <x v="9"/>
    <x v="5"/>
    <x v="521"/>
    <x v="534"/>
    <x v="0"/>
    <x v="28"/>
    <x v="1"/>
    <x v="14"/>
    <x v="285"/>
    <x v="97"/>
    <x v="4"/>
    <x v="7"/>
    <x v="534"/>
    <x v="521"/>
  </r>
  <r>
    <x v="2202"/>
    <x v="4099"/>
    <x v="897"/>
    <x v="163"/>
    <x v="2246"/>
    <x v="3"/>
    <x v="20"/>
    <x v="12"/>
    <x v="473"/>
    <x v="478"/>
    <x v="0"/>
    <x v="405"/>
    <x v="1"/>
    <x v="14"/>
    <x v="330"/>
    <x v="580"/>
    <x v="4"/>
    <x v="7"/>
    <x v="478"/>
    <x v="473"/>
  </r>
  <r>
    <x v="2203"/>
    <x v="393"/>
    <x v="3245"/>
    <x v="102"/>
    <x v="900"/>
    <x v="3"/>
    <x v="3"/>
    <x v="1"/>
    <x v="2650"/>
    <x v="2676"/>
    <x v="0"/>
    <x v="50"/>
    <x v="1"/>
    <x v="14"/>
    <x v="90"/>
    <x v="711"/>
    <x v="4"/>
    <x v="7"/>
    <x v="2676"/>
    <x v="2650"/>
  </r>
  <r>
    <x v="2204"/>
    <x v="2583"/>
    <x v="576"/>
    <x v="84"/>
    <x v="821"/>
    <x v="3"/>
    <x v="20"/>
    <x v="12"/>
    <x v="553"/>
    <x v="559"/>
    <x v="0"/>
    <x v="73"/>
    <x v="1"/>
    <x v="14"/>
    <x v="113"/>
    <x v="294"/>
    <x v="4"/>
    <x v="7"/>
    <x v="559"/>
    <x v="553"/>
  </r>
  <r>
    <x v="2205"/>
    <x v="1922"/>
    <x v="2283"/>
    <x v="55"/>
    <x v="564"/>
    <x v="3"/>
    <x v="20"/>
    <x v="12"/>
    <x v="359"/>
    <x v="365"/>
    <x v="0"/>
    <x v="27"/>
    <x v="1"/>
    <x v="14"/>
    <x v="132"/>
    <x v="668"/>
    <x v="4"/>
    <x v="7"/>
    <x v="365"/>
    <x v="359"/>
  </r>
  <r>
    <x v="2206"/>
    <x v="416"/>
    <x v="3871"/>
    <x v="72"/>
    <x v="562"/>
    <x v="3"/>
    <x v="20"/>
    <x v="12"/>
    <x v="305"/>
    <x v="331"/>
    <x v="0"/>
    <x v="34"/>
    <x v="1"/>
    <x v="14"/>
    <x v="83"/>
    <x v="428"/>
    <x v="4"/>
    <x v="7"/>
    <x v="331"/>
    <x v="305"/>
  </r>
  <r>
    <x v="2207"/>
    <x v="2519"/>
    <x v="1408"/>
    <x v="102"/>
    <x v="822"/>
    <x v="3"/>
    <x v="20"/>
    <x v="12"/>
    <x v="743"/>
    <x v="746"/>
    <x v="0"/>
    <x v="7"/>
    <x v="1"/>
    <x v="14"/>
    <x v="80"/>
    <x v="2580"/>
    <x v="4"/>
    <x v="7"/>
    <x v="746"/>
    <x v="743"/>
  </r>
  <r>
    <x v="2208"/>
    <x v="1481"/>
    <x v="1410"/>
    <x v="68"/>
    <x v="507"/>
    <x v="3"/>
    <x v="20"/>
    <x v="12"/>
    <x v="296"/>
    <x v="281"/>
    <x v="0"/>
    <x v="24"/>
    <x v="1"/>
    <x v="14"/>
    <x v="82"/>
    <x v="671"/>
    <x v="4"/>
    <x v="7"/>
    <x v="281"/>
    <x v="296"/>
  </r>
  <r>
    <x v="2209"/>
    <x v="2351"/>
    <x v="3063"/>
    <x v="37"/>
    <x v="413"/>
    <x v="3"/>
    <x v="9"/>
    <x v="5"/>
    <x v="862"/>
    <x v="891"/>
    <x v="0"/>
    <x v="15"/>
    <x v="1"/>
    <x v="14"/>
    <x v="131"/>
    <x v="896"/>
    <x v="4"/>
    <x v="7"/>
    <x v="891"/>
    <x v="862"/>
  </r>
  <r>
    <x v="2210"/>
    <x v="3623"/>
    <x v="2116"/>
    <x v="163"/>
    <x v="1347"/>
    <x v="3"/>
    <x v="20"/>
    <x v="12"/>
    <x v="304"/>
    <x v="288"/>
    <x v="0"/>
    <x v="72"/>
    <x v="1"/>
    <x v="14"/>
    <x v="91"/>
    <x v="1207"/>
    <x v="4"/>
    <x v="7"/>
    <x v="288"/>
    <x v="304"/>
  </r>
  <r>
    <x v="2211"/>
    <x v="1843"/>
    <x v="3090"/>
    <x v="115"/>
    <x v="1391"/>
    <x v="3"/>
    <x v="20"/>
    <x v="12"/>
    <x v="858"/>
    <x v="868"/>
    <x v="0"/>
    <x v="120"/>
    <x v="1"/>
    <x v="14"/>
    <x v="175"/>
    <x v="624"/>
    <x v="4"/>
    <x v="7"/>
    <x v="868"/>
    <x v="858"/>
  </r>
  <r>
    <x v="2212"/>
    <x v="1027"/>
    <x v="1707"/>
    <x v="198"/>
    <x v="1638"/>
    <x v="3"/>
    <x v="20"/>
    <x v="12"/>
    <x v="730"/>
    <x v="728"/>
    <x v="0"/>
    <x v="123"/>
    <x v="1"/>
    <x v="14"/>
    <x v="94"/>
    <x v="1046"/>
    <x v="4"/>
    <x v="7"/>
    <x v="728"/>
    <x v="730"/>
  </r>
  <r>
    <x v="2213"/>
    <x v="4035"/>
    <x v="2537"/>
    <x v="2"/>
    <x v="10"/>
    <x v="3"/>
    <x v="20"/>
    <x v="12"/>
    <x v="2173"/>
    <x v="2202"/>
    <x v="0"/>
    <x v="1"/>
    <x v="1"/>
    <x v="14"/>
    <x v="178"/>
    <x v="52"/>
    <x v="4"/>
    <x v="7"/>
    <x v="2202"/>
    <x v="2173"/>
  </r>
  <r>
    <x v="2214"/>
    <x v="3075"/>
    <x v="2207"/>
    <x v="45"/>
    <x v="766"/>
    <x v="3"/>
    <x v="20"/>
    <x v="12"/>
    <x v="809"/>
    <x v="812"/>
    <x v="0"/>
    <x v="24"/>
    <x v="1"/>
    <x v="14"/>
    <x v="247"/>
    <x v="1465"/>
    <x v="4"/>
    <x v="7"/>
    <x v="812"/>
    <x v="809"/>
  </r>
  <r>
    <x v="2215"/>
    <x v="96"/>
    <x v="855"/>
    <x v="43"/>
    <x v="454"/>
    <x v="3"/>
    <x v="20"/>
    <x v="12"/>
    <x v="274"/>
    <x v="290"/>
    <x v="0"/>
    <x v="33"/>
    <x v="1"/>
    <x v="14"/>
    <x v="136"/>
    <x v="270"/>
    <x v="4"/>
    <x v="7"/>
    <x v="290"/>
    <x v="274"/>
  </r>
  <r>
    <x v="2216"/>
    <x v="1174"/>
    <x v="3795"/>
    <x v="26"/>
    <x v="214"/>
    <x v="3"/>
    <x v="20"/>
    <x v="12"/>
    <x v="2451"/>
    <x v="2537"/>
    <x v="0"/>
    <x v="14"/>
    <x v="1"/>
    <x v="14"/>
    <x v="86"/>
    <x v="194"/>
    <x v="4"/>
    <x v="7"/>
    <x v="2537"/>
    <x v="2451"/>
  </r>
  <r>
    <x v="2217"/>
    <x v="1598"/>
    <x v="1972"/>
    <x v="32"/>
    <x v="265"/>
    <x v="3"/>
    <x v="20"/>
    <x v="12"/>
    <x v="2764"/>
    <x v="2852"/>
    <x v="0"/>
    <x v="9"/>
    <x v="1"/>
    <x v="14"/>
    <x v="81"/>
    <x v="810"/>
    <x v="4"/>
    <x v="7"/>
    <x v="2852"/>
    <x v="2764"/>
  </r>
  <r>
    <x v="2218"/>
    <x v="1627"/>
    <x v="1730"/>
    <x v="102"/>
    <x v="959"/>
    <x v="3"/>
    <x v="20"/>
    <x v="12"/>
    <x v="426"/>
    <x v="437"/>
    <x v="0"/>
    <x v="76"/>
    <x v="1"/>
    <x v="14"/>
    <x v="103"/>
    <x v="414"/>
    <x v="4"/>
    <x v="7"/>
    <x v="437"/>
    <x v="426"/>
  </r>
  <r>
    <x v="2219"/>
    <x v="2198"/>
    <x v="869"/>
    <x v="68"/>
    <x v="506"/>
    <x v="3"/>
    <x v="20"/>
    <x v="12"/>
    <x v="2542"/>
    <x v="2576"/>
    <x v="0"/>
    <x v="19"/>
    <x v="1"/>
    <x v="14"/>
    <x v="81"/>
    <x v="986"/>
    <x v="4"/>
    <x v="7"/>
    <x v="2576"/>
    <x v="2542"/>
  </r>
  <r>
    <x v="2220"/>
    <x v="503"/>
    <x v="1334"/>
    <x v="148"/>
    <x v="1208"/>
    <x v="3"/>
    <x v="20"/>
    <x v="12"/>
    <x v="660"/>
    <x v="665"/>
    <x v="0"/>
    <x v="69"/>
    <x v="1"/>
    <x v="14"/>
    <x v="81"/>
    <x v="930"/>
    <x v="4"/>
    <x v="7"/>
    <x v="665"/>
    <x v="660"/>
  </r>
  <r>
    <x v="2221"/>
    <x v="980"/>
    <x v="3971"/>
    <x v="212"/>
    <x v="1732"/>
    <x v="3"/>
    <x v="20"/>
    <x v="12"/>
    <x v="3226"/>
    <x v="3257"/>
    <x v="0"/>
    <x v="211"/>
    <x v="1"/>
    <x v="10"/>
    <x v="88"/>
    <x v="525"/>
    <x v="2"/>
    <x v="34"/>
    <x v="3257"/>
    <x v="3226"/>
  </r>
  <r>
    <x v="2222"/>
    <x v="2460"/>
    <x v="2656"/>
    <x v="37"/>
    <x v="437"/>
    <x v="3"/>
    <x v="20"/>
    <x v="12"/>
    <x v="244"/>
    <x v="249"/>
    <x v="0"/>
    <x v="30"/>
    <x v="1"/>
    <x v="10"/>
    <x v="143"/>
    <x v="289"/>
    <x v="2"/>
    <x v="34"/>
    <x v="249"/>
    <x v="244"/>
  </r>
  <r>
    <x v="2223"/>
    <x v="2036"/>
    <x v="1215"/>
    <x v="292"/>
    <x v="2148"/>
    <x v="3"/>
    <x v="3"/>
    <x v="1"/>
    <x v="2348"/>
    <x v="2368"/>
    <x v="0"/>
    <x v="100"/>
    <x v="1"/>
    <x v="10"/>
    <x v="86"/>
    <x v="2494"/>
    <x v="2"/>
    <x v="34"/>
    <x v="2368"/>
    <x v="2348"/>
  </r>
  <r>
    <x v="2224"/>
    <x v="3363"/>
    <x v="3275"/>
    <x v="240"/>
    <x v="2198"/>
    <x v="3"/>
    <x v="20"/>
    <x v="12"/>
    <x v="3729"/>
    <x v="3753"/>
    <x v="0"/>
    <x v="264"/>
    <x v="1"/>
    <x v="10"/>
    <x v="214"/>
    <x v="1643"/>
    <x v="2"/>
    <x v="34"/>
    <x v="3753"/>
    <x v="3729"/>
  </r>
  <r>
    <x v="2225"/>
    <x v="495"/>
    <x v="1490"/>
    <x v="296"/>
    <x v="2517"/>
    <x v="3"/>
    <x v="9"/>
    <x v="5"/>
    <x v="1350"/>
    <x v="1366"/>
    <x v="0"/>
    <x v="449"/>
    <x v="1"/>
    <x v="10"/>
    <x v="342"/>
    <x v="2363"/>
    <x v="2"/>
    <x v="34"/>
    <x v="1366"/>
    <x v="1350"/>
  </r>
  <r>
    <x v="2226"/>
    <x v="3137"/>
    <x v="2411"/>
    <x v="286"/>
    <x v="2124"/>
    <x v="3"/>
    <x v="20"/>
    <x v="12"/>
    <x v="3024"/>
    <x v="3043"/>
    <x v="0"/>
    <x v="282"/>
    <x v="1"/>
    <x v="10"/>
    <x v="88"/>
    <x v="1175"/>
    <x v="2"/>
    <x v="34"/>
    <x v="3043"/>
    <x v="3024"/>
  </r>
  <r>
    <x v="2227"/>
    <x v="2122"/>
    <x v="2385"/>
    <x v="265"/>
    <x v="2144"/>
    <x v="3"/>
    <x v="9"/>
    <x v="5"/>
    <x v="738"/>
    <x v="743"/>
    <x v="0"/>
    <x v="267"/>
    <x v="1"/>
    <x v="10"/>
    <x v="137"/>
    <x v="1355"/>
    <x v="2"/>
    <x v="34"/>
    <x v="743"/>
    <x v="738"/>
  </r>
  <r>
    <x v="2228"/>
    <x v="3787"/>
    <x v="2425"/>
    <x v="68"/>
    <x v="1933"/>
    <x v="3"/>
    <x v="5"/>
    <x v="4"/>
    <x v="2530"/>
    <x v="2568"/>
    <x v="0"/>
    <x v="144"/>
    <x v="1"/>
    <x v="10"/>
    <x v="353"/>
    <x v="1630"/>
    <x v="2"/>
    <x v="34"/>
    <x v="2568"/>
    <x v="2530"/>
  </r>
  <r>
    <x v="2229"/>
    <x v="3237"/>
    <x v="3096"/>
    <x v="219"/>
    <x v="2002"/>
    <x v="3"/>
    <x v="20"/>
    <x v="12"/>
    <x v="681"/>
    <x v="682"/>
    <x v="0"/>
    <x v="367"/>
    <x v="1"/>
    <x v="10"/>
    <x v="151"/>
    <x v="258"/>
    <x v="2"/>
    <x v="34"/>
    <x v="682"/>
    <x v="681"/>
  </r>
  <r>
    <x v="2230"/>
    <x v="1971"/>
    <x v="1405"/>
    <x v="223"/>
    <x v="1883"/>
    <x v="3"/>
    <x v="20"/>
    <x v="12"/>
    <x v="874"/>
    <x v="880"/>
    <x v="0"/>
    <x v="356"/>
    <x v="1"/>
    <x v="10"/>
    <x v="106"/>
    <x v="177"/>
    <x v="2"/>
    <x v="34"/>
    <x v="880"/>
    <x v="874"/>
  </r>
  <r>
    <x v="2231"/>
    <x v="1857"/>
    <x v="351"/>
    <x v="115"/>
    <x v="2270"/>
    <x v="3"/>
    <x v="20"/>
    <x v="12"/>
    <x v="638"/>
    <x v="648"/>
    <x v="0"/>
    <x v="447"/>
    <x v="1"/>
    <x v="10"/>
    <x v="355"/>
    <x v="292"/>
    <x v="2"/>
    <x v="34"/>
    <x v="648"/>
    <x v="638"/>
  </r>
  <r>
    <x v="2232"/>
    <x v="478"/>
    <x v="1053"/>
    <x v="183"/>
    <x v="2205"/>
    <x v="3"/>
    <x v="20"/>
    <x v="12"/>
    <x v="1086"/>
    <x v="1085"/>
    <x v="0"/>
    <x v="436"/>
    <x v="1"/>
    <x v="10"/>
    <x v="310"/>
    <x v="247"/>
    <x v="2"/>
    <x v="34"/>
    <x v="1085"/>
    <x v="1086"/>
  </r>
  <r>
    <x v="2233"/>
    <x v="695"/>
    <x v="1193"/>
    <x v="115"/>
    <x v="1752"/>
    <x v="3"/>
    <x v="9"/>
    <x v="5"/>
    <x v="2875"/>
    <x v="2934"/>
    <x v="0"/>
    <x v="319"/>
    <x v="1"/>
    <x v="10"/>
    <x v="267"/>
    <x v="171"/>
    <x v="2"/>
    <x v="34"/>
    <x v="2934"/>
    <x v="2875"/>
  </r>
  <r>
    <x v="2234"/>
    <x v="2525"/>
    <x v="2689"/>
    <x v="12"/>
    <x v="573"/>
    <x v="3"/>
    <x v="20"/>
    <x v="12"/>
    <x v="3884"/>
    <x v="3910"/>
    <x v="0"/>
    <x v="28"/>
    <x v="1"/>
    <x v="10"/>
    <x v="352"/>
    <x v="647"/>
    <x v="2"/>
    <x v="34"/>
    <x v="3910"/>
    <x v="3884"/>
  </r>
  <r>
    <x v="2235"/>
    <x v="2170"/>
    <x v="872"/>
    <x v="265"/>
    <x v="2130"/>
    <x v="3"/>
    <x v="3"/>
    <x v="1"/>
    <x v="1982"/>
    <x v="2018"/>
    <x v="0"/>
    <x v="147"/>
    <x v="1"/>
    <x v="10"/>
    <x v="133"/>
    <x v="2221"/>
    <x v="2"/>
    <x v="34"/>
    <x v="2018"/>
    <x v="1982"/>
  </r>
  <r>
    <x v="2236"/>
    <x v="338"/>
    <x v="1019"/>
    <x v="123"/>
    <x v="2020"/>
    <x v="3"/>
    <x v="20"/>
    <x v="12"/>
    <x v="2997"/>
    <x v="3013"/>
    <x v="0"/>
    <x v="398"/>
    <x v="1"/>
    <x v="10"/>
    <x v="318"/>
    <x v="189"/>
    <x v="2"/>
    <x v="34"/>
    <x v="3013"/>
    <x v="2997"/>
  </r>
  <r>
    <x v="2237"/>
    <x v="2205"/>
    <x v="595"/>
    <x v="286"/>
    <x v="2422"/>
    <x v="3"/>
    <x v="20"/>
    <x v="12"/>
    <x v="1511"/>
    <x v="1493"/>
    <x v="0"/>
    <x v="435"/>
    <x v="1"/>
    <x v="10"/>
    <x v="276"/>
    <x v="1277"/>
    <x v="2"/>
    <x v="34"/>
    <x v="1493"/>
    <x v="1511"/>
  </r>
  <r>
    <x v="2238"/>
    <x v="173"/>
    <x v="119"/>
    <x v="163"/>
    <x v="1497"/>
    <x v="3"/>
    <x v="5"/>
    <x v="4"/>
    <x v="4018"/>
    <x v="4044"/>
    <x v="0"/>
    <x v="79"/>
    <x v="1"/>
    <x v="10"/>
    <x v="117"/>
    <x v="1389"/>
    <x v="2"/>
    <x v="34"/>
    <x v="4044"/>
    <x v="4018"/>
  </r>
  <r>
    <x v="2239"/>
    <x v="2602"/>
    <x v="2523"/>
    <x v="306"/>
    <x v="2293"/>
    <x v="3"/>
    <x v="20"/>
    <x v="12"/>
    <x v="754"/>
    <x v="753"/>
    <x v="0"/>
    <x v="333"/>
    <x v="1"/>
    <x v="10"/>
    <x v="108"/>
    <x v="1510"/>
    <x v="2"/>
    <x v="34"/>
    <x v="753"/>
    <x v="754"/>
  </r>
  <r>
    <x v="2240"/>
    <x v="979"/>
    <x v="2758"/>
    <x v="183"/>
    <x v="1997"/>
    <x v="3"/>
    <x v="20"/>
    <x v="12"/>
    <x v="3225"/>
    <x v="3260"/>
    <x v="0"/>
    <x v="96"/>
    <x v="1"/>
    <x v="10"/>
    <x v="233"/>
    <x v="2252"/>
    <x v="2"/>
    <x v="34"/>
    <x v="3260"/>
    <x v="3225"/>
  </r>
  <r>
    <x v="2241"/>
    <x v="2836"/>
    <x v="4077"/>
    <x v="68"/>
    <x v="1722"/>
    <x v="3"/>
    <x v="9"/>
    <x v="5"/>
    <x v="4000"/>
    <x v="4023"/>
    <x v="0"/>
    <x v="162"/>
    <x v="1"/>
    <x v="10"/>
    <x v="336"/>
    <x v="877"/>
    <x v="2"/>
    <x v="34"/>
    <x v="4023"/>
    <x v="4000"/>
  </r>
  <r>
    <x v="2242"/>
    <x v="3576"/>
    <x v="2109"/>
    <x v="240"/>
    <x v="2491"/>
    <x v="3"/>
    <x v="20"/>
    <x v="12"/>
    <x v="750"/>
    <x v="747"/>
    <x v="0"/>
    <x v="485"/>
    <x v="1"/>
    <x v="10"/>
    <x v="358"/>
    <x v="1001"/>
    <x v="2"/>
    <x v="34"/>
    <x v="747"/>
    <x v="750"/>
  </r>
  <r>
    <x v="2243"/>
    <x v="1671"/>
    <x v="97"/>
    <x v="0"/>
    <x v="1805"/>
    <x v="3"/>
    <x v="20"/>
    <x v="12"/>
    <x v="4027"/>
    <x v="4091"/>
    <x v="0"/>
    <x v="478"/>
    <x v="1"/>
    <x v="10"/>
    <x v="375"/>
    <x v="16"/>
    <x v="2"/>
    <x v="34"/>
    <x v="4091"/>
    <x v="4027"/>
  </r>
  <r>
    <x v="2244"/>
    <x v="3957"/>
    <x v="1522"/>
    <x v="183"/>
    <x v="2115"/>
    <x v="3"/>
    <x v="20"/>
    <x v="12"/>
    <x v="3702"/>
    <x v="3759"/>
    <x v="0"/>
    <x v="260"/>
    <x v="1"/>
    <x v="10"/>
    <x v="281"/>
    <x v="1287"/>
    <x v="2"/>
    <x v="34"/>
    <x v="3759"/>
    <x v="3702"/>
  </r>
  <r>
    <x v="2245"/>
    <x v="3762"/>
    <x v="4088"/>
    <x v="163"/>
    <x v="2469"/>
    <x v="3"/>
    <x v="20"/>
    <x v="12"/>
    <x v="821"/>
    <x v="822"/>
    <x v="0"/>
    <x v="477"/>
    <x v="1"/>
    <x v="10"/>
    <x v="368"/>
    <x v="989"/>
    <x v="2"/>
    <x v="34"/>
    <x v="822"/>
    <x v="821"/>
  </r>
  <r>
    <x v="2246"/>
    <x v="3288"/>
    <x v="3143"/>
    <x v="115"/>
    <x v="968"/>
    <x v="3"/>
    <x v="9"/>
    <x v="5"/>
    <x v="2597"/>
    <x v="2615"/>
    <x v="0"/>
    <x v="57"/>
    <x v="1"/>
    <x v="10"/>
    <x v="80"/>
    <x v="713"/>
    <x v="2"/>
    <x v="34"/>
    <x v="2615"/>
    <x v="2597"/>
  </r>
  <r>
    <x v="2247"/>
    <x v="1228"/>
    <x v="3078"/>
    <x v="287"/>
    <x v="2121"/>
    <x v="3"/>
    <x v="20"/>
    <x v="12"/>
    <x v="2462"/>
    <x v="2563"/>
    <x v="0"/>
    <x v="314"/>
    <x v="1"/>
    <x v="10"/>
    <x v="84"/>
    <x v="916"/>
    <x v="2"/>
    <x v="34"/>
    <x v="2563"/>
    <x v="2462"/>
  </r>
  <r>
    <x v="2248"/>
    <x v="3602"/>
    <x v="2888"/>
    <x v="208"/>
    <x v="1674"/>
    <x v="3"/>
    <x v="9"/>
    <x v="5"/>
    <x v="3832"/>
    <x v="3844"/>
    <x v="0"/>
    <x v="128"/>
    <x v="1"/>
    <x v="10"/>
    <x v="87"/>
    <x v="1120"/>
    <x v="2"/>
    <x v="34"/>
    <x v="3844"/>
    <x v="3832"/>
  </r>
  <r>
    <x v="2249"/>
    <x v="752"/>
    <x v="2370"/>
    <x v="148"/>
    <x v="1548"/>
    <x v="3"/>
    <x v="20"/>
    <x v="12"/>
    <x v="576"/>
    <x v="581"/>
    <x v="0"/>
    <x v="178"/>
    <x v="1"/>
    <x v="10"/>
    <x v="149"/>
    <x v="421"/>
    <x v="2"/>
    <x v="34"/>
    <x v="581"/>
    <x v="576"/>
  </r>
  <r>
    <x v="2250"/>
    <x v="3406"/>
    <x v="239"/>
    <x v="306"/>
    <x v="2525"/>
    <x v="3"/>
    <x v="20"/>
    <x v="12"/>
    <x v="3799"/>
    <x v="3824"/>
    <x v="0"/>
    <x v="378"/>
    <x v="1"/>
    <x v="10"/>
    <x v="345"/>
    <x v="2653"/>
    <x v="2"/>
    <x v="34"/>
    <x v="3824"/>
    <x v="3799"/>
  </r>
  <r>
    <x v="2251"/>
    <x v="3994"/>
    <x v="359"/>
    <x v="223"/>
    <x v="1916"/>
    <x v="3"/>
    <x v="20"/>
    <x v="12"/>
    <x v="1209"/>
    <x v="1268"/>
    <x v="0"/>
    <x v="353"/>
    <x v="1"/>
    <x v="10"/>
    <x v="114"/>
    <x v="221"/>
    <x v="2"/>
    <x v="34"/>
    <x v="1268"/>
    <x v="1209"/>
  </r>
  <r>
    <x v="2252"/>
    <x v="2653"/>
    <x v="465"/>
    <x v="230"/>
    <x v="2202"/>
    <x v="3"/>
    <x v="7"/>
    <x v="4"/>
    <x v="3544"/>
    <x v="3609"/>
    <x v="0"/>
    <x v="232"/>
    <x v="1"/>
    <x v="10"/>
    <x v="234"/>
    <x v="1893"/>
    <x v="2"/>
    <x v="34"/>
    <x v="3609"/>
    <x v="3544"/>
  </r>
  <r>
    <x v="2253"/>
    <x v="4105"/>
    <x v="4101"/>
    <x v="218"/>
    <x v="1793"/>
    <x v="3"/>
    <x v="20"/>
    <x v="12"/>
    <x v="2811"/>
    <x v="2841"/>
    <x v="0"/>
    <x v="84"/>
    <x v="1"/>
    <x v="10"/>
    <x v="93"/>
    <x v="1991"/>
    <x v="2"/>
    <x v="34"/>
    <x v="2841"/>
    <x v="2811"/>
  </r>
  <r>
    <x v="2254"/>
    <x v="1386"/>
    <x v="253"/>
    <x v="37"/>
    <x v="927"/>
    <x v="3"/>
    <x v="20"/>
    <x v="12"/>
    <x v="3917"/>
    <x v="3990"/>
    <x v="0"/>
    <x v="193"/>
    <x v="1"/>
    <x v="10"/>
    <x v="303"/>
    <x v="68"/>
    <x v="2"/>
    <x v="34"/>
    <x v="3990"/>
    <x v="3917"/>
  </r>
  <r>
    <x v="2255"/>
    <x v="1796"/>
    <x v="3516"/>
    <x v="161"/>
    <x v="1909"/>
    <x v="3"/>
    <x v="20"/>
    <x v="12"/>
    <x v="3282"/>
    <x v="3312"/>
    <x v="0"/>
    <x v="244"/>
    <x v="1"/>
    <x v="10"/>
    <x v="243"/>
    <x v="655"/>
    <x v="2"/>
    <x v="34"/>
    <x v="3312"/>
    <x v="3282"/>
  </r>
  <r>
    <x v="2256"/>
    <x v="567"/>
    <x v="1176"/>
    <x v="35"/>
    <x v="535"/>
    <x v="3"/>
    <x v="9"/>
    <x v="5"/>
    <x v="3772"/>
    <x v="3833"/>
    <x v="0"/>
    <x v="50"/>
    <x v="1"/>
    <x v="10"/>
    <x v="198"/>
    <x v="175"/>
    <x v="2"/>
    <x v="34"/>
    <x v="3833"/>
    <x v="3772"/>
  </r>
  <r>
    <x v="2257"/>
    <x v="110"/>
    <x v="2631"/>
    <x v="115"/>
    <x v="2061"/>
    <x v="3"/>
    <x v="9"/>
    <x v="5"/>
    <x v="3411"/>
    <x v="3416"/>
    <x v="0"/>
    <x v="167"/>
    <x v="1"/>
    <x v="10"/>
    <x v="324"/>
    <x v="1836"/>
    <x v="2"/>
    <x v="34"/>
    <x v="3416"/>
    <x v="3411"/>
  </r>
  <r>
    <x v="2258"/>
    <x v="267"/>
    <x v="292"/>
    <x v="105"/>
    <x v="1138"/>
    <x v="3"/>
    <x v="20"/>
    <x v="12"/>
    <x v="2281"/>
    <x v="2309"/>
    <x v="0"/>
    <x v="200"/>
    <x v="1"/>
    <x v="10"/>
    <x v="127"/>
    <x v="106"/>
    <x v="2"/>
    <x v="34"/>
    <x v="2309"/>
    <x v="2281"/>
  </r>
  <r>
    <x v="2259"/>
    <x v="3616"/>
    <x v="2433"/>
    <x v="68"/>
    <x v="2114"/>
    <x v="3"/>
    <x v="9"/>
    <x v="5"/>
    <x v="3816"/>
    <x v="3885"/>
    <x v="0"/>
    <x v="201"/>
    <x v="1"/>
    <x v="10"/>
    <x v="367"/>
    <x v="1782"/>
    <x v="2"/>
    <x v="34"/>
    <x v="3885"/>
    <x v="3816"/>
  </r>
  <r>
    <x v="2260"/>
    <x v="887"/>
    <x v="330"/>
    <x v="115"/>
    <x v="1740"/>
    <x v="3"/>
    <x v="20"/>
    <x v="12"/>
    <x v="851"/>
    <x v="855"/>
    <x v="0"/>
    <x v="84"/>
    <x v="1"/>
    <x v="10"/>
    <x v="265"/>
    <x v="1877"/>
    <x v="2"/>
    <x v="34"/>
    <x v="855"/>
    <x v="851"/>
  </r>
  <r>
    <x v="2261"/>
    <x v="1534"/>
    <x v="4004"/>
    <x v="68"/>
    <x v="1699"/>
    <x v="3"/>
    <x v="1"/>
    <x v="0"/>
    <x v="3954"/>
    <x v="4009"/>
    <x v="0"/>
    <x v="205"/>
    <x v="1"/>
    <x v="10"/>
    <x v="332"/>
    <x v="521"/>
    <x v="2"/>
    <x v="34"/>
    <x v="4009"/>
    <x v="3954"/>
  </r>
  <r>
    <x v="2262"/>
    <x v="2757"/>
    <x v="970"/>
    <x v="141"/>
    <x v="1424"/>
    <x v="3"/>
    <x v="20"/>
    <x v="12"/>
    <x v="1535"/>
    <x v="1531"/>
    <x v="0"/>
    <x v="179"/>
    <x v="1"/>
    <x v="10"/>
    <x v="134"/>
    <x v="310"/>
    <x v="2"/>
    <x v="34"/>
    <x v="1531"/>
    <x v="1535"/>
  </r>
  <r>
    <x v="2263"/>
    <x v="860"/>
    <x v="3446"/>
    <x v="212"/>
    <x v="1775"/>
    <x v="3"/>
    <x v="18"/>
    <x v="10"/>
    <x v="1766"/>
    <x v="1803"/>
    <x v="0"/>
    <x v="60"/>
    <x v="1"/>
    <x v="10"/>
    <x v="96"/>
    <x v="2269"/>
    <x v="2"/>
    <x v="34"/>
    <x v="1803"/>
    <x v="1766"/>
  </r>
  <r>
    <x v="2264"/>
    <x v="3750"/>
    <x v="3572"/>
    <x v="198"/>
    <x v="1888"/>
    <x v="3"/>
    <x v="20"/>
    <x v="12"/>
    <x v="3325"/>
    <x v="3388"/>
    <x v="0"/>
    <x v="340"/>
    <x v="1"/>
    <x v="10"/>
    <x v="159"/>
    <x v="231"/>
    <x v="2"/>
    <x v="34"/>
    <x v="3388"/>
    <x v="3325"/>
  </r>
  <r>
    <x v="2265"/>
    <x v="578"/>
    <x v="625"/>
    <x v="20"/>
    <x v="342"/>
    <x v="3"/>
    <x v="9"/>
    <x v="5"/>
    <x v="3774"/>
    <x v="3852"/>
    <x v="0"/>
    <x v="17"/>
    <x v="1"/>
    <x v="10"/>
    <x v="251"/>
    <x v="472"/>
    <x v="2"/>
    <x v="34"/>
    <x v="3852"/>
    <x v="3774"/>
  </r>
  <r>
    <x v="2266"/>
    <x v="1352"/>
    <x v="3708"/>
    <x v="84"/>
    <x v="1385"/>
    <x v="3"/>
    <x v="20"/>
    <x v="12"/>
    <x v="3235"/>
    <x v="3317"/>
    <x v="0"/>
    <x v="191"/>
    <x v="1"/>
    <x v="10"/>
    <x v="262"/>
    <x v="243"/>
    <x v="2"/>
    <x v="34"/>
    <x v="3317"/>
    <x v="3235"/>
  </r>
  <r>
    <x v="2267"/>
    <x v="3126"/>
    <x v="1861"/>
    <x v="295"/>
    <x v="2440"/>
    <x v="3"/>
    <x v="20"/>
    <x v="12"/>
    <x v="1650"/>
    <x v="1687"/>
    <x v="0"/>
    <x v="326"/>
    <x v="1"/>
    <x v="10"/>
    <x v="283"/>
    <x v="2445"/>
    <x v="2"/>
    <x v="34"/>
    <x v="1687"/>
    <x v="1650"/>
  </r>
  <r>
    <x v="2268"/>
    <x v="758"/>
    <x v="1230"/>
    <x v="312"/>
    <x v="2253"/>
    <x v="3"/>
    <x v="20"/>
    <x v="12"/>
    <x v="4023"/>
    <x v="4051"/>
    <x v="0"/>
    <x v="191"/>
    <x v="1"/>
    <x v="10"/>
    <x v="83"/>
    <x v="2291"/>
    <x v="2"/>
    <x v="34"/>
    <x v="4051"/>
    <x v="4023"/>
  </r>
  <r>
    <x v="2269"/>
    <x v="3800"/>
    <x v="801"/>
    <x v="115"/>
    <x v="2367"/>
    <x v="3"/>
    <x v="20"/>
    <x v="12"/>
    <x v="4014"/>
    <x v="4052"/>
    <x v="0"/>
    <x v="424"/>
    <x v="1"/>
    <x v="10"/>
    <x v="365"/>
    <x v="884"/>
    <x v="2"/>
    <x v="34"/>
    <x v="4052"/>
    <x v="4014"/>
  </r>
  <r>
    <x v="2270"/>
    <x v="2114"/>
    <x v="2384"/>
    <x v="306"/>
    <x v="2514"/>
    <x v="3"/>
    <x v="20"/>
    <x v="12"/>
    <x v="3894"/>
    <x v="3939"/>
    <x v="0"/>
    <x v="469"/>
    <x v="1"/>
    <x v="10"/>
    <x v="331"/>
    <x v="1994"/>
    <x v="2"/>
    <x v="34"/>
    <x v="3939"/>
    <x v="3894"/>
  </r>
  <r>
    <x v="2271"/>
    <x v="2082"/>
    <x v="2366"/>
    <x v="295"/>
    <x v="2410"/>
    <x v="3"/>
    <x v="20"/>
    <x v="12"/>
    <x v="3819"/>
    <x v="3838"/>
    <x v="0"/>
    <x v="455"/>
    <x v="1"/>
    <x v="10"/>
    <x v="240"/>
    <x v="679"/>
    <x v="2"/>
    <x v="34"/>
    <x v="3838"/>
    <x v="3819"/>
  </r>
  <r>
    <x v="2272"/>
    <x v="2509"/>
    <x v="2687"/>
    <x v="68"/>
    <x v="1998"/>
    <x v="3"/>
    <x v="20"/>
    <x v="12"/>
    <x v="2859"/>
    <x v="2886"/>
    <x v="0"/>
    <x v="429"/>
    <x v="1"/>
    <x v="10"/>
    <x v="357"/>
    <x v="92"/>
    <x v="2"/>
    <x v="34"/>
    <x v="2886"/>
    <x v="2859"/>
  </r>
  <r>
    <x v="2273"/>
    <x v="1307"/>
    <x v="2317"/>
    <x v="115"/>
    <x v="1501"/>
    <x v="3"/>
    <x v="3"/>
    <x v="1"/>
    <x v="4024"/>
    <x v="4062"/>
    <x v="0"/>
    <x v="147"/>
    <x v="1"/>
    <x v="10"/>
    <x v="196"/>
    <x v="534"/>
    <x v="2"/>
    <x v="34"/>
    <x v="4062"/>
    <x v="4024"/>
  </r>
  <r>
    <x v="2274"/>
    <x v="2818"/>
    <x v="2849"/>
    <x v="115"/>
    <x v="1073"/>
    <x v="3"/>
    <x v="20"/>
    <x v="12"/>
    <x v="823"/>
    <x v="827"/>
    <x v="0"/>
    <x v="99"/>
    <x v="1"/>
    <x v="10"/>
    <x v="100"/>
    <x v="364"/>
    <x v="2"/>
    <x v="34"/>
    <x v="827"/>
    <x v="823"/>
  </r>
  <r>
    <x v="2275"/>
    <x v="2831"/>
    <x v="3117"/>
    <x v="47"/>
    <x v="1012"/>
    <x v="3"/>
    <x v="9"/>
    <x v="5"/>
    <x v="1658"/>
    <x v="1683"/>
    <x v="0"/>
    <x v="79"/>
    <x v="1"/>
    <x v="10"/>
    <x v="293"/>
    <x v="434"/>
    <x v="2"/>
    <x v="34"/>
    <x v="1683"/>
    <x v="1658"/>
  </r>
  <r>
    <x v="2276"/>
    <x v="1326"/>
    <x v="787"/>
    <x v="176"/>
    <x v="1389"/>
    <x v="3"/>
    <x v="20"/>
    <x v="12"/>
    <x v="788"/>
    <x v="792"/>
    <x v="0"/>
    <x v="75"/>
    <x v="1"/>
    <x v="10"/>
    <x v="86"/>
    <x v="1279"/>
    <x v="2"/>
    <x v="34"/>
    <x v="792"/>
    <x v="788"/>
  </r>
  <r>
    <x v="2277"/>
    <x v="2552"/>
    <x v="2716"/>
    <x v="223"/>
    <x v="1942"/>
    <x v="3"/>
    <x v="20"/>
    <x v="12"/>
    <x v="260"/>
    <x v="269"/>
    <x v="0"/>
    <x v="202"/>
    <x v="1"/>
    <x v="10"/>
    <x v="121"/>
    <x v="1101"/>
    <x v="2"/>
    <x v="34"/>
    <x v="269"/>
    <x v="260"/>
  </r>
  <r>
    <x v="2278"/>
    <x v="1108"/>
    <x v="1368"/>
    <x v="102"/>
    <x v="1483"/>
    <x v="3"/>
    <x v="12"/>
    <x v="4"/>
    <x v="2936"/>
    <x v="2953"/>
    <x v="0"/>
    <x v="102"/>
    <x v="1"/>
    <x v="10"/>
    <x v="233"/>
    <x v="974"/>
    <x v="2"/>
    <x v="34"/>
    <x v="2953"/>
    <x v="2936"/>
  </r>
  <r>
    <x v="2279"/>
    <x v="4102"/>
    <x v="3429"/>
    <x v="68"/>
    <x v="702"/>
    <x v="3"/>
    <x v="20"/>
    <x v="12"/>
    <x v="1776"/>
    <x v="1831"/>
    <x v="0"/>
    <x v="32"/>
    <x v="1"/>
    <x v="10"/>
    <x v="134"/>
    <x v="837"/>
    <x v="2"/>
    <x v="34"/>
    <x v="1831"/>
    <x v="1776"/>
  </r>
  <r>
    <x v="2280"/>
    <x v="3036"/>
    <x v="589"/>
    <x v="237"/>
    <x v="2338"/>
    <x v="3"/>
    <x v="20"/>
    <x v="12"/>
    <x v="2634"/>
    <x v="2655"/>
    <x v="0"/>
    <x v="353"/>
    <x v="1"/>
    <x v="10"/>
    <x v="292"/>
    <x v="1648"/>
    <x v="2"/>
    <x v="34"/>
    <x v="2655"/>
    <x v="2634"/>
  </r>
  <r>
    <x v="2281"/>
    <x v="1938"/>
    <x v="1935"/>
    <x v="26"/>
    <x v="322"/>
    <x v="3"/>
    <x v="20"/>
    <x v="12"/>
    <x v="145"/>
    <x v="133"/>
    <x v="0"/>
    <x v="11"/>
    <x v="1"/>
    <x v="20"/>
    <x v="164"/>
    <x v="903"/>
    <x v="4"/>
    <x v="28"/>
    <x v="133"/>
    <x v="145"/>
  </r>
  <r>
    <x v="2282"/>
    <x v="2824"/>
    <x v="2850"/>
    <x v="55"/>
    <x v="651"/>
    <x v="3"/>
    <x v="20"/>
    <x v="12"/>
    <x v="2956"/>
    <x v="2909"/>
    <x v="0"/>
    <x v="12"/>
    <x v="1"/>
    <x v="20"/>
    <x v="164"/>
    <x v="2079"/>
    <x v="4"/>
    <x v="28"/>
    <x v="2909"/>
    <x v="2956"/>
  </r>
  <r>
    <x v="2283"/>
    <x v="1821"/>
    <x v="1698"/>
    <x v="133"/>
    <x v="1088"/>
    <x v="3"/>
    <x v="20"/>
    <x v="12"/>
    <x v="329"/>
    <x v="309"/>
    <x v="0"/>
    <x v="48"/>
    <x v="1"/>
    <x v="20"/>
    <x v="81"/>
    <x v="1230"/>
    <x v="4"/>
    <x v="28"/>
    <x v="309"/>
    <x v="329"/>
  </r>
  <r>
    <x v="2284"/>
    <x v="2066"/>
    <x v="3399"/>
    <x v="198"/>
    <x v="1601"/>
    <x v="3"/>
    <x v="20"/>
    <x v="12"/>
    <x v="90"/>
    <x v="92"/>
    <x v="0"/>
    <x v="59"/>
    <x v="1"/>
    <x v="20"/>
    <x v="86"/>
    <x v="1998"/>
    <x v="4"/>
    <x v="28"/>
    <x v="92"/>
    <x v="90"/>
  </r>
  <r>
    <x v="2285"/>
    <x v="588"/>
    <x v="1172"/>
    <x v="133"/>
    <x v="1219"/>
    <x v="3"/>
    <x v="20"/>
    <x v="12"/>
    <x v="381"/>
    <x v="386"/>
    <x v="0"/>
    <x v="79"/>
    <x v="1"/>
    <x v="20"/>
    <x v="101"/>
    <x v="777"/>
    <x v="4"/>
    <x v="28"/>
    <x v="386"/>
    <x v="381"/>
  </r>
  <r>
    <x v="2286"/>
    <x v="429"/>
    <x v="1008"/>
    <x v="84"/>
    <x v="681"/>
    <x v="3"/>
    <x v="20"/>
    <x v="12"/>
    <x v="682"/>
    <x v="690"/>
    <x v="0"/>
    <x v="14"/>
    <x v="1"/>
    <x v="20"/>
    <x v="80"/>
    <x v="1989"/>
    <x v="4"/>
    <x v="28"/>
    <x v="690"/>
    <x v="682"/>
  </r>
  <r>
    <x v="2287"/>
    <x v="886"/>
    <x v="2731"/>
    <x v="174"/>
    <x v="1481"/>
    <x v="3"/>
    <x v="20"/>
    <x v="12"/>
    <x v="994"/>
    <x v="1035"/>
    <x v="0"/>
    <x v="106"/>
    <x v="1"/>
    <x v="20"/>
    <x v="100"/>
    <x v="920"/>
    <x v="4"/>
    <x v="28"/>
    <x v="1035"/>
    <x v="994"/>
  </r>
  <r>
    <x v="2288"/>
    <x v="2582"/>
    <x v="3088"/>
    <x v="68"/>
    <x v="497"/>
    <x v="3"/>
    <x v="20"/>
    <x v="12"/>
    <x v="378"/>
    <x v="389"/>
    <x v="0"/>
    <x v="25"/>
    <x v="1"/>
    <x v="20"/>
    <x v="80"/>
    <x v="605"/>
    <x v="4"/>
    <x v="28"/>
    <x v="389"/>
    <x v="378"/>
  </r>
  <r>
    <x v="2289"/>
    <x v="579"/>
    <x v="1119"/>
    <x v="84"/>
    <x v="726"/>
    <x v="3"/>
    <x v="20"/>
    <x v="12"/>
    <x v="759"/>
    <x v="750"/>
    <x v="0"/>
    <x v="25"/>
    <x v="1"/>
    <x v="20"/>
    <x v="87"/>
    <x v="1269"/>
    <x v="4"/>
    <x v="28"/>
    <x v="750"/>
    <x v="759"/>
  </r>
  <r>
    <x v="2290"/>
    <x v="366"/>
    <x v="860"/>
    <x v="84"/>
    <x v="710"/>
    <x v="3"/>
    <x v="20"/>
    <x v="12"/>
    <x v="8"/>
    <x v="5"/>
    <x v="0"/>
    <x v="29"/>
    <x v="1"/>
    <x v="20"/>
    <x v="84"/>
    <x v="999"/>
    <x v="4"/>
    <x v="28"/>
    <x v="5"/>
    <x v="8"/>
  </r>
  <r>
    <x v="2291"/>
    <x v="875"/>
    <x v="2977"/>
    <x v="115"/>
    <x v="1330"/>
    <x v="3"/>
    <x v="20"/>
    <x v="12"/>
    <x v="313"/>
    <x v="321"/>
    <x v="0"/>
    <x v="43"/>
    <x v="1"/>
    <x v="20"/>
    <x v="153"/>
    <x v="1920"/>
    <x v="4"/>
    <x v="28"/>
    <x v="321"/>
    <x v="313"/>
  </r>
  <r>
    <x v="2292"/>
    <x v="500"/>
    <x v="832"/>
    <x v="102"/>
    <x v="886"/>
    <x v="3"/>
    <x v="20"/>
    <x v="12"/>
    <x v="309"/>
    <x v="316"/>
    <x v="0"/>
    <x v="46"/>
    <x v="1"/>
    <x v="20"/>
    <x v="87"/>
    <x v="791"/>
    <x v="4"/>
    <x v="28"/>
    <x v="316"/>
    <x v="309"/>
  </r>
  <r>
    <x v="2293"/>
    <x v="58"/>
    <x v="1391"/>
    <x v="61"/>
    <x v="478"/>
    <x v="3"/>
    <x v="20"/>
    <x v="12"/>
    <x v="451"/>
    <x v="456"/>
    <x v="0"/>
    <x v="27"/>
    <x v="1"/>
    <x v="20"/>
    <x v="88"/>
    <x v="446"/>
    <x v="4"/>
    <x v="28"/>
    <x v="456"/>
    <x v="451"/>
  </r>
  <r>
    <x v="2294"/>
    <x v="2209"/>
    <x v="3515"/>
    <x v="183"/>
    <x v="1660"/>
    <x v="3"/>
    <x v="20"/>
    <x v="12"/>
    <x v="522"/>
    <x v="527"/>
    <x v="0"/>
    <x v="112"/>
    <x v="1"/>
    <x v="20"/>
    <x v="126"/>
    <x v="1294"/>
    <x v="4"/>
    <x v="28"/>
    <x v="527"/>
    <x v="522"/>
  </r>
  <r>
    <x v="2295"/>
    <x v="2899"/>
    <x v="3343"/>
    <x v="75"/>
    <x v="683"/>
    <x v="3"/>
    <x v="20"/>
    <x v="12"/>
    <x v="526"/>
    <x v="530"/>
    <x v="0"/>
    <x v="34"/>
    <x v="1"/>
    <x v="20"/>
    <x v="105"/>
    <x v="722"/>
    <x v="4"/>
    <x v="28"/>
    <x v="530"/>
    <x v="526"/>
  </r>
  <r>
    <x v="2296"/>
    <x v="1415"/>
    <x v="1411"/>
    <x v="208"/>
    <x v="1868"/>
    <x v="3"/>
    <x v="20"/>
    <x v="12"/>
    <x v="257"/>
    <x v="263"/>
    <x v="0"/>
    <x v="145"/>
    <x v="1"/>
    <x v="20"/>
    <x v="129"/>
    <x v="1443"/>
    <x v="4"/>
    <x v="28"/>
    <x v="263"/>
    <x v="257"/>
  </r>
  <r>
    <x v="2297"/>
    <x v="833"/>
    <x v="2509"/>
    <x v="68"/>
    <x v="503"/>
    <x v="3"/>
    <x v="20"/>
    <x v="12"/>
    <x v="275"/>
    <x v="282"/>
    <x v="0"/>
    <x v="19"/>
    <x v="1"/>
    <x v="20"/>
    <x v="81"/>
    <x v="969"/>
    <x v="4"/>
    <x v="28"/>
    <x v="282"/>
    <x v="275"/>
  </r>
  <r>
    <x v="2298"/>
    <x v="1788"/>
    <x v="2474"/>
    <x v="316"/>
    <x v="2287"/>
    <x v="3"/>
    <x v="20"/>
    <x v="12"/>
    <x v="850"/>
    <x v="854"/>
    <x v="0"/>
    <x v="259"/>
    <x v="1"/>
    <x v="20"/>
    <x v="85"/>
    <x v="2018"/>
    <x v="4"/>
    <x v="28"/>
    <x v="854"/>
    <x v="850"/>
  </r>
  <r>
    <x v="2299"/>
    <x v="1474"/>
    <x v="1539"/>
    <x v="26"/>
    <x v="523"/>
    <x v="3"/>
    <x v="20"/>
    <x v="12"/>
    <x v="75"/>
    <x v="86"/>
    <x v="0"/>
    <x v="14"/>
    <x v="1"/>
    <x v="20"/>
    <x v="273"/>
    <x v="1506"/>
    <x v="4"/>
    <x v="28"/>
    <x v="86"/>
    <x v="75"/>
  </r>
  <r>
    <x v="2300"/>
    <x v="1822"/>
    <x v="1113"/>
    <x v="59"/>
    <x v="435"/>
    <x v="3"/>
    <x v="20"/>
    <x v="12"/>
    <x v="379"/>
    <x v="396"/>
    <x v="0"/>
    <x v="7"/>
    <x v="1"/>
    <x v="20"/>
    <x v="81"/>
    <x v="2077"/>
    <x v="4"/>
    <x v="28"/>
    <x v="396"/>
    <x v="379"/>
  </r>
  <r>
    <x v="2301"/>
    <x v="3758"/>
    <x v="3755"/>
    <x v="183"/>
    <x v="1628"/>
    <x v="3"/>
    <x v="20"/>
    <x v="12"/>
    <x v="637"/>
    <x v="643"/>
    <x v="1"/>
    <x v="206"/>
    <x v="1"/>
    <x v="16"/>
    <x v="114"/>
    <x v="396"/>
    <x v="4"/>
    <x v="13"/>
    <x v="643"/>
    <x v="637"/>
  </r>
  <r>
    <x v="2302"/>
    <x v="4027"/>
    <x v="4015"/>
    <x v="109"/>
    <x v="1257"/>
    <x v="3"/>
    <x v="20"/>
    <x v="12"/>
    <x v="782"/>
    <x v="784"/>
    <x v="1"/>
    <x v="85"/>
    <x v="1"/>
    <x v="16"/>
    <x v="151"/>
    <x v="779"/>
    <x v="4"/>
    <x v="13"/>
    <x v="784"/>
    <x v="782"/>
  </r>
  <r>
    <x v="2303"/>
    <x v="284"/>
    <x v="786"/>
    <x v="202"/>
    <x v="1649"/>
    <x v="3"/>
    <x v="20"/>
    <x v="12"/>
    <x v="212"/>
    <x v="217"/>
    <x v="1"/>
    <x v="103"/>
    <x v="1"/>
    <x v="16"/>
    <x v="89"/>
    <x v="1367"/>
    <x v="4"/>
    <x v="13"/>
    <x v="217"/>
    <x v="212"/>
  </r>
  <r>
    <x v="2304"/>
    <x v="403"/>
    <x v="3556"/>
    <x v="198"/>
    <x v="1567"/>
    <x v="3"/>
    <x v="20"/>
    <x v="12"/>
    <x v="68"/>
    <x v="68"/>
    <x v="1"/>
    <x v="113"/>
    <x v="1"/>
    <x v="16"/>
    <x v="81"/>
    <x v="988"/>
    <x v="4"/>
    <x v="13"/>
    <x v="68"/>
    <x v="68"/>
  </r>
  <r>
    <x v="2305"/>
    <x v="1421"/>
    <x v="2070"/>
    <x v="286"/>
    <x v="2108"/>
    <x v="3"/>
    <x v="20"/>
    <x v="12"/>
    <x v="1158"/>
    <x v="1206"/>
    <x v="1"/>
    <x v="165"/>
    <x v="1"/>
    <x v="16"/>
    <x v="81"/>
    <x v="2013"/>
    <x v="4"/>
    <x v="13"/>
    <x v="1206"/>
    <x v="1158"/>
  </r>
  <r>
    <x v="2306"/>
    <x v="850"/>
    <x v="2114"/>
    <x v="148"/>
    <x v="1232"/>
    <x v="3"/>
    <x v="20"/>
    <x v="12"/>
    <x v="271"/>
    <x v="284"/>
    <x v="1"/>
    <x v="73"/>
    <x v="1"/>
    <x v="16"/>
    <x v="87"/>
    <x v="924"/>
    <x v="4"/>
    <x v="13"/>
    <x v="284"/>
    <x v="271"/>
  </r>
  <r>
    <x v="2307"/>
    <x v="595"/>
    <x v="2740"/>
    <x v="100"/>
    <x v="864"/>
    <x v="3"/>
    <x v="20"/>
    <x v="12"/>
    <x v="327"/>
    <x v="340"/>
    <x v="1"/>
    <x v="75"/>
    <x v="1"/>
    <x v="16"/>
    <x v="87"/>
    <x v="308"/>
    <x v="4"/>
    <x v="13"/>
    <x v="340"/>
    <x v="327"/>
  </r>
  <r>
    <x v="2308"/>
    <x v="3370"/>
    <x v="1550"/>
    <x v="349"/>
    <x v="2387"/>
    <x v="3"/>
    <x v="20"/>
    <x v="12"/>
    <x v="1257"/>
    <x v="1290"/>
    <x v="1"/>
    <x v="385"/>
    <x v="1"/>
    <x v="16"/>
    <x v="81"/>
    <x v="1651"/>
    <x v="4"/>
    <x v="13"/>
    <x v="1290"/>
    <x v="1257"/>
  </r>
  <r>
    <x v="2309"/>
    <x v="141"/>
    <x v="94"/>
    <x v="198"/>
    <x v="1606"/>
    <x v="3"/>
    <x v="20"/>
    <x v="12"/>
    <x v="555"/>
    <x v="554"/>
    <x v="1"/>
    <x v="107"/>
    <x v="1"/>
    <x v="16"/>
    <x v="87"/>
    <x v="1149"/>
    <x v="4"/>
    <x v="13"/>
    <x v="554"/>
    <x v="555"/>
  </r>
  <r>
    <x v="2310"/>
    <x v="1773"/>
    <x v="3641"/>
    <x v="287"/>
    <x v="2446"/>
    <x v="3"/>
    <x v="20"/>
    <x v="12"/>
    <x v="565"/>
    <x v="572"/>
    <x v="1"/>
    <x v="450"/>
    <x v="1"/>
    <x v="16"/>
    <x v="299"/>
    <x v="1282"/>
    <x v="4"/>
    <x v="13"/>
    <x v="572"/>
    <x v="565"/>
  </r>
  <r>
    <x v="2311"/>
    <x v="2100"/>
    <x v="2032"/>
    <x v="230"/>
    <x v="1808"/>
    <x v="3"/>
    <x v="20"/>
    <x v="12"/>
    <x v="890"/>
    <x v="894"/>
    <x v="1"/>
    <x v="104"/>
    <x v="1"/>
    <x v="16"/>
    <x v="84"/>
    <x v="1771"/>
    <x v="4"/>
    <x v="13"/>
    <x v="894"/>
    <x v="890"/>
  </r>
  <r>
    <x v="2312"/>
    <x v="993"/>
    <x v="1696"/>
    <x v="133"/>
    <x v="1142"/>
    <x v="3"/>
    <x v="20"/>
    <x v="12"/>
    <x v="863"/>
    <x v="866"/>
    <x v="1"/>
    <x v="79"/>
    <x v="1"/>
    <x v="16"/>
    <x v="88"/>
    <x v="632"/>
    <x v="4"/>
    <x v="13"/>
    <x v="866"/>
    <x v="863"/>
  </r>
  <r>
    <x v="2313"/>
    <x v="268"/>
    <x v="689"/>
    <x v="183"/>
    <x v="1786"/>
    <x v="3"/>
    <x v="20"/>
    <x v="12"/>
    <x v="324"/>
    <x v="335"/>
    <x v="1"/>
    <x v="156"/>
    <x v="1"/>
    <x v="16"/>
    <x v="156"/>
    <x v="1054"/>
    <x v="4"/>
    <x v="13"/>
    <x v="335"/>
    <x v="324"/>
  </r>
  <r>
    <x v="2314"/>
    <x v="1079"/>
    <x v="1422"/>
    <x v="75"/>
    <x v="803"/>
    <x v="3"/>
    <x v="20"/>
    <x v="12"/>
    <x v="365"/>
    <x v="370"/>
    <x v="1"/>
    <x v="50"/>
    <x v="1"/>
    <x v="16"/>
    <x v="137"/>
    <x v="542"/>
    <x v="4"/>
    <x v="13"/>
    <x v="370"/>
    <x v="365"/>
  </r>
  <r>
    <x v="2315"/>
    <x v="2751"/>
    <x v="2824"/>
    <x v="115"/>
    <x v="988"/>
    <x v="3"/>
    <x v="20"/>
    <x v="12"/>
    <x v="326"/>
    <x v="339"/>
    <x v="1"/>
    <x v="64"/>
    <x v="1"/>
    <x v="16"/>
    <x v="83"/>
    <x v="608"/>
    <x v="4"/>
    <x v="13"/>
    <x v="339"/>
    <x v="326"/>
  </r>
  <r>
    <x v="2316"/>
    <x v="124"/>
    <x v="75"/>
    <x v="273"/>
    <x v="2048"/>
    <x v="3"/>
    <x v="20"/>
    <x v="12"/>
    <x v="10"/>
    <x v="8"/>
    <x v="1"/>
    <x v="195"/>
    <x v="1"/>
    <x v="16"/>
    <x v="84"/>
    <x v="1558"/>
    <x v="4"/>
    <x v="13"/>
    <x v="8"/>
    <x v="10"/>
  </r>
  <r>
    <x v="2317"/>
    <x v="1621"/>
    <x v="2970"/>
    <x v="31"/>
    <x v="260"/>
    <x v="3"/>
    <x v="20"/>
    <x v="12"/>
    <x v="14"/>
    <x v="14"/>
    <x v="1"/>
    <x v="22"/>
    <x v="1"/>
    <x v="16"/>
    <x v="84"/>
    <x v="145"/>
    <x v="4"/>
    <x v="13"/>
    <x v="14"/>
    <x v="14"/>
  </r>
  <r>
    <x v="2318"/>
    <x v="3039"/>
    <x v="176"/>
    <x v="183"/>
    <x v="1568"/>
    <x v="3"/>
    <x v="20"/>
    <x v="12"/>
    <x v="2"/>
    <x v="3"/>
    <x v="1"/>
    <x v="162"/>
    <x v="1"/>
    <x v="16"/>
    <x v="101"/>
    <x v="522"/>
    <x v="4"/>
    <x v="13"/>
    <x v="3"/>
    <x v="2"/>
  </r>
  <r>
    <x v="2319"/>
    <x v="2294"/>
    <x v="3395"/>
    <x v="133"/>
    <x v="1141"/>
    <x v="3"/>
    <x v="20"/>
    <x v="12"/>
    <x v="766"/>
    <x v="772"/>
    <x v="1"/>
    <x v="77"/>
    <x v="1"/>
    <x v="16"/>
    <x v="88"/>
    <x v="662"/>
    <x v="4"/>
    <x v="13"/>
    <x v="772"/>
    <x v="766"/>
  </r>
  <r>
    <x v="2320"/>
    <x v="2356"/>
    <x v="3949"/>
    <x v="183"/>
    <x v="1487"/>
    <x v="3"/>
    <x v="20"/>
    <x v="12"/>
    <x v="853"/>
    <x v="856"/>
    <x v="1"/>
    <x v="89"/>
    <x v="1"/>
    <x v="16"/>
    <x v="89"/>
    <x v="1186"/>
    <x v="4"/>
    <x v="13"/>
    <x v="856"/>
    <x v="853"/>
  </r>
  <r>
    <x v="2321"/>
    <x v="4022"/>
    <x v="3673"/>
    <x v="245"/>
    <x v="1297"/>
    <x v="2"/>
    <x v="0"/>
    <x v="4"/>
    <x v="4066"/>
    <x v="4089"/>
    <x v="0"/>
    <x v="64"/>
    <x v="0"/>
    <x v="8"/>
    <x v="39"/>
    <x v="1273"/>
    <x v="1"/>
    <x v="31"/>
    <x v="4089"/>
    <x v="4066"/>
  </r>
  <r>
    <x v="2322"/>
    <x v="1750"/>
    <x v="2185"/>
    <x v="120"/>
    <x v="82"/>
    <x v="2"/>
    <x v="20"/>
    <x v="12"/>
    <x v="4077"/>
    <x v="4104"/>
    <x v="0"/>
    <x v="4"/>
    <x v="0"/>
    <x v="8"/>
    <x v="3"/>
    <x v="172"/>
    <x v="1"/>
    <x v="31"/>
    <x v="4104"/>
    <x v="4077"/>
  </r>
  <r>
    <x v="2323"/>
    <x v="522"/>
    <x v="4082"/>
    <x v="23"/>
    <x v="106"/>
    <x v="2"/>
    <x v="20"/>
    <x v="12"/>
    <x v="4042"/>
    <x v="4108"/>
    <x v="0"/>
    <x v="4"/>
    <x v="0"/>
    <x v="8"/>
    <x v="48"/>
    <x v="358"/>
    <x v="1"/>
    <x v="31"/>
    <x v="4108"/>
    <x v="4042"/>
  </r>
  <r>
    <x v="2324"/>
    <x v="2520"/>
    <x v="205"/>
    <x v="212"/>
    <x v="707"/>
    <x v="2"/>
    <x v="9"/>
    <x v="5"/>
    <x v="4050"/>
    <x v="4076"/>
    <x v="0"/>
    <x v="61"/>
    <x v="0"/>
    <x v="8"/>
    <x v="21"/>
    <x v="260"/>
    <x v="1"/>
    <x v="31"/>
    <x v="4076"/>
    <x v="4050"/>
  </r>
  <r>
    <x v="2325"/>
    <x v="2050"/>
    <x v="1379"/>
    <x v="68"/>
    <x v="77"/>
    <x v="2"/>
    <x v="20"/>
    <x v="12"/>
    <x v="4058"/>
    <x v="4081"/>
    <x v="0"/>
    <x v="7"/>
    <x v="0"/>
    <x v="8"/>
    <x v="8"/>
    <x v="65"/>
    <x v="1"/>
    <x v="31"/>
    <x v="4081"/>
    <x v="4058"/>
  </r>
  <r>
    <x v="2326"/>
    <x v="1377"/>
    <x v="3339"/>
    <x v="273"/>
    <x v="98"/>
    <x v="2"/>
    <x v="20"/>
    <x v="12"/>
    <x v="4090"/>
    <x v="4102"/>
    <x v="0"/>
    <x v="1"/>
    <x v="0"/>
    <x v="8"/>
    <x v="1"/>
    <x v="1996"/>
    <x v="1"/>
    <x v="31"/>
    <x v="4102"/>
    <x v="4090"/>
  </r>
  <r>
    <x v="2327"/>
    <x v="1867"/>
    <x v="1630"/>
    <x v="325"/>
    <x v="2515"/>
    <x v="3"/>
    <x v="20"/>
    <x v="12"/>
    <x v="1249"/>
    <x v="1253"/>
    <x v="1"/>
    <x v="488"/>
    <x v="1"/>
    <x v="8"/>
    <x v="317"/>
    <x v="1022"/>
    <x v="1"/>
    <x v="31"/>
    <x v="1253"/>
    <x v="1249"/>
  </r>
  <r>
    <x v="2328"/>
    <x v="617"/>
    <x v="2617"/>
    <x v="240"/>
    <x v="2213"/>
    <x v="3"/>
    <x v="20"/>
    <x v="12"/>
    <x v="2299"/>
    <x v="2320"/>
    <x v="1"/>
    <x v="366"/>
    <x v="1"/>
    <x v="8"/>
    <x v="222"/>
    <x v="814"/>
    <x v="1"/>
    <x v="31"/>
    <x v="2320"/>
    <x v="2299"/>
  </r>
  <r>
    <x v="2329"/>
    <x v="1411"/>
    <x v="3698"/>
    <x v="306"/>
    <x v="2231"/>
    <x v="3"/>
    <x v="20"/>
    <x v="12"/>
    <x v="1078"/>
    <x v="1088"/>
    <x v="1"/>
    <x v="125"/>
    <x v="1"/>
    <x v="8"/>
    <x v="86"/>
    <x v="2499"/>
    <x v="1"/>
    <x v="31"/>
    <x v="1088"/>
    <x v="1078"/>
  </r>
  <r>
    <x v="2330"/>
    <x v="1929"/>
    <x v="1807"/>
    <x v="325"/>
    <x v="2323"/>
    <x v="3"/>
    <x v="20"/>
    <x v="12"/>
    <x v="2909"/>
    <x v="2938"/>
    <x v="1"/>
    <x v="162"/>
    <x v="1"/>
    <x v="8"/>
    <x v="82"/>
    <x v="2512"/>
    <x v="1"/>
    <x v="31"/>
    <x v="2938"/>
    <x v="2909"/>
  </r>
  <r>
    <x v="2331"/>
    <x v="2118"/>
    <x v="1656"/>
    <x v="218"/>
    <x v="1924"/>
    <x v="3"/>
    <x v="20"/>
    <x v="12"/>
    <x v="1218"/>
    <x v="1235"/>
    <x v="1"/>
    <x v="254"/>
    <x v="1"/>
    <x v="8"/>
    <x v="124"/>
    <x v="627"/>
    <x v="1"/>
    <x v="31"/>
    <x v="1235"/>
    <x v="1218"/>
  </r>
  <r>
    <x v="2332"/>
    <x v="2410"/>
    <x v="2732"/>
    <x v="306"/>
    <x v="2233"/>
    <x v="3"/>
    <x v="20"/>
    <x v="12"/>
    <x v="1786"/>
    <x v="1796"/>
    <x v="1"/>
    <x v="301"/>
    <x v="1"/>
    <x v="8"/>
    <x v="86"/>
    <x v="1519"/>
    <x v="1"/>
    <x v="31"/>
    <x v="1796"/>
    <x v="1786"/>
  </r>
  <r>
    <x v="2333"/>
    <x v="3832"/>
    <x v="1869"/>
    <x v="45"/>
    <x v="604"/>
    <x v="3"/>
    <x v="20"/>
    <x v="12"/>
    <x v="926"/>
    <x v="951"/>
    <x v="1"/>
    <x v="94"/>
    <x v="1"/>
    <x v="8"/>
    <x v="189"/>
    <x v="86"/>
    <x v="1"/>
    <x v="31"/>
    <x v="951"/>
    <x v="926"/>
  </r>
  <r>
    <x v="2334"/>
    <x v="2513"/>
    <x v="1803"/>
    <x v="163"/>
    <x v="1289"/>
    <x v="3"/>
    <x v="20"/>
    <x v="12"/>
    <x v="1489"/>
    <x v="1502"/>
    <x v="1"/>
    <x v="67"/>
    <x v="1"/>
    <x v="8"/>
    <x v="82"/>
    <x v="1177"/>
    <x v="1"/>
    <x v="31"/>
    <x v="1502"/>
    <x v="1489"/>
  </r>
  <r>
    <x v="2335"/>
    <x v="244"/>
    <x v="3821"/>
    <x v="306"/>
    <x v="2214"/>
    <x v="3"/>
    <x v="20"/>
    <x v="12"/>
    <x v="951"/>
    <x v="955"/>
    <x v="1"/>
    <x v="213"/>
    <x v="1"/>
    <x v="8"/>
    <x v="82"/>
    <x v="2076"/>
    <x v="1"/>
    <x v="31"/>
    <x v="955"/>
    <x v="951"/>
  </r>
  <r>
    <x v="2336"/>
    <x v="3043"/>
    <x v="830"/>
    <x v="295"/>
    <x v="2467"/>
    <x v="3"/>
    <x v="20"/>
    <x v="12"/>
    <x v="836"/>
    <x v="832"/>
    <x v="1"/>
    <x v="481"/>
    <x v="1"/>
    <x v="8"/>
    <x v="315"/>
    <x v="840"/>
    <x v="1"/>
    <x v="31"/>
    <x v="832"/>
    <x v="836"/>
  </r>
  <r>
    <x v="2337"/>
    <x v="3444"/>
    <x v="3846"/>
    <x v="255"/>
    <x v="1989"/>
    <x v="3"/>
    <x v="20"/>
    <x v="12"/>
    <x v="1002"/>
    <x v="1010"/>
    <x v="1"/>
    <x v="177"/>
    <x v="1"/>
    <x v="8"/>
    <x v="91"/>
    <x v="1489"/>
    <x v="1"/>
    <x v="31"/>
    <x v="1010"/>
    <x v="1002"/>
  </r>
  <r>
    <x v="2338"/>
    <x v="2228"/>
    <x v="1655"/>
    <x v="273"/>
    <x v="2025"/>
    <x v="3"/>
    <x v="20"/>
    <x v="12"/>
    <x v="1014"/>
    <x v="1027"/>
    <x v="1"/>
    <x v="123"/>
    <x v="1"/>
    <x v="8"/>
    <x v="81"/>
    <x v="2146"/>
    <x v="1"/>
    <x v="31"/>
    <x v="1027"/>
    <x v="1014"/>
  </r>
  <r>
    <x v="2339"/>
    <x v="694"/>
    <x v="3102"/>
    <x v="306"/>
    <x v="2433"/>
    <x v="3"/>
    <x v="20"/>
    <x v="12"/>
    <x v="3841"/>
    <x v="3863"/>
    <x v="1"/>
    <x v="445"/>
    <x v="1"/>
    <x v="8"/>
    <x v="248"/>
    <x v="1326"/>
    <x v="1"/>
    <x v="31"/>
    <x v="3863"/>
    <x v="3841"/>
  </r>
  <r>
    <x v="2340"/>
    <x v="1021"/>
    <x v="3030"/>
    <x v="335"/>
    <x v="2358"/>
    <x v="3"/>
    <x v="20"/>
    <x v="12"/>
    <x v="3732"/>
    <x v="3751"/>
    <x v="1"/>
    <x v="325"/>
    <x v="1"/>
    <x v="8"/>
    <x v="86"/>
    <x v="1962"/>
    <x v="1"/>
    <x v="31"/>
    <x v="3751"/>
    <x v="3732"/>
  </r>
  <r>
    <x v="2341"/>
    <x v="907"/>
    <x v="3552"/>
    <x v="183"/>
    <x v="0"/>
    <x v="0"/>
    <x v="20"/>
    <x v="12"/>
    <x v="2405"/>
    <x v="2425"/>
    <x v="0"/>
    <x v="0"/>
    <x v="0"/>
    <x v="37"/>
    <x v="0"/>
    <x v="0"/>
    <x v="7"/>
    <x v="39"/>
    <x v="2425"/>
    <x v="2405"/>
  </r>
  <r>
    <x v="2342"/>
    <x v="3405"/>
    <x v="630"/>
    <x v="190"/>
    <x v="0"/>
    <x v="0"/>
    <x v="20"/>
    <x v="12"/>
    <x v="1405"/>
    <x v="1442"/>
    <x v="0"/>
    <x v="0"/>
    <x v="0"/>
    <x v="37"/>
    <x v="0"/>
    <x v="0"/>
    <x v="7"/>
    <x v="39"/>
    <x v="1442"/>
    <x v="1405"/>
  </r>
  <r>
    <x v="2343"/>
    <x v="2189"/>
    <x v="3276"/>
    <x v="240"/>
    <x v="206"/>
    <x v="0"/>
    <x v="20"/>
    <x v="12"/>
    <x v="2946"/>
    <x v="2927"/>
    <x v="0"/>
    <x v="1"/>
    <x v="0"/>
    <x v="37"/>
    <x v="3"/>
    <x v="2590"/>
    <x v="7"/>
    <x v="39"/>
    <x v="2927"/>
    <x v="2946"/>
  </r>
  <r>
    <x v="2344"/>
    <x v="3766"/>
    <x v="2860"/>
    <x v="68"/>
    <x v="1"/>
    <x v="0"/>
    <x v="3"/>
    <x v="1"/>
    <x v="3422"/>
    <x v="3453"/>
    <x v="0"/>
    <x v="1"/>
    <x v="0"/>
    <x v="37"/>
    <x v="0"/>
    <x v="1"/>
    <x v="7"/>
    <x v="39"/>
    <x v="3453"/>
    <x v="3422"/>
  </r>
  <r>
    <x v="2345"/>
    <x v="3017"/>
    <x v="2487"/>
    <x v="133"/>
    <x v="0"/>
    <x v="0"/>
    <x v="20"/>
    <x v="12"/>
    <x v="1992"/>
    <x v="2007"/>
    <x v="0"/>
    <x v="0"/>
    <x v="0"/>
    <x v="37"/>
    <x v="0"/>
    <x v="0"/>
    <x v="7"/>
    <x v="39"/>
    <x v="2007"/>
    <x v="1992"/>
  </r>
  <r>
    <x v="2346"/>
    <x v="1130"/>
    <x v="3712"/>
    <x v="358"/>
    <x v="41"/>
    <x v="0"/>
    <x v="20"/>
    <x v="12"/>
    <x v="3707"/>
    <x v="3697"/>
    <x v="0"/>
    <x v="3"/>
    <x v="0"/>
    <x v="37"/>
    <x v="0"/>
    <x v="80"/>
    <x v="7"/>
    <x v="39"/>
    <x v="3697"/>
    <x v="3707"/>
  </r>
  <r>
    <x v="2347"/>
    <x v="867"/>
    <x v="1052"/>
    <x v="68"/>
    <x v="16"/>
    <x v="0"/>
    <x v="20"/>
    <x v="12"/>
    <x v="3588"/>
    <x v="3616"/>
    <x v="0"/>
    <x v="1"/>
    <x v="0"/>
    <x v="37"/>
    <x v="2"/>
    <x v="96"/>
    <x v="7"/>
    <x v="39"/>
    <x v="3616"/>
    <x v="3588"/>
  </r>
  <r>
    <x v="2348"/>
    <x v="685"/>
    <x v="2640"/>
    <x v="362"/>
    <x v="189"/>
    <x v="0"/>
    <x v="20"/>
    <x v="12"/>
    <x v="3052"/>
    <x v="2999"/>
    <x v="0"/>
    <x v="5"/>
    <x v="0"/>
    <x v="37"/>
    <x v="0"/>
    <x v="1006"/>
    <x v="7"/>
    <x v="39"/>
    <x v="2999"/>
    <x v="3052"/>
  </r>
  <r>
    <x v="2349"/>
    <x v="2554"/>
    <x v="2717"/>
    <x v="421"/>
    <x v="0"/>
    <x v="0"/>
    <x v="18"/>
    <x v="10"/>
    <x v="2513"/>
    <x v="2551"/>
    <x v="0"/>
    <x v="0"/>
    <x v="0"/>
    <x v="37"/>
    <x v="0"/>
    <x v="0"/>
    <x v="7"/>
    <x v="39"/>
    <x v="2551"/>
    <x v="2513"/>
  </r>
  <r>
    <x v="2350"/>
    <x v="1590"/>
    <x v="1892"/>
    <x v="349"/>
    <x v="0"/>
    <x v="0"/>
    <x v="11"/>
    <x v="4"/>
    <x v="3879"/>
    <x v="3905"/>
    <x v="0"/>
    <x v="0"/>
    <x v="0"/>
    <x v="37"/>
    <x v="0"/>
    <x v="0"/>
    <x v="7"/>
    <x v="39"/>
    <x v="3905"/>
    <x v="3879"/>
  </r>
  <r>
    <x v="2351"/>
    <x v="2353"/>
    <x v="1390"/>
    <x v="289"/>
    <x v="98"/>
    <x v="0"/>
    <x v="17"/>
    <x v="9"/>
    <x v="2112"/>
    <x v="2135"/>
    <x v="0"/>
    <x v="7"/>
    <x v="0"/>
    <x v="37"/>
    <x v="1"/>
    <x v="102"/>
    <x v="7"/>
    <x v="39"/>
    <x v="2135"/>
    <x v="2112"/>
  </r>
  <r>
    <x v="2352"/>
    <x v="3620"/>
    <x v="2154"/>
    <x v="102"/>
    <x v="0"/>
    <x v="0"/>
    <x v="20"/>
    <x v="12"/>
    <x v="2259"/>
    <x v="2163"/>
    <x v="0"/>
    <x v="0"/>
    <x v="0"/>
    <x v="37"/>
    <x v="0"/>
    <x v="0"/>
    <x v="7"/>
    <x v="39"/>
    <x v="2163"/>
    <x v="2259"/>
  </r>
  <r>
    <x v="2353"/>
    <x v="207"/>
    <x v="3144"/>
    <x v="68"/>
    <x v="0"/>
    <x v="0"/>
    <x v="20"/>
    <x v="12"/>
    <x v="2077"/>
    <x v="2180"/>
    <x v="0"/>
    <x v="0"/>
    <x v="0"/>
    <x v="37"/>
    <x v="0"/>
    <x v="0"/>
    <x v="7"/>
    <x v="39"/>
    <x v="2180"/>
    <x v="2077"/>
  </r>
  <r>
    <x v="2354"/>
    <x v="1002"/>
    <x v="846"/>
    <x v="325"/>
    <x v="26"/>
    <x v="0"/>
    <x v="20"/>
    <x v="12"/>
    <x v="1713"/>
    <x v="1648"/>
    <x v="0"/>
    <x v="1"/>
    <x v="0"/>
    <x v="37"/>
    <x v="0"/>
    <x v="245"/>
    <x v="7"/>
    <x v="39"/>
    <x v="1648"/>
    <x v="1713"/>
  </r>
  <r>
    <x v="2355"/>
    <x v="2591"/>
    <x v="2739"/>
    <x v="218"/>
    <x v="54"/>
    <x v="0"/>
    <x v="1"/>
    <x v="0"/>
    <x v="2127"/>
    <x v="2148"/>
    <x v="0"/>
    <x v="2"/>
    <x v="0"/>
    <x v="37"/>
    <x v="1"/>
    <x v="299"/>
    <x v="7"/>
    <x v="39"/>
    <x v="2148"/>
    <x v="2127"/>
  </r>
  <r>
    <x v="2356"/>
    <x v="1429"/>
    <x v="1660"/>
    <x v="240"/>
    <x v="0"/>
    <x v="0"/>
    <x v="15"/>
    <x v="4"/>
    <x v="2256"/>
    <x v="2285"/>
    <x v="0"/>
    <x v="0"/>
    <x v="0"/>
    <x v="37"/>
    <x v="0"/>
    <x v="0"/>
    <x v="7"/>
    <x v="39"/>
    <x v="2285"/>
    <x v="2256"/>
  </r>
  <r>
    <x v="2357"/>
    <x v="2392"/>
    <x v="1255"/>
    <x v="309"/>
    <x v="0"/>
    <x v="0"/>
    <x v="9"/>
    <x v="5"/>
    <x v="2721"/>
    <x v="2740"/>
    <x v="0"/>
    <x v="0"/>
    <x v="0"/>
    <x v="37"/>
    <x v="0"/>
    <x v="0"/>
    <x v="7"/>
    <x v="39"/>
    <x v="2740"/>
    <x v="2721"/>
  </r>
  <r>
    <x v="2358"/>
    <x v="454"/>
    <x v="748"/>
    <x v="84"/>
    <x v="0"/>
    <x v="0"/>
    <x v="9"/>
    <x v="5"/>
    <x v="1762"/>
    <x v="1727"/>
    <x v="0"/>
    <x v="0"/>
    <x v="0"/>
    <x v="37"/>
    <x v="0"/>
    <x v="0"/>
    <x v="7"/>
    <x v="39"/>
    <x v="1727"/>
    <x v="1762"/>
  </r>
  <r>
    <x v="2359"/>
    <x v="885"/>
    <x v="1987"/>
    <x v="212"/>
    <x v="549"/>
    <x v="0"/>
    <x v="20"/>
    <x v="12"/>
    <x v="2484"/>
    <x v="2392"/>
    <x v="0"/>
    <x v="3"/>
    <x v="0"/>
    <x v="37"/>
    <x v="15"/>
    <x v="2625"/>
    <x v="7"/>
    <x v="39"/>
    <x v="2392"/>
    <x v="2484"/>
  </r>
  <r>
    <x v="2360"/>
    <x v="519"/>
    <x v="3969"/>
    <x v="183"/>
    <x v="2"/>
    <x v="0"/>
    <x v="3"/>
    <x v="1"/>
    <x v="3009"/>
    <x v="3031"/>
    <x v="0"/>
    <x v="1"/>
    <x v="0"/>
    <x v="37"/>
    <x v="0"/>
    <x v="5"/>
    <x v="7"/>
    <x v="39"/>
    <x v="3031"/>
    <x v="3009"/>
  </r>
  <r>
    <x v="2361"/>
    <x v="1914"/>
    <x v="744"/>
    <x v="20"/>
    <x v="0"/>
    <x v="0"/>
    <x v="3"/>
    <x v="1"/>
    <x v="3253"/>
    <x v="3307"/>
    <x v="0"/>
    <x v="0"/>
    <x v="0"/>
    <x v="37"/>
    <x v="0"/>
    <x v="0"/>
    <x v="7"/>
    <x v="39"/>
    <x v="3307"/>
    <x v="3253"/>
  </r>
  <r>
    <x v="2362"/>
    <x v="1471"/>
    <x v="3171"/>
    <x v="32"/>
    <x v="106"/>
    <x v="0"/>
    <x v="20"/>
    <x v="12"/>
    <x v="1622"/>
    <x v="1647"/>
    <x v="0"/>
    <x v="2"/>
    <x v="0"/>
    <x v="37"/>
    <x v="29"/>
    <x v="1153"/>
    <x v="7"/>
    <x v="39"/>
    <x v="1647"/>
    <x v="1622"/>
  </r>
  <r>
    <x v="2363"/>
    <x v="3781"/>
    <x v="3504"/>
    <x v="400"/>
    <x v="0"/>
    <x v="0"/>
    <x v="20"/>
    <x v="12"/>
    <x v="2918"/>
    <x v="2906"/>
    <x v="0"/>
    <x v="0"/>
    <x v="0"/>
    <x v="37"/>
    <x v="0"/>
    <x v="0"/>
    <x v="7"/>
    <x v="39"/>
    <x v="2906"/>
    <x v="2918"/>
  </r>
  <r>
    <x v="2364"/>
    <x v="2168"/>
    <x v="2357"/>
    <x v="16"/>
    <x v="0"/>
    <x v="0"/>
    <x v="20"/>
    <x v="12"/>
    <x v="2745"/>
    <x v="2700"/>
    <x v="0"/>
    <x v="0"/>
    <x v="0"/>
    <x v="37"/>
    <x v="0"/>
    <x v="0"/>
    <x v="7"/>
    <x v="39"/>
    <x v="2700"/>
    <x v="2745"/>
  </r>
  <r>
    <x v="2365"/>
    <x v="1638"/>
    <x v="745"/>
    <x v="68"/>
    <x v="0"/>
    <x v="0"/>
    <x v="12"/>
    <x v="4"/>
    <x v="2964"/>
    <x v="2980"/>
    <x v="0"/>
    <x v="0"/>
    <x v="0"/>
    <x v="37"/>
    <x v="0"/>
    <x v="0"/>
    <x v="7"/>
    <x v="39"/>
    <x v="2980"/>
    <x v="2964"/>
  </r>
  <r>
    <x v="2366"/>
    <x v="1626"/>
    <x v="2059"/>
    <x v="306"/>
    <x v="1007"/>
    <x v="0"/>
    <x v="9"/>
    <x v="5"/>
    <x v="2727"/>
    <x v="2749"/>
    <x v="0"/>
    <x v="27"/>
    <x v="0"/>
    <x v="37"/>
    <x v="11"/>
    <x v="1881"/>
    <x v="7"/>
    <x v="39"/>
    <x v="2749"/>
    <x v="2727"/>
  </r>
  <r>
    <x v="2367"/>
    <x v="1522"/>
    <x v="2606"/>
    <x v="349"/>
    <x v="378"/>
    <x v="0"/>
    <x v="20"/>
    <x v="12"/>
    <x v="3233"/>
    <x v="3174"/>
    <x v="0"/>
    <x v="14"/>
    <x v="0"/>
    <x v="37"/>
    <x v="1"/>
    <x v="831"/>
    <x v="7"/>
    <x v="39"/>
    <x v="3174"/>
    <x v="3233"/>
  </r>
  <r>
    <x v="2368"/>
    <x v="1896"/>
    <x v="574"/>
    <x v="335"/>
    <x v="91"/>
    <x v="0"/>
    <x v="20"/>
    <x v="12"/>
    <x v="2051"/>
    <x v="2022"/>
    <x v="0"/>
    <x v="2"/>
    <x v="0"/>
    <x v="37"/>
    <x v="0"/>
    <x v="885"/>
    <x v="7"/>
    <x v="39"/>
    <x v="2022"/>
    <x v="2051"/>
  </r>
  <r>
    <x v="2369"/>
    <x v="2965"/>
    <x v="747"/>
    <x v="306"/>
    <x v="0"/>
    <x v="0"/>
    <x v="20"/>
    <x v="12"/>
    <x v="3014"/>
    <x v="3037"/>
    <x v="0"/>
    <x v="0"/>
    <x v="0"/>
    <x v="37"/>
    <x v="0"/>
    <x v="0"/>
    <x v="7"/>
    <x v="39"/>
    <x v="3037"/>
    <x v="3014"/>
  </r>
  <r>
    <x v="2370"/>
    <x v="3214"/>
    <x v="2288"/>
    <x v="306"/>
    <x v="79"/>
    <x v="0"/>
    <x v="20"/>
    <x v="12"/>
    <x v="1638"/>
    <x v="1666"/>
    <x v="0"/>
    <x v="4"/>
    <x v="0"/>
    <x v="37"/>
    <x v="0"/>
    <x v="165"/>
    <x v="7"/>
    <x v="39"/>
    <x v="1666"/>
    <x v="1638"/>
  </r>
  <r>
    <x v="2371"/>
    <x v="2629"/>
    <x v="2755"/>
    <x v="102"/>
    <x v="0"/>
    <x v="0"/>
    <x v="20"/>
    <x v="12"/>
    <x v="2340"/>
    <x v="2360"/>
    <x v="0"/>
    <x v="0"/>
    <x v="0"/>
    <x v="37"/>
    <x v="0"/>
    <x v="0"/>
    <x v="7"/>
    <x v="39"/>
    <x v="2360"/>
    <x v="2340"/>
  </r>
  <r>
    <x v="2372"/>
    <x v="1189"/>
    <x v="959"/>
    <x v="190"/>
    <x v="141"/>
    <x v="0"/>
    <x v="1"/>
    <x v="0"/>
    <x v="2087"/>
    <x v="2113"/>
    <x v="0"/>
    <x v="6"/>
    <x v="0"/>
    <x v="37"/>
    <x v="3"/>
    <x v="358"/>
    <x v="7"/>
    <x v="39"/>
    <x v="2113"/>
    <x v="2087"/>
  </r>
  <r>
    <x v="2373"/>
    <x v="913"/>
    <x v="3878"/>
    <x v="426"/>
    <x v="50"/>
    <x v="0"/>
    <x v="18"/>
    <x v="10"/>
    <x v="2581"/>
    <x v="2600"/>
    <x v="0"/>
    <x v="1"/>
    <x v="0"/>
    <x v="37"/>
    <x v="0"/>
    <x v="885"/>
    <x v="7"/>
    <x v="39"/>
    <x v="2600"/>
    <x v="2581"/>
  </r>
  <r>
    <x v="2374"/>
    <x v="331"/>
    <x v="2524"/>
    <x v="297"/>
    <x v="10"/>
    <x v="0"/>
    <x v="20"/>
    <x v="12"/>
    <x v="1803"/>
    <x v="1813"/>
    <x v="0"/>
    <x v="1"/>
    <x v="0"/>
    <x v="37"/>
    <x v="0"/>
    <x v="52"/>
    <x v="7"/>
    <x v="39"/>
    <x v="1813"/>
    <x v="1803"/>
  </r>
  <r>
    <x v="2375"/>
    <x v="2986"/>
    <x v="2961"/>
    <x v="240"/>
    <x v="0"/>
    <x v="0"/>
    <x v="20"/>
    <x v="12"/>
    <x v="3625"/>
    <x v="3640"/>
    <x v="0"/>
    <x v="0"/>
    <x v="0"/>
    <x v="37"/>
    <x v="0"/>
    <x v="0"/>
    <x v="7"/>
    <x v="39"/>
    <x v="3640"/>
    <x v="3625"/>
  </r>
  <r>
    <x v="2376"/>
    <x v="2498"/>
    <x v="3599"/>
    <x v="133"/>
    <x v="217"/>
    <x v="0"/>
    <x v="20"/>
    <x v="12"/>
    <x v="2866"/>
    <x v="2896"/>
    <x v="0"/>
    <x v="4"/>
    <x v="0"/>
    <x v="37"/>
    <x v="11"/>
    <x v="1632"/>
    <x v="7"/>
    <x v="39"/>
    <x v="2896"/>
    <x v="2866"/>
  </r>
  <r>
    <x v="2377"/>
    <x v="1209"/>
    <x v="1537"/>
    <x v="115"/>
    <x v="0"/>
    <x v="0"/>
    <x v="3"/>
    <x v="1"/>
    <x v="3780"/>
    <x v="3802"/>
    <x v="0"/>
    <x v="0"/>
    <x v="0"/>
    <x v="37"/>
    <x v="0"/>
    <x v="0"/>
    <x v="7"/>
    <x v="39"/>
    <x v="3802"/>
    <x v="3780"/>
  </r>
  <r>
    <x v="2378"/>
    <x v="1824"/>
    <x v="2236"/>
    <x v="385"/>
    <x v="0"/>
    <x v="0"/>
    <x v="20"/>
    <x v="12"/>
    <x v="2569"/>
    <x v="2595"/>
    <x v="0"/>
    <x v="0"/>
    <x v="0"/>
    <x v="37"/>
    <x v="0"/>
    <x v="0"/>
    <x v="7"/>
    <x v="39"/>
    <x v="2595"/>
    <x v="2569"/>
  </r>
  <r>
    <x v="2379"/>
    <x v="2881"/>
    <x v="2889"/>
    <x v="316"/>
    <x v="0"/>
    <x v="0"/>
    <x v="20"/>
    <x v="12"/>
    <x v="2678"/>
    <x v="2662"/>
    <x v="0"/>
    <x v="0"/>
    <x v="0"/>
    <x v="37"/>
    <x v="0"/>
    <x v="0"/>
    <x v="7"/>
    <x v="39"/>
    <x v="2662"/>
    <x v="2678"/>
  </r>
  <r>
    <x v="2380"/>
    <x v="1193"/>
    <x v="3580"/>
    <x v="273"/>
    <x v="54"/>
    <x v="0"/>
    <x v="20"/>
    <x v="12"/>
    <x v="2671"/>
    <x v="2698"/>
    <x v="0"/>
    <x v="3"/>
    <x v="0"/>
    <x v="37"/>
    <x v="0"/>
    <x v="137"/>
    <x v="7"/>
    <x v="39"/>
    <x v="2698"/>
    <x v="2671"/>
  </r>
  <r>
    <x v="2381"/>
    <x v="713"/>
    <x v="2979"/>
    <x v="371"/>
    <x v="714"/>
    <x v="0"/>
    <x v="20"/>
    <x v="12"/>
    <x v="2039"/>
    <x v="2070"/>
    <x v="0"/>
    <x v="7"/>
    <x v="0"/>
    <x v="37"/>
    <x v="2"/>
    <x v="2523"/>
    <x v="7"/>
    <x v="39"/>
    <x v="2070"/>
    <x v="2039"/>
  </r>
  <r>
    <x v="2382"/>
    <x v="3720"/>
    <x v="2501"/>
    <x v="133"/>
    <x v="73"/>
    <x v="0"/>
    <x v="20"/>
    <x v="12"/>
    <x v="2488"/>
    <x v="2539"/>
    <x v="0"/>
    <x v="2"/>
    <x v="0"/>
    <x v="37"/>
    <x v="3"/>
    <x v="535"/>
    <x v="7"/>
    <x v="39"/>
    <x v="2539"/>
    <x v="2488"/>
  </r>
  <r>
    <x v="2383"/>
    <x v="1851"/>
    <x v="586"/>
    <x v="240"/>
    <x v="270"/>
    <x v="0"/>
    <x v="17"/>
    <x v="9"/>
    <x v="1834"/>
    <x v="1857"/>
    <x v="0"/>
    <x v="3"/>
    <x v="0"/>
    <x v="37"/>
    <x v="4"/>
    <x v="2272"/>
    <x v="7"/>
    <x v="39"/>
    <x v="1857"/>
    <x v="1834"/>
  </r>
  <r>
    <x v="2384"/>
    <x v="3018"/>
    <x v="3942"/>
    <x v="68"/>
    <x v="8"/>
    <x v="0"/>
    <x v="20"/>
    <x v="12"/>
    <x v="1522"/>
    <x v="1536"/>
    <x v="0"/>
    <x v="8"/>
    <x v="0"/>
    <x v="37"/>
    <x v="1"/>
    <x v="1"/>
    <x v="7"/>
    <x v="39"/>
    <x v="1536"/>
    <x v="1522"/>
  </r>
  <r>
    <x v="2385"/>
    <x v="2867"/>
    <x v="2343"/>
    <x v="359"/>
    <x v="425"/>
    <x v="0"/>
    <x v="20"/>
    <x v="12"/>
    <x v="2493"/>
    <x v="2519"/>
    <x v="0"/>
    <x v="7"/>
    <x v="0"/>
    <x v="37"/>
    <x v="1"/>
    <x v="2049"/>
    <x v="7"/>
    <x v="39"/>
    <x v="2519"/>
    <x v="2493"/>
  </r>
  <r>
    <x v="2386"/>
    <x v="2707"/>
    <x v="2801"/>
    <x v="316"/>
    <x v="0"/>
    <x v="0"/>
    <x v="3"/>
    <x v="1"/>
    <x v="1714"/>
    <x v="1649"/>
    <x v="0"/>
    <x v="0"/>
    <x v="0"/>
    <x v="37"/>
    <x v="0"/>
    <x v="0"/>
    <x v="7"/>
    <x v="39"/>
    <x v="1649"/>
    <x v="1714"/>
  </r>
  <r>
    <x v="2387"/>
    <x v="672"/>
    <x v="2276"/>
    <x v="397"/>
    <x v="511"/>
    <x v="0"/>
    <x v="20"/>
    <x v="12"/>
    <x v="3502"/>
    <x v="3486"/>
    <x v="0"/>
    <x v="3"/>
    <x v="0"/>
    <x v="37"/>
    <x v="1"/>
    <x v="2614"/>
    <x v="7"/>
    <x v="39"/>
    <x v="3486"/>
    <x v="3502"/>
  </r>
  <r>
    <x v="2388"/>
    <x v="3930"/>
    <x v="3203"/>
    <x v="328"/>
    <x v="280"/>
    <x v="0"/>
    <x v="20"/>
    <x v="12"/>
    <x v="1728"/>
    <x v="1753"/>
    <x v="0"/>
    <x v="8"/>
    <x v="0"/>
    <x v="37"/>
    <x v="1"/>
    <x v="1098"/>
    <x v="7"/>
    <x v="39"/>
    <x v="1753"/>
    <x v="1728"/>
  </r>
  <r>
    <x v="2389"/>
    <x v="1107"/>
    <x v="2250"/>
    <x v="275"/>
    <x v="32"/>
    <x v="0"/>
    <x v="8"/>
    <x v="4"/>
    <x v="2453"/>
    <x v="2479"/>
    <x v="0"/>
    <x v="1"/>
    <x v="0"/>
    <x v="37"/>
    <x v="0"/>
    <x v="358"/>
    <x v="7"/>
    <x v="39"/>
    <x v="2479"/>
    <x v="2453"/>
  </r>
  <r>
    <x v="2390"/>
    <x v="1633"/>
    <x v="611"/>
    <x v="423"/>
    <x v="0"/>
    <x v="0"/>
    <x v="1"/>
    <x v="0"/>
    <x v="1694"/>
    <x v="1685"/>
    <x v="0"/>
    <x v="0"/>
    <x v="0"/>
    <x v="37"/>
    <x v="0"/>
    <x v="0"/>
    <x v="7"/>
    <x v="39"/>
    <x v="1685"/>
    <x v="1694"/>
  </r>
  <r>
    <x v="2391"/>
    <x v="2417"/>
    <x v="3680"/>
    <x v="295"/>
    <x v="26"/>
    <x v="0"/>
    <x v="20"/>
    <x v="12"/>
    <x v="1990"/>
    <x v="2028"/>
    <x v="0"/>
    <x v="1"/>
    <x v="0"/>
    <x v="37"/>
    <x v="0"/>
    <x v="245"/>
    <x v="7"/>
    <x v="39"/>
    <x v="2028"/>
    <x v="1990"/>
  </r>
  <r>
    <x v="2392"/>
    <x v="4031"/>
    <x v="1905"/>
    <x v="167"/>
    <x v="0"/>
    <x v="0"/>
    <x v="20"/>
    <x v="12"/>
    <x v="2752"/>
    <x v="2772"/>
    <x v="0"/>
    <x v="0"/>
    <x v="0"/>
    <x v="37"/>
    <x v="0"/>
    <x v="0"/>
    <x v="7"/>
    <x v="39"/>
    <x v="2772"/>
    <x v="2752"/>
  </r>
  <r>
    <x v="2393"/>
    <x v="1285"/>
    <x v="2080"/>
    <x v="382"/>
    <x v="50"/>
    <x v="0"/>
    <x v="20"/>
    <x v="12"/>
    <x v="2503"/>
    <x v="2536"/>
    <x v="0"/>
    <x v="1"/>
    <x v="0"/>
    <x v="37"/>
    <x v="0"/>
    <x v="885"/>
    <x v="7"/>
    <x v="39"/>
    <x v="2536"/>
    <x v="2503"/>
  </r>
  <r>
    <x v="2394"/>
    <x v="4064"/>
    <x v="3880"/>
    <x v="183"/>
    <x v="3"/>
    <x v="0"/>
    <x v="11"/>
    <x v="4"/>
    <x v="1846"/>
    <x v="1870"/>
    <x v="0"/>
    <x v="2"/>
    <x v="0"/>
    <x v="37"/>
    <x v="0"/>
    <x v="3"/>
    <x v="7"/>
    <x v="39"/>
    <x v="1870"/>
    <x v="1846"/>
  </r>
  <r>
    <x v="2395"/>
    <x v="3909"/>
    <x v="1920"/>
    <x v="322"/>
    <x v="0"/>
    <x v="0"/>
    <x v="20"/>
    <x v="12"/>
    <x v="3892"/>
    <x v="3926"/>
    <x v="0"/>
    <x v="0"/>
    <x v="0"/>
    <x v="37"/>
    <x v="0"/>
    <x v="0"/>
    <x v="7"/>
    <x v="39"/>
    <x v="3926"/>
    <x v="3892"/>
  </r>
  <r>
    <x v="2396"/>
    <x v="2630"/>
    <x v="2030"/>
    <x v="183"/>
    <x v="10"/>
    <x v="0"/>
    <x v="4"/>
    <x v="2"/>
    <x v="2712"/>
    <x v="2735"/>
    <x v="0"/>
    <x v="1"/>
    <x v="0"/>
    <x v="37"/>
    <x v="0"/>
    <x v="52"/>
    <x v="7"/>
    <x v="39"/>
    <x v="2735"/>
    <x v="2712"/>
  </r>
  <r>
    <x v="2397"/>
    <x v="142"/>
    <x v="2379"/>
    <x v="390"/>
    <x v="0"/>
    <x v="0"/>
    <x v="20"/>
    <x v="12"/>
    <x v="1692"/>
    <x v="1720"/>
    <x v="0"/>
    <x v="0"/>
    <x v="0"/>
    <x v="37"/>
    <x v="0"/>
    <x v="0"/>
    <x v="7"/>
    <x v="39"/>
    <x v="1720"/>
    <x v="1692"/>
  </r>
  <r>
    <x v="2398"/>
    <x v="2777"/>
    <x v="3243"/>
    <x v="163"/>
    <x v="0"/>
    <x v="0"/>
    <x v="20"/>
    <x v="12"/>
    <x v="2369"/>
    <x v="2387"/>
    <x v="0"/>
    <x v="0"/>
    <x v="0"/>
    <x v="37"/>
    <x v="0"/>
    <x v="0"/>
    <x v="7"/>
    <x v="39"/>
    <x v="2387"/>
    <x v="2369"/>
  </r>
  <r>
    <x v="2399"/>
    <x v="2924"/>
    <x v="2922"/>
    <x v="265"/>
    <x v="0"/>
    <x v="0"/>
    <x v="18"/>
    <x v="10"/>
    <x v="1641"/>
    <x v="1656"/>
    <x v="0"/>
    <x v="0"/>
    <x v="0"/>
    <x v="37"/>
    <x v="0"/>
    <x v="0"/>
    <x v="7"/>
    <x v="39"/>
    <x v="1656"/>
    <x v="1641"/>
  </r>
  <r>
    <x v="2400"/>
    <x v="2298"/>
    <x v="2508"/>
    <x v="349"/>
    <x v="0"/>
    <x v="0"/>
    <x v="1"/>
    <x v="0"/>
    <x v="3192"/>
    <x v="3230"/>
    <x v="0"/>
    <x v="0"/>
    <x v="0"/>
    <x v="37"/>
    <x v="0"/>
    <x v="0"/>
    <x v="7"/>
    <x v="39"/>
    <x v="3230"/>
    <x v="3192"/>
  </r>
  <r>
    <x v="2401"/>
    <x v="3349"/>
    <x v="145"/>
    <x v="312"/>
    <x v="153"/>
    <x v="1"/>
    <x v="20"/>
    <x v="12"/>
    <x v="3087"/>
    <x v="3022"/>
    <x v="0"/>
    <x v="9"/>
    <x v="0"/>
    <x v="6"/>
    <x v="1"/>
    <x v="191"/>
    <x v="1"/>
    <x v="10"/>
    <x v="3022"/>
    <x v="3087"/>
  </r>
  <r>
    <x v="2402"/>
    <x v="899"/>
    <x v="2964"/>
    <x v="255"/>
    <x v="52"/>
    <x v="1"/>
    <x v="20"/>
    <x v="12"/>
    <x v="2162"/>
    <x v="2190"/>
    <x v="0"/>
    <x v="1"/>
    <x v="0"/>
    <x v="6"/>
    <x v="0"/>
    <x v="948"/>
    <x v="1"/>
    <x v="10"/>
    <x v="2190"/>
    <x v="2162"/>
  </r>
  <r>
    <x v="2403"/>
    <x v="3724"/>
    <x v="3115"/>
    <x v="75"/>
    <x v="154"/>
    <x v="1"/>
    <x v="9"/>
    <x v="5"/>
    <x v="3148"/>
    <x v="3089"/>
    <x v="0"/>
    <x v="12"/>
    <x v="0"/>
    <x v="6"/>
    <x v="17"/>
    <x v="120"/>
    <x v="1"/>
    <x v="10"/>
    <x v="3089"/>
    <x v="3148"/>
  </r>
  <r>
    <x v="2404"/>
    <x v="3088"/>
    <x v="3896"/>
    <x v="273"/>
    <x v="0"/>
    <x v="1"/>
    <x v="20"/>
    <x v="12"/>
    <x v="2933"/>
    <x v="2970"/>
    <x v="0"/>
    <x v="0"/>
    <x v="0"/>
    <x v="6"/>
    <x v="0"/>
    <x v="0"/>
    <x v="1"/>
    <x v="10"/>
    <x v="2970"/>
    <x v="2933"/>
  </r>
  <r>
    <x v="2405"/>
    <x v="1792"/>
    <x v="3796"/>
    <x v="183"/>
    <x v="561"/>
    <x v="1"/>
    <x v="20"/>
    <x v="12"/>
    <x v="3609"/>
    <x v="3645"/>
    <x v="0"/>
    <x v="20"/>
    <x v="0"/>
    <x v="6"/>
    <x v="23"/>
    <x v="1060"/>
    <x v="1"/>
    <x v="10"/>
    <x v="3645"/>
    <x v="3609"/>
  </r>
  <r>
    <x v="2406"/>
    <x v="428"/>
    <x v="1082"/>
    <x v="137"/>
    <x v="633"/>
    <x v="1"/>
    <x v="20"/>
    <x v="12"/>
    <x v="1737"/>
    <x v="1739"/>
    <x v="0"/>
    <x v="16"/>
    <x v="0"/>
    <x v="6"/>
    <x v="41"/>
    <x v="1676"/>
    <x v="1"/>
    <x v="10"/>
    <x v="1739"/>
    <x v="1737"/>
  </r>
  <r>
    <x v="2407"/>
    <x v="84"/>
    <x v="1897"/>
    <x v="297"/>
    <x v="1508"/>
    <x v="1"/>
    <x v="20"/>
    <x v="12"/>
    <x v="2042"/>
    <x v="2096"/>
    <x v="0"/>
    <x v="33"/>
    <x v="0"/>
    <x v="6"/>
    <x v="25"/>
    <x v="2375"/>
    <x v="1"/>
    <x v="10"/>
    <x v="2096"/>
    <x v="2042"/>
  </r>
  <r>
    <x v="2408"/>
    <x v="2821"/>
    <x v="735"/>
    <x v="273"/>
    <x v="32"/>
    <x v="1"/>
    <x v="20"/>
    <x v="12"/>
    <x v="1495"/>
    <x v="1506"/>
    <x v="0"/>
    <x v="2"/>
    <x v="0"/>
    <x v="6"/>
    <x v="0"/>
    <x v="96"/>
    <x v="1"/>
    <x v="10"/>
    <x v="1506"/>
    <x v="1495"/>
  </r>
  <r>
    <x v="2409"/>
    <x v="1777"/>
    <x v="1918"/>
    <x v="306"/>
    <x v="279"/>
    <x v="1"/>
    <x v="20"/>
    <x v="12"/>
    <x v="2538"/>
    <x v="2573"/>
    <x v="0"/>
    <x v="6"/>
    <x v="0"/>
    <x v="6"/>
    <x v="2"/>
    <x v="1538"/>
    <x v="1"/>
    <x v="10"/>
    <x v="2573"/>
    <x v="2538"/>
  </r>
  <r>
    <x v="2410"/>
    <x v="3985"/>
    <x v="3966"/>
    <x v="273"/>
    <x v="0"/>
    <x v="1"/>
    <x v="1"/>
    <x v="0"/>
    <x v="2605"/>
    <x v="2624"/>
    <x v="0"/>
    <x v="0"/>
    <x v="0"/>
    <x v="6"/>
    <x v="0"/>
    <x v="0"/>
    <x v="1"/>
    <x v="10"/>
    <x v="2624"/>
    <x v="2605"/>
  </r>
  <r>
    <x v="2411"/>
    <x v="3959"/>
    <x v="1986"/>
    <x v="306"/>
    <x v="128"/>
    <x v="1"/>
    <x v="20"/>
    <x v="12"/>
    <x v="2567"/>
    <x v="2591"/>
    <x v="0"/>
    <x v="3"/>
    <x v="0"/>
    <x v="6"/>
    <x v="1"/>
    <x v="899"/>
    <x v="1"/>
    <x v="10"/>
    <x v="2591"/>
    <x v="2567"/>
  </r>
  <r>
    <x v="2412"/>
    <x v="1222"/>
    <x v="1523"/>
    <x v="218"/>
    <x v="0"/>
    <x v="1"/>
    <x v="8"/>
    <x v="4"/>
    <x v="3783"/>
    <x v="3774"/>
    <x v="0"/>
    <x v="0"/>
    <x v="0"/>
    <x v="6"/>
    <x v="0"/>
    <x v="0"/>
    <x v="1"/>
    <x v="10"/>
    <x v="3774"/>
    <x v="3783"/>
  </r>
  <r>
    <x v="2413"/>
    <x v="1993"/>
    <x v="2318"/>
    <x v="133"/>
    <x v="26"/>
    <x v="1"/>
    <x v="20"/>
    <x v="12"/>
    <x v="932"/>
    <x v="932"/>
    <x v="0"/>
    <x v="3"/>
    <x v="0"/>
    <x v="6"/>
    <x v="1"/>
    <x v="43"/>
    <x v="1"/>
    <x v="10"/>
    <x v="932"/>
    <x v="932"/>
  </r>
  <r>
    <x v="2414"/>
    <x v="1461"/>
    <x v="139"/>
    <x v="273"/>
    <x v="279"/>
    <x v="1"/>
    <x v="20"/>
    <x v="12"/>
    <x v="2554"/>
    <x v="2548"/>
    <x v="0"/>
    <x v="13"/>
    <x v="0"/>
    <x v="6"/>
    <x v="3"/>
    <x v="476"/>
    <x v="1"/>
    <x v="10"/>
    <x v="2548"/>
    <x v="2554"/>
  </r>
  <r>
    <x v="2415"/>
    <x v="1986"/>
    <x v="2156"/>
    <x v="358"/>
    <x v="221"/>
    <x v="1"/>
    <x v="20"/>
    <x v="12"/>
    <x v="3485"/>
    <x v="3516"/>
    <x v="0"/>
    <x v="6"/>
    <x v="0"/>
    <x v="6"/>
    <x v="1"/>
    <x v="1049"/>
    <x v="1"/>
    <x v="10"/>
    <x v="3516"/>
    <x v="3485"/>
  </r>
  <r>
    <x v="2416"/>
    <x v="3003"/>
    <x v="1460"/>
    <x v="295"/>
    <x v="5"/>
    <x v="1"/>
    <x v="20"/>
    <x v="12"/>
    <x v="1919"/>
    <x v="1825"/>
    <x v="0"/>
    <x v="1"/>
    <x v="0"/>
    <x v="6"/>
    <x v="0"/>
    <x v="21"/>
    <x v="1"/>
    <x v="10"/>
    <x v="1825"/>
    <x v="1919"/>
  </r>
  <r>
    <x v="2417"/>
    <x v="1615"/>
    <x v="1957"/>
    <x v="68"/>
    <x v="0"/>
    <x v="1"/>
    <x v="20"/>
    <x v="12"/>
    <x v="1179"/>
    <x v="1195"/>
    <x v="0"/>
    <x v="0"/>
    <x v="0"/>
    <x v="6"/>
    <x v="0"/>
    <x v="0"/>
    <x v="1"/>
    <x v="10"/>
    <x v="1195"/>
    <x v="1179"/>
  </r>
  <r>
    <x v="2418"/>
    <x v="2145"/>
    <x v="1997"/>
    <x v="306"/>
    <x v="5"/>
    <x v="1"/>
    <x v="20"/>
    <x v="12"/>
    <x v="1957"/>
    <x v="1862"/>
    <x v="0"/>
    <x v="5"/>
    <x v="0"/>
    <x v="6"/>
    <x v="0"/>
    <x v="1"/>
    <x v="1"/>
    <x v="10"/>
    <x v="1862"/>
    <x v="1957"/>
  </r>
  <r>
    <x v="2419"/>
    <x v="1385"/>
    <x v="1495"/>
    <x v="133"/>
    <x v="0"/>
    <x v="1"/>
    <x v="20"/>
    <x v="12"/>
    <x v="1824"/>
    <x v="1766"/>
    <x v="0"/>
    <x v="0"/>
    <x v="0"/>
    <x v="6"/>
    <x v="0"/>
    <x v="0"/>
    <x v="1"/>
    <x v="10"/>
    <x v="1766"/>
    <x v="1824"/>
  </r>
  <r>
    <x v="2420"/>
    <x v="2450"/>
    <x v="2645"/>
    <x v="280"/>
    <x v="967"/>
    <x v="1"/>
    <x v="20"/>
    <x v="12"/>
    <x v="1506"/>
    <x v="1432"/>
    <x v="0"/>
    <x v="36"/>
    <x v="0"/>
    <x v="6"/>
    <x v="15"/>
    <x v="1387"/>
    <x v="1"/>
    <x v="10"/>
    <x v="1432"/>
    <x v="1506"/>
  </r>
  <r>
    <x v="2421"/>
    <x v="1573"/>
    <x v="1757"/>
    <x v="198"/>
    <x v="1"/>
    <x v="1"/>
    <x v="20"/>
    <x v="12"/>
    <x v="1831"/>
    <x v="1853"/>
    <x v="0"/>
    <x v="1"/>
    <x v="0"/>
    <x v="6"/>
    <x v="0"/>
    <x v="1"/>
    <x v="1"/>
    <x v="10"/>
    <x v="1853"/>
    <x v="1831"/>
  </r>
  <r>
    <x v="2422"/>
    <x v="1509"/>
    <x v="1488"/>
    <x v="37"/>
    <x v="1"/>
    <x v="1"/>
    <x v="20"/>
    <x v="12"/>
    <x v="1906"/>
    <x v="1931"/>
    <x v="0"/>
    <x v="1"/>
    <x v="0"/>
    <x v="6"/>
    <x v="0"/>
    <x v="1"/>
    <x v="1"/>
    <x v="10"/>
    <x v="1931"/>
    <x v="1906"/>
  </r>
  <r>
    <x v="2423"/>
    <x v="1165"/>
    <x v="1501"/>
    <x v="358"/>
    <x v="8"/>
    <x v="1"/>
    <x v="20"/>
    <x v="12"/>
    <x v="1674"/>
    <x v="1703"/>
    <x v="0"/>
    <x v="1"/>
    <x v="0"/>
    <x v="6"/>
    <x v="0"/>
    <x v="41"/>
    <x v="1"/>
    <x v="10"/>
    <x v="1703"/>
    <x v="1674"/>
  </r>
  <r>
    <x v="2424"/>
    <x v="1960"/>
    <x v="1635"/>
    <x v="306"/>
    <x v="210"/>
    <x v="1"/>
    <x v="20"/>
    <x v="12"/>
    <x v="1465"/>
    <x v="1476"/>
    <x v="0"/>
    <x v="9"/>
    <x v="0"/>
    <x v="6"/>
    <x v="1"/>
    <x v="457"/>
    <x v="1"/>
    <x v="10"/>
    <x v="1476"/>
    <x v="1465"/>
  </r>
  <r>
    <x v="2425"/>
    <x v="1218"/>
    <x v="1963"/>
    <x v="148"/>
    <x v="1"/>
    <x v="1"/>
    <x v="20"/>
    <x v="12"/>
    <x v="3335"/>
    <x v="3406"/>
    <x v="0"/>
    <x v="1"/>
    <x v="0"/>
    <x v="6"/>
    <x v="0"/>
    <x v="1"/>
    <x v="1"/>
    <x v="10"/>
    <x v="3406"/>
    <x v="3335"/>
  </r>
  <r>
    <x v="2426"/>
    <x v="3494"/>
    <x v="1018"/>
    <x v="295"/>
    <x v="0"/>
    <x v="1"/>
    <x v="20"/>
    <x v="12"/>
    <x v="2502"/>
    <x v="2407"/>
    <x v="0"/>
    <x v="0"/>
    <x v="0"/>
    <x v="6"/>
    <x v="0"/>
    <x v="0"/>
    <x v="1"/>
    <x v="10"/>
    <x v="2407"/>
    <x v="2502"/>
  </r>
  <r>
    <x v="2427"/>
    <x v="4062"/>
    <x v="1497"/>
    <x v="349"/>
    <x v="1"/>
    <x v="1"/>
    <x v="20"/>
    <x v="12"/>
    <x v="3126"/>
    <x v="3126"/>
    <x v="0"/>
    <x v="1"/>
    <x v="0"/>
    <x v="6"/>
    <x v="0"/>
    <x v="1"/>
    <x v="1"/>
    <x v="10"/>
    <x v="3126"/>
    <x v="3126"/>
  </r>
  <r>
    <x v="2428"/>
    <x v="2578"/>
    <x v="1580"/>
    <x v="325"/>
    <x v="1"/>
    <x v="1"/>
    <x v="20"/>
    <x v="12"/>
    <x v="1910"/>
    <x v="1936"/>
    <x v="0"/>
    <x v="1"/>
    <x v="0"/>
    <x v="6"/>
    <x v="0"/>
    <x v="1"/>
    <x v="1"/>
    <x v="10"/>
    <x v="1936"/>
    <x v="1910"/>
  </r>
  <r>
    <x v="2429"/>
    <x v="2121"/>
    <x v="1353"/>
    <x v="396"/>
    <x v="827"/>
    <x v="1"/>
    <x v="16"/>
    <x v="8"/>
    <x v="3942"/>
    <x v="3956"/>
    <x v="0"/>
    <x v="4"/>
    <x v="0"/>
    <x v="6"/>
    <x v="1"/>
    <x v="2669"/>
    <x v="1"/>
    <x v="10"/>
    <x v="3956"/>
    <x v="3942"/>
  </r>
  <r>
    <x v="2430"/>
    <x v="1713"/>
    <x v="3519"/>
    <x v="133"/>
    <x v="22"/>
    <x v="1"/>
    <x v="20"/>
    <x v="12"/>
    <x v="3022"/>
    <x v="3045"/>
    <x v="0"/>
    <x v="2"/>
    <x v="0"/>
    <x v="6"/>
    <x v="1"/>
    <x v="58"/>
    <x v="1"/>
    <x v="10"/>
    <x v="3045"/>
    <x v="3022"/>
  </r>
  <r>
    <x v="2431"/>
    <x v="2248"/>
    <x v="1625"/>
    <x v="382"/>
    <x v="2"/>
    <x v="1"/>
    <x v="20"/>
    <x v="12"/>
    <x v="3426"/>
    <x v="3359"/>
    <x v="0"/>
    <x v="2"/>
    <x v="0"/>
    <x v="6"/>
    <x v="0"/>
    <x v="1"/>
    <x v="1"/>
    <x v="10"/>
    <x v="3359"/>
    <x v="3426"/>
  </r>
  <r>
    <x v="2432"/>
    <x v="1270"/>
    <x v="2324"/>
    <x v="269"/>
    <x v="2"/>
    <x v="1"/>
    <x v="20"/>
    <x v="12"/>
    <x v="1896"/>
    <x v="1919"/>
    <x v="0"/>
    <x v="2"/>
    <x v="0"/>
    <x v="6"/>
    <x v="0"/>
    <x v="1"/>
    <x v="1"/>
    <x v="10"/>
    <x v="1919"/>
    <x v="1896"/>
  </r>
  <r>
    <x v="2433"/>
    <x v="3829"/>
    <x v="1985"/>
    <x v="240"/>
    <x v="0"/>
    <x v="1"/>
    <x v="20"/>
    <x v="12"/>
    <x v="3066"/>
    <x v="3085"/>
    <x v="0"/>
    <x v="0"/>
    <x v="0"/>
    <x v="6"/>
    <x v="0"/>
    <x v="0"/>
    <x v="1"/>
    <x v="10"/>
    <x v="3085"/>
    <x v="3066"/>
  </r>
  <r>
    <x v="2434"/>
    <x v="1248"/>
    <x v="2417"/>
    <x v="295"/>
    <x v="27"/>
    <x v="1"/>
    <x v="20"/>
    <x v="12"/>
    <x v="2487"/>
    <x v="2483"/>
    <x v="0"/>
    <x v="2"/>
    <x v="0"/>
    <x v="6"/>
    <x v="0"/>
    <x v="80"/>
    <x v="1"/>
    <x v="10"/>
    <x v="2483"/>
    <x v="2487"/>
  </r>
  <r>
    <x v="2435"/>
    <x v="2447"/>
    <x v="1673"/>
    <x v="408"/>
    <x v="590"/>
    <x v="1"/>
    <x v="18"/>
    <x v="10"/>
    <x v="2679"/>
    <x v="2706"/>
    <x v="0"/>
    <x v="4"/>
    <x v="0"/>
    <x v="6"/>
    <x v="0"/>
    <x v="2595"/>
    <x v="1"/>
    <x v="10"/>
    <x v="2706"/>
    <x v="2679"/>
  </r>
  <r>
    <x v="2436"/>
    <x v="3951"/>
    <x v="691"/>
    <x v="388"/>
    <x v="46"/>
    <x v="1"/>
    <x v="3"/>
    <x v="1"/>
    <x v="2987"/>
    <x v="2951"/>
    <x v="0"/>
    <x v="2"/>
    <x v="0"/>
    <x v="6"/>
    <x v="0"/>
    <x v="192"/>
    <x v="1"/>
    <x v="10"/>
    <x v="2951"/>
    <x v="2987"/>
  </r>
  <r>
    <x v="2437"/>
    <x v="901"/>
    <x v="1868"/>
    <x v="218"/>
    <x v="0"/>
    <x v="1"/>
    <x v="20"/>
    <x v="12"/>
    <x v="1929"/>
    <x v="1879"/>
    <x v="0"/>
    <x v="0"/>
    <x v="0"/>
    <x v="6"/>
    <x v="0"/>
    <x v="0"/>
    <x v="1"/>
    <x v="10"/>
    <x v="1879"/>
    <x v="1929"/>
  </r>
  <r>
    <x v="2438"/>
    <x v="1223"/>
    <x v="2042"/>
    <x v="273"/>
    <x v="50"/>
    <x v="1"/>
    <x v="20"/>
    <x v="12"/>
    <x v="2860"/>
    <x v="2802"/>
    <x v="0"/>
    <x v="1"/>
    <x v="0"/>
    <x v="6"/>
    <x v="0"/>
    <x v="885"/>
    <x v="1"/>
    <x v="10"/>
    <x v="2802"/>
    <x v="2860"/>
  </r>
  <r>
    <x v="2439"/>
    <x v="2523"/>
    <x v="1465"/>
    <x v="240"/>
    <x v="0"/>
    <x v="1"/>
    <x v="20"/>
    <x v="12"/>
    <x v="2724"/>
    <x v="2745"/>
    <x v="0"/>
    <x v="0"/>
    <x v="0"/>
    <x v="6"/>
    <x v="0"/>
    <x v="0"/>
    <x v="1"/>
    <x v="10"/>
    <x v="2745"/>
    <x v="2724"/>
  </r>
  <r>
    <x v="2440"/>
    <x v="3387"/>
    <x v="3017"/>
    <x v="183"/>
    <x v="10"/>
    <x v="1"/>
    <x v="2"/>
    <x v="4"/>
    <x v="3029"/>
    <x v="3053"/>
    <x v="0"/>
    <x v="2"/>
    <x v="0"/>
    <x v="6"/>
    <x v="0"/>
    <x v="21"/>
    <x v="1"/>
    <x v="10"/>
    <x v="3053"/>
    <x v="3029"/>
  </r>
  <r>
    <x v="2441"/>
    <x v="632"/>
    <x v="4080"/>
    <x v="212"/>
    <x v="1728"/>
    <x v="3"/>
    <x v="20"/>
    <x v="12"/>
    <x v="2448"/>
    <x v="2506"/>
    <x v="0"/>
    <x v="109"/>
    <x v="1"/>
    <x v="8"/>
    <x v="88"/>
    <x v="1492"/>
    <x v="1"/>
    <x v="31"/>
    <x v="2506"/>
    <x v="2448"/>
  </r>
  <r>
    <x v="2442"/>
    <x v="4090"/>
    <x v="3213"/>
    <x v="303"/>
    <x v="2267"/>
    <x v="3"/>
    <x v="20"/>
    <x v="12"/>
    <x v="1934"/>
    <x v="1961"/>
    <x v="0"/>
    <x v="310"/>
    <x v="1"/>
    <x v="8"/>
    <x v="106"/>
    <x v="1623"/>
    <x v="1"/>
    <x v="31"/>
    <x v="1961"/>
    <x v="1934"/>
  </r>
  <r>
    <x v="2443"/>
    <x v="3905"/>
    <x v="3816"/>
    <x v="295"/>
    <x v="2349"/>
    <x v="3"/>
    <x v="20"/>
    <x v="12"/>
    <x v="1206"/>
    <x v="1222"/>
    <x v="0"/>
    <x v="276"/>
    <x v="1"/>
    <x v="8"/>
    <x v="181"/>
    <x v="2191"/>
    <x v="1"/>
    <x v="31"/>
    <x v="1222"/>
    <x v="1206"/>
  </r>
  <r>
    <x v="2444"/>
    <x v="3810"/>
    <x v="1243"/>
    <x v="133"/>
    <x v="1145"/>
    <x v="3"/>
    <x v="20"/>
    <x v="12"/>
    <x v="3330"/>
    <x v="3353"/>
    <x v="0"/>
    <x v="61"/>
    <x v="1"/>
    <x v="8"/>
    <x v="89"/>
    <x v="985"/>
    <x v="1"/>
    <x v="31"/>
    <x v="3353"/>
    <x v="3330"/>
  </r>
  <r>
    <x v="2445"/>
    <x v="1767"/>
    <x v="2192"/>
    <x v="183"/>
    <x v="1774"/>
    <x v="3"/>
    <x v="20"/>
    <x v="12"/>
    <x v="2655"/>
    <x v="2679"/>
    <x v="0"/>
    <x v="115"/>
    <x v="1"/>
    <x v="8"/>
    <x v="153"/>
    <x v="1510"/>
    <x v="1"/>
    <x v="31"/>
    <x v="2679"/>
    <x v="2655"/>
  </r>
  <r>
    <x v="2446"/>
    <x v="652"/>
    <x v="3160"/>
    <x v="183"/>
    <x v="1759"/>
    <x v="3"/>
    <x v="20"/>
    <x v="12"/>
    <x v="3782"/>
    <x v="3803"/>
    <x v="0"/>
    <x v="111"/>
    <x v="1"/>
    <x v="8"/>
    <x v="148"/>
    <x v="1522"/>
    <x v="1"/>
    <x v="31"/>
    <x v="3803"/>
    <x v="3782"/>
  </r>
  <r>
    <x v="2447"/>
    <x v="3688"/>
    <x v="2984"/>
    <x v="115"/>
    <x v="1881"/>
    <x v="3"/>
    <x v="20"/>
    <x v="12"/>
    <x v="3755"/>
    <x v="3770"/>
    <x v="0"/>
    <x v="291"/>
    <x v="1"/>
    <x v="8"/>
    <x v="298"/>
    <x v="397"/>
    <x v="1"/>
    <x v="31"/>
    <x v="3770"/>
    <x v="3755"/>
  </r>
  <r>
    <x v="2448"/>
    <x v="2323"/>
    <x v="2513"/>
    <x v="31"/>
    <x v="268"/>
    <x v="3"/>
    <x v="20"/>
    <x v="12"/>
    <x v="3596"/>
    <x v="3671"/>
    <x v="0"/>
    <x v="9"/>
    <x v="1"/>
    <x v="8"/>
    <x v="88"/>
    <x v="829"/>
    <x v="1"/>
    <x v="31"/>
    <x v="3671"/>
    <x v="3596"/>
  </r>
  <r>
    <x v="2449"/>
    <x v="604"/>
    <x v="4008"/>
    <x v="240"/>
    <x v="1887"/>
    <x v="3"/>
    <x v="20"/>
    <x v="12"/>
    <x v="1580"/>
    <x v="1602"/>
    <x v="0"/>
    <x v="120"/>
    <x v="1"/>
    <x v="8"/>
    <x v="88"/>
    <x v="1770"/>
    <x v="1"/>
    <x v="31"/>
    <x v="1602"/>
    <x v="1580"/>
  </r>
  <r>
    <x v="2450"/>
    <x v="2369"/>
    <x v="2548"/>
    <x v="273"/>
    <x v="2028"/>
    <x v="3"/>
    <x v="20"/>
    <x v="12"/>
    <x v="1466"/>
    <x v="1455"/>
    <x v="0"/>
    <x v="102"/>
    <x v="1"/>
    <x v="8"/>
    <x v="82"/>
    <x v="2297"/>
    <x v="1"/>
    <x v="31"/>
    <x v="1455"/>
    <x v="1466"/>
  </r>
  <r>
    <x v="2451"/>
    <x v="606"/>
    <x v="2389"/>
    <x v="240"/>
    <x v="1923"/>
    <x v="3"/>
    <x v="20"/>
    <x v="12"/>
    <x v="4009"/>
    <x v="4056"/>
    <x v="0"/>
    <x v="184"/>
    <x v="1"/>
    <x v="8"/>
    <x v="95"/>
    <x v="1211"/>
    <x v="1"/>
    <x v="31"/>
    <x v="4056"/>
    <x v="4009"/>
  </r>
  <r>
    <x v="2452"/>
    <x v="1838"/>
    <x v="2171"/>
    <x v="45"/>
    <x v="431"/>
    <x v="3"/>
    <x v="20"/>
    <x v="12"/>
    <x v="2921"/>
    <x v="2954"/>
    <x v="0"/>
    <x v="15"/>
    <x v="1"/>
    <x v="8"/>
    <x v="114"/>
    <x v="984"/>
    <x v="1"/>
    <x v="31"/>
    <x v="2954"/>
    <x v="2921"/>
  </r>
  <r>
    <x v="2453"/>
    <x v="607"/>
    <x v="1307"/>
    <x v="133"/>
    <x v="1369"/>
    <x v="3"/>
    <x v="20"/>
    <x v="12"/>
    <x v="3938"/>
    <x v="3963"/>
    <x v="0"/>
    <x v="67"/>
    <x v="1"/>
    <x v="8"/>
    <x v="135"/>
    <x v="1384"/>
    <x v="1"/>
    <x v="31"/>
    <x v="3963"/>
    <x v="3938"/>
  </r>
  <r>
    <x v="2454"/>
    <x v="560"/>
    <x v="1098"/>
    <x v="325"/>
    <x v="2318"/>
    <x v="3"/>
    <x v="20"/>
    <x v="12"/>
    <x v="4020"/>
    <x v="4035"/>
    <x v="0"/>
    <x v="130"/>
    <x v="1"/>
    <x v="8"/>
    <x v="81"/>
    <x v="2571"/>
    <x v="1"/>
    <x v="31"/>
    <x v="4035"/>
    <x v="4020"/>
  </r>
  <r>
    <x v="2455"/>
    <x v="4081"/>
    <x v="2365"/>
    <x v="26"/>
    <x v="318"/>
    <x v="3"/>
    <x v="20"/>
    <x v="12"/>
    <x v="3214"/>
    <x v="3258"/>
    <x v="0"/>
    <x v="16"/>
    <x v="1"/>
    <x v="8"/>
    <x v="161"/>
    <x v="448"/>
    <x v="1"/>
    <x v="31"/>
    <x v="3258"/>
    <x v="3214"/>
  </r>
  <r>
    <x v="2456"/>
    <x v="521"/>
    <x v="3447"/>
    <x v="84"/>
    <x v="1024"/>
    <x v="3"/>
    <x v="20"/>
    <x v="12"/>
    <x v="3982"/>
    <x v="4014"/>
    <x v="0"/>
    <x v="67"/>
    <x v="1"/>
    <x v="8"/>
    <x v="160"/>
    <x v="619"/>
    <x v="1"/>
    <x v="31"/>
    <x v="4014"/>
    <x v="3982"/>
  </r>
  <r>
    <x v="2457"/>
    <x v="2286"/>
    <x v="2069"/>
    <x v="301"/>
    <x v="2192"/>
    <x v="3"/>
    <x v="20"/>
    <x v="12"/>
    <x v="3131"/>
    <x v="3164"/>
    <x v="0"/>
    <x v="124"/>
    <x v="1"/>
    <x v="8"/>
    <x v="82"/>
    <x v="2450"/>
    <x v="1"/>
    <x v="31"/>
    <x v="3164"/>
    <x v="3131"/>
  </r>
  <r>
    <x v="2458"/>
    <x v="3001"/>
    <x v="3566"/>
    <x v="183"/>
    <x v="1501"/>
    <x v="3"/>
    <x v="20"/>
    <x v="12"/>
    <x v="3378"/>
    <x v="3382"/>
    <x v="0"/>
    <x v="80"/>
    <x v="1"/>
    <x v="8"/>
    <x v="90"/>
    <x v="1377"/>
    <x v="1"/>
    <x v="31"/>
    <x v="3382"/>
    <x v="3378"/>
  </r>
  <r>
    <x v="2459"/>
    <x v="371"/>
    <x v="1156"/>
    <x v="316"/>
    <x v="2277"/>
    <x v="3"/>
    <x v="20"/>
    <x v="12"/>
    <x v="3129"/>
    <x v="3111"/>
    <x v="0"/>
    <x v="253"/>
    <x v="1"/>
    <x v="8"/>
    <x v="82"/>
    <x v="2007"/>
    <x v="1"/>
    <x v="31"/>
    <x v="3111"/>
    <x v="3129"/>
  </r>
  <r>
    <x v="2460"/>
    <x v="1383"/>
    <x v="395"/>
    <x v="223"/>
    <x v="1768"/>
    <x v="3"/>
    <x v="20"/>
    <x v="12"/>
    <x v="3876"/>
    <x v="3891"/>
    <x v="0"/>
    <x v="68"/>
    <x v="1"/>
    <x v="8"/>
    <x v="81"/>
    <x v="2161"/>
    <x v="1"/>
    <x v="31"/>
    <x v="3891"/>
    <x v="3876"/>
  </r>
  <r>
    <x v="2461"/>
    <x v="782"/>
    <x v="2993"/>
    <x v="212"/>
    <x v="1696"/>
    <x v="3"/>
    <x v="20"/>
    <x v="12"/>
    <x v="184"/>
    <x v="188"/>
    <x v="0"/>
    <x v="86"/>
    <x v="1"/>
    <x v="16"/>
    <x v="84"/>
    <x v="1778"/>
    <x v="4"/>
    <x v="13"/>
    <x v="188"/>
    <x v="184"/>
  </r>
  <r>
    <x v="2462"/>
    <x v="1470"/>
    <x v="1248"/>
    <x v="133"/>
    <x v="1160"/>
    <x v="3"/>
    <x v="20"/>
    <x v="12"/>
    <x v="400"/>
    <x v="410"/>
    <x v="0"/>
    <x v="115"/>
    <x v="1"/>
    <x v="16"/>
    <x v="91"/>
    <x v="327"/>
    <x v="4"/>
    <x v="13"/>
    <x v="410"/>
    <x v="400"/>
  </r>
  <r>
    <x v="2463"/>
    <x v="1085"/>
    <x v="1426"/>
    <x v="102"/>
    <x v="933"/>
    <x v="3"/>
    <x v="20"/>
    <x v="12"/>
    <x v="586"/>
    <x v="583"/>
    <x v="0"/>
    <x v="75"/>
    <x v="1"/>
    <x v="16"/>
    <x v="96"/>
    <x v="381"/>
    <x v="4"/>
    <x v="13"/>
    <x v="583"/>
    <x v="586"/>
  </r>
  <r>
    <x v="2464"/>
    <x v="3372"/>
    <x v="3193"/>
    <x v="102"/>
    <x v="910"/>
    <x v="3"/>
    <x v="3"/>
    <x v="1"/>
    <x v="2664"/>
    <x v="2699"/>
    <x v="0"/>
    <x v="43"/>
    <x v="1"/>
    <x v="16"/>
    <x v="91"/>
    <x v="938"/>
    <x v="4"/>
    <x v="13"/>
    <x v="2699"/>
    <x v="2664"/>
  </r>
  <r>
    <x v="2465"/>
    <x v="3479"/>
    <x v="932"/>
    <x v="52"/>
    <x v="601"/>
    <x v="3"/>
    <x v="20"/>
    <x v="12"/>
    <x v="449"/>
    <x v="450"/>
    <x v="0"/>
    <x v="48"/>
    <x v="1"/>
    <x v="16"/>
    <x v="159"/>
    <x v="273"/>
    <x v="4"/>
    <x v="13"/>
    <x v="450"/>
    <x v="449"/>
  </r>
  <r>
    <x v="2466"/>
    <x v="1756"/>
    <x v="4027"/>
    <x v="115"/>
    <x v="965"/>
    <x v="3"/>
    <x v="20"/>
    <x v="12"/>
    <x v="606"/>
    <x v="607"/>
    <x v="0"/>
    <x v="52"/>
    <x v="1"/>
    <x v="16"/>
    <x v="80"/>
    <x v="838"/>
    <x v="4"/>
    <x v="13"/>
    <x v="607"/>
    <x v="606"/>
  </r>
  <r>
    <x v="2467"/>
    <x v="2284"/>
    <x v="3956"/>
    <x v="68"/>
    <x v="580"/>
    <x v="3"/>
    <x v="20"/>
    <x v="12"/>
    <x v="330"/>
    <x v="357"/>
    <x v="0"/>
    <x v="43"/>
    <x v="1"/>
    <x v="16"/>
    <x v="99"/>
    <x v="300"/>
    <x v="4"/>
    <x v="13"/>
    <x v="357"/>
    <x v="330"/>
  </r>
  <r>
    <x v="2468"/>
    <x v="2297"/>
    <x v="2700"/>
    <x v="102"/>
    <x v="884"/>
    <x v="3"/>
    <x v="20"/>
    <x v="12"/>
    <x v="469"/>
    <x v="469"/>
    <x v="0"/>
    <x v="58"/>
    <x v="1"/>
    <x v="16"/>
    <x v="87"/>
    <x v="518"/>
    <x v="4"/>
    <x v="13"/>
    <x v="469"/>
    <x v="469"/>
  </r>
  <r>
    <x v="2469"/>
    <x v="3026"/>
    <x v="841"/>
    <x v="75"/>
    <x v="639"/>
    <x v="3"/>
    <x v="20"/>
    <x v="12"/>
    <x v="76"/>
    <x v="82"/>
    <x v="0"/>
    <x v="47"/>
    <x v="1"/>
    <x v="16"/>
    <x v="94"/>
    <x v="332"/>
    <x v="4"/>
    <x v="13"/>
    <x v="82"/>
    <x v="76"/>
  </r>
  <r>
    <x v="2470"/>
    <x v="1302"/>
    <x v="2447"/>
    <x v="68"/>
    <x v="513"/>
    <x v="3"/>
    <x v="20"/>
    <x v="12"/>
    <x v="348"/>
    <x v="353"/>
    <x v="0"/>
    <x v="36"/>
    <x v="1"/>
    <x v="16"/>
    <x v="83"/>
    <x v="324"/>
    <x v="4"/>
    <x v="13"/>
    <x v="353"/>
    <x v="348"/>
  </r>
  <r>
    <x v="2471"/>
    <x v="841"/>
    <x v="1276"/>
    <x v="37"/>
    <x v="365"/>
    <x v="3"/>
    <x v="20"/>
    <x v="12"/>
    <x v="242"/>
    <x v="243"/>
    <x v="0"/>
    <x v="17"/>
    <x v="1"/>
    <x v="16"/>
    <x v="108"/>
    <x v="541"/>
    <x v="4"/>
    <x v="13"/>
    <x v="243"/>
    <x v="242"/>
  </r>
  <r>
    <x v="2472"/>
    <x v="1463"/>
    <x v="1693"/>
    <x v="212"/>
    <x v="1852"/>
    <x v="3"/>
    <x v="20"/>
    <x v="12"/>
    <x v="51"/>
    <x v="46"/>
    <x v="0"/>
    <x v="104"/>
    <x v="1"/>
    <x v="16"/>
    <x v="116"/>
    <x v="1886"/>
    <x v="4"/>
    <x v="13"/>
    <x v="46"/>
    <x v="51"/>
  </r>
  <r>
    <x v="2473"/>
    <x v="2163"/>
    <x v="4066"/>
    <x v="102"/>
    <x v="822"/>
    <x v="3"/>
    <x v="20"/>
    <x v="12"/>
    <x v="478"/>
    <x v="483"/>
    <x v="0"/>
    <x v="47"/>
    <x v="1"/>
    <x v="16"/>
    <x v="80"/>
    <x v="677"/>
    <x v="4"/>
    <x v="13"/>
    <x v="483"/>
    <x v="478"/>
  </r>
  <r>
    <x v="2474"/>
    <x v="3156"/>
    <x v="1450"/>
    <x v="183"/>
    <x v="1400"/>
    <x v="3"/>
    <x v="20"/>
    <x v="12"/>
    <x v="55"/>
    <x v="54"/>
    <x v="0"/>
    <x v="38"/>
    <x v="1"/>
    <x v="16"/>
    <x v="80"/>
    <x v="2196"/>
    <x v="4"/>
    <x v="13"/>
    <x v="54"/>
    <x v="55"/>
  </r>
  <r>
    <x v="2475"/>
    <x v="615"/>
    <x v="1694"/>
    <x v="115"/>
    <x v="1005"/>
    <x v="3"/>
    <x v="20"/>
    <x v="12"/>
    <x v="36"/>
    <x v="32"/>
    <x v="0"/>
    <x v="81"/>
    <x v="1"/>
    <x v="16"/>
    <x v="85"/>
    <x v="414"/>
    <x v="4"/>
    <x v="13"/>
    <x v="32"/>
    <x v="36"/>
  </r>
  <r>
    <x v="2476"/>
    <x v="433"/>
    <x v="1421"/>
    <x v="136"/>
    <x v="1165"/>
    <x v="3"/>
    <x v="20"/>
    <x v="12"/>
    <x v="1485"/>
    <x v="1484"/>
    <x v="0"/>
    <x v="55"/>
    <x v="1"/>
    <x v="16"/>
    <x v="85"/>
    <x v="1189"/>
    <x v="4"/>
    <x v="13"/>
    <x v="1484"/>
    <x v="1485"/>
  </r>
  <r>
    <x v="2477"/>
    <x v="951"/>
    <x v="2811"/>
    <x v="55"/>
    <x v="609"/>
    <x v="3"/>
    <x v="20"/>
    <x v="12"/>
    <x v="415"/>
    <x v="409"/>
    <x v="0"/>
    <x v="41"/>
    <x v="1"/>
    <x v="16"/>
    <x v="151"/>
    <x v="388"/>
    <x v="4"/>
    <x v="13"/>
    <x v="409"/>
    <x v="415"/>
  </r>
  <r>
    <x v="2478"/>
    <x v="86"/>
    <x v="2856"/>
    <x v="218"/>
    <x v="1853"/>
    <x v="3"/>
    <x v="20"/>
    <x v="12"/>
    <x v="518"/>
    <x v="525"/>
    <x v="0"/>
    <x v="79"/>
    <x v="1"/>
    <x v="16"/>
    <x v="107"/>
    <x v="2184"/>
    <x v="4"/>
    <x v="13"/>
    <x v="525"/>
    <x v="518"/>
  </r>
  <r>
    <x v="2479"/>
    <x v="1263"/>
    <x v="1480"/>
    <x v="26"/>
    <x v="249"/>
    <x v="3"/>
    <x v="20"/>
    <x v="12"/>
    <x v="408"/>
    <x v="419"/>
    <x v="0"/>
    <x v="16"/>
    <x v="1"/>
    <x v="16"/>
    <x v="113"/>
    <x v="246"/>
    <x v="4"/>
    <x v="13"/>
    <x v="419"/>
    <x v="408"/>
  </r>
  <r>
    <x v="2480"/>
    <x v="1068"/>
    <x v="3728"/>
    <x v="102"/>
    <x v="822"/>
    <x v="3"/>
    <x v="20"/>
    <x v="12"/>
    <x v="2698"/>
    <x v="2634"/>
    <x v="0"/>
    <x v="8"/>
    <x v="1"/>
    <x v="16"/>
    <x v="80"/>
    <x v="2550"/>
    <x v="4"/>
    <x v="13"/>
    <x v="2634"/>
    <x v="2698"/>
  </r>
  <r>
    <x v="2481"/>
    <x v="3327"/>
    <x v="3592"/>
    <x v="163"/>
    <x v="1352"/>
    <x v="3"/>
    <x v="20"/>
    <x v="12"/>
    <x v="321"/>
    <x v="334"/>
    <x v="0"/>
    <x v="95"/>
    <x v="1"/>
    <x v="16"/>
    <x v="93"/>
    <x v="821"/>
    <x v="4"/>
    <x v="13"/>
    <x v="334"/>
    <x v="321"/>
  </r>
  <r>
    <x v="2482"/>
    <x v="1790"/>
    <x v="2946"/>
    <x v="68"/>
    <x v="497"/>
    <x v="3"/>
    <x v="20"/>
    <x v="12"/>
    <x v="150"/>
    <x v="149"/>
    <x v="0"/>
    <x v="25"/>
    <x v="1"/>
    <x v="16"/>
    <x v="80"/>
    <x v="605"/>
    <x v="4"/>
    <x v="13"/>
    <x v="149"/>
    <x v="150"/>
  </r>
  <r>
    <x v="2483"/>
    <x v="1679"/>
    <x v="2895"/>
    <x v="72"/>
    <x v="597"/>
    <x v="3"/>
    <x v="20"/>
    <x v="12"/>
    <x v="322"/>
    <x v="299"/>
    <x v="0"/>
    <x v="19"/>
    <x v="1"/>
    <x v="16"/>
    <x v="94"/>
    <x v="1304"/>
    <x v="4"/>
    <x v="13"/>
    <x v="299"/>
    <x v="322"/>
  </r>
  <r>
    <x v="2484"/>
    <x v="1839"/>
    <x v="659"/>
    <x v="148"/>
    <x v="1307"/>
    <x v="3"/>
    <x v="20"/>
    <x v="12"/>
    <x v="174"/>
    <x v="183"/>
    <x v="0"/>
    <x v="90"/>
    <x v="1"/>
    <x v="16"/>
    <x v="99"/>
    <x v="784"/>
    <x v="4"/>
    <x v="13"/>
    <x v="183"/>
    <x v="174"/>
  </r>
  <r>
    <x v="2485"/>
    <x v="702"/>
    <x v="3945"/>
    <x v="102"/>
    <x v="852"/>
    <x v="3"/>
    <x v="20"/>
    <x v="12"/>
    <x v="190"/>
    <x v="193"/>
    <x v="0"/>
    <x v="41"/>
    <x v="1"/>
    <x v="16"/>
    <x v="83"/>
    <x v="900"/>
    <x v="4"/>
    <x v="13"/>
    <x v="193"/>
    <x v="190"/>
  </r>
  <r>
    <x v="2486"/>
    <x v="1497"/>
    <x v="2033"/>
    <x v="26"/>
    <x v="429"/>
    <x v="3"/>
    <x v="20"/>
    <x v="12"/>
    <x v="312"/>
    <x v="325"/>
    <x v="0"/>
    <x v="30"/>
    <x v="1"/>
    <x v="16"/>
    <x v="230"/>
    <x v="279"/>
    <x v="4"/>
    <x v="13"/>
    <x v="325"/>
    <x v="312"/>
  </r>
  <r>
    <x v="2487"/>
    <x v="852"/>
    <x v="2783"/>
    <x v="84"/>
    <x v="680"/>
    <x v="3"/>
    <x v="20"/>
    <x v="12"/>
    <x v="351"/>
    <x v="358"/>
    <x v="0"/>
    <x v="38"/>
    <x v="1"/>
    <x v="16"/>
    <x v="80"/>
    <x v="590"/>
    <x v="4"/>
    <x v="13"/>
    <x v="358"/>
    <x v="351"/>
  </r>
  <r>
    <x v="2488"/>
    <x v="2651"/>
    <x v="2491"/>
    <x v="133"/>
    <x v="1132"/>
    <x v="3"/>
    <x v="20"/>
    <x v="12"/>
    <x v="202"/>
    <x v="209"/>
    <x v="0"/>
    <x v="65"/>
    <x v="1"/>
    <x v="16"/>
    <x v="87"/>
    <x v="871"/>
    <x v="4"/>
    <x v="13"/>
    <x v="209"/>
    <x v="202"/>
  </r>
  <r>
    <x v="2489"/>
    <x v="43"/>
    <x v="482"/>
    <x v="148"/>
    <x v="1377"/>
    <x v="3"/>
    <x v="20"/>
    <x v="12"/>
    <x v="607"/>
    <x v="609"/>
    <x v="0"/>
    <x v="75"/>
    <x v="1"/>
    <x v="16"/>
    <x v="114"/>
    <x v="1216"/>
    <x v="4"/>
    <x v="13"/>
    <x v="609"/>
    <x v="607"/>
  </r>
  <r>
    <x v="2490"/>
    <x v="3544"/>
    <x v="3801"/>
    <x v="37"/>
    <x v="347"/>
    <x v="3"/>
    <x v="20"/>
    <x v="12"/>
    <x v="374"/>
    <x v="354"/>
    <x v="0"/>
    <x v="16"/>
    <x v="1"/>
    <x v="16"/>
    <x v="101"/>
    <x v="546"/>
    <x v="4"/>
    <x v="13"/>
    <x v="354"/>
    <x v="374"/>
  </r>
  <r>
    <x v="2491"/>
    <x v="2281"/>
    <x v="2493"/>
    <x v="37"/>
    <x v="304"/>
    <x v="3"/>
    <x v="20"/>
    <x v="12"/>
    <x v="70"/>
    <x v="78"/>
    <x v="0"/>
    <x v="10"/>
    <x v="1"/>
    <x v="16"/>
    <x v="83"/>
    <x v="935"/>
    <x v="4"/>
    <x v="13"/>
    <x v="78"/>
    <x v="70"/>
  </r>
  <r>
    <x v="2492"/>
    <x v="3169"/>
    <x v="3898"/>
    <x v="45"/>
    <x v="411"/>
    <x v="3"/>
    <x v="20"/>
    <x v="12"/>
    <x v="373"/>
    <x v="356"/>
    <x v="0"/>
    <x v="27"/>
    <x v="1"/>
    <x v="16"/>
    <x v="105"/>
    <x v="305"/>
    <x v="4"/>
    <x v="13"/>
    <x v="356"/>
    <x v="373"/>
  </r>
  <r>
    <x v="2493"/>
    <x v="1934"/>
    <x v="2363"/>
    <x v="295"/>
    <x v="2218"/>
    <x v="3"/>
    <x v="20"/>
    <x v="12"/>
    <x v="593"/>
    <x v="588"/>
    <x v="0"/>
    <x v="236"/>
    <x v="1"/>
    <x v="16"/>
    <x v="109"/>
    <x v="1903"/>
    <x v="4"/>
    <x v="13"/>
    <x v="588"/>
    <x v="593"/>
  </r>
  <r>
    <x v="2494"/>
    <x v="2225"/>
    <x v="2444"/>
    <x v="84"/>
    <x v="688"/>
    <x v="3"/>
    <x v="20"/>
    <x v="12"/>
    <x v="346"/>
    <x v="352"/>
    <x v="0"/>
    <x v="39"/>
    <x v="1"/>
    <x v="16"/>
    <x v="81"/>
    <x v="570"/>
    <x v="4"/>
    <x v="13"/>
    <x v="352"/>
    <x v="346"/>
  </r>
  <r>
    <x v="2495"/>
    <x v="3927"/>
    <x v="4055"/>
    <x v="84"/>
    <x v="809"/>
    <x v="3"/>
    <x v="20"/>
    <x v="12"/>
    <x v="364"/>
    <x v="369"/>
    <x v="0"/>
    <x v="42"/>
    <x v="1"/>
    <x v="16"/>
    <x v="108"/>
    <x v="760"/>
    <x v="4"/>
    <x v="13"/>
    <x v="369"/>
    <x v="364"/>
  </r>
  <r>
    <x v="2496"/>
    <x v="2030"/>
    <x v="1081"/>
    <x v="198"/>
    <x v="1553"/>
    <x v="3"/>
    <x v="20"/>
    <x v="12"/>
    <x v="575"/>
    <x v="576"/>
    <x v="0"/>
    <x v="10"/>
    <x v="1"/>
    <x v="16"/>
    <x v="80"/>
    <x v="2685"/>
    <x v="4"/>
    <x v="13"/>
    <x v="576"/>
    <x v="575"/>
  </r>
  <r>
    <x v="2497"/>
    <x v="2307"/>
    <x v="2190"/>
    <x v="163"/>
    <x v="1350"/>
    <x v="3"/>
    <x v="20"/>
    <x v="12"/>
    <x v="152"/>
    <x v="156"/>
    <x v="0"/>
    <x v="56"/>
    <x v="1"/>
    <x v="16"/>
    <x v="93"/>
    <x v="1608"/>
    <x v="4"/>
    <x v="13"/>
    <x v="156"/>
    <x v="152"/>
  </r>
  <r>
    <x v="2498"/>
    <x v="2677"/>
    <x v="3952"/>
    <x v="68"/>
    <x v="526"/>
    <x v="3"/>
    <x v="20"/>
    <x v="12"/>
    <x v="1752"/>
    <x v="1817"/>
    <x v="0"/>
    <x v="20"/>
    <x v="1"/>
    <x v="16"/>
    <x v="86"/>
    <x v="965"/>
    <x v="4"/>
    <x v="13"/>
    <x v="1817"/>
    <x v="1752"/>
  </r>
  <r>
    <x v="2499"/>
    <x v="2815"/>
    <x v="2848"/>
    <x v="163"/>
    <x v="1731"/>
    <x v="3"/>
    <x v="20"/>
    <x v="12"/>
    <x v="510"/>
    <x v="503"/>
    <x v="0"/>
    <x v="168"/>
    <x v="1"/>
    <x v="16"/>
    <x v="181"/>
    <x v="825"/>
    <x v="4"/>
    <x v="13"/>
    <x v="503"/>
    <x v="510"/>
  </r>
  <r>
    <x v="2500"/>
    <x v="836"/>
    <x v="3009"/>
    <x v="45"/>
    <x v="385"/>
    <x v="3"/>
    <x v="20"/>
    <x v="12"/>
    <x v="375"/>
    <x v="380"/>
    <x v="0"/>
    <x v="29"/>
    <x v="1"/>
    <x v="16"/>
    <x v="93"/>
    <x v="211"/>
    <x v="4"/>
    <x v="13"/>
    <x v="380"/>
    <x v="375"/>
  </r>
  <r>
    <x v="2501"/>
    <x v="3287"/>
    <x v="2312"/>
    <x v="247"/>
    <x v="198"/>
    <x v="1"/>
    <x v="3"/>
    <x v="1"/>
    <x v="2657"/>
    <x v="2683"/>
    <x v="0"/>
    <x v="7"/>
    <x v="0"/>
    <x v="7"/>
    <x v="3"/>
    <x v="609"/>
    <x v="1"/>
    <x v="27"/>
    <x v="2683"/>
    <x v="2657"/>
  </r>
  <r>
    <x v="2502"/>
    <x v="898"/>
    <x v="654"/>
    <x v="385"/>
    <x v="83"/>
    <x v="1"/>
    <x v="20"/>
    <x v="12"/>
    <x v="1351"/>
    <x v="1316"/>
    <x v="0"/>
    <x v="5"/>
    <x v="0"/>
    <x v="7"/>
    <x v="0"/>
    <x v="122"/>
    <x v="1"/>
    <x v="27"/>
    <x v="1316"/>
    <x v="1351"/>
  </r>
  <r>
    <x v="2503"/>
    <x v="721"/>
    <x v="1216"/>
    <x v="240"/>
    <x v="0"/>
    <x v="1"/>
    <x v="20"/>
    <x v="12"/>
    <x v="3374"/>
    <x v="3395"/>
    <x v="0"/>
    <x v="0"/>
    <x v="0"/>
    <x v="7"/>
    <x v="0"/>
    <x v="0"/>
    <x v="1"/>
    <x v="27"/>
    <x v="3395"/>
    <x v="3374"/>
  </r>
  <r>
    <x v="2504"/>
    <x v="1410"/>
    <x v="1650"/>
    <x v="325"/>
    <x v="0"/>
    <x v="1"/>
    <x v="20"/>
    <x v="12"/>
    <x v="1528"/>
    <x v="1544"/>
    <x v="0"/>
    <x v="0"/>
    <x v="0"/>
    <x v="7"/>
    <x v="0"/>
    <x v="0"/>
    <x v="1"/>
    <x v="27"/>
    <x v="1544"/>
    <x v="1528"/>
  </r>
  <r>
    <x v="2505"/>
    <x v="2462"/>
    <x v="2657"/>
    <x v="208"/>
    <x v="0"/>
    <x v="1"/>
    <x v="20"/>
    <x v="12"/>
    <x v="1915"/>
    <x v="1942"/>
    <x v="0"/>
    <x v="0"/>
    <x v="0"/>
    <x v="7"/>
    <x v="0"/>
    <x v="0"/>
    <x v="1"/>
    <x v="27"/>
    <x v="1942"/>
    <x v="1915"/>
  </r>
  <r>
    <x v="2506"/>
    <x v="608"/>
    <x v="2329"/>
    <x v="183"/>
    <x v="32"/>
    <x v="1"/>
    <x v="9"/>
    <x v="5"/>
    <x v="2676"/>
    <x v="2724"/>
    <x v="0"/>
    <x v="2"/>
    <x v="0"/>
    <x v="7"/>
    <x v="1"/>
    <x v="96"/>
    <x v="1"/>
    <x v="27"/>
    <x v="2724"/>
    <x v="2676"/>
  </r>
  <r>
    <x v="2507"/>
    <x v="1468"/>
    <x v="3670"/>
    <x v="338"/>
    <x v="0"/>
    <x v="1"/>
    <x v="20"/>
    <x v="12"/>
    <x v="2158"/>
    <x v="2184"/>
    <x v="0"/>
    <x v="0"/>
    <x v="0"/>
    <x v="7"/>
    <x v="0"/>
    <x v="0"/>
    <x v="1"/>
    <x v="27"/>
    <x v="2184"/>
    <x v="2158"/>
  </r>
  <r>
    <x v="2508"/>
    <x v="2953"/>
    <x v="1966"/>
    <x v="295"/>
    <x v="0"/>
    <x v="1"/>
    <x v="20"/>
    <x v="12"/>
    <x v="1201"/>
    <x v="1217"/>
    <x v="0"/>
    <x v="0"/>
    <x v="0"/>
    <x v="7"/>
    <x v="0"/>
    <x v="0"/>
    <x v="1"/>
    <x v="27"/>
    <x v="1217"/>
    <x v="1201"/>
  </r>
  <r>
    <x v="2509"/>
    <x v="38"/>
    <x v="2809"/>
    <x v="378"/>
    <x v="494"/>
    <x v="1"/>
    <x v="9"/>
    <x v="5"/>
    <x v="2072"/>
    <x v="1999"/>
    <x v="0"/>
    <x v="28"/>
    <x v="0"/>
    <x v="7"/>
    <x v="1"/>
    <x v="487"/>
    <x v="1"/>
    <x v="27"/>
    <x v="1999"/>
    <x v="2072"/>
  </r>
  <r>
    <x v="2510"/>
    <x v="1043"/>
    <x v="1404"/>
    <x v="349"/>
    <x v="73"/>
    <x v="1"/>
    <x v="20"/>
    <x v="12"/>
    <x v="2168"/>
    <x v="2084"/>
    <x v="0"/>
    <x v="2"/>
    <x v="0"/>
    <x v="7"/>
    <x v="0"/>
    <x v="535"/>
    <x v="1"/>
    <x v="27"/>
    <x v="2084"/>
    <x v="2168"/>
  </r>
  <r>
    <x v="2511"/>
    <x v="1991"/>
    <x v="1571"/>
    <x v="382"/>
    <x v="0"/>
    <x v="1"/>
    <x v="9"/>
    <x v="5"/>
    <x v="2996"/>
    <x v="3012"/>
    <x v="0"/>
    <x v="0"/>
    <x v="0"/>
    <x v="7"/>
    <x v="0"/>
    <x v="0"/>
    <x v="1"/>
    <x v="27"/>
    <x v="3012"/>
    <x v="2996"/>
  </r>
  <r>
    <x v="2512"/>
    <x v="3029"/>
    <x v="2986"/>
    <x v="74"/>
    <x v="0"/>
    <x v="1"/>
    <x v="20"/>
    <x v="12"/>
    <x v="1626"/>
    <x v="1698"/>
    <x v="0"/>
    <x v="0"/>
    <x v="0"/>
    <x v="7"/>
    <x v="0"/>
    <x v="0"/>
    <x v="1"/>
    <x v="27"/>
    <x v="1698"/>
    <x v="1626"/>
  </r>
  <r>
    <x v="2513"/>
    <x v="4075"/>
    <x v="4021"/>
    <x v="402"/>
    <x v="0"/>
    <x v="1"/>
    <x v="5"/>
    <x v="4"/>
    <x v="3984"/>
    <x v="3947"/>
    <x v="0"/>
    <x v="0"/>
    <x v="0"/>
    <x v="7"/>
    <x v="0"/>
    <x v="0"/>
    <x v="1"/>
    <x v="27"/>
    <x v="3947"/>
    <x v="3984"/>
  </r>
  <r>
    <x v="2514"/>
    <x v="2026"/>
    <x v="2472"/>
    <x v="255"/>
    <x v="158"/>
    <x v="1"/>
    <x v="20"/>
    <x v="12"/>
    <x v="1222"/>
    <x v="1298"/>
    <x v="0"/>
    <x v="4"/>
    <x v="0"/>
    <x v="7"/>
    <x v="2"/>
    <x v="956"/>
    <x v="1"/>
    <x v="27"/>
    <x v="1298"/>
    <x v="1222"/>
  </r>
  <r>
    <x v="2515"/>
    <x v="3283"/>
    <x v="3136"/>
    <x v="183"/>
    <x v="481"/>
    <x v="1"/>
    <x v="20"/>
    <x v="12"/>
    <x v="1838"/>
    <x v="1861"/>
    <x v="0"/>
    <x v="12"/>
    <x v="0"/>
    <x v="7"/>
    <x v="19"/>
    <x v="1554"/>
    <x v="1"/>
    <x v="27"/>
    <x v="1861"/>
    <x v="1838"/>
  </r>
  <r>
    <x v="2516"/>
    <x v="2216"/>
    <x v="1850"/>
    <x v="297"/>
    <x v="0"/>
    <x v="1"/>
    <x v="20"/>
    <x v="12"/>
    <x v="1577"/>
    <x v="1600"/>
    <x v="0"/>
    <x v="0"/>
    <x v="0"/>
    <x v="7"/>
    <x v="0"/>
    <x v="0"/>
    <x v="1"/>
    <x v="27"/>
    <x v="1600"/>
    <x v="1577"/>
  </r>
  <r>
    <x v="2517"/>
    <x v="3316"/>
    <x v="2241"/>
    <x v="286"/>
    <x v="770"/>
    <x v="1"/>
    <x v="3"/>
    <x v="1"/>
    <x v="1936"/>
    <x v="1963"/>
    <x v="0"/>
    <x v="33"/>
    <x v="0"/>
    <x v="7"/>
    <x v="10"/>
    <x v="992"/>
    <x v="1"/>
    <x v="27"/>
    <x v="1963"/>
    <x v="1936"/>
  </r>
  <r>
    <x v="2518"/>
    <x v="3051"/>
    <x v="1932"/>
    <x v="183"/>
    <x v="0"/>
    <x v="1"/>
    <x v="20"/>
    <x v="12"/>
    <x v="1519"/>
    <x v="1532"/>
    <x v="0"/>
    <x v="0"/>
    <x v="0"/>
    <x v="7"/>
    <x v="0"/>
    <x v="0"/>
    <x v="1"/>
    <x v="27"/>
    <x v="1532"/>
    <x v="1519"/>
  </r>
  <r>
    <x v="2519"/>
    <x v="1825"/>
    <x v="1108"/>
    <x v="397"/>
    <x v="63"/>
    <x v="1"/>
    <x v="20"/>
    <x v="12"/>
    <x v="1087"/>
    <x v="1098"/>
    <x v="0"/>
    <x v="4"/>
    <x v="0"/>
    <x v="7"/>
    <x v="0"/>
    <x v="112"/>
    <x v="1"/>
    <x v="27"/>
    <x v="1098"/>
    <x v="1087"/>
  </r>
  <r>
    <x v="2520"/>
    <x v="3276"/>
    <x v="1033"/>
    <x v="382"/>
    <x v="0"/>
    <x v="1"/>
    <x v="20"/>
    <x v="12"/>
    <x v="3698"/>
    <x v="3681"/>
    <x v="0"/>
    <x v="0"/>
    <x v="0"/>
    <x v="7"/>
    <x v="0"/>
    <x v="0"/>
    <x v="1"/>
    <x v="27"/>
    <x v="3681"/>
    <x v="3698"/>
  </r>
  <r>
    <x v="2521"/>
    <x v="1181"/>
    <x v="1514"/>
    <x v="260"/>
    <x v="2000"/>
    <x v="3"/>
    <x v="20"/>
    <x v="12"/>
    <x v="2707"/>
    <x v="2753"/>
    <x v="0"/>
    <x v="132"/>
    <x v="1"/>
    <x v="13"/>
    <x v="89"/>
    <x v="1945"/>
    <x v="4"/>
    <x v="4"/>
    <x v="2753"/>
    <x v="2707"/>
  </r>
  <r>
    <x v="2522"/>
    <x v="1144"/>
    <x v="1066"/>
    <x v="183"/>
    <x v="1399"/>
    <x v="3"/>
    <x v="20"/>
    <x v="12"/>
    <x v="3224"/>
    <x v="3281"/>
    <x v="0"/>
    <x v="27"/>
    <x v="1"/>
    <x v="13"/>
    <x v="80"/>
    <x v="2435"/>
    <x v="4"/>
    <x v="4"/>
    <x v="3281"/>
    <x v="3224"/>
  </r>
  <r>
    <x v="2523"/>
    <x v="2466"/>
    <x v="2658"/>
    <x v="62"/>
    <x v="658"/>
    <x v="3"/>
    <x v="20"/>
    <x v="12"/>
    <x v="1536"/>
    <x v="1553"/>
    <x v="0"/>
    <x v="26"/>
    <x v="1"/>
    <x v="13"/>
    <x v="136"/>
    <x v="1011"/>
    <x v="4"/>
    <x v="4"/>
    <x v="1553"/>
    <x v="1536"/>
  </r>
  <r>
    <x v="2524"/>
    <x v="1920"/>
    <x v="3907"/>
    <x v="212"/>
    <x v="1685"/>
    <x v="3"/>
    <x v="20"/>
    <x v="12"/>
    <x v="1651"/>
    <x v="1668"/>
    <x v="0"/>
    <x v="43"/>
    <x v="1"/>
    <x v="13"/>
    <x v="82"/>
    <x v="2411"/>
    <x v="4"/>
    <x v="4"/>
    <x v="1668"/>
    <x v="1651"/>
  </r>
  <r>
    <x v="2525"/>
    <x v="1751"/>
    <x v="1899"/>
    <x v="218"/>
    <x v="1718"/>
    <x v="3"/>
    <x v="20"/>
    <x v="12"/>
    <x v="380"/>
    <x v="383"/>
    <x v="0"/>
    <x v="80"/>
    <x v="1"/>
    <x v="13"/>
    <x v="80"/>
    <x v="1919"/>
    <x v="4"/>
    <x v="4"/>
    <x v="383"/>
    <x v="380"/>
  </r>
  <r>
    <x v="2526"/>
    <x v="152"/>
    <x v="2511"/>
    <x v="163"/>
    <x v="1353"/>
    <x v="3"/>
    <x v="20"/>
    <x v="12"/>
    <x v="1614"/>
    <x v="1639"/>
    <x v="0"/>
    <x v="33"/>
    <x v="1"/>
    <x v="13"/>
    <x v="93"/>
    <x v="2232"/>
    <x v="4"/>
    <x v="4"/>
    <x v="1639"/>
    <x v="1614"/>
  </r>
  <r>
    <x v="2527"/>
    <x v="644"/>
    <x v="1535"/>
    <x v="163"/>
    <x v="1291"/>
    <x v="3"/>
    <x v="20"/>
    <x v="12"/>
    <x v="715"/>
    <x v="724"/>
    <x v="0"/>
    <x v="71"/>
    <x v="1"/>
    <x v="13"/>
    <x v="82"/>
    <x v="1091"/>
    <x v="4"/>
    <x v="4"/>
    <x v="724"/>
    <x v="715"/>
  </r>
  <r>
    <x v="2528"/>
    <x v="3743"/>
    <x v="2045"/>
    <x v="163"/>
    <x v="1322"/>
    <x v="3"/>
    <x v="9"/>
    <x v="5"/>
    <x v="2543"/>
    <x v="2603"/>
    <x v="0"/>
    <x v="81"/>
    <x v="1"/>
    <x v="13"/>
    <x v="87"/>
    <x v="970"/>
    <x v="4"/>
    <x v="4"/>
    <x v="2603"/>
    <x v="2543"/>
  </r>
  <r>
    <x v="2529"/>
    <x v="3889"/>
    <x v="2577"/>
    <x v="198"/>
    <x v="1594"/>
    <x v="3"/>
    <x v="20"/>
    <x v="12"/>
    <x v="284"/>
    <x v="283"/>
    <x v="0"/>
    <x v="76"/>
    <x v="1"/>
    <x v="13"/>
    <x v="84"/>
    <x v="1646"/>
    <x v="4"/>
    <x v="4"/>
    <x v="283"/>
    <x v="284"/>
  </r>
  <r>
    <x v="2530"/>
    <x v="2367"/>
    <x v="4040"/>
    <x v="203"/>
    <x v="1609"/>
    <x v="3"/>
    <x v="20"/>
    <x v="12"/>
    <x v="2071"/>
    <x v="2093"/>
    <x v="0"/>
    <x v="48"/>
    <x v="1"/>
    <x v="13"/>
    <x v="80"/>
    <x v="2220"/>
    <x v="4"/>
    <x v="4"/>
    <x v="2093"/>
    <x v="2071"/>
  </r>
  <r>
    <x v="2531"/>
    <x v="2190"/>
    <x v="3202"/>
    <x v="174"/>
    <x v="1353"/>
    <x v="3"/>
    <x v="20"/>
    <x v="12"/>
    <x v="2524"/>
    <x v="2584"/>
    <x v="0"/>
    <x v="61"/>
    <x v="1"/>
    <x v="13"/>
    <x v="80"/>
    <x v="1485"/>
    <x v="4"/>
    <x v="4"/>
    <x v="2584"/>
    <x v="2524"/>
  </r>
  <r>
    <x v="2532"/>
    <x v="3551"/>
    <x v="2710"/>
    <x v="163"/>
    <x v="1411"/>
    <x v="3"/>
    <x v="20"/>
    <x v="12"/>
    <x v="419"/>
    <x v="420"/>
    <x v="0"/>
    <x v="60"/>
    <x v="1"/>
    <x v="13"/>
    <x v="106"/>
    <x v="1677"/>
    <x v="4"/>
    <x v="4"/>
    <x v="420"/>
    <x v="419"/>
  </r>
  <r>
    <x v="2533"/>
    <x v="1559"/>
    <x v="1865"/>
    <x v="212"/>
    <x v="1751"/>
    <x v="3"/>
    <x v="20"/>
    <x v="12"/>
    <x v="547"/>
    <x v="550"/>
    <x v="0"/>
    <x v="136"/>
    <x v="1"/>
    <x v="13"/>
    <x v="91"/>
    <x v="1185"/>
    <x v="4"/>
    <x v="4"/>
    <x v="550"/>
    <x v="547"/>
  </r>
  <r>
    <x v="2534"/>
    <x v="2480"/>
    <x v="570"/>
    <x v="102"/>
    <x v="865"/>
    <x v="3"/>
    <x v="20"/>
    <x v="12"/>
    <x v="12"/>
    <x v="13"/>
    <x v="0"/>
    <x v="14"/>
    <x v="1"/>
    <x v="13"/>
    <x v="85"/>
    <x v="2300"/>
    <x v="4"/>
    <x v="4"/>
    <x v="13"/>
    <x v="12"/>
  </r>
  <r>
    <x v="2535"/>
    <x v="2093"/>
    <x v="2374"/>
    <x v="295"/>
    <x v="2150"/>
    <x v="3"/>
    <x v="20"/>
    <x v="12"/>
    <x v="1592"/>
    <x v="1606"/>
    <x v="0"/>
    <x v="78"/>
    <x v="1"/>
    <x v="13"/>
    <x v="84"/>
    <x v="2566"/>
    <x v="4"/>
    <x v="4"/>
    <x v="1606"/>
    <x v="1592"/>
  </r>
  <r>
    <x v="2536"/>
    <x v="514"/>
    <x v="1948"/>
    <x v="6"/>
    <x v="31"/>
    <x v="3"/>
    <x v="20"/>
    <x v="12"/>
    <x v="662"/>
    <x v="672"/>
    <x v="0"/>
    <x v="4"/>
    <x v="1"/>
    <x v="13"/>
    <x v="96"/>
    <x v="38"/>
    <x v="4"/>
    <x v="4"/>
    <x v="672"/>
    <x v="662"/>
  </r>
  <r>
    <x v="2537"/>
    <x v="3565"/>
    <x v="3996"/>
    <x v="68"/>
    <x v="548"/>
    <x v="3"/>
    <x v="20"/>
    <x v="12"/>
    <x v="149"/>
    <x v="140"/>
    <x v="0"/>
    <x v="11"/>
    <x v="1"/>
    <x v="13"/>
    <x v="90"/>
    <x v="1913"/>
    <x v="4"/>
    <x v="4"/>
    <x v="140"/>
    <x v="149"/>
  </r>
  <r>
    <x v="2538"/>
    <x v="2116"/>
    <x v="2005"/>
    <x v="286"/>
    <x v="2140"/>
    <x v="3"/>
    <x v="20"/>
    <x v="12"/>
    <x v="539"/>
    <x v="543"/>
    <x v="0"/>
    <x v="183"/>
    <x v="1"/>
    <x v="13"/>
    <x v="93"/>
    <x v="2025"/>
    <x v="4"/>
    <x v="4"/>
    <x v="543"/>
    <x v="539"/>
  </r>
  <r>
    <x v="2539"/>
    <x v="3395"/>
    <x v="1689"/>
    <x v="240"/>
    <x v="1830"/>
    <x v="3"/>
    <x v="20"/>
    <x v="12"/>
    <x v="1773"/>
    <x v="1724"/>
    <x v="0"/>
    <x v="59"/>
    <x v="1"/>
    <x v="13"/>
    <x v="80"/>
    <x v="2385"/>
    <x v="4"/>
    <x v="4"/>
    <x v="1724"/>
    <x v="1773"/>
  </r>
  <r>
    <x v="2540"/>
    <x v="3935"/>
    <x v="785"/>
    <x v="115"/>
    <x v="993"/>
    <x v="3"/>
    <x v="20"/>
    <x v="12"/>
    <x v="197"/>
    <x v="189"/>
    <x v="0"/>
    <x v="27"/>
    <x v="1"/>
    <x v="13"/>
    <x v="83"/>
    <x v="1854"/>
    <x v="4"/>
    <x v="4"/>
    <x v="189"/>
    <x v="197"/>
  </r>
  <r>
    <x v="2541"/>
    <x v="837"/>
    <x v="250"/>
    <x v="148"/>
    <x v="1233"/>
    <x v="3"/>
    <x v="9"/>
    <x v="5"/>
    <x v="695"/>
    <x v="681"/>
    <x v="0"/>
    <x v="63"/>
    <x v="1"/>
    <x v="13"/>
    <x v="87"/>
    <x v="1143"/>
    <x v="4"/>
    <x v="4"/>
    <x v="681"/>
    <x v="695"/>
  </r>
  <r>
    <x v="2542"/>
    <x v="809"/>
    <x v="2375"/>
    <x v="52"/>
    <x v="402"/>
    <x v="3"/>
    <x v="20"/>
    <x v="12"/>
    <x v="697"/>
    <x v="699"/>
    <x v="0"/>
    <x v="13"/>
    <x v="1"/>
    <x v="13"/>
    <x v="84"/>
    <x v="1045"/>
    <x v="4"/>
    <x v="4"/>
    <x v="699"/>
    <x v="697"/>
  </r>
  <r>
    <x v="2543"/>
    <x v="357"/>
    <x v="3359"/>
    <x v="23"/>
    <x v="245"/>
    <x v="3"/>
    <x v="20"/>
    <x v="12"/>
    <x v="69"/>
    <x v="73"/>
    <x v="0"/>
    <x v="13"/>
    <x v="1"/>
    <x v="13"/>
    <x v="136"/>
    <x v="359"/>
    <x v="4"/>
    <x v="4"/>
    <x v="73"/>
    <x v="69"/>
  </r>
  <r>
    <x v="2544"/>
    <x v="2961"/>
    <x v="1152"/>
    <x v="183"/>
    <x v="1410"/>
    <x v="3"/>
    <x v="20"/>
    <x v="12"/>
    <x v="388"/>
    <x v="391"/>
    <x v="0"/>
    <x v="57"/>
    <x v="1"/>
    <x v="13"/>
    <x v="81"/>
    <x v="1735"/>
    <x v="4"/>
    <x v="4"/>
    <x v="391"/>
    <x v="388"/>
  </r>
  <r>
    <x v="2545"/>
    <x v="1886"/>
    <x v="3938"/>
    <x v="102"/>
    <x v="1253"/>
    <x v="3"/>
    <x v="20"/>
    <x v="12"/>
    <x v="1848"/>
    <x v="1858"/>
    <x v="0"/>
    <x v="61"/>
    <x v="1"/>
    <x v="13"/>
    <x v="174"/>
    <x v="1258"/>
    <x v="4"/>
    <x v="4"/>
    <x v="1858"/>
    <x v="1848"/>
  </r>
  <r>
    <x v="2546"/>
    <x v="853"/>
    <x v="3885"/>
    <x v="148"/>
    <x v="1255"/>
    <x v="3"/>
    <x v="20"/>
    <x v="12"/>
    <x v="699"/>
    <x v="706"/>
    <x v="0"/>
    <x v="65"/>
    <x v="1"/>
    <x v="13"/>
    <x v="92"/>
    <x v="1157"/>
    <x v="4"/>
    <x v="4"/>
    <x v="706"/>
    <x v="699"/>
  </r>
  <r>
    <x v="2547"/>
    <x v="808"/>
    <x v="228"/>
    <x v="190"/>
    <x v="1619"/>
    <x v="3"/>
    <x v="20"/>
    <x v="12"/>
    <x v="293"/>
    <x v="305"/>
    <x v="0"/>
    <x v="134"/>
    <x v="1"/>
    <x v="13"/>
    <x v="100"/>
    <x v="868"/>
    <x v="4"/>
    <x v="4"/>
    <x v="305"/>
    <x v="293"/>
  </r>
  <r>
    <x v="2548"/>
    <x v="1721"/>
    <x v="3514"/>
    <x v="198"/>
    <x v="1578"/>
    <x v="3"/>
    <x v="8"/>
    <x v="4"/>
    <x v="3653"/>
    <x v="3699"/>
    <x v="0"/>
    <x v="37"/>
    <x v="1"/>
    <x v="13"/>
    <x v="82"/>
    <x v="2366"/>
    <x v="4"/>
    <x v="4"/>
    <x v="3699"/>
    <x v="3653"/>
  </r>
  <r>
    <x v="2549"/>
    <x v="3517"/>
    <x v="468"/>
    <x v="87"/>
    <x v="727"/>
    <x v="3"/>
    <x v="9"/>
    <x v="5"/>
    <x v="626"/>
    <x v="624"/>
    <x v="0"/>
    <x v="37"/>
    <x v="1"/>
    <x v="13"/>
    <x v="83"/>
    <x v="706"/>
    <x v="4"/>
    <x v="4"/>
    <x v="624"/>
    <x v="626"/>
  </r>
  <r>
    <x v="2550"/>
    <x v="2740"/>
    <x v="1017"/>
    <x v="203"/>
    <x v="1617"/>
    <x v="3"/>
    <x v="20"/>
    <x v="12"/>
    <x v="2688"/>
    <x v="2638"/>
    <x v="0"/>
    <x v="150"/>
    <x v="1"/>
    <x v="13"/>
    <x v="81"/>
    <x v="708"/>
    <x v="4"/>
    <x v="4"/>
    <x v="2638"/>
    <x v="2688"/>
  </r>
  <r>
    <x v="2551"/>
    <x v="2234"/>
    <x v="2233"/>
    <x v="151"/>
    <x v="1238"/>
    <x v="3"/>
    <x v="20"/>
    <x v="12"/>
    <x v="281"/>
    <x v="294"/>
    <x v="0"/>
    <x v="56"/>
    <x v="1"/>
    <x v="13"/>
    <x v="83"/>
    <x v="1341"/>
    <x v="4"/>
    <x v="4"/>
    <x v="294"/>
    <x v="281"/>
  </r>
  <r>
    <x v="2552"/>
    <x v="938"/>
    <x v="4052"/>
    <x v="133"/>
    <x v="1130"/>
    <x v="3"/>
    <x v="20"/>
    <x v="12"/>
    <x v="4008"/>
    <x v="4034"/>
    <x v="0"/>
    <x v="18"/>
    <x v="1"/>
    <x v="13"/>
    <x v="87"/>
    <x v="2413"/>
    <x v="4"/>
    <x v="4"/>
    <x v="4034"/>
    <x v="4008"/>
  </r>
  <r>
    <x v="2553"/>
    <x v="1482"/>
    <x v="1741"/>
    <x v="84"/>
    <x v="935"/>
    <x v="3"/>
    <x v="20"/>
    <x v="12"/>
    <x v="444"/>
    <x v="423"/>
    <x v="0"/>
    <x v="60"/>
    <x v="1"/>
    <x v="13"/>
    <x v="136"/>
    <x v="573"/>
    <x v="4"/>
    <x v="4"/>
    <x v="423"/>
    <x v="444"/>
  </r>
  <r>
    <x v="2554"/>
    <x v="2463"/>
    <x v="2199"/>
    <x v="133"/>
    <x v="1225"/>
    <x v="3"/>
    <x v="20"/>
    <x v="12"/>
    <x v="2237"/>
    <x v="2261"/>
    <x v="0"/>
    <x v="67"/>
    <x v="1"/>
    <x v="13"/>
    <x v="103"/>
    <x v="1024"/>
    <x v="4"/>
    <x v="4"/>
    <x v="2261"/>
    <x v="2237"/>
  </r>
  <r>
    <x v="2555"/>
    <x v="2887"/>
    <x v="1022"/>
    <x v="102"/>
    <x v="887"/>
    <x v="3"/>
    <x v="20"/>
    <x v="12"/>
    <x v="355"/>
    <x v="359"/>
    <x v="0"/>
    <x v="35"/>
    <x v="1"/>
    <x v="13"/>
    <x v="87"/>
    <x v="1196"/>
    <x v="4"/>
    <x v="4"/>
    <x v="359"/>
    <x v="355"/>
  </r>
  <r>
    <x v="2556"/>
    <x v="1393"/>
    <x v="3485"/>
    <x v="54"/>
    <x v="424"/>
    <x v="3"/>
    <x v="20"/>
    <x v="12"/>
    <x v="507"/>
    <x v="500"/>
    <x v="0"/>
    <x v="34"/>
    <x v="1"/>
    <x v="13"/>
    <x v="86"/>
    <x v="203"/>
    <x v="4"/>
    <x v="4"/>
    <x v="500"/>
    <x v="507"/>
  </r>
  <r>
    <x v="2557"/>
    <x v="1113"/>
    <x v="2788"/>
    <x v="62"/>
    <x v="533"/>
    <x v="3"/>
    <x v="9"/>
    <x v="5"/>
    <x v="906"/>
    <x v="906"/>
    <x v="0"/>
    <x v="36"/>
    <x v="1"/>
    <x v="13"/>
    <x v="98"/>
    <x v="351"/>
    <x v="4"/>
    <x v="4"/>
    <x v="906"/>
    <x v="906"/>
  </r>
  <r>
    <x v="2558"/>
    <x v="1571"/>
    <x v="3236"/>
    <x v="76"/>
    <x v="637"/>
    <x v="3"/>
    <x v="1"/>
    <x v="0"/>
    <x v="2120"/>
    <x v="2133"/>
    <x v="0"/>
    <x v="18"/>
    <x v="1"/>
    <x v="13"/>
    <x v="89"/>
    <x v="1520"/>
    <x v="4"/>
    <x v="4"/>
    <x v="2133"/>
    <x v="2120"/>
  </r>
  <r>
    <x v="2559"/>
    <x v="1664"/>
    <x v="231"/>
    <x v="59"/>
    <x v="466"/>
    <x v="3"/>
    <x v="20"/>
    <x v="12"/>
    <x v="201"/>
    <x v="207"/>
    <x v="0"/>
    <x v="25"/>
    <x v="1"/>
    <x v="13"/>
    <x v="91"/>
    <x v="484"/>
    <x v="4"/>
    <x v="4"/>
    <x v="207"/>
    <x v="201"/>
  </r>
  <r>
    <x v="2560"/>
    <x v="869"/>
    <x v="2506"/>
    <x v="133"/>
    <x v="1079"/>
    <x v="3"/>
    <x v="9"/>
    <x v="5"/>
    <x v="1891"/>
    <x v="1914"/>
    <x v="0"/>
    <x v="21"/>
    <x v="1"/>
    <x v="13"/>
    <x v="80"/>
    <x v="2261"/>
    <x v="4"/>
    <x v="4"/>
    <x v="1914"/>
    <x v="1891"/>
  </r>
  <r>
    <x v="2561"/>
    <x v="2611"/>
    <x v="1451"/>
    <x v="382"/>
    <x v="0"/>
    <x v="0"/>
    <x v="3"/>
    <x v="1"/>
    <x v="2706"/>
    <x v="2728"/>
    <x v="0"/>
    <x v="0"/>
    <x v="0"/>
    <x v="6"/>
    <x v="0"/>
    <x v="0"/>
    <x v="1"/>
    <x v="10"/>
    <x v="2728"/>
    <x v="2706"/>
  </r>
  <r>
    <x v="2562"/>
    <x v="1731"/>
    <x v="1649"/>
    <x v="240"/>
    <x v="73"/>
    <x v="0"/>
    <x v="5"/>
    <x v="4"/>
    <x v="3684"/>
    <x v="3644"/>
    <x v="0"/>
    <x v="3"/>
    <x v="0"/>
    <x v="6"/>
    <x v="1"/>
    <x v="245"/>
    <x v="1"/>
    <x v="10"/>
    <x v="3644"/>
    <x v="3684"/>
  </r>
  <r>
    <x v="2563"/>
    <x v="2496"/>
    <x v="2399"/>
    <x v="295"/>
    <x v="0"/>
    <x v="0"/>
    <x v="20"/>
    <x v="12"/>
    <x v="2464"/>
    <x v="2377"/>
    <x v="0"/>
    <x v="0"/>
    <x v="0"/>
    <x v="6"/>
    <x v="0"/>
    <x v="0"/>
    <x v="1"/>
    <x v="10"/>
    <x v="2377"/>
    <x v="2464"/>
  </r>
  <r>
    <x v="2564"/>
    <x v="2870"/>
    <x v="3876"/>
    <x v="335"/>
    <x v="0"/>
    <x v="0"/>
    <x v="3"/>
    <x v="1"/>
    <x v="1128"/>
    <x v="1136"/>
    <x v="0"/>
    <x v="0"/>
    <x v="0"/>
    <x v="6"/>
    <x v="0"/>
    <x v="0"/>
    <x v="1"/>
    <x v="10"/>
    <x v="1136"/>
    <x v="1128"/>
  </r>
  <r>
    <x v="2565"/>
    <x v="3634"/>
    <x v="3348"/>
    <x v="240"/>
    <x v="91"/>
    <x v="0"/>
    <x v="20"/>
    <x v="12"/>
    <x v="3288"/>
    <x v="3224"/>
    <x v="0"/>
    <x v="1"/>
    <x v="0"/>
    <x v="6"/>
    <x v="1"/>
    <x v="1913"/>
    <x v="1"/>
    <x v="10"/>
    <x v="3224"/>
    <x v="3288"/>
  </r>
  <r>
    <x v="2566"/>
    <x v="2080"/>
    <x v="4084"/>
    <x v="325"/>
    <x v="0"/>
    <x v="0"/>
    <x v="20"/>
    <x v="12"/>
    <x v="1231"/>
    <x v="1254"/>
    <x v="0"/>
    <x v="0"/>
    <x v="0"/>
    <x v="6"/>
    <x v="0"/>
    <x v="0"/>
    <x v="1"/>
    <x v="10"/>
    <x v="1254"/>
    <x v="1231"/>
  </r>
  <r>
    <x v="2567"/>
    <x v="682"/>
    <x v="4087"/>
    <x v="342"/>
    <x v="106"/>
    <x v="0"/>
    <x v="20"/>
    <x v="12"/>
    <x v="2086"/>
    <x v="2112"/>
    <x v="0"/>
    <x v="2"/>
    <x v="0"/>
    <x v="6"/>
    <x v="0"/>
    <x v="1153"/>
    <x v="1"/>
    <x v="10"/>
    <x v="2112"/>
    <x v="2086"/>
  </r>
  <r>
    <x v="2568"/>
    <x v="492"/>
    <x v="1065"/>
    <x v="240"/>
    <x v="50"/>
    <x v="0"/>
    <x v="9"/>
    <x v="5"/>
    <x v="3599"/>
    <x v="3624"/>
    <x v="0"/>
    <x v="1"/>
    <x v="0"/>
    <x v="6"/>
    <x v="1"/>
    <x v="885"/>
    <x v="1"/>
    <x v="10"/>
    <x v="3624"/>
    <x v="3599"/>
  </r>
  <r>
    <x v="2569"/>
    <x v="2773"/>
    <x v="4041"/>
    <x v="203"/>
    <x v="124"/>
    <x v="0"/>
    <x v="20"/>
    <x v="12"/>
    <x v="2632"/>
    <x v="2653"/>
    <x v="0"/>
    <x v="2"/>
    <x v="0"/>
    <x v="6"/>
    <x v="2"/>
    <x v="1454"/>
    <x v="1"/>
    <x v="10"/>
    <x v="2653"/>
    <x v="2632"/>
  </r>
  <r>
    <x v="2570"/>
    <x v="2106"/>
    <x v="296"/>
    <x v="208"/>
    <x v="57"/>
    <x v="0"/>
    <x v="20"/>
    <x v="12"/>
    <x v="3946"/>
    <x v="3973"/>
    <x v="0"/>
    <x v="2"/>
    <x v="0"/>
    <x v="6"/>
    <x v="1"/>
    <x v="348"/>
    <x v="1"/>
    <x v="10"/>
    <x v="3973"/>
    <x v="3946"/>
  </r>
  <r>
    <x v="2571"/>
    <x v="817"/>
    <x v="2670"/>
    <x v="382"/>
    <x v="178"/>
    <x v="0"/>
    <x v="1"/>
    <x v="0"/>
    <x v="3315"/>
    <x v="3248"/>
    <x v="0"/>
    <x v="4"/>
    <x v="0"/>
    <x v="6"/>
    <x v="0"/>
    <x v="1217"/>
    <x v="1"/>
    <x v="10"/>
    <x v="3248"/>
    <x v="3315"/>
  </r>
  <r>
    <x v="2572"/>
    <x v="214"/>
    <x v="2393"/>
    <x v="316"/>
    <x v="0"/>
    <x v="0"/>
    <x v="20"/>
    <x v="12"/>
    <x v="2045"/>
    <x v="2077"/>
    <x v="0"/>
    <x v="0"/>
    <x v="0"/>
    <x v="6"/>
    <x v="0"/>
    <x v="0"/>
    <x v="1"/>
    <x v="10"/>
    <x v="2077"/>
    <x v="2045"/>
  </r>
  <r>
    <x v="2573"/>
    <x v="3052"/>
    <x v="1959"/>
    <x v="218"/>
    <x v="0"/>
    <x v="0"/>
    <x v="20"/>
    <x v="12"/>
    <x v="1233"/>
    <x v="1164"/>
    <x v="0"/>
    <x v="0"/>
    <x v="0"/>
    <x v="6"/>
    <x v="0"/>
    <x v="0"/>
    <x v="1"/>
    <x v="10"/>
    <x v="1164"/>
    <x v="1233"/>
  </r>
  <r>
    <x v="2574"/>
    <x v="917"/>
    <x v="3145"/>
    <x v="240"/>
    <x v="0"/>
    <x v="0"/>
    <x v="20"/>
    <x v="12"/>
    <x v="3312"/>
    <x v="3357"/>
    <x v="0"/>
    <x v="0"/>
    <x v="0"/>
    <x v="6"/>
    <x v="0"/>
    <x v="0"/>
    <x v="1"/>
    <x v="10"/>
    <x v="3357"/>
    <x v="3312"/>
  </r>
  <r>
    <x v="2575"/>
    <x v="3904"/>
    <x v="1679"/>
    <x v="370"/>
    <x v="0"/>
    <x v="0"/>
    <x v="20"/>
    <x v="12"/>
    <x v="1720"/>
    <x v="1744"/>
    <x v="0"/>
    <x v="0"/>
    <x v="0"/>
    <x v="6"/>
    <x v="0"/>
    <x v="0"/>
    <x v="1"/>
    <x v="10"/>
    <x v="1744"/>
    <x v="1720"/>
  </r>
  <r>
    <x v="2576"/>
    <x v="162"/>
    <x v="491"/>
    <x v="240"/>
    <x v="0"/>
    <x v="0"/>
    <x v="20"/>
    <x v="12"/>
    <x v="2040"/>
    <x v="2008"/>
    <x v="0"/>
    <x v="0"/>
    <x v="0"/>
    <x v="6"/>
    <x v="0"/>
    <x v="0"/>
    <x v="1"/>
    <x v="10"/>
    <x v="2008"/>
    <x v="2040"/>
  </r>
  <r>
    <x v="2577"/>
    <x v="1262"/>
    <x v="3513"/>
    <x v="273"/>
    <x v="0"/>
    <x v="0"/>
    <x v="20"/>
    <x v="12"/>
    <x v="1147"/>
    <x v="1183"/>
    <x v="0"/>
    <x v="0"/>
    <x v="0"/>
    <x v="6"/>
    <x v="0"/>
    <x v="0"/>
    <x v="1"/>
    <x v="10"/>
    <x v="1183"/>
    <x v="1147"/>
  </r>
  <r>
    <x v="2578"/>
    <x v="2048"/>
    <x v="2347"/>
    <x v="198"/>
    <x v="0"/>
    <x v="0"/>
    <x v="20"/>
    <x v="12"/>
    <x v="2695"/>
    <x v="2664"/>
    <x v="0"/>
    <x v="0"/>
    <x v="0"/>
    <x v="6"/>
    <x v="0"/>
    <x v="0"/>
    <x v="1"/>
    <x v="10"/>
    <x v="2664"/>
    <x v="2695"/>
  </r>
  <r>
    <x v="2579"/>
    <x v="1984"/>
    <x v="1555"/>
    <x v="404"/>
    <x v="194"/>
    <x v="0"/>
    <x v="20"/>
    <x v="12"/>
    <x v="1326"/>
    <x v="1227"/>
    <x v="0"/>
    <x v="12"/>
    <x v="0"/>
    <x v="6"/>
    <x v="0"/>
    <x v="201"/>
    <x v="1"/>
    <x v="10"/>
    <x v="1227"/>
    <x v="1326"/>
  </r>
  <r>
    <x v="2580"/>
    <x v="670"/>
    <x v="2694"/>
    <x v="223"/>
    <x v="51"/>
    <x v="0"/>
    <x v="20"/>
    <x v="12"/>
    <x v="2175"/>
    <x v="2205"/>
    <x v="0"/>
    <x v="2"/>
    <x v="0"/>
    <x v="6"/>
    <x v="1"/>
    <x v="261"/>
    <x v="1"/>
    <x v="10"/>
    <x v="2205"/>
    <x v="2175"/>
  </r>
  <r>
    <x v="2581"/>
    <x v="221"/>
    <x v="1299"/>
    <x v="183"/>
    <x v="311"/>
    <x v="1"/>
    <x v="20"/>
    <x v="12"/>
    <x v="2804"/>
    <x v="2834"/>
    <x v="0"/>
    <x v="11"/>
    <x v="0"/>
    <x v="6"/>
    <x v="11"/>
    <x v="843"/>
    <x v="1"/>
    <x v="10"/>
    <x v="2834"/>
    <x v="2804"/>
  </r>
  <r>
    <x v="2582"/>
    <x v="1039"/>
    <x v="3309"/>
    <x v="375"/>
    <x v="1"/>
    <x v="1"/>
    <x v="20"/>
    <x v="12"/>
    <x v="3730"/>
    <x v="3749"/>
    <x v="0"/>
    <x v="1"/>
    <x v="0"/>
    <x v="6"/>
    <x v="0"/>
    <x v="1"/>
    <x v="1"/>
    <x v="10"/>
    <x v="3749"/>
    <x v="3730"/>
  </r>
  <r>
    <x v="2583"/>
    <x v="874"/>
    <x v="1293"/>
    <x v="68"/>
    <x v="5"/>
    <x v="1"/>
    <x v="20"/>
    <x v="12"/>
    <x v="1926"/>
    <x v="1826"/>
    <x v="0"/>
    <x v="5"/>
    <x v="0"/>
    <x v="6"/>
    <x v="1"/>
    <x v="1"/>
    <x v="1"/>
    <x v="10"/>
    <x v="1826"/>
    <x v="1926"/>
  </r>
  <r>
    <x v="2584"/>
    <x v="896"/>
    <x v="1159"/>
    <x v="240"/>
    <x v="0"/>
    <x v="1"/>
    <x v="20"/>
    <x v="12"/>
    <x v="2301"/>
    <x v="2322"/>
    <x v="0"/>
    <x v="0"/>
    <x v="0"/>
    <x v="6"/>
    <x v="0"/>
    <x v="0"/>
    <x v="1"/>
    <x v="10"/>
    <x v="2322"/>
    <x v="2301"/>
  </r>
  <r>
    <x v="2585"/>
    <x v="1118"/>
    <x v="1459"/>
    <x v="316"/>
    <x v="50"/>
    <x v="1"/>
    <x v="20"/>
    <x v="12"/>
    <x v="1039"/>
    <x v="1050"/>
    <x v="0"/>
    <x v="1"/>
    <x v="0"/>
    <x v="6"/>
    <x v="0"/>
    <x v="885"/>
    <x v="1"/>
    <x v="10"/>
    <x v="1050"/>
    <x v="1039"/>
  </r>
  <r>
    <x v="2586"/>
    <x v="1676"/>
    <x v="2009"/>
    <x v="133"/>
    <x v="5"/>
    <x v="1"/>
    <x v="9"/>
    <x v="5"/>
    <x v="2911"/>
    <x v="2940"/>
    <x v="0"/>
    <x v="1"/>
    <x v="0"/>
    <x v="6"/>
    <x v="0"/>
    <x v="21"/>
    <x v="1"/>
    <x v="10"/>
    <x v="2940"/>
    <x v="2911"/>
  </r>
  <r>
    <x v="2587"/>
    <x v="4095"/>
    <x v="2762"/>
    <x v="349"/>
    <x v="587"/>
    <x v="1"/>
    <x v="20"/>
    <x v="12"/>
    <x v="2923"/>
    <x v="2952"/>
    <x v="0"/>
    <x v="6"/>
    <x v="0"/>
    <x v="6"/>
    <x v="2"/>
    <x v="2484"/>
    <x v="1"/>
    <x v="10"/>
    <x v="2952"/>
    <x v="2923"/>
  </r>
  <r>
    <x v="2588"/>
    <x v="3091"/>
    <x v="3727"/>
    <x v="198"/>
    <x v="169"/>
    <x v="1"/>
    <x v="20"/>
    <x v="12"/>
    <x v="1989"/>
    <x v="1925"/>
    <x v="0"/>
    <x v="8"/>
    <x v="0"/>
    <x v="6"/>
    <x v="4"/>
    <x v="337"/>
    <x v="1"/>
    <x v="10"/>
    <x v="1925"/>
    <x v="1989"/>
  </r>
  <r>
    <x v="2589"/>
    <x v="3210"/>
    <x v="184"/>
    <x v="349"/>
    <x v="5"/>
    <x v="1"/>
    <x v="6"/>
    <x v="3"/>
    <x v="3128"/>
    <x v="3159"/>
    <x v="0"/>
    <x v="1"/>
    <x v="0"/>
    <x v="6"/>
    <x v="0"/>
    <x v="21"/>
    <x v="1"/>
    <x v="10"/>
    <x v="3159"/>
    <x v="3128"/>
  </r>
  <r>
    <x v="2590"/>
    <x v="2053"/>
    <x v="1527"/>
    <x v="133"/>
    <x v="0"/>
    <x v="1"/>
    <x v="1"/>
    <x v="0"/>
    <x v="2982"/>
    <x v="3063"/>
    <x v="0"/>
    <x v="0"/>
    <x v="0"/>
    <x v="6"/>
    <x v="0"/>
    <x v="0"/>
    <x v="1"/>
    <x v="10"/>
    <x v="3063"/>
    <x v="2982"/>
  </r>
  <r>
    <x v="2591"/>
    <x v="2465"/>
    <x v="1845"/>
    <x v="84"/>
    <x v="27"/>
    <x v="1"/>
    <x v="20"/>
    <x v="12"/>
    <x v="3103"/>
    <x v="3051"/>
    <x v="0"/>
    <x v="2"/>
    <x v="0"/>
    <x v="6"/>
    <x v="2"/>
    <x v="80"/>
    <x v="1"/>
    <x v="10"/>
    <x v="3051"/>
    <x v="3103"/>
  </r>
  <r>
    <x v="2592"/>
    <x v="1071"/>
    <x v="1418"/>
    <x v="316"/>
    <x v="50"/>
    <x v="1"/>
    <x v="20"/>
    <x v="12"/>
    <x v="1403"/>
    <x v="1417"/>
    <x v="0"/>
    <x v="1"/>
    <x v="0"/>
    <x v="6"/>
    <x v="0"/>
    <x v="885"/>
    <x v="1"/>
    <x v="10"/>
    <x v="1417"/>
    <x v="1403"/>
  </r>
  <r>
    <x v="2593"/>
    <x v="1873"/>
    <x v="3975"/>
    <x v="240"/>
    <x v="0"/>
    <x v="1"/>
    <x v="20"/>
    <x v="12"/>
    <x v="2097"/>
    <x v="2121"/>
    <x v="0"/>
    <x v="0"/>
    <x v="0"/>
    <x v="6"/>
    <x v="0"/>
    <x v="0"/>
    <x v="1"/>
    <x v="10"/>
    <x v="2121"/>
    <x v="2097"/>
  </r>
  <r>
    <x v="2594"/>
    <x v="3627"/>
    <x v="2522"/>
    <x v="368"/>
    <x v="1"/>
    <x v="1"/>
    <x v="20"/>
    <x v="12"/>
    <x v="1155"/>
    <x v="1161"/>
    <x v="0"/>
    <x v="1"/>
    <x v="0"/>
    <x v="6"/>
    <x v="0"/>
    <x v="1"/>
    <x v="1"/>
    <x v="10"/>
    <x v="1161"/>
    <x v="1155"/>
  </r>
  <r>
    <x v="2595"/>
    <x v="1220"/>
    <x v="2323"/>
    <x v="273"/>
    <x v="785"/>
    <x v="1"/>
    <x v="20"/>
    <x v="12"/>
    <x v="3976"/>
    <x v="4010"/>
    <x v="0"/>
    <x v="19"/>
    <x v="0"/>
    <x v="6"/>
    <x v="12"/>
    <x v="1862"/>
    <x v="1"/>
    <x v="10"/>
    <x v="4010"/>
    <x v="3976"/>
  </r>
  <r>
    <x v="2596"/>
    <x v="3325"/>
    <x v="2026"/>
    <x v="325"/>
    <x v="1749"/>
    <x v="1"/>
    <x v="3"/>
    <x v="1"/>
    <x v="1154"/>
    <x v="1157"/>
    <x v="0"/>
    <x v="27"/>
    <x v="0"/>
    <x v="6"/>
    <x v="24"/>
    <x v="2594"/>
    <x v="1"/>
    <x v="10"/>
    <x v="1157"/>
    <x v="1154"/>
  </r>
  <r>
    <x v="2597"/>
    <x v="697"/>
    <x v="3824"/>
    <x v="84"/>
    <x v="82"/>
    <x v="1"/>
    <x v="9"/>
    <x v="5"/>
    <x v="3407"/>
    <x v="3433"/>
    <x v="0"/>
    <x v="7"/>
    <x v="0"/>
    <x v="6"/>
    <x v="6"/>
    <x v="72"/>
    <x v="1"/>
    <x v="10"/>
    <x v="3433"/>
    <x v="3407"/>
  </r>
  <r>
    <x v="2598"/>
    <x v="2795"/>
    <x v="2039"/>
    <x v="133"/>
    <x v="575"/>
    <x v="1"/>
    <x v="20"/>
    <x v="12"/>
    <x v="2645"/>
    <x v="2670"/>
    <x v="0"/>
    <x v="14"/>
    <x v="0"/>
    <x v="6"/>
    <x v="39"/>
    <x v="1667"/>
    <x v="1"/>
    <x v="10"/>
    <x v="2670"/>
    <x v="2645"/>
  </r>
  <r>
    <x v="2599"/>
    <x v="1091"/>
    <x v="3192"/>
    <x v="231"/>
    <x v="84"/>
    <x v="1"/>
    <x v="20"/>
    <x v="12"/>
    <x v="1143"/>
    <x v="1102"/>
    <x v="0"/>
    <x v="5"/>
    <x v="0"/>
    <x v="6"/>
    <x v="1"/>
    <x v="134"/>
    <x v="1"/>
    <x v="10"/>
    <x v="1102"/>
    <x v="1143"/>
  </r>
  <r>
    <x v="2600"/>
    <x v="1467"/>
    <x v="2554"/>
    <x v="349"/>
    <x v="1193"/>
    <x v="1"/>
    <x v="20"/>
    <x v="12"/>
    <x v="3137"/>
    <x v="3075"/>
    <x v="0"/>
    <x v="30"/>
    <x v="0"/>
    <x v="6"/>
    <x v="7"/>
    <x v="2074"/>
    <x v="1"/>
    <x v="10"/>
    <x v="3075"/>
    <x v="3137"/>
  </r>
  <r>
    <x v="2601"/>
    <x v="1894"/>
    <x v="2021"/>
    <x v="37"/>
    <x v="1154"/>
    <x v="3"/>
    <x v="20"/>
    <x v="12"/>
    <x v="439"/>
    <x v="455"/>
    <x v="1"/>
    <x v="151"/>
    <x v="1"/>
    <x v="35"/>
    <x v="326"/>
    <x v="186"/>
    <x v="7"/>
    <x v="32"/>
    <x v="455"/>
    <x v="439"/>
  </r>
  <r>
    <x v="2602"/>
    <x v="1550"/>
    <x v="3569"/>
    <x v="255"/>
    <x v="2333"/>
    <x v="3"/>
    <x v="20"/>
    <x v="12"/>
    <x v="1513"/>
    <x v="1496"/>
    <x v="1"/>
    <x v="354"/>
    <x v="1"/>
    <x v="35"/>
    <x v="264"/>
    <x v="1591"/>
    <x v="7"/>
    <x v="32"/>
    <x v="1496"/>
    <x v="1513"/>
  </r>
  <r>
    <x v="2603"/>
    <x v="2085"/>
    <x v="2003"/>
    <x v="93"/>
    <x v="774"/>
    <x v="3"/>
    <x v="20"/>
    <x v="12"/>
    <x v="775"/>
    <x v="794"/>
    <x v="1"/>
    <x v="50"/>
    <x v="1"/>
    <x v="35"/>
    <x v="81"/>
    <x v="482"/>
    <x v="7"/>
    <x v="32"/>
    <x v="794"/>
    <x v="775"/>
  </r>
  <r>
    <x v="2604"/>
    <x v="1533"/>
    <x v="3910"/>
    <x v="295"/>
    <x v="2152"/>
    <x v="3"/>
    <x v="20"/>
    <x v="12"/>
    <x v="319"/>
    <x v="333"/>
    <x v="1"/>
    <x v="282"/>
    <x v="1"/>
    <x v="35"/>
    <x v="84"/>
    <x v="1284"/>
    <x v="7"/>
    <x v="32"/>
    <x v="333"/>
    <x v="319"/>
  </r>
  <r>
    <x v="2605"/>
    <x v="3527"/>
    <x v="1692"/>
    <x v="382"/>
    <x v="2474"/>
    <x v="3"/>
    <x v="20"/>
    <x v="12"/>
    <x v="3398"/>
    <x v="3428"/>
    <x v="1"/>
    <x v="471"/>
    <x v="1"/>
    <x v="35"/>
    <x v="87"/>
    <x v="1182"/>
    <x v="7"/>
    <x v="32"/>
    <x v="3428"/>
    <x v="3398"/>
  </r>
  <r>
    <x v="2606"/>
    <x v="163"/>
    <x v="2719"/>
    <x v="247"/>
    <x v="1951"/>
    <x v="3"/>
    <x v="20"/>
    <x v="12"/>
    <x v="876"/>
    <x v="882"/>
    <x v="1"/>
    <x v="316"/>
    <x v="1"/>
    <x v="35"/>
    <x v="90"/>
    <x v="390"/>
    <x v="7"/>
    <x v="32"/>
    <x v="882"/>
    <x v="876"/>
  </r>
  <r>
    <x v="2607"/>
    <x v="1551"/>
    <x v="1244"/>
    <x v="218"/>
    <x v="2297"/>
    <x v="3"/>
    <x v="20"/>
    <x v="12"/>
    <x v="2515"/>
    <x v="2497"/>
    <x v="1"/>
    <x v="322"/>
    <x v="1"/>
    <x v="35"/>
    <x v="293"/>
    <x v="1641"/>
    <x v="7"/>
    <x v="32"/>
    <x v="2497"/>
    <x v="2515"/>
  </r>
  <r>
    <x v="2608"/>
    <x v="1324"/>
    <x v="1613"/>
    <x v="218"/>
    <x v="2103"/>
    <x v="3"/>
    <x v="20"/>
    <x v="12"/>
    <x v="4033"/>
    <x v="4028"/>
    <x v="1"/>
    <x v="270"/>
    <x v="1"/>
    <x v="35"/>
    <x v="199"/>
    <x v="1127"/>
    <x v="7"/>
    <x v="32"/>
    <x v="4028"/>
    <x v="4033"/>
  </r>
  <r>
    <x v="2609"/>
    <x v="421"/>
    <x v="3842"/>
    <x v="325"/>
    <x v="2472"/>
    <x v="3"/>
    <x v="20"/>
    <x v="12"/>
    <x v="396"/>
    <x v="398"/>
    <x v="1"/>
    <x v="397"/>
    <x v="1"/>
    <x v="35"/>
    <x v="254"/>
    <x v="2327"/>
    <x v="7"/>
    <x v="32"/>
    <x v="398"/>
    <x v="396"/>
  </r>
  <r>
    <x v="2610"/>
    <x v="2741"/>
    <x v="2736"/>
    <x v="300"/>
    <x v="2296"/>
    <x v="3"/>
    <x v="20"/>
    <x v="12"/>
    <x v="3579"/>
    <x v="3585"/>
    <x v="1"/>
    <x v="381"/>
    <x v="1"/>
    <x v="35"/>
    <x v="121"/>
    <x v="1044"/>
    <x v="7"/>
    <x v="32"/>
    <x v="3585"/>
    <x v="3579"/>
  </r>
  <r>
    <x v="2611"/>
    <x v="3663"/>
    <x v="2266"/>
    <x v="247"/>
    <x v="2529"/>
    <x v="3"/>
    <x v="5"/>
    <x v="4"/>
    <x v="3875"/>
    <x v="3892"/>
    <x v="1"/>
    <x v="491"/>
    <x v="1"/>
    <x v="35"/>
    <x v="370"/>
    <x v="1670"/>
    <x v="7"/>
    <x v="32"/>
    <x v="3892"/>
    <x v="3875"/>
  </r>
  <r>
    <x v="2612"/>
    <x v="3107"/>
    <x v="3982"/>
    <x v="240"/>
    <x v="2086"/>
    <x v="3"/>
    <x v="20"/>
    <x v="12"/>
    <x v="1709"/>
    <x v="1732"/>
    <x v="1"/>
    <x v="263"/>
    <x v="1"/>
    <x v="35"/>
    <x v="152"/>
    <x v="1113"/>
    <x v="7"/>
    <x v="32"/>
    <x v="1732"/>
    <x v="1709"/>
  </r>
  <r>
    <x v="2613"/>
    <x v="1054"/>
    <x v="2795"/>
    <x v="212"/>
    <x v="1682"/>
    <x v="3"/>
    <x v="20"/>
    <x v="12"/>
    <x v="445"/>
    <x v="446"/>
    <x v="1"/>
    <x v="28"/>
    <x v="1"/>
    <x v="35"/>
    <x v="81"/>
    <x v="2570"/>
    <x v="7"/>
    <x v="32"/>
    <x v="446"/>
    <x v="445"/>
  </r>
  <r>
    <x v="2614"/>
    <x v="1809"/>
    <x v="2402"/>
    <x v="244"/>
    <x v="1884"/>
    <x v="3"/>
    <x v="20"/>
    <x v="12"/>
    <x v="877"/>
    <x v="887"/>
    <x v="1"/>
    <x v="100"/>
    <x v="1"/>
    <x v="35"/>
    <x v="82"/>
    <x v="1988"/>
    <x v="7"/>
    <x v="32"/>
    <x v="887"/>
    <x v="877"/>
  </r>
  <r>
    <x v="2615"/>
    <x v="296"/>
    <x v="2413"/>
    <x v="103"/>
    <x v="1176"/>
    <x v="3"/>
    <x v="9"/>
    <x v="5"/>
    <x v="3250"/>
    <x v="3265"/>
    <x v="0"/>
    <x v="72"/>
    <x v="1"/>
    <x v="35"/>
    <x v="150"/>
    <x v="807"/>
    <x v="7"/>
    <x v="32"/>
    <x v="3265"/>
    <x v="3250"/>
  </r>
  <r>
    <x v="2616"/>
    <x v="1734"/>
    <x v="2745"/>
    <x v="306"/>
    <x v="2251"/>
    <x v="3"/>
    <x v="20"/>
    <x v="12"/>
    <x v="2568"/>
    <x v="2593"/>
    <x v="1"/>
    <x v="225"/>
    <x v="1"/>
    <x v="35"/>
    <x v="95"/>
    <x v="2129"/>
    <x v="7"/>
    <x v="32"/>
    <x v="2593"/>
    <x v="2568"/>
  </r>
  <r>
    <x v="2617"/>
    <x v="1099"/>
    <x v="651"/>
    <x v="37"/>
    <x v="1337"/>
    <x v="3"/>
    <x v="20"/>
    <x v="12"/>
    <x v="1445"/>
    <x v="1458"/>
    <x v="1"/>
    <x v="158"/>
    <x v="1"/>
    <x v="35"/>
    <x v="339"/>
    <x v="302"/>
    <x v="7"/>
    <x v="32"/>
    <x v="1458"/>
    <x v="1445"/>
  </r>
  <r>
    <x v="2618"/>
    <x v="3056"/>
    <x v="2340"/>
    <x v="273"/>
    <x v="2059"/>
    <x v="3"/>
    <x v="20"/>
    <x v="12"/>
    <x v="2848"/>
    <x v="2785"/>
    <x v="1"/>
    <x v="77"/>
    <x v="1"/>
    <x v="35"/>
    <x v="85"/>
    <x v="2493"/>
    <x v="7"/>
    <x v="32"/>
    <x v="2785"/>
    <x v="2848"/>
  </r>
  <r>
    <x v="2619"/>
    <x v="2097"/>
    <x v="1684"/>
    <x v="68"/>
    <x v="804"/>
    <x v="3"/>
    <x v="20"/>
    <x v="12"/>
    <x v="2733"/>
    <x v="2765"/>
    <x v="1"/>
    <x v="53"/>
    <x v="1"/>
    <x v="35"/>
    <x v="167"/>
    <x v="483"/>
    <x v="7"/>
    <x v="32"/>
    <x v="2765"/>
    <x v="2733"/>
  </r>
  <r>
    <x v="2620"/>
    <x v="148"/>
    <x v="1264"/>
    <x v="359"/>
    <x v="2458"/>
    <x v="3"/>
    <x v="1"/>
    <x v="0"/>
    <x v="2699"/>
    <x v="2705"/>
    <x v="1"/>
    <x v="451"/>
    <x v="1"/>
    <x v="35"/>
    <x v="124"/>
    <x v="1501"/>
    <x v="7"/>
    <x v="32"/>
    <x v="2705"/>
    <x v="2699"/>
  </r>
  <r>
    <x v="2621"/>
    <x v="3945"/>
    <x v="3087"/>
    <x v="273"/>
    <x v="2170"/>
    <x v="3"/>
    <x v="20"/>
    <x v="12"/>
    <x v="2192"/>
    <x v="2229"/>
    <x v="1"/>
    <x v="347"/>
    <x v="1"/>
    <x v="35"/>
    <x v="126"/>
    <x v="804"/>
    <x v="7"/>
    <x v="32"/>
    <x v="2229"/>
    <x v="2192"/>
  </r>
  <r>
    <x v="2622"/>
    <x v="3838"/>
    <x v="3674"/>
    <x v="84"/>
    <x v="818"/>
    <x v="3"/>
    <x v="12"/>
    <x v="4"/>
    <x v="3866"/>
    <x v="3851"/>
    <x v="0"/>
    <x v="74"/>
    <x v="1"/>
    <x v="35"/>
    <x v="111"/>
    <x v="280"/>
    <x v="7"/>
    <x v="32"/>
    <x v="3851"/>
    <x v="3866"/>
  </r>
  <r>
    <x v="2623"/>
    <x v="411"/>
    <x v="3832"/>
    <x v="102"/>
    <x v="919"/>
    <x v="3"/>
    <x v="20"/>
    <x v="12"/>
    <x v="3796"/>
    <x v="3860"/>
    <x v="0"/>
    <x v="62"/>
    <x v="1"/>
    <x v="35"/>
    <x v="94"/>
    <x v="515"/>
    <x v="7"/>
    <x v="32"/>
    <x v="3860"/>
    <x v="3796"/>
  </r>
  <r>
    <x v="2624"/>
    <x v="3057"/>
    <x v="2169"/>
    <x v="218"/>
    <x v="2476"/>
    <x v="3"/>
    <x v="20"/>
    <x v="12"/>
    <x v="440"/>
    <x v="447"/>
    <x v="0"/>
    <x v="489"/>
    <x v="1"/>
    <x v="35"/>
    <x v="359"/>
    <x v="401"/>
    <x v="7"/>
    <x v="32"/>
    <x v="447"/>
    <x v="440"/>
  </r>
  <r>
    <x v="2625"/>
    <x v="696"/>
    <x v="3804"/>
    <x v="17"/>
    <x v="664"/>
    <x v="3"/>
    <x v="5"/>
    <x v="4"/>
    <x v="3749"/>
    <x v="3781"/>
    <x v="0"/>
    <x v="52"/>
    <x v="1"/>
    <x v="35"/>
    <x v="344"/>
    <x v="301"/>
    <x v="7"/>
    <x v="32"/>
    <x v="3781"/>
    <x v="3749"/>
  </r>
  <r>
    <x v="2626"/>
    <x v="2823"/>
    <x v="3058"/>
    <x v="115"/>
    <x v="1037"/>
    <x v="3"/>
    <x v="20"/>
    <x v="12"/>
    <x v="2250"/>
    <x v="2274"/>
    <x v="0"/>
    <x v="50"/>
    <x v="1"/>
    <x v="35"/>
    <x v="92"/>
    <x v="1054"/>
    <x v="7"/>
    <x v="32"/>
    <x v="2274"/>
    <x v="2250"/>
  </r>
  <r>
    <x v="2627"/>
    <x v="3146"/>
    <x v="367"/>
    <x v="17"/>
    <x v="485"/>
    <x v="3"/>
    <x v="20"/>
    <x v="12"/>
    <x v="2832"/>
    <x v="2862"/>
    <x v="0"/>
    <x v="45"/>
    <x v="1"/>
    <x v="35"/>
    <x v="325"/>
    <x v="178"/>
    <x v="7"/>
    <x v="32"/>
    <x v="2862"/>
    <x v="2832"/>
  </r>
  <r>
    <x v="2628"/>
    <x v="2517"/>
    <x v="384"/>
    <x v="60"/>
    <x v="480"/>
    <x v="3"/>
    <x v="20"/>
    <x v="12"/>
    <x v="1585"/>
    <x v="1644"/>
    <x v="0"/>
    <x v="21"/>
    <x v="1"/>
    <x v="35"/>
    <x v="90"/>
    <x v="718"/>
    <x v="7"/>
    <x v="32"/>
    <x v="1644"/>
    <x v="1585"/>
  </r>
  <r>
    <x v="2629"/>
    <x v="2613"/>
    <x v="3208"/>
    <x v="183"/>
    <x v="1604"/>
    <x v="3"/>
    <x v="9"/>
    <x v="5"/>
    <x v="2166"/>
    <x v="2196"/>
    <x v="0"/>
    <x v="100"/>
    <x v="1"/>
    <x v="35"/>
    <x v="108"/>
    <x v="1252"/>
    <x v="7"/>
    <x v="32"/>
    <x v="2196"/>
    <x v="2166"/>
  </r>
  <r>
    <x v="2630"/>
    <x v="442"/>
    <x v="1567"/>
    <x v="102"/>
    <x v="1120"/>
    <x v="3"/>
    <x v="1"/>
    <x v="0"/>
    <x v="3434"/>
    <x v="3471"/>
    <x v="0"/>
    <x v="81"/>
    <x v="1"/>
    <x v="35"/>
    <x v="138"/>
    <x v="576"/>
    <x v="7"/>
    <x v="32"/>
    <x v="3471"/>
    <x v="3434"/>
  </r>
  <r>
    <x v="2631"/>
    <x v="3108"/>
    <x v="3016"/>
    <x v="295"/>
    <x v="2185"/>
    <x v="3"/>
    <x v="20"/>
    <x v="12"/>
    <x v="2583"/>
    <x v="2604"/>
    <x v="0"/>
    <x v="257"/>
    <x v="1"/>
    <x v="35"/>
    <x v="95"/>
    <x v="1596"/>
    <x v="7"/>
    <x v="32"/>
    <x v="2604"/>
    <x v="2583"/>
  </r>
  <r>
    <x v="2632"/>
    <x v="3870"/>
    <x v="3036"/>
    <x v="71"/>
    <x v="673"/>
    <x v="3"/>
    <x v="20"/>
    <x v="12"/>
    <x v="3340"/>
    <x v="3376"/>
    <x v="0"/>
    <x v="42"/>
    <x v="1"/>
    <x v="35"/>
    <x v="117"/>
    <x v="466"/>
    <x v="7"/>
    <x v="32"/>
    <x v="3376"/>
    <x v="3340"/>
  </r>
  <r>
    <x v="2633"/>
    <x v="1707"/>
    <x v="252"/>
    <x v="183"/>
    <x v="2099"/>
    <x v="3"/>
    <x v="20"/>
    <x v="12"/>
    <x v="828"/>
    <x v="834"/>
    <x v="0"/>
    <x v="194"/>
    <x v="1"/>
    <x v="35"/>
    <x v="277"/>
    <x v="1751"/>
    <x v="7"/>
    <x v="32"/>
    <x v="834"/>
    <x v="828"/>
  </r>
  <r>
    <x v="2634"/>
    <x v="2623"/>
    <x v="816"/>
    <x v="64"/>
    <x v="490"/>
    <x v="3"/>
    <x v="20"/>
    <x v="12"/>
    <x v="3651"/>
    <x v="3684"/>
    <x v="0"/>
    <x v="25"/>
    <x v="1"/>
    <x v="35"/>
    <x v="86"/>
    <x v="588"/>
    <x v="7"/>
    <x v="32"/>
    <x v="3684"/>
    <x v="3651"/>
  </r>
  <r>
    <x v="2635"/>
    <x v="1524"/>
    <x v="1829"/>
    <x v="252"/>
    <x v="1921"/>
    <x v="3"/>
    <x v="3"/>
    <x v="1"/>
    <x v="1903"/>
    <x v="1907"/>
    <x v="0"/>
    <x v="84"/>
    <x v="1"/>
    <x v="35"/>
    <x v="80"/>
    <x v="2231"/>
    <x v="7"/>
    <x v="32"/>
    <x v="1907"/>
    <x v="1903"/>
  </r>
  <r>
    <x v="2636"/>
    <x v="3105"/>
    <x v="2799"/>
    <x v="68"/>
    <x v="800"/>
    <x v="3"/>
    <x v="20"/>
    <x v="12"/>
    <x v="3699"/>
    <x v="3739"/>
    <x v="0"/>
    <x v="50"/>
    <x v="1"/>
    <x v="35"/>
    <x v="166"/>
    <x v="532"/>
    <x v="7"/>
    <x v="32"/>
    <x v="3739"/>
    <x v="3699"/>
  </r>
  <r>
    <x v="2637"/>
    <x v="3073"/>
    <x v="1796"/>
    <x v="37"/>
    <x v="445"/>
    <x v="3"/>
    <x v="20"/>
    <x v="12"/>
    <x v="3685"/>
    <x v="3745"/>
    <x v="0"/>
    <x v="26"/>
    <x v="1"/>
    <x v="35"/>
    <x v="146"/>
    <x v="406"/>
    <x v="7"/>
    <x v="32"/>
    <x v="3745"/>
    <x v="3685"/>
  </r>
  <r>
    <x v="2638"/>
    <x v="2518"/>
    <x v="3344"/>
    <x v="29"/>
    <x v="229"/>
    <x v="3"/>
    <x v="20"/>
    <x v="12"/>
    <x v="1729"/>
    <x v="1755"/>
    <x v="0"/>
    <x v="14"/>
    <x v="1"/>
    <x v="35"/>
    <x v="82"/>
    <x v="252"/>
    <x v="7"/>
    <x v="32"/>
    <x v="1755"/>
    <x v="1729"/>
  </r>
  <r>
    <x v="2639"/>
    <x v="2183"/>
    <x v="2412"/>
    <x v="26"/>
    <x v="293"/>
    <x v="3"/>
    <x v="9"/>
    <x v="5"/>
    <x v="1826"/>
    <x v="1845"/>
    <x v="0"/>
    <x v="49"/>
    <x v="1"/>
    <x v="35"/>
    <x v="144"/>
    <x v="53"/>
    <x v="7"/>
    <x v="32"/>
    <x v="1845"/>
    <x v="1826"/>
  </r>
  <r>
    <x v="2640"/>
    <x v="2841"/>
    <x v="1849"/>
    <x v="133"/>
    <x v="1122"/>
    <x v="3"/>
    <x v="20"/>
    <x v="12"/>
    <x v="2264"/>
    <x v="2176"/>
    <x v="0"/>
    <x v="69"/>
    <x v="1"/>
    <x v="35"/>
    <x v="86"/>
    <x v="770"/>
    <x v="7"/>
    <x v="32"/>
    <x v="2176"/>
    <x v="2264"/>
  </r>
  <r>
    <x v="2641"/>
    <x v="668"/>
    <x v="1177"/>
    <x v="84"/>
    <x v="16"/>
    <x v="1"/>
    <x v="20"/>
    <x v="12"/>
    <x v="1327"/>
    <x v="1396"/>
    <x v="0"/>
    <x v="1"/>
    <x v="0"/>
    <x v="35"/>
    <x v="1"/>
    <x v="96"/>
    <x v="7"/>
    <x v="32"/>
    <x v="1396"/>
    <x v="1327"/>
  </r>
  <r>
    <x v="2642"/>
    <x v="2102"/>
    <x v="2122"/>
    <x v="422"/>
    <x v="0"/>
    <x v="1"/>
    <x v="5"/>
    <x v="4"/>
    <x v="3482"/>
    <x v="3513"/>
    <x v="0"/>
    <x v="0"/>
    <x v="0"/>
    <x v="35"/>
    <x v="0"/>
    <x v="0"/>
    <x v="7"/>
    <x v="32"/>
    <x v="3513"/>
    <x v="3482"/>
  </r>
  <r>
    <x v="2643"/>
    <x v="2612"/>
    <x v="439"/>
    <x v="429"/>
    <x v="2532"/>
    <x v="0"/>
    <x v="20"/>
    <x v="12"/>
    <x v="3844"/>
    <x v="3850"/>
    <x v="1"/>
    <x v="461"/>
    <x v="0"/>
    <x v="35"/>
    <x v="34"/>
    <x v="2521"/>
    <x v="7"/>
    <x v="32"/>
    <x v="3850"/>
    <x v="3844"/>
  </r>
  <r>
    <x v="2644"/>
    <x v="1454"/>
    <x v="392"/>
    <x v="382"/>
    <x v="846"/>
    <x v="0"/>
    <x v="20"/>
    <x v="12"/>
    <x v="4019"/>
    <x v="4045"/>
    <x v="1"/>
    <x v="52"/>
    <x v="0"/>
    <x v="35"/>
    <x v="2"/>
    <x v="589"/>
    <x v="7"/>
    <x v="32"/>
    <x v="4045"/>
    <x v="4019"/>
  </r>
  <r>
    <x v="2645"/>
    <x v="2624"/>
    <x v="2675"/>
    <x v="295"/>
    <x v="865"/>
    <x v="0"/>
    <x v="1"/>
    <x v="0"/>
    <x v="1502"/>
    <x v="1515"/>
    <x v="1"/>
    <x v="23"/>
    <x v="0"/>
    <x v="35"/>
    <x v="11"/>
    <x v="1793"/>
    <x v="7"/>
    <x v="32"/>
    <x v="1515"/>
    <x v="1502"/>
  </r>
  <r>
    <x v="2646"/>
    <x v="3060"/>
    <x v="3901"/>
    <x v="422"/>
    <x v="2357"/>
    <x v="0"/>
    <x v="20"/>
    <x v="12"/>
    <x v="2609"/>
    <x v="2628"/>
    <x v="1"/>
    <x v="365"/>
    <x v="0"/>
    <x v="35"/>
    <x v="8"/>
    <x v="1570"/>
    <x v="7"/>
    <x v="32"/>
    <x v="2628"/>
    <x v="2609"/>
  </r>
  <r>
    <x v="2647"/>
    <x v="160"/>
    <x v="3369"/>
    <x v="115"/>
    <x v="38"/>
    <x v="0"/>
    <x v="3"/>
    <x v="1"/>
    <x v="2521"/>
    <x v="2559"/>
    <x v="0"/>
    <x v="3"/>
    <x v="0"/>
    <x v="35"/>
    <x v="1"/>
    <x v="71"/>
    <x v="7"/>
    <x v="32"/>
    <x v="2559"/>
    <x v="2521"/>
  </r>
  <r>
    <x v="2648"/>
    <x v="704"/>
    <x v="1200"/>
    <x v="255"/>
    <x v="96"/>
    <x v="0"/>
    <x v="20"/>
    <x v="12"/>
    <x v="3093"/>
    <x v="3112"/>
    <x v="0"/>
    <x v="6"/>
    <x v="0"/>
    <x v="35"/>
    <x v="1"/>
    <x v="128"/>
    <x v="7"/>
    <x v="32"/>
    <x v="3112"/>
    <x v="3093"/>
  </r>
  <r>
    <x v="2649"/>
    <x v="3520"/>
    <x v="3450"/>
    <x v="391"/>
    <x v="108"/>
    <x v="0"/>
    <x v="20"/>
    <x v="12"/>
    <x v="2999"/>
    <x v="2969"/>
    <x v="0"/>
    <x v="3"/>
    <x v="0"/>
    <x v="35"/>
    <x v="0"/>
    <x v="641"/>
    <x v="7"/>
    <x v="32"/>
    <x v="2969"/>
    <x v="2999"/>
  </r>
  <r>
    <x v="2650"/>
    <x v="3542"/>
    <x v="345"/>
    <x v="358"/>
    <x v="231"/>
    <x v="0"/>
    <x v="20"/>
    <x v="12"/>
    <x v="3846"/>
    <x v="3870"/>
    <x v="0"/>
    <x v="5"/>
    <x v="0"/>
    <x v="35"/>
    <x v="1"/>
    <x v="1435"/>
    <x v="7"/>
    <x v="32"/>
    <x v="3870"/>
    <x v="3846"/>
  </r>
  <r>
    <x v="2651"/>
    <x v="1197"/>
    <x v="1273"/>
    <x v="410"/>
    <x v="1446"/>
    <x v="0"/>
    <x v="20"/>
    <x v="12"/>
    <x v="2890"/>
    <x v="2926"/>
    <x v="0"/>
    <x v="17"/>
    <x v="0"/>
    <x v="35"/>
    <x v="2"/>
    <x v="2598"/>
    <x v="7"/>
    <x v="32"/>
    <x v="2926"/>
    <x v="2890"/>
  </r>
  <r>
    <x v="2652"/>
    <x v="2166"/>
    <x v="3923"/>
    <x v="382"/>
    <x v="464"/>
    <x v="0"/>
    <x v="1"/>
    <x v="0"/>
    <x v="1618"/>
    <x v="1640"/>
    <x v="0"/>
    <x v="11"/>
    <x v="0"/>
    <x v="35"/>
    <x v="1"/>
    <x v="1605"/>
    <x v="7"/>
    <x v="32"/>
    <x v="1640"/>
    <x v="1618"/>
  </r>
  <r>
    <x v="2653"/>
    <x v="1029"/>
    <x v="1398"/>
    <x v="350"/>
    <x v="1545"/>
    <x v="0"/>
    <x v="20"/>
    <x v="12"/>
    <x v="956"/>
    <x v="956"/>
    <x v="0"/>
    <x v="70"/>
    <x v="0"/>
    <x v="35"/>
    <x v="12"/>
    <x v="1672"/>
    <x v="7"/>
    <x v="32"/>
    <x v="956"/>
    <x v="956"/>
  </r>
  <r>
    <x v="2654"/>
    <x v="2211"/>
    <x v="1991"/>
    <x v="382"/>
    <x v="51"/>
    <x v="0"/>
    <x v="20"/>
    <x v="12"/>
    <x v="2076"/>
    <x v="1982"/>
    <x v="0"/>
    <x v="6"/>
    <x v="0"/>
    <x v="35"/>
    <x v="0"/>
    <x v="44"/>
    <x v="7"/>
    <x v="32"/>
    <x v="1982"/>
    <x v="2076"/>
  </r>
  <r>
    <x v="2655"/>
    <x v="485"/>
    <x v="3100"/>
    <x v="273"/>
    <x v="1119"/>
    <x v="0"/>
    <x v="20"/>
    <x v="12"/>
    <x v="3012"/>
    <x v="3044"/>
    <x v="0"/>
    <x v="43"/>
    <x v="0"/>
    <x v="35"/>
    <x v="21"/>
    <x v="1471"/>
    <x v="7"/>
    <x v="32"/>
    <x v="3044"/>
    <x v="3012"/>
  </r>
  <r>
    <x v="2656"/>
    <x v="2213"/>
    <x v="2432"/>
    <x v="397"/>
    <x v="2084"/>
    <x v="0"/>
    <x v="20"/>
    <x v="12"/>
    <x v="4025"/>
    <x v="4027"/>
    <x v="0"/>
    <x v="152"/>
    <x v="0"/>
    <x v="35"/>
    <x v="11"/>
    <x v="2052"/>
    <x v="7"/>
    <x v="32"/>
    <x v="4027"/>
    <x v="4025"/>
  </r>
  <r>
    <x v="2657"/>
    <x v="2632"/>
    <x v="2405"/>
    <x v="316"/>
    <x v="1517"/>
    <x v="0"/>
    <x v="20"/>
    <x v="12"/>
    <x v="3535"/>
    <x v="3550"/>
    <x v="0"/>
    <x v="59"/>
    <x v="0"/>
    <x v="35"/>
    <x v="19"/>
    <x v="1849"/>
    <x v="7"/>
    <x v="32"/>
    <x v="3550"/>
    <x v="3535"/>
  </r>
  <r>
    <x v="2658"/>
    <x v="3115"/>
    <x v="1591"/>
    <x v="380"/>
    <x v="85"/>
    <x v="0"/>
    <x v="20"/>
    <x v="12"/>
    <x v="3517"/>
    <x v="3549"/>
    <x v="0"/>
    <x v="4"/>
    <x v="0"/>
    <x v="35"/>
    <x v="0"/>
    <x v="197"/>
    <x v="7"/>
    <x v="32"/>
    <x v="3549"/>
    <x v="3517"/>
  </r>
  <r>
    <x v="2659"/>
    <x v="3238"/>
    <x v="3097"/>
    <x v="348"/>
    <x v="629"/>
    <x v="0"/>
    <x v="20"/>
    <x v="12"/>
    <x v="2063"/>
    <x v="2095"/>
    <x v="0"/>
    <x v="10"/>
    <x v="0"/>
    <x v="35"/>
    <x v="3"/>
    <x v="2208"/>
    <x v="7"/>
    <x v="32"/>
    <x v="2095"/>
    <x v="2063"/>
  </r>
  <r>
    <x v="2660"/>
    <x v="750"/>
    <x v="1259"/>
    <x v="295"/>
    <x v="20"/>
    <x v="0"/>
    <x v="20"/>
    <x v="12"/>
    <x v="2825"/>
    <x v="2762"/>
    <x v="0"/>
    <x v="5"/>
    <x v="0"/>
    <x v="35"/>
    <x v="0"/>
    <x v="14"/>
    <x v="7"/>
    <x v="32"/>
    <x v="2762"/>
    <x v="2825"/>
  </r>
  <r>
    <x v="2661"/>
    <x v="3158"/>
    <x v="3045"/>
    <x v="183"/>
    <x v="1432"/>
    <x v="3"/>
    <x v="20"/>
    <x v="12"/>
    <x v="720"/>
    <x v="720"/>
    <x v="0"/>
    <x v="60"/>
    <x v="1"/>
    <x v="34"/>
    <x v="83"/>
    <x v="1703"/>
    <x v="7"/>
    <x v="15"/>
    <x v="720"/>
    <x v="720"/>
  </r>
  <r>
    <x v="2662"/>
    <x v="3519"/>
    <x v="3265"/>
    <x v="295"/>
    <x v="2158"/>
    <x v="3"/>
    <x v="20"/>
    <x v="12"/>
    <x v="2553"/>
    <x v="2581"/>
    <x v="0"/>
    <x v="80"/>
    <x v="1"/>
    <x v="34"/>
    <x v="87"/>
    <x v="2567"/>
    <x v="7"/>
    <x v="15"/>
    <x v="2581"/>
    <x v="2553"/>
  </r>
  <r>
    <x v="2663"/>
    <x v="247"/>
    <x v="3398"/>
    <x v="295"/>
    <x v="2153"/>
    <x v="3"/>
    <x v="3"/>
    <x v="1"/>
    <x v="2594"/>
    <x v="2617"/>
    <x v="0"/>
    <x v="56"/>
    <x v="1"/>
    <x v="34"/>
    <x v="85"/>
    <x v="2630"/>
    <x v="7"/>
    <x v="15"/>
    <x v="2617"/>
    <x v="2594"/>
  </r>
  <r>
    <x v="2664"/>
    <x v="1408"/>
    <x v="3812"/>
    <x v="284"/>
    <x v="2106"/>
    <x v="3"/>
    <x v="20"/>
    <x v="12"/>
    <x v="2861"/>
    <x v="2883"/>
    <x v="0"/>
    <x v="104"/>
    <x v="1"/>
    <x v="34"/>
    <x v="83"/>
    <x v="2399"/>
    <x v="7"/>
    <x v="15"/>
    <x v="2883"/>
    <x v="2861"/>
  </r>
  <r>
    <x v="2665"/>
    <x v="1327"/>
    <x v="1616"/>
    <x v="148"/>
    <x v="1327"/>
    <x v="3"/>
    <x v="20"/>
    <x v="12"/>
    <x v="2131"/>
    <x v="2102"/>
    <x v="0"/>
    <x v="46"/>
    <x v="1"/>
    <x v="34"/>
    <x v="103"/>
    <x v="1827"/>
    <x v="7"/>
    <x v="15"/>
    <x v="2102"/>
    <x v="2131"/>
  </r>
  <r>
    <x v="2666"/>
    <x v="3111"/>
    <x v="3018"/>
    <x v="240"/>
    <x v="2063"/>
    <x v="3"/>
    <x v="20"/>
    <x v="12"/>
    <x v="2653"/>
    <x v="2658"/>
    <x v="0"/>
    <x v="201"/>
    <x v="1"/>
    <x v="34"/>
    <x v="139"/>
    <x v="1551"/>
    <x v="7"/>
    <x v="15"/>
    <x v="2658"/>
    <x v="2653"/>
  </r>
  <r>
    <x v="2667"/>
    <x v="3984"/>
    <x v="3965"/>
    <x v="84"/>
    <x v="741"/>
    <x v="3"/>
    <x v="20"/>
    <x v="12"/>
    <x v="3016"/>
    <x v="3039"/>
    <x v="0"/>
    <x v="18"/>
    <x v="1"/>
    <x v="34"/>
    <x v="91"/>
    <x v="1809"/>
    <x v="7"/>
    <x v="15"/>
    <x v="3039"/>
    <x v="3016"/>
  </r>
  <r>
    <x v="2668"/>
    <x v="3879"/>
    <x v="1311"/>
    <x v="68"/>
    <x v="756"/>
    <x v="3"/>
    <x v="3"/>
    <x v="1"/>
    <x v="2784"/>
    <x v="2766"/>
    <x v="0"/>
    <x v="28"/>
    <x v="1"/>
    <x v="34"/>
    <x v="151"/>
    <x v="1181"/>
    <x v="7"/>
    <x v="15"/>
    <x v="2766"/>
    <x v="2784"/>
  </r>
  <r>
    <x v="2669"/>
    <x v="2357"/>
    <x v="3158"/>
    <x v="59"/>
    <x v="497"/>
    <x v="3"/>
    <x v="20"/>
    <x v="12"/>
    <x v="2951"/>
    <x v="2898"/>
    <x v="0"/>
    <x v="11"/>
    <x v="1"/>
    <x v="34"/>
    <x v="105"/>
    <x v="1788"/>
    <x v="7"/>
    <x v="15"/>
    <x v="2898"/>
    <x v="2951"/>
  </r>
  <r>
    <x v="2670"/>
    <x v="1279"/>
    <x v="600"/>
    <x v="332"/>
    <x v="964"/>
    <x v="1"/>
    <x v="1"/>
    <x v="0"/>
    <x v="1116"/>
    <x v="1132"/>
    <x v="1"/>
    <x v="60"/>
    <x v="0"/>
    <x v="34"/>
    <x v="6"/>
    <x v="645"/>
    <x v="7"/>
    <x v="15"/>
    <x v="1132"/>
    <x v="1116"/>
  </r>
  <r>
    <x v="2671"/>
    <x v="3822"/>
    <x v="3893"/>
    <x v="306"/>
    <x v="1045"/>
    <x v="1"/>
    <x v="20"/>
    <x v="12"/>
    <x v="1647"/>
    <x v="1673"/>
    <x v="1"/>
    <x v="84"/>
    <x v="0"/>
    <x v="34"/>
    <x v="11"/>
    <x v="440"/>
    <x v="7"/>
    <x v="15"/>
    <x v="1673"/>
    <x v="1647"/>
  </r>
  <r>
    <x v="2672"/>
    <x v="2402"/>
    <x v="2369"/>
    <x v="240"/>
    <x v="1158"/>
    <x v="1"/>
    <x v="20"/>
    <x v="12"/>
    <x v="2917"/>
    <x v="2976"/>
    <x v="1"/>
    <x v="47"/>
    <x v="0"/>
    <x v="34"/>
    <x v="33"/>
    <x v="1413"/>
    <x v="7"/>
    <x v="15"/>
    <x v="2976"/>
    <x v="2917"/>
  </r>
  <r>
    <x v="2673"/>
    <x v="1523"/>
    <x v="3932"/>
    <x v="335"/>
    <x v="1895"/>
    <x v="1"/>
    <x v="20"/>
    <x v="12"/>
    <x v="1470"/>
    <x v="1480"/>
    <x v="1"/>
    <x v="66"/>
    <x v="0"/>
    <x v="34"/>
    <x v="28"/>
    <x v="2371"/>
    <x v="7"/>
    <x v="15"/>
    <x v="1480"/>
    <x v="1470"/>
  </r>
  <r>
    <x v="2674"/>
    <x v="674"/>
    <x v="580"/>
    <x v="325"/>
    <x v="2175"/>
    <x v="1"/>
    <x v="20"/>
    <x v="12"/>
    <x v="3453"/>
    <x v="3490"/>
    <x v="1"/>
    <x v="169"/>
    <x v="0"/>
    <x v="34"/>
    <x v="62"/>
    <x v="2180"/>
    <x v="7"/>
    <x v="15"/>
    <x v="3490"/>
    <x v="3453"/>
  </r>
  <r>
    <x v="2675"/>
    <x v="2110"/>
    <x v="3807"/>
    <x v="306"/>
    <x v="806"/>
    <x v="1"/>
    <x v="20"/>
    <x v="12"/>
    <x v="1508"/>
    <x v="1524"/>
    <x v="1"/>
    <x v="29"/>
    <x v="0"/>
    <x v="34"/>
    <x v="8"/>
    <x v="1299"/>
    <x v="7"/>
    <x v="15"/>
    <x v="1524"/>
    <x v="1508"/>
  </r>
  <r>
    <x v="2676"/>
    <x v="3783"/>
    <x v="2590"/>
    <x v="104"/>
    <x v="527"/>
    <x v="1"/>
    <x v="3"/>
    <x v="1"/>
    <x v="3323"/>
    <x v="3345"/>
    <x v="0"/>
    <x v="9"/>
    <x v="0"/>
    <x v="34"/>
    <x v="50"/>
    <x v="2098"/>
    <x v="7"/>
    <x v="15"/>
    <x v="3345"/>
    <x v="3323"/>
  </r>
  <r>
    <x v="2677"/>
    <x v="3765"/>
    <x v="445"/>
    <x v="292"/>
    <x v="1182"/>
    <x v="1"/>
    <x v="20"/>
    <x v="12"/>
    <x v="1026"/>
    <x v="1037"/>
    <x v="0"/>
    <x v="27"/>
    <x v="0"/>
    <x v="34"/>
    <x v="18"/>
    <x v="2163"/>
    <x v="7"/>
    <x v="15"/>
    <x v="1037"/>
    <x v="1026"/>
  </r>
  <r>
    <x v="2678"/>
    <x v="3962"/>
    <x v="3715"/>
    <x v="440"/>
    <x v="548"/>
    <x v="1"/>
    <x v="7"/>
    <x v="4"/>
    <x v="2649"/>
    <x v="2675"/>
    <x v="0"/>
    <x v="2"/>
    <x v="0"/>
    <x v="34"/>
    <x v="0"/>
    <x v="2677"/>
    <x v="7"/>
    <x v="15"/>
    <x v="2675"/>
    <x v="2649"/>
  </r>
  <r>
    <x v="2679"/>
    <x v="1004"/>
    <x v="258"/>
    <x v="335"/>
    <x v="115"/>
    <x v="1"/>
    <x v="20"/>
    <x v="12"/>
    <x v="1853"/>
    <x v="1886"/>
    <x v="0"/>
    <x v="3"/>
    <x v="0"/>
    <x v="34"/>
    <x v="0"/>
    <x v="715"/>
    <x v="7"/>
    <x v="15"/>
    <x v="1886"/>
    <x v="1853"/>
  </r>
  <r>
    <x v="2680"/>
    <x v="1632"/>
    <x v="2071"/>
    <x v="318"/>
    <x v="193"/>
    <x v="1"/>
    <x v="7"/>
    <x v="4"/>
    <x v="3170"/>
    <x v="3208"/>
    <x v="0"/>
    <x v="4"/>
    <x v="0"/>
    <x v="34"/>
    <x v="1"/>
    <x v="1380"/>
    <x v="7"/>
    <x v="15"/>
    <x v="3208"/>
    <x v="3170"/>
  </r>
  <r>
    <x v="2681"/>
    <x v="1782"/>
    <x v="2214"/>
    <x v="218"/>
    <x v="54"/>
    <x v="1"/>
    <x v="20"/>
    <x v="12"/>
    <x v="1056"/>
    <x v="1079"/>
    <x v="0"/>
    <x v="2"/>
    <x v="0"/>
    <x v="6"/>
    <x v="1"/>
    <x v="299"/>
    <x v="1"/>
    <x v="10"/>
    <x v="1079"/>
    <x v="1056"/>
  </r>
  <r>
    <x v="2682"/>
    <x v="3773"/>
    <x v="1632"/>
    <x v="198"/>
    <x v="752"/>
    <x v="1"/>
    <x v="20"/>
    <x v="12"/>
    <x v="1552"/>
    <x v="1561"/>
    <x v="0"/>
    <x v="20"/>
    <x v="0"/>
    <x v="6"/>
    <x v="28"/>
    <x v="1690"/>
    <x v="1"/>
    <x v="10"/>
    <x v="1561"/>
    <x v="1552"/>
  </r>
  <r>
    <x v="2683"/>
    <x v="1800"/>
    <x v="1226"/>
    <x v="273"/>
    <x v="38"/>
    <x v="1"/>
    <x v="20"/>
    <x v="12"/>
    <x v="1873"/>
    <x v="1894"/>
    <x v="0"/>
    <x v="3"/>
    <x v="0"/>
    <x v="6"/>
    <x v="0"/>
    <x v="71"/>
    <x v="1"/>
    <x v="10"/>
    <x v="1894"/>
    <x v="1873"/>
  </r>
  <r>
    <x v="2684"/>
    <x v="322"/>
    <x v="2536"/>
    <x v="362"/>
    <x v="430"/>
    <x v="1"/>
    <x v="20"/>
    <x v="12"/>
    <x v="1173"/>
    <x v="1130"/>
    <x v="0"/>
    <x v="4"/>
    <x v="0"/>
    <x v="6"/>
    <x v="1"/>
    <x v="2471"/>
    <x v="1"/>
    <x v="10"/>
    <x v="1130"/>
    <x v="1173"/>
  </r>
  <r>
    <x v="2685"/>
    <x v="2275"/>
    <x v="1866"/>
    <x v="349"/>
    <x v="10"/>
    <x v="1"/>
    <x v="20"/>
    <x v="12"/>
    <x v="2100"/>
    <x v="2016"/>
    <x v="0"/>
    <x v="1"/>
    <x v="0"/>
    <x v="6"/>
    <x v="0"/>
    <x v="52"/>
    <x v="1"/>
    <x v="10"/>
    <x v="2016"/>
    <x v="2100"/>
  </r>
  <r>
    <x v="2686"/>
    <x v="3113"/>
    <x v="113"/>
    <x v="316"/>
    <x v="0"/>
    <x v="1"/>
    <x v="20"/>
    <x v="12"/>
    <x v="1382"/>
    <x v="1431"/>
    <x v="0"/>
    <x v="0"/>
    <x v="0"/>
    <x v="6"/>
    <x v="0"/>
    <x v="0"/>
    <x v="1"/>
    <x v="10"/>
    <x v="1431"/>
    <x v="1382"/>
  </r>
  <r>
    <x v="2687"/>
    <x v="2247"/>
    <x v="4092"/>
    <x v="273"/>
    <x v="0"/>
    <x v="1"/>
    <x v="20"/>
    <x v="12"/>
    <x v="2353"/>
    <x v="2372"/>
    <x v="0"/>
    <x v="0"/>
    <x v="0"/>
    <x v="6"/>
    <x v="0"/>
    <x v="0"/>
    <x v="1"/>
    <x v="10"/>
    <x v="2372"/>
    <x v="2353"/>
  </r>
  <r>
    <x v="2688"/>
    <x v="2038"/>
    <x v="3119"/>
    <x v="349"/>
    <x v="72"/>
    <x v="1"/>
    <x v="20"/>
    <x v="12"/>
    <x v="1842"/>
    <x v="1863"/>
    <x v="0"/>
    <x v="14"/>
    <x v="0"/>
    <x v="6"/>
    <x v="0"/>
    <x v="22"/>
    <x v="1"/>
    <x v="10"/>
    <x v="1863"/>
    <x v="1842"/>
  </r>
  <r>
    <x v="2689"/>
    <x v="2231"/>
    <x v="1907"/>
    <x v="325"/>
    <x v="1"/>
    <x v="1"/>
    <x v="20"/>
    <x v="12"/>
    <x v="3518"/>
    <x v="3551"/>
    <x v="0"/>
    <x v="1"/>
    <x v="0"/>
    <x v="6"/>
    <x v="0"/>
    <x v="1"/>
    <x v="1"/>
    <x v="10"/>
    <x v="3551"/>
    <x v="3518"/>
  </r>
  <r>
    <x v="2690"/>
    <x v="1460"/>
    <x v="3367"/>
    <x v="368"/>
    <x v="1770"/>
    <x v="1"/>
    <x v="20"/>
    <x v="12"/>
    <x v="2245"/>
    <x v="2214"/>
    <x v="0"/>
    <x v="118"/>
    <x v="0"/>
    <x v="6"/>
    <x v="11"/>
    <x v="1457"/>
    <x v="1"/>
    <x v="10"/>
    <x v="2214"/>
    <x v="2245"/>
  </r>
  <r>
    <x v="2691"/>
    <x v="849"/>
    <x v="360"/>
    <x v="359"/>
    <x v="37"/>
    <x v="1"/>
    <x v="3"/>
    <x v="1"/>
    <x v="2153"/>
    <x v="2118"/>
    <x v="0"/>
    <x v="2"/>
    <x v="0"/>
    <x v="6"/>
    <x v="0"/>
    <x v="126"/>
    <x v="1"/>
    <x v="10"/>
    <x v="2118"/>
    <x v="2153"/>
  </r>
  <r>
    <x v="2692"/>
    <x v="87"/>
    <x v="2601"/>
    <x v="148"/>
    <x v="26"/>
    <x v="1"/>
    <x v="20"/>
    <x v="12"/>
    <x v="1959"/>
    <x v="1995"/>
    <x v="0"/>
    <x v="1"/>
    <x v="0"/>
    <x v="6"/>
    <x v="1"/>
    <x v="245"/>
    <x v="1"/>
    <x v="10"/>
    <x v="1995"/>
    <x v="1959"/>
  </r>
  <r>
    <x v="2693"/>
    <x v="775"/>
    <x v="1996"/>
    <x v="183"/>
    <x v="42"/>
    <x v="1"/>
    <x v="20"/>
    <x v="12"/>
    <x v="1192"/>
    <x v="1204"/>
    <x v="0"/>
    <x v="3"/>
    <x v="0"/>
    <x v="6"/>
    <x v="1"/>
    <x v="84"/>
    <x v="1"/>
    <x v="10"/>
    <x v="1204"/>
    <x v="1192"/>
  </r>
  <r>
    <x v="2694"/>
    <x v="3194"/>
    <x v="1631"/>
    <x v="316"/>
    <x v="1"/>
    <x v="1"/>
    <x v="20"/>
    <x v="12"/>
    <x v="1362"/>
    <x v="1380"/>
    <x v="0"/>
    <x v="1"/>
    <x v="0"/>
    <x v="6"/>
    <x v="0"/>
    <x v="1"/>
    <x v="1"/>
    <x v="10"/>
    <x v="1380"/>
    <x v="1362"/>
  </r>
  <r>
    <x v="2695"/>
    <x v="1158"/>
    <x v="1909"/>
    <x v="273"/>
    <x v="69"/>
    <x v="1"/>
    <x v="20"/>
    <x v="12"/>
    <x v="2050"/>
    <x v="1950"/>
    <x v="0"/>
    <x v="3"/>
    <x v="0"/>
    <x v="6"/>
    <x v="0"/>
    <x v="218"/>
    <x v="1"/>
    <x v="10"/>
    <x v="1950"/>
    <x v="2050"/>
  </r>
  <r>
    <x v="2696"/>
    <x v="3516"/>
    <x v="3191"/>
    <x v="358"/>
    <x v="1173"/>
    <x v="1"/>
    <x v="20"/>
    <x v="12"/>
    <x v="1664"/>
    <x v="1682"/>
    <x v="0"/>
    <x v="38"/>
    <x v="0"/>
    <x v="6"/>
    <x v="6"/>
    <x v="1753"/>
    <x v="1"/>
    <x v="10"/>
    <x v="1682"/>
    <x v="1664"/>
  </r>
  <r>
    <x v="2697"/>
    <x v="1020"/>
    <x v="3040"/>
    <x v="301"/>
    <x v="1571"/>
    <x v="1"/>
    <x v="20"/>
    <x v="12"/>
    <x v="2482"/>
    <x v="2509"/>
    <x v="0"/>
    <x v="52"/>
    <x v="0"/>
    <x v="6"/>
    <x v="26"/>
    <x v="2087"/>
    <x v="1"/>
    <x v="10"/>
    <x v="2509"/>
    <x v="2482"/>
  </r>
  <r>
    <x v="2698"/>
    <x v="483"/>
    <x v="3720"/>
    <x v="218"/>
    <x v="28"/>
    <x v="1"/>
    <x v="20"/>
    <x v="12"/>
    <x v="1008"/>
    <x v="1016"/>
    <x v="0"/>
    <x v="2"/>
    <x v="0"/>
    <x v="6"/>
    <x v="0"/>
    <x v="81"/>
    <x v="1"/>
    <x v="10"/>
    <x v="1016"/>
    <x v="1008"/>
  </r>
  <r>
    <x v="2699"/>
    <x v="2253"/>
    <x v="1851"/>
    <x v="1"/>
    <x v="0"/>
    <x v="1"/>
    <x v="3"/>
    <x v="1"/>
    <x v="1162"/>
    <x v="1172"/>
    <x v="0"/>
    <x v="0"/>
    <x v="0"/>
    <x v="6"/>
    <x v="0"/>
    <x v="0"/>
    <x v="1"/>
    <x v="10"/>
    <x v="1172"/>
    <x v="1162"/>
  </r>
  <r>
    <x v="2700"/>
    <x v="1557"/>
    <x v="1949"/>
    <x v="239"/>
    <x v="68"/>
    <x v="1"/>
    <x v="20"/>
    <x v="12"/>
    <x v="1342"/>
    <x v="1357"/>
    <x v="0"/>
    <x v="4"/>
    <x v="0"/>
    <x v="6"/>
    <x v="1"/>
    <x v="126"/>
    <x v="1"/>
    <x v="10"/>
    <x v="1357"/>
    <x v="1342"/>
  </r>
  <r>
    <x v="2701"/>
    <x v="3175"/>
    <x v="3829"/>
    <x v="144"/>
    <x v="713"/>
    <x v="2"/>
    <x v="11"/>
    <x v="4"/>
    <x v="4071"/>
    <x v="4096"/>
    <x v="0"/>
    <x v="46"/>
    <x v="0"/>
    <x v="40"/>
    <x v="46"/>
    <x v="448"/>
    <x v="8"/>
    <x v="33"/>
    <x v="4096"/>
    <x v="4071"/>
  </r>
  <r>
    <x v="2702"/>
    <x v="1605"/>
    <x v="3292"/>
    <x v="240"/>
    <x v="1187"/>
    <x v="2"/>
    <x v="20"/>
    <x v="12"/>
    <x v="4067"/>
    <x v="4093"/>
    <x v="1"/>
    <x v="26"/>
    <x v="0"/>
    <x v="40"/>
    <x v="34"/>
    <x v="2202"/>
    <x v="8"/>
    <x v="33"/>
    <x v="4093"/>
    <x v="4067"/>
  </r>
  <r>
    <x v="2703"/>
    <x v="565"/>
    <x v="769"/>
    <x v="335"/>
    <x v="2354"/>
    <x v="2"/>
    <x v="14"/>
    <x v="7"/>
    <x v="4043"/>
    <x v="4001"/>
    <x v="0"/>
    <x v="45"/>
    <x v="0"/>
    <x v="40"/>
    <x v="84"/>
    <x v="2705"/>
    <x v="8"/>
    <x v="33"/>
    <x v="4001"/>
    <x v="4043"/>
  </r>
  <r>
    <x v="2704"/>
    <x v="1976"/>
    <x v="3863"/>
    <x v="291"/>
    <x v="566"/>
    <x v="2"/>
    <x v="20"/>
    <x v="12"/>
    <x v="4068"/>
    <x v="4070"/>
    <x v="0"/>
    <x v="7"/>
    <x v="0"/>
    <x v="40"/>
    <x v="6"/>
    <x v="2357"/>
    <x v="8"/>
    <x v="33"/>
    <x v="4070"/>
    <x v="4068"/>
  </r>
  <r>
    <x v="2705"/>
    <x v="1202"/>
    <x v="1739"/>
    <x v="278"/>
    <x v="761"/>
    <x v="2"/>
    <x v="20"/>
    <x v="12"/>
    <x v="4046"/>
    <x v="4041"/>
    <x v="0"/>
    <x v="8"/>
    <x v="0"/>
    <x v="40"/>
    <x v="11"/>
    <x v="2509"/>
    <x v="8"/>
    <x v="33"/>
    <x v="4041"/>
    <x v="4046"/>
  </r>
  <r>
    <x v="2706"/>
    <x v="2334"/>
    <x v="537"/>
    <x v="325"/>
    <x v="2335"/>
    <x v="3"/>
    <x v="20"/>
    <x v="12"/>
    <x v="1427"/>
    <x v="1445"/>
    <x v="1"/>
    <x v="237"/>
    <x v="1"/>
    <x v="40"/>
    <x v="92"/>
    <x v="2298"/>
    <x v="8"/>
    <x v="33"/>
    <x v="1445"/>
    <x v="1427"/>
  </r>
  <r>
    <x v="2707"/>
    <x v="3569"/>
    <x v="470"/>
    <x v="218"/>
    <x v="2245"/>
    <x v="3"/>
    <x v="20"/>
    <x v="12"/>
    <x v="620"/>
    <x v="625"/>
    <x v="1"/>
    <x v="321"/>
    <x v="1"/>
    <x v="40"/>
    <x v="274"/>
    <x v="1427"/>
    <x v="8"/>
    <x v="33"/>
    <x v="625"/>
    <x v="620"/>
  </r>
  <r>
    <x v="2708"/>
    <x v="395"/>
    <x v="984"/>
    <x v="295"/>
    <x v="2373"/>
    <x v="3"/>
    <x v="9"/>
    <x v="5"/>
    <x v="3498"/>
    <x v="3442"/>
    <x v="1"/>
    <x v="440"/>
    <x v="1"/>
    <x v="40"/>
    <x v="205"/>
    <x v="729"/>
    <x v="8"/>
    <x v="33"/>
    <x v="3442"/>
    <x v="3498"/>
  </r>
  <r>
    <x v="2709"/>
    <x v="796"/>
    <x v="1614"/>
    <x v="349"/>
    <x v="2388"/>
    <x v="3"/>
    <x v="20"/>
    <x v="12"/>
    <x v="3666"/>
    <x v="3680"/>
    <x v="1"/>
    <x v="274"/>
    <x v="1"/>
    <x v="40"/>
    <x v="82"/>
    <x v="2365"/>
    <x v="8"/>
    <x v="33"/>
    <x v="3680"/>
    <x v="3666"/>
  </r>
  <r>
    <x v="2710"/>
    <x v="1581"/>
    <x v="1180"/>
    <x v="358"/>
    <x v="2456"/>
    <x v="3"/>
    <x v="20"/>
    <x v="12"/>
    <x v="1167"/>
    <x v="1152"/>
    <x v="1"/>
    <x v="443"/>
    <x v="1"/>
    <x v="40"/>
    <x v="134"/>
    <x v="1689"/>
    <x v="8"/>
    <x v="33"/>
    <x v="1152"/>
    <x v="1167"/>
  </r>
  <r>
    <x v="2711"/>
    <x v="3590"/>
    <x v="3904"/>
    <x v="160"/>
    <x v="1258"/>
    <x v="3"/>
    <x v="9"/>
    <x v="5"/>
    <x v="981"/>
    <x v="992"/>
    <x v="1"/>
    <x v="73"/>
    <x v="1"/>
    <x v="40"/>
    <x v="81"/>
    <x v="1004"/>
    <x v="8"/>
    <x v="33"/>
    <x v="992"/>
    <x v="981"/>
  </r>
  <r>
    <x v="2712"/>
    <x v="3674"/>
    <x v="3700"/>
    <x v="190"/>
    <x v="1659"/>
    <x v="3"/>
    <x v="20"/>
    <x v="12"/>
    <x v="653"/>
    <x v="652"/>
    <x v="1"/>
    <x v="143"/>
    <x v="1"/>
    <x v="40"/>
    <x v="111"/>
    <x v="906"/>
    <x v="8"/>
    <x v="33"/>
    <x v="652"/>
    <x v="653"/>
  </r>
  <r>
    <x v="2713"/>
    <x v="3256"/>
    <x v="1778"/>
    <x v="397"/>
    <x v="2500"/>
    <x v="3"/>
    <x v="20"/>
    <x v="12"/>
    <x v="2907"/>
    <x v="2908"/>
    <x v="1"/>
    <x v="460"/>
    <x v="1"/>
    <x v="40"/>
    <x v="82"/>
    <x v="1996"/>
    <x v="8"/>
    <x v="33"/>
    <x v="2908"/>
    <x v="2907"/>
  </r>
  <r>
    <x v="2714"/>
    <x v="3344"/>
    <x v="3175"/>
    <x v="306"/>
    <x v="2256"/>
    <x v="3"/>
    <x v="20"/>
    <x v="12"/>
    <x v="3697"/>
    <x v="3726"/>
    <x v="1"/>
    <x v="271"/>
    <x v="1"/>
    <x v="40"/>
    <x v="96"/>
    <x v="1850"/>
    <x v="8"/>
    <x v="33"/>
    <x v="3726"/>
    <x v="3697"/>
  </r>
  <r>
    <x v="2715"/>
    <x v="1364"/>
    <x v="3177"/>
    <x v="255"/>
    <x v="2290"/>
    <x v="3"/>
    <x v="20"/>
    <x v="12"/>
    <x v="3055"/>
    <x v="3058"/>
    <x v="1"/>
    <x v="370"/>
    <x v="1"/>
    <x v="40"/>
    <x v="229"/>
    <x v="1093"/>
    <x v="8"/>
    <x v="33"/>
    <x v="3058"/>
    <x v="3055"/>
  </r>
  <r>
    <x v="2716"/>
    <x v="540"/>
    <x v="2330"/>
    <x v="240"/>
    <x v="1943"/>
    <x v="3"/>
    <x v="5"/>
    <x v="4"/>
    <x v="2689"/>
    <x v="2713"/>
    <x v="1"/>
    <x v="185"/>
    <x v="1"/>
    <x v="40"/>
    <x v="100"/>
    <x v="1259"/>
    <x v="8"/>
    <x v="33"/>
    <x v="2713"/>
    <x v="2689"/>
  </r>
  <r>
    <x v="2717"/>
    <x v="232"/>
    <x v="2570"/>
    <x v="306"/>
    <x v="2262"/>
    <x v="3"/>
    <x v="20"/>
    <x v="12"/>
    <x v="1613"/>
    <x v="1568"/>
    <x v="1"/>
    <x v="285"/>
    <x v="1"/>
    <x v="40"/>
    <x v="100"/>
    <x v="1812"/>
    <x v="8"/>
    <x v="33"/>
    <x v="1568"/>
    <x v="1613"/>
  </r>
  <r>
    <x v="2718"/>
    <x v="489"/>
    <x v="3134"/>
    <x v="286"/>
    <x v="2112"/>
    <x v="3"/>
    <x v="20"/>
    <x v="12"/>
    <x v="3264"/>
    <x v="3302"/>
    <x v="1"/>
    <x v="148"/>
    <x v="1"/>
    <x v="40"/>
    <x v="84"/>
    <x v="2160"/>
    <x v="8"/>
    <x v="33"/>
    <x v="3302"/>
    <x v="3264"/>
  </r>
  <r>
    <x v="2719"/>
    <x v="321"/>
    <x v="2612"/>
    <x v="198"/>
    <x v="1615"/>
    <x v="3"/>
    <x v="20"/>
    <x v="12"/>
    <x v="3209"/>
    <x v="3147"/>
    <x v="0"/>
    <x v="69"/>
    <x v="1"/>
    <x v="40"/>
    <x v="89"/>
    <x v="1843"/>
    <x v="8"/>
    <x v="33"/>
    <x v="3147"/>
    <x v="3209"/>
  </r>
  <r>
    <x v="2720"/>
    <x v="3337"/>
    <x v="928"/>
    <x v="306"/>
    <x v="2259"/>
    <x v="3"/>
    <x v="20"/>
    <x v="12"/>
    <x v="3753"/>
    <x v="3773"/>
    <x v="0"/>
    <x v="171"/>
    <x v="1"/>
    <x v="40"/>
    <x v="98"/>
    <x v="2389"/>
    <x v="8"/>
    <x v="33"/>
    <x v="3773"/>
    <x v="3753"/>
  </r>
  <r>
    <x v="2721"/>
    <x v="2502"/>
    <x v="2686"/>
    <x v="55"/>
    <x v="1894"/>
    <x v="3"/>
    <x v="9"/>
    <x v="5"/>
    <x v="683"/>
    <x v="689"/>
    <x v="0"/>
    <x v="242"/>
    <x v="1"/>
    <x v="33"/>
    <x v="362"/>
    <x v="625"/>
    <x v="7"/>
    <x v="12"/>
    <x v="689"/>
    <x v="683"/>
  </r>
  <r>
    <x v="2722"/>
    <x v="2693"/>
    <x v="3707"/>
    <x v="183"/>
    <x v="1969"/>
    <x v="3"/>
    <x v="20"/>
    <x v="12"/>
    <x v="3925"/>
    <x v="3893"/>
    <x v="0"/>
    <x v="183"/>
    <x v="1"/>
    <x v="33"/>
    <x v="221"/>
    <x v="1361"/>
    <x v="7"/>
    <x v="12"/>
    <x v="3893"/>
    <x v="3925"/>
  </r>
  <r>
    <x v="2723"/>
    <x v="2130"/>
    <x v="3274"/>
    <x v="255"/>
    <x v="2079"/>
    <x v="3"/>
    <x v="20"/>
    <x v="12"/>
    <x v="1677"/>
    <x v="1608"/>
    <x v="0"/>
    <x v="174"/>
    <x v="1"/>
    <x v="33"/>
    <x v="120"/>
    <x v="1851"/>
    <x v="7"/>
    <x v="12"/>
    <x v="1608"/>
    <x v="1677"/>
  </r>
  <r>
    <x v="2724"/>
    <x v="2697"/>
    <x v="2840"/>
    <x v="114"/>
    <x v="1661"/>
    <x v="3"/>
    <x v="9"/>
    <x v="5"/>
    <x v="2526"/>
    <x v="2552"/>
    <x v="0"/>
    <x v="438"/>
    <x v="1"/>
    <x v="33"/>
    <x v="250"/>
    <x v="37"/>
    <x v="7"/>
    <x v="12"/>
    <x v="2552"/>
    <x v="2526"/>
  </r>
  <r>
    <x v="2725"/>
    <x v="989"/>
    <x v="1105"/>
    <x v="335"/>
    <x v="2414"/>
    <x v="3"/>
    <x v="3"/>
    <x v="1"/>
    <x v="3995"/>
    <x v="3977"/>
    <x v="0"/>
    <x v="113"/>
    <x v="1"/>
    <x v="33"/>
    <x v="125"/>
    <x v="2671"/>
    <x v="7"/>
    <x v="12"/>
    <x v="3977"/>
    <x v="3995"/>
  </r>
  <r>
    <x v="2726"/>
    <x v="1868"/>
    <x v="2258"/>
    <x v="382"/>
    <x v="2468"/>
    <x v="3"/>
    <x v="20"/>
    <x v="12"/>
    <x v="3223"/>
    <x v="3256"/>
    <x v="0"/>
    <x v="326"/>
    <x v="1"/>
    <x v="33"/>
    <x v="86"/>
    <x v="2561"/>
    <x v="7"/>
    <x v="12"/>
    <x v="3256"/>
    <x v="3223"/>
  </r>
  <r>
    <x v="2727"/>
    <x v="2516"/>
    <x v="2136"/>
    <x v="240"/>
    <x v="2381"/>
    <x v="3"/>
    <x v="20"/>
    <x v="12"/>
    <x v="2499"/>
    <x v="2547"/>
    <x v="0"/>
    <x v="402"/>
    <x v="1"/>
    <x v="33"/>
    <x v="308"/>
    <x v="1393"/>
    <x v="7"/>
    <x v="12"/>
    <x v="2547"/>
    <x v="2499"/>
  </r>
  <r>
    <x v="2728"/>
    <x v="2245"/>
    <x v="3007"/>
    <x v="273"/>
    <x v="2269"/>
    <x v="3"/>
    <x v="20"/>
    <x v="12"/>
    <x v="2922"/>
    <x v="2942"/>
    <x v="0"/>
    <x v="320"/>
    <x v="1"/>
    <x v="33"/>
    <x v="180"/>
    <x v="1549"/>
    <x v="7"/>
    <x v="12"/>
    <x v="2942"/>
    <x v="2922"/>
  </r>
  <r>
    <x v="2729"/>
    <x v="2113"/>
    <x v="419"/>
    <x v="212"/>
    <x v="1701"/>
    <x v="3"/>
    <x v="20"/>
    <x v="12"/>
    <x v="2118"/>
    <x v="2140"/>
    <x v="0"/>
    <x v="23"/>
    <x v="1"/>
    <x v="33"/>
    <x v="84"/>
    <x v="2613"/>
    <x v="7"/>
    <x v="12"/>
    <x v="2140"/>
    <x v="2118"/>
  </r>
  <r>
    <x v="2730"/>
    <x v="4073"/>
    <x v="3426"/>
    <x v="309"/>
    <x v="2370"/>
    <x v="3"/>
    <x v="20"/>
    <x v="12"/>
    <x v="589"/>
    <x v="590"/>
    <x v="0"/>
    <x v="399"/>
    <x v="1"/>
    <x v="33"/>
    <x v="150"/>
    <x v="1341"/>
    <x v="7"/>
    <x v="12"/>
    <x v="590"/>
    <x v="589"/>
  </r>
  <r>
    <x v="2731"/>
    <x v="909"/>
    <x v="2761"/>
    <x v="316"/>
    <x v="2284"/>
    <x v="3"/>
    <x v="20"/>
    <x v="12"/>
    <x v="1433"/>
    <x v="1363"/>
    <x v="0"/>
    <x v="37"/>
    <x v="1"/>
    <x v="33"/>
    <x v="84"/>
    <x v="2701"/>
    <x v="7"/>
    <x v="12"/>
    <x v="1363"/>
    <x v="1433"/>
  </r>
  <r>
    <x v="2732"/>
    <x v="627"/>
    <x v="1144"/>
    <x v="255"/>
    <x v="2011"/>
    <x v="3"/>
    <x v="20"/>
    <x v="12"/>
    <x v="621"/>
    <x v="623"/>
    <x v="0"/>
    <x v="146"/>
    <x v="1"/>
    <x v="33"/>
    <x v="98"/>
    <x v="1876"/>
    <x v="7"/>
    <x v="12"/>
    <x v="623"/>
    <x v="621"/>
  </r>
  <r>
    <x v="2733"/>
    <x v="2390"/>
    <x v="3037"/>
    <x v="349"/>
    <x v="2402"/>
    <x v="3"/>
    <x v="20"/>
    <x v="12"/>
    <x v="2038"/>
    <x v="1929"/>
    <x v="0"/>
    <x v="119"/>
    <x v="1"/>
    <x v="33"/>
    <x v="88"/>
    <x v="2659"/>
    <x v="7"/>
    <x v="12"/>
    <x v="1929"/>
    <x v="2038"/>
  </r>
  <r>
    <x v="2734"/>
    <x v="3247"/>
    <x v="1045"/>
    <x v="0"/>
    <x v="2183"/>
    <x v="3"/>
    <x v="20"/>
    <x v="12"/>
    <x v="3691"/>
    <x v="3714"/>
    <x v="0"/>
    <x v="162"/>
    <x v="1"/>
    <x v="33"/>
    <x v="376"/>
    <x v="2241"/>
    <x v="7"/>
    <x v="12"/>
    <x v="3714"/>
    <x v="3691"/>
  </r>
  <r>
    <x v="2735"/>
    <x v="2505"/>
    <x v="3306"/>
    <x v="55"/>
    <x v="1662"/>
    <x v="3"/>
    <x v="9"/>
    <x v="5"/>
    <x v="561"/>
    <x v="565"/>
    <x v="0"/>
    <x v="293"/>
    <x v="1"/>
    <x v="33"/>
    <x v="346"/>
    <x v="180"/>
    <x v="7"/>
    <x v="12"/>
    <x v="565"/>
    <x v="561"/>
  </r>
  <r>
    <x v="2736"/>
    <x v="2400"/>
    <x v="1586"/>
    <x v="218"/>
    <x v="1825"/>
    <x v="3"/>
    <x v="3"/>
    <x v="1"/>
    <x v="871"/>
    <x v="875"/>
    <x v="0"/>
    <x v="58"/>
    <x v="1"/>
    <x v="33"/>
    <x v="103"/>
    <x v="2381"/>
    <x v="7"/>
    <x v="12"/>
    <x v="875"/>
    <x v="871"/>
  </r>
  <r>
    <x v="2737"/>
    <x v="3572"/>
    <x v="936"/>
    <x v="316"/>
    <x v="2434"/>
    <x v="3"/>
    <x v="20"/>
    <x v="12"/>
    <x v="794"/>
    <x v="787"/>
    <x v="0"/>
    <x v="346"/>
    <x v="1"/>
    <x v="33"/>
    <x v="215"/>
    <x v="2350"/>
    <x v="7"/>
    <x v="12"/>
    <x v="787"/>
    <x v="794"/>
  </r>
  <r>
    <x v="2738"/>
    <x v="1696"/>
    <x v="1151"/>
    <x v="183"/>
    <x v="1667"/>
    <x v="3"/>
    <x v="20"/>
    <x v="12"/>
    <x v="3744"/>
    <x v="3705"/>
    <x v="0"/>
    <x v="15"/>
    <x v="1"/>
    <x v="33"/>
    <x v="128"/>
    <x v="2666"/>
    <x v="7"/>
    <x v="12"/>
    <x v="3705"/>
    <x v="3744"/>
  </r>
  <r>
    <x v="2739"/>
    <x v="2016"/>
    <x v="2339"/>
    <x v="72"/>
    <x v="1314"/>
    <x v="3"/>
    <x v="9"/>
    <x v="5"/>
    <x v="889"/>
    <x v="874"/>
    <x v="0"/>
    <x v="189"/>
    <x v="1"/>
    <x v="33"/>
    <x v="286"/>
    <x v="189"/>
    <x v="7"/>
    <x v="12"/>
    <x v="874"/>
    <x v="889"/>
  </r>
  <r>
    <x v="2740"/>
    <x v="3916"/>
    <x v="1915"/>
    <x v="26"/>
    <x v="210"/>
    <x v="3"/>
    <x v="20"/>
    <x v="12"/>
    <x v="1907"/>
    <x v="1934"/>
    <x v="0"/>
    <x v="17"/>
    <x v="1"/>
    <x v="33"/>
    <x v="83"/>
    <x v="135"/>
    <x v="7"/>
    <x v="12"/>
    <x v="1934"/>
    <x v="1907"/>
  </r>
  <r>
    <x v="2741"/>
    <x v="2240"/>
    <x v="1750"/>
    <x v="218"/>
    <x v="37"/>
    <x v="1"/>
    <x v="20"/>
    <x v="12"/>
    <x v="1440"/>
    <x v="1478"/>
    <x v="0"/>
    <x v="4"/>
    <x v="0"/>
    <x v="27"/>
    <x v="0"/>
    <x v="46"/>
    <x v="6"/>
    <x v="3"/>
    <x v="1478"/>
    <x v="1440"/>
  </r>
  <r>
    <x v="2742"/>
    <x v="3999"/>
    <x v="3297"/>
    <x v="115"/>
    <x v="406"/>
    <x v="1"/>
    <x v="20"/>
    <x v="12"/>
    <x v="336"/>
    <x v="364"/>
    <x v="0"/>
    <x v="18"/>
    <x v="0"/>
    <x v="27"/>
    <x v="29"/>
    <x v="621"/>
    <x v="6"/>
    <x v="3"/>
    <x v="364"/>
    <x v="336"/>
  </r>
  <r>
    <x v="2743"/>
    <x v="3090"/>
    <x v="2558"/>
    <x v="197"/>
    <x v="0"/>
    <x v="1"/>
    <x v="20"/>
    <x v="12"/>
    <x v="3708"/>
    <x v="3729"/>
    <x v="0"/>
    <x v="0"/>
    <x v="0"/>
    <x v="27"/>
    <x v="0"/>
    <x v="0"/>
    <x v="6"/>
    <x v="3"/>
    <x v="3729"/>
    <x v="3708"/>
  </r>
  <r>
    <x v="2744"/>
    <x v="1566"/>
    <x v="346"/>
    <x v="275"/>
    <x v="446"/>
    <x v="1"/>
    <x v="20"/>
    <x v="12"/>
    <x v="261"/>
    <x v="271"/>
    <x v="0"/>
    <x v="22"/>
    <x v="0"/>
    <x v="27"/>
    <x v="5"/>
    <x v="547"/>
    <x v="6"/>
    <x v="3"/>
    <x v="271"/>
    <x v="261"/>
  </r>
  <r>
    <x v="2745"/>
    <x v="2893"/>
    <x v="662"/>
    <x v="218"/>
    <x v="765"/>
    <x v="1"/>
    <x v="20"/>
    <x v="12"/>
    <x v="395"/>
    <x v="377"/>
    <x v="0"/>
    <x v="49"/>
    <x v="0"/>
    <x v="27"/>
    <x v="22"/>
    <x v="488"/>
    <x v="6"/>
    <x v="3"/>
    <x v="377"/>
    <x v="395"/>
  </r>
  <r>
    <x v="2746"/>
    <x v="1583"/>
    <x v="891"/>
    <x v="133"/>
    <x v="431"/>
    <x v="1"/>
    <x v="20"/>
    <x v="12"/>
    <x v="1259"/>
    <x v="1282"/>
    <x v="0"/>
    <x v="19"/>
    <x v="0"/>
    <x v="27"/>
    <x v="27"/>
    <x v="666"/>
    <x v="6"/>
    <x v="3"/>
    <x v="1282"/>
    <x v="1259"/>
  </r>
  <r>
    <x v="2747"/>
    <x v="2055"/>
    <x v="214"/>
    <x v="37"/>
    <x v="121"/>
    <x v="1"/>
    <x v="20"/>
    <x v="12"/>
    <x v="372"/>
    <x v="376"/>
    <x v="0"/>
    <x v="4"/>
    <x v="0"/>
    <x v="27"/>
    <x v="28"/>
    <x v="469"/>
    <x v="6"/>
    <x v="3"/>
    <x v="376"/>
    <x v="372"/>
  </r>
  <r>
    <x v="2748"/>
    <x v="2282"/>
    <x v="2130"/>
    <x v="183"/>
    <x v="53"/>
    <x v="1"/>
    <x v="20"/>
    <x v="12"/>
    <x v="3604"/>
    <x v="3629"/>
    <x v="0"/>
    <x v="4"/>
    <x v="0"/>
    <x v="27"/>
    <x v="1"/>
    <x v="83"/>
    <x v="6"/>
    <x v="3"/>
    <x v="3629"/>
    <x v="3604"/>
  </r>
  <r>
    <x v="2749"/>
    <x v="273"/>
    <x v="2890"/>
    <x v="240"/>
    <x v="100"/>
    <x v="1"/>
    <x v="20"/>
    <x v="12"/>
    <x v="2016"/>
    <x v="2051"/>
    <x v="0"/>
    <x v="2"/>
    <x v="0"/>
    <x v="27"/>
    <x v="1"/>
    <x v="1025"/>
    <x v="6"/>
    <x v="3"/>
    <x v="2051"/>
    <x v="2016"/>
  </r>
  <r>
    <x v="2750"/>
    <x v="2254"/>
    <x v="3492"/>
    <x v="101"/>
    <x v="0"/>
    <x v="1"/>
    <x v="20"/>
    <x v="12"/>
    <x v="383"/>
    <x v="401"/>
    <x v="0"/>
    <x v="0"/>
    <x v="0"/>
    <x v="27"/>
    <x v="0"/>
    <x v="0"/>
    <x v="6"/>
    <x v="3"/>
    <x v="401"/>
    <x v="383"/>
  </r>
  <r>
    <x v="2751"/>
    <x v="42"/>
    <x v="32"/>
    <x v="140"/>
    <x v="0"/>
    <x v="1"/>
    <x v="20"/>
    <x v="12"/>
    <x v="975"/>
    <x v="914"/>
    <x v="0"/>
    <x v="0"/>
    <x v="0"/>
    <x v="27"/>
    <x v="0"/>
    <x v="0"/>
    <x v="6"/>
    <x v="3"/>
    <x v="914"/>
    <x v="975"/>
  </r>
  <r>
    <x v="2752"/>
    <x v="382"/>
    <x v="982"/>
    <x v="179"/>
    <x v="319"/>
    <x v="1"/>
    <x v="20"/>
    <x v="12"/>
    <x v="218"/>
    <x v="220"/>
    <x v="0"/>
    <x v="14"/>
    <x v="0"/>
    <x v="27"/>
    <x v="11"/>
    <x v="585"/>
    <x v="6"/>
    <x v="3"/>
    <x v="220"/>
    <x v="218"/>
  </r>
  <r>
    <x v="2753"/>
    <x v="1047"/>
    <x v="4065"/>
    <x v="102"/>
    <x v="242"/>
    <x v="1"/>
    <x v="20"/>
    <x v="12"/>
    <x v="425"/>
    <x v="430"/>
    <x v="0"/>
    <x v="8"/>
    <x v="0"/>
    <x v="27"/>
    <x v="19"/>
    <x v="820"/>
    <x v="6"/>
    <x v="3"/>
    <x v="430"/>
    <x v="425"/>
  </r>
  <r>
    <x v="2754"/>
    <x v="1256"/>
    <x v="1955"/>
    <x v="240"/>
    <x v="0"/>
    <x v="1"/>
    <x v="20"/>
    <x v="12"/>
    <x v="1312"/>
    <x v="1332"/>
    <x v="0"/>
    <x v="0"/>
    <x v="0"/>
    <x v="27"/>
    <x v="0"/>
    <x v="0"/>
    <x v="6"/>
    <x v="3"/>
    <x v="1332"/>
    <x v="1312"/>
  </r>
  <r>
    <x v="2755"/>
    <x v="774"/>
    <x v="1262"/>
    <x v="37"/>
    <x v="184"/>
    <x v="1"/>
    <x v="11"/>
    <x v="4"/>
    <x v="2030"/>
    <x v="2064"/>
    <x v="0"/>
    <x v="15"/>
    <x v="0"/>
    <x v="27"/>
    <x v="52"/>
    <x v="125"/>
    <x v="6"/>
    <x v="3"/>
    <x v="2064"/>
    <x v="2030"/>
  </r>
  <r>
    <x v="2756"/>
    <x v="3526"/>
    <x v="3724"/>
    <x v="240"/>
    <x v="521"/>
    <x v="1"/>
    <x v="20"/>
    <x v="12"/>
    <x v="793"/>
    <x v="797"/>
    <x v="0"/>
    <x v="33"/>
    <x v="0"/>
    <x v="27"/>
    <x v="10"/>
    <x v="399"/>
    <x v="6"/>
    <x v="3"/>
    <x v="797"/>
    <x v="793"/>
  </r>
  <r>
    <x v="2757"/>
    <x v="691"/>
    <x v="200"/>
    <x v="84"/>
    <x v="10"/>
    <x v="1"/>
    <x v="20"/>
    <x v="12"/>
    <x v="3545"/>
    <x v="3610"/>
    <x v="0"/>
    <x v="2"/>
    <x v="0"/>
    <x v="27"/>
    <x v="1"/>
    <x v="21"/>
    <x v="6"/>
    <x v="3"/>
    <x v="3610"/>
    <x v="3545"/>
  </r>
  <r>
    <x v="2758"/>
    <x v="2597"/>
    <x v="3713"/>
    <x v="102"/>
    <x v="170"/>
    <x v="1"/>
    <x v="1"/>
    <x v="0"/>
    <x v="3681"/>
    <x v="3744"/>
    <x v="0"/>
    <x v="6"/>
    <x v="0"/>
    <x v="27"/>
    <x v="12"/>
    <x v="577"/>
    <x v="6"/>
    <x v="3"/>
    <x v="3744"/>
    <x v="3681"/>
  </r>
  <r>
    <x v="2759"/>
    <x v="681"/>
    <x v="2797"/>
    <x v="68"/>
    <x v="95"/>
    <x v="1"/>
    <x v="1"/>
    <x v="0"/>
    <x v="3487"/>
    <x v="3473"/>
    <x v="0"/>
    <x v="2"/>
    <x v="0"/>
    <x v="27"/>
    <x v="11"/>
    <x v="956"/>
    <x v="6"/>
    <x v="3"/>
    <x v="3473"/>
    <x v="3487"/>
  </r>
  <r>
    <x v="2760"/>
    <x v="605"/>
    <x v="298"/>
    <x v="183"/>
    <x v="0"/>
    <x v="1"/>
    <x v="9"/>
    <x v="5"/>
    <x v="636"/>
    <x v="642"/>
    <x v="0"/>
    <x v="0"/>
    <x v="0"/>
    <x v="27"/>
    <x v="0"/>
    <x v="0"/>
    <x v="6"/>
    <x v="3"/>
    <x v="642"/>
    <x v="636"/>
  </r>
  <r>
    <x v="2761"/>
    <x v="1904"/>
    <x v="1746"/>
    <x v="183"/>
    <x v="38"/>
    <x v="1"/>
    <x v="20"/>
    <x v="12"/>
    <x v="512"/>
    <x v="518"/>
    <x v="0"/>
    <x v="4"/>
    <x v="0"/>
    <x v="27"/>
    <x v="1"/>
    <x v="48"/>
    <x v="6"/>
    <x v="3"/>
    <x v="518"/>
    <x v="512"/>
  </r>
  <r>
    <x v="2762"/>
    <x v="1584"/>
    <x v="1891"/>
    <x v="137"/>
    <x v="26"/>
    <x v="1"/>
    <x v="20"/>
    <x v="12"/>
    <x v="280"/>
    <x v="261"/>
    <x v="0"/>
    <x v="1"/>
    <x v="0"/>
    <x v="27"/>
    <x v="1"/>
    <x v="245"/>
    <x v="6"/>
    <x v="3"/>
    <x v="261"/>
    <x v="280"/>
  </r>
  <r>
    <x v="2763"/>
    <x v="2255"/>
    <x v="1888"/>
    <x v="334"/>
    <x v="84"/>
    <x v="1"/>
    <x v="20"/>
    <x v="12"/>
    <x v="617"/>
    <x v="608"/>
    <x v="0"/>
    <x v="3"/>
    <x v="0"/>
    <x v="27"/>
    <x v="0"/>
    <x v="358"/>
    <x v="6"/>
    <x v="3"/>
    <x v="608"/>
    <x v="617"/>
  </r>
  <r>
    <x v="2764"/>
    <x v="227"/>
    <x v="2456"/>
    <x v="163"/>
    <x v="46"/>
    <x v="1"/>
    <x v="20"/>
    <x v="12"/>
    <x v="357"/>
    <x v="363"/>
    <x v="0"/>
    <x v="4"/>
    <x v="0"/>
    <x v="27"/>
    <x v="1"/>
    <x v="62"/>
    <x v="6"/>
    <x v="3"/>
    <x v="363"/>
    <x v="357"/>
  </r>
  <r>
    <x v="2765"/>
    <x v="265"/>
    <x v="1942"/>
    <x v="163"/>
    <x v="0"/>
    <x v="1"/>
    <x v="20"/>
    <x v="12"/>
    <x v="470"/>
    <x v="485"/>
    <x v="0"/>
    <x v="0"/>
    <x v="0"/>
    <x v="27"/>
    <x v="0"/>
    <x v="0"/>
    <x v="6"/>
    <x v="3"/>
    <x v="485"/>
    <x v="470"/>
  </r>
  <r>
    <x v="2766"/>
    <x v="1732"/>
    <x v="2179"/>
    <x v="183"/>
    <x v="91"/>
    <x v="1"/>
    <x v="20"/>
    <x v="12"/>
    <x v="158"/>
    <x v="162"/>
    <x v="0"/>
    <x v="4"/>
    <x v="0"/>
    <x v="27"/>
    <x v="2"/>
    <x v="245"/>
    <x v="6"/>
    <x v="3"/>
    <x v="162"/>
    <x v="158"/>
  </r>
  <r>
    <x v="2767"/>
    <x v="3411"/>
    <x v="875"/>
    <x v="163"/>
    <x v="35"/>
    <x v="1"/>
    <x v="3"/>
    <x v="1"/>
    <x v="2533"/>
    <x v="2454"/>
    <x v="0"/>
    <x v="3"/>
    <x v="0"/>
    <x v="27"/>
    <x v="1"/>
    <x v="63"/>
    <x v="6"/>
    <x v="3"/>
    <x v="2454"/>
    <x v="2533"/>
  </r>
  <r>
    <x v="2768"/>
    <x v="1712"/>
    <x v="778"/>
    <x v="208"/>
    <x v="499"/>
    <x v="1"/>
    <x v="20"/>
    <x v="12"/>
    <x v="289"/>
    <x v="297"/>
    <x v="0"/>
    <x v="34"/>
    <x v="0"/>
    <x v="27"/>
    <x v="14"/>
    <x v="347"/>
    <x v="6"/>
    <x v="3"/>
    <x v="297"/>
    <x v="289"/>
  </r>
  <r>
    <x v="2769"/>
    <x v="2694"/>
    <x v="2791"/>
    <x v="59"/>
    <x v="2"/>
    <x v="1"/>
    <x v="9"/>
    <x v="5"/>
    <x v="940"/>
    <x v="908"/>
    <x v="0"/>
    <x v="2"/>
    <x v="0"/>
    <x v="27"/>
    <x v="0"/>
    <x v="1"/>
    <x v="6"/>
    <x v="3"/>
    <x v="908"/>
    <x v="940"/>
  </r>
  <r>
    <x v="2770"/>
    <x v="3645"/>
    <x v="671"/>
    <x v="295"/>
    <x v="859"/>
    <x v="1"/>
    <x v="20"/>
    <x v="12"/>
    <x v="845"/>
    <x v="848"/>
    <x v="0"/>
    <x v="33"/>
    <x v="0"/>
    <x v="27"/>
    <x v="10"/>
    <x v="1232"/>
    <x v="6"/>
    <x v="3"/>
    <x v="848"/>
    <x v="845"/>
  </r>
  <r>
    <x v="2771"/>
    <x v="1456"/>
    <x v="1680"/>
    <x v="294"/>
    <x v="0"/>
    <x v="1"/>
    <x v="20"/>
    <x v="12"/>
    <x v="529"/>
    <x v="524"/>
    <x v="0"/>
    <x v="0"/>
    <x v="0"/>
    <x v="27"/>
    <x v="0"/>
    <x v="0"/>
    <x v="6"/>
    <x v="3"/>
    <x v="524"/>
    <x v="529"/>
  </r>
  <r>
    <x v="2772"/>
    <x v="4020"/>
    <x v="2883"/>
    <x v="218"/>
    <x v="0"/>
    <x v="1"/>
    <x v="20"/>
    <x v="12"/>
    <x v="700"/>
    <x v="718"/>
    <x v="0"/>
    <x v="0"/>
    <x v="0"/>
    <x v="27"/>
    <x v="0"/>
    <x v="0"/>
    <x v="6"/>
    <x v="3"/>
    <x v="718"/>
    <x v="700"/>
  </r>
  <r>
    <x v="2773"/>
    <x v="3298"/>
    <x v="2649"/>
    <x v="42"/>
    <x v="1"/>
    <x v="1"/>
    <x v="3"/>
    <x v="1"/>
    <x v="3229"/>
    <x v="3327"/>
    <x v="0"/>
    <x v="1"/>
    <x v="0"/>
    <x v="27"/>
    <x v="0"/>
    <x v="1"/>
    <x v="6"/>
    <x v="3"/>
    <x v="3327"/>
    <x v="3229"/>
  </r>
  <r>
    <x v="2774"/>
    <x v="3990"/>
    <x v="1182"/>
    <x v="163"/>
    <x v="330"/>
    <x v="1"/>
    <x v="20"/>
    <x v="12"/>
    <x v="551"/>
    <x v="557"/>
    <x v="0"/>
    <x v="13"/>
    <x v="0"/>
    <x v="27"/>
    <x v="14"/>
    <x v="712"/>
    <x v="6"/>
    <x v="3"/>
    <x v="557"/>
    <x v="551"/>
  </r>
  <r>
    <x v="2775"/>
    <x v="1847"/>
    <x v="2247"/>
    <x v="183"/>
    <x v="127"/>
    <x v="1"/>
    <x v="20"/>
    <x v="12"/>
    <x v="214"/>
    <x v="225"/>
    <x v="0"/>
    <x v="2"/>
    <x v="0"/>
    <x v="27"/>
    <x v="3"/>
    <x v="1505"/>
    <x v="6"/>
    <x v="3"/>
    <x v="225"/>
    <x v="214"/>
  </r>
  <r>
    <x v="2776"/>
    <x v="3171"/>
    <x v="758"/>
    <x v="296"/>
    <x v="739"/>
    <x v="1"/>
    <x v="20"/>
    <x v="12"/>
    <x v="2286"/>
    <x v="2305"/>
    <x v="0"/>
    <x v="36"/>
    <x v="0"/>
    <x v="27"/>
    <x v="8"/>
    <x v="771"/>
    <x v="6"/>
    <x v="3"/>
    <x v="2305"/>
    <x v="2286"/>
  </r>
  <r>
    <x v="2777"/>
    <x v="2269"/>
    <x v="3560"/>
    <x v="133"/>
    <x v="10"/>
    <x v="1"/>
    <x v="20"/>
    <x v="12"/>
    <x v="2424"/>
    <x v="2449"/>
    <x v="0"/>
    <x v="1"/>
    <x v="0"/>
    <x v="27"/>
    <x v="0"/>
    <x v="52"/>
    <x v="6"/>
    <x v="3"/>
    <x v="2449"/>
    <x v="2424"/>
  </r>
  <r>
    <x v="2778"/>
    <x v="2090"/>
    <x v="2371"/>
    <x v="190"/>
    <x v="657"/>
    <x v="1"/>
    <x v="20"/>
    <x v="12"/>
    <x v="1246"/>
    <x v="1270"/>
    <x v="0"/>
    <x v="15"/>
    <x v="0"/>
    <x v="27"/>
    <x v="26"/>
    <x v="1826"/>
    <x v="6"/>
    <x v="3"/>
    <x v="1270"/>
    <x v="1246"/>
  </r>
  <r>
    <x v="2779"/>
    <x v="2422"/>
    <x v="2618"/>
    <x v="115"/>
    <x v="53"/>
    <x v="1"/>
    <x v="20"/>
    <x v="12"/>
    <x v="2822"/>
    <x v="2854"/>
    <x v="0"/>
    <x v="1"/>
    <x v="0"/>
    <x v="27"/>
    <x v="2"/>
    <x v="971"/>
    <x v="6"/>
    <x v="3"/>
    <x v="2854"/>
    <x v="2822"/>
  </r>
  <r>
    <x v="2780"/>
    <x v="3797"/>
    <x v="3621"/>
    <x v="382"/>
    <x v="0"/>
    <x v="1"/>
    <x v="12"/>
    <x v="4"/>
    <x v="4017"/>
    <x v="4043"/>
    <x v="0"/>
    <x v="0"/>
    <x v="0"/>
    <x v="27"/>
    <x v="0"/>
    <x v="0"/>
    <x v="6"/>
    <x v="3"/>
    <x v="4043"/>
    <x v="4017"/>
  </r>
  <r>
    <x v="2781"/>
    <x v="3869"/>
    <x v="3034"/>
    <x v="76"/>
    <x v="622"/>
    <x v="3"/>
    <x v="20"/>
    <x v="12"/>
    <x v="1801"/>
    <x v="1821"/>
    <x v="0"/>
    <x v="28"/>
    <x v="1"/>
    <x v="39"/>
    <x v="85"/>
    <x v="802"/>
    <x v="8"/>
    <x v="24"/>
    <x v="1821"/>
    <x v="1801"/>
  </r>
  <r>
    <x v="2782"/>
    <x v="543"/>
    <x v="3319"/>
    <x v="68"/>
    <x v="582"/>
    <x v="3"/>
    <x v="20"/>
    <x v="12"/>
    <x v="1820"/>
    <x v="1856"/>
    <x v="0"/>
    <x v="18"/>
    <x v="1"/>
    <x v="39"/>
    <x v="100"/>
    <x v="1327"/>
    <x v="8"/>
    <x v="24"/>
    <x v="1856"/>
    <x v="1820"/>
  </r>
  <r>
    <x v="2783"/>
    <x v="438"/>
    <x v="494"/>
    <x v="68"/>
    <x v="566"/>
    <x v="3"/>
    <x v="9"/>
    <x v="5"/>
    <x v="2084"/>
    <x v="2178"/>
    <x v="0"/>
    <x v="61"/>
    <x v="1"/>
    <x v="39"/>
    <x v="95"/>
    <x v="143"/>
    <x v="8"/>
    <x v="24"/>
    <x v="2178"/>
    <x v="2084"/>
  </r>
  <r>
    <x v="2784"/>
    <x v="120"/>
    <x v="1336"/>
    <x v="198"/>
    <x v="1651"/>
    <x v="3"/>
    <x v="20"/>
    <x v="12"/>
    <x v="1469"/>
    <x v="1509"/>
    <x v="0"/>
    <x v="108"/>
    <x v="1"/>
    <x v="39"/>
    <x v="99"/>
    <x v="1314"/>
    <x v="8"/>
    <x v="24"/>
    <x v="1509"/>
    <x v="1469"/>
  </r>
  <r>
    <x v="2785"/>
    <x v="1529"/>
    <x v="1058"/>
    <x v="183"/>
    <x v="1447"/>
    <x v="3"/>
    <x v="20"/>
    <x v="12"/>
    <x v="3541"/>
    <x v="3572"/>
    <x v="0"/>
    <x v="142"/>
    <x v="1"/>
    <x v="39"/>
    <x v="85"/>
    <x v="516"/>
    <x v="8"/>
    <x v="24"/>
    <x v="3572"/>
    <x v="3541"/>
  </r>
  <r>
    <x v="2786"/>
    <x v="1177"/>
    <x v="382"/>
    <x v="115"/>
    <x v="1068"/>
    <x v="3"/>
    <x v="9"/>
    <x v="5"/>
    <x v="1049"/>
    <x v="1115"/>
    <x v="0"/>
    <x v="74"/>
    <x v="1"/>
    <x v="39"/>
    <x v="98"/>
    <x v="597"/>
    <x v="8"/>
    <x v="24"/>
    <x v="1115"/>
    <x v="1049"/>
  </r>
  <r>
    <x v="2787"/>
    <x v="2406"/>
    <x v="2580"/>
    <x v="68"/>
    <x v="581"/>
    <x v="3"/>
    <x v="20"/>
    <x v="12"/>
    <x v="1081"/>
    <x v="1092"/>
    <x v="0"/>
    <x v="38"/>
    <x v="1"/>
    <x v="39"/>
    <x v="100"/>
    <x v="391"/>
    <x v="8"/>
    <x v="24"/>
    <x v="1092"/>
    <x v="1081"/>
  </r>
  <r>
    <x v="2788"/>
    <x v="293"/>
    <x v="2440"/>
    <x v="102"/>
    <x v="844"/>
    <x v="3"/>
    <x v="20"/>
    <x v="12"/>
    <x v="3515"/>
    <x v="3547"/>
    <x v="0"/>
    <x v="20"/>
    <x v="1"/>
    <x v="39"/>
    <x v="82"/>
    <x v="1933"/>
    <x v="8"/>
    <x v="24"/>
    <x v="3547"/>
    <x v="3515"/>
  </r>
  <r>
    <x v="2789"/>
    <x v="3259"/>
    <x v="1124"/>
    <x v="133"/>
    <x v="1091"/>
    <x v="3"/>
    <x v="20"/>
    <x v="12"/>
    <x v="1908"/>
    <x v="1986"/>
    <x v="0"/>
    <x v="24"/>
    <x v="1"/>
    <x v="39"/>
    <x v="81"/>
    <x v="2162"/>
    <x v="8"/>
    <x v="24"/>
    <x v="1986"/>
    <x v="1908"/>
  </r>
  <r>
    <x v="2790"/>
    <x v="1517"/>
    <x v="3881"/>
    <x v="133"/>
    <x v="1121"/>
    <x v="3"/>
    <x v="20"/>
    <x v="12"/>
    <x v="1799"/>
    <x v="1810"/>
    <x v="0"/>
    <x v="66"/>
    <x v="1"/>
    <x v="39"/>
    <x v="85"/>
    <x v="832"/>
    <x v="8"/>
    <x v="24"/>
    <x v="1810"/>
    <x v="1799"/>
  </r>
  <r>
    <x v="2791"/>
    <x v="250"/>
    <x v="500"/>
    <x v="102"/>
    <x v="844"/>
    <x v="3"/>
    <x v="20"/>
    <x v="12"/>
    <x v="3622"/>
    <x v="3637"/>
    <x v="0"/>
    <x v="28"/>
    <x v="1"/>
    <x v="39"/>
    <x v="82"/>
    <x v="1466"/>
    <x v="8"/>
    <x v="24"/>
    <x v="3637"/>
    <x v="3622"/>
  </r>
  <r>
    <x v="2792"/>
    <x v="3246"/>
    <x v="1867"/>
    <x v="102"/>
    <x v="889"/>
    <x v="3"/>
    <x v="20"/>
    <x v="12"/>
    <x v="2516"/>
    <x v="2490"/>
    <x v="0"/>
    <x v="24"/>
    <x v="1"/>
    <x v="39"/>
    <x v="88"/>
    <x v="1764"/>
    <x v="8"/>
    <x v="24"/>
    <x v="2490"/>
    <x v="2516"/>
  </r>
  <r>
    <x v="2793"/>
    <x v="3418"/>
    <x v="3220"/>
    <x v="240"/>
    <x v="1897"/>
    <x v="3"/>
    <x v="1"/>
    <x v="0"/>
    <x v="2443"/>
    <x v="2466"/>
    <x v="0"/>
    <x v="73"/>
    <x v="1"/>
    <x v="39"/>
    <x v="91"/>
    <x v="2308"/>
    <x v="8"/>
    <x v="24"/>
    <x v="2466"/>
    <x v="2443"/>
  </r>
  <r>
    <x v="2794"/>
    <x v="1046"/>
    <x v="1406"/>
    <x v="8"/>
    <x v="73"/>
    <x v="3"/>
    <x v="9"/>
    <x v="5"/>
    <x v="3080"/>
    <x v="3139"/>
    <x v="0"/>
    <x v="3"/>
    <x v="1"/>
    <x v="39"/>
    <x v="130"/>
    <x v="245"/>
    <x v="8"/>
    <x v="24"/>
    <x v="3139"/>
    <x v="3080"/>
  </r>
  <r>
    <x v="2795"/>
    <x v="1366"/>
    <x v="476"/>
    <x v="52"/>
    <x v="405"/>
    <x v="3"/>
    <x v="20"/>
    <x v="12"/>
    <x v="943"/>
    <x v="990"/>
    <x v="0"/>
    <x v="20"/>
    <x v="1"/>
    <x v="39"/>
    <x v="84"/>
    <x v="508"/>
    <x v="8"/>
    <x v="24"/>
    <x v="990"/>
    <x v="943"/>
  </r>
  <r>
    <x v="2796"/>
    <x v="1204"/>
    <x v="1532"/>
    <x v="59"/>
    <x v="479"/>
    <x v="3"/>
    <x v="9"/>
    <x v="5"/>
    <x v="1037"/>
    <x v="1048"/>
    <x v="0"/>
    <x v="21"/>
    <x v="1"/>
    <x v="39"/>
    <x v="96"/>
    <x v="715"/>
    <x v="8"/>
    <x v="24"/>
    <x v="1048"/>
    <x v="1037"/>
  </r>
  <r>
    <x v="2797"/>
    <x v="2381"/>
    <x v="51"/>
    <x v="218"/>
    <x v="1745"/>
    <x v="3"/>
    <x v="9"/>
    <x v="5"/>
    <x v="1046"/>
    <x v="1054"/>
    <x v="0"/>
    <x v="94"/>
    <x v="1"/>
    <x v="39"/>
    <x v="83"/>
    <x v="1720"/>
    <x v="8"/>
    <x v="24"/>
    <x v="1054"/>
    <x v="1046"/>
  </r>
  <r>
    <x v="2798"/>
    <x v="1425"/>
    <x v="246"/>
    <x v="183"/>
    <x v="1420"/>
    <x v="3"/>
    <x v="9"/>
    <x v="5"/>
    <x v="2469"/>
    <x v="2567"/>
    <x v="0"/>
    <x v="139"/>
    <x v="1"/>
    <x v="39"/>
    <x v="81"/>
    <x v="507"/>
    <x v="8"/>
    <x v="24"/>
    <x v="2567"/>
    <x v="2469"/>
  </r>
  <r>
    <x v="2799"/>
    <x v="4096"/>
    <x v="1032"/>
    <x v="183"/>
    <x v="1540"/>
    <x v="3"/>
    <x v="9"/>
    <x v="5"/>
    <x v="3401"/>
    <x v="3422"/>
    <x v="0"/>
    <x v="130"/>
    <x v="1"/>
    <x v="39"/>
    <x v="97"/>
    <x v="739"/>
    <x v="8"/>
    <x v="24"/>
    <x v="3422"/>
    <x v="3401"/>
  </r>
  <r>
    <x v="2800"/>
    <x v="1114"/>
    <x v="1463"/>
    <x v="68"/>
    <x v="627"/>
    <x v="3"/>
    <x v="9"/>
    <x v="5"/>
    <x v="1695"/>
    <x v="1624"/>
    <x v="0"/>
    <x v="31"/>
    <x v="1"/>
    <x v="39"/>
    <x v="113"/>
    <x v="687"/>
    <x v="8"/>
    <x v="24"/>
    <x v="1624"/>
    <x v="1695"/>
  </r>
  <r>
    <x v="2801"/>
    <x v="215"/>
    <x v="1005"/>
    <x v="37"/>
    <x v="376"/>
    <x v="3"/>
    <x v="1"/>
    <x v="0"/>
    <x v="1414"/>
    <x v="1450"/>
    <x v="0"/>
    <x v="13"/>
    <x v="1"/>
    <x v="39"/>
    <x v="113"/>
    <x v="927"/>
    <x v="8"/>
    <x v="24"/>
    <x v="1450"/>
    <x v="1414"/>
  </r>
  <r>
    <x v="2802"/>
    <x v="3377"/>
    <x v="922"/>
    <x v="133"/>
    <x v="1097"/>
    <x v="3"/>
    <x v="9"/>
    <x v="5"/>
    <x v="2497"/>
    <x v="2523"/>
    <x v="0"/>
    <x v="90"/>
    <x v="1"/>
    <x v="39"/>
    <x v="82"/>
    <x v="441"/>
    <x v="8"/>
    <x v="24"/>
    <x v="2523"/>
    <x v="2497"/>
  </r>
  <r>
    <x v="2803"/>
    <x v="2593"/>
    <x v="967"/>
    <x v="240"/>
    <x v="1974"/>
    <x v="3"/>
    <x v="20"/>
    <x v="12"/>
    <x v="2414"/>
    <x v="2389"/>
    <x v="0"/>
    <x v="141"/>
    <x v="1"/>
    <x v="39"/>
    <x v="108"/>
    <x v="1784"/>
    <x v="8"/>
    <x v="24"/>
    <x v="2389"/>
    <x v="2414"/>
  </r>
  <r>
    <x v="2804"/>
    <x v="3567"/>
    <x v="3327"/>
    <x v="68"/>
    <x v="569"/>
    <x v="3"/>
    <x v="9"/>
    <x v="5"/>
    <x v="1377"/>
    <x v="1398"/>
    <x v="0"/>
    <x v="23"/>
    <x v="1"/>
    <x v="39"/>
    <x v="95"/>
    <x v="885"/>
    <x v="8"/>
    <x v="24"/>
    <x v="1398"/>
    <x v="1377"/>
  </r>
  <r>
    <x v="2805"/>
    <x v="292"/>
    <x v="96"/>
    <x v="31"/>
    <x v="272"/>
    <x v="3"/>
    <x v="9"/>
    <x v="5"/>
    <x v="2556"/>
    <x v="2596"/>
    <x v="0"/>
    <x v="18"/>
    <x v="1"/>
    <x v="39"/>
    <x v="90"/>
    <x v="235"/>
    <x v="8"/>
    <x v="24"/>
    <x v="2596"/>
    <x v="2556"/>
  </r>
  <r>
    <x v="2806"/>
    <x v="388"/>
    <x v="501"/>
    <x v="133"/>
    <x v="1166"/>
    <x v="3"/>
    <x v="9"/>
    <x v="5"/>
    <x v="2492"/>
    <x v="2499"/>
    <x v="0"/>
    <x v="76"/>
    <x v="1"/>
    <x v="39"/>
    <x v="92"/>
    <x v="724"/>
    <x v="8"/>
    <x v="24"/>
    <x v="2499"/>
    <x v="2492"/>
  </r>
  <r>
    <x v="2807"/>
    <x v="3338"/>
    <x v="1161"/>
    <x v="183"/>
    <x v="1596"/>
    <x v="3"/>
    <x v="20"/>
    <x v="12"/>
    <x v="2354"/>
    <x v="2375"/>
    <x v="0"/>
    <x v="93"/>
    <x v="1"/>
    <x v="39"/>
    <x v="106"/>
    <x v="1347"/>
    <x v="8"/>
    <x v="24"/>
    <x v="2375"/>
    <x v="2354"/>
  </r>
  <r>
    <x v="2808"/>
    <x v="2514"/>
    <x v="2877"/>
    <x v="174"/>
    <x v="1351"/>
    <x v="3"/>
    <x v="20"/>
    <x v="12"/>
    <x v="2559"/>
    <x v="2585"/>
    <x v="0"/>
    <x v="69"/>
    <x v="1"/>
    <x v="39"/>
    <x v="80"/>
    <x v="1298"/>
    <x v="8"/>
    <x v="24"/>
    <x v="2585"/>
    <x v="2559"/>
  </r>
  <r>
    <x v="2809"/>
    <x v="3155"/>
    <x v="3044"/>
    <x v="115"/>
    <x v="987"/>
    <x v="3"/>
    <x v="20"/>
    <x v="12"/>
    <x v="3145"/>
    <x v="3252"/>
    <x v="0"/>
    <x v="21"/>
    <x v="1"/>
    <x v="39"/>
    <x v="82"/>
    <x v="2139"/>
    <x v="8"/>
    <x v="24"/>
    <x v="3252"/>
    <x v="3145"/>
  </r>
  <r>
    <x v="2810"/>
    <x v="633"/>
    <x v="3940"/>
    <x v="115"/>
    <x v="1021"/>
    <x v="3"/>
    <x v="20"/>
    <x v="12"/>
    <x v="934"/>
    <x v="928"/>
    <x v="0"/>
    <x v="57"/>
    <x v="1"/>
    <x v="39"/>
    <x v="88"/>
    <x v="818"/>
    <x v="8"/>
    <x v="24"/>
    <x v="928"/>
    <x v="934"/>
  </r>
  <r>
    <x v="2811"/>
    <x v="2699"/>
    <x v="2794"/>
    <x v="240"/>
    <x v="1832"/>
    <x v="3"/>
    <x v="9"/>
    <x v="5"/>
    <x v="1839"/>
    <x v="1864"/>
    <x v="0"/>
    <x v="108"/>
    <x v="1"/>
    <x v="39"/>
    <x v="80"/>
    <x v="1816"/>
    <x v="8"/>
    <x v="24"/>
    <x v="1864"/>
    <x v="1839"/>
  </r>
  <r>
    <x v="2812"/>
    <x v="678"/>
    <x v="24"/>
    <x v="183"/>
    <x v="1525"/>
    <x v="3"/>
    <x v="3"/>
    <x v="1"/>
    <x v="2024"/>
    <x v="1979"/>
    <x v="0"/>
    <x v="83"/>
    <x v="1"/>
    <x v="39"/>
    <x v="93"/>
    <x v="1361"/>
    <x v="8"/>
    <x v="24"/>
    <x v="1979"/>
    <x v="2024"/>
  </r>
  <r>
    <x v="2813"/>
    <x v="1540"/>
    <x v="2847"/>
    <x v="123"/>
    <x v="1212"/>
    <x v="3"/>
    <x v="20"/>
    <x v="12"/>
    <x v="3830"/>
    <x v="3866"/>
    <x v="0"/>
    <x v="96"/>
    <x v="1"/>
    <x v="39"/>
    <x v="108"/>
    <x v="526"/>
    <x v="8"/>
    <x v="24"/>
    <x v="3866"/>
    <x v="3830"/>
  </r>
  <r>
    <x v="2814"/>
    <x v="3123"/>
    <x v="3025"/>
    <x v="84"/>
    <x v="728"/>
    <x v="3"/>
    <x v="9"/>
    <x v="5"/>
    <x v="2149"/>
    <x v="2177"/>
    <x v="0"/>
    <x v="64"/>
    <x v="1"/>
    <x v="39"/>
    <x v="88"/>
    <x v="253"/>
    <x v="8"/>
    <x v="24"/>
    <x v="2177"/>
    <x v="2149"/>
  </r>
  <r>
    <x v="2815"/>
    <x v="4021"/>
    <x v="2899"/>
    <x v="23"/>
    <x v="345"/>
    <x v="3"/>
    <x v="3"/>
    <x v="1"/>
    <x v="3550"/>
    <x v="3578"/>
    <x v="0"/>
    <x v="14"/>
    <x v="1"/>
    <x v="39"/>
    <x v="213"/>
    <x v="696"/>
    <x v="8"/>
    <x v="24"/>
    <x v="3578"/>
    <x v="3550"/>
  </r>
  <r>
    <x v="2816"/>
    <x v="1651"/>
    <x v="2125"/>
    <x v="133"/>
    <x v="1317"/>
    <x v="3"/>
    <x v="9"/>
    <x v="5"/>
    <x v="2479"/>
    <x v="2512"/>
    <x v="0"/>
    <x v="167"/>
    <x v="1"/>
    <x v="39"/>
    <x v="122"/>
    <x v="248"/>
    <x v="8"/>
    <x v="24"/>
    <x v="2512"/>
    <x v="2479"/>
  </r>
  <r>
    <x v="2817"/>
    <x v="314"/>
    <x v="2284"/>
    <x v="45"/>
    <x v="422"/>
    <x v="3"/>
    <x v="9"/>
    <x v="5"/>
    <x v="1862"/>
    <x v="1842"/>
    <x v="0"/>
    <x v="33"/>
    <x v="1"/>
    <x v="39"/>
    <x v="110"/>
    <x v="216"/>
    <x v="8"/>
    <x v="24"/>
    <x v="1842"/>
    <x v="1862"/>
  </r>
  <r>
    <x v="2818"/>
    <x v="1766"/>
    <x v="2191"/>
    <x v="240"/>
    <x v="1876"/>
    <x v="3"/>
    <x v="20"/>
    <x v="12"/>
    <x v="2644"/>
    <x v="2703"/>
    <x v="0"/>
    <x v="102"/>
    <x v="1"/>
    <x v="39"/>
    <x v="86"/>
    <x v="1946"/>
    <x v="8"/>
    <x v="24"/>
    <x v="2703"/>
    <x v="2644"/>
  </r>
  <r>
    <x v="2819"/>
    <x v="2067"/>
    <x v="4072"/>
    <x v="183"/>
    <x v="1450"/>
    <x v="3"/>
    <x v="9"/>
    <x v="5"/>
    <x v="2297"/>
    <x v="2318"/>
    <x v="0"/>
    <x v="104"/>
    <x v="1"/>
    <x v="39"/>
    <x v="85"/>
    <x v="901"/>
    <x v="8"/>
    <x v="24"/>
    <x v="2318"/>
    <x v="2297"/>
  </r>
  <r>
    <x v="2820"/>
    <x v="2241"/>
    <x v="2430"/>
    <x v="20"/>
    <x v="191"/>
    <x v="3"/>
    <x v="9"/>
    <x v="5"/>
    <x v="3062"/>
    <x v="3095"/>
    <x v="0"/>
    <x v="20"/>
    <x v="1"/>
    <x v="39"/>
    <x v="116"/>
    <x v="88"/>
    <x v="8"/>
    <x v="24"/>
    <x v="3095"/>
    <x v="3062"/>
  </r>
  <r>
    <x v="2821"/>
    <x v="2249"/>
    <x v="1821"/>
    <x v="68"/>
    <x v="494"/>
    <x v="3"/>
    <x v="9"/>
    <x v="5"/>
    <x v="1355"/>
    <x v="1369"/>
    <x v="0"/>
    <x v="35"/>
    <x v="1"/>
    <x v="39"/>
    <x v="80"/>
    <x v="321"/>
    <x v="8"/>
    <x v="24"/>
    <x v="1369"/>
    <x v="1355"/>
  </r>
  <r>
    <x v="2822"/>
    <x v="3710"/>
    <x v="190"/>
    <x v="198"/>
    <x v="1553"/>
    <x v="3"/>
    <x v="20"/>
    <x v="12"/>
    <x v="1971"/>
    <x v="2011"/>
    <x v="0"/>
    <x v="94"/>
    <x v="1"/>
    <x v="39"/>
    <x v="80"/>
    <x v="1250"/>
    <x v="8"/>
    <x v="24"/>
    <x v="2011"/>
    <x v="1971"/>
  </r>
  <r>
    <x v="2823"/>
    <x v="2882"/>
    <x v="2892"/>
    <x v="12"/>
    <x v="108"/>
    <x v="3"/>
    <x v="9"/>
    <x v="5"/>
    <x v="1991"/>
    <x v="2040"/>
    <x v="0"/>
    <x v="14"/>
    <x v="1"/>
    <x v="39"/>
    <x v="104"/>
    <x v="47"/>
    <x v="8"/>
    <x v="24"/>
    <x v="2040"/>
    <x v="1991"/>
  </r>
  <r>
    <x v="2824"/>
    <x v="3601"/>
    <x v="2020"/>
    <x v="47"/>
    <x v="416"/>
    <x v="3"/>
    <x v="20"/>
    <x v="12"/>
    <x v="2291"/>
    <x v="2304"/>
    <x v="0"/>
    <x v="15"/>
    <x v="1"/>
    <x v="39"/>
    <x v="97"/>
    <x v="912"/>
    <x v="8"/>
    <x v="24"/>
    <x v="2304"/>
    <x v="2291"/>
  </r>
  <r>
    <x v="2825"/>
    <x v="3537"/>
    <x v="1770"/>
    <x v="133"/>
    <x v="1108"/>
    <x v="3"/>
    <x v="9"/>
    <x v="5"/>
    <x v="2855"/>
    <x v="2881"/>
    <x v="0"/>
    <x v="51"/>
    <x v="1"/>
    <x v="39"/>
    <x v="83"/>
    <x v="1173"/>
    <x v="8"/>
    <x v="24"/>
    <x v="2881"/>
    <x v="2855"/>
  </r>
  <r>
    <x v="2826"/>
    <x v="2152"/>
    <x v="2400"/>
    <x v="102"/>
    <x v="891"/>
    <x v="3"/>
    <x v="20"/>
    <x v="12"/>
    <x v="2392"/>
    <x v="2436"/>
    <x v="0"/>
    <x v="19"/>
    <x v="1"/>
    <x v="39"/>
    <x v="88"/>
    <x v="2053"/>
    <x v="8"/>
    <x v="24"/>
    <x v="2436"/>
    <x v="2392"/>
  </r>
  <r>
    <x v="2827"/>
    <x v="3561"/>
    <x v="3760"/>
    <x v="102"/>
    <x v="953"/>
    <x v="3"/>
    <x v="20"/>
    <x v="12"/>
    <x v="3356"/>
    <x v="3379"/>
    <x v="0"/>
    <x v="23"/>
    <x v="1"/>
    <x v="39"/>
    <x v="100"/>
    <x v="1954"/>
    <x v="8"/>
    <x v="24"/>
    <x v="3379"/>
    <x v="3356"/>
  </r>
  <r>
    <x v="2828"/>
    <x v="2473"/>
    <x v="3139"/>
    <x v="234"/>
    <x v="1819"/>
    <x v="3"/>
    <x v="9"/>
    <x v="5"/>
    <x v="2674"/>
    <x v="2712"/>
    <x v="0"/>
    <x v="97"/>
    <x v="1"/>
    <x v="39"/>
    <x v="80"/>
    <x v="1891"/>
    <x v="8"/>
    <x v="24"/>
    <x v="2712"/>
    <x v="2674"/>
  </r>
  <r>
    <x v="2829"/>
    <x v="2246"/>
    <x v="2089"/>
    <x v="115"/>
    <x v="1013"/>
    <x v="3"/>
    <x v="9"/>
    <x v="5"/>
    <x v="3350"/>
    <x v="3380"/>
    <x v="0"/>
    <x v="76"/>
    <x v="1"/>
    <x v="39"/>
    <x v="87"/>
    <x v="470"/>
    <x v="8"/>
    <x v="24"/>
    <x v="3380"/>
    <x v="3350"/>
  </r>
  <r>
    <x v="2830"/>
    <x v="2273"/>
    <x v="1040"/>
    <x v="133"/>
    <x v="1076"/>
    <x v="3"/>
    <x v="20"/>
    <x v="12"/>
    <x v="899"/>
    <x v="927"/>
    <x v="0"/>
    <x v="11"/>
    <x v="1"/>
    <x v="39"/>
    <x v="80"/>
    <x v="2574"/>
    <x v="8"/>
    <x v="24"/>
    <x v="927"/>
    <x v="899"/>
  </r>
  <r>
    <x v="2831"/>
    <x v="3195"/>
    <x v="3815"/>
    <x v="133"/>
    <x v="1159"/>
    <x v="3"/>
    <x v="20"/>
    <x v="12"/>
    <x v="2419"/>
    <x v="2444"/>
    <x v="0"/>
    <x v="52"/>
    <x v="1"/>
    <x v="39"/>
    <x v="91"/>
    <x v="1251"/>
    <x v="8"/>
    <x v="24"/>
    <x v="2444"/>
    <x v="2419"/>
  </r>
  <r>
    <x v="2832"/>
    <x v="2874"/>
    <x v="1233"/>
    <x v="115"/>
    <x v="1051"/>
    <x v="3"/>
    <x v="9"/>
    <x v="5"/>
    <x v="1555"/>
    <x v="1577"/>
    <x v="0"/>
    <x v="95"/>
    <x v="1"/>
    <x v="39"/>
    <x v="95"/>
    <x v="363"/>
    <x v="8"/>
    <x v="24"/>
    <x v="1577"/>
    <x v="1555"/>
  </r>
  <r>
    <x v="2833"/>
    <x v="3100"/>
    <x v="475"/>
    <x v="120"/>
    <x v="1060"/>
    <x v="3"/>
    <x v="20"/>
    <x v="12"/>
    <x v="2700"/>
    <x v="2748"/>
    <x v="0"/>
    <x v="35"/>
    <x v="1"/>
    <x v="39"/>
    <x v="88"/>
    <x v="1666"/>
    <x v="8"/>
    <x v="24"/>
    <x v="2748"/>
    <x v="2700"/>
  </r>
  <r>
    <x v="2834"/>
    <x v="3244"/>
    <x v="3099"/>
    <x v="59"/>
    <x v="636"/>
    <x v="3"/>
    <x v="9"/>
    <x v="5"/>
    <x v="1761"/>
    <x v="1827"/>
    <x v="0"/>
    <x v="21"/>
    <x v="1"/>
    <x v="39"/>
    <x v="150"/>
    <x v="1280"/>
    <x v="8"/>
    <x v="24"/>
    <x v="1827"/>
    <x v="1761"/>
  </r>
  <r>
    <x v="2835"/>
    <x v="1883"/>
    <x v="198"/>
    <x v="68"/>
    <x v="799"/>
    <x v="3"/>
    <x v="9"/>
    <x v="5"/>
    <x v="2857"/>
    <x v="2884"/>
    <x v="0"/>
    <x v="93"/>
    <x v="1"/>
    <x v="39"/>
    <x v="166"/>
    <x v="159"/>
    <x v="8"/>
    <x v="24"/>
    <x v="2884"/>
    <x v="2857"/>
  </r>
  <r>
    <x v="2836"/>
    <x v="105"/>
    <x v="3915"/>
    <x v="33"/>
    <x v="288"/>
    <x v="3"/>
    <x v="20"/>
    <x v="12"/>
    <x v="3961"/>
    <x v="3981"/>
    <x v="0"/>
    <x v="11"/>
    <x v="1"/>
    <x v="39"/>
    <x v="88"/>
    <x v="717"/>
    <x v="8"/>
    <x v="24"/>
    <x v="3981"/>
    <x v="3961"/>
  </r>
  <r>
    <x v="2837"/>
    <x v="3127"/>
    <x v="831"/>
    <x v="61"/>
    <x v="450"/>
    <x v="3"/>
    <x v="3"/>
    <x v="1"/>
    <x v="2863"/>
    <x v="2870"/>
    <x v="0"/>
    <x v="21"/>
    <x v="1"/>
    <x v="39"/>
    <x v="80"/>
    <x v="618"/>
    <x v="8"/>
    <x v="24"/>
    <x v="2870"/>
    <x v="2863"/>
  </r>
  <r>
    <x v="2838"/>
    <x v="2512"/>
    <x v="4085"/>
    <x v="102"/>
    <x v="953"/>
    <x v="3"/>
    <x v="20"/>
    <x v="12"/>
    <x v="1195"/>
    <x v="1251"/>
    <x v="0"/>
    <x v="54"/>
    <x v="1"/>
    <x v="39"/>
    <x v="100"/>
    <x v="732"/>
    <x v="8"/>
    <x v="24"/>
    <x v="1251"/>
    <x v="1195"/>
  </r>
  <r>
    <x v="2839"/>
    <x v="104"/>
    <x v="1828"/>
    <x v="148"/>
    <x v="1250"/>
    <x v="3"/>
    <x v="20"/>
    <x v="12"/>
    <x v="1241"/>
    <x v="1296"/>
    <x v="0"/>
    <x v="31"/>
    <x v="1"/>
    <x v="39"/>
    <x v="91"/>
    <x v="2158"/>
    <x v="8"/>
    <x v="24"/>
    <x v="1296"/>
    <x v="1241"/>
  </r>
  <r>
    <x v="2840"/>
    <x v="2849"/>
    <x v="3415"/>
    <x v="115"/>
    <x v="997"/>
    <x v="3"/>
    <x v="9"/>
    <x v="5"/>
    <x v="1930"/>
    <x v="2009"/>
    <x v="0"/>
    <x v="132"/>
    <x v="1"/>
    <x v="39"/>
    <x v="84"/>
    <x v="156"/>
    <x v="8"/>
    <x v="24"/>
    <x v="2009"/>
    <x v="1930"/>
  </r>
  <r>
    <x v="2841"/>
    <x v="3351"/>
    <x v="106"/>
    <x v="68"/>
    <x v="10"/>
    <x v="1"/>
    <x v="9"/>
    <x v="5"/>
    <x v="2873"/>
    <x v="2819"/>
    <x v="0"/>
    <x v="1"/>
    <x v="0"/>
    <x v="39"/>
    <x v="1"/>
    <x v="52"/>
    <x v="8"/>
    <x v="24"/>
    <x v="2819"/>
    <x v="2873"/>
  </r>
  <r>
    <x v="2842"/>
    <x v="1542"/>
    <x v="549"/>
    <x v="84"/>
    <x v="0"/>
    <x v="1"/>
    <x v="9"/>
    <x v="5"/>
    <x v="986"/>
    <x v="1004"/>
    <x v="0"/>
    <x v="0"/>
    <x v="0"/>
    <x v="39"/>
    <x v="0"/>
    <x v="0"/>
    <x v="8"/>
    <x v="24"/>
    <x v="1004"/>
    <x v="986"/>
  </r>
  <r>
    <x v="2843"/>
    <x v="3157"/>
    <x v="3918"/>
    <x v="75"/>
    <x v="0"/>
    <x v="1"/>
    <x v="20"/>
    <x v="12"/>
    <x v="3387"/>
    <x v="3368"/>
    <x v="0"/>
    <x v="0"/>
    <x v="0"/>
    <x v="39"/>
    <x v="0"/>
    <x v="0"/>
    <x v="8"/>
    <x v="24"/>
    <x v="3368"/>
    <x v="3387"/>
  </r>
  <r>
    <x v="2844"/>
    <x v="1806"/>
    <x v="4104"/>
    <x v="43"/>
    <x v="32"/>
    <x v="1"/>
    <x v="0"/>
    <x v="4"/>
    <x v="3883"/>
    <x v="3908"/>
    <x v="0"/>
    <x v="1"/>
    <x v="0"/>
    <x v="39"/>
    <x v="5"/>
    <x v="358"/>
    <x v="8"/>
    <x v="24"/>
    <x v="3908"/>
    <x v="3883"/>
  </r>
  <r>
    <x v="2845"/>
    <x v="1405"/>
    <x v="3260"/>
    <x v="212"/>
    <x v="945"/>
    <x v="1"/>
    <x v="20"/>
    <x v="12"/>
    <x v="2262"/>
    <x v="2173"/>
    <x v="0"/>
    <x v="39"/>
    <x v="0"/>
    <x v="39"/>
    <x v="32"/>
    <x v="1167"/>
    <x v="8"/>
    <x v="24"/>
    <x v="2173"/>
    <x v="2262"/>
  </r>
  <r>
    <x v="2846"/>
    <x v="2957"/>
    <x v="2942"/>
    <x v="218"/>
    <x v="0"/>
    <x v="1"/>
    <x v="20"/>
    <x v="12"/>
    <x v="2218"/>
    <x v="2197"/>
    <x v="0"/>
    <x v="0"/>
    <x v="0"/>
    <x v="39"/>
    <x v="0"/>
    <x v="0"/>
    <x v="8"/>
    <x v="24"/>
    <x v="2197"/>
    <x v="2218"/>
  </r>
  <r>
    <x v="2847"/>
    <x v="824"/>
    <x v="1333"/>
    <x v="102"/>
    <x v="0"/>
    <x v="1"/>
    <x v="20"/>
    <x v="12"/>
    <x v="3326"/>
    <x v="3266"/>
    <x v="0"/>
    <x v="0"/>
    <x v="0"/>
    <x v="39"/>
    <x v="0"/>
    <x v="0"/>
    <x v="8"/>
    <x v="24"/>
    <x v="3266"/>
    <x v="3326"/>
  </r>
  <r>
    <x v="2848"/>
    <x v="1599"/>
    <x v="3972"/>
    <x v="325"/>
    <x v="68"/>
    <x v="1"/>
    <x v="20"/>
    <x v="12"/>
    <x v="2216"/>
    <x v="2254"/>
    <x v="0"/>
    <x v="3"/>
    <x v="0"/>
    <x v="39"/>
    <x v="0"/>
    <x v="210"/>
    <x v="8"/>
    <x v="24"/>
    <x v="2254"/>
    <x v="2216"/>
  </r>
  <r>
    <x v="2849"/>
    <x v="154"/>
    <x v="2532"/>
    <x v="37"/>
    <x v="5"/>
    <x v="1"/>
    <x v="9"/>
    <x v="5"/>
    <x v="3227"/>
    <x v="3264"/>
    <x v="0"/>
    <x v="1"/>
    <x v="0"/>
    <x v="39"/>
    <x v="1"/>
    <x v="21"/>
    <x v="8"/>
    <x v="24"/>
    <x v="3264"/>
    <x v="3227"/>
  </r>
  <r>
    <x v="2850"/>
    <x v="2787"/>
    <x v="2837"/>
    <x v="218"/>
    <x v="211"/>
    <x v="1"/>
    <x v="20"/>
    <x v="12"/>
    <x v="1290"/>
    <x v="1312"/>
    <x v="0"/>
    <x v="13"/>
    <x v="0"/>
    <x v="39"/>
    <x v="4"/>
    <x v="223"/>
    <x v="8"/>
    <x v="24"/>
    <x v="1312"/>
    <x v="1290"/>
  </r>
  <r>
    <x v="2851"/>
    <x v="3358"/>
    <x v="2902"/>
    <x v="174"/>
    <x v="0"/>
    <x v="1"/>
    <x v="11"/>
    <x v="4"/>
    <x v="2988"/>
    <x v="3066"/>
    <x v="0"/>
    <x v="0"/>
    <x v="0"/>
    <x v="39"/>
    <x v="0"/>
    <x v="0"/>
    <x v="8"/>
    <x v="24"/>
    <x v="3066"/>
    <x v="2988"/>
  </r>
  <r>
    <x v="2852"/>
    <x v="1245"/>
    <x v="2225"/>
    <x v="183"/>
    <x v="89"/>
    <x v="1"/>
    <x v="20"/>
    <x v="12"/>
    <x v="983"/>
    <x v="995"/>
    <x v="0"/>
    <x v="6"/>
    <x v="0"/>
    <x v="39"/>
    <x v="2"/>
    <x v="109"/>
    <x v="8"/>
    <x v="24"/>
    <x v="995"/>
    <x v="983"/>
  </r>
  <r>
    <x v="2853"/>
    <x v="1065"/>
    <x v="2442"/>
    <x v="234"/>
    <x v="0"/>
    <x v="1"/>
    <x v="3"/>
    <x v="1"/>
    <x v="1322"/>
    <x v="1219"/>
    <x v="0"/>
    <x v="0"/>
    <x v="0"/>
    <x v="39"/>
    <x v="0"/>
    <x v="0"/>
    <x v="8"/>
    <x v="24"/>
    <x v="1219"/>
    <x v="1322"/>
  </r>
  <r>
    <x v="2854"/>
    <x v="3846"/>
    <x v="847"/>
    <x v="68"/>
    <x v="261"/>
    <x v="1"/>
    <x v="9"/>
    <x v="5"/>
    <x v="2137"/>
    <x v="2209"/>
    <x v="0"/>
    <x v="14"/>
    <x v="0"/>
    <x v="39"/>
    <x v="42"/>
    <x v="356"/>
    <x v="8"/>
    <x v="24"/>
    <x v="2209"/>
    <x v="2137"/>
  </r>
  <r>
    <x v="2855"/>
    <x v="3096"/>
    <x v="2787"/>
    <x v="45"/>
    <x v="206"/>
    <x v="1"/>
    <x v="20"/>
    <x v="12"/>
    <x v="2989"/>
    <x v="3007"/>
    <x v="0"/>
    <x v="5"/>
    <x v="0"/>
    <x v="39"/>
    <x v="50"/>
    <x v="1153"/>
    <x v="8"/>
    <x v="24"/>
    <x v="3007"/>
    <x v="2989"/>
  </r>
  <r>
    <x v="2856"/>
    <x v="3458"/>
    <x v="3554"/>
    <x v="133"/>
    <x v="125"/>
    <x v="1"/>
    <x v="20"/>
    <x v="12"/>
    <x v="2504"/>
    <x v="2413"/>
    <x v="0"/>
    <x v="6"/>
    <x v="0"/>
    <x v="39"/>
    <x v="5"/>
    <x v="233"/>
    <x v="8"/>
    <x v="24"/>
    <x v="2413"/>
    <x v="2504"/>
  </r>
  <r>
    <x v="2857"/>
    <x v="2000"/>
    <x v="2990"/>
    <x v="331"/>
    <x v="1673"/>
    <x v="1"/>
    <x v="14"/>
    <x v="7"/>
    <x v="3969"/>
    <x v="3942"/>
    <x v="0"/>
    <x v="15"/>
    <x v="0"/>
    <x v="39"/>
    <x v="20"/>
    <x v="2668"/>
    <x v="8"/>
    <x v="24"/>
    <x v="3942"/>
    <x v="3969"/>
  </r>
  <r>
    <x v="2858"/>
    <x v="1291"/>
    <x v="1412"/>
    <x v="68"/>
    <x v="0"/>
    <x v="1"/>
    <x v="15"/>
    <x v="4"/>
    <x v="1607"/>
    <x v="1646"/>
    <x v="0"/>
    <x v="0"/>
    <x v="0"/>
    <x v="39"/>
    <x v="0"/>
    <x v="0"/>
    <x v="8"/>
    <x v="24"/>
    <x v="1646"/>
    <x v="1607"/>
  </r>
  <r>
    <x v="2859"/>
    <x v="1396"/>
    <x v="707"/>
    <x v="102"/>
    <x v="37"/>
    <x v="1"/>
    <x v="1"/>
    <x v="0"/>
    <x v="2716"/>
    <x v="2648"/>
    <x v="0"/>
    <x v="1"/>
    <x v="0"/>
    <x v="39"/>
    <x v="2"/>
    <x v="469"/>
    <x v="8"/>
    <x v="24"/>
    <x v="2648"/>
    <x v="2716"/>
  </r>
  <r>
    <x v="2860"/>
    <x v="2040"/>
    <x v="3135"/>
    <x v="163"/>
    <x v="188"/>
    <x v="1"/>
    <x v="20"/>
    <x v="12"/>
    <x v="3409"/>
    <x v="3341"/>
    <x v="0"/>
    <x v="9"/>
    <x v="0"/>
    <x v="39"/>
    <x v="7"/>
    <x v="349"/>
    <x v="8"/>
    <x v="24"/>
    <x v="3341"/>
    <x v="3409"/>
  </r>
  <r>
    <x v="2861"/>
    <x v="1794"/>
    <x v="3390"/>
    <x v="23"/>
    <x v="77"/>
    <x v="1"/>
    <x v="1"/>
    <x v="0"/>
    <x v="2648"/>
    <x v="2722"/>
    <x v="0"/>
    <x v="3"/>
    <x v="0"/>
    <x v="39"/>
    <x v="32"/>
    <x v="283"/>
    <x v="8"/>
    <x v="24"/>
    <x v="2722"/>
    <x v="2648"/>
  </r>
  <r>
    <x v="2862"/>
    <x v="1317"/>
    <x v="36"/>
    <x v="262"/>
    <x v="54"/>
    <x v="1"/>
    <x v="20"/>
    <x v="12"/>
    <x v="996"/>
    <x v="1003"/>
    <x v="0"/>
    <x v="3"/>
    <x v="0"/>
    <x v="39"/>
    <x v="0"/>
    <x v="137"/>
    <x v="8"/>
    <x v="24"/>
    <x v="1003"/>
    <x v="996"/>
  </r>
  <r>
    <x v="2863"/>
    <x v="1098"/>
    <x v="2016"/>
    <x v="349"/>
    <x v="21"/>
    <x v="1"/>
    <x v="20"/>
    <x v="12"/>
    <x v="1302"/>
    <x v="1187"/>
    <x v="0"/>
    <x v="1"/>
    <x v="0"/>
    <x v="39"/>
    <x v="0"/>
    <x v="157"/>
    <x v="8"/>
    <x v="24"/>
    <x v="1187"/>
    <x v="1302"/>
  </r>
  <r>
    <x v="2864"/>
    <x v="7"/>
    <x v="791"/>
    <x v="115"/>
    <x v="42"/>
    <x v="1"/>
    <x v="9"/>
    <x v="5"/>
    <x v="2423"/>
    <x v="2448"/>
    <x v="0"/>
    <x v="3"/>
    <x v="0"/>
    <x v="39"/>
    <x v="2"/>
    <x v="84"/>
    <x v="8"/>
    <x v="24"/>
    <x v="2448"/>
    <x v="2423"/>
  </r>
  <r>
    <x v="2865"/>
    <x v="1252"/>
    <x v="2734"/>
    <x v="129"/>
    <x v="0"/>
    <x v="1"/>
    <x v="20"/>
    <x v="12"/>
    <x v="1698"/>
    <x v="1630"/>
    <x v="0"/>
    <x v="0"/>
    <x v="0"/>
    <x v="39"/>
    <x v="0"/>
    <x v="0"/>
    <x v="8"/>
    <x v="24"/>
    <x v="1630"/>
    <x v="1698"/>
  </r>
  <r>
    <x v="2866"/>
    <x v="790"/>
    <x v="3329"/>
    <x v="183"/>
    <x v="46"/>
    <x v="1"/>
    <x v="20"/>
    <x v="12"/>
    <x v="3696"/>
    <x v="3719"/>
    <x v="0"/>
    <x v="2"/>
    <x v="0"/>
    <x v="39"/>
    <x v="1"/>
    <x v="192"/>
    <x v="8"/>
    <x v="24"/>
    <x v="3719"/>
    <x v="3696"/>
  </r>
  <r>
    <x v="2867"/>
    <x v="241"/>
    <x v="3530"/>
    <x v="115"/>
    <x v="300"/>
    <x v="1"/>
    <x v="20"/>
    <x v="12"/>
    <x v="3449"/>
    <x v="3495"/>
    <x v="0"/>
    <x v="10"/>
    <x v="0"/>
    <x v="39"/>
    <x v="20"/>
    <x v="902"/>
    <x v="8"/>
    <x v="24"/>
    <x v="3495"/>
    <x v="3449"/>
  </r>
  <r>
    <x v="2868"/>
    <x v="518"/>
    <x v="134"/>
    <x v="273"/>
    <x v="1598"/>
    <x v="1"/>
    <x v="20"/>
    <x v="12"/>
    <x v="3668"/>
    <x v="3700"/>
    <x v="0"/>
    <x v="60"/>
    <x v="0"/>
    <x v="39"/>
    <x v="42"/>
    <x v="1964"/>
    <x v="8"/>
    <x v="24"/>
    <x v="3700"/>
    <x v="3668"/>
  </r>
  <r>
    <x v="2869"/>
    <x v="3713"/>
    <x v="3869"/>
    <x v="295"/>
    <x v="138"/>
    <x v="1"/>
    <x v="20"/>
    <x v="12"/>
    <x v="3493"/>
    <x v="3524"/>
    <x v="0"/>
    <x v="5"/>
    <x v="0"/>
    <x v="39"/>
    <x v="1"/>
    <x v="477"/>
    <x v="8"/>
    <x v="24"/>
    <x v="3524"/>
    <x v="3493"/>
  </r>
  <r>
    <x v="2870"/>
    <x v="361"/>
    <x v="3403"/>
    <x v="183"/>
    <x v="411"/>
    <x v="1"/>
    <x v="20"/>
    <x v="12"/>
    <x v="909"/>
    <x v="911"/>
    <x v="0"/>
    <x v="9"/>
    <x v="0"/>
    <x v="39"/>
    <x v="15"/>
    <x v="1662"/>
    <x v="8"/>
    <x v="24"/>
    <x v="911"/>
    <x v="909"/>
  </r>
  <r>
    <x v="2871"/>
    <x v="3292"/>
    <x v="858"/>
    <x v="240"/>
    <x v="281"/>
    <x v="1"/>
    <x v="20"/>
    <x v="12"/>
    <x v="1655"/>
    <x v="1705"/>
    <x v="0"/>
    <x v="13"/>
    <x v="0"/>
    <x v="39"/>
    <x v="5"/>
    <x v="496"/>
    <x v="8"/>
    <x v="24"/>
    <x v="1705"/>
    <x v="1655"/>
  </r>
  <r>
    <x v="2872"/>
    <x v="2004"/>
    <x v="2311"/>
    <x v="133"/>
    <x v="0"/>
    <x v="1"/>
    <x v="20"/>
    <x v="12"/>
    <x v="2321"/>
    <x v="2225"/>
    <x v="0"/>
    <x v="0"/>
    <x v="0"/>
    <x v="39"/>
    <x v="0"/>
    <x v="0"/>
    <x v="8"/>
    <x v="24"/>
    <x v="2225"/>
    <x v="2321"/>
  </r>
  <r>
    <x v="2873"/>
    <x v="47"/>
    <x v="1339"/>
    <x v="115"/>
    <x v="483"/>
    <x v="1"/>
    <x v="20"/>
    <x v="12"/>
    <x v="1754"/>
    <x v="1777"/>
    <x v="0"/>
    <x v="8"/>
    <x v="0"/>
    <x v="39"/>
    <x v="38"/>
    <x v="2117"/>
    <x v="8"/>
    <x v="24"/>
    <x v="1777"/>
    <x v="1754"/>
  </r>
  <r>
    <x v="2874"/>
    <x v="1902"/>
    <x v="3866"/>
    <x v="183"/>
    <x v="190"/>
    <x v="1"/>
    <x v="20"/>
    <x v="12"/>
    <x v="3906"/>
    <x v="3934"/>
    <x v="0"/>
    <x v="3"/>
    <x v="0"/>
    <x v="39"/>
    <x v="5"/>
    <x v="1775"/>
    <x v="8"/>
    <x v="24"/>
    <x v="3934"/>
    <x v="3906"/>
  </r>
  <r>
    <x v="2875"/>
    <x v="2760"/>
    <x v="2697"/>
    <x v="295"/>
    <x v="7"/>
    <x v="1"/>
    <x v="20"/>
    <x v="12"/>
    <x v="3269"/>
    <x v="3298"/>
    <x v="0"/>
    <x v="3"/>
    <x v="0"/>
    <x v="39"/>
    <x v="0"/>
    <x v="6"/>
    <x v="8"/>
    <x v="24"/>
    <x v="3298"/>
    <x v="3269"/>
  </r>
  <r>
    <x v="2876"/>
    <x v="3631"/>
    <x v="1232"/>
    <x v="397"/>
    <x v="0"/>
    <x v="1"/>
    <x v="20"/>
    <x v="12"/>
    <x v="2417"/>
    <x v="2440"/>
    <x v="0"/>
    <x v="0"/>
    <x v="0"/>
    <x v="39"/>
    <x v="0"/>
    <x v="0"/>
    <x v="8"/>
    <x v="24"/>
    <x v="2440"/>
    <x v="2417"/>
  </r>
  <r>
    <x v="2877"/>
    <x v="822"/>
    <x v="3640"/>
    <x v="198"/>
    <x v="369"/>
    <x v="1"/>
    <x v="20"/>
    <x v="12"/>
    <x v="3787"/>
    <x v="3805"/>
    <x v="0"/>
    <x v="6"/>
    <x v="0"/>
    <x v="39"/>
    <x v="11"/>
    <x v="2003"/>
    <x v="8"/>
    <x v="24"/>
    <x v="3805"/>
    <x v="3787"/>
  </r>
  <r>
    <x v="2878"/>
    <x v="136"/>
    <x v="4051"/>
    <x v="133"/>
    <x v="61"/>
    <x v="1"/>
    <x v="9"/>
    <x v="5"/>
    <x v="2371"/>
    <x v="2272"/>
    <x v="0"/>
    <x v="4"/>
    <x v="0"/>
    <x v="39"/>
    <x v="2"/>
    <x v="107"/>
    <x v="8"/>
    <x v="24"/>
    <x v="2272"/>
    <x v="2371"/>
  </r>
  <r>
    <x v="2879"/>
    <x v="1331"/>
    <x v="2919"/>
    <x v="250"/>
    <x v="31"/>
    <x v="1"/>
    <x v="20"/>
    <x v="12"/>
    <x v="2971"/>
    <x v="2992"/>
    <x v="0"/>
    <x v="1"/>
    <x v="0"/>
    <x v="39"/>
    <x v="0"/>
    <x v="331"/>
    <x v="8"/>
    <x v="24"/>
    <x v="2992"/>
    <x v="2971"/>
  </r>
  <r>
    <x v="2880"/>
    <x v="533"/>
    <x v="1102"/>
    <x v="255"/>
    <x v="1037"/>
    <x v="1"/>
    <x v="20"/>
    <x v="12"/>
    <x v="2545"/>
    <x v="2526"/>
    <x v="0"/>
    <x v="29"/>
    <x v="0"/>
    <x v="39"/>
    <x v="23"/>
    <x v="1870"/>
    <x v="8"/>
    <x v="24"/>
    <x v="2526"/>
    <x v="2545"/>
  </r>
  <r>
    <x v="2881"/>
    <x v="50"/>
    <x v="73"/>
    <x v="190"/>
    <x v="0"/>
    <x v="1"/>
    <x v="20"/>
    <x v="12"/>
    <x v="1600"/>
    <x v="1499"/>
    <x v="0"/>
    <x v="0"/>
    <x v="0"/>
    <x v="39"/>
    <x v="0"/>
    <x v="0"/>
    <x v="8"/>
    <x v="24"/>
    <x v="1499"/>
    <x v="1600"/>
  </r>
  <r>
    <x v="2882"/>
    <x v="1635"/>
    <x v="504"/>
    <x v="55"/>
    <x v="180"/>
    <x v="1"/>
    <x v="20"/>
    <x v="12"/>
    <x v="3255"/>
    <x v="3288"/>
    <x v="0"/>
    <x v="4"/>
    <x v="0"/>
    <x v="39"/>
    <x v="34"/>
    <x v="1229"/>
    <x v="8"/>
    <x v="24"/>
    <x v="3288"/>
    <x v="3255"/>
  </r>
  <r>
    <x v="2883"/>
    <x v="93"/>
    <x v="3574"/>
    <x v="240"/>
    <x v="807"/>
    <x v="1"/>
    <x v="20"/>
    <x v="12"/>
    <x v="3008"/>
    <x v="3010"/>
    <x v="0"/>
    <x v="5"/>
    <x v="0"/>
    <x v="39"/>
    <x v="19"/>
    <x v="2633"/>
    <x v="8"/>
    <x v="24"/>
    <x v="3010"/>
    <x v="3008"/>
  </r>
  <r>
    <x v="2884"/>
    <x v="3483"/>
    <x v="1265"/>
    <x v="342"/>
    <x v="142"/>
    <x v="1"/>
    <x v="20"/>
    <x v="12"/>
    <x v="1609"/>
    <x v="1626"/>
    <x v="0"/>
    <x v="4"/>
    <x v="0"/>
    <x v="39"/>
    <x v="0"/>
    <x v="783"/>
    <x v="8"/>
    <x v="24"/>
    <x v="1626"/>
    <x v="1609"/>
  </r>
  <r>
    <x v="2885"/>
    <x v="3679"/>
    <x v="921"/>
    <x v="31"/>
    <x v="113"/>
    <x v="1"/>
    <x v="20"/>
    <x v="12"/>
    <x v="1916"/>
    <x v="1943"/>
    <x v="0"/>
    <x v="5"/>
    <x v="0"/>
    <x v="39"/>
    <x v="33"/>
    <x v="268"/>
    <x v="8"/>
    <x v="24"/>
    <x v="1943"/>
    <x v="1916"/>
  </r>
  <r>
    <x v="2886"/>
    <x v="431"/>
    <x v="1814"/>
    <x v="20"/>
    <x v="10"/>
    <x v="1"/>
    <x v="20"/>
    <x v="12"/>
    <x v="2637"/>
    <x v="2730"/>
    <x v="0"/>
    <x v="1"/>
    <x v="0"/>
    <x v="39"/>
    <x v="5"/>
    <x v="52"/>
    <x v="8"/>
    <x v="24"/>
    <x v="2730"/>
    <x v="2637"/>
  </r>
  <r>
    <x v="2887"/>
    <x v="383"/>
    <x v="663"/>
    <x v="133"/>
    <x v="5"/>
    <x v="1"/>
    <x v="20"/>
    <x v="12"/>
    <x v="1718"/>
    <x v="1743"/>
    <x v="0"/>
    <x v="1"/>
    <x v="0"/>
    <x v="39"/>
    <x v="0"/>
    <x v="21"/>
    <x v="8"/>
    <x v="24"/>
    <x v="1743"/>
    <x v="1718"/>
  </r>
  <r>
    <x v="2888"/>
    <x v="435"/>
    <x v="3913"/>
    <x v="316"/>
    <x v="0"/>
    <x v="1"/>
    <x v="20"/>
    <x v="12"/>
    <x v="1434"/>
    <x v="1516"/>
    <x v="0"/>
    <x v="0"/>
    <x v="0"/>
    <x v="39"/>
    <x v="0"/>
    <x v="0"/>
    <x v="8"/>
    <x v="24"/>
    <x v="1516"/>
    <x v="1434"/>
  </r>
  <r>
    <x v="2889"/>
    <x v="1412"/>
    <x v="1651"/>
    <x v="133"/>
    <x v="565"/>
    <x v="1"/>
    <x v="20"/>
    <x v="12"/>
    <x v="1260"/>
    <x v="1283"/>
    <x v="0"/>
    <x v="14"/>
    <x v="0"/>
    <x v="39"/>
    <x v="38"/>
    <x v="1631"/>
    <x v="8"/>
    <x v="24"/>
    <x v="1283"/>
    <x v="1260"/>
  </r>
  <r>
    <x v="2890"/>
    <x v="3610"/>
    <x v="3548"/>
    <x v="102"/>
    <x v="22"/>
    <x v="1"/>
    <x v="20"/>
    <x v="12"/>
    <x v="1168"/>
    <x v="1192"/>
    <x v="0"/>
    <x v="3"/>
    <x v="0"/>
    <x v="39"/>
    <x v="1"/>
    <x v="36"/>
    <x v="8"/>
    <x v="24"/>
    <x v="1192"/>
    <x v="1168"/>
  </r>
  <r>
    <x v="2891"/>
    <x v="1968"/>
    <x v="1370"/>
    <x v="240"/>
    <x v="192"/>
    <x v="1"/>
    <x v="20"/>
    <x v="12"/>
    <x v="3196"/>
    <x v="3137"/>
    <x v="0"/>
    <x v="10"/>
    <x v="0"/>
    <x v="39"/>
    <x v="3"/>
    <x v="294"/>
    <x v="8"/>
    <x v="24"/>
    <x v="3137"/>
    <x v="3196"/>
  </r>
  <r>
    <x v="2892"/>
    <x v="3030"/>
    <x v="2988"/>
    <x v="190"/>
    <x v="295"/>
    <x v="1"/>
    <x v="20"/>
    <x v="12"/>
    <x v="1245"/>
    <x v="1352"/>
    <x v="0"/>
    <x v="17"/>
    <x v="0"/>
    <x v="39"/>
    <x v="9"/>
    <x v="345"/>
    <x v="8"/>
    <x v="24"/>
    <x v="1352"/>
    <x v="1245"/>
  </r>
  <r>
    <x v="2893"/>
    <x v="2722"/>
    <x v="1592"/>
    <x v="183"/>
    <x v="26"/>
    <x v="1"/>
    <x v="20"/>
    <x v="12"/>
    <x v="1708"/>
    <x v="1641"/>
    <x v="0"/>
    <x v="2"/>
    <x v="0"/>
    <x v="39"/>
    <x v="1"/>
    <x v="75"/>
    <x v="8"/>
    <x v="24"/>
    <x v="1641"/>
    <x v="1708"/>
  </r>
  <r>
    <x v="2894"/>
    <x v="1582"/>
    <x v="3499"/>
    <x v="349"/>
    <x v="0"/>
    <x v="1"/>
    <x v="20"/>
    <x v="12"/>
    <x v="2013"/>
    <x v="1908"/>
    <x v="0"/>
    <x v="0"/>
    <x v="0"/>
    <x v="39"/>
    <x v="0"/>
    <x v="0"/>
    <x v="8"/>
    <x v="24"/>
    <x v="1908"/>
    <x v="2013"/>
  </r>
  <r>
    <x v="2895"/>
    <x v="337"/>
    <x v="838"/>
    <x v="37"/>
    <x v="24"/>
    <x v="1"/>
    <x v="20"/>
    <x v="12"/>
    <x v="991"/>
    <x v="1106"/>
    <x v="0"/>
    <x v="4"/>
    <x v="0"/>
    <x v="39"/>
    <x v="5"/>
    <x v="27"/>
    <x v="8"/>
    <x v="24"/>
    <x v="1106"/>
    <x v="991"/>
  </r>
  <r>
    <x v="2896"/>
    <x v="76"/>
    <x v="58"/>
    <x v="133"/>
    <x v="355"/>
    <x v="1"/>
    <x v="20"/>
    <x v="12"/>
    <x v="3823"/>
    <x v="3882"/>
    <x v="0"/>
    <x v="12"/>
    <x v="0"/>
    <x v="39"/>
    <x v="21"/>
    <x v="949"/>
    <x v="8"/>
    <x v="24"/>
    <x v="3882"/>
    <x v="3823"/>
  </r>
  <r>
    <x v="2897"/>
    <x v="742"/>
    <x v="734"/>
    <x v="255"/>
    <x v="319"/>
    <x v="1"/>
    <x v="20"/>
    <x v="12"/>
    <x v="2703"/>
    <x v="2725"/>
    <x v="0"/>
    <x v="3"/>
    <x v="0"/>
    <x v="39"/>
    <x v="5"/>
    <x v="2430"/>
    <x v="8"/>
    <x v="24"/>
    <x v="2725"/>
    <x v="2703"/>
  </r>
  <r>
    <x v="2898"/>
    <x v="1281"/>
    <x v="3503"/>
    <x v="212"/>
    <x v="213"/>
    <x v="1"/>
    <x v="20"/>
    <x v="12"/>
    <x v="2759"/>
    <x v="2781"/>
    <x v="0"/>
    <x v="12"/>
    <x v="0"/>
    <x v="39"/>
    <x v="4"/>
    <x v="274"/>
    <x v="8"/>
    <x v="24"/>
    <x v="2781"/>
    <x v="2759"/>
  </r>
  <r>
    <x v="2899"/>
    <x v="3375"/>
    <x v="2908"/>
    <x v="240"/>
    <x v="0"/>
    <x v="1"/>
    <x v="20"/>
    <x v="12"/>
    <x v="3505"/>
    <x v="3450"/>
    <x v="0"/>
    <x v="0"/>
    <x v="0"/>
    <x v="39"/>
    <x v="0"/>
    <x v="0"/>
    <x v="8"/>
    <x v="24"/>
    <x v="3450"/>
    <x v="3505"/>
  </r>
  <r>
    <x v="2900"/>
    <x v="638"/>
    <x v="2096"/>
    <x v="190"/>
    <x v="1179"/>
    <x v="1"/>
    <x v="20"/>
    <x v="12"/>
    <x v="1169"/>
    <x v="1178"/>
    <x v="0"/>
    <x v="7"/>
    <x v="0"/>
    <x v="39"/>
    <x v="61"/>
    <x v="2664"/>
    <x v="8"/>
    <x v="24"/>
    <x v="1178"/>
    <x v="1169"/>
  </r>
  <r>
    <x v="2901"/>
    <x v="462"/>
    <x v="1883"/>
    <x v="55"/>
    <x v="6"/>
    <x v="1"/>
    <x v="20"/>
    <x v="12"/>
    <x v="1788"/>
    <x v="1738"/>
    <x v="0"/>
    <x v="2"/>
    <x v="0"/>
    <x v="39"/>
    <x v="1"/>
    <x v="9"/>
    <x v="8"/>
    <x v="24"/>
    <x v="1738"/>
    <x v="1788"/>
  </r>
  <r>
    <x v="2902"/>
    <x v="640"/>
    <x v="1747"/>
    <x v="397"/>
    <x v="26"/>
    <x v="1"/>
    <x v="20"/>
    <x v="12"/>
    <x v="2565"/>
    <x v="2589"/>
    <x v="0"/>
    <x v="1"/>
    <x v="0"/>
    <x v="39"/>
    <x v="0"/>
    <x v="245"/>
    <x v="8"/>
    <x v="24"/>
    <x v="2589"/>
    <x v="2565"/>
  </r>
  <r>
    <x v="2903"/>
    <x v="1319"/>
    <x v="3789"/>
    <x v="183"/>
    <x v="41"/>
    <x v="1"/>
    <x v="20"/>
    <x v="12"/>
    <x v="2608"/>
    <x v="2543"/>
    <x v="0"/>
    <x v="4"/>
    <x v="0"/>
    <x v="39"/>
    <x v="1"/>
    <x v="51"/>
    <x v="8"/>
    <x v="24"/>
    <x v="2543"/>
    <x v="2608"/>
  </r>
  <r>
    <x v="2904"/>
    <x v="3493"/>
    <x v="702"/>
    <x v="84"/>
    <x v="73"/>
    <x v="1"/>
    <x v="9"/>
    <x v="5"/>
    <x v="1503"/>
    <x v="1591"/>
    <x v="0"/>
    <x v="4"/>
    <x v="0"/>
    <x v="39"/>
    <x v="5"/>
    <x v="142"/>
    <x v="8"/>
    <x v="24"/>
    <x v="1591"/>
    <x v="1503"/>
  </r>
  <r>
    <x v="2905"/>
    <x v="978"/>
    <x v="2676"/>
    <x v="148"/>
    <x v="354"/>
    <x v="1"/>
    <x v="20"/>
    <x v="12"/>
    <x v="3617"/>
    <x v="3668"/>
    <x v="0"/>
    <x v="17"/>
    <x v="0"/>
    <x v="39"/>
    <x v="18"/>
    <x v="510"/>
    <x v="8"/>
    <x v="24"/>
    <x v="3668"/>
    <x v="3617"/>
  </r>
  <r>
    <x v="2906"/>
    <x v="2328"/>
    <x v="3351"/>
    <x v="198"/>
    <x v="329"/>
    <x v="1"/>
    <x v="20"/>
    <x v="12"/>
    <x v="2471"/>
    <x v="2556"/>
    <x v="0"/>
    <x v="7"/>
    <x v="0"/>
    <x v="39"/>
    <x v="9"/>
    <x v="1613"/>
    <x v="8"/>
    <x v="24"/>
    <x v="2556"/>
    <x v="2471"/>
  </r>
  <r>
    <x v="2907"/>
    <x v="1974"/>
    <x v="3000"/>
    <x v="115"/>
    <x v="2"/>
    <x v="1"/>
    <x v="20"/>
    <x v="12"/>
    <x v="3303"/>
    <x v="3232"/>
    <x v="0"/>
    <x v="2"/>
    <x v="0"/>
    <x v="39"/>
    <x v="0"/>
    <x v="1"/>
    <x v="8"/>
    <x v="24"/>
    <x v="3232"/>
    <x v="3303"/>
  </r>
  <r>
    <x v="2908"/>
    <x v="126"/>
    <x v="256"/>
    <x v="235"/>
    <x v="187"/>
    <x v="1"/>
    <x v="20"/>
    <x v="12"/>
    <x v="3377"/>
    <x v="3398"/>
    <x v="0"/>
    <x v="5"/>
    <x v="0"/>
    <x v="39"/>
    <x v="3"/>
    <x v="965"/>
    <x v="8"/>
    <x v="24"/>
    <x v="3398"/>
    <x v="3377"/>
  </r>
  <r>
    <x v="2909"/>
    <x v="848"/>
    <x v="1282"/>
    <x v="402"/>
    <x v="21"/>
    <x v="1"/>
    <x v="20"/>
    <x v="12"/>
    <x v="1559"/>
    <x v="1551"/>
    <x v="0"/>
    <x v="1"/>
    <x v="0"/>
    <x v="39"/>
    <x v="0"/>
    <x v="157"/>
    <x v="8"/>
    <x v="24"/>
    <x v="1551"/>
    <x v="1559"/>
  </r>
  <r>
    <x v="2910"/>
    <x v="3141"/>
    <x v="1568"/>
    <x v="316"/>
    <x v="1"/>
    <x v="1"/>
    <x v="9"/>
    <x v="5"/>
    <x v="2289"/>
    <x v="2193"/>
    <x v="0"/>
    <x v="1"/>
    <x v="0"/>
    <x v="39"/>
    <x v="0"/>
    <x v="1"/>
    <x v="8"/>
    <x v="24"/>
    <x v="2193"/>
    <x v="2289"/>
  </r>
  <r>
    <x v="2911"/>
    <x v="3362"/>
    <x v="3273"/>
    <x v="94"/>
    <x v="372"/>
    <x v="1"/>
    <x v="20"/>
    <x v="12"/>
    <x v="2349"/>
    <x v="2333"/>
    <x v="0"/>
    <x v="14"/>
    <x v="0"/>
    <x v="39"/>
    <x v="37"/>
    <x v="800"/>
    <x v="8"/>
    <x v="24"/>
    <x v="2333"/>
    <x v="2349"/>
  </r>
  <r>
    <x v="2912"/>
    <x v="1141"/>
    <x v="2901"/>
    <x v="270"/>
    <x v="836"/>
    <x v="1"/>
    <x v="20"/>
    <x v="12"/>
    <x v="2958"/>
    <x v="2988"/>
    <x v="0"/>
    <x v="26"/>
    <x v="0"/>
    <x v="39"/>
    <x v="14"/>
    <x v="1559"/>
    <x v="8"/>
    <x v="24"/>
    <x v="2988"/>
    <x v="2958"/>
  </r>
  <r>
    <x v="2913"/>
    <x v="3608"/>
    <x v="410"/>
    <x v="240"/>
    <x v="2"/>
    <x v="1"/>
    <x v="20"/>
    <x v="12"/>
    <x v="1294"/>
    <x v="1160"/>
    <x v="0"/>
    <x v="2"/>
    <x v="0"/>
    <x v="39"/>
    <x v="0"/>
    <x v="1"/>
    <x v="8"/>
    <x v="24"/>
    <x v="1160"/>
    <x v="1294"/>
  </r>
  <r>
    <x v="2914"/>
    <x v="1531"/>
    <x v="1835"/>
    <x v="306"/>
    <x v="1"/>
    <x v="1"/>
    <x v="9"/>
    <x v="5"/>
    <x v="1920"/>
    <x v="1815"/>
    <x v="0"/>
    <x v="1"/>
    <x v="0"/>
    <x v="39"/>
    <x v="0"/>
    <x v="1"/>
    <x v="8"/>
    <x v="24"/>
    <x v="1815"/>
    <x v="1920"/>
  </r>
  <r>
    <x v="2915"/>
    <x v="226"/>
    <x v="929"/>
    <x v="68"/>
    <x v="349"/>
    <x v="1"/>
    <x v="9"/>
    <x v="5"/>
    <x v="3116"/>
    <x v="3135"/>
    <x v="0"/>
    <x v="3"/>
    <x v="0"/>
    <x v="39"/>
    <x v="60"/>
    <x v="2489"/>
    <x v="8"/>
    <x v="24"/>
    <x v="3135"/>
    <x v="3116"/>
  </r>
  <r>
    <x v="2916"/>
    <x v="378"/>
    <x v="3283"/>
    <x v="95"/>
    <x v="124"/>
    <x v="1"/>
    <x v="9"/>
    <x v="5"/>
    <x v="913"/>
    <x v="924"/>
    <x v="0"/>
    <x v="7"/>
    <x v="0"/>
    <x v="39"/>
    <x v="8"/>
    <x v="166"/>
    <x v="8"/>
    <x v="24"/>
    <x v="924"/>
    <x v="913"/>
  </r>
  <r>
    <x v="2917"/>
    <x v="1078"/>
    <x v="1314"/>
    <x v="102"/>
    <x v="271"/>
    <x v="1"/>
    <x v="20"/>
    <x v="12"/>
    <x v="2628"/>
    <x v="2685"/>
    <x v="0"/>
    <x v="9"/>
    <x v="0"/>
    <x v="39"/>
    <x v="22"/>
    <x v="855"/>
    <x v="8"/>
    <x v="24"/>
    <x v="2685"/>
    <x v="2628"/>
  </r>
  <r>
    <x v="2918"/>
    <x v="4007"/>
    <x v="435"/>
    <x v="183"/>
    <x v="638"/>
    <x v="1"/>
    <x v="20"/>
    <x v="12"/>
    <x v="2754"/>
    <x v="2779"/>
    <x v="0"/>
    <x v="20"/>
    <x v="0"/>
    <x v="39"/>
    <x v="27"/>
    <x v="1358"/>
    <x v="8"/>
    <x v="24"/>
    <x v="2779"/>
    <x v="2754"/>
  </r>
  <r>
    <x v="2919"/>
    <x v="4011"/>
    <x v="343"/>
    <x v="45"/>
    <x v="51"/>
    <x v="1"/>
    <x v="20"/>
    <x v="12"/>
    <x v="1149"/>
    <x v="1144"/>
    <x v="0"/>
    <x v="6"/>
    <x v="0"/>
    <x v="39"/>
    <x v="9"/>
    <x v="44"/>
    <x v="8"/>
    <x v="24"/>
    <x v="1144"/>
    <x v="1149"/>
  </r>
  <r>
    <x v="2920"/>
    <x v="2837"/>
    <x v="1772"/>
    <x v="115"/>
    <x v="379"/>
    <x v="1"/>
    <x v="3"/>
    <x v="1"/>
    <x v="1960"/>
    <x v="1998"/>
    <x v="0"/>
    <x v="13"/>
    <x v="0"/>
    <x v="39"/>
    <x v="27"/>
    <x v="936"/>
    <x v="8"/>
    <x v="24"/>
    <x v="1998"/>
    <x v="1960"/>
  </r>
  <r>
    <x v="2921"/>
    <x v="1225"/>
    <x v="2028"/>
    <x v="12"/>
    <x v="112"/>
    <x v="3"/>
    <x v="20"/>
    <x v="12"/>
    <x v="1359"/>
    <x v="1377"/>
    <x v="0"/>
    <x v="3"/>
    <x v="1"/>
    <x v="38"/>
    <x v="109"/>
    <x v="688"/>
    <x v="8"/>
    <x v="18"/>
    <x v="1377"/>
    <x v="1359"/>
  </r>
  <r>
    <x v="2922"/>
    <x v="1921"/>
    <x v="3808"/>
    <x v="37"/>
    <x v="295"/>
    <x v="3"/>
    <x v="9"/>
    <x v="5"/>
    <x v="2182"/>
    <x v="2153"/>
    <x v="0"/>
    <x v="6"/>
    <x v="1"/>
    <x v="38"/>
    <x v="80"/>
    <x v="1662"/>
    <x v="8"/>
    <x v="18"/>
    <x v="2153"/>
    <x v="2182"/>
  </r>
  <r>
    <x v="2923"/>
    <x v="1816"/>
    <x v="3005"/>
    <x v="26"/>
    <x v="206"/>
    <x v="3"/>
    <x v="20"/>
    <x v="12"/>
    <x v="1745"/>
    <x v="1800"/>
    <x v="0"/>
    <x v="10"/>
    <x v="1"/>
    <x v="38"/>
    <x v="80"/>
    <x v="358"/>
    <x v="8"/>
    <x v="18"/>
    <x v="1800"/>
    <x v="1745"/>
  </r>
  <r>
    <x v="2924"/>
    <x v="3718"/>
    <x v="3435"/>
    <x v="306"/>
    <x v="2219"/>
    <x v="3"/>
    <x v="20"/>
    <x v="12"/>
    <x v="2146"/>
    <x v="2179"/>
    <x v="0"/>
    <x v="147"/>
    <x v="1"/>
    <x v="38"/>
    <x v="83"/>
    <x v="2403"/>
    <x v="8"/>
    <x v="18"/>
    <x v="2179"/>
    <x v="2146"/>
  </r>
  <r>
    <x v="2925"/>
    <x v="630"/>
    <x v="1780"/>
    <x v="342"/>
    <x v="2372"/>
    <x v="3"/>
    <x v="20"/>
    <x v="12"/>
    <x v="1311"/>
    <x v="1331"/>
    <x v="0"/>
    <x v="194"/>
    <x v="1"/>
    <x v="38"/>
    <x v="82"/>
    <x v="2532"/>
    <x v="8"/>
    <x v="18"/>
    <x v="1331"/>
    <x v="1311"/>
  </r>
  <r>
    <x v="2926"/>
    <x v="2178"/>
    <x v="460"/>
    <x v="133"/>
    <x v="1234"/>
    <x v="3"/>
    <x v="20"/>
    <x v="12"/>
    <x v="1840"/>
    <x v="1932"/>
    <x v="0"/>
    <x v="50"/>
    <x v="1"/>
    <x v="38"/>
    <x v="105"/>
    <x v="1505"/>
    <x v="8"/>
    <x v="18"/>
    <x v="1932"/>
    <x v="1840"/>
  </r>
  <r>
    <x v="2927"/>
    <x v="3257"/>
    <x v="3451"/>
    <x v="94"/>
    <x v="940"/>
    <x v="3"/>
    <x v="20"/>
    <x v="12"/>
    <x v="1069"/>
    <x v="1084"/>
    <x v="0"/>
    <x v="21"/>
    <x v="1"/>
    <x v="38"/>
    <x v="111"/>
    <x v="2048"/>
    <x v="8"/>
    <x v="18"/>
    <x v="1084"/>
    <x v="1069"/>
  </r>
  <r>
    <x v="2928"/>
    <x v="2250"/>
    <x v="3501"/>
    <x v="68"/>
    <x v="494"/>
    <x v="3"/>
    <x v="20"/>
    <x v="12"/>
    <x v="3084"/>
    <x v="3105"/>
    <x v="0"/>
    <x v="24"/>
    <x v="1"/>
    <x v="38"/>
    <x v="80"/>
    <x v="648"/>
    <x v="8"/>
    <x v="18"/>
    <x v="3105"/>
    <x v="3084"/>
  </r>
  <r>
    <x v="2929"/>
    <x v="2759"/>
    <x v="1718"/>
    <x v="218"/>
    <x v="1739"/>
    <x v="3"/>
    <x v="20"/>
    <x v="12"/>
    <x v="922"/>
    <x v="921"/>
    <x v="0"/>
    <x v="32"/>
    <x v="1"/>
    <x v="38"/>
    <x v="82"/>
    <x v="2557"/>
    <x v="8"/>
    <x v="18"/>
    <x v="921"/>
    <x v="922"/>
  </r>
  <r>
    <x v="2930"/>
    <x v="1229"/>
    <x v="1556"/>
    <x v="240"/>
    <x v="1844"/>
    <x v="3"/>
    <x v="9"/>
    <x v="5"/>
    <x v="2136"/>
    <x v="2162"/>
    <x v="0"/>
    <x v="62"/>
    <x v="1"/>
    <x v="38"/>
    <x v="81"/>
    <x v="2353"/>
    <x v="8"/>
    <x v="18"/>
    <x v="2162"/>
    <x v="2136"/>
  </r>
  <r>
    <x v="2931"/>
    <x v="387"/>
    <x v="979"/>
    <x v="55"/>
    <x v="427"/>
    <x v="3"/>
    <x v="3"/>
    <x v="1"/>
    <x v="1325"/>
    <x v="1362"/>
    <x v="0"/>
    <x v="9"/>
    <x v="1"/>
    <x v="38"/>
    <x v="86"/>
    <x v="1734"/>
    <x v="8"/>
    <x v="18"/>
    <x v="1362"/>
    <x v="1325"/>
  </r>
  <r>
    <x v="2932"/>
    <x v="2059"/>
    <x v="3994"/>
    <x v="134"/>
    <x v="1145"/>
    <x v="3"/>
    <x v="1"/>
    <x v="0"/>
    <x v="1830"/>
    <x v="1847"/>
    <x v="0"/>
    <x v="38"/>
    <x v="1"/>
    <x v="38"/>
    <x v="85"/>
    <x v="1702"/>
    <x v="8"/>
    <x v="18"/>
    <x v="1847"/>
    <x v="1830"/>
  </r>
  <r>
    <x v="2933"/>
    <x v="3741"/>
    <x v="947"/>
    <x v="115"/>
    <x v="989"/>
    <x v="3"/>
    <x v="20"/>
    <x v="12"/>
    <x v="3361"/>
    <x v="3383"/>
    <x v="0"/>
    <x v="54"/>
    <x v="1"/>
    <x v="38"/>
    <x v="83"/>
    <x v="822"/>
    <x v="8"/>
    <x v="18"/>
    <x v="3383"/>
    <x v="3361"/>
  </r>
  <r>
    <x v="2934"/>
    <x v="3038"/>
    <x v="2726"/>
    <x v="115"/>
    <x v="1020"/>
    <x v="3"/>
    <x v="3"/>
    <x v="1"/>
    <x v="961"/>
    <x v="969"/>
    <x v="0"/>
    <x v="37"/>
    <x v="1"/>
    <x v="38"/>
    <x v="88"/>
    <x v="1462"/>
    <x v="8"/>
    <x v="18"/>
    <x v="969"/>
    <x v="961"/>
  </r>
  <r>
    <x v="2935"/>
    <x v="1247"/>
    <x v="1570"/>
    <x v="148"/>
    <x v="1206"/>
    <x v="3"/>
    <x v="20"/>
    <x v="12"/>
    <x v="3594"/>
    <x v="3556"/>
    <x v="0"/>
    <x v="39"/>
    <x v="1"/>
    <x v="38"/>
    <x v="81"/>
    <x v="1779"/>
    <x v="8"/>
    <x v="18"/>
    <x v="3556"/>
    <x v="3594"/>
  </r>
  <r>
    <x v="2936"/>
    <x v="2659"/>
    <x v="3857"/>
    <x v="68"/>
    <x v="607"/>
    <x v="3"/>
    <x v="20"/>
    <x v="12"/>
    <x v="1416"/>
    <x v="1481"/>
    <x v="0"/>
    <x v="34"/>
    <x v="1"/>
    <x v="38"/>
    <x v="108"/>
    <x v="541"/>
    <x v="8"/>
    <x v="18"/>
    <x v="1481"/>
    <x v="1416"/>
  </r>
  <r>
    <x v="2937"/>
    <x v="3842"/>
    <x v="3657"/>
    <x v="84"/>
    <x v="822"/>
    <x v="3"/>
    <x v="9"/>
    <x v="5"/>
    <x v="1063"/>
    <x v="1075"/>
    <x v="0"/>
    <x v="55"/>
    <x v="1"/>
    <x v="38"/>
    <x v="113"/>
    <x v="506"/>
    <x v="8"/>
    <x v="18"/>
    <x v="1075"/>
    <x v="1063"/>
  </r>
  <r>
    <x v="2938"/>
    <x v="1817"/>
    <x v="2234"/>
    <x v="163"/>
    <x v="1284"/>
    <x v="3"/>
    <x v="20"/>
    <x v="12"/>
    <x v="1759"/>
    <x v="1781"/>
    <x v="0"/>
    <x v="32"/>
    <x v="1"/>
    <x v="38"/>
    <x v="81"/>
    <x v="2168"/>
    <x v="8"/>
    <x v="18"/>
    <x v="1781"/>
    <x v="1759"/>
  </r>
  <r>
    <x v="2939"/>
    <x v="1032"/>
    <x v="2957"/>
    <x v="218"/>
    <x v="1747"/>
    <x v="3"/>
    <x v="20"/>
    <x v="12"/>
    <x v="1254"/>
    <x v="1265"/>
    <x v="0"/>
    <x v="25"/>
    <x v="1"/>
    <x v="38"/>
    <x v="83"/>
    <x v="2609"/>
    <x v="8"/>
    <x v="18"/>
    <x v="1265"/>
    <x v="1254"/>
  </r>
  <r>
    <x v="2940"/>
    <x v="1718"/>
    <x v="3758"/>
    <x v="115"/>
    <x v="1016"/>
    <x v="3"/>
    <x v="20"/>
    <x v="12"/>
    <x v="1736"/>
    <x v="1735"/>
    <x v="0"/>
    <x v="33"/>
    <x v="1"/>
    <x v="38"/>
    <x v="87"/>
    <x v="1622"/>
    <x v="8"/>
    <x v="18"/>
    <x v="1735"/>
    <x v="1736"/>
  </r>
  <r>
    <x v="2941"/>
    <x v="1519"/>
    <x v="2636"/>
    <x v="306"/>
    <x v="1"/>
    <x v="1"/>
    <x v="20"/>
    <x v="12"/>
    <x v="1876"/>
    <x v="1897"/>
    <x v="0"/>
    <x v="1"/>
    <x v="0"/>
    <x v="40"/>
    <x v="0"/>
    <x v="1"/>
    <x v="8"/>
    <x v="33"/>
    <x v="1897"/>
    <x v="1876"/>
  </r>
  <r>
    <x v="2942"/>
    <x v="2477"/>
    <x v="4093"/>
    <x v="404"/>
    <x v="2352"/>
    <x v="1"/>
    <x v="3"/>
    <x v="1"/>
    <x v="2885"/>
    <x v="2948"/>
    <x v="0"/>
    <x v="197"/>
    <x v="0"/>
    <x v="40"/>
    <x v="20"/>
    <x v="2482"/>
    <x v="8"/>
    <x v="33"/>
    <x v="2948"/>
    <x v="2885"/>
  </r>
  <r>
    <x v="2943"/>
    <x v="571"/>
    <x v="1178"/>
    <x v="133"/>
    <x v="0"/>
    <x v="1"/>
    <x v="20"/>
    <x v="12"/>
    <x v="2046"/>
    <x v="2078"/>
    <x v="0"/>
    <x v="0"/>
    <x v="0"/>
    <x v="40"/>
    <x v="0"/>
    <x v="0"/>
    <x v="8"/>
    <x v="33"/>
    <x v="2078"/>
    <x v="2046"/>
  </r>
  <r>
    <x v="2944"/>
    <x v="1400"/>
    <x v="2630"/>
    <x v="240"/>
    <x v="91"/>
    <x v="1"/>
    <x v="20"/>
    <x v="12"/>
    <x v="2261"/>
    <x v="2292"/>
    <x v="0"/>
    <x v="1"/>
    <x v="0"/>
    <x v="40"/>
    <x v="1"/>
    <x v="1913"/>
    <x v="8"/>
    <x v="33"/>
    <x v="2292"/>
    <x v="2261"/>
  </r>
  <r>
    <x v="2945"/>
    <x v="242"/>
    <x v="4005"/>
    <x v="349"/>
    <x v="0"/>
    <x v="1"/>
    <x v="20"/>
    <x v="12"/>
    <x v="2199"/>
    <x v="2237"/>
    <x v="0"/>
    <x v="0"/>
    <x v="0"/>
    <x v="40"/>
    <x v="0"/>
    <x v="0"/>
    <x v="8"/>
    <x v="33"/>
    <x v="2237"/>
    <x v="2199"/>
  </r>
  <r>
    <x v="2946"/>
    <x v="876"/>
    <x v="1962"/>
    <x v="102"/>
    <x v="2"/>
    <x v="1"/>
    <x v="9"/>
    <x v="5"/>
    <x v="3564"/>
    <x v="3594"/>
    <x v="0"/>
    <x v="2"/>
    <x v="0"/>
    <x v="40"/>
    <x v="0"/>
    <x v="1"/>
    <x v="8"/>
    <x v="33"/>
    <x v="3594"/>
    <x v="3564"/>
  </r>
  <r>
    <x v="2947"/>
    <x v="20"/>
    <x v="1157"/>
    <x v="306"/>
    <x v="536"/>
    <x v="1"/>
    <x v="20"/>
    <x v="12"/>
    <x v="3777"/>
    <x v="3762"/>
    <x v="0"/>
    <x v="13"/>
    <x v="0"/>
    <x v="40"/>
    <x v="4"/>
    <x v="1650"/>
    <x v="8"/>
    <x v="33"/>
    <x v="3762"/>
    <x v="3777"/>
  </r>
  <r>
    <x v="2948"/>
    <x v="4068"/>
    <x v="3354"/>
    <x v="422"/>
    <x v="25"/>
    <x v="1"/>
    <x v="20"/>
    <x v="12"/>
    <x v="2243"/>
    <x v="2149"/>
    <x v="0"/>
    <x v="9"/>
    <x v="0"/>
    <x v="40"/>
    <x v="0"/>
    <x v="7"/>
    <x v="8"/>
    <x v="33"/>
    <x v="2149"/>
    <x v="2243"/>
  </r>
  <r>
    <x v="2949"/>
    <x v="3081"/>
    <x v="3462"/>
    <x v="68"/>
    <x v="26"/>
    <x v="1"/>
    <x v="20"/>
    <x v="12"/>
    <x v="2816"/>
    <x v="2849"/>
    <x v="0"/>
    <x v="2"/>
    <x v="0"/>
    <x v="40"/>
    <x v="3"/>
    <x v="75"/>
    <x v="8"/>
    <x v="33"/>
    <x v="2849"/>
    <x v="2816"/>
  </r>
  <r>
    <x v="2950"/>
    <x v="3196"/>
    <x v="1831"/>
    <x v="438"/>
    <x v="0"/>
    <x v="1"/>
    <x v="20"/>
    <x v="12"/>
    <x v="2977"/>
    <x v="3002"/>
    <x v="0"/>
    <x v="0"/>
    <x v="0"/>
    <x v="40"/>
    <x v="0"/>
    <x v="0"/>
    <x v="8"/>
    <x v="33"/>
    <x v="3002"/>
    <x v="2977"/>
  </r>
  <r>
    <x v="2951"/>
    <x v="619"/>
    <x v="188"/>
    <x v="349"/>
    <x v="546"/>
    <x v="0"/>
    <x v="20"/>
    <x v="12"/>
    <x v="1404"/>
    <x v="1364"/>
    <x v="0"/>
    <x v="58"/>
    <x v="0"/>
    <x v="40"/>
    <x v="2"/>
    <x v="144"/>
    <x v="8"/>
    <x v="33"/>
    <x v="1364"/>
    <x v="1404"/>
  </r>
  <r>
    <x v="2952"/>
    <x v="1927"/>
    <x v="2437"/>
    <x v="295"/>
    <x v="724"/>
    <x v="0"/>
    <x v="20"/>
    <x v="12"/>
    <x v="3704"/>
    <x v="3723"/>
    <x v="0"/>
    <x v="8"/>
    <x v="0"/>
    <x v="40"/>
    <x v="8"/>
    <x v="2473"/>
    <x v="8"/>
    <x v="33"/>
    <x v="3723"/>
    <x v="3704"/>
  </r>
  <r>
    <x v="2953"/>
    <x v="2649"/>
    <x v="1995"/>
    <x v="418"/>
    <x v="345"/>
    <x v="0"/>
    <x v="20"/>
    <x v="12"/>
    <x v="2691"/>
    <x v="2716"/>
    <x v="0"/>
    <x v="3"/>
    <x v="0"/>
    <x v="40"/>
    <x v="0"/>
    <x v="2478"/>
    <x v="8"/>
    <x v="33"/>
    <x v="2716"/>
    <x v="2691"/>
  </r>
  <r>
    <x v="2954"/>
    <x v="2391"/>
    <x v="2110"/>
    <x v="273"/>
    <x v="0"/>
    <x v="0"/>
    <x v="20"/>
    <x v="12"/>
    <x v="4035"/>
    <x v="4075"/>
    <x v="0"/>
    <x v="0"/>
    <x v="0"/>
    <x v="40"/>
    <x v="0"/>
    <x v="0"/>
    <x v="8"/>
    <x v="33"/>
    <x v="4075"/>
    <x v="4035"/>
  </r>
  <r>
    <x v="2955"/>
    <x v="262"/>
    <x v="3010"/>
    <x v="75"/>
    <x v="397"/>
    <x v="0"/>
    <x v="20"/>
    <x v="12"/>
    <x v="2308"/>
    <x v="2328"/>
    <x v="0"/>
    <x v="11"/>
    <x v="0"/>
    <x v="40"/>
    <x v="59"/>
    <x v="1287"/>
    <x v="8"/>
    <x v="33"/>
    <x v="2328"/>
    <x v="2308"/>
  </r>
  <r>
    <x v="2956"/>
    <x v="229"/>
    <x v="1489"/>
    <x v="217"/>
    <x v="624"/>
    <x v="0"/>
    <x v="20"/>
    <x v="12"/>
    <x v="3268"/>
    <x v="3297"/>
    <x v="0"/>
    <x v="20"/>
    <x v="0"/>
    <x v="40"/>
    <x v="17"/>
    <x v="1313"/>
    <x v="8"/>
    <x v="33"/>
    <x v="3297"/>
    <x v="3268"/>
  </r>
  <r>
    <x v="2957"/>
    <x v="487"/>
    <x v="3434"/>
    <x v="273"/>
    <x v="197"/>
    <x v="0"/>
    <x v="20"/>
    <x v="12"/>
    <x v="1974"/>
    <x v="1868"/>
    <x v="0"/>
    <x v="3"/>
    <x v="0"/>
    <x v="40"/>
    <x v="2"/>
    <x v="1822"/>
    <x v="8"/>
    <x v="33"/>
    <x v="1868"/>
    <x v="1974"/>
  </r>
  <r>
    <x v="2958"/>
    <x v="3883"/>
    <x v="1237"/>
    <x v="368"/>
    <x v="0"/>
    <x v="0"/>
    <x v="20"/>
    <x v="12"/>
    <x v="3284"/>
    <x v="3217"/>
    <x v="0"/>
    <x v="0"/>
    <x v="0"/>
    <x v="40"/>
    <x v="0"/>
    <x v="0"/>
    <x v="8"/>
    <x v="33"/>
    <x v="3217"/>
    <x v="3284"/>
  </r>
  <r>
    <x v="2959"/>
    <x v="3284"/>
    <x v="424"/>
    <x v="240"/>
    <x v="0"/>
    <x v="0"/>
    <x v="9"/>
    <x v="5"/>
    <x v="3372"/>
    <x v="3393"/>
    <x v="0"/>
    <x v="0"/>
    <x v="0"/>
    <x v="40"/>
    <x v="0"/>
    <x v="0"/>
    <x v="8"/>
    <x v="33"/>
    <x v="3393"/>
    <x v="3372"/>
  </r>
  <r>
    <x v="2960"/>
    <x v="2031"/>
    <x v="1184"/>
    <x v="443"/>
    <x v="0"/>
    <x v="0"/>
    <x v="20"/>
    <x v="12"/>
    <x v="1313"/>
    <x v="1334"/>
    <x v="0"/>
    <x v="0"/>
    <x v="0"/>
    <x v="40"/>
    <x v="0"/>
    <x v="0"/>
    <x v="8"/>
    <x v="33"/>
    <x v="1334"/>
    <x v="1313"/>
  </r>
  <r>
    <x v="2961"/>
    <x v="2908"/>
    <x v="3089"/>
    <x v="183"/>
    <x v="1496"/>
    <x v="3"/>
    <x v="20"/>
    <x v="12"/>
    <x v="1965"/>
    <x v="2015"/>
    <x v="0"/>
    <x v="108"/>
    <x v="1"/>
    <x v="39"/>
    <x v="90"/>
    <x v="914"/>
    <x v="8"/>
    <x v="24"/>
    <x v="2015"/>
    <x v="1965"/>
  </r>
  <r>
    <x v="2962"/>
    <x v="1384"/>
    <x v="562"/>
    <x v="68"/>
    <x v="588"/>
    <x v="3"/>
    <x v="20"/>
    <x v="12"/>
    <x v="1869"/>
    <x v="1899"/>
    <x v="0"/>
    <x v="20"/>
    <x v="1"/>
    <x v="39"/>
    <x v="102"/>
    <x v="1178"/>
    <x v="8"/>
    <x v="24"/>
    <x v="1899"/>
    <x v="1869"/>
  </r>
  <r>
    <x v="2963"/>
    <x v="2383"/>
    <x v="390"/>
    <x v="240"/>
    <x v="1882"/>
    <x v="3"/>
    <x v="20"/>
    <x v="12"/>
    <x v="2367"/>
    <x v="2383"/>
    <x v="0"/>
    <x v="98"/>
    <x v="1"/>
    <x v="39"/>
    <x v="87"/>
    <x v="2009"/>
    <x v="8"/>
    <x v="24"/>
    <x v="2383"/>
    <x v="2367"/>
  </r>
  <r>
    <x v="2964"/>
    <x v="2650"/>
    <x v="1993"/>
    <x v="183"/>
    <x v="1408"/>
    <x v="3"/>
    <x v="20"/>
    <x v="12"/>
    <x v="1150"/>
    <x v="1149"/>
    <x v="0"/>
    <x v="192"/>
    <x v="1"/>
    <x v="39"/>
    <x v="81"/>
    <x v="266"/>
    <x v="8"/>
    <x v="24"/>
    <x v="1149"/>
    <x v="1150"/>
  </r>
  <r>
    <x v="2965"/>
    <x v="1637"/>
    <x v="2373"/>
    <x v="84"/>
    <x v="733"/>
    <x v="3"/>
    <x v="20"/>
    <x v="12"/>
    <x v="2380"/>
    <x v="2400"/>
    <x v="0"/>
    <x v="39"/>
    <x v="1"/>
    <x v="39"/>
    <x v="89"/>
    <x v="659"/>
    <x v="8"/>
    <x v="24"/>
    <x v="2400"/>
    <x v="2380"/>
  </r>
  <r>
    <x v="2966"/>
    <x v="1159"/>
    <x v="1158"/>
    <x v="240"/>
    <x v="1913"/>
    <x v="3"/>
    <x v="20"/>
    <x v="12"/>
    <x v="2629"/>
    <x v="2650"/>
    <x v="0"/>
    <x v="128"/>
    <x v="1"/>
    <x v="39"/>
    <x v="94"/>
    <x v="1746"/>
    <x v="8"/>
    <x v="24"/>
    <x v="2650"/>
    <x v="2629"/>
  </r>
  <r>
    <x v="2967"/>
    <x v="2855"/>
    <x v="2868"/>
    <x v="183"/>
    <x v="1530"/>
    <x v="3"/>
    <x v="20"/>
    <x v="12"/>
    <x v="1902"/>
    <x v="1923"/>
    <x v="0"/>
    <x v="71"/>
    <x v="1"/>
    <x v="39"/>
    <x v="94"/>
    <x v="1598"/>
    <x v="8"/>
    <x v="24"/>
    <x v="1923"/>
    <x v="1902"/>
  </r>
  <r>
    <x v="2968"/>
    <x v="3348"/>
    <x v="3178"/>
    <x v="148"/>
    <x v="1228"/>
    <x v="3"/>
    <x v="20"/>
    <x v="12"/>
    <x v="3567"/>
    <x v="3627"/>
    <x v="0"/>
    <x v="47"/>
    <x v="1"/>
    <x v="39"/>
    <x v="86"/>
    <x v="1574"/>
    <x v="8"/>
    <x v="24"/>
    <x v="3627"/>
    <x v="3567"/>
  </r>
  <r>
    <x v="2969"/>
    <x v="1011"/>
    <x v="559"/>
    <x v="68"/>
    <x v="731"/>
    <x v="3"/>
    <x v="3"/>
    <x v="1"/>
    <x v="2128"/>
    <x v="2152"/>
    <x v="0"/>
    <x v="17"/>
    <x v="1"/>
    <x v="39"/>
    <x v="143"/>
    <x v="1852"/>
    <x v="8"/>
    <x v="24"/>
    <x v="2152"/>
    <x v="2128"/>
  </r>
  <r>
    <x v="2970"/>
    <x v="1903"/>
    <x v="2229"/>
    <x v="198"/>
    <x v="1600"/>
    <x v="3"/>
    <x v="20"/>
    <x v="12"/>
    <x v="1083"/>
    <x v="1094"/>
    <x v="0"/>
    <x v="91"/>
    <x v="1"/>
    <x v="39"/>
    <x v="86"/>
    <x v="1397"/>
    <x v="8"/>
    <x v="24"/>
    <x v="1094"/>
    <x v="1083"/>
  </r>
  <r>
    <x v="2971"/>
    <x v="4052"/>
    <x v="888"/>
    <x v="136"/>
    <x v="1133"/>
    <x v="3"/>
    <x v="20"/>
    <x v="12"/>
    <x v="1265"/>
    <x v="1293"/>
    <x v="0"/>
    <x v="43"/>
    <x v="1"/>
    <x v="39"/>
    <x v="80"/>
    <x v="1497"/>
    <x v="8"/>
    <x v="24"/>
    <x v="1293"/>
    <x v="1265"/>
  </r>
  <r>
    <x v="2972"/>
    <x v="198"/>
    <x v="366"/>
    <x v="102"/>
    <x v="869"/>
    <x v="3"/>
    <x v="20"/>
    <x v="12"/>
    <x v="3806"/>
    <x v="3867"/>
    <x v="0"/>
    <x v="17"/>
    <x v="1"/>
    <x v="39"/>
    <x v="85"/>
    <x v="2148"/>
    <x v="8"/>
    <x v="24"/>
    <x v="3867"/>
    <x v="3806"/>
  </r>
  <r>
    <x v="2973"/>
    <x v="889"/>
    <x v="3917"/>
    <x v="183"/>
    <x v="1783"/>
    <x v="3"/>
    <x v="20"/>
    <x v="12"/>
    <x v="2927"/>
    <x v="2967"/>
    <x v="0"/>
    <x v="33"/>
    <x v="1"/>
    <x v="39"/>
    <x v="155"/>
    <x v="2565"/>
    <x v="8"/>
    <x v="24"/>
    <x v="2967"/>
    <x v="2927"/>
  </r>
  <r>
    <x v="2974"/>
    <x v="3690"/>
    <x v="2255"/>
    <x v="183"/>
    <x v="1426"/>
    <x v="3"/>
    <x v="20"/>
    <x v="12"/>
    <x v="1361"/>
    <x v="1391"/>
    <x v="0"/>
    <x v="87"/>
    <x v="1"/>
    <x v="39"/>
    <x v="82"/>
    <x v="1119"/>
    <x v="8"/>
    <x v="24"/>
    <x v="1391"/>
    <x v="1361"/>
  </r>
  <r>
    <x v="2975"/>
    <x v="3312"/>
    <x v="87"/>
    <x v="218"/>
    <x v="1716"/>
    <x v="3"/>
    <x v="20"/>
    <x v="12"/>
    <x v="1568"/>
    <x v="1597"/>
    <x v="0"/>
    <x v="113"/>
    <x v="1"/>
    <x v="39"/>
    <x v="80"/>
    <x v="1424"/>
    <x v="8"/>
    <x v="24"/>
    <x v="1597"/>
    <x v="1568"/>
  </r>
  <r>
    <x v="2976"/>
    <x v="2534"/>
    <x v="550"/>
    <x v="10"/>
    <x v="106"/>
    <x v="3"/>
    <x v="9"/>
    <x v="5"/>
    <x v="3102"/>
    <x v="3170"/>
    <x v="0"/>
    <x v="14"/>
    <x v="1"/>
    <x v="39"/>
    <x v="151"/>
    <x v="45"/>
    <x v="8"/>
    <x v="24"/>
    <x v="3170"/>
    <x v="3102"/>
  </r>
  <r>
    <x v="2977"/>
    <x v="616"/>
    <x v="2093"/>
    <x v="133"/>
    <x v="1180"/>
    <x v="3"/>
    <x v="20"/>
    <x v="12"/>
    <x v="1950"/>
    <x v="1854"/>
    <x v="0"/>
    <x v="30"/>
    <x v="1"/>
    <x v="39"/>
    <x v="94"/>
    <x v="2054"/>
    <x v="8"/>
    <x v="24"/>
    <x v="1854"/>
    <x v="1950"/>
  </r>
  <r>
    <x v="2978"/>
    <x v="3383"/>
    <x v="3155"/>
    <x v="55"/>
    <x v="486"/>
    <x v="3"/>
    <x v="20"/>
    <x v="12"/>
    <x v="1441"/>
    <x v="1517"/>
    <x v="0"/>
    <x v="16"/>
    <x v="1"/>
    <x v="39"/>
    <x v="109"/>
    <x v="1168"/>
    <x v="8"/>
    <x v="24"/>
    <x v="1517"/>
    <x v="1441"/>
  </r>
  <r>
    <x v="2979"/>
    <x v="1"/>
    <x v="1344"/>
    <x v="183"/>
    <x v="1420"/>
    <x v="3"/>
    <x v="20"/>
    <x v="12"/>
    <x v="1699"/>
    <x v="1767"/>
    <x v="0"/>
    <x v="46"/>
    <x v="1"/>
    <x v="39"/>
    <x v="81"/>
    <x v="2027"/>
    <x v="8"/>
    <x v="24"/>
    <x v="1767"/>
    <x v="1699"/>
  </r>
  <r>
    <x v="2980"/>
    <x v="1662"/>
    <x v="95"/>
    <x v="133"/>
    <x v="1149"/>
    <x v="3"/>
    <x v="20"/>
    <x v="12"/>
    <x v="2563"/>
    <x v="2610"/>
    <x v="0"/>
    <x v="24"/>
    <x v="1"/>
    <x v="39"/>
    <x v="89"/>
    <x v="2227"/>
    <x v="8"/>
    <x v="24"/>
    <x v="2610"/>
    <x v="2563"/>
  </r>
  <r>
    <x v="2981"/>
    <x v="879"/>
    <x v="3770"/>
    <x v="163"/>
    <x v="1433"/>
    <x v="3"/>
    <x v="11"/>
    <x v="4"/>
    <x v="2643"/>
    <x v="2627"/>
    <x v="1"/>
    <x v="97"/>
    <x v="1"/>
    <x v="40"/>
    <x v="109"/>
    <x v="976"/>
    <x v="8"/>
    <x v="33"/>
    <x v="2627"/>
    <x v="2643"/>
  </r>
  <r>
    <x v="2982"/>
    <x v="2683"/>
    <x v="2817"/>
    <x v="183"/>
    <x v="1427"/>
    <x v="3"/>
    <x v="9"/>
    <x v="5"/>
    <x v="3018"/>
    <x v="3042"/>
    <x v="1"/>
    <x v="59"/>
    <x v="1"/>
    <x v="40"/>
    <x v="82"/>
    <x v="1709"/>
    <x v="8"/>
    <x v="33"/>
    <x v="3042"/>
    <x v="3018"/>
  </r>
  <r>
    <x v="2983"/>
    <x v="671"/>
    <x v="1327"/>
    <x v="387"/>
    <x v="2507"/>
    <x v="3"/>
    <x v="20"/>
    <x v="12"/>
    <x v="1509"/>
    <x v="1435"/>
    <x v="1"/>
    <x v="444"/>
    <x v="1"/>
    <x v="40"/>
    <x v="127"/>
    <x v="2320"/>
    <x v="8"/>
    <x v="33"/>
    <x v="1435"/>
    <x v="1509"/>
  </r>
  <r>
    <x v="2984"/>
    <x v="472"/>
    <x v="724"/>
    <x v="306"/>
    <x v="2206"/>
    <x v="3"/>
    <x v="20"/>
    <x v="12"/>
    <x v="3584"/>
    <x v="3613"/>
    <x v="1"/>
    <x v="211"/>
    <x v="1"/>
    <x v="40"/>
    <x v="80"/>
    <x v="2068"/>
    <x v="8"/>
    <x v="33"/>
    <x v="3613"/>
    <x v="3584"/>
  </r>
  <r>
    <x v="2985"/>
    <x v="2700"/>
    <x v="1583"/>
    <x v="240"/>
    <x v="1953"/>
    <x v="3"/>
    <x v="17"/>
    <x v="9"/>
    <x v="3733"/>
    <x v="3772"/>
    <x v="0"/>
    <x v="111"/>
    <x v="1"/>
    <x v="40"/>
    <x v="102"/>
    <x v="2020"/>
    <x v="8"/>
    <x v="33"/>
    <x v="3772"/>
    <x v="3733"/>
  </r>
  <r>
    <x v="2986"/>
    <x v="1545"/>
    <x v="3060"/>
    <x v="111"/>
    <x v="978"/>
    <x v="3"/>
    <x v="9"/>
    <x v="5"/>
    <x v="3254"/>
    <x v="3195"/>
    <x v="0"/>
    <x v="56"/>
    <x v="1"/>
    <x v="40"/>
    <x v="86"/>
    <x v="750"/>
    <x v="8"/>
    <x v="33"/>
    <x v="3195"/>
    <x v="3254"/>
  </r>
  <r>
    <x v="2987"/>
    <x v="902"/>
    <x v="1706"/>
    <x v="306"/>
    <x v="2241"/>
    <x v="3"/>
    <x v="20"/>
    <x v="12"/>
    <x v="3686"/>
    <x v="3717"/>
    <x v="0"/>
    <x v="239"/>
    <x v="1"/>
    <x v="40"/>
    <x v="90"/>
    <x v="1949"/>
    <x v="8"/>
    <x v="33"/>
    <x v="3717"/>
    <x v="3686"/>
  </r>
  <r>
    <x v="2988"/>
    <x v="904"/>
    <x v="2945"/>
    <x v="68"/>
    <x v="494"/>
    <x v="3"/>
    <x v="9"/>
    <x v="5"/>
    <x v="3412"/>
    <x v="3437"/>
    <x v="0"/>
    <x v="28"/>
    <x v="1"/>
    <x v="40"/>
    <x v="80"/>
    <x v="487"/>
    <x v="8"/>
    <x v="33"/>
    <x v="3437"/>
    <x v="3412"/>
  </r>
  <r>
    <x v="2989"/>
    <x v="1930"/>
    <x v="1148"/>
    <x v="295"/>
    <x v="2319"/>
    <x v="3"/>
    <x v="20"/>
    <x v="12"/>
    <x v="2901"/>
    <x v="2949"/>
    <x v="0"/>
    <x v="307"/>
    <x v="1"/>
    <x v="40"/>
    <x v="157"/>
    <x v="1874"/>
    <x v="8"/>
    <x v="33"/>
    <x v="2949"/>
    <x v="2901"/>
  </r>
  <r>
    <x v="2990"/>
    <x v="3416"/>
    <x v="3746"/>
    <x v="240"/>
    <x v="1827"/>
    <x v="3"/>
    <x v="20"/>
    <x v="12"/>
    <x v="2943"/>
    <x v="2965"/>
    <x v="0"/>
    <x v="27"/>
    <x v="1"/>
    <x v="40"/>
    <x v="80"/>
    <x v="2627"/>
    <x v="8"/>
    <x v="33"/>
    <x v="2965"/>
    <x v="2943"/>
  </r>
  <r>
    <x v="2991"/>
    <x v="1328"/>
    <x v="466"/>
    <x v="223"/>
    <x v="1785"/>
    <x v="3"/>
    <x v="20"/>
    <x v="12"/>
    <x v="3922"/>
    <x v="3965"/>
    <x v="0"/>
    <x v="93"/>
    <x v="1"/>
    <x v="40"/>
    <x v="83"/>
    <x v="1839"/>
    <x v="8"/>
    <x v="33"/>
    <x v="3965"/>
    <x v="3922"/>
  </r>
  <r>
    <x v="2992"/>
    <x v="3240"/>
    <x v="1301"/>
    <x v="133"/>
    <x v="1115"/>
    <x v="3"/>
    <x v="20"/>
    <x v="12"/>
    <x v="3679"/>
    <x v="3710"/>
    <x v="0"/>
    <x v="64"/>
    <x v="1"/>
    <x v="40"/>
    <x v="85"/>
    <x v="862"/>
    <x v="8"/>
    <x v="33"/>
    <x v="3710"/>
    <x v="3679"/>
  </r>
  <r>
    <x v="2993"/>
    <x v="3815"/>
    <x v="1795"/>
    <x v="68"/>
    <x v="500"/>
    <x v="3"/>
    <x v="20"/>
    <x v="12"/>
    <x v="3050"/>
    <x v="3068"/>
    <x v="0"/>
    <x v="22"/>
    <x v="1"/>
    <x v="40"/>
    <x v="80"/>
    <x v="762"/>
    <x v="8"/>
    <x v="33"/>
    <x v="3068"/>
    <x v="3050"/>
  </r>
  <r>
    <x v="2994"/>
    <x v="3089"/>
    <x v="1781"/>
    <x v="26"/>
    <x v="644"/>
    <x v="3"/>
    <x v="9"/>
    <x v="5"/>
    <x v="1392"/>
    <x v="1408"/>
    <x v="0"/>
    <x v="59"/>
    <x v="1"/>
    <x v="40"/>
    <x v="302"/>
    <x v="209"/>
    <x v="8"/>
    <x v="33"/>
    <x v="1408"/>
    <x v="1392"/>
  </r>
  <r>
    <x v="2995"/>
    <x v="1462"/>
    <x v="2235"/>
    <x v="273"/>
    <x v="2058"/>
    <x v="3"/>
    <x v="20"/>
    <x v="12"/>
    <x v="3911"/>
    <x v="3937"/>
    <x v="0"/>
    <x v="232"/>
    <x v="1"/>
    <x v="40"/>
    <x v="85"/>
    <x v="1238"/>
    <x v="8"/>
    <x v="33"/>
    <x v="3937"/>
    <x v="3911"/>
  </r>
  <r>
    <x v="2996"/>
    <x v="2865"/>
    <x v="510"/>
    <x v="325"/>
    <x v="2419"/>
    <x v="3"/>
    <x v="20"/>
    <x v="12"/>
    <x v="2207"/>
    <x v="2126"/>
    <x v="0"/>
    <x v="320"/>
    <x v="1"/>
    <x v="40"/>
    <x v="152"/>
    <x v="2315"/>
    <x v="8"/>
    <x v="33"/>
    <x v="2126"/>
    <x v="2207"/>
  </r>
  <r>
    <x v="2997"/>
    <x v="3041"/>
    <x v="3929"/>
    <x v="240"/>
    <x v="1864"/>
    <x v="3"/>
    <x v="20"/>
    <x v="12"/>
    <x v="3987"/>
    <x v="4049"/>
    <x v="0"/>
    <x v="115"/>
    <x v="1"/>
    <x v="40"/>
    <x v="84"/>
    <x v="1773"/>
    <x v="8"/>
    <x v="33"/>
    <x v="4049"/>
    <x v="3987"/>
  </r>
  <r>
    <x v="2998"/>
    <x v="200"/>
    <x v="3290"/>
    <x v="349"/>
    <x v="2392"/>
    <x v="3"/>
    <x v="20"/>
    <x v="12"/>
    <x v="965"/>
    <x v="975"/>
    <x v="0"/>
    <x v="335"/>
    <x v="1"/>
    <x v="40"/>
    <x v="83"/>
    <x v="2115"/>
    <x v="8"/>
    <x v="33"/>
    <x v="975"/>
    <x v="965"/>
  </r>
  <r>
    <x v="2999"/>
    <x v="2698"/>
    <x v="2819"/>
    <x v="79"/>
    <x v="724"/>
    <x v="3"/>
    <x v="20"/>
    <x v="12"/>
    <x v="3992"/>
    <x v="4059"/>
    <x v="0"/>
    <x v="20"/>
    <x v="1"/>
    <x v="40"/>
    <x v="99"/>
    <x v="1599"/>
    <x v="8"/>
    <x v="33"/>
    <x v="4059"/>
    <x v="3992"/>
  </r>
  <r>
    <x v="3000"/>
    <x v="3937"/>
    <x v="157"/>
    <x v="37"/>
    <x v="295"/>
    <x v="3"/>
    <x v="20"/>
    <x v="12"/>
    <x v="3929"/>
    <x v="3991"/>
    <x v="0"/>
    <x v="8"/>
    <x v="1"/>
    <x v="40"/>
    <x v="80"/>
    <x v="1217"/>
    <x v="8"/>
    <x v="33"/>
    <x v="3991"/>
    <x v="3929"/>
  </r>
  <r>
    <x v="3001"/>
    <x v="2302"/>
    <x v="1607"/>
    <x v="211"/>
    <x v="2186"/>
    <x v="3"/>
    <x v="20"/>
    <x v="12"/>
    <x v="3475"/>
    <x v="3505"/>
    <x v="0"/>
    <x v="173"/>
    <x v="1"/>
    <x v="40"/>
    <x v="261"/>
    <x v="2195"/>
    <x v="8"/>
    <x v="33"/>
    <x v="3505"/>
    <x v="3475"/>
  </r>
  <r>
    <x v="3002"/>
    <x v="1483"/>
    <x v="2353"/>
    <x v="208"/>
    <x v="1683"/>
    <x v="3"/>
    <x v="20"/>
    <x v="12"/>
    <x v="508"/>
    <x v="513"/>
    <x v="0"/>
    <x v="104"/>
    <x v="1"/>
    <x v="40"/>
    <x v="89"/>
    <x v="1464"/>
    <x v="8"/>
    <x v="33"/>
    <x v="513"/>
    <x v="508"/>
  </r>
  <r>
    <x v="3003"/>
    <x v="2429"/>
    <x v="3819"/>
    <x v="133"/>
    <x v="1091"/>
    <x v="3"/>
    <x v="20"/>
    <x v="12"/>
    <x v="3071"/>
    <x v="3087"/>
    <x v="0"/>
    <x v="17"/>
    <x v="1"/>
    <x v="40"/>
    <x v="81"/>
    <x v="2415"/>
    <x v="8"/>
    <x v="33"/>
    <x v="3087"/>
    <x v="3071"/>
  </r>
  <r>
    <x v="3004"/>
    <x v="2840"/>
    <x v="3113"/>
    <x v="335"/>
    <x v="2368"/>
    <x v="3"/>
    <x v="20"/>
    <x v="12"/>
    <x v="1530"/>
    <x v="1547"/>
    <x v="0"/>
    <x v="249"/>
    <x v="1"/>
    <x v="40"/>
    <x v="93"/>
    <x v="2354"/>
    <x v="8"/>
    <x v="33"/>
    <x v="1547"/>
    <x v="1530"/>
  </r>
  <r>
    <x v="3005"/>
    <x v="2451"/>
    <x v="2646"/>
    <x v="246"/>
    <x v="1972"/>
    <x v="3"/>
    <x v="20"/>
    <x v="12"/>
    <x v="1406"/>
    <x v="1418"/>
    <x v="0"/>
    <x v="118"/>
    <x v="1"/>
    <x v="40"/>
    <x v="100"/>
    <x v="2001"/>
    <x v="8"/>
    <x v="33"/>
    <x v="1418"/>
    <x v="1406"/>
  </r>
  <r>
    <x v="3006"/>
    <x v="2394"/>
    <x v="3905"/>
    <x v="218"/>
    <x v="1771"/>
    <x v="3"/>
    <x v="3"/>
    <x v="1"/>
    <x v="1628"/>
    <x v="1658"/>
    <x v="0"/>
    <x v="97"/>
    <x v="1"/>
    <x v="40"/>
    <x v="88"/>
    <x v="1749"/>
    <x v="8"/>
    <x v="33"/>
    <x v="1658"/>
    <x v="1628"/>
  </r>
  <r>
    <x v="3007"/>
    <x v="541"/>
    <x v="1279"/>
    <x v="45"/>
    <x v="539"/>
    <x v="3"/>
    <x v="20"/>
    <x v="12"/>
    <x v="2093"/>
    <x v="2154"/>
    <x v="0"/>
    <x v="20"/>
    <x v="1"/>
    <x v="40"/>
    <x v="159"/>
    <x v="1006"/>
    <x v="8"/>
    <x v="33"/>
    <x v="2154"/>
    <x v="2093"/>
  </r>
  <r>
    <x v="3008"/>
    <x v="474"/>
    <x v="1719"/>
    <x v="133"/>
    <x v="1091"/>
    <x v="3"/>
    <x v="20"/>
    <x v="12"/>
    <x v="2973"/>
    <x v="2995"/>
    <x v="0"/>
    <x v="26"/>
    <x v="1"/>
    <x v="40"/>
    <x v="81"/>
    <x v="2090"/>
    <x v="8"/>
    <x v="33"/>
    <x v="2995"/>
    <x v="2973"/>
  </r>
  <r>
    <x v="3009"/>
    <x v="2206"/>
    <x v="3268"/>
    <x v="306"/>
    <x v="2261"/>
    <x v="3"/>
    <x v="20"/>
    <x v="12"/>
    <x v="1564"/>
    <x v="1582"/>
    <x v="0"/>
    <x v="128"/>
    <x v="1"/>
    <x v="40"/>
    <x v="100"/>
    <x v="2534"/>
    <x v="8"/>
    <x v="33"/>
    <x v="1582"/>
    <x v="1564"/>
  </r>
  <r>
    <x v="3010"/>
    <x v="2660"/>
    <x v="3019"/>
    <x v="84"/>
    <x v="946"/>
    <x v="3"/>
    <x v="20"/>
    <x v="12"/>
    <x v="1832"/>
    <x v="1771"/>
    <x v="0"/>
    <x v="15"/>
    <x v="1"/>
    <x v="40"/>
    <x v="138"/>
    <x v="2330"/>
    <x v="8"/>
    <x v="33"/>
    <x v="1771"/>
    <x v="1832"/>
  </r>
  <r>
    <x v="3011"/>
    <x v="1814"/>
    <x v="2497"/>
    <x v="26"/>
    <x v="238"/>
    <x v="3"/>
    <x v="7"/>
    <x v="4"/>
    <x v="2906"/>
    <x v="2947"/>
    <x v="0"/>
    <x v="25"/>
    <x v="1"/>
    <x v="40"/>
    <x v="104"/>
    <x v="95"/>
    <x v="8"/>
    <x v="33"/>
    <x v="2947"/>
    <x v="2906"/>
  </r>
  <r>
    <x v="3012"/>
    <x v="3882"/>
    <x v="3006"/>
    <x v="163"/>
    <x v="1378"/>
    <x v="3"/>
    <x v="20"/>
    <x v="12"/>
    <x v="1793"/>
    <x v="1844"/>
    <x v="0"/>
    <x v="55"/>
    <x v="1"/>
    <x v="40"/>
    <x v="97"/>
    <x v="1695"/>
    <x v="8"/>
    <x v="33"/>
    <x v="1844"/>
    <x v="1793"/>
  </r>
  <r>
    <x v="3013"/>
    <x v="491"/>
    <x v="1064"/>
    <x v="240"/>
    <x v="2053"/>
    <x v="3"/>
    <x v="20"/>
    <x v="12"/>
    <x v="2330"/>
    <x v="2349"/>
    <x v="0"/>
    <x v="107"/>
    <x v="1"/>
    <x v="40"/>
    <x v="137"/>
    <x v="2281"/>
    <x v="8"/>
    <x v="33"/>
    <x v="2349"/>
    <x v="2330"/>
  </r>
  <r>
    <x v="3014"/>
    <x v="3540"/>
    <x v="1697"/>
    <x v="306"/>
    <x v="2247"/>
    <x v="3"/>
    <x v="20"/>
    <x v="12"/>
    <x v="1487"/>
    <x v="1508"/>
    <x v="0"/>
    <x v="373"/>
    <x v="1"/>
    <x v="40"/>
    <x v="93"/>
    <x v="915"/>
    <x v="8"/>
    <x v="33"/>
    <x v="1508"/>
    <x v="1487"/>
  </r>
  <r>
    <x v="3015"/>
    <x v="260"/>
    <x v="3948"/>
    <x v="144"/>
    <x v="1201"/>
    <x v="3"/>
    <x v="20"/>
    <x v="12"/>
    <x v="949"/>
    <x v="1007"/>
    <x v="0"/>
    <x v="40"/>
    <x v="1"/>
    <x v="40"/>
    <x v="83"/>
    <x v="1724"/>
    <x v="8"/>
    <x v="33"/>
    <x v="1007"/>
    <x v="949"/>
  </r>
  <r>
    <x v="3016"/>
    <x v="1925"/>
    <x v="2286"/>
    <x v="223"/>
    <x v="1778"/>
    <x v="3"/>
    <x v="20"/>
    <x v="12"/>
    <x v="1082"/>
    <x v="976"/>
    <x v="0"/>
    <x v="36"/>
    <x v="1"/>
    <x v="40"/>
    <x v="83"/>
    <x v="2542"/>
    <x v="8"/>
    <x v="33"/>
    <x v="976"/>
    <x v="1082"/>
  </r>
  <r>
    <x v="3017"/>
    <x v="294"/>
    <x v="1794"/>
    <x v="297"/>
    <x v="2189"/>
    <x v="3"/>
    <x v="20"/>
    <x v="12"/>
    <x v="1224"/>
    <x v="1247"/>
    <x v="0"/>
    <x v="158"/>
    <x v="1"/>
    <x v="40"/>
    <x v="86"/>
    <x v="2279"/>
    <x v="8"/>
    <x v="33"/>
    <x v="1247"/>
    <x v="1224"/>
  </r>
  <r>
    <x v="3018"/>
    <x v="4019"/>
    <x v="2272"/>
    <x v="167"/>
    <x v="1315"/>
    <x v="3"/>
    <x v="8"/>
    <x v="4"/>
    <x v="2439"/>
    <x v="2401"/>
    <x v="0"/>
    <x v="41"/>
    <x v="1"/>
    <x v="40"/>
    <x v="81"/>
    <x v="1937"/>
    <x v="8"/>
    <x v="33"/>
    <x v="2401"/>
    <x v="2439"/>
  </r>
  <r>
    <x v="3019"/>
    <x v="2993"/>
    <x v="3864"/>
    <x v="273"/>
    <x v="2107"/>
    <x v="3"/>
    <x v="20"/>
    <x v="12"/>
    <x v="924"/>
    <x v="926"/>
    <x v="0"/>
    <x v="217"/>
    <x v="1"/>
    <x v="40"/>
    <x v="101"/>
    <x v="1606"/>
    <x v="8"/>
    <x v="33"/>
    <x v="926"/>
    <x v="924"/>
  </r>
  <r>
    <x v="3020"/>
    <x v="2592"/>
    <x v="996"/>
    <x v="208"/>
    <x v="1647"/>
    <x v="3"/>
    <x v="20"/>
    <x v="12"/>
    <x v="2523"/>
    <x v="2433"/>
    <x v="0"/>
    <x v="30"/>
    <x v="1"/>
    <x v="40"/>
    <x v="81"/>
    <x v="2535"/>
    <x v="8"/>
    <x v="33"/>
    <x v="2433"/>
    <x v="2523"/>
  </r>
  <r>
    <x v="3021"/>
    <x v="523"/>
    <x v="1025"/>
    <x v="174"/>
    <x v="1442"/>
    <x v="3"/>
    <x v="20"/>
    <x v="12"/>
    <x v="3771"/>
    <x v="3783"/>
    <x v="0"/>
    <x v="103"/>
    <x v="1"/>
    <x v="40"/>
    <x v="96"/>
    <x v="913"/>
    <x v="8"/>
    <x v="33"/>
    <x v="3783"/>
    <x v="3771"/>
  </r>
  <r>
    <x v="3022"/>
    <x v="249"/>
    <x v="1806"/>
    <x v="240"/>
    <x v="1843"/>
    <x v="3"/>
    <x v="20"/>
    <x v="12"/>
    <x v="3591"/>
    <x v="3586"/>
    <x v="0"/>
    <x v="62"/>
    <x v="1"/>
    <x v="40"/>
    <x v="81"/>
    <x v="2352"/>
    <x v="8"/>
    <x v="33"/>
    <x v="3586"/>
    <x v="3591"/>
  </r>
  <r>
    <x v="3023"/>
    <x v="3538"/>
    <x v="995"/>
    <x v="52"/>
    <x v="400"/>
    <x v="3"/>
    <x v="9"/>
    <x v="5"/>
    <x v="2280"/>
    <x v="2245"/>
    <x v="0"/>
    <x v="6"/>
    <x v="1"/>
    <x v="40"/>
    <x v="83"/>
    <x v="2127"/>
    <x v="8"/>
    <x v="33"/>
    <x v="2245"/>
    <x v="2280"/>
  </r>
  <r>
    <x v="3024"/>
    <x v="666"/>
    <x v="3021"/>
    <x v="183"/>
    <x v="1958"/>
    <x v="3"/>
    <x v="20"/>
    <x v="12"/>
    <x v="460"/>
    <x v="462"/>
    <x v="0"/>
    <x v="180"/>
    <x v="1"/>
    <x v="40"/>
    <x v="215"/>
    <x v="1345"/>
    <x v="8"/>
    <x v="33"/>
    <x v="462"/>
    <x v="460"/>
  </r>
  <r>
    <x v="3025"/>
    <x v="3550"/>
    <x v="1089"/>
    <x v="115"/>
    <x v="1680"/>
    <x v="3"/>
    <x v="9"/>
    <x v="5"/>
    <x v="929"/>
    <x v="937"/>
    <x v="0"/>
    <x v="145"/>
    <x v="1"/>
    <x v="40"/>
    <x v="253"/>
    <x v="950"/>
    <x v="8"/>
    <x v="33"/>
    <x v="937"/>
    <x v="929"/>
  </r>
  <r>
    <x v="3026"/>
    <x v="3300"/>
    <x v="3152"/>
    <x v="62"/>
    <x v="611"/>
    <x v="3"/>
    <x v="9"/>
    <x v="5"/>
    <x v="4003"/>
    <x v="4064"/>
    <x v="0"/>
    <x v="25"/>
    <x v="1"/>
    <x v="40"/>
    <x v="123"/>
    <x v="935"/>
    <x v="8"/>
    <x v="33"/>
    <x v="4064"/>
    <x v="4003"/>
  </r>
  <r>
    <x v="3027"/>
    <x v="1503"/>
    <x v="3716"/>
    <x v="335"/>
    <x v="2397"/>
    <x v="3"/>
    <x v="20"/>
    <x v="12"/>
    <x v="1942"/>
    <x v="1973"/>
    <x v="0"/>
    <x v="281"/>
    <x v="1"/>
    <x v="40"/>
    <x v="111"/>
    <x v="2361"/>
    <x v="8"/>
    <x v="33"/>
    <x v="1973"/>
    <x v="1942"/>
  </r>
  <r>
    <x v="3028"/>
    <x v="234"/>
    <x v="3825"/>
    <x v="183"/>
    <x v="1760"/>
    <x v="3"/>
    <x v="20"/>
    <x v="12"/>
    <x v="3562"/>
    <x v="3593"/>
    <x v="0"/>
    <x v="99"/>
    <x v="1"/>
    <x v="40"/>
    <x v="148"/>
    <x v="1688"/>
    <x v="8"/>
    <x v="33"/>
    <x v="3593"/>
    <x v="3562"/>
  </r>
  <r>
    <x v="3029"/>
    <x v="1395"/>
    <x v="3911"/>
    <x v="316"/>
    <x v="2300"/>
    <x v="3"/>
    <x v="20"/>
    <x v="12"/>
    <x v="1537"/>
    <x v="1558"/>
    <x v="0"/>
    <x v="298"/>
    <x v="1"/>
    <x v="40"/>
    <x v="90"/>
    <x v="1842"/>
    <x v="8"/>
    <x v="33"/>
    <x v="1558"/>
    <x v="1537"/>
  </r>
  <r>
    <x v="3030"/>
    <x v="1402"/>
    <x v="1645"/>
    <x v="93"/>
    <x v="797"/>
    <x v="3"/>
    <x v="20"/>
    <x v="12"/>
    <x v="2630"/>
    <x v="2651"/>
    <x v="0"/>
    <x v="41"/>
    <x v="1"/>
    <x v="40"/>
    <x v="87"/>
    <x v="759"/>
    <x v="8"/>
    <x v="33"/>
    <x v="2651"/>
    <x v="2630"/>
  </r>
  <r>
    <x v="3031"/>
    <x v="590"/>
    <x v="1123"/>
    <x v="84"/>
    <x v="678"/>
    <x v="3"/>
    <x v="20"/>
    <x v="12"/>
    <x v="3695"/>
    <x v="3649"/>
    <x v="0"/>
    <x v="29"/>
    <x v="1"/>
    <x v="40"/>
    <x v="80"/>
    <x v="939"/>
    <x v="8"/>
    <x v="33"/>
    <x v="3649"/>
    <x v="3695"/>
  </r>
  <r>
    <x v="3032"/>
    <x v="2949"/>
    <x v="2563"/>
    <x v="68"/>
    <x v="603"/>
    <x v="3"/>
    <x v="20"/>
    <x v="12"/>
    <x v="2614"/>
    <x v="2635"/>
    <x v="0"/>
    <x v="25"/>
    <x v="1"/>
    <x v="40"/>
    <x v="107"/>
    <x v="917"/>
    <x v="8"/>
    <x v="33"/>
    <x v="2635"/>
    <x v="2614"/>
  </r>
  <r>
    <x v="3033"/>
    <x v="3099"/>
    <x v="1517"/>
    <x v="133"/>
    <x v="1340"/>
    <x v="3"/>
    <x v="20"/>
    <x v="12"/>
    <x v="3570"/>
    <x v="3599"/>
    <x v="0"/>
    <x v="23"/>
    <x v="1"/>
    <x v="40"/>
    <x v="127"/>
    <x v="2454"/>
    <x v="8"/>
    <x v="33"/>
    <x v="3599"/>
    <x v="3570"/>
  </r>
  <r>
    <x v="3034"/>
    <x v="2839"/>
    <x v="2738"/>
    <x v="382"/>
    <x v="2478"/>
    <x v="3"/>
    <x v="20"/>
    <x v="12"/>
    <x v="3736"/>
    <x v="3752"/>
    <x v="0"/>
    <x v="452"/>
    <x v="1"/>
    <x v="40"/>
    <x v="93"/>
    <x v="1757"/>
    <x v="8"/>
    <x v="33"/>
    <x v="3752"/>
    <x v="3736"/>
  </r>
  <r>
    <x v="3035"/>
    <x v="3330"/>
    <x v="1705"/>
    <x v="306"/>
    <x v="2238"/>
    <x v="3"/>
    <x v="20"/>
    <x v="12"/>
    <x v="598"/>
    <x v="602"/>
    <x v="0"/>
    <x v="273"/>
    <x v="1"/>
    <x v="40"/>
    <x v="89"/>
    <x v="1738"/>
    <x v="8"/>
    <x v="33"/>
    <x v="602"/>
    <x v="598"/>
  </r>
  <r>
    <x v="3036"/>
    <x v="2845"/>
    <x v="1779"/>
    <x v="306"/>
    <x v="2289"/>
    <x v="3"/>
    <x v="20"/>
    <x v="12"/>
    <x v="672"/>
    <x v="677"/>
    <x v="0"/>
    <x v="287"/>
    <x v="1"/>
    <x v="40"/>
    <x v="107"/>
    <x v="1867"/>
    <x v="8"/>
    <x v="33"/>
    <x v="677"/>
    <x v="672"/>
  </r>
  <r>
    <x v="3037"/>
    <x v="1507"/>
    <x v="2920"/>
    <x v="37"/>
    <x v="533"/>
    <x v="3"/>
    <x v="20"/>
    <x v="12"/>
    <x v="53"/>
    <x v="49"/>
    <x v="0"/>
    <x v="32"/>
    <x v="1"/>
    <x v="40"/>
    <x v="190"/>
    <x v="431"/>
    <x v="8"/>
    <x v="33"/>
    <x v="49"/>
    <x v="53"/>
  </r>
  <r>
    <x v="3038"/>
    <x v="2434"/>
    <x v="2615"/>
    <x v="68"/>
    <x v="502"/>
    <x v="3"/>
    <x v="20"/>
    <x v="12"/>
    <x v="3082"/>
    <x v="3017"/>
    <x v="0"/>
    <x v="27"/>
    <x v="1"/>
    <x v="40"/>
    <x v="80"/>
    <x v="527"/>
    <x v="8"/>
    <x v="33"/>
    <x v="3017"/>
    <x v="3082"/>
  </r>
  <r>
    <x v="3039"/>
    <x v="2926"/>
    <x v="807"/>
    <x v="295"/>
    <x v="2168"/>
    <x v="3"/>
    <x v="20"/>
    <x v="12"/>
    <x v="780"/>
    <x v="786"/>
    <x v="0"/>
    <x v="223"/>
    <x v="1"/>
    <x v="40"/>
    <x v="89"/>
    <x v="1806"/>
    <x v="8"/>
    <x v="33"/>
    <x v="786"/>
    <x v="780"/>
  </r>
  <r>
    <x v="3040"/>
    <x v="1742"/>
    <x v="129"/>
    <x v="133"/>
    <x v="1139"/>
    <x v="3"/>
    <x v="20"/>
    <x v="12"/>
    <x v="2346"/>
    <x v="2471"/>
    <x v="0"/>
    <x v="42"/>
    <x v="1"/>
    <x v="40"/>
    <x v="88"/>
    <x v="1540"/>
    <x v="8"/>
    <x v="33"/>
    <x v="2471"/>
    <x v="2346"/>
  </r>
  <r>
    <x v="3041"/>
    <x v="1917"/>
    <x v="2741"/>
    <x v="221"/>
    <x v="1802"/>
    <x v="3"/>
    <x v="20"/>
    <x v="12"/>
    <x v="2972"/>
    <x v="2994"/>
    <x v="0"/>
    <x v="95"/>
    <x v="1"/>
    <x v="40"/>
    <x v="90"/>
    <x v="1869"/>
    <x v="8"/>
    <x v="33"/>
    <x v="2994"/>
    <x v="2972"/>
  </r>
  <r>
    <x v="3042"/>
    <x v="1569"/>
    <x v="1875"/>
    <x v="84"/>
    <x v="811"/>
    <x v="3"/>
    <x v="9"/>
    <x v="5"/>
    <x v="2683"/>
    <x v="2710"/>
    <x v="0"/>
    <x v="37"/>
    <x v="1"/>
    <x v="40"/>
    <x v="108"/>
    <x v="945"/>
    <x v="8"/>
    <x v="33"/>
    <x v="2710"/>
    <x v="2683"/>
  </r>
  <r>
    <x v="3043"/>
    <x v="1959"/>
    <x v="2137"/>
    <x v="273"/>
    <x v="2074"/>
    <x v="3"/>
    <x v="3"/>
    <x v="1"/>
    <x v="2056"/>
    <x v="2101"/>
    <x v="0"/>
    <x v="128"/>
    <x v="1"/>
    <x v="40"/>
    <x v="90"/>
    <x v="2181"/>
    <x v="8"/>
    <x v="33"/>
    <x v="2101"/>
    <x v="2056"/>
  </r>
  <r>
    <x v="3044"/>
    <x v="2173"/>
    <x v="2406"/>
    <x v="255"/>
    <x v="1985"/>
    <x v="3"/>
    <x v="20"/>
    <x v="12"/>
    <x v="3003"/>
    <x v="3060"/>
    <x v="0"/>
    <x v="155"/>
    <x v="1"/>
    <x v="40"/>
    <x v="89"/>
    <x v="1678"/>
    <x v="8"/>
    <x v="33"/>
    <x v="3060"/>
    <x v="3003"/>
  </r>
  <r>
    <x v="3045"/>
    <x v="825"/>
    <x v="3706"/>
    <x v="163"/>
    <x v="1463"/>
    <x v="3"/>
    <x v="20"/>
    <x v="12"/>
    <x v="1232"/>
    <x v="1255"/>
    <x v="0"/>
    <x v="64"/>
    <x v="1"/>
    <x v="40"/>
    <x v="113"/>
    <x v="1658"/>
    <x v="8"/>
    <x v="33"/>
    <x v="1255"/>
    <x v="1232"/>
  </r>
  <r>
    <x v="3046"/>
    <x v="1643"/>
    <x v="4095"/>
    <x v="217"/>
    <x v="2021"/>
    <x v="3"/>
    <x v="20"/>
    <x v="12"/>
    <x v="1304"/>
    <x v="1323"/>
    <x v="0"/>
    <x v="58"/>
    <x v="1"/>
    <x v="40"/>
    <x v="170"/>
    <x v="2560"/>
    <x v="8"/>
    <x v="33"/>
    <x v="1323"/>
    <x v="1304"/>
  </r>
  <r>
    <x v="3047"/>
    <x v="295"/>
    <x v="1854"/>
    <x v="37"/>
    <x v="409"/>
    <x v="3"/>
    <x v="20"/>
    <x v="12"/>
    <x v="3236"/>
    <x v="3229"/>
    <x v="0"/>
    <x v="20"/>
    <x v="1"/>
    <x v="40"/>
    <x v="129"/>
    <x v="528"/>
    <x v="8"/>
    <x v="33"/>
    <x v="3229"/>
    <x v="3236"/>
  </r>
  <r>
    <x v="3048"/>
    <x v="954"/>
    <x v="1191"/>
    <x v="183"/>
    <x v="1755"/>
    <x v="3"/>
    <x v="20"/>
    <x v="12"/>
    <x v="1678"/>
    <x v="1717"/>
    <x v="0"/>
    <x v="47"/>
    <x v="1"/>
    <x v="40"/>
    <x v="146"/>
    <x v="2409"/>
    <x v="8"/>
    <x v="33"/>
    <x v="1717"/>
    <x v="1678"/>
  </r>
  <r>
    <x v="3049"/>
    <x v="2510"/>
    <x v="2688"/>
    <x v="153"/>
    <x v="1265"/>
    <x v="3"/>
    <x v="20"/>
    <x v="12"/>
    <x v="2296"/>
    <x v="2317"/>
    <x v="0"/>
    <x v="54"/>
    <x v="1"/>
    <x v="40"/>
    <x v="87"/>
    <x v="1485"/>
    <x v="8"/>
    <x v="33"/>
    <x v="2317"/>
    <x v="2296"/>
  </r>
  <r>
    <x v="3050"/>
    <x v="3294"/>
    <x v="1721"/>
    <x v="45"/>
    <x v="362"/>
    <x v="3"/>
    <x v="20"/>
    <x v="12"/>
    <x v="3270"/>
    <x v="3299"/>
    <x v="0"/>
    <x v="9"/>
    <x v="1"/>
    <x v="40"/>
    <x v="86"/>
    <x v="1416"/>
    <x v="8"/>
    <x v="33"/>
    <x v="3299"/>
    <x v="3270"/>
  </r>
  <r>
    <x v="3051"/>
    <x v="1785"/>
    <x v="3108"/>
    <x v="148"/>
    <x v="444"/>
    <x v="1"/>
    <x v="9"/>
    <x v="5"/>
    <x v="3945"/>
    <x v="3972"/>
    <x v="1"/>
    <x v="35"/>
    <x v="0"/>
    <x v="40"/>
    <x v="24"/>
    <x v="215"/>
    <x v="8"/>
    <x v="33"/>
    <x v="3972"/>
    <x v="3945"/>
  </r>
  <r>
    <x v="3052"/>
    <x v="1269"/>
    <x v="3589"/>
    <x v="349"/>
    <x v="73"/>
    <x v="1"/>
    <x v="20"/>
    <x v="12"/>
    <x v="2212"/>
    <x v="2250"/>
    <x v="0"/>
    <x v="2"/>
    <x v="0"/>
    <x v="40"/>
    <x v="0"/>
    <x v="535"/>
    <x v="8"/>
    <x v="33"/>
    <x v="2250"/>
    <x v="2212"/>
  </r>
  <r>
    <x v="3053"/>
    <x v="2935"/>
    <x v="2934"/>
    <x v="240"/>
    <x v="42"/>
    <x v="1"/>
    <x v="20"/>
    <x v="12"/>
    <x v="1387"/>
    <x v="1322"/>
    <x v="0"/>
    <x v="3"/>
    <x v="0"/>
    <x v="40"/>
    <x v="0"/>
    <x v="84"/>
    <x v="8"/>
    <x v="33"/>
    <x v="1322"/>
    <x v="1387"/>
  </r>
  <r>
    <x v="3054"/>
    <x v="2901"/>
    <x v="144"/>
    <x v="26"/>
    <x v="0"/>
    <x v="1"/>
    <x v="20"/>
    <x v="12"/>
    <x v="1877"/>
    <x v="1860"/>
    <x v="0"/>
    <x v="0"/>
    <x v="0"/>
    <x v="40"/>
    <x v="0"/>
    <x v="0"/>
    <x v="8"/>
    <x v="33"/>
    <x v="1860"/>
    <x v="1877"/>
  </r>
  <r>
    <x v="3055"/>
    <x v="680"/>
    <x v="1956"/>
    <x v="295"/>
    <x v="1"/>
    <x v="1"/>
    <x v="20"/>
    <x v="12"/>
    <x v="1710"/>
    <x v="1643"/>
    <x v="0"/>
    <x v="1"/>
    <x v="0"/>
    <x v="40"/>
    <x v="0"/>
    <x v="1"/>
    <x v="8"/>
    <x v="33"/>
    <x v="1643"/>
    <x v="1710"/>
  </r>
  <r>
    <x v="3056"/>
    <x v="2446"/>
    <x v="2322"/>
    <x v="306"/>
    <x v="0"/>
    <x v="1"/>
    <x v="20"/>
    <x v="12"/>
    <x v="1378"/>
    <x v="1286"/>
    <x v="0"/>
    <x v="0"/>
    <x v="0"/>
    <x v="40"/>
    <x v="0"/>
    <x v="0"/>
    <x v="8"/>
    <x v="33"/>
    <x v="1286"/>
    <x v="1378"/>
  </r>
  <r>
    <x v="3057"/>
    <x v="150"/>
    <x v="629"/>
    <x v="349"/>
    <x v="0"/>
    <x v="1"/>
    <x v="9"/>
    <x v="5"/>
    <x v="3164"/>
    <x v="3200"/>
    <x v="0"/>
    <x v="0"/>
    <x v="0"/>
    <x v="40"/>
    <x v="0"/>
    <x v="0"/>
    <x v="8"/>
    <x v="33"/>
    <x v="3200"/>
    <x v="3164"/>
  </r>
  <r>
    <x v="3058"/>
    <x v="2401"/>
    <x v="2820"/>
    <x v="286"/>
    <x v="3"/>
    <x v="1"/>
    <x v="12"/>
    <x v="4"/>
    <x v="3317"/>
    <x v="3280"/>
    <x v="0"/>
    <x v="3"/>
    <x v="0"/>
    <x v="40"/>
    <x v="0"/>
    <x v="1"/>
    <x v="8"/>
    <x v="33"/>
    <x v="3280"/>
    <x v="3317"/>
  </r>
  <r>
    <x v="3059"/>
    <x v="1924"/>
    <x v="3897"/>
    <x v="273"/>
    <x v="275"/>
    <x v="1"/>
    <x v="20"/>
    <x v="12"/>
    <x v="1164"/>
    <x v="1174"/>
    <x v="0"/>
    <x v="11"/>
    <x v="0"/>
    <x v="40"/>
    <x v="3"/>
    <x v="634"/>
    <x v="8"/>
    <x v="33"/>
    <x v="1174"/>
    <x v="1164"/>
  </r>
  <r>
    <x v="3060"/>
    <x v="2843"/>
    <x v="2862"/>
    <x v="405"/>
    <x v="221"/>
    <x v="1"/>
    <x v="20"/>
    <x v="12"/>
    <x v="2660"/>
    <x v="2686"/>
    <x v="0"/>
    <x v="6"/>
    <x v="0"/>
    <x v="40"/>
    <x v="0"/>
    <x v="1049"/>
    <x v="8"/>
    <x v="33"/>
    <x v="2686"/>
    <x v="2660"/>
  </r>
  <r>
    <x v="3061"/>
    <x v="1505"/>
    <x v="2859"/>
    <x v="429"/>
    <x v="0"/>
    <x v="1"/>
    <x v="20"/>
    <x v="12"/>
    <x v="1194"/>
    <x v="1207"/>
    <x v="0"/>
    <x v="0"/>
    <x v="0"/>
    <x v="40"/>
    <x v="0"/>
    <x v="0"/>
    <x v="8"/>
    <x v="33"/>
    <x v="1207"/>
    <x v="1194"/>
  </r>
  <r>
    <x v="3062"/>
    <x v="3336"/>
    <x v="2097"/>
    <x v="240"/>
    <x v="1629"/>
    <x v="1"/>
    <x v="20"/>
    <x v="12"/>
    <x v="2663"/>
    <x v="2692"/>
    <x v="0"/>
    <x v="67"/>
    <x v="0"/>
    <x v="40"/>
    <x v="65"/>
    <x v="1908"/>
    <x v="8"/>
    <x v="33"/>
    <x v="2692"/>
    <x v="2663"/>
  </r>
  <r>
    <x v="3063"/>
    <x v="3066"/>
    <x v="2392"/>
    <x v="133"/>
    <x v="335"/>
    <x v="1"/>
    <x v="20"/>
    <x v="12"/>
    <x v="3716"/>
    <x v="3727"/>
    <x v="0"/>
    <x v="23"/>
    <x v="0"/>
    <x v="40"/>
    <x v="20"/>
    <x v="262"/>
    <x v="8"/>
    <x v="33"/>
    <x v="3727"/>
    <x v="3716"/>
  </r>
  <r>
    <x v="3064"/>
    <x v="1842"/>
    <x v="910"/>
    <x v="366"/>
    <x v="1763"/>
    <x v="1"/>
    <x v="20"/>
    <x v="12"/>
    <x v="2821"/>
    <x v="2851"/>
    <x v="0"/>
    <x v="72"/>
    <x v="0"/>
    <x v="40"/>
    <x v="11"/>
    <x v="2100"/>
    <x v="8"/>
    <x v="33"/>
    <x v="2851"/>
    <x v="2821"/>
  </r>
  <r>
    <x v="3065"/>
    <x v="3321"/>
    <x v="196"/>
    <x v="306"/>
    <x v="10"/>
    <x v="1"/>
    <x v="20"/>
    <x v="12"/>
    <x v="1118"/>
    <x v="1141"/>
    <x v="0"/>
    <x v="2"/>
    <x v="0"/>
    <x v="40"/>
    <x v="0"/>
    <x v="21"/>
    <x v="8"/>
    <x v="33"/>
    <x v="1141"/>
    <x v="1118"/>
  </r>
  <r>
    <x v="3066"/>
    <x v="1356"/>
    <x v="2616"/>
    <x v="413"/>
    <x v="2356"/>
    <x v="1"/>
    <x v="1"/>
    <x v="0"/>
    <x v="3465"/>
    <x v="3496"/>
    <x v="0"/>
    <x v="15"/>
    <x v="0"/>
    <x v="40"/>
    <x v="12"/>
    <x v="2718"/>
    <x v="8"/>
    <x v="33"/>
    <x v="3496"/>
    <x v="3465"/>
  </r>
  <r>
    <x v="3067"/>
    <x v="1134"/>
    <x v="1880"/>
    <x v="218"/>
    <x v="152"/>
    <x v="1"/>
    <x v="17"/>
    <x v="9"/>
    <x v="2611"/>
    <x v="2631"/>
    <x v="0"/>
    <x v="1"/>
    <x v="0"/>
    <x v="40"/>
    <x v="3"/>
    <x v="2471"/>
    <x v="8"/>
    <x v="33"/>
    <x v="2631"/>
    <x v="2611"/>
  </r>
  <r>
    <x v="3068"/>
    <x v="3705"/>
    <x v="1675"/>
    <x v="408"/>
    <x v="137"/>
    <x v="1"/>
    <x v="20"/>
    <x v="12"/>
    <x v="2717"/>
    <x v="2737"/>
    <x v="0"/>
    <x v="2"/>
    <x v="0"/>
    <x v="40"/>
    <x v="0"/>
    <x v="1722"/>
    <x v="8"/>
    <x v="33"/>
    <x v="2737"/>
    <x v="2717"/>
  </r>
  <r>
    <x v="3069"/>
    <x v="88"/>
    <x v="136"/>
    <x v="68"/>
    <x v="122"/>
    <x v="1"/>
    <x v="20"/>
    <x v="12"/>
    <x v="1630"/>
    <x v="1659"/>
    <x v="0"/>
    <x v="7"/>
    <x v="0"/>
    <x v="40"/>
    <x v="14"/>
    <x v="160"/>
    <x v="8"/>
    <x v="33"/>
    <x v="1659"/>
    <x v="1630"/>
  </r>
  <r>
    <x v="3070"/>
    <x v="2656"/>
    <x v="2307"/>
    <x v="240"/>
    <x v="220"/>
    <x v="1"/>
    <x v="9"/>
    <x v="5"/>
    <x v="3812"/>
    <x v="3856"/>
    <x v="0"/>
    <x v="16"/>
    <x v="0"/>
    <x v="40"/>
    <x v="3"/>
    <x v="167"/>
    <x v="8"/>
    <x v="33"/>
    <x v="3856"/>
    <x v="3812"/>
  </r>
  <r>
    <x v="3071"/>
    <x v="3368"/>
    <x v="997"/>
    <x v="255"/>
    <x v="1654"/>
    <x v="1"/>
    <x v="20"/>
    <x v="12"/>
    <x v="2075"/>
    <x v="2150"/>
    <x v="0"/>
    <x v="117"/>
    <x v="0"/>
    <x v="40"/>
    <x v="59"/>
    <x v="1195"/>
    <x v="8"/>
    <x v="33"/>
    <x v="2150"/>
    <x v="2075"/>
  </r>
  <r>
    <x v="3072"/>
    <x v="884"/>
    <x v="1315"/>
    <x v="255"/>
    <x v="2"/>
    <x v="1"/>
    <x v="20"/>
    <x v="12"/>
    <x v="3731"/>
    <x v="3780"/>
    <x v="0"/>
    <x v="2"/>
    <x v="0"/>
    <x v="40"/>
    <x v="0"/>
    <x v="1"/>
    <x v="8"/>
    <x v="33"/>
    <x v="3780"/>
    <x v="3731"/>
  </r>
  <r>
    <x v="3073"/>
    <x v="2482"/>
    <x v="1283"/>
    <x v="436"/>
    <x v="368"/>
    <x v="1"/>
    <x v="20"/>
    <x v="12"/>
    <x v="2300"/>
    <x v="2207"/>
    <x v="0"/>
    <x v="7"/>
    <x v="0"/>
    <x v="40"/>
    <x v="0"/>
    <x v="1807"/>
    <x v="8"/>
    <x v="33"/>
    <x v="2207"/>
    <x v="2300"/>
  </r>
  <r>
    <x v="3074"/>
    <x v="3241"/>
    <x v="1291"/>
    <x v="306"/>
    <x v="23"/>
    <x v="1"/>
    <x v="8"/>
    <x v="4"/>
    <x v="3095"/>
    <x v="3117"/>
    <x v="0"/>
    <x v="3"/>
    <x v="0"/>
    <x v="40"/>
    <x v="0"/>
    <x v="39"/>
    <x v="8"/>
    <x v="33"/>
    <x v="3117"/>
    <x v="3095"/>
  </r>
  <r>
    <x v="3075"/>
    <x v="3482"/>
    <x v="2351"/>
    <x v="273"/>
    <x v="613"/>
    <x v="1"/>
    <x v="20"/>
    <x v="12"/>
    <x v="3575"/>
    <x v="3548"/>
    <x v="0"/>
    <x v="20"/>
    <x v="0"/>
    <x v="40"/>
    <x v="9"/>
    <x v="1281"/>
    <x v="8"/>
    <x v="33"/>
    <x v="3548"/>
    <x v="3575"/>
  </r>
  <r>
    <x v="3076"/>
    <x v="153"/>
    <x v="1834"/>
    <x v="240"/>
    <x v="685"/>
    <x v="1"/>
    <x v="20"/>
    <x v="12"/>
    <x v="2694"/>
    <x v="2629"/>
    <x v="0"/>
    <x v="50"/>
    <x v="0"/>
    <x v="40"/>
    <x v="15"/>
    <x v="360"/>
    <x v="8"/>
    <x v="33"/>
    <x v="2629"/>
    <x v="2694"/>
  </r>
  <r>
    <x v="3077"/>
    <x v="657"/>
    <x v="2047"/>
    <x v="297"/>
    <x v="95"/>
    <x v="1"/>
    <x v="3"/>
    <x v="1"/>
    <x v="4001"/>
    <x v="4024"/>
    <x v="0"/>
    <x v="2"/>
    <x v="0"/>
    <x v="40"/>
    <x v="0"/>
    <x v="956"/>
    <x v="8"/>
    <x v="33"/>
    <x v="4024"/>
    <x v="4001"/>
  </r>
  <r>
    <x v="3078"/>
    <x v="2068"/>
    <x v="1767"/>
    <x v="358"/>
    <x v="69"/>
    <x v="1"/>
    <x v="20"/>
    <x v="12"/>
    <x v="1845"/>
    <x v="1869"/>
    <x v="0"/>
    <x v="3"/>
    <x v="0"/>
    <x v="40"/>
    <x v="0"/>
    <x v="218"/>
    <x v="8"/>
    <x v="33"/>
    <x v="1869"/>
    <x v="1845"/>
  </r>
  <r>
    <x v="3079"/>
    <x v="1779"/>
    <x v="3813"/>
    <x v="431"/>
    <x v="1905"/>
    <x v="1"/>
    <x v="20"/>
    <x v="12"/>
    <x v="1947"/>
    <x v="1983"/>
    <x v="0"/>
    <x v="27"/>
    <x v="0"/>
    <x v="40"/>
    <x v="1"/>
    <x v="2646"/>
    <x v="8"/>
    <x v="33"/>
    <x v="1983"/>
    <x v="1947"/>
  </r>
  <r>
    <x v="3080"/>
    <x v="1345"/>
    <x v="3064"/>
    <x v="434"/>
    <x v="240"/>
    <x v="1"/>
    <x v="20"/>
    <x v="12"/>
    <x v="1667"/>
    <x v="1585"/>
    <x v="0"/>
    <x v="7"/>
    <x v="0"/>
    <x v="40"/>
    <x v="0"/>
    <x v="995"/>
    <x v="8"/>
    <x v="33"/>
    <x v="1585"/>
    <x v="1667"/>
  </r>
  <r>
    <x v="3081"/>
    <x v="1526"/>
    <x v="1832"/>
    <x v="429"/>
    <x v="868"/>
    <x v="1"/>
    <x v="20"/>
    <x v="12"/>
    <x v="2639"/>
    <x v="2663"/>
    <x v="0"/>
    <x v="5"/>
    <x v="0"/>
    <x v="40"/>
    <x v="0"/>
    <x v="2649"/>
    <x v="8"/>
    <x v="33"/>
    <x v="2663"/>
    <x v="2639"/>
  </r>
  <r>
    <x v="3082"/>
    <x v="2056"/>
    <x v="1709"/>
    <x v="230"/>
    <x v="0"/>
    <x v="1"/>
    <x v="20"/>
    <x v="12"/>
    <x v="2803"/>
    <x v="2832"/>
    <x v="0"/>
    <x v="0"/>
    <x v="0"/>
    <x v="40"/>
    <x v="0"/>
    <x v="0"/>
    <x v="8"/>
    <x v="33"/>
    <x v="2832"/>
    <x v="2803"/>
  </r>
  <r>
    <x v="3083"/>
    <x v="888"/>
    <x v="1318"/>
    <x v="295"/>
    <x v="55"/>
    <x v="1"/>
    <x v="20"/>
    <x v="12"/>
    <x v="1273"/>
    <x v="1297"/>
    <x v="0"/>
    <x v="3"/>
    <x v="0"/>
    <x v="40"/>
    <x v="0"/>
    <x v="140"/>
    <x v="8"/>
    <x v="33"/>
    <x v="1297"/>
    <x v="1273"/>
  </r>
  <r>
    <x v="3084"/>
    <x v="3891"/>
    <x v="104"/>
    <x v="164"/>
    <x v="283"/>
    <x v="1"/>
    <x v="20"/>
    <x v="12"/>
    <x v="2132"/>
    <x v="2158"/>
    <x v="0"/>
    <x v="6"/>
    <x v="0"/>
    <x v="40"/>
    <x v="12"/>
    <x v="1564"/>
    <x v="8"/>
    <x v="33"/>
    <x v="2158"/>
    <x v="2132"/>
  </r>
  <r>
    <x v="3085"/>
    <x v="2452"/>
    <x v="1602"/>
    <x v="306"/>
    <x v="348"/>
    <x v="1"/>
    <x v="20"/>
    <x v="12"/>
    <x v="2662"/>
    <x v="2688"/>
    <x v="0"/>
    <x v="9"/>
    <x v="0"/>
    <x v="40"/>
    <x v="2"/>
    <x v="1349"/>
    <x v="8"/>
    <x v="33"/>
    <x v="2688"/>
    <x v="2662"/>
  </r>
  <r>
    <x v="3086"/>
    <x v="128"/>
    <x v="434"/>
    <x v="295"/>
    <x v="50"/>
    <x v="1"/>
    <x v="12"/>
    <x v="4"/>
    <x v="2536"/>
    <x v="2457"/>
    <x v="0"/>
    <x v="3"/>
    <x v="0"/>
    <x v="40"/>
    <x v="0"/>
    <x v="118"/>
    <x v="8"/>
    <x v="33"/>
    <x v="2457"/>
    <x v="2536"/>
  </r>
  <r>
    <x v="3087"/>
    <x v="2701"/>
    <x v="1035"/>
    <x v="295"/>
    <x v="109"/>
    <x v="1"/>
    <x v="20"/>
    <x v="12"/>
    <x v="3843"/>
    <x v="3794"/>
    <x v="0"/>
    <x v="2"/>
    <x v="0"/>
    <x v="40"/>
    <x v="1"/>
    <x v="1217"/>
    <x v="8"/>
    <x v="33"/>
    <x v="3794"/>
    <x v="3843"/>
  </r>
  <r>
    <x v="3088"/>
    <x v="968"/>
    <x v="3811"/>
    <x v="359"/>
    <x v="110"/>
    <x v="1"/>
    <x v="20"/>
    <x v="12"/>
    <x v="1702"/>
    <x v="1730"/>
    <x v="0"/>
    <x v="3"/>
    <x v="0"/>
    <x v="40"/>
    <x v="0"/>
    <x v="663"/>
    <x v="8"/>
    <x v="33"/>
    <x v="1730"/>
    <x v="1702"/>
  </r>
  <r>
    <x v="3089"/>
    <x v="3329"/>
    <x v="225"/>
    <x v="306"/>
    <x v="1542"/>
    <x v="1"/>
    <x v="20"/>
    <x v="12"/>
    <x v="3462"/>
    <x v="3485"/>
    <x v="0"/>
    <x v="45"/>
    <x v="0"/>
    <x v="40"/>
    <x v="23"/>
    <x v="2189"/>
    <x v="8"/>
    <x v="33"/>
    <x v="3485"/>
    <x v="3462"/>
  </r>
  <r>
    <x v="3090"/>
    <x v="2844"/>
    <x v="3586"/>
    <x v="406"/>
    <x v="1917"/>
    <x v="1"/>
    <x v="20"/>
    <x v="12"/>
    <x v="2121"/>
    <x v="2034"/>
    <x v="0"/>
    <x v="9"/>
    <x v="0"/>
    <x v="40"/>
    <x v="5"/>
    <x v="2710"/>
    <x v="8"/>
    <x v="33"/>
    <x v="2034"/>
    <x v="2121"/>
  </r>
  <r>
    <x v="3091"/>
    <x v="687"/>
    <x v="2830"/>
    <x v="183"/>
    <x v="428"/>
    <x v="1"/>
    <x v="20"/>
    <x v="12"/>
    <x v="3561"/>
    <x v="3591"/>
    <x v="0"/>
    <x v="9"/>
    <x v="0"/>
    <x v="40"/>
    <x v="16"/>
    <x v="1735"/>
    <x v="8"/>
    <x v="33"/>
    <x v="3591"/>
    <x v="3561"/>
  </r>
  <r>
    <x v="3092"/>
    <x v="233"/>
    <x v="2610"/>
    <x v="382"/>
    <x v="579"/>
    <x v="1"/>
    <x v="20"/>
    <x v="12"/>
    <x v="2714"/>
    <x v="2714"/>
    <x v="0"/>
    <x v="21"/>
    <x v="0"/>
    <x v="40"/>
    <x v="1"/>
    <x v="1062"/>
    <x v="8"/>
    <x v="33"/>
    <x v="2714"/>
    <x v="2714"/>
  </r>
  <r>
    <x v="3093"/>
    <x v="3712"/>
    <x v="2219"/>
    <x v="163"/>
    <x v="475"/>
    <x v="1"/>
    <x v="3"/>
    <x v="1"/>
    <x v="934"/>
    <x v="935"/>
    <x v="0"/>
    <x v="17"/>
    <x v="0"/>
    <x v="40"/>
    <x v="23"/>
    <x v="991"/>
    <x v="8"/>
    <x v="33"/>
    <x v="935"/>
    <x v="934"/>
  </r>
  <r>
    <x v="3094"/>
    <x v="2342"/>
    <x v="3493"/>
    <x v="382"/>
    <x v="26"/>
    <x v="1"/>
    <x v="20"/>
    <x v="12"/>
    <x v="2640"/>
    <x v="2582"/>
    <x v="0"/>
    <x v="1"/>
    <x v="0"/>
    <x v="40"/>
    <x v="0"/>
    <x v="245"/>
    <x v="8"/>
    <x v="33"/>
    <x v="2582"/>
    <x v="2640"/>
  </r>
  <r>
    <x v="3095"/>
    <x v="3545"/>
    <x v="3748"/>
    <x v="272"/>
    <x v="50"/>
    <x v="1"/>
    <x v="20"/>
    <x v="12"/>
    <x v="3524"/>
    <x v="3467"/>
    <x v="0"/>
    <x v="1"/>
    <x v="0"/>
    <x v="40"/>
    <x v="0"/>
    <x v="885"/>
    <x v="8"/>
    <x v="33"/>
    <x v="3467"/>
    <x v="3524"/>
  </r>
  <r>
    <x v="3096"/>
    <x v="1885"/>
    <x v="3584"/>
    <x v="295"/>
    <x v="427"/>
    <x v="1"/>
    <x v="20"/>
    <x v="12"/>
    <x v="2187"/>
    <x v="2221"/>
    <x v="0"/>
    <x v="14"/>
    <x v="0"/>
    <x v="40"/>
    <x v="4"/>
    <x v="1070"/>
    <x v="8"/>
    <x v="33"/>
    <x v="2221"/>
    <x v="2187"/>
  </r>
  <r>
    <x v="3097"/>
    <x v="1492"/>
    <x v="3163"/>
    <x v="240"/>
    <x v="758"/>
    <x v="1"/>
    <x v="9"/>
    <x v="5"/>
    <x v="3671"/>
    <x v="3725"/>
    <x v="0"/>
    <x v="42"/>
    <x v="0"/>
    <x v="40"/>
    <x v="17"/>
    <x v="628"/>
    <x v="8"/>
    <x v="33"/>
    <x v="3725"/>
    <x v="3671"/>
  </r>
  <r>
    <x v="3098"/>
    <x v="3371"/>
    <x v="423"/>
    <x v="347"/>
    <x v="767"/>
    <x v="1"/>
    <x v="20"/>
    <x v="12"/>
    <x v="3010"/>
    <x v="2993"/>
    <x v="0"/>
    <x v="27"/>
    <x v="0"/>
    <x v="40"/>
    <x v="4"/>
    <x v="1290"/>
    <x v="8"/>
    <x v="33"/>
    <x v="2993"/>
    <x v="3010"/>
  </r>
  <r>
    <x v="3099"/>
    <x v="2861"/>
    <x v="2014"/>
    <x v="102"/>
    <x v="195"/>
    <x v="1"/>
    <x v="20"/>
    <x v="12"/>
    <x v="3023"/>
    <x v="3046"/>
    <x v="0"/>
    <x v="5"/>
    <x v="0"/>
    <x v="40"/>
    <x v="14"/>
    <x v="1041"/>
    <x v="8"/>
    <x v="33"/>
    <x v="3046"/>
    <x v="3023"/>
  </r>
  <r>
    <x v="3100"/>
    <x v="669"/>
    <x v="1575"/>
    <x v="255"/>
    <x v="787"/>
    <x v="1"/>
    <x v="20"/>
    <x v="12"/>
    <x v="1443"/>
    <x v="1457"/>
    <x v="0"/>
    <x v="13"/>
    <x v="0"/>
    <x v="40"/>
    <x v="15"/>
    <x v="2250"/>
    <x v="8"/>
    <x v="33"/>
    <x v="1457"/>
    <x v="1443"/>
  </r>
  <r>
    <x v="3101"/>
    <x v="2227"/>
    <x v="2263"/>
    <x v="115"/>
    <x v="206"/>
    <x v="1"/>
    <x v="8"/>
    <x v="4"/>
    <x v="2415"/>
    <x v="2438"/>
    <x v="0"/>
    <x v="12"/>
    <x v="0"/>
    <x v="40"/>
    <x v="12"/>
    <x v="245"/>
    <x v="8"/>
    <x v="33"/>
    <x v="2438"/>
    <x v="2415"/>
  </r>
  <r>
    <x v="3102"/>
    <x v="3707"/>
    <x v="2081"/>
    <x v="275"/>
    <x v="1595"/>
    <x v="1"/>
    <x v="9"/>
    <x v="5"/>
    <x v="3581"/>
    <x v="3561"/>
    <x v="0"/>
    <x v="90"/>
    <x v="0"/>
    <x v="40"/>
    <x v="39"/>
    <x v="1388"/>
    <x v="8"/>
    <x v="33"/>
    <x v="3561"/>
    <x v="3581"/>
  </r>
  <r>
    <x v="3103"/>
    <x v="2606"/>
    <x v="1302"/>
    <x v="165"/>
    <x v="11"/>
    <x v="1"/>
    <x v="20"/>
    <x v="12"/>
    <x v="2285"/>
    <x v="2188"/>
    <x v="0"/>
    <x v="2"/>
    <x v="0"/>
    <x v="40"/>
    <x v="0"/>
    <x v="25"/>
    <x v="8"/>
    <x v="33"/>
    <x v="2188"/>
    <x v="2285"/>
  </r>
  <r>
    <x v="3104"/>
    <x v="873"/>
    <x v="3256"/>
    <x v="163"/>
    <x v="580"/>
    <x v="1"/>
    <x v="1"/>
    <x v="0"/>
    <x v="1774"/>
    <x v="1784"/>
    <x v="0"/>
    <x v="5"/>
    <x v="0"/>
    <x v="40"/>
    <x v="30"/>
    <x v="2539"/>
    <x v="8"/>
    <x v="33"/>
    <x v="1784"/>
    <x v="1774"/>
  </r>
  <r>
    <x v="3105"/>
    <x v="2443"/>
    <x v="2469"/>
    <x v="194"/>
    <x v="961"/>
    <x v="1"/>
    <x v="20"/>
    <x v="12"/>
    <x v="1436"/>
    <x v="1373"/>
    <x v="0"/>
    <x v="31"/>
    <x v="0"/>
    <x v="40"/>
    <x v="42"/>
    <x v="1587"/>
    <x v="8"/>
    <x v="33"/>
    <x v="1373"/>
    <x v="1436"/>
  </r>
  <r>
    <x v="3106"/>
    <x v="4025"/>
    <x v="1722"/>
    <x v="68"/>
    <x v="43"/>
    <x v="1"/>
    <x v="9"/>
    <x v="5"/>
    <x v="2631"/>
    <x v="2673"/>
    <x v="0"/>
    <x v="4"/>
    <x v="0"/>
    <x v="40"/>
    <x v="4"/>
    <x v="55"/>
    <x v="8"/>
    <x v="33"/>
    <x v="2673"/>
    <x v="2631"/>
  </r>
  <r>
    <x v="3107"/>
    <x v="878"/>
    <x v="3999"/>
    <x v="335"/>
    <x v="1708"/>
    <x v="1"/>
    <x v="20"/>
    <x v="12"/>
    <x v="2159"/>
    <x v="2276"/>
    <x v="0"/>
    <x v="29"/>
    <x v="0"/>
    <x v="40"/>
    <x v="20"/>
    <x v="2573"/>
    <x v="8"/>
    <x v="33"/>
    <x v="2276"/>
    <x v="2159"/>
  </r>
  <r>
    <x v="3108"/>
    <x v="1266"/>
    <x v="3849"/>
    <x v="349"/>
    <x v="27"/>
    <x v="1"/>
    <x v="20"/>
    <x v="12"/>
    <x v="2103"/>
    <x v="2020"/>
    <x v="0"/>
    <x v="2"/>
    <x v="0"/>
    <x v="40"/>
    <x v="0"/>
    <x v="80"/>
    <x v="8"/>
    <x v="33"/>
    <x v="2020"/>
    <x v="2103"/>
  </r>
  <r>
    <x v="3109"/>
    <x v="2846"/>
    <x v="1797"/>
    <x v="308"/>
    <x v="1623"/>
    <x v="1"/>
    <x v="20"/>
    <x v="12"/>
    <x v="1255"/>
    <x v="1261"/>
    <x v="0"/>
    <x v="114"/>
    <x v="0"/>
    <x v="40"/>
    <x v="25"/>
    <x v="1107"/>
    <x v="8"/>
    <x v="33"/>
    <x v="1261"/>
    <x v="1255"/>
  </r>
  <r>
    <x v="3110"/>
    <x v="1547"/>
    <x v="1220"/>
    <x v="306"/>
    <x v="10"/>
    <x v="1"/>
    <x v="20"/>
    <x v="12"/>
    <x v="3964"/>
    <x v="3974"/>
    <x v="0"/>
    <x v="1"/>
    <x v="0"/>
    <x v="40"/>
    <x v="0"/>
    <x v="52"/>
    <x v="8"/>
    <x v="33"/>
    <x v="3974"/>
    <x v="3964"/>
  </r>
  <r>
    <x v="3111"/>
    <x v="345"/>
    <x v="1690"/>
    <x v="295"/>
    <x v="1466"/>
    <x v="1"/>
    <x v="20"/>
    <x v="12"/>
    <x v="1395"/>
    <x v="1410"/>
    <x v="0"/>
    <x v="76"/>
    <x v="0"/>
    <x v="40"/>
    <x v="27"/>
    <x v="1402"/>
    <x v="8"/>
    <x v="33"/>
    <x v="1410"/>
    <x v="1395"/>
  </r>
  <r>
    <x v="3112"/>
    <x v="1848"/>
    <x v="1240"/>
    <x v="247"/>
    <x v="307"/>
    <x v="1"/>
    <x v="20"/>
    <x v="12"/>
    <x v="3735"/>
    <x v="3693"/>
    <x v="0"/>
    <x v="9"/>
    <x v="0"/>
    <x v="40"/>
    <x v="5"/>
    <x v="1099"/>
    <x v="8"/>
    <x v="33"/>
    <x v="3693"/>
    <x v="3735"/>
  </r>
  <r>
    <x v="3113"/>
    <x v="3625"/>
    <x v="887"/>
    <x v="384"/>
    <x v="1368"/>
    <x v="1"/>
    <x v="20"/>
    <x v="12"/>
    <x v="2061"/>
    <x v="2091"/>
    <x v="0"/>
    <x v="37"/>
    <x v="0"/>
    <x v="40"/>
    <x v="4"/>
    <x v="2154"/>
    <x v="8"/>
    <x v="33"/>
    <x v="2091"/>
    <x v="2061"/>
  </r>
  <r>
    <x v="3114"/>
    <x v="3887"/>
    <x v="614"/>
    <x v="366"/>
    <x v="0"/>
    <x v="1"/>
    <x v="20"/>
    <x v="12"/>
    <x v="1348"/>
    <x v="1256"/>
    <x v="0"/>
    <x v="0"/>
    <x v="0"/>
    <x v="40"/>
    <x v="0"/>
    <x v="0"/>
    <x v="8"/>
    <x v="33"/>
    <x v="1256"/>
    <x v="1348"/>
  </r>
  <r>
    <x v="3115"/>
    <x v="3083"/>
    <x v="3763"/>
    <x v="240"/>
    <x v="206"/>
    <x v="1"/>
    <x v="18"/>
    <x v="10"/>
    <x v="3363"/>
    <x v="3386"/>
    <x v="0"/>
    <x v="1"/>
    <x v="0"/>
    <x v="40"/>
    <x v="3"/>
    <x v="2590"/>
    <x v="8"/>
    <x v="33"/>
    <x v="3386"/>
    <x v="3363"/>
  </r>
  <r>
    <x v="3116"/>
    <x v="855"/>
    <x v="1297"/>
    <x v="55"/>
    <x v="268"/>
    <x v="1"/>
    <x v="20"/>
    <x v="12"/>
    <x v="1997"/>
    <x v="2090"/>
    <x v="0"/>
    <x v="10"/>
    <x v="0"/>
    <x v="40"/>
    <x v="56"/>
    <x v="688"/>
    <x v="8"/>
    <x v="33"/>
    <x v="2090"/>
    <x v="1997"/>
  </r>
  <r>
    <x v="3117"/>
    <x v="872"/>
    <x v="2668"/>
    <x v="68"/>
    <x v="1"/>
    <x v="1"/>
    <x v="9"/>
    <x v="5"/>
    <x v="3333"/>
    <x v="3430"/>
    <x v="0"/>
    <x v="1"/>
    <x v="0"/>
    <x v="40"/>
    <x v="0"/>
    <x v="1"/>
    <x v="8"/>
    <x v="33"/>
    <x v="3430"/>
    <x v="3333"/>
  </r>
  <r>
    <x v="3118"/>
    <x v="1288"/>
    <x v="422"/>
    <x v="422"/>
    <x v="705"/>
    <x v="1"/>
    <x v="18"/>
    <x v="10"/>
    <x v="3443"/>
    <x v="3503"/>
    <x v="0"/>
    <x v="2"/>
    <x v="0"/>
    <x v="40"/>
    <x v="0"/>
    <x v="2695"/>
    <x v="8"/>
    <x v="33"/>
    <x v="3503"/>
    <x v="3443"/>
  </r>
  <r>
    <x v="3119"/>
    <x v="37"/>
    <x v="934"/>
    <x v="240"/>
    <x v="5"/>
    <x v="1"/>
    <x v="20"/>
    <x v="12"/>
    <x v="1968"/>
    <x v="2010"/>
    <x v="0"/>
    <x v="1"/>
    <x v="0"/>
    <x v="40"/>
    <x v="0"/>
    <x v="21"/>
    <x v="8"/>
    <x v="33"/>
    <x v="2010"/>
    <x v="1968"/>
  </r>
  <r>
    <x v="3120"/>
    <x v="3149"/>
    <x v="4014"/>
    <x v="430"/>
    <x v="111"/>
    <x v="1"/>
    <x v="15"/>
    <x v="4"/>
    <x v="3273"/>
    <x v="3207"/>
    <x v="0"/>
    <x v="10"/>
    <x v="0"/>
    <x v="40"/>
    <x v="0"/>
    <x v="79"/>
    <x v="8"/>
    <x v="33"/>
    <x v="3207"/>
    <x v="3273"/>
  </r>
  <r>
    <x v="3121"/>
    <x v="407"/>
    <x v="1951"/>
    <x v="84"/>
    <x v="10"/>
    <x v="0"/>
    <x v="3"/>
    <x v="1"/>
    <x v="1364"/>
    <x v="1273"/>
    <x v="0"/>
    <x v="1"/>
    <x v="0"/>
    <x v="40"/>
    <x v="1"/>
    <x v="52"/>
    <x v="8"/>
    <x v="33"/>
    <x v="1273"/>
    <x v="1364"/>
  </r>
  <r>
    <x v="3122"/>
    <x v="502"/>
    <x v="1207"/>
    <x v="19"/>
    <x v="104"/>
    <x v="0"/>
    <x v="20"/>
    <x v="12"/>
    <x v="3750"/>
    <x v="3829"/>
    <x v="0"/>
    <x v="2"/>
    <x v="0"/>
    <x v="40"/>
    <x v="57"/>
    <x v="1102"/>
    <x v="8"/>
    <x v="33"/>
    <x v="3829"/>
    <x v="3750"/>
  </r>
  <r>
    <x v="3123"/>
    <x v="2842"/>
    <x v="3252"/>
    <x v="391"/>
    <x v="2452"/>
    <x v="0"/>
    <x v="20"/>
    <x v="12"/>
    <x v="3464"/>
    <x v="3494"/>
    <x v="0"/>
    <x v="298"/>
    <x v="0"/>
    <x v="40"/>
    <x v="66"/>
    <x v="2544"/>
    <x v="8"/>
    <x v="33"/>
    <x v="3494"/>
    <x v="3464"/>
  </r>
  <r>
    <x v="3124"/>
    <x v="3704"/>
    <x v="538"/>
    <x v="425"/>
    <x v="27"/>
    <x v="0"/>
    <x v="20"/>
    <x v="12"/>
    <x v="1771"/>
    <x v="1723"/>
    <x v="0"/>
    <x v="4"/>
    <x v="0"/>
    <x v="40"/>
    <x v="0"/>
    <x v="32"/>
    <x v="8"/>
    <x v="33"/>
    <x v="1723"/>
    <x v="1771"/>
  </r>
  <r>
    <x v="3125"/>
    <x v="2270"/>
    <x v="2490"/>
    <x v="433"/>
    <x v="0"/>
    <x v="0"/>
    <x v="20"/>
    <x v="12"/>
    <x v="2942"/>
    <x v="2979"/>
    <x v="0"/>
    <x v="0"/>
    <x v="0"/>
    <x v="40"/>
    <x v="0"/>
    <x v="0"/>
    <x v="8"/>
    <x v="33"/>
    <x v="2979"/>
    <x v="2942"/>
  </r>
  <r>
    <x v="3126"/>
    <x v="3888"/>
    <x v="159"/>
    <x v="306"/>
    <x v="516"/>
    <x v="0"/>
    <x v="20"/>
    <x v="12"/>
    <x v="3141"/>
    <x v="3178"/>
    <x v="0"/>
    <x v="17"/>
    <x v="0"/>
    <x v="40"/>
    <x v="4"/>
    <x v="1190"/>
    <x v="8"/>
    <x v="33"/>
    <x v="3178"/>
    <x v="3141"/>
  </r>
  <r>
    <x v="3127"/>
    <x v="1520"/>
    <x v="2604"/>
    <x v="382"/>
    <x v="0"/>
    <x v="0"/>
    <x v="20"/>
    <x v="12"/>
    <x v="1874"/>
    <x v="1895"/>
    <x v="0"/>
    <x v="0"/>
    <x v="0"/>
    <x v="40"/>
    <x v="0"/>
    <x v="0"/>
    <x v="8"/>
    <x v="33"/>
    <x v="1895"/>
    <x v="1874"/>
  </r>
  <r>
    <x v="3128"/>
    <x v="728"/>
    <x v="1147"/>
    <x v="273"/>
    <x v="2071"/>
    <x v="2"/>
    <x v="20"/>
    <x v="12"/>
    <x v="4037"/>
    <x v="4060"/>
    <x v="0"/>
    <x v="117"/>
    <x v="0"/>
    <x v="39"/>
    <x v="89"/>
    <x v="2244"/>
    <x v="8"/>
    <x v="24"/>
    <x v="4060"/>
    <x v="4037"/>
  </r>
  <r>
    <x v="3129"/>
    <x v="2089"/>
    <x v="3181"/>
    <x v="76"/>
    <x v="10"/>
    <x v="2"/>
    <x v="20"/>
    <x v="12"/>
    <x v="4087"/>
    <x v="4100"/>
    <x v="0"/>
    <x v="1"/>
    <x v="0"/>
    <x v="39"/>
    <x v="1"/>
    <x v="52"/>
    <x v="8"/>
    <x v="24"/>
    <x v="4100"/>
    <x v="4087"/>
  </r>
  <r>
    <x v="3130"/>
    <x v="2123"/>
    <x v="633"/>
    <x v="240"/>
    <x v="239"/>
    <x v="2"/>
    <x v="20"/>
    <x v="12"/>
    <x v="4083"/>
    <x v="4111"/>
    <x v="0"/>
    <x v="4"/>
    <x v="0"/>
    <x v="39"/>
    <x v="4"/>
    <x v="1828"/>
    <x v="8"/>
    <x v="24"/>
    <x v="4111"/>
    <x v="4083"/>
  </r>
  <r>
    <x v="3131"/>
    <x v="3006"/>
    <x v="667"/>
    <x v="165"/>
    <x v="368"/>
    <x v="2"/>
    <x v="20"/>
    <x v="12"/>
    <x v="4073"/>
    <x v="4099"/>
    <x v="0"/>
    <x v="12"/>
    <x v="0"/>
    <x v="39"/>
    <x v="16"/>
    <x v="998"/>
    <x v="8"/>
    <x v="24"/>
    <x v="4099"/>
    <x v="4073"/>
  </r>
  <r>
    <x v="3132"/>
    <x v="201"/>
    <x v="2966"/>
    <x v="316"/>
    <x v="10"/>
    <x v="2"/>
    <x v="20"/>
    <x v="12"/>
    <x v="4088"/>
    <x v="4069"/>
    <x v="0"/>
    <x v="1"/>
    <x v="0"/>
    <x v="39"/>
    <x v="0"/>
    <x v="52"/>
    <x v="8"/>
    <x v="24"/>
    <x v="4069"/>
    <x v="4088"/>
  </r>
  <r>
    <x v="3133"/>
    <x v="1455"/>
    <x v="3628"/>
    <x v="37"/>
    <x v="314"/>
    <x v="2"/>
    <x v="9"/>
    <x v="5"/>
    <x v="4045"/>
    <x v="4073"/>
    <x v="0"/>
    <x v="16"/>
    <x v="0"/>
    <x v="39"/>
    <x v="88"/>
    <x v="439"/>
    <x v="8"/>
    <x v="24"/>
    <x v="4073"/>
    <x v="4045"/>
  </r>
  <r>
    <x v="3134"/>
    <x v="3735"/>
    <x v="3577"/>
    <x v="68"/>
    <x v="166"/>
    <x v="2"/>
    <x v="9"/>
    <x v="5"/>
    <x v="4054"/>
    <x v="4090"/>
    <x v="0"/>
    <x v="12"/>
    <x v="0"/>
    <x v="39"/>
    <x v="23"/>
    <x v="142"/>
    <x v="8"/>
    <x v="24"/>
    <x v="4090"/>
    <x v="4054"/>
  </r>
  <r>
    <x v="3135"/>
    <x v="2896"/>
    <x v="2906"/>
    <x v="57"/>
    <x v="133"/>
    <x v="2"/>
    <x v="20"/>
    <x v="12"/>
    <x v="4065"/>
    <x v="4107"/>
    <x v="0"/>
    <x v="7"/>
    <x v="0"/>
    <x v="39"/>
    <x v="21"/>
    <x v="204"/>
    <x v="8"/>
    <x v="24"/>
    <x v="4107"/>
    <x v="4065"/>
  </r>
  <r>
    <x v="3136"/>
    <x v="1536"/>
    <x v="1708"/>
    <x v="37"/>
    <x v="364"/>
    <x v="2"/>
    <x v="9"/>
    <x v="5"/>
    <x v="4059"/>
    <x v="4074"/>
    <x v="0"/>
    <x v="22"/>
    <x v="0"/>
    <x v="39"/>
    <x v="108"/>
    <x v="334"/>
    <x v="8"/>
    <x v="24"/>
    <x v="4074"/>
    <x v="4059"/>
  </r>
  <r>
    <x v="3137"/>
    <x v="2753"/>
    <x v="2898"/>
    <x v="84"/>
    <x v="50"/>
    <x v="2"/>
    <x v="20"/>
    <x v="12"/>
    <x v="4091"/>
    <x v="4109"/>
    <x v="0"/>
    <x v="1"/>
    <x v="0"/>
    <x v="39"/>
    <x v="3"/>
    <x v="885"/>
    <x v="8"/>
    <x v="24"/>
    <x v="4109"/>
    <x v="4091"/>
  </r>
  <r>
    <x v="3138"/>
    <x v="2419"/>
    <x v="736"/>
    <x v="20"/>
    <x v="0"/>
    <x v="2"/>
    <x v="9"/>
    <x v="5"/>
    <x v="4064"/>
    <x v="4113"/>
    <x v="0"/>
    <x v="0"/>
    <x v="0"/>
    <x v="39"/>
    <x v="0"/>
    <x v="0"/>
    <x v="8"/>
    <x v="24"/>
    <x v="4113"/>
    <x v="4064"/>
  </r>
  <r>
    <x v="3139"/>
    <x v="727"/>
    <x v="1278"/>
    <x v="349"/>
    <x v="1020"/>
    <x v="2"/>
    <x v="14"/>
    <x v="7"/>
    <x v="4047"/>
    <x v="4067"/>
    <x v="0"/>
    <x v="6"/>
    <x v="0"/>
    <x v="39"/>
    <x v="5"/>
    <x v="2658"/>
    <x v="8"/>
    <x v="24"/>
    <x v="4067"/>
    <x v="4047"/>
  </r>
  <r>
    <x v="3140"/>
    <x v="2733"/>
    <x v="2814"/>
    <x v="240"/>
    <x v="90"/>
    <x v="2"/>
    <x v="8"/>
    <x v="4"/>
    <x v="4070"/>
    <x v="4098"/>
    <x v="0"/>
    <x v="4"/>
    <x v="0"/>
    <x v="39"/>
    <x v="1"/>
    <x v="226"/>
    <x v="8"/>
    <x v="24"/>
    <x v="4098"/>
    <x v="4070"/>
  </r>
  <r>
    <x v="3141"/>
    <x v="1403"/>
    <x v="3750"/>
    <x v="37"/>
    <x v="182"/>
    <x v="2"/>
    <x v="15"/>
    <x v="4"/>
    <x v="4086"/>
    <x v="4092"/>
    <x v="0"/>
    <x v="8"/>
    <x v="0"/>
    <x v="39"/>
    <x v="52"/>
    <x v="412"/>
    <x v="8"/>
    <x v="24"/>
    <x v="4092"/>
    <x v="4086"/>
  </r>
  <r>
    <x v="3142"/>
    <x v="3559"/>
    <x v="2589"/>
    <x v="122"/>
    <x v="46"/>
    <x v="2"/>
    <x v="9"/>
    <x v="5"/>
    <x v="4041"/>
    <x v="4065"/>
    <x v="0"/>
    <x v="3"/>
    <x v="0"/>
    <x v="39"/>
    <x v="2"/>
    <x v="96"/>
    <x v="8"/>
    <x v="24"/>
    <x v="4065"/>
    <x v="4041"/>
  </r>
  <r>
    <x v="3143"/>
    <x v="3727"/>
    <x v="3314"/>
    <x v="52"/>
    <x v="0"/>
    <x v="2"/>
    <x v="9"/>
    <x v="5"/>
    <x v="4074"/>
    <x v="4110"/>
    <x v="0"/>
    <x v="0"/>
    <x v="0"/>
    <x v="39"/>
    <x v="0"/>
    <x v="0"/>
    <x v="8"/>
    <x v="24"/>
    <x v="4110"/>
    <x v="4074"/>
  </r>
  <r>
    <x v="3144"/>
    <x v="537"/>
    <x v="3652"/>
    <x v="240"/>
    <x v="1679"/>
    <x v="2"/>
    <x v="20"/>
    <x v="12"/>
    <x v="4040"/>
    <x v="4087"/>
    <x v="0"/>
    <x v="30"/>
    <x v="0"/>
    <x v="39"/>
    <x v="71"/>
    <x v="2551"/>
    <x v="8"/>
    <x v="24"/>
    <x v="4087"/>
    <x v="4040"/>
  </r>
  <r>
    <x v="3145"/>
    <x v="426"/>
    <x v="1385"/>
    <x v="306"/>
    <x v="0"/>
    <x v="2"/>
    <x v="20"/>
    <x v="12"/>
    <x v="4055"/>
    <x v="4015"/>
    <x v="0"/>
    <x v="0"/>
    <x v="0"/>
    <x v="39"/>
    <x v="0"/>
    <x v="0"/>
    <x v="8"/>
    <x v="24"/>
    <x v="4015"/>
    <x v="4055"/>
  </r>
  <r>
    <x v="3146"/>
    <x v="3015"/>
    <x v="2991"/>
    <x v="349"/>
    <x v="1451"/>
    <x v="2"/>
    <x v="14"/>
    <x v="7"/>
    <x v="4085"/>
    <x v="4088"/>
    <x v="0"/>
    <x v="12"/>
    <x v="0"/>
    <x v="39"/>
    <x v="11"/>
    <x v="2654"/>
    <x v="8"/>
    <x v="24"/>
    <x v="4088"/>
    <x v="4085"/>
  </r>
  <r>
    <x v="3147"/>
    <x v="3376"/>
    <x v="553"/>
    <x v="295"/>
    <x v="2191"/>
    <x v="3"/>
    <x v="20"/>
    <x v="12"/>
    <x v="1497"/>
    <x v="1477"/>
    <x v="1"/>
    <x v="207"/>
    <x v="1"/>
    <x v="39"/>
    <x v="98"/>
    <x v="2030"/>
    <x v="8"/>
    <x v="24"/>
    <x v="1477"/>
    <x v="1497"/>
  </r>
  <r>
    <x v="3148"/>
    <x v="3277"/>
    <x v="1720"/>
    <x v="94"/>
    <x v="943"/>
    <x v="3"/>
    <x v="20"/>
    <x v="12"/>
    <x v="1385"/>
    <x v="1425"/>
    <x v="1"/>
    <x v="57"/>
    <x v="1"/>
    <x v="39"/>
    <x v="111"/>
    <x v="644"/>
    <x v="8"/>
    <x v="24"/>
    <x v="1425"/>
    <x v="1385"/>
  </r>
  <r>
    <x v="3149"/>
    <x v="1807"/>
    <x v="678"/>
    <x v="76"/>
    <x v="615"/>
    <x v="3"/>
    <x v="20"/>
    <x v="12"/>
    <x v="494"/>
    <x v="502"/>
    <x v="1"/>
    <x v="25"/>
    <x v="1"/>
    <x v="39"/>
    <x v="84"/>
    <x v="948"/>
    <x v="8"/>
    <x v="24"/>
    <x v="502"/>
    <x v="494"/>
  </r>
  <r>
    <x v="3150"/>
    <x v="3181"/>
    <x v="2893"/>
    <x v="148"/>
    <x v="1207"/>
    <x v="3"/>
    <x v="20"/>
    <x v="12"/>
    <x v="73"/>
    <x v="65"/>
    <x v="1"/>
    <x v="104"/>
    <x v="1"/>
    <x v="39"/>
    <x v="81"/>
    <x v="442"/>
    <x v="8"/>
    <x v="24"/>
    <x v="65"/>
    <x v="73"/>
  </r>
  <r>
    <x v="3151"/>
    <x v="111"/>
    <x v="452"/>
    <x v="148"/>
    <x v="1203"/>
    <x v="3"/>
    <x v="20"/>
    <x v="12"/>
    <x v="1305"/>
    <x v="1324"/>
    <x v="1"/>
    <x v="34"/>
    <x v="1"/>
    <x v="39"/>
    <x v="80"/>
    <x v="1942"/>
    <x v="8"/>
    <x v="24"/>
    <x v="1324"/>
    <x v="1305"/>
  </r>
  <r>
    <x v="3152"/>
    <x v="4"/>
    <x v="7"/>
    <x v="105"/>
    <x v="934"/>
    <x v="3"/>
    <x v="9"/>
    <x v="5"/>
    <x v="727"/>
    <x v="732"/>
    <x v="1"/>
    <x v="67"/>
    <x v="1"/>
    <x v="39"/>
    <x v="86"/>
    <x v="463"/>
    <x v="8"/>
    <x v="24"/>
    <x v="732"/>
    <x v="727"/>
  </r>
  <r>
    <x v="3153"/>
    <x v="3230"/>
    <x v="665"/>
    <x v="133"/>
    <x v="1839"/>
    <x v="3"/>
    <x v="20"/>
    <x v="12"/>
    <x v="105"/>
    <x v="107"/>
    <x v="1"/>
    <x v="227"/>
    <x v="1"/>
    <x v="39"/>
    <x v="268"/>
    <x v="654"/>
    <x v="8"/>
    <x v="24"/>
    <x v="107"/>
    <x v="105"/>
  </r>
  <r>
    <x v="3154"/>
    <x v="36"/>
    <x v="1862"/>
    <x v="208"/>
    <x v="1708"/>
    <x v="3"/>
    <x v="20"/>
    <x v="12"/>
    <x v="290"/>
    <x v="300"/>
    <x v="1"/>
    <x v="123"/>
    <x v="1"/>
    <x v="39"/>
    <x v="93"/>
    <x v="1264"/>
    <x v="8"/>
    <x v="24"/>
    <x v="300"/>
    <x v="290"/>
  </r>
  <r>
    <x v="3155"/>
    <x v="3093"/>
    <x v="3889"/>
    <x v="183"/>
    <x v="1812"/>
    <x v="3"/>
    <x v="9"/>
    <x v="5"/>
    <x v="505"/>
    <x v="511"/>
    <x v="1"/>
    <x v="268"/>
    <x v="1"/>
    <x v="39"/>
    <x v="168"/>
    <x v="386"/>
    <x v="8"/>
    <x v="24"/>
    <x v="511"/>
    <x v="505"/>
  </r>
  <r>
    <x v="3156"/>
    <x v="642"/>
    <x v="1528"/>
    <x v="190"/>
    <x v="1514"/>
    <x v="3"/>
    <x v="20"/>
    <x v="12"/>
    <x v="360"/>
    <x v="360"/>
    <x v="1"/>
    <x v="89"/>
    <x v="1"/>
    <x v="39"/>
    <x v="82"/>
    <x v="1228"/>
    <x v="8"/>
    <x v="24"/>
    <x v="360"/>
    <x v="360"/>
  </r>
  <r>
    <x v="3157"/>
    <x v="3159"/>
    <x v="1561"/>
    <x v="163"/>
    <x v="1280"/>
    <x v="3"/>
    <x v="20"/>
    <x v="12"/>
    <x v="1088"/>
    <x v="1169"/>
    <x v="1"/>
    <x v="41"/>
    <x v="1"/>
    <x v="39"/>
    <x v="81"/>
    <x v="1894"/>
    <x v="8"/>
    <x v="24"/>
    <x v="1169"/>
    <x v="1088"/>
  </r>
  <r>
    <x v="3158"/>
    <x v="2350"/>
    <x v="148"/>
    <x v="183"/>
    <x v="1531"/>
    <x v="3"/>
    <x v="20"/>
    <x v="12"/>
    <x v="655"/>
    <x v="661"/>
    <x v="1"/>
    <x v="69"/>
    <x v="1"/>
    <x v="39"/>
    <x v="94"/>
    <x v="1656"/>
    <x v="8"/>
    <x v="24"/>
    <x v="661"/>
    <x v="655"/>
  </r>
  <r>
    <x v="3159"/>
    <x v="3964"/>
    <x v="3718"/>
    <x v="84"/>
    <x v="825"/>
    <x v="3"/>
    <x v="20"/>
    <x v="12"/>
    <x v="237"/>
    <x v="240"/>
    <x v="1"/>
    <x v="52"/>
    <x v="1"/>
    <x v="39"/>
    <x v="113"/>
    <x v="558"/>
    <x v="8"/>
    <x v="24"/>
    <x v="240"/>
    <x v="237"/>
  </r>
  <r>
    <x v="3160"/>
    <x v="3975"/>
    <x v="3647"/>
    <x v="174"/>
    <x v="1363"/>
    <x v="3"/>
    <x v="20"/>
    <x v="12"/>
    <x v="1193"/>
    <x v="1240"/>
    <x v="1"/>
    <x v="57"/>
    <x v="1"/>
    <x v="39"/>
    <x v="82"/>
    <x v="1594"/>
    <x v="8"/>
    <x v="24"/>
    <x v="1240"/>
    <x v="1193"/>
  </r>
  <r>
    <x v="3161"/>
    <x v="1163"/>
    <x v="2054"/>
    <x v="102"/>
    <x v="867"/>
    <x v="3"/>
    <x v="9"/>
    <x v="5"/>
    <x v="1422"/>
    <x v="1439"/>
    <x v="1"/>
    <x v="74"/>
    <x v="1"/>
    <x v="39"/>
    <x v="85"/>
    <x v="319"/>
    <x v="8"/>
    <x v="24"/>
    <x v="1439"/>
    <x v="1422"/>
  </r>
  <r>
    <x v="3162"/>
    <x v="4092"/>
    <x v="2781"/>
    <x v="163"/>
    <x v="1423"/>
    <x v="3"/>
    <x v="20"/>
    <x v="12"/>
    <x v="1045"/>
    <x v="1057"/>
    <x v="1"/>
    <x v="63"/>
    <x v="1"/>
    <x v="39"/>
    <x v="107"/>
    <x v="1615"/>
    <x v="8"/>
    <x v="24"/>
    <x v="1057"/>
    <x v="1045"/>
  </r>
  <r>
    <x v="3163"/>
    <x v="631"/>
    <x v="3739"/>
    <x v="265"/>
    <x v="2015"/>
    <x v="3"/>
    <x v="20"/>
    <x v="12"/>
    <x v="964"/>
    <x v="971"/>
    <x v="1"/>
    <x v="72"/>
    <x v="1"/>
    <x v="39"/>
    <x v="91"/>
    <x v="2474"/>
    <x v="8"/>
    <x v="24"/>
    <x v="971"/>
    <x v="964"/>
  </r>
  <r>
    <x v="3164"/>
    <x v="544"/>
    <x v="1107"/>
    <x v="115"/>
    <x v="1014"/>
    <x v="3"/>
    <x v="20"/>
    <x v="12"/>
    <x v="947"/>
    <x v="948"/>
    <x v="1"/>
    <x v="71"/>
    <x v="1"/>
    <x v="39"/>
    <x v="87"/>
    <x v="538"/>
    <x v="8"/>
    <x v="24"/>
    <x v="948"/>
    <x v="947"/>
  </r>
  <r>
    <x v="3165"/>
    <x v="3523"/>
    <x v="3270"/>
    <x v="55"/>
    <x v="589"/>
    <x v="3"/>
    <x v="20"/>
    <x v="12"/>
    <x v="106"/>
    <x v="115"/>
    <x v="1"/>
    <x v="21"/>
    <x v="1"/>
    <x v="39"/>
    <x v="143"/>
    <x v="1105"/>
    <x v="8"/>
    <x v="24"/>
    <x v="115"/>
    <x v="106"/>
  </r>
  <r>
    <x v="3166"/>
    <x v="3913"/>
    <x v="3690"/>
    <x v="325"/>
    <x v="2407"/>
    <x v="3"/>
    <x v="20"/>
    <x v="12"/>
    <x v="1562"/>
    <x v="1589"/>
    <x v="1"/>
    <x v="426"/>
    <x v="1"/>
    <x v="39"/>
    <x v="140"/>
    <x v="1162"/>
    <x v="8"/>
    <x v="24"/>
    <x v="1589"/>
    <x v="1562"/>
  </r>
  <r>
    <x v="3167"/>
    <x v="970"/>
    <x v="3984"/>
    <x v="133"/>
    <x v="1195"/>
    <x v="3"/>
    <x v="20"/>
    <x v="12"/>
    <x v="1136"/>
    <x v="1236"/>
    <x v="1"/>
    <x v="55"/>
    <x v="1"/>
    <x v="39"/>
    <x v="96"/>
    <x v="1240"/>
    <x v="8"/>
    <x v="24"/>
    <x v="1236"/>
    <x v="1136"/>
  </r>
  <r>
    <x v="3168"/>
    <x v="863"/>
    <x v="247"/>
    <x v="115"/>
    <x v="1109"/>
    <x v="3"/>
    <x v="20"/>
    <x v="12"/>
    <x v="958"/>
    <x v="958"/>
    <x v="1"/>
    <x v="61"/>
    <x v="1"/>
    <x v="39"/>
    <x v="104"/>
    <x v="918"/>
    <x v="8"/>
    <x v="24"/>
    <x v="958"/>
    <x v="958"/>
  </r>
  <r>
    <x v="3169"/>
    <x v="3684"/>
    <x v="3908"/>
    <x v="218"/>
    <x v="1748"/>
    <x v="3"/>
    <x v="20"/>
    <x v="12"/>
    <x v="765"/>
    <x v="770"/>
    <x v="1"/>
    <x v="82"/>
    <x v="1"/>
    <x v="39"/>
    <x v="83"/>
    <x v="1921"/>
    <x v="8"/>
    <x v="24"/>
    <x v="770"/>
    <x v="765"/>
  </r>
  <r>
    <x v="3170"/>
    <x v="323"/>
    <x v="899"/>
    <x v="102"/>
    <x v="914"/>
    <x v="3"/>
    <x v="20"/>
    <x v="12"/>
    <x v="1022"/>
    <x v="1022"/>
    <x v="1"/>
    <x v="71"/>
    <x v="1"/>
    <x v="39"/>
    <x v="92"/>
    <x v="395"/>
    <x v="8"/>
    <x v="24"/>
    <x v="1022"/>
    <x v="1022"/>
  </r>
  <r>
    <x v="3171"/>
    <x v="3382"/>
    <x v="3370"/>
    <x v="208"/>
    <x v="1684"/>
    <x v="3"/>
    <x v="9"/>
    <x v="5"/>
    <x v="3276"/>
    <x v="3305"/>
    <x v="1"/>
    <x v="117"/>
    <x v="1"/>
    <x v="39"/>
    <x v="89"/>
    <x v="1289"/>
    <x v="8"/>
    <x v="24"/>
    <x v="3305"/>
    <x v="3276"/>
  </r>
  <r>
    <x v="3172"/>
    <x v="2428"/>
    <x v="2633"/>
    <x v="102"/>
    <x v="928"/>
    <x v="3"/>
    <x v="20"/>
    <x v="12"/>
    <x v="252"/>
    <x v="256"/>
    <x v="1"/>
    <x v="29"/>
    <x v="1"/>
    <x v="39"/>
    <x v="95"/>
    <x v="1580"/>
    <x v="8"/>
    <x v="24"/>
    <x v="256"/>
    <x v="252"/>
  </r>
  <r>
    <x v="3173"/>
    <x v="2132"/>
    <x v="556"/>
    <x v="240"/>
    <x v="1860"/>
    <x v="3"/>
    <x v="20"/>
    <x v="12"/>
    <x v="1365"/>
    <x v="1383"/>
    <x v="1"/>
    <x v="74"/>
    <x v="1"/>
    <x v="39"/>
    <x v="83"/>
    <x v="2243"/>
    <x v="8"/>
    <x v="24"/>
    <x v="1383"/>
    <x v="1365"/>
  </r>
  <r>
    <x v="3174"/>
    <x v="254"/>
    <x v="3454"/>
    <x v="133"/>
    <x v="1090"/>
    <x v="3"/>
    <x v="20"/>
    <x v="12"/>
    <x v="1244"/>
    <x v="1325"/>
    <x v="1"/>
    <x v="23"/>
    <x v="1"/>
    <x v="39"/>
    <x v="81"/>
    <x v="2198"/>
    <x v="8"/>
    <x v="24"/>
    <x v="1325"/>
    <x v="1244"/>
  </r>
  <r>
    <x v="3175"/>
    <x v="3463"/>
    <x v="2568"/>
    <x v="183"/>
    <x v="1495"/>
    <x v="3"/>
    <x v="20"/>
    <x v="12"/>
    <x v="77"/>
    <x v="76"/>
    <x v="1"/>
    <x v="60"/>
    <x v="1"/>
    <x v="39"/>
    <x v="90"/>
    <x v="1793"/>
    <x v="8"/>
    <x v="24"/>
    <x v="76"/>
    <x v="77"/>
  </r>
  <r>
    <x v="3176"/>
    <x v="2784"/>
    <x v="2836"/>
    <x v="97"/>
    <x v="899"/>
    <x v="3"/>
    <x v="20"/>
    <x v="12"/>
    <x v="673"/>
    <x v="679"/>
    <x v="1"/>
    <x v="55"/>
    <x v="1"/>
    <x v="39"/>
    <x v="95"/>
    <x v="595"/>
    <x v="8"/>
    <x v="24"/>
    <x v="679"/>
    <x v="673"/>
  </r>
  <r>
    <x v="3177"/>
    <x v="3756"/>
    <x v="3528"/>
    <x v="115"/>
    <x v="1066"/>
    <x v="3"/>
    <x v="20"/>
    <x v="12"/>
    <x v="987"/>
    <x v="997"/>
    <x v="1"/>
    <x v="51"/>
    <x v="1"/>
    <x v="39"/>
    <x v="97"/>
    <x v="1092"/>
    <x v="8"/>
    <x v="24"/>
    <x v="997"/>
    <x v="987"/>
  </r>
  <r>
    <x v="3178"/>
    <x v="908"/>
    <x v="1324"/>
    <x v="84"/>
    <x v="991"/>
    <x v="3"/>
    <x v="9"/>
    <x v="5"/>
    <x v="1075"/>
    <x v="1082"/>
    <x v="1"/>
    <x v="78"/>
    <x v="1"/>
    <x v="39"/>
    <x v="152"/>
    <x v="424"/>
    <x v="8"/>
    <x v="24"/>
    <x v="1082"/>
    <x v="1075"/>
  </r>
  <r>
    <x v="3179"/>
    <x v="1612"/>
    <x v="617"/>
    <x v="167"/>
    <x v="1382"/>
    <x v="3"/>
    <x v="20"/>
    <x v="12"/>
    <x v="602"/>
    <x v="611"/>
    <x v="1"/>
    <x v="62"/>
    <x v="1"/>
    <x v="39"/>
    <x v="94"/>
    <x v="1552"/>
    <x v="8"/>
    <x v="24"/>
    <x v="611"/>
    <x v="602"/>
  </r>
  <r>
    <x v="3180"/>
    <x v="1339"/>
    <x v="488"/>
    <x v="75"/>
    <x v="666"/>
    <x v="3"/>
    <x v="9"/>
    <x v="5"/>
    <x v="979"/>
    <x v="989"/>
    <x v="1"/>
    <x v="45"/>
    <x v="1"/>
    <x v="39"/>
    <x v="100"/>
    <x v="405"/>
    <x v="8"/>
    <x v="24"/>
    <x v="989"/>
    <x v="979"/>
  </r>
  <r>
    <x v="3181"/>
    <x v="1094"/>
    <x v="1434"/>
    <x v="37"/>
    <x v="317"/>
    <x v="3"/>
    <x v="9"/>
    <x v="5"/>
    <x v="962"/>
    <x v="981"/>
    <x v="1"/>
    <x v="15"/>
    <x v="1"/>
    <x v="39"/>
    <x v="89"/>
    <x v="505"/>
    <x v="8"/>
    <x v="24"/>
    <x v="981"/>
    <x v="962"/>
  </r>
  <r>
    <x v="3182"/>
    <x v="271"/>
    <x v="1565"/>
    <x v="208"/>
    <x v="1650"/>
    <x v="3"/>
    <x v="20"/>
    <x v="12"/>
    <x v="246"/>
    <x v="238"/>
    <x v="1"/>
    <x v="151"/>
    <x v="1"/>
    <x v="39"/>
    <x v="81"/>
    <x v="797"/>
    <x v="8"/>
    <x v="24"/>
    <x v="238"/>
    <x v="246"/>
  </r>
  <r>
    <x v="3183"/>
    <x v="3614"/>
    <x v="994"/>
    <x v="115"/>
    <x v="1026"/>
    <x v="3"/>
    <x v="20"/>
    <x v="12"/>
    <x v="675"/>
    <x v="688"/>
    <x v="1"/>
    <x v="68"/>
    <x v="1"/>
    <x v="39"/>
    <x v="89"/>
    <x v="607"/>
    <x v="8"/>
    <x v="24"/>
    <x v="688"/>
    <x v="675"/>
  </r>
  <r>
    <x v="3184"/>
    <x v="1100"/>
    <x v="1444"/>
    <x v="169"/>
    <x v="1366"/>
    <x v="3"/>
    <x v="20"/>
    <x v="12"/>
    <x v="1020"/>
    <x v="1031"/>
    <x v="1"/>
    <x v="46"/>
    <x v="1"/>
    <x v="39"/>
    <x v="87"/>
    <x v="1917"/>
    <x v="8"/>
    <x v="24"/>
    <x v="1031"/>
    <x v="1020"/>
  </r>
  <r>
    <x v="3185"/>
    <x v="1059"/>
    <x v="2053"/>
    <x v="68"/>
    <x v="494"/>
    <x v="3"/>
    <x v="9"/>
    <x v="5"/>
    <x v="1077"/>
    <x v="1176"/>
    <x v="1"/>
    <x v="24"/>
    <x v="1"/>
    <x v="39"/>
    <x v="80"/>
    <x v="648"/>
    <x v="8"/>
    <x v="24"/>
    <x v="1176"/>
    <x v="1077"/>
  </r>
  <r>
    <x v="3186"/>
    <x v="1563"/>
    <x v="1871"/>
    <x v="136"/>
    <x v="1146"/>
    <x v="3"/>
    <x v="9"/>
    <x v="5"/>
    <x v="1331"/>
    <x v="1348"/>
    <x v="1"/>
    <x v="70"/>
    <x v="1"/>
    <x v="39"/>
    <x v="82"/>
    <x v="795"/>
    <x v="8"/>
    <x v="24"/>
    <x v="1348"/>
    <x v="1331"/>
  </r>
  <r>
    <x v="3187"/>
    <x v="2358"/>
    <x v="1046"/>
    <x v="273"/>
    <x v="2093"/>
    <x v="3"/>
    <x v="20"/>
    <x v="12"/>
    <x v="1145"/>
    <x v="1214"/>
    <x v="1"/>
    <x v="229"/>
    <x v="1"/>
    <x v="39"/>
    <x v="96"/>
    <x v="1432"/>
    <x v="8"/>
    <x v="24"/>
    <x v="1214"/>
    <x v="1145"/>
  </r>
  <r>
    <x v="3188"/>
    <x v="205"/>
    <x v="604"/>
    <x v="20"/>
    <x v="113"/>
    <x v="1"/>
    <x v="9"/>
    <x v="5"/>
    <x v="2270"/>
    <x v="2341"/>
    <x v="0"/>
    <x v="9"/>
    <x v="0"/>
    <x v="38"/>
    <x v="64"/>
    <x v="94"/>
    <x v="8"/>
    <x v="18"/>
    <x v="2341"/>
    <x v="2270"/>
  </r>
  <r>
    <x v="3189"/>
    <x v="1452"/>
    <x v="1362"/>
    <x v="353"/>
    <x v="1635"/>
    <x v="1"/>
    <x v="18"/>
    <x v="10"/>
    <x v="2200"/>
    <x v="2238"/>
    <x v="0"/>
    <x v="19"/>
    <x v="0"/>
    <x v="38"/>
    <x v="12"/>
    <x v="2620"/>
    <x v="8"/>
    <x v="18"/>
    <x v="2238"/>
    <x v="2200"/>
  </r>
  <r>
    <x v="3190"/>
    <x v="701"/>
    <x v="1198"/>
    <x v="163"/>
    <x v="0"/>
    <x v="1"/>
    <x v="3"/>
    <x v="1"/>
    <x v="3817"/>
    <x v="3836"/>
    <x v="0"/>
    <x v="0"/>
    <x v="0"/>
    <x v="38"/>
    <x v="0"/>
    <x v="0"/>
    <x v="8"/>
    <x v="18"/>
    <x v="3836"/>
    <x v="3817"/>
  </r>
  <r>
    <x v="3191"/>
    <x v="956"/>
    <x v="179"/>
    <x v="153"/>
    <x v="128"/>
    <x v="1"/>
    <x v="20"/>
    <x v="12"/>
    <x v="3566"/>
    <x v="3519"/>
    <x v="0"/>
    <x v="4"/>
    <x v="0"/>
    <x v="38"/>
    <x v="4"/>
    <x v="543"/>
    <x v="8"/>
    <x v="18"/>
    <x v="3519"/>
    <x v="3566"/>
  </r>
  <r>
    <x v="3192"/>
    <x v="434"/>
    <x v="3533"/>
    <x v="240"/>
    <x v="93"/>
    <x v="1"/>
    <x v="9"/>
    <x v="5"/>
    <x v="1865"/>
    <x v="1820"/>
    <x v="0"/>
    <x v="8"/>
    <x v="0"/>
    <x v="38"/>
    <x v="1"/>
    <x v="78"/>
    <x v="8"/>
    <x v="18"/>
    <x v="1820"/>
    <x v="1865"/>
  </r>
  <r>
    <x v="3193"/>
    <x v="2933"/>
    <x v="1160"/>
    <x v="183"/>
    <x v="335"/>
    <x v="1"/>
    <x v="9"/>
    <x v="5"/>
    <x v="1829"/>
    <x v="1793"/>
    <x v="0"/>
    <x v="24"/>
    <x v="0"/>
    <x v="38"/>
    <x v="12"/>
    <x v="236"/>
    <x v="8"/>
    <x v="18"/>
    <x v="1793"/>
    <x v="1829"/>
  </r>
  <r>
    <x v="3194"/>
    <x v="2440"/>
    <x v="2641"/>
    <x v="247"/>
    <x v="0"/>
    <x v="1"/>
    <x v="20"/>
    <x v="12"/>
    <x v="2458"/>
    <x v="2487"/>
    <x v="0"/>
    <x v="0"/>
    <x v="0"/>
    <x v="38"/>
    <x v="0"/>
    <x v="0"/>
    <x v="8"/>
    <x v="18"/>
    <x v="2487"/>
    <x v="2458"/>
  </r>
  <r>
    <x v="3195"/>
    <x v="1083"/>
    <x v="1425"/>
    <x v="148"/>
    <x v="853"/>
    <x v="1"/>
    <x v="20"/>
    <x v="12"/>
    <x v="1802"/>
    <x v="1812"/>
    <x v="0"/>
    <x v="39"/>
    <x v="0"/>
    <x v="38"/>
    <x v="58"/>
    <x v="974"/>
    <x v="8"/>
    <x v="18"/>
    <x v="1812"/>
    <x v="1802"/>
  </r>
  <r>
    <x v="3196"/>
    <x v="2421"/>
    <x v="1711"/>
    <x v="437"/>
    <x v="779"/>
    <x v="1"/>
    <x v="20"/>
    <x v="12"/>
    <x v="2473"/>
    <x v="2385"/>
    <x v="0"/>
    <x v="6"/>
    <x v="0"/>
    <x v="38"/>
    <x v="0"/>
    <x v="2590"/>
    <x v="8"/>
    <x v="18"/>
    <x v="2385"/>
    <x v="2473"/>
  </r>
  <r>
    <x v="3197"/>
    <x v="2179"/>
    <x v="3559"/>
    <x v="240"/>
    <x v="566"/>
    <x v="1"/>
    <x v="16"/>
    <x v="8"/>
    <x v="1777"/>
    <x v="1787"/>
    <x v="0"/>
    <x v="4"/>
    <x v="0"/>
    <x v="38"/>
    <x v="11"/>
    <x v="2581"/>
    <x v="8"/>
    <x v="18"/>
    <x v="1787"/>
    <x v="1777"/>
  </r>
  <r>
    <x v="3198"/>
    <x v="3229"/>
    <x v="1648"/>
    <x v="316"/>
    <x v="100"/>
    <x v="1"/>
    <x v="6"/>
    <x v="3"/>
    <x v="1815"/>
    <x v="1801"/>
    <x v="0"/>
    <x v="3"/>
    <x v="0"/>
    <x v="38"/>
    <x v="0"/>
    <x v="513"/>
    <x v="8"/>
    <x v="18"/>
    <x v="1801"/>
    <x v="1815"/>
  </r>
  <r>
    <x v="3199"/>
    <x v="1498"/>
    <x v="3264"/>
    <x v="183"/>
    <x v="1001"/>
    <x v="1"/>
    <x v="20"/>
    <x v="12"/>
    <x v="1293"/>
    <x v="1315"/>
    <x v="0"/>
    <x v="53"/>
    <x v="0"/>
    <x v="38"/>
    <x v="52"/>
    <x v="869"/>
    <x v="8"/>
    <x v="18"/>
    <x v="1315"/>
    <x v="1293"/>
  </r>
  <r>
    <x v="3200"/>
    <x v="2770"/>
    <x v="920"/>
    <x v="349"/>
    <x v="1"/>
    <x v="1"/>
    <x v="20"/>
    <x v="12"/>
    <x v="3249"/>
    <x v="3278"/>
    <x v="0"/>
    <x v="1"/>
    <x v="0"/>
    <x v="38"/>
    <x v="0"/>
    <x v="1"/>
    <x v="8"/>
    <x v="18"/>
    <x v="3278"/>
    <x v="3249"/>
  </r>
  <r>
    <x v="3201"/>
    <x v="2340"/>
    <x v="2538"/>
    <x v="102"/>
    <x v="26"/>
    <x v="1"/>
    <x v="9"/>
    <x v="5"/>
    <x v="1268"/>
    <x v="1321"/>
    <x v="0"/>
    <x v="2"/>
    <x v="0"/>
    <x v="38"/>
    <x v="1"/>
    <x v="75"/>
    <x v="8"/>
    <x v="18"/>
    <x v="1321"/>
    <x v="1268"/>
  </r>
  <r>
    <x v="3202"/>
    <x v="786"/>
    <x v="1483"/>
    <x v="183"/>
    <x v="1027"/>
    <x v="1"/>
    <x v="20"/>
    <x v="12"/>
    <x v="2877"/>
    <x v="2831"/>
    <x v="0"/>
    <x v="25"/>
    <x v="0"/>
    <x v="38"/>
    <x v="54"/>
    <x v="2010"/>
    <x v="8"/>
    <x v="18"/>
    <x v="2831"/>
    <x v="2877"/>
  </r>
  <r>
    <x v="3203"/>
    <x v="1103"/>
    <x v="1446"/>
    <x v="68"/>
    <x v="178"/>
    <x v="1"/>
    <x v="20"/>
    <x v="12"/>
    <x v="2654"/>
    <x v="2678"/>
    <x v="0"/>
    <x v="6"/>
    <x v="0"/>
    <x v="38"/>
    <x v="25"/>
    <x v="648"/>
    <x v="8"/>
    <x v="18"/>
    <x v="2678"/>
    <x v="2654"/>
  </r>
  <r>
    <x v="3204"/>
    <x v="1133"/>
    <x v="1067"/>
    <x v="37"/>
    <x v="0"/>
    <x v="1"/>
    <x v="20"/>
    <x v="12"/>
    <x v="2425"/>
    <x v="2450"/>
    <x v="0"/>
    <x v="0"/>
    <x v="0"/>
    <x v="38"/>
    <x v="0"/>
    <x v="0"/>
    <x v="8"/>
    <x v="18"/>
    <x v="2450"/>
    <x v="2425"/>
  </r>
  <r>
    <x v="3205"/>
    <x v="772"/>
    <x v="1238"/>
    <x v="218"/>
    <x v="192"/>
    <x v="1"/>
    <x v="9"/>
    <x v="5"/>
    <x v="2119"/>
    <x v="2141"/>
    <x v="0"/>
    <x v="12"/>
    <x v="0"/>
    <x v="38"/>
    <x v="3"/>
    <x v="197"/>
    <x v="8"/>
    <x v="18"/>
    <x v="2141"/>
    <x v="2119"/>
  </r>
  <r>
    <x v="3206"/>
    <x v="2481"/>
    <x v="2767"/>
    <x v="183"/>
    <x v="0"/>
    <x v="1"/>
    <x v="20"/>
    <x v="12"/>
    <x v="2638"/>
    <x v="2660"/>
    <x v="0"/>
    <x v="0"/>
    <x v="0"/>
    <x v="38"/>
    <x v="0"/>
    <x v="0"/>
    <x v="8"/>
    <x v="18"/>
    <x v="2660"/>
    <x v="2638"/>
  </r>
  <r>
    <x v="3207"/>
    <x v="3472"/>
    <x v="3785"/>
    <x v="190"/>
    <x v="985"/>
    <x v="1"/>
    <x v="20"/>
    <x v="12"/>
    <x v="2081"/>
    <x v="1991"/>
    <x v="0"/>
    <x v="36"/>
    <x v="0"/>
    <x v="38"/>
    <x v="46"/>
    <x v="1421"/>
    <x v="8"/>
    <x v="18"/>
    <x v="1991"/>
    <x v="2081"/>
  </r>
  <r>
    <x v="3208"/>
    <x v="3297"/>
    <x v="3315"/>
    <x v="183"/>
    <x v="1435"/>
    <x v="3"/>
    <x v="20"/>
    <x v="12"/>
    <x v="1114"/>
    <x v="1146"/>
    <x v="1"/>
    <x v="82"/>
    <x v="1"/>
    <x v="39"/>
    <x v="83"/>
    <x v="1233"/>
    <x v="8"/>
    <x v="24"/>
    <x v="1146"/>
    <x v="1114"/>
  </r>
  <r>
    <x v="3209"/>
    <x v="1853"/>
    <x v="3239"/>
    <x v="234"/>
    <x v="1910"/>
    <x v="3"/>
    <x v="20"/>
    <x v="12"/>
    <x v="982"/>
    <x v="977"/>
    <x v="1"/>
    <x v="217"/>
    <x v="1"/>
    <x v="39"/>
    <x v="99"/>
    <x v="890"/>
    <x v="8"/>
    <x v="24"/>
    <x v="977"/>
    <x v="982"/>
  </r>
  <r>
    <x v="3210"/>
    <x v="117"/>
    <x v="3330"/>
    <x v="133"/>
    <x v="1237"/>
    <x v="3"/>
    <x v="20"/>
    <x v="12"/>
    <x v="358"/>
    <x v="347"/>
    <x v="1"/>
    <x v="60"/>
    <x v="1"/>
    <x v="39"/>
    <x v="106"/>
    <x v="1227"/>
    <x v="8"/>
    <x v="24"/>
    <x v="347"/>
    <x v="358"/>
  </r>
  <r>
    <x v="3211"/>
    <x v="3769"/>
    <x v="2597"/>
    <x v="301"/>
    <x v="2240"/>
    <x v="3"/>
    <x v="20"/>
    <x v="12"/>
    <x v="1203"/>
    <x v="1205"/>
    <x v="1"/>
    <x v="283"/>
    <x v="1"/>
    <x v="39"/>
    <x v="100"/>
    <x v="1700"/>
    <x v="8"/>
    <x v="24"/>
    <x v="1205"/>
    <x v="1203"/>
  </r>
  <r>
    <x v="3212"/>
    <x v="707"/>
    <x v="1791"/>
    <x v="163"/>
    <x v="1413"/>
    <x v="3"/>
    <x v="20"/>
    <x v="12"/>
    <x v="1160"/>
    <x v="1170"/>
    <x v="1"/>
    <x v="94"/>
    <x v="1"/>
    <x v="39"/>
    <x v="106"/>
    <x v="996"/>
    <x v="8"/>
    <x v="24"/>
    <x v="1170"/>
    <x v="1160"/>
  </r>
  <r>
    <x v="3213"/>
    <x v="2232"/>
    <x v="121"/>
    <x v="198"/>
    <x v="1556"/>
    <x v="3"/>
    <x v="9"/>
    <x v="5"/>
    <x v="2457"/>
    <x v="2442"/>
    <x v="1"/>
    <x v="47"/>
    <x v="1"/>
    <x v="39"/>
    <x v="80"/>
    <x v="2175"/>
    <x v="8"/>
    <x v="24"/>
    <x v="2442"/>
    <x v="2457"/>
  </r>
  <r>
    <x v="3214"/>
    <x v="4054"/>
    <x v="2910"/>
    <x v="255"/>
    <x v="1957"/>
    <x v="3"/>
    <x v="9"/>
    <x v="5"/>
    <x v="2939"/>
    <x v="2950"/>
    <x v="1"/>
    <x v="115"/>
    <x v="1"/>
    <x v="39"/>
    <x v="82"/>
    <x v="1978"/>
    <x v="8"/>
    <x v="24"/>
    <x v="2950"/>
    <x v="2939"/>
  </r>
  <r>
    <x v="3215"/>
    <x v="826"/>
    <x v="112"/>
    <x v="325"/>
    <x v="2315"/>
    <x v="3"/>
    <x v="20"/>
    <x v="12"/>
    <x v="2612"/>
    <x v="2609"/>
    <x v="1"/>
    <x v="134"/>
    <x v="1"/>
    <x v="39"/>
    <x v="80"/>
    <x v="2562"/>
    <x v="8"/>
    <x v="24"/>
    <x v="2609"/>
    <x v="2612"/>
  </r>
  <r>
    <x v="3216"/>
    <x v="659"/>
    <x v="1171"/>
    <x v="102"/>
    <x v="824"/>
    <x v="3"/>
    <x v="9"/>
    <x v="5"/>
    <x v="2400"/>
    <x v="2414"/>
    <x v="1"/>
    <x v="35"/>
    <x v="1"/>
    <x v="39"/>
    <x v="80"/>
    <x v="1080"/>
    <x v="8"/>
    <x v="24"/>
    <x v="2414"/>
    <x v="2400"/>
  </r>
  <r>
    <x v="3217"/>
    <x v="3954"/>
    <x v="3705"/>
    <x v="174"/>
    <x v="1442"/>
    <x v="3"/>
    <x v="20"/>
    <x v="12"/>
    <x v="3742"/>
    <x v="3760"/>
    <x v="1"/>
    <x v="104"/>
    <x v="1"/>
    <x v="39"/>
    <x v="96"/>
    <x v="893"/>
    <x v="8"/>
    <x v="24"/>
    <x v="3760"/>
    <x v="3742"/>
  </r>
  <r>
    <x v="3218"/>
    <x v="1995"/>
    <x v="182"/>
    <x v="255"/>
    <x v="1956"/>
    <x v="3"/>
    <x v="9"/>
    <x v="5"/>
    <x v="1671"/>
    <x v="1695"/>
    <x v="1"/>
    <x v="182"/>
    <x v="1"/>
    <x v="39"/>
    <x v="82"/>
    <x v="1325"/>
    <x v="8"/>
    <x v="24"/>
    <x v="1695"/>
    <x v="1671"/>
  </r>
  <r>
    <x v="3219"/>
    <x v="1128"/>
    <x v="1474"/>
    <x v="295"/>
    <x v="2131"/>
    <x v="3"/>
    <x v="20"/>
    <x v="12"/>
    <x v="1949"/>
    <x v="1958"/>
    <x v="1"/>
    <x v="119"/>
    <x v="1"/>
    <x v="39"/>
    <x v="80"/>
    <x v="2374"/>
    <x v="8"/>
    <x v="24"/>
    <x v="1958"/>
    <x v="1949"/>
  </r>
  <r>
    <x v="3220"/>
    <x v="683"/>
    <x v="618"/>
    <x v="273"/>
    <x v="2024"/>
    <x v="3"/>
    <x v="20"/>
    <x v="12"/>
    <x v="4026"/>
    <x v="4039"/>
    <x v="1"/>
    <x v="59"/>
    <x v="1"/>
    <x v="39"/>
    <x v="81"/>
    <x v="2558"/>
    <x v="8"/>
    <x v="24"/>
    <x v="4039"/>
    <x v="4026"/>
  </r>
  <r>
    <x v="3221"/>
    <x v="3438"/>
    <x v="502"/>
    <x v="163"/>
    <x v="1299"/>
    <x v="3"/>
    <x v="9"/>
    <x v="5"/>
    <x v="2375"/>
    <x v="2379"/>
    <x v="1"/>
    <x v="113"/>
    <x v="1"/>
    <x v="39"/>
    <x v="83"/>
    <x v="511"/>
    <x v="8"/>
    <x v="24"/>
    <x v="2379"/>
    <x v="2375"/>
  </r>
  <r>
    <x v="3222"/>
    <x v="2903"/>
    <x v="2916"/>
    <x v="115"/>
    <x v="1110"/>
    <x v="3"/>
    <x v="20"/>
    <x v="12"/>
    <x v="2738"/>
    <x v="2754"/>
    <x v="1"/>
    <x v="84"/>
    <x v="1"/>
    <x v="39"/>
    <x v="105"/>
    <x v="523"/>
    <x v="8"/>
    <x v="24"/>
    <x v="2754"/>
    <x v="2738"/>
  </r>
  <r>
    <x v="3223"/>
    <x v="1370"/>
    <x v="1154"/>
    <x v="134"/>
    <x v="1175"/>
    <x v="3"/>
    <x v="20"/>
    <x v="12"/>
    <x v="2548"/>
    <x v="2578"/>
    <x v="1"/>
    <x v="74"/>
    <x v="1"/>
    <x v="39"/>
    <x v="90"/>
    <x v="769"/>
    <x v="8"/>
    <x v="24"/>
    <x v="2578"/>
    <x v="2548"/>
  </r>
  <r>
    <x v="3224"/>
    <x v="299"/>
    <x v="2499"/>
    <x v="316"/>
    <x v="2276"/>
    <x v="3"/>
    <x v="20"/>
    <x v="12"/>
    <x v="3891"/>
    <x v="3879"/>
    <x v="1"/>
    <x v="209"/>
    <x v="1"/>
    <x v="39"/>
    <x v="82"/>
    <x v="2256"/>
    <x v="8"/>
    <x v="24"/>
    <x v="3879"/>
    <x v="3891"/>
  </r>
  <r>
    <x v="3225"/>
    <x v="3830"/>
    <x v="1060"/>
    <x v="102"/>
    <x v="843"/>
    <x v="3"/>
    <x v="20"/>
    <x v="12"/>
    <x v="3357"/>
    <x v="3409"/>
    <x v="1"/>
    <x v="39"/>
    <x v="1"/>
    <x v="39"/>
    <x v="82"/>
    <x v="955"/>
    <x v="8"/>
    <x v="24"/>
    <x v="3409"/>
    <x v="3357"/>
  </r>
  <r>
    <x v="3226"/>
    <x v="1315"/>
    <x v="3613"/>
    <x v="75"/>
    <x v="596"/>
    <x v="3"/>
    <x v="9"/>
    <x v="5"/>
    <x v="2756"/>
    <x v="2775"/>
    <x v="1"/>
    <x v="21"/>
    <x v="1"/>
    <x v="39"/>
    <x v="84"/>
    <x v="1144"/>
    <x v="8"/>
    <x v="24"/>
    <x v="2775"/>
    <x v="2756"/>
  </r>
  <r>
    <x v="3227"/>
    <x v="209"/>
    <x v="209"/>
    <x v="75"/>
    <x v="678"/>
    <x v="3"/>
    <x v="9"/>
    <x v="5"/>
    <x v="3907"/>
    <x v="3935"/>
    <x v="0"/>
    <x v="30"/>
    <x v="1"/>
    <x v="39"/>
    <x v="105"/>
    <x v="885"/>
    <x v="8"/>
    <x v="24"/>
    <x v="3935"/>
    <x v="3907"/>
  </r>
  <r>
    <x v="3228"/>
    <x v="1445"/>
    <x v="624"/>
    <x v="208"/>
    <x v="1653"/>
    <x v="3"/>
    <x v="20"/>
    <x v="12"/>
    <x v="2888"/>
    <x v="2911"/>
    <x v="1"/>
    <x v="37"/>
    <x v="1"/>
    <x v="39"/>
    <x v="82"/>
    <x v="2459"/>
    <x v="8"/>
    <x v="24"/>
    <x v="2911"/>
    <x v="2888"/>
  </r>
  <r>
    <x v="3229"/>
    <x v="3615"/>
    <x v="819"/>
    <x v="295"/>
    <x v="2163"/>
    <x v="3"/>
    <x v="20"/>
    <x v="12"/>
    <x v="1542"/>
    <x v="1562"/>
    <x v="1"/>
    <x v="197"/>
    <x v="1"/>
    <x v="39"/>
    <x v="88"/>
    <x v="1981"/>
    <x v="8"/>
    <x v="24"/>
    <x v="1562"/>
    <x v="1542"/>
  </r>
  <r>
    <x v="3230"/>
    <x v="144"/>
    <x v="2805"/>
    <x v="118"/>
    <x v="1049"/>
    <x v="3"/>
    <x v="20"/>
    <x v="12"/>
    <x v="1384"/>
    <x v="1443"/>
    <x v="1"/>
    <x v="37"/>
    <x v="1"/>
    <x v="39"/>
    <x v="90"/>
    <x v="1548"/>
    <x v="8"/>
    <x v="24"/>
    <x v="1443"/>
    <x v="1384"/>
  </r>
  <r>
    <x v="3231"/>
    <x v="3143"/>
    <x v="1816"/>
    <x v="68"/>
    <x v="725"/>
    <x v="3"/>
    <x v="20"/>
    <x v="12"/>
    <x v="3203"/>
    <x v="3241"/>
    <x v="0"/>
    <x v="28"/>
    <x v="1"/>
    <x v="39"/>
    <x v="141"/>
    <x v="1089"/>
    <x v="8"/>
    <x v="24"/>
    <x v="3241"/>
    <x v="3203"/>
  </r>
  <r>
    <x v="3232"/>
    <x v="1568"/>
    <x v="1873"/>
    <x v="68"/>
    <x v="620"/>
    <x v="3"/>
    <x v="20"/>
    <x v="12"/>
    <x v="3265"/>
    <x v="3295"/>
    <x v="1"/>
    <x v="26"/>
    <x v="1"/>
    <x v="39"/>
    <x v="111"/>
    <x v="904"/>
    <x v="8"/>
    <x v="24"/>
    <x v="3295"/>
    <x v="3265"/>
  </r>
  <r>
    <x v="3233"/>
    <x v="192"/>
    <x v="133"/>
    <x v="183"/>
    <x v="1551"/>
    <x v="3"/>
    <x v="20"/>
    <x v="12"/>
    <x v="3999"/>
    <x v="4022"/>
    <x v="0"/>
    <x v="61"/>
    <x v="1"/>
    <x v="39"/>
    <x v="99"/>
    <x v="1880"/>
    <x v="8"/>
    <x v="24"/>
    <x v="4022"/>
    <x v="3999"/>
  </r>
  <r>
    <x v="3234"/>
    <x v="2736"/>
    <x v="1606"/>
    <x v="163"/>
    <x v="1272"/>
    <x v="3"/>
    <x v="9"/>
    <x v="5"/>
    <x v="3936"/>
    <x v="3955"/>
    <x v="0"/>
    <x v="115"/>
    <x v="1"/>
    <x v="39"/>
    <x v="80"/>
    <x v="467"/>
    <x v="8"/>
    <x v="24"/>
    <x v="3955"/>
    <x v="3936"/>
  </r>
  <r>
    <x v="3235"/>
    <x v="734"/>
    <x v="1149"/>
    <x v="273"/>
    <x v="2040"/>
    <x v="3"/>
    <x v="20"/>
    <x v="12"/>
    <x v="3438"/>
    <x v="3464"/>
    <x v="1"/>
    <x v="179"/>
    <x v="1"/>
    <x v="39"/>
    <x v="83"/>
    <x v="1700"/>
    <x v="8"/>
    <x v="24"/>
    <x v="3464"/>
    <x v="3438"/>
  </r>
  <r>
    <x v="3236"/>
    <x v="3147"/>
    <x v="242"/>
    <x v="295"/>
    <x v="2135"/>
    <x v="3"/>
    <x v="20"/>
    <x v="12"/>
    <x v="3861"/>
    <x v="3887"/>
    <x v="0"/>
    <x v="110"/>
    <x v="1"/>
    <x v="39"/>
    <x v="81"/>
    <x v="2428"/>
    <x v="8"/>
    <x v="24"/>
    <x v="3887"/>
    <x v="3861"/>
  </r>
  <r>
    <x v="3237"/>
    <x v="743"/>
    <x v="880"/>
    <x v="325"/>
    <x v="2317"/>
    <x v="3"/>
    <x v="20"/>
    <x v="12"/>
    <x v="2661"/>
    <x v="2707"/>
    <x v="1"/>
    <x v="242"/>
    <x v="1"/>
    <x v="39"/>
    <x v="81"/>
    <x v="2193"/>
    <x v="8"/>
    <x v="24"/>
    <x v="2707"/>
    <x v="2661"/>
  </r>
  <r>
    <x v="3238"/>
    <x v="343"/>
    <x v="164"/>
    <x v="123"/>
    <x v="1116"/>
    <x v="3"/>
    <x v="9"/>
    <x v="5"/>
    <x v="2364"/>
    <x v="2381"/>
    <x v="1"/>
    <x v="79"/>
    <x v="1"/>
    <x v="39"/>
    <x v="92"/>
    <x v="597"/>
    <x v="8"/>
    <x v="24"/>
    <x v="2381"/>
    <x v="2364"/>
  </r>
  <r>
    <x v="3239"/>
    <x v="3305"/>
    <x v="3212"/>
    <x v="195"/>
    <x v="1587"/>
    <x v="3"/>
    <x v="9"/>
    <x v="5"/>
    <x v="2740"/>
    <x v="2776"/>
    <x v="1"/>
    <x v="104"/>
    <x v="1"/>
    <x v="39"/>
    <x v="86"/>
    <x v="1148"/>
    <x v="8"/>
    <x v="24"/>
    <x v="2776"/>
    <x v="2740"/>
  </r>
  <r>
    <x v="3240"/>
    <x v="2594"/>
    <x v="949"/>
    <x v="133"/>
    <x v="1086"/>
    <x v="3"/>
    <x v="9"/>
    <x v="5"/>
    <x v="3957"/>
    <x v="3996"/>
    <x v="0"/>
    <x v="34"/>
    <x v="1"/>
    <x v="39"/>
    <x v="81"/>
    <x v="1744"/>
    <x v="8"/>
    <x v="24"/>
    <x v="3996"/>
    <x v="3957"/>
  </r>
  <r>
    <x v="3241"/>
    <x v="3637"/>
    <x v="2063"/>
    <x v="223"/>
    <x v="1824"/>
    <x v="3"/>
    <x v="20"/>
    <x v="12"/>
    <x v="1419"/>
    <x v="1433"/>
    <x v="1"/>
    <x v="165"/>
    <x v="1"/>
    <x v="39"/>
    <x v="95"/>
    <x v="1121"/>
    <x v="8"/>
    <x v="24"/>
    <x v="1433"/>
    <x v="1419"/>
  </r>
  <r>
    <x v="3242"/>
    <x v="1198"/>
    <x v="1526"/>
    <x v="240"/>
    <x v="1971"/>
    <x v="3"/>
    <x v="20"/>
    <x v="12"/>
    <x v="1344"/>
    <x v="1359"/>
    <x v="1"/>
    <x v="181"/>
    <x v="1"/>
    <x v="39"/>
    <x v="107"/>
    <x v="1389"/>
    <x v="8"/>
    <x v="24"/>
    <x v="1359"/>
    <x v="1344"/>
  </r>
  <r>
    <x v="3243"/>
    <x v="3450"/>
    <x v="2304"/>
    <x v="218"/>
    <x v="1746"/>
    <x v="3"/>
    <x v="20"/>
    <x v="12"/>
    <x v="2693"/>
    <x v="2732"/>
    <x v="1"/>
    <x v="71"/>
    <x v="1"/>
    <x v="39"/>
    <x v="83"/>
    <x v="2080"/>
    <x v="8"/>
    <x v="24"/>
    <x v="2732"/>
    <x v="2693"/>
  </r>
  <r>
    <x v="3244"/>
    <x v="23"/>
    <x v="19"/>
    <x v="89"/>
    <x v="735"/>
    <x v="3"/>
    <x v="9"/>
    <x v="5"/>
    <x v="3795"/>
    <x v="3816"/>
    <x v="0"/>
    <x v="69"/>
    <x v="1"/>
    <x v="39"/>
    <x v="83"/>
    <x v="222"/>
    <x v="8"/>
    <x v="24"/>
    <x v="3816"/>
    <x v="3795"/>
  </r>
  <r>
    <x v="3245"/>
    <x v="2793"/>
    <x v="1534"/>
    <x v="296"/>
    <x v="2172"/>
    <x v="3"/>
    <x v="20"/>
    <x v="12"/>
    <x v="2284"/>
    <x v="2297"/>
    <x v="0"/>
    <x v="243"/>
    <x v="1"/>
    <x v="39"/>
    <x v="84"/>
    <x v="1621"/>
    <x v="8"/>
    <x v="24"/>
    <x v="2297"/>
    <x v="2284"/>
  </r>
  <r>
    <x v="3246"/>
    <x v="3420"/>
    <x v="3221"/>
    <x v="240"/>
    <x v="1901"/>
    <x v="3"/>
    <x v="20"/>
    <x v="12"/>
    <x v="2617"/>
    <x v="2642"/>
    <x v="1"/>
    <x v="190"/>
    <x v="1"/>
    <x v="39"/>
    <x v="91"/>
    <x v="1093"/>
    <x v="8"/>
    <x v="24"/>
    <x v="2642"/>
    <x v="2617"/>
  </r>
  <r>
    <x v="3247"/>
    <x v="2398"/>
    <x v="2572"/>
    <x v="115"/>
    <x v="1010"/>
    <x v="3"/>
    <x v="9"/>
    <x v="5"/>
    <x v="2403"/>
    <x v="2422"/>
    <x v="1"/>
    <x v="57"/>
    <x v="1"/>
    <x v="39"/>
    <x v="86"/>
    <x v="786"/>
    <x v="8"/>
    <x v="24"/>
    <x v="2422"/>
    <x v="2403"/>
  </r>
  <r>
    <x v="3248"/>
    <x v="1564"/>
    <x v="1870"/>
    <x v="255"/>
    <x v="1950"/>
    <x v="3"/>
    <x v="20"/>
    <x v="12"/>
    <x v="2017"/>
    <x v="2053"/>
    <x v="1"/>
    <x v="195"/>
    <x v="1"/>
    <x v="39"/>
    <x v="81"/>
    <x v="1165"/>
    <x v="8"/>
    <x v="24"/>
    <x v="2053"/>
    <x v="2017"/>
  </r>
  <r>
    <x v="3249"/>
    <x v="4078"/>
    <x v="492"/>
    <x v="190"/>
    <x v="1535"/>
    <x v="3"/>
    <x v="20"/>
    <x v="12"/>
    <x v="2323"/>
    <x v="2344"/>
    <x v="1"/>
    <x v="88"/>
    <x v="1"/>
    <x v="39"/>
    <x v="85"/>
    <x v="1301"/>
    <x v="8"/>
    <x v="24"/>
    <x v="2344"/>
    <x v="2323"/>
  </r>
  <r>
    <x v="3250"/>
    <x v="636"/>
    <x v="3148"/>
    <x v="306"/>
    <x v="2211"/>
    <x v="3"/>
    <x v="20"/>
    <x v="12"/>
    <x v="1490"/>
    <x v="1503"/>
    <x v="1"/>
    <x v="207"/>
    <x v="1"/>
    <x v="39"/>
    <x v="82"/>
    <x v="2119"/>
    <x v="8"/>
    <x v="24"/>
    <x v="1503"/>
    <x v="1490"/>
  </r>
  <r>
    <x v="3251"/>
    <x v="3514"/>
    <x v="2891"/>
    <x v="84"/>
    <x v="742"/>
    <x v="3"/>
    <x v="20"/>
    <x v="12"/>
    <x v="2329"/>
    <x v="2348"/>
    <x v="1"/>
    <x v="20"/>
    <x v="1"/>
    <x v="39"/>
    <x v="91"/>
    <x v="1660"/>
    <x v="8"/>
    <x v="24"/>
    <x v="2348"/>
    <x v="2329"/>
  </r>
  <r>
    <x v="3252"/>
    <x v="2195"/>
    <x v="1884"/>
    <x v="108"/>
    <x v="1054"/>
    <x v="3"/>
    <x v="9"/>
    <x v="5"/>
    <x v="3619"/>
    <x v="3633"/>
    <x v="1"/>
    <x v="50"/>
    <x v="1"/>
    <x v="39"/>
    <x v="108"/>
    <x v="1090"/>
    <x v="8"/>
    <x v="24"/>
    <x v="3633"/>
    <x v="3619"/>
  </r>
  <r>
    <x v="3253"/>
    <x v="1087"/>
    <x v="1202"/>
    <x v="295"/>
    <x v="2141"/>
    <x v="3"/>
    <x v="20"/>
    <x v="12"/>
    <x v="3620"/>
    <x v="3658"/>
    <x v="1"/>
    <x v="115"/>
    <x v="1"/>
    <x v="39"/>
    <x v="82"/>
    <x v="2410"/>
    <x v="8"/>
    <x v="24"/>
    <x v="3658"/>
    <x v="3620"/>
  </r>
  <r>
    <x v="3254"/>
    <x v="2889"/>
    <x v="2702"/>
    <x v="265"/>
    <x v="1986"/>
    <x v="3"/>
    <x v="9"/>
    <x v="5"/>
    <x v="1964"/>
    <x v="2002"/>
    <x v="1"/>
    <x v="184"/>
    <x v="1"/>
    <x v="39"/>
    <x v="81"/>
    <x v="1418"/>
    <x v="8"/>
    <x v="24"/>
    <x v="2002"/>
    <x v="1964"/>
  </r>
  <r>
    <x v="3255"/>
    <x v="1528"/>
    <x v="131"/>
    <x v="26"/>
    <x v="308"/>
    <x v="3"/>
    <x v="9"/>
    <x v="5"/>
    <x v="1410"/>
    <x v="1420"/>
    <x v="1"/>
    <x v="18"/>
    <x v="1"/>
    <x v="39"/>
    <x v="155"/>
    <x v="338"/>
    <x v="8"/>
    <x v="24"/>
    <x v="1420"/>
    <x v="1410"/>
  </r>
  <r>
    <x v="3256"/>
    <x v="2453"/>
    <x v="2586"/>
    <x v="240"/>
    <x v="1976"/>
    <x v="3"/>
    <x v="20"/>
    <x v="12"/>
    <x v="2275"/>
    <x v="2342"/>
    <x v="1"/>
    <x v="174"/>
    <x v="1"/>
    <x v="39"/>
    <x v="108"/>
    <x v="1457"/>
    <x v="8"/>
    <x v="24"/>
    <x v="2342"/>
    <x v="2275"/>
  </r>
  <r>
    <x v="3257"/>
    <x v="8"/>
    <x v="749"/>
    <x v="102"/>
    <x v="876"/>
    <x v="3"/>
    <x v="9"/>
    <x v="5"/>
    <x v="3973"/>
    <x v="4004"/>
    <x v="0"/>
    <x v="41"/>
    <x v="1"/>
    <x v="39"/>
    <x v="86"/>
    <x v="943"/>
    <x v="8"/>
    <x v="24"/>
    <x v="4004"/>
    <x v="3973"/>
  </r>
  <r>
    <x v="3258"/>
    <x v="591"/>
    <x v="374"/>
    <x v="208"/>
    <x v="1665"/>
    <x v="3"/>
    <x v="20"/>
    <x v="12"/>
    <x v="1706"/>
    <x v="1737"/>
    <x v="1"/>
    <x v="75"/>
    <x v="1"/>
    <x v="39"/>
    <x v="85"/>
    <x v="1890"/>
    <x v="8"/>
    <x v="24"/>
    <x v="1737"/>
    <x v="1706"/>
  </r>
  <r>
    <x v="3259"/>
    <x v="1893"/>
    <x v="3238"/>
    <x v="301"/>
    <x v="2200"/>
    <x v="3"/>
    <x v="20"/>
    <x v="12"/>
    <x v="3656"/>
    <x v="3692"/>
    <x v="1"/>
    <x v="97"/>
    <x v="1"/>
    <x v="39"/>
    <x v="86"/>
    <x v="2552"/>
    <x v="8"/>
    <x v="24"/>
    <x v="3692"/>
    <x v="3656"/>
  </r>
  <r>
    <x v="3260"/>
    <x v="1820"/>
    <x v="3922"/>
    <x v="183"/>
    <x v="1492"/>
    <x v="3"/>
    <x v="20"/>
    <x v="12"/>
    <x v="2844"/>
    <x v="2859"/>
    <x v="1"/>
    <x v="73"/>
    <x v="1"/>
    <x v="39"/>
    <x v="89"/>
    <x v="1503"/>
    <x v="8"/>
    <x v="24"/>
    <x v="2859"/>
    <x v="2844"/>
  </r>
  <r>
    <x v="3261"/>
    <x v="2859"/>
    <x v="2952"/>
    <x v="141"/>
    <x v="1155"/>
    <x v="3"/>
    <x v="20"/>
    <x v="12"/>
    <x v="2416"/>
    <x v="2439"/>
    <x v="1"/>
    <x v="49"/>
    <x v="1"/>
    <x v="39"/>
    <x v="80"/>
    <x v="1342"/>
    <x v="8"/>
    <x v="24"/>
    <x v="2439"/>
    <x v="2416"/>
  </r>
  <r>
    <x v="3262"/>
    <x v="2599"/>
    <x v="506"/>
    <x v="258"/>
    <x v="1968"/>
    <x v="3"/>
    <x v="20"/>
    <x v="12"/>
    <x v="1656"/>
    <x v="1678"/>
    <x v="1"/>
    <x v="134"/>
    <x v="1"/>
    <x v="39"/>
    <x v="83"/>
    <x v="1831"/>
    <x v="8"/>
    <x v="24"/>
    <x v="1678"/>
    <x v="1656"/>
  </r>
  <r>
    <x v="3263"/>
    <x v="3770"/>
    <x v="2915"/>
    <x v="115"/>
    <x v="1039"/>
    <x v="3"/>
    <x v="20"/>
    <x v="12"/>
    <x v="2758"/>
    <x v="2798"/>
    <x v="1"/>
    <x v="68"/>
    <x v="1"/>
    <x v="39"/>
    <x v="92"/>
    <x v="640"/>
    <x v="8"/>
    <x v="24"/>
    <x v="2798"/>
    <x v="2758"/>
  </r>
  <r>
    <x v="3264"/>
    <x v="1810"/>
    <x v="3371"/>
    <x v="115"/>
    <x v="990"/>
    <x v="3"/>
    <x v="20"/>
    <x v="12"/>
    <x v="1755"/>
    <x v="1808"/>
    <x v="1"/>
    <x v="49"/>
    <x v="1"/>
    <x v="39"/>
    <x v="83"/>
    <x v="957"/>
    <x v="8"/>
    <x v="24"/>
    <x v="1808"/>
    <x v="1755"/>
  </r>
  <r>
    <x v="3265"/>
    <x v="135"/>
    <x v="709"/>
    <x v="120"/>
    <x v="1344"/>
    <x v="3"/>
    <x v="11"/>
    <x v="4"/>
    <x v="2851"/>
    <x v="2878"/>
    <x v="1"/>
    <x v="63"/>
    <x v="1"/>
    <x v="39"/>
    <x v="144"/>
    <x v="1406"/>
    <x v="8"/>
    <x v="24"/>
    <x v="2878"/>
    <x v="2851"/>
  </r>
  <r>
    <x v="3266"/>
    <x v="2039"/>
    <x v="968"/>
    <x v="198"/>
    <x v="1707"/>
    <x v="3"/>
    <x v="20"/>
    <x v="12"/>
    <x v="2290"/>
    <x v="2307"/>
    <x v="1"/>
    <x v="162"/>
    <x v="1"/>
    <x v="39"/>
    <x v="111"/>
    <x v="848"/>
    <x v="8"/>
    <x v="24"/>
    <x v="2307"/>
    <x v="2290"/>
  </r>
  <r>
    <x v="3267"/>
    <x v="2405"/>
    <x v="1466"/>
    <x v="273"/>
    <x v="2033"/>
    <x v="3"/>
    <x v="20"/>
    <x v="12"/>
    <x v="2426"/>
    <x v="2451"/>
    <x v="1"/>
    <x v="259"/>
    <x v="1"/>
    <x v="39"/>
    <x v="82"/>
    <x v="977"/>
    <x v="8"/>
    <x v="24"/>
    <x v="2451"/>
    <x v="2426"/>
  </r>
  <r>
    <x v="3268"/>
    <x v="1064"/>
    <x v="1414"/>
    <x v="102"/>
    <x v="987"/>
    <x v="3"/>
    <x v="20"/>
    <x v="12"/>
    <x v="3585"/>
    <x v="3635"/>
    <x v="1"/>
    <x v="42"/>
    <x v="1"/>
    <x v="39"/>
    <x v="108"/>
    <x v="1180"/>
    <x v="8"/>
    <x v="24"/>
    <x v="3635"/>
    <x v="3585"/>
  </r>
  <r>
    <x v="3269"/>
    <x v="791"/>
    <x v="1249"/>
    <x v="218"/>
    <x v="1735"/>
    <x v="3"/>
    <x v="9"/>
    <x v="5"/>
    <x v="2306"/>
    <x v="2311"/>
    <x v="1"/>
    <x v="70"/>
    <x v="1"/>
    <x v="39"/>
    <x v="81"/>
    <x v="2082"/>
    <x v="8"/>
    <x v="24"/>
    <x v="2311"/>
    <x v="2306"/>
  </r>
  <r>
    <x v="3270"/>
    <x v="2"/>
    <x v="2556"/>
    <x v="94"/>
    <x v="788"/>
    <x v="3"/>
    <x v="9"/>
    <x v="5"/>
    <x v="2404"/>
    <x v="2423"/>
    <x v="1"/>
    <x v="30"/>
    <x v="1"/>
    <x v="39"/>
    <x v="82"/>
    <x v="1183"/>
    <x v="8"/>
    <x v="24"/>
    <x v="2423"/>
    <x v="2404"/>
  </r>
  <r>
    <x v="3271"/>
    <x v="2847"/>
    <x v="592"/>
    <x v="84"/>
    <x v="815"/>
    <x v="3"/>
    <x v="9"/>
    <x v="5"/>
    <x v="1482"/>
    <x v="1495"/>
    <x v="1"/>
    <x v="51"/>
    <x v="1"/>
    <x v="39"/>
    <x v="110"/>
    <x v="550"/>
    <x v="8"/>
    <x v="24"/>
    <x v="1495"/>
    <x v="1482"/>
  </r>
  <r>
    <x v="3272"/>
    <x v="81"/>
    <x v="469"/>
    <x v="240"/>
    <x v="2039"/>
    <x v="3"/>
    <x v="20"/>
    <x v="12"/>
    <x v="2776"/>
    <x v="2797"/>
    <x v="1"/>
    <x v="145"/>
    <x v="1"/>
    <x v="39"/>
    <x v="134"/>
    <x v="1976"/>
    <x v="8"/>
    <x v="24"/>
    <x v="2797"/>
    <x v="2776"/>
  </r>
  <r>
    <x v="3273"/>
    <x v="3784"/>
    <x v="3909"/>
    <x v="163"/>
    <x v="1323"/>
    <x v="3"/>
    <x v="20"/>
    <x v="12"/>
    <x v="3632"/>
    <x v="3678"/>
    <x v="1"/>
    <x v="21"/>
    <x v="1"/>
    <x v="39"/>
    <x v="87"/>
    <x v="2491"/>
    <x v="8"/>
    <x v="24"/>
    <x v="3678"/>
    <x v="3632"/>
  </r>
  <r>
    <x v="3274"/>
    <x v="2413"/>
    <x v="1034"/>
    <x v="274"/>
    <x v="2055"/>
    <x v="3"/>
    <x v="20"/>
    <x v="12"/>
    <x v="3112"/>
    <x v="3091"/>
    <x v="1"/>
    <x v="257"/>
    <x v="1"/>
    <x v="39"/>
    <x v="81"/>
    <x v="1023"/>
    <x v="8"/>
    <x v="24"/>
    <x v="3091"/>
    <x v="3112"/>
  </r>
  <r>
    <x v="3275"/>
    <x v="3445"/>
    <x v="3408"/>
    <x v="94"/>
    <x v="781"/>
    <x v="3"/>
    <x v="20"/>
    <x v="12"/>
    <x v="1791"/>
    <x v="1814"/>
    <x v="1"/>
    <x v="12"/>
    <x v="1"/>
    <x v="39"/>
    <x v="80"/>
    <x v="2302"/>
    <x v="8"/>
    <x v="24"/>
    <x v="1814"/>
    <x v="1791"/>
  </r>
  <r>
    <x v="3276"/>
    <x v="3977"/>
    <x v="2088"/>
    <x v="174"/>
    <x v="1452"/>
    <x v="3"/>
    <x v="3"/>
    <x v="1"/>
    <x v="3156"/>
    <x v="3177"/>
    <x v="1"/>
    <x v="100"/>
    <x v="1"/>
    <x v="39"/>
    <x v="97"/>
    <x v="958"/>
    <x v="8"/>
    <x v="24"/>
    <x v="3177"/>
    <x v="3156"/>
  </r>
  <r>
    <x v="3277"/>
    <x v="1349"/>
    <x v="2565"/>
    <x v="183"/>
    <x v="1485"/>
    <x v="3"/>
    <x v="9"/>
    <x v="5"/>
    <x v="1538"/>
    <x v="1554"/>
    <x v="1"/>
    <x v="100"/>
    <x v="1"/>
    <x v="39"/>
    <x v="89"/>
    <x v="1015"/>
    <x v="8"/>
    <x v="24"/>
    <x v="1554"/>
    <x v="1538"/>
  </r>
  <r>
    <x v="3278"/>
    <x v="3877"/>
    <x v="3549"/>
    <x v="115"/>
    <x v="993"/>
    <x v="3"/>
    <x v="9"/>
    <x v="5"/>
    <x v="2221"/>
    <x v="2259"/>
    <x v="1"/>
    <x v="34"/>
    <x v="1"/>
    <x v="39"/>
    <x v="83"/>
    <x v="1530"/>
    <x v="8"/>
    <x v="24"/>
    <x v="2259"/>
    <x v="2221"/>
  </r>
  <r>
    <x v="3279"/>
    <x v="1369"/>
    <x v="2321"/>
    <x v="193"/>
    <x v="1621"/>
    <x v="3"/>
    <x v="20"/>
    <x v="12"/>
    <x v="3155"/>
    <x v="3193"/>
    <x v="0"/>
    <x v="63"/>
    <x v="1"/>
    <x v="39"/>
    <x v="94"/>
    <x v="1967"/>
    <x v="8"/>
    <x v="24"/>
    <x v="3193"/>
    <x v="3155"/>
  </r>
  <r>
    <x v="3280"/>
    <x v="1390"/>
    <x v="3049"/>
    <x v="102"/>
    <x v="850"/>
    <x v="3"/>
    <x v="20"/>
    <x v="12"/>
    <x v="2238"/>
    <x v="2246"/>
    <x v="0"/>
    <x v="30"/>
    <x v="1"/>
    <x v="39"/>
    <x v="83"/>
    <x v="1372"/>
    <x v="8"/>
    <x v="24"/>
    <x v="2246"/>
    <x v="2238"/>
  </r>
  <r>
    <x v="3281"/>
    <x v="1833"/>
    <x v="77"/>
    <x v="183"/>
    <x v="1574"/>
    <x v="3"/>
    <x v="20"/>
    <x v="12"/>
    <x v="2589"/>
    <x v="2606"/>
    <x v="0"/>
    <x v="47"/>
    <x v="1"/>
    <x v="39"/>
    <x v="102"/>
    <x v="2186"/>
    <x v="8"/>
    <x v="24"/>
    <x v="2606"/>
    <x v="2589"/>
  </r>
  <r>
    <x v="3282"/>
    <x v="2338"/>
    <x v="3635"/>
    <x v="317"/>
    <x v="2291"/>
    <x v="3"/>
    <x v="20"/>
    <x v="12"/>
    <x v="3243"/>
    <x v="3233"/>
    <x v="0"/>
    <x v="224"/>
    <x v="1"/>
    <x v="39"/>
    <x v="83"/>
    <x v="2215"/>
    <x v="8"/>
    <x v="24"/>
    <x v="3233"/>
    <x v="3243"/>
  </r>
  <r>
    <x v="3283"/>
    <x v="5"/>
    <x v="8"/>
    <x v="59"/>
    <x v="448"/>
    <x v="3"/>
    <x v="9"/>
    <x v="5"/>
    <x v="3015"/>
    <x v="3033"/>
    <x v="0"/>
    <x v="47"/>
    <x v="1"/>
    <x v="39"/>
    <x v="85"/>
    <x v="131"/>
    <x v="8"/>
    <x v="24"/>
    <x v="3033"/>
    <x v="3015"/>
  </r>
  <r>
    <x v="3284"/>
    <x v="1477"/>
    <x v="1118"/>
    <x v="133"/>
    <x v="1096"/>
    <x v="3"/>
    <x v="20"/>
    <x v="12"/>
    <x v="2985"/>
    <x v="3038"/>
    <x v="0"/>
    <x v="15"/>
    <x v="1"/>
    <x v="39"/>
    <x v="82"/>
    <x v="2486"/>
    <x v="8"/>
    <x v="24"/>
    <x v="3038"/>
    <x v="2985"/>
  </r>
  <r>
    <x v="3285"/>
    <x v="690"/>
    <x v="479"/>
    <x v="182"/>
    <x v="1515"/>
    <x v="3"/>
    <x v="20"/>
    <x v="12"/>
    <x v="3989"/>
    <x v="4017"/>
    <x v="0"/>
    <x v="81"/>
    <x v="1"/>
    <x v="39"/>
    <x v="92"/>
    <x v="1383"/>
    <x v="8"/>
    <x v="24"/>
    <x v="4017"/>
    <x v="3989"/>
  </r>
  <r>
    <x v="3286"/>
    <x v="3381"/>
    <x v="903"/>
    <x v="273"/>
    <x v="2029"/>
    <x v="3"/>
    <x v="20"/>
    <x v="12"/>
    <x v="3565"/>
    <x v="3595"/>
    <x v="0"/>
    <x v="122"/>
    <x v="1"/>
    <x v="39"/>
    <x v="82"/>
    <x v="2153"/>
    <x v="8"/>
    <x v="24"/>
    <x v="3595"/>
    <x v="3565"/>
  </r>
  <r>
    <x v="3287"/>
    <x v="3742"/>
    <x v="938"/>
    <x v="115"/>
    <x v="965"/>
    <x v="3"/>
    <x v="3"/>
    <x v="1"/>
    <x v="2837"/>
    <x v="2879"/>
    <x v="0"/>
    <x v="34"/>
    <x v="1"/>
    <x v="39"/>
    <x v="80"/>
    <x v="1477"/>
    <x v="8"/>
    <x v="24"/>
    <x v="2879"/>
    <x v="2837"/>
  </r>
  <r>
    <x v="3288"/>
    <x v="710"/>
    <x v="1208"/>
    <x v="240"/>
    <x v="1831"/>
    <x v="3"/>
    <x v="9"/>
    <x v="5"/>
    <x v="3414"/>
    <x v="3415"/>
    <x v="0"/>
    <x v="202"/>
    <x v="1"/>
    <x v="39"/>
    <x v="80"/>
    <x v="851"/>
    <x v="8"/>
    <x v="24"/>
    <x v="3415"/>
    <x v="3414"/>
  </r>
  <r>
    <x v="3289"/>
    <x v="1511"/>
    <x v="862"/>
    <x v="37"/>
    <x v="375"/>
    <x v="3"/>
    <x v="9"/>
    <x v="5"/>
    <x v="3967"/>
    <x v="4003"/>
    <x v="0"/>
    <x v="25"/>
    <x v="1"/>
    <x v="39"/>
    <x v="113"/>
    <x v="282"/>
    <x v="8"/>
    <x v="24"/>
    <x v="4003"/>
    <x v="3967"/>
  </r>
  <r>
    <x v="3290"/>
    <x v="1311"/>
    <x v="2733"/>
    <x v="102"/>
    <x v="956"/>
    <x v="3"/>
    <x v="9"/>
    <x v="5"/>
    <x v="4021"/>
    <x v="4048"/>
    <x v="0"/>
    <x v="72"/>
    <x v="1"/>
    <x v="39"/>
    <x v="101"/>
    <x v="436"/>
    <x v="8"/>
    <x v="24"/>
    <x v="4048"/>
    <x v="4021"/>
  </r>
  <r>
    <x v="3291"/>
    <x v="3366"/>
    <x v="3787"/>
    <x v="37"/>
    <x v="330"/>
    <x v="3"/>
    <x v="20"/>
    <x v="12"/>
    <x v="2633"/>
    <x v="2647"/>
    <x v="0"/>
    <x v="14"/>
    <x v="1"/>
    <x v="39"/>
    <x v="94"/>
    <x v="623"/>
    <x v="8"/>
    <x v="24"/>
    <x v="2647"/>
    <x v="2633"/>
  </r>
  <r>
    <x v="3292"/>
    <x v="982"/>
    <x v="2175"/>
    <x v="13"/>
    <x v="202"/>
    <x v="3"/>
    <x v="9"/>
    <x v="5"/>
    <x v="2856"/>
    <x v="2792"/>
    <x v="0"/>
    <x v="15"/>
    <x v="1"/>
    <x v="39"/>
    <x v="242"/>
    <x v="148"/>
    <x v="8"/>
    <x v="24"/>
    <x v="2792"/>
    <x v="2856"/>
  </r>
  <r>
    <x v="3293"/>
    <x v="3744"/>
    <x v="2084"/>
    <x v="174"/>
    <x v="1689"/>
    <x v="3"/>
    <x v="17"/>
    <x v="9"/>
    <x v="4007"/>
    <x v="4030"/>
    <x v="0"/>
    <x v="91"/>
    <x v="1"/>
    <x v="39"/>
    <x v="150"/>
    <x v="1683"/>
    <x v="8"/>
    <x v="24"/>
    <x v="4030"/>
    <x v="4007"/>
  </r>
  <r>
    <x v="3294"/>
    <x v="2370"/>
    <x v="765"/>
    <x v="45"/>
    <x v="393"/>
    <x v="3"/>
    <x v="9"/>
    <x v="5"/>
    <x v="2307"/>
    <x v="2327"/>
    <x v="0"/>
    <x v="24"/>
    <x v="1"/>
    <x v="39"/>
    <x v="98"/>
    <x v="350"/>
    <x v="8"/>
    <x v="24"/>
    <x v="2327"/>
    <x v="2307"/>
  </r>
  <r>
    <x v="3295"/>
    <x v="3359"/>
    <x v="217"/>
    <x v="52"/>
    <x v="399"/>
    <x v="3"/>
    <x v="9"/>
    <x v="5"/>
    <x v="3649"/>
    <x v="3674"/>
    <x v="0"/>
    <x v="27"/>
    <x v="1"/>
    <x v="39"/>
    <x v="83"/>
    <x v="283"/>
    <x v="8"/>
    <x v="24"/>
    <x v="3674"/>
    <x v="3649"/>
  </r>
  <r>
    <x v="3296"/>
    <x v="341"/>
    <x v="244"/>
    <x v="84"/>
    <x v="895"/>
    <x v="3"/>
    <x v="9"/>
    <x v="5"/>
    <x v="2824"/>
    <x v="2873"/>
    <x v="0"/>
    <x v="47"/>
    <x v="1"/>
    <x v="39"/>
    <x v="124"/>
    <x v="772"/>
    <x v="8"/>
    <x v="24"/>
    <x v="2873"/>
    <x v="2824"/>
  </r>
  <r>
    <x v="3297"/>
    <x v="2256"/>
    <x v="305"/>
    <x v="190"/>
    <x v="1500"/>
    <x v="3"/>
    <x v="9"/>
    <x v="5"/>
    <x v="2460"/>
    <x v="2531"/>
    <x v="0"/>
    <x v="44"/>
    <x v="1"/>
    <x v="39"/>
    <x v="80"/>
    <x v="2152"/>
    <x v="8"/>
    <x v="24"/>
    <x v="2531"/>
    <x v="2460"/>
  </r>
  <r>
    <x v="3298"/>
    <x v="1318"/>
    <x v="686"/>
    <x v="240"/>
    <x v="1851"/>
    <x v="3"/>
    <x v="20"/>
    <x v="12"/>
    <x v="2620"/>
    <x v="2669"/>
    <x v="0"/>
    <x v="72"/>
    <x v="1"/>
    <x v="39"/>
    <x v="82"/>
    <x v="2253"/>
    <x v="8"/>
    <x v="24"/>
    <x v="2669"/>
    <x v="2620"/>
  </r>
  <r>
    <x v="3299"/>
    <x v="3498"/>
    <x v="585"/>
    <x v="133"/>
    <x v="1196"/>
    <x v="3"/>
    <x v="20"/>
    <x v="12"/>
    <x v="2709"/>
    <x v="2731"/>
    <x v="0"/>
    <x v="63"/>
    <x v="1"/>
    <x v="39"/>
    <x v="96"/>
    <x v="1035"/>
    <x v="8"/>
    <x v="24"/>
    <x v="2731"/>
    <x v="2709"/>
  </r>
  <r>
    <x v="3300"/>
    <x v="2111"/>
    <x v="687"/>
    <x v="133"/>
    <x v="1291"/>
    <x v="3"/>
    <x v="20"/>
    <x v="12"/>
    <x v="2108"/>
    <x v="2171"/>
    <x v="0"/>
    <x v="88"/>
    <x v="1"/>
    <x v="39"/>
    <x v="116"/>
    <x v="785"/>
    <x v="8"/>
    <x v="24"/>
    <x v="2171"/>
    <x v="2108"/>
  </r>
  <r>
    <x v="3301"/>
    <x v="2758"/>
    <x v="3396"/>
    <x v="133"/>
    <x v="1269"/>
    <x v="3"/>
    <x v="20"/>
    <x v="12"/>
    <x v="3525"/>
    <x v="3517"/>
    <x v="0"/>
    <x v="70"/>
    <x v="1"/>
    <x v="39"/>
    <x v="113"/>
    <x v="1081"/>
    <x v="8"/>
    <x v="24"/>
    <x v="3517"/>
    <x v="3525"/>
  </r>
  <r>
    <x v="3302"/>
    <x v="1072"/>
    <x v="1515"/>
    <x v="222"/>
    <x v="1776"/>
    <x v="3"/>
    <x v="7"/>
    <x v="4"/>
    <x v="3811"/>
    <x v="3832"/>
    <x v="0"/>
    <x v="50"/>
    <x v="1"/>
    <x v="39"/>
    <x v="83"/>
    <x v="2396"/>
    <x v="8"/>
    <x v="24"/>
    <x v="3832"/>
    <x v="3811"/>
  </r>
  <r>
    <x v="3303"/>
    <x v="3931"/>
    <x v="3696"/>
    <x v="94"/>
    <x v="860"/>
    <x v="3"/>
    <x v="20"/>
    <x v="12"/>
    <x v="1979"/>
    <x v="1989"/>
    <x v="0"/>
    <x v="35"/>
    <x v="1"/>
    <x v="39"/>
    <x v="96"/>
    <x v="1146"/>
    <x v="8"/>
    <x v="24"/>
    <x v="1989"/>
    <x v="1979"/>
  </r>
  <r>
    <x v="3304"/>
    <x v="1609"/>
    <x v="456"/>
    <x v="273"/>
    <x v="2052"/>
    <x v="3"/>
    <x v="20"/>
    <x v="12"/>
    <x v="3850"/>
    <x v="3873"/>
    <x v="0"/>
    <x v="173"/>
    <x v="1"/>
    <x v="39"/>
    <x v="85"/>
    <x v="1761"/>
    <x v="8"/>
    <x v="24"/>
    <x v="3873"/>
    <x v="3850"/>
  </r>
  <r>
    <x v="3305"/>
    <x v="3460"/>
    <x v="3249"/>
    <x v="163"/>
    <x v="1290"/>
    <x v="3"/>
    <x v="20"/>
    <x v="12"/>
    <x v="2470"/>
    <x v="2505"/>
    <x v="0"/>
    <x v="20"/>
    <x v="1"/>
    <x v="39"/>
    <x v="82"/>
    <x v="2490"/>
    <x v="8"/>
    <x v="24"/>
    <x v="2505"/>
    <x v="2470"/>
  </r>
  <r>
    <x v="3306"/>
    <x v="3340"/>
    <x v="3347"/>
    <x v="84"/>
    <x v="1007"/>
    <x v="3"/>
    <x v="20"/>
    <x v="12"/>
    <x v="3381"/>
    <x v="3371"/>
    <x v="0"/>
    <x v="54"/>
    <x v="1"/>
    <x v="39"/>
    <x v="155"/>
    <x v="857"/>
    <x v="8"/>
    <x v="24"/>
    <x v="3371"/>
    <x v="3381"/>
  </r>
  <r>
    <x v="3307"/>
    <x v="3592"/>
    <x v="371"/>
    <x v="68"/>
    <x v="534"/>
    <x v="3"/>
    <x v="20"/>
    <x v="12"/>
    <x v="3304"/>
    <x v="3328"/>
    <x v="0"/>
    <x v="20"/>
    <x v="1"/>
    <x v="39"/>
    <x v="87"/>
    <x v="982"/>
    <x v="8"/>
    <x v="24"/>
    <x v="3328"/>
    <x v="3304"/>
  </r>
  <r>
    <x v="3308"/>
    <x v="228"/>
    <x v="1356"/>
    <x v="148"/>
    <x v="1321"/>
    <x v="3"/>
    <x v="20"/>
    <x v="12"/>
    <x v="3190"/>
    <x v="3262"/>
    <x v="0"/>
    <x v="57"/>
    <x v="1"/>
    <x v="39"/>
    <x v="102"/>
    <x v="1508"/>
    <x v="8"/>
    <x v="24"/>
    <x v="3262"/>
    <x v="3190"/>
  </r>
  <r>
    <x v="3309"/>
    <x v="823"/>
    <x v="3650"/>
    <x v="30"/>
    <x v="323"/>
    <x v="3"/>
    <x v="9"/>
    <x v="5"/>
    <x v="3701"/>
    <x v="3722"/>
    <x v="0"/>
    <x v="31"/>
    <x v="1"/>
    <x v="39"/>
    <x v="139"/>
    <x v="134"/>
    <x v="8"/>
    <x v="24"/>
    <x v="3722"/>
    <x v="3701"/>
  </r>
  <r>
    <x v="3310"/>
    <x v="3454"/>
    <x v="473"/>
    <x v="203"/>
    <x v="1611"/>
    <x v="3"/>
    <x v="20"/>
    <x v="12"/>
    <x v="2685"/>
    <x v="2711"/>
    <x v="0"/>
    <x v="31"/>
    <x v="1"/>
    <x v="39"/>
    <x v="80"/>
    <x v="2497"/>
    <x v="8"/>
    <x v="24"/>
    <x v="2711"/>
    <x v="2685"/>
  </r>
  <r>
    <x v="3311"/>
    <x v="54"/>
    <x v="2924"/>
    <x v="115"/>
    <x v="1031"/>
    <x v="3"/>
    <x v="20"/>
    <x v="12"/>
    <x v="2720"/>
    <x v="2739"/>
    <x v="0"/>
    <x v="45"/>
    <x v="1"/>
    <x v="39"/>
    <x v="90"/>
    <x v="1184"/>
    <x v="8"/>
    <x v="24"/>
    <x v="2739"/>
    <x v="2720"/>
  </r>
  <r>
    <x v="3312"/>
    <x v="2752"/>
    <x v="1061"/>
    <x v="115"/>
    <x v="967"/>
    <x v="3"/>
    <x v="20"/>
    <x v="12"/>
    <x v="3754"/>
    <x v="3793"/>
    <x v="0"/>
    <x v="41"/>
    <x v="1"/>
    <x v="39"/>
    <x v="80"/>
    <x v="1183"/>
    <x v="8"/>
    <x v="24"/>
    <x v="3793"/>
    <x v="3754"/>
  </r>
  <r>
    <x v="3313"/>
    <x v="2131"/>
    <x v="448"/>
    <x v="102"/>
    <x v="932"/>
    <x v="3"/>
    <x v="20"/>
    <x v="12"/>
    <x v="2983"/>
    <x v="3047"/>
    <x v="0"/>
    <x v="29"/>
    <x v="1"/>
    <x v="39"/>
    <x v="96"/>
    <x v="1592"/>
    <x v="8"/>
    <x v="24"/>
    <x v="3047"/>
    <x v="2983"/>
  </r>
  <r>
    <x v="3314"/>
    <x v="3680"/>
    <x v="1977"/>
    <x v="59"/>
    <x v="748"/>
    <x v="3"/>
    <x v="9"/>
    <x v="5"/>
    <x v="2144"/>
    <x v="2185"/>
    <x v="0"/>
    <x v="58"/>
    <x v="1"/>
    <x v="39"/>
    <x v="188"/>
    <x v="335"/>
    <x v="8"/>
    <x v="24"/>
    <x v="2185"/>
    <x v="2144"/>
  </r>
  <r>
    <x v="3315"/>
    <x v="2714"/>
    <x v="1764"/>
    <x v="163"/>
    <x v="1341"/>
    <x v="3"/>
    <x v="9"/>
    <x v="5"/>
    <x v="3274"/>
    <x v="3303"/>
    <x v="0"/>
    <x v="89"/>
    <x v="1"/>
    <x v="39"/>
    <x v="90"/>
    <x v="876"/>
    <x v="8"/>
    <x v="24"/>
    <x v="3303"/>
    <x v="3274"/>
  </r>
  <r>
    <x v="3316"/>
    <x v="2011"/>
    <x v="1629"/>
    <x v="253"/>
    <x v="1935"/>
    <x v="3"/>
    <x v="20"/>
    <x v="12"/>
    <x v="1157"/>
    <x v="1145"/>
    <x v="0"/>
    <x v="125"/>
    <x v="1"/>
    <x v="39"/>
    <x v="80"/>
    <x v="1833"/>
    <x v="8"/>
    <x v="24"/>
    <x v="1145"/>
    <x v="1157"/>
  </r>
  <r>
    <x v="3317"/>
    <x v="2895"/>
    <x v="983"/>
    <x v="70"/>
    <x v="556"/>
    <x v="3"/>
    <x v="20"/>
    <x v="12"/>
    <x v="3375"/>
    <x v="3396"/>
    <x v="0"/>
    <x v="18"/>
    <x v="1"/>
    <x v="39"/>
    <x v="86"/>
    <x v="1208"/>
    <x v="8"/>
    <x v="24"/>
    <x v="3396"/>
    <x v="3375"/>
  </r>
  <r>
    <x v="3318"/>
    <x v="2788"/>
    <x v="1823"/>
    <x v="102"/>
    <x v="972"/>
    <x v="3"/>
    <x v="3"/>
    <x v="1"/>
    <x v="3186"/>
    <x v="3194"/>
    <x v="0"/>
    <x v="32"/>
    <x v="1"/>
    <x v="39"/>
    <x v="106"/>
    <x v="1566"/>
    <x v="8"/>
    <x v="24"/>
    <x v="3194"/>
    <x v="3186"/>
  </r>
  <r>
    <x v="3319"/>
    <x v="1023"/>
    <x v="1394"/>
    <x v="37"/>
    <x v="314"/>
    <x v="3"/>
    <x v="9"/>
    <x v="5"/>
    <x v="1764"/>
    <x v="1759"/>
    <x v="0"/>
    <x v="16"/>
    <x v="1"/>
    <x v="39"/>
    <x v="88"/>
    <x v="439"/>
    <x v="8"/>
    <x v="24"/>
    <x v="1759"/>
    <x v="1764"/>
  </r>
  <r>
    <x v="3320"/>
    <x v="2075"/>
    <x v="2077"/>
    <x v="115"/>
    <x v="976"/>
    <x v="3"/>
    <x v="20"/>
    <x v="12"/>
    <x v="3415"/>
    <x v="3443"/>
    <x v="0"/>
    <x v="38"/>
    <x v="1"/>
    <x v="39"/>
    <x v="81"/>
    <x v="1321"/>
    <x v="8"/>
    <x v="24"/>
    <x v="3443"/>
    <x v="3415"/>
  </r>
  <r>
    <x v="3321"/>
    <x v="157"/>
    <x v="1830"/>
    <x v="37"/>
    <x v="313"/>
    <x v="3"/>
    <x v="20"/>
    <x v="12"/>
    <x v="1426"/>
    <x v="1489"/>
    <x v="0"/>
    <x v="15"/>
    <x v="1"/>
    <x v="39"/>
    <x v="87"/>
    <x v="492"/>
    <x v="8"/>
    <x v="24"/>
    <x v="1489"/>
    <x v="1426"/>
  </r>
  <r>
    <x v="3322"/>
    <x v="1145"/>
    <x v="1485"/>
    <x v="141"/>
    <x v="1163"/>
    <x v="3"/>
    <x v="20"/>
    <x v="12"/>
    <x v="3416"/>
    <x v="3460"/>
    <x v="0"/>
    <x v="23"/>
    <x v="1"/>
    <x v="39"/>
    <x v="82"/>
    <x v="2276"/>
    <x v="8"/>
    <x v="24"/>
    <x v="3460"/>
    <x v="3416"/>
  </r>
  <r>
    <x v="3323"/>
    <x v="2160"/>
    <x v="4090"/>
    <x v="68"/>
    <x v="599"/>
    <x v="3"/>
    <x v="9"/>
    <x v="5"/>
    <x v="3647"/>
    <x v="3672"/>
    <x v="0"/>
    <x v="49"/>
    <x v="1"/>
    <x v="39"/>
    <x v="106"/>
    <x v="266"/>
    <x v="8"/>
    <x v="24"/>
    <x v="3672"/>
    <x v="3647"/>
  </r>
  <r>
    <x v="3324"/>
    <x v="445"/>
    <x v="3312"/>
    <x v="84"/>
    <x v="692"/>
    <x v="3"/>
    <x v="11"/>
    <x v="4"/>
    <x v="3365"/>
    <x v="3440"/>
    <x v="0"/>
    <x v="10"/>
    <x v="1"/>
    <x v="39"/>
    <x v="82"/>
    <x v="2311"/>
    <x v="8"/>
    <x v="24"/>
    <x v="3440"/>
    <x v="3365"/>
  </r>
  <r>
    <x v="3325"/>
    <x v="1669"/>
    <x v="2121"/>
    <x v="31"/>
    <x v="274"/>
    <x v="3"/>
    <x v="9"/>
    <x v="5"/>
    <x v="2023"/>
    <x v="2027"/>
    <x v="0"/>
    <x v="15"/>
    <x v="1"/>
    <x v="39"/>
    <x v="93"/>
    <x v="358"/>
    <x v="8"/>
    <x v="24"/>
    <x v="2027"/>
    <x v="2023"/>
  </r>
  <r>
    <x v="3326"/>
    <x v="2117"/>
    <x v="894"/>
    <x v="218"/>
    <x v="1733"/>
    <x v="3"/>
    <x v="20"/>
    <x v="12"/>
    <x v="1900"/>
    <x v="1921"/>
    <x v="0"/>
    <x v="57"/>
    <x v="1"/>
    <x v="39"/>
    <x v="81"/>
    <x v="2259"/>
    <x v="8"/>
    <x v="24"/>
    <x v="1921"/>
    <x v="1900"/>
  </r>
  <r>
    <x v="3327"/>
    <x v="1719"/>
    <x v="809"/>
    <x v="59"/>
    <x v="435"/>
    <x v="3"/>
    <x v="9"/>
    <x v="5"/>
    <x v="3283"/>
    <x v="3313"/>
    <x v="0"/>
    <x v="33"/>
    <x v="1"/>
    <x v="39"/>
    <x v="81"/>
    <x v="238"/>
    <x v="8"/>
    <x v="24"/>
    <x v="3313"/>
    <x v="3283"/>
  </r>
  <r>
    <x v="3328"/>
    <x v="175"/>
    <x v="20"/>
    <x v="94"/>
    <x v="1008"/>
    <x v="3"/>
    <x v="20"/>
    <x v="12"/>
    <x v="1035"/>
    <x v="1138"/>
    <x v="0"/>
    <x v="9"/>
    <x v="1"/>
    <x v="39"/>
    <x v="126"/>
    <x v="2587"/>
    <x v="8"/>
    <x v="24"/>
    <x v="1138"/>
    <x v="1035"/>
  </r>
  <r>
    <x v="3329"/>
    <x v="1757"/>
    <x v="2187"/>
    <x v="68"/>
    <x v="574"/>
    <x v="3"/>
    <x v="9"/>
    <x v="5"/>
    <x v="1112"/>
    <x v="1225"/>
    <x v="0"/>
    <x v="26"/>
    <x v="1"/>
    <x v="39"/>
    <x v="97"/>
    <x v="741"/>
    <x v="8"/>
    <x v="24"/>
    <x v="1225"/>
    <x v="1112"/>
  </r>
  <r>
    <x v="3330"/>
    <x v="3767"/>
    <x v="78"/>
    <x v="84"/>
    <x v="722"/>
    <x v="3"/>
    <x v="9"/>
    <x v="5"/>
    <x v="1999"/>
    <x v="2035"/>
    <x v="0"/>
    <x v="69"/>
    <x v="1"/>
    <x v="39"/>
    <x v="86"/>
    <x v="202"/>
    <x v="8"/>
    <x v="24"/>
    <x v="2035"/>
    <x v="1999"/>
  </r>
  <r>
    <x v="3331"/>
    <x v="2542"/>
    <x v="1073"/>
    <x v="183"/>
    <x v="1444"/>
    <x v="3"/>
    <x v="20"/>
    <x v="12"/>
    <x v="2684"/>
    <x v="2696"/>
    <x v="0"/>
    <x v="65"/>
    <x v="1"/>
    <x v="39"/>
    <x v="85"/>
    <x v="1604"/>
    <x v="8"/>
    <x v="24"/>
    <x v="2696"/>
    <x v="2684"/>
  </r>
  <r>
    <x v="3332"/>
    <x v="859"/>
    <x v="3636"/>
    <x v="198"/>
    <x v="1553"/>
    <x v="3"/>
    <x v="20"/>
    <x v="12"/>
    <x v="1091"/>
    <x v="1103"/>
    <x v="0"/>
    <x v="83"/>
    <x v="1"/>
    <x v="39"/>
    <x v="80"/>
    <x v="1448"/>
    <x v="8"/>
    <x v="24"/>
    <x v="1103"/>
    <x v="1091"/>
  </r>
  <r>
    <x v="3333"/>
    <x v="1257"/>
    <x v="2760"/>
    <x v="148"/>
    <x v="1222"/>
    <x v="3"/>
    <x v="20"/>
    <x v="12"/>
    <x v="2303"/>
    <x v="2353"/>
    <x v="0"/>
    <x v="111"/>
    <x v="1"/>
    <x v="39"/>
    <x v="85"/>
    <x v="422"/>
    <x v="8"/>
    <x v="24"/>
    <x v="2353"/>
    <x v="2303"/>
  </r>
  <r>
    <x v="3334"/>
    <x v="3609"/>
    <x v="3338"/>
    <x v="158"/>
    <x v="1474"/>
    <x v="3"/>
    <x v="20"/>
    <x v="12"/>
    <x v="2467"/>
    <x v="2501"/>
    <x v="0"/>
    <x v="46"/>
    <x v="1"/>
    <x v="39"/>
    <x v="119"/>
    <x v="2088"/>
    <x v="8"/>
    <x v="24"/>
    <x v="2501"/>
    <x v="2467"/>
  </r>
  <r>
    <x v="3335"/>
    <x v="3863"/>
    <x v="2674"/>
    <x v="183"/>
    <x v="1405"/>
    <x v="3"/>
    <x v="9"/>
    <x v="5"/>
    <x v="1144"/>
    <x v="1147"/>
    <x v="0"/>
    <x v="63"/>
    <x v="1"/>
    <x v="39"/>
    <x v="80"/>
    <x v="1585"/>
    <x v="8"/>
    <x v="24"/>
    <x v="1147"/>
    <x v="1144"/>
  </r>
  <r>
    <x v="3336"/>
    <x v="4028"/>
    <x v="708"/>
    <x v="23"/>
    <x v="178"/>
    <x v="3"/>
    <x v="9"/>
    <x v="5"/>
    <x v="3168"/>
    <x v="3211"/>
    <x v="0"/>
    <x v="9"/>
    <x v="1"/>
    <x v="39"/>
    <x v="80"/>
    <x v="305"/>
    <x v="8"/>
    <x v="24"/>
    <x v="3211"/>
    <x v="3168"/>
  </r>
  <r>
    <x v="3337"/>
    <x v="933"/>
    <x v="3028"/>
    <x v="115"/>
    <x v="1034"/>
    <x v="3"/>
    <x v="9"/>
    <x v="5"/>
    <x v="1415"/>
    <x v="1452"/>
    <x v="0"/>
    <x v="34"/>
    <x v="1"/>
    <x v="39"/>
    <x v="90"/>
    <x v="1618"/>
    <x v="8"/>
    <x v="24"/>
    <x v="1452"/>
    <x v="1415"/>
  </r>
  <r>
    <x v="3338"/>
    <x v="3468"/>
    <x v="2198"/>
    <x v="273"/>
    <x v="2035"/>
    <x v="3"/>
    <x v="20"/>
    <x v="12"/>
    <x v="3978"/>
    <x v="4033"/>
    <x v="0"/>
    <x v="112"/>
    <x v="1"/>
    <x v="39"/>
    <x v="82"/>
    <x v="2230"/>
    <x v="8"/>
    <x v="24"/>
    <x v="4033"/>
    <x v="3978"/>
  </r>
  <r>
    <x v="3339"/>
    <x v="1249"/>
    <x v="1564"/>
    <x v="218"/>
    <x v="1756"/>
    <x v="3"/>
    <x v="20"/>
    <x v="12"/>
    <x v="3513"/>
    <x v="3543"/>
    <x v="0"/>
    <x v="47"/>
    <x v="1"/>
    <x v="39"/>
    <x v="84"/>
    <x v="2414"/>
    <x v="8"/>
    <x v="24"/>
    <x v="3543"/>
    <x v="3513"/>
  </r>
  <r>
    <x v="3340"/>
    <x v="1854"/>
    <x v="3194"/>
    <x v="133"/>
    <x v="1301"/>
    <x v="3"/>
    <x v="20"/>
    <x v="12"/>
    <x v="3809"/>
    <x v="3840"/>
    <x v="0"/>
    <x v="38"/>
    <x v="1"/>
    <x v="39"/>
    <x v="118"/>
    <x v="2012"/>
    <x v="8"/>
    <x v="24"/>
    <x v="3840"/>
    <x v="3809"/>
  </r>
  <r>
    <x v="3341"/>
    <x v="3775"/>
    <x v="414"/>
    <x v="143"/>
    <x v="1163"/>
    <x v="3"/>
    <x v="9"/>
    <x v="5"/>
    <x v="3386"/>
    <x v="3435"/>
    <x v="0"/>
    <x v="28"/>
    <x v="1"/>
    <x v="39"/>
    <x v="80"/>
    <x v="2123"/>
    <x v="8"/>
    <x v="24"/>
    <x v="3435"/>
    <x v="3386"/>
  </r>
  <r>
    <x v="3342"/>
    <x v="3884"/>
    <x v="3810"/>
    <x v="198"/>
    <x v="1576"/>
    <x v="3"/>
    <x v="20"/>
    <x v="12"/>
    <x v="1996"/>
    <x v="2019"/>
    <x v="0"/>
    <x v="78"/>
    <x v="1"/>
    <x v="39"/>
    <x v="82"/>
    <x v="1562"/>
    <x v="8"/>
    <x v="24"/>
    <x v="2019"/>
    <x v="1996"/>
  </r>
  <r>
    <x v="3343"/>
    <x v="3412"/>
    <x v="3645"/>
    <x v="52"/>
    <x v="582"/>
    <x v="3"/>
    <x v="9"/>
    <x v="5"/>
    <x v="3188"/>
    <x v="3263"/>
    <x v="0"/>
    <x v="23"/>
    <x v="1"/>
    <x v="39"/>
    <x v="151"/>
    <x v="951"/>
    <x v="8"/>
    <x v="24"/>
    <x v="3263"/>
    <x v="3188"/>
  </r>
  <r>
    <x v="3344"/>
    <x v="3549"/>
    <x v="3734"/>
    <x v="174"/>
    <x v="1362"/>
    <x v="3"/>
    <x v="20"/>
    <x v="12"/>
    <x v="1261"/>
    <x v="1284"/>
    <x v="0"/>
    <x v="40"/>
    <x v="1"/>
    <x v="39"/>
    <x v="81"/>
    <x v="2060"/>
    <x v="8"/>
    <x v="24"/>
    <x v="1284"/>
    <x v="1261"/>
  </r>
  <r>
    <x v="3345"/>
    <x v="3848"/>
    <x v="2706"/>
    <x v="37"/>
    <x v="369"/>
    <x v="3"/>
    <x v="20"/>
    <x v="12"/>
    <x v="2062"/>
    <x v="1969"/>
    <x v="0"/>
    <x v="13"/>
    <x v="1"/>
    <x v="39"/>
    <x v="110"/>
    <x v="885"/>
    <x v="8"/>
    <x v="24"/>
    <x v="1969"/>
    <x v="2062"/>
  </r>
  <r>
    <x v="3346"/>
    <x v="2917"/>
    <x v="3094"/>
    <x v="84"/>
    <x v="736"/>
    <x v="3"/>
    <x v="20"/>
    <x v="12"/>
    <x v="1844"/>
    <x v="1978"/>
    <x v="0"/>
    <x v="18"/>
    <x v="1"/>
    <x v="39"/>
    <x v="90"/>
    <x v="1798"/>
    <x v="8"/>
    <x v="24"/>
    <x v="1978"/>
    <x v="1844"/>
  </r>
  <r>
    <x v="3347"/>
    <x v="2864"/>
    <x v="3235"/>
    <x v="102"/>
    <x v="949"/>
    <x v="3"/>
    <x v="9"/>
    <x v="5"/>
    <x v="3286"/>
    <x v="3349"/>
    <x v="0"/>
    <x v="22"/>
    <x v="1"/>
    <x v="39"/>
    <x v="99"/>
    <x v="2005"/>
    <x v="8"/>
    <x v="24"/>
    <x v="3349"/>
    <x v="3286"/>
  </r>
  <r>
    <x v="3348"/>
    <x v="2039"/>
    <x v="2549"/>
    <x v="190"/>
    <x v="1503"/>
    <x v="3"/>
    <x v="20"/>
    <x v="12"/>
    <x v="3248"/>
    <x v="3304"/>
    <x v="0"/>
    <x v="79"/>
    <x v="1"/>
    <x v="39"/>
    <x v="80"/>
    <x v="1396"/>
    <x v="8"/>
    <x v="24"/>
    <x v="3304"/>
    <x v="3248"/>
  </r>
  <r>
    <x v="3349"/>
    <x v="2120"/>
    <x v="2106"/>
    <x v="68"/>
    <x v="698"/>
    <x v="3"/>
    <x v="20"/>
    <x v="12"/>
    <x v="3389"/>
    <x v="3444"/>
    <x v="0"/>
    <x v="14"/>
    <x v="1"/>
    <x v="39"/>
    <x v="133"/>
    <x v="2019"/>
    <x v="8"/>
    <x v="24"/>
    <x v="3444"/>
    <x v="3389"/>
  </r>
  <r>
    <x v="3350"/>
    <x v="3932"/>
    <x v="2533"/>
    <x v="148"/>
    <x v="1220"/>
    <x v="3"/>
    <x v="13"/>
    <x v="4"/>
    <x v="2841"/>
    <x v="2856"/>
    <x v="0"/>
    <x v="51"/>
    <x v="1"/>
    <x v="39"/>
    <x v="84"/>
    <x v="1436"/>
    <x v="8"/>
    <x v="24"/>
    <x v="2856"/>
    <x v="2841"/>
  </r>
  <r>
    <x v="3351"/>
    <x v="297"/>
    <x v="715"/>
    <x v="183"/>
    <x v="1417"/>
    <x v="3"/>
    <x v="9"/>
    <x v="5"/>
    <x v="1097"/>
    <x v="1081"/>
    <x v="0"/>
    <x v="54"/>
    <x v="1"/>
    <x v="39"/>
    <x v="81"/>
    <x v="1825"/>
    <x v="8"/>
    <x v="24"/>
    <x v="1081"/>
    <x v="1097"/>
  </r>
  <r>
    <x v="3352"/>
    <x v="626"/>
    <x v="799"/>
    <x v="183"/>
    <x v="1475"/>
    <x v="3"/>
    <x v="9"/>
    <x v="5"/>
    <x v="3440"/>
    <x v="3384"/>
    <x v="0"/>
    <x v="70"/>
    <x v="1"/>
    <x v="39"/>
    <x v="88"/>
    <x v="1541"/>
    <x v="8"/>
    <x v="24"/>
    <x v="3384"/>
    <x v="3440"/>
  </r>
  <r>
    <x v="3353"/>
    <x v="2347"/>
    <x v="485"/>
    <x v="37"/>
    <x v="716"/>
    <x v="3"/>
    <x v="9"/>
    <x v="5"/>
    <x v="3261"/>
    <x v="3334"/>
    <x v="0"/>
    <x v="44"/>
    <x v="1"/>
    <x v="39"/>
    <x v="259"/>
    <x v="492"/>
    <x v="8"/>
    <x v="24"/>
    <x v="3334"/>
    <x v="3261"/>
  </r>
  <r>
    <x v="3354"/>
    <x v="3133"/>
    <x v="1776"/>
    <x v="133"/>
    <x v="1098"/>
    <x v="3"/>
    <x v="20"/>
    <x v="12"/>
    <x v="2753"/>
    <x v="2755"/>
    <x v="0"/>
    <x v="55"/>
    <x v="1"/>
    <x v="39"/>
    <x v="82"/>
    <x v="1041"/>
    <x v="8"/>
    <x v="24"/>
    <x v="2755"/>
    <x v="2753"/>
  </r>
  <r>
    <x v="3355"/>
    <x v="1749"/>
    <x v="1728"/>
    <x v="93"/>
    <x v="908"/>
    <x v="3"/>
    <x v="9"/>
    <x v="5"/>
    <x v="3291"/>
    <x v="3360"/>
    <x v="0"/>
    <x v="15"/>
    <x v="1"/>
    <x v="39"/>
    <x v="106"/>
    <x v="2284"/>
    <x v="8"/>
    <x v="24"/>
    <x v="3360"/>
    <x v="3291"/>
  </r>
  <r>
    <x v="3356"/>
    <x v="564"/>
    <x v="126"/>
    <x v="84"/>
    <x v="691"/>
    <x v="3"/>
    <x v="9"/>
    <x v="5"/>
    <x v="3484"/>
    <x v="3515"/>
    <x v="0"/>
    <x v="27"/>
    <x v="1"/>
    <x v="39"/>
    <x v="81"/>
    <x v="1061"/>
    <x v="8"/>
    <x v="24"/>
    <x v="3515"/>
    <x v="3484"/>
  </r>
  <r>
    <x v="3357"/>
    <x v="2550"/>
    <x v="3648"/>
    <x v="102"/>
    <x v="832"/>
    <x v="3"/>
    <x v="9"/>
    <x v="5"/>
    <x v="1133"/>
    <x v="1137"/>
    <x v="0"/>
    <x v="21"/>
    <x v="1"/>
    <x v="39"/>
    <x v="81"/>
    <x v="1865"/>
    <x v="8"/>
    <x v="24"/>
    <x v="1137"/>
    <x v="1133"/>
  </r>
  <r>
    <x v="3358"/>
    <x v="2388"/>
    <x v="835"/>
    <x v="240"/>
    <x v="1859"/>
    <x v="3"/>
    <x v="20"/>
    <x v="12"/>
    <x v="1540"/>
    <x v="1557"/>
    <x v="0"/>
    <x v="161"/>
    <x v="1"/>
    <x v="39"/>
    <x v="83"/>
    <x v="1246"/>
    <x v="8"/>
    <x v="24"/>
    <x v="1557"/>
    <x v="1540"/>
  </r>
  <r>
    <x v="3359"/>
    <x v="531"/>
    <x v="711"/>
    <x v="163"/>
    <x v="1318"/>
    <x v="3"/>
    <x v="20"/>
    <x v="12"/>
    <x v="3979"/>
    <x v="3979"/>
    <x v="0"/>
    <x v="23"/>
    <x v="1"/>
    <x v="39"/>
    <x v="86"/>
    <x v="2434"/>
    <x v="8"/>
    <x v="24"/>
    <x v="3979"/>
    <x v="3979"/>
  </r>
  <r>
    <x v="3360"/>
    <x v="2586"/>
    <x v="4054"/>
    <x v="230"/>
    <x v="1799"/>
    <x v="3"/>
    <x v="19"/>
    <x v="11"/>
    <x v="3829"/>
    <x v="3876"/>
    <x v="0"/>
    <x v="72"/>
    <x v="1"/>
    <x v="39"/>
    <x v="81"/>
    <x v="2168"/>
    <x v="8"/>
    <x v="24"/>
    <x v="3876"/>
    <x v="3829"/>
  </r>
  <r>
    <x v="3361"/>
    <x v="3921"/>
    <x v="2254"/>
    <x v="183"/>
    <x v="1528"/>
    <x v="3"/>
    <x v="20"/>
    <x v="12"/>
    <x v="1275"/>
    <x v="1342"/>
    <x v="0"/>
    <x v="68"/>
    <x v="1"/>
    <x v="39"/>
    <x v="93"/>
    <x v="1665"/>
    <x v="8"/>
    <x v="24"/>
    <x v="1342"/>
    <x v="1275"/>
  </r>
  <r>
    <x v="3362"/>
    <x v="1404"/>
    <x v="2582"/>
    <x v="37"/>
    <x v="544"/>
    <x v="3"/>
    <x v="20"/>
    <x v="12"/>
    <x v="1892"/>
    <x v="1987"/>
    <x v="0"/>
    <x v="20"/>
    <x v="1"/>
    <x v="39"/>
    <x v="194"/>
    <x v="1016"/>
    <x v="8"/>
    <x v="24"/>
    <x v="1987"/>
    <x v="1892"/>
  </r>
  <r>
    <x v="3363"/>
    <x v="2071"/>
    <x v="332"/>
    <x v="215"/>
    <x v="1704"/>
    <x v="3"/>
    <x v="20"/>
    <x v="12"/>
    <x v="1220"/>
    <x v="1289"/>
    <x v="0"/>
    <x v="26"/>
    <x v="1"/>
    <x v="39"/>
    <x v="81"/>
    <x v="2592"/>
    <x v="8"/>
    <x v="24"/>
    <x v="1289"/>
    <x v="1220"/>
  </r>
  <r>
    <x v="3364"/>
    <x v="709"/>
    <x v="1205"/>
    <x v="133"/>
    <x v="1126"/>
    <x v="3"/>
    <x v="9"/>
    <x v="5"/>
    <x v="3112"/>
    <x v="3160"/>
    <x v="0"/>
    <x v="72"/>
    <x v="1"/>
    <x v="39"/>
    <x v="86"/>
    <x v="719"/>
    <x v="8"/>
    <x v="24"/>
    <x v="3160"/>
    <x v="3112"/>
  </r>
  <r>
    <x v="3365"/>
    <x v="1259"/>
    <x v="248"/>
    <x v="115"/>
    <x v="997"/>
    <x v="3"/>
    <x v="20"/>
    <x v="12"/>
    <x v="2870"/>
    <x v="2902"/>
    <x v="0"/>
    <x v="3"/>
    <x v="1"/>
    <x v="39"/>
    <x v="84"/>
    <x v="2704"/>
    <x v="8"/>
    <x v="24"/>
    <x v="2902"/>
    <x v="2870"/>
  </r>
  <r>
    <x v="3366"/>
    <x v="2207"/>
    <x v="3346"/>
    <x v="37"/>
    <x v="551"/>
    <x v="3"/>
    <x v="20"/>
    <x v="12"/>
    <x v="2161"/>
    <x v="2187"/>
    <x v="0"/>
    <x v="18"/>
    <x v="1"/>
    <x v="39"/>
    <x v="197"/>
    <x v="1199"/>
    <x v="8"/>
    <x v="24"/>
    <x v="2187"/>
    <x v="2161"/>
  </r>
  <r>
    <x v="3367"/>
    <x v="2393"/>
    <x v="944"/>
    <x v="55"/>
    <x v="466"/>
    <x v="3"/>
    <x v="9"/>
    <x v="5"/>
    <x v="2476"/>
    <x v="2527"/>
    <x v="0"/>
    <x v="30"/>
    <x v="1"/>
    <x v="39"/>
    <x v="99"/>
    <x v="354"/>
    <x v="8"/>
    <x v="24"/>
    <x v="2527"/>
    <x v="2476"/>
  </r>
  <r>
    <x v="3368"/>
    <x v="2486"/>
    <x v="1687"/>
    <x v="68"/>
    <x v="519"/>
    <x v="3"/>
    <x v="20"/>
    <x v="12"/>
    <x v="1683"/>
    <x v="1690"/>
    <x v="0"/>
    <x v="23"/>
    <x v="1"/>
    <x v="39"/>
    <x v="85"/>
    <x v="758"/>
    <x v="8"/>
    <x v="24"/>
    <x v="1690"/>
    <x v="1683"/>
  </r>
  <r>
    <x v="3369"/>
    <x v="3333"/>
    <x v="1887"/>
    <x v="183"/>
    <x v="1438"/>
    <x v="3"/>
    <x v="11"/>
    <x v="4"/>
    <x v="3903"/>
    <x v="3853"/>
    <x v="0"/>
    <x v="54"/>
    <x v="1"/>
    <x v="39"/>
    <x v="84"/>
    <x v="1866"/>
    <x v="8"/>
    <x v="24"/>
    <x v="3853"/>
    <x v="3903"/>
  </r>
  <r>
    <x v="3370"/>
    <x v="63"/>
    <x v="2023"/>
    <x v="84"/>
    <x v="769"/>
    <x v="3"/>
    <x v="20"/>
    <x v="12"/>
    <x v="3837"/>
    <x v="3855"/>
    <x v="0"/>
    <x v="26"/>
    <x v="1"/>
    <x v="39"/>
    <x v="98"/>
    <x v="1353"/>
    <x v="8"/>
    <x v="24"/>
    <x v="3855"/>
    <x v="3837"/>
  </r>
  <r>
    <x v="3371"/>
    <x v="2717"/>
    <x v="1777"/>
    <x v="20"/>
    <x v="194"/>
    <x v="3"/>
    <x v="20"/>
    <x v="12"/>
    <x v="2850"/>
    <x v="2882"/>
    <x v="0"/>
    <x v="9"/>
    <x v="1"/>
    <x v="39"/>
    <x v="119"/>
    <x v="375"/>
    <x v="8"/>
    <x v="24"/>
    <x v="2882"/>
    <x v="2850"/>
  </r>
  <r>
    <x v="3372"/>
    <x v="346"/>
    <x v="3529"/>
    <x v="68"/>
    <x v="514"/>
    <x v="3"/>
    <x v="20"/>
    <x v="12"/>
    <x v="1241"/>
    <x v="1301"/>
    <x v="0"/>
    <x v="27"/>
    <x v="1"/>
    <x v="39"/>
    <x v="83"/>
    <x v="553"/>
    <x v="8"/>
    <x v="24"/>
    <x v="1301"/>
    <x v="1241"/>
  </r>
  <r>
    <x v="3373"/>
    <x v="3604"/>
    <x v="3337"/>
    <x v="102"/>
    <x v="827"/>
    <x v="3"/>
    <x v="9"/>
    <x v="5"/>
    <x v="2431"/>
    <x v="2480"/>
    <x v="0"/>
    <x v="30"/>
    <x v="1"/>
    <x v="39"/>
    <x v="80"/>
    <x v="1331"/>
    <x v="8"/>
    <x v="24"/>
    <x v="2480"/>
    <x v="2431"/>
  </r>
  <r>
    <x v="3374"/>
    <x v="1465"/>
    <x v="590"/>
    <x v="148"/>
    <x v="1229"/>
    <x v="3"/>
    <x v="3"/>
    <x v="1"/>
    <x v="2749"/>
    <x v="2768"/>
    <x v="0"/>
    <x v="52"/>
    <x v="1"/>
    <x v="39"/>
    <x v="87"/>
    <x v="1438"/>
    <x v="8"/>
    <x v="24"/>
    <x v="2768"/>
    <x v="2749"/>
  </r>
  <r>
    <x v="3375"/>
    <x v="3401"/>
    <x v="2746"/>
    <x v="133"/>
    <x v="1076"/>
    <x v="3"/>
    <x v="9"/>
    <x v="5"/>
    <x v="910"/>
    <x v="941"/>
    <x v="0"/>
    <x v="17"/>
    <x v="1"/>
    <x v="39"/>
    <x v="80"/>
    <x v="2407"/>
    <x v="8"/>
    <x v="24"/>
    <x v="941"/>
    <x v="910"/>
  </r>
  <r>
    <x v="3376"/>
    <x v="3657"/>
    <x v="122"/>
    <x v="218"/>
    <x v="1714"/>
    <x v="3"/>
    <x v="20"/>
    <x v="12"/>
    <x v="2095"/>
    <x v="2005"/>
    <x v="0"/>
    <x v="19"/>
    <x v="1"/>
    <x v="39"/>
    <x v="80"/>
    <x v="2650"/>
    <x v="8"/>
    <x v="24"/>
    <x v="2005"/>
    <x v="2095"/>
  </r>
  <r>
    <x v="3377"/>
    <x v="3772"/>
    <x v="901"/>
    <x v="218"/>
    <x v="1727"/>
    <x v="3"/>
    <x v="9"/>
    <x v="5"/>
    <x v="1943"/>
    <x v="1975"/>
    <x v="0"/>
    <x v="77"/>
    <x v="1"/>
    <x v="39"/>
    <x v="81"/>
    <x v="1962"/>
    <x v="8"/>
    <x v="24"/>
    <x v="1975"/>
    <x v="1943"/>
  </r>
  <r>
    <x v="3378"/>
    <x v="2791"/>
    <x v="3"/>
    <x v="43"/>
    <x v="339"/>
    <x v="3"/>
    <x v="9"/>
    <x v="5"/>
    <x v="1264"/>
    <x v="1314"/>
    <x v="0"/>
    <x v="21"/>
    <x v="1"/>
    <x v="39"/>
    <x v="88"/>
    <x v="314"/>
    <x v="8"/>
    <x v="24"/>
    <x v="1314"/>
    <x v="1264"/>
  </r>
  <r>
    <x v="3379"/>
    <x v="3578"/>
    <x v="544"/>
    <x v="102"/>
    <x v="855"/>
    <x v="3"/>
    <x v="9"/>
    <x v="5"/>
    <x v="2572"/>
    <x v="2626"/>
    <x v="0"/>
    <x v="38"/>
    <x v="1"/>
    <x v="39"/>
    <x v="84"/>
    <x v="1017"/>
    <x v="8"/>
    <x v="24"/>
    <x v="2626"/>
    <x v="2572"/>
  </r>
  <r>
    <x v="3380"/>
    <x v="230"/>
    <x v="377"/>
    <x v="133"/>
    <x v="1114"/>
    <x v="3"/>
    <x v="20"/>
    <x v="12"/>
    <x v="1579"/>
    <x v="1576"/>
    <x v="0"/>
    <x v="28"/>
    <x v="1"/>
    <x v="39"/>
    <x v="84"/>
    <x v="2046"/>
    <x v="8"/>
    <x v="24"/>
    <x v="1576"/>
    <x v="1579"/>
  </r>
  <r>
    <x v="3381"/>
    <x v="3191"/>
    <x v="237"/>
    <x v="163"/>
    <x v="1292"/>
    <x v="3"/>
    <x v="20"/>
    <x v="12"/>
    <x v="1905"/>
    <x v="1928"/>
    <x v="0"/>
    <x v="48"/>
    <x v="1"/>
    <x v="39"/>
    <x v="82"/>
    <x v="1696"/>
    <x v="8"/>
    <x v="24"/>
    <x v="1928"/>
    <x v="1905"/>
  </r>
  <r>
    <x v="3382"/>
    <x v="861"/>
    <x v="2672"/>
    <x v="148"/>
    <x v="1204"/>
    <x v="3"/>
    <x v="9"/>
    <x v="5"/>
    <x v="3531"/>
    <x v="3575"/>
    <x v="0"/>
    <x v="46"/>
    <x v="1"/>
    <x v="39"/>
    <x v="81"/>
    <x v="1537"/>
    <x v="8"/>
    <x v="24"/>
    <x v="3575"/>
    <x v="3531"/>
  </r>
  <r>
    <x v="3383"/>
    <x v="1373"/>
    <x v="1010"/>
    <x v="93"/>
    <x v="816"/>
    <x v="3"/>
    <x v="20"/>
    <x v="12"/>
    <x v="3419"/>
    <x v="3476"/>
    <x v="0"/>
    <x v="30"/>
    <x v="1"/>
    <x v="39"/>
    <x v="92"/>
    <x v="1292"/>
    <x v="8"/>
    <x v="24"/>
    <x v="3476"/>
    <x v="3419"/>
  </r>
  <r>
    <x v="3384"/>
    <x v="3433"/>
    <x v="2951"/>
    <x v="198"/>
    <x v="1554"/>
    <x v="3"/>
    <x v="20"/>
    <x v="12"/>
    <x v="2817"/>
    <x v="2823"/>
    <x v="0"/>
    <x v="64"/>
    <x v="1"/>
    <x v="39"/>
    <x v="80"/>
    <x v="1829"/>
    <x v="8"/>
    <x v="24"/>
    <x v="2823"/>
    <x v="2817"/>
  </r>
  <r>
    <x v="3385"/>
    <x v="3347"/>
    <x v="911"/>
    <x v="102"/>
    <x v="822"/>
    <x v="3"/>
    <x v="20"/>
    <x v="12"/>
    <x v="1619"/>
    <x v="1642"/>
    <x v="0"/>
    <x v="15"/>
    <x v="1"/>
    <x v="39"/>
    <x v="80"/>
    <x v="2209"/>
    <x v="8"/>
    <x v="24"/>
    <x v="1642"/>
    <x v="1619"/>
  </r>
  <r>
    <x v="3386"/>
    <x v="1355"/>
    <x v="3029"/>
    <x v="102"/>
    <x v="865"/>
    <x v="3"/>
    <x v="20"/>
    <x v="12"/>
    <x v="1601"/>
    <x v="1614"/>
    <x v="0"/>
    <x v="41"/>
    <x v="1"/>
    <x v="39"/>
    <x v="85"/>
    <x v="926"/>
    <x v="8"/>
    <x v="24"/>
    <x v="1614"/>
    <x v="1601"/>
  </r>
  <r>
    <x v="3387"/>
    <x v="1941"/>
    <x v="2718"/>
    <x v="133"/>
    <x v="1200"/>
    <x v="3"/>
    <x v="20"/>
    <x v="12"/>
    <x v="1629"/>
    <x v="1620"/>
    <x v="0"/>
    <x v="35"/>
    <x v="1"/>
    <x v="39"/>
    <x v="97"/>
    <x v="1916"/>
    <x v="8"/>
    <x v="24"/>
    <x v="1620"/>
    <x v="1629"/>
  </r>
  <r>
    <x v="3388"/>
    <x v="1625"/>
    <x v="2058"/>
    <x v="84"/>
    <x v="708"/>
    <x v="3"/>
    <x v="9"/>
    <x v="5"/>
    <x v="2314"/>
    <x v="2335"/>
    <x v="0"/>
    <x v="45"/>
    <x v="1"/>
    <x v="39"/>
    <x v="84"/>
    <x v="458"/>
    <x v="8"/>
    <x v="24"/>
    <x v="2335"/>
    <x v="2314"/>
  </r>
  <r>
    <x v="3389"/>
    <x v="776"/>
    <x v="1241"/>
    <x v="240"/>
    <x v="1918"/>
    <x v="3"/>
    <x v="20"/>
    <x v="12"/>
    <x v="3355"/>
    <x v="3378"/>
    <x v="0"/>
    <x v="62"/>
    <x v="1"/>
    <x v="39"/>
    <x v="95"/>
    <x v="2433"/>
    <x v="8"/>
    <x v="24"/>
    <x v="3378"/>
    <x v="3355"/>
  </r>
  <r>
    <x v="3390"/>
    <x v="3173"/>
    <x v="102"/>
    <x v="84"/>
    <x v="700"/>
    <x v="3"/>
    <x v="20"/>
    <x v="12"/>
    <x v="1054"/>
    <x v="1116"/>
    <x v="0"/>
    <x v="22"/>
    <x v="1"/>
    <x v="39"/>
    <x v="82"/>
    <x v="1396"/>
    <x v="8"/>
    <x v="24"/>
    <x v="1116"/>
    <x v="1054"/>
  </r>
  <r>
    <x v="3391"/>
    <x v="3798"/>
    <x v="2515"/>
    <x v="37"/>
    <x v="556"/>
    <x v="3"/>
    <x v="20"/>
    <x v="12"/>
    <x v="1165"/>
    <x v="1180"/>
    <x v="0"/>
    <x v="18"/>
    <x v="1"/>
    <x v="39"/>
    <x v="198"/>
    <x v="1208"/>
    <x v="8"/>
    <x v="24"/>
    <x v="1180"/>
    <x v="1165"/>
  </r>
  <r>
    <x v="3392"/>
    <x v="149"/>
    <x v="2293"/>
    <x v="37"/>
    <x v="295"/>
    <x v="3"/>
    <x v="9"/>
    <x v="5"/>
    <x v="3278"/>
    <x v="3240"/>
    <x v="0"/>
    <x v="12"/>
    <x v="1"/>
    <x v="39"/>
    <x v="80"/>
    <x v="648"/>
    <x v="8"/>
    <x v="24"/>
    <x v="3240"/>
    <x v="3278"/>
  </r>
  <r>
    <x v="3393"/>
    <x v="3500"/>
    <x v="1863"/>
    <x v="84"/>
    <x v="720"/>
    <x v="3"/>
    <x v="20"/>
    <x v="12"/>
    <x v="1494"/>
    <x v="1525"/>
    <x v="0"/>
    <x v="44"/>
    <x v="1"/>
    <x v="39"/>
    <x v="86"/>
    <x v="500"/>
    <x v="8"/>
    <x v="24"/>
    <x v="1525"/>
    <x v="1494"/>
  </r>
  <r>
    <x v="3394"/>
    <x v="661"/>
    <x v="856"/>
    <x v="43"/>
    <x v="423"/>
    <x v="3"/>
    <x v="9"/>
    <x v="5"/>
    <x v="1110"/>
    <x v="1121"/>
    <x v="0"/>
    <x v="27"/>
    <x v="1"/>
    <x v="39"/>
    <x v="122"/>
    <x v="331"/>
    <x v="8"/>
    <x v="24"/>
    <x v="1121"/>
    <x v="1110"/>
  </r>
  <r>
    <x v="3395"/>
    <x v="2176"/>
    <x v="2408"/>
    <x v="37"/>
    <x v="478"/>
    <x v="3"/>
    <x v="9"/>
    <x v="5"/>
    <x v="2219"/>
    <x v="2324"/>
    <x v="0"/>
    <x v="38"/>
    <x v="1"/>
    <x v="39"/>
    <x v="163"/>
    <x v="230"/>
    <x v="8"/>
    <x v="24"/>
    <x v="2324"/>
    <x v="2219"/>
  </r>
  <r>
    <x v="3396"/>
    <x v="2686"/>
    <x v="62"/>
    <x v="84"/>
    <x v="712"/>
    <x v="3"/>
    <x v="20"/>
    <x v="12"/>
    <x v="934"/>
    <x v="940"/>
    <x v="0"/>
    <x v="28"/>
    <x v="1"/>
    <x v="39"/>
    <x v="84"/>
    <x v="1050"/>
    <x v="8"/>
    <x v="24"/>
    <x v="940"/>
    <x v="934"/>
  </r>
  <r>
    <x v="3397"/>
    <x v="3952"/>
    <x v="1686"/>
    <x v="23"/>
    <x v="197"/>
    <x v="3"/>
    <x v="9"/>
    <x v="5"/>
    <x v="3045"/>
    <x v="3032"/>
    <x v="0"/>
    <x v="24"/>
    <x v="1"/>
    <x v="39"/>
    <x v="92"/>
    <x v="68"/>
    <x v="8"/>
    <x v="24"/>
    <x v="3032"/>
    <x v="3045"/>
  </r>
  <r>
    <x v="3398"/>
    <x v="1998"/>
    <x v="3928"/>
    <x v="163"/>
    <x v="1345"/>
    <x v="3"/>
    <x v="20"/>
    <x v="12"/>
    <x v="1550"/>
    <x v="1598"/>
    <x v="0"/>
    <x v="65"/>
    <x v="1"/>
    <x v="39"/>
    <x v="91"/>
    <x v="1364"/>
    <x v="8"/>
    <x v="24"/>
    <x v="1598"/>
    <x v="1550"/>
  </r>
  <r>
    <x v="3399"/>
    <x v="3079"/>
    <x v="103"/>
    <x v="75"/>
    <x v="594"/>
    <x v="3"/>
    <x v="9"/>
    <x v="5"/>
    <x v="1833"/>
    <x v="1855"/>
    <x v="0"/>
    <x v="46"/>
    <x v="1"/>
    <x v="39"/>
    <x v="84"/>
    <x v="287"/>
    <x v="8"/>
    <x v="24"/>
    <x v="1855"/>
    <x v="1833"/>
  </r>
  <r>
    <x v="3400"/>
    <x v="4088"/>
    <x v="391"/>
    <x v="240"/>
    <x v="1834"/>
    <x v="3"/>
    <x v="20"/>
    <x v="12"/>
    <x v="1256"/>
    <x v="1208"/>
    <x v="0"/>
    <x v="85"/>
    <x v="1"/>
    <x v="39"/>
    <x v="80"/>
    <x v="2107"/>
    <x v="8"/>
    <x v="24"/>
    <x v="1208"/>
    <x v="1256"/>
  </r>
  <r>
    <x v="3401"/>
    <x v="3730"/>
    <x v="3047"/>
    <x v="130"/>
    <x v="1069"/>
    <x v="3"/>
    <x v="9"/>
    <x v="5"/>
    <x v="2501"/>
    <x v="2530"/>
    <x v="0"/>
    <x v="66"/>
    <x v="1"/>
    <x v="39"/>
    <x v="82"/>
    <x v="737"/>
    <x v="8"/>
    <x v="24"/>
    <x v="2530"/>
    <x v="2501"/>
  </r>
  <r>
    <x v="3402"/>
    <x v="1940"/>
    <x v="2166"/>
    <x v="273"/>
    <x v="2073"/>
    <x v="3"/>
    <x v="20"/>
    <x v="12"/>
    <x v="2788"/>
    <x v="2814"/>
    <x v="0"/>
    <x v="163"/>
    <x v="1"/>
    <x v="39"/>
    <x v="90"/>
    <x v="1910"/>
    <x v="8"/>
    <x v="24"/>
    <x v="2814"/>
    <x v="2788"/>
  </r>
  <r>
    <x v="3403"/>
    <x v="3"/>
    <x v="3654"/>
    <x v="102"/>
    <x v="822"/>
    <x v="3"/>
    <x v="9"/>
    <x v="5"/>
    <x v="2338"/>
    <x v="2356"/>
    <x v="0"/>
    <x v="17"/>
    <x v="1"/>
    <x v="39"/>
    <x v="80"/>
    <x v="2100"/>
    <x v="8"/>
    <x v="24"/>
    <x v="2356"/>
    <x v="2338"/>
  </r>
  <r>
    <x v="3404"/>
    <x v="2208"/>
    <x v="3269"/>
    <x v="37"/>
    <x v="348"/>
    <x v="3"/>
    <x v="20"/>
    <x v="12"/>
    <x v="2312"/>
    <x v="2367"/>
    <x v="0"/>
    <x v="3"/>
    <x v="1"/>
    <x v="39"/>
    <x v="102"/>
    <x v="2487"/>
    <x v="8"/>
    <x v="24"/>
    <x v="2367"/>
    <x v="2312"/>
  </r>
  <r>
    <x v="3405"/>
    <x v="2866"/>
    <x v="3794"/>
    <x v="30"/>
    <x v="287"/>
    <x v="3"/>
    <x v="9"/>
    <x v="5"/>
    <x v="3073"/>
    <x v="3119"/>
    <x v="0"/>
    <x v="17"/>
    <x v="1"/>
    <x v="39"/>
    <x v="118"/>
    <x v="316"/>
    <x v="8"/>
    <x v="24"/>
    <x v="3119"/>
    <x v="3073"/>
  </r>
  <r>
    <x v="3406"/>
    <x v="3938"/>
    <x v="347"/>
    <x v="240"/>
    <x v="1833"/>
    <x v="3"/>
    <x v="20"/>
    <x v="12"/>
    <x v="1074"/>
    <x v="1029"/>
    <x v="0"/>
    <x v="91"/>
    <x v="1"/>
    <x v="39"/>
    <x v="80"/>
    <x v="2028"/>
    <x v="8"/>
    <x v="24"/>
    <x v="1029"/>
    <x v="1074"/>
  </r>
  <r>
    <x v="3407"/>
    <x v="779"/>
    <x v="1111"/>
    <x v="102"/>
    <x v="882"/>
    <x v="3"/>
    <x v="9"/>
    <x v="5"/>
    <x v="1041"/>
    <x v="1051"/>
    <x v="0"/>
    <x v="67"/>
    <x v="1"/>
    <x v="39"/>
    <x v="87"/>
    <x v="407"/>
    <x v="8"/>
    <x v="24"/>
    <x v="1051"/>
    <x v="1041"/>
  </r>
  <r>
    <x v="3408"/>
    <x v="90"/>
    <x v="1824"/>
    <x v="37"/>
    <x v="524"/>
    <x v="3"/>
    <x v="20"/>
    <x v="12"/>
    <x v="1085"/>
    <x v="1096"/>
    <x v="0"/>
    <x v="18"/>
    <x v="1"/>
    <x v="39"/>
    <x v="188"/>
    <x v="1118"/>
    <x v="8"/>
    <x v="24"/>
    <x v="1096"/>
    <x v="1085"/>
  </r>
  <r>
    <x v="3409"/>
    <x v="4017"/>
    <x v="1462"/>
    <x v="37"/>
    <x v="351"/>
    <x v="3"/>
    <x v="9"/>
    <x v="5"/>
    <x v="3523"/>
    <x v="3531"/>
    <x v="0"/>
    <x v="21"/>
    <x v="1"/>
    <x v="39"/>
    <x v="104"/>
    <x v="346"/>
    <x v="8"/>
    <x v="24"/>
    <x v="3531"/>
    <x v="3523"/>
  </r>
  <r>
    <x v="3410"/>
    <x v="3638"/>
    <x v="2211"/>
    <x v="133"/>
    <x v="1144"/>
    <x v="3"/>
    <x v="20"/>
    <x v="12"/>
    <x v="3369"/>
    <x v="3401"/>
    <x v="0"/>
    <x v="40"/>
    <x v="1"/>
    <x v="39"/>
    <x v="89"/>
    <x v="1627"/>
    <x v="8"/>
    <x v="24"/>
    <x v="3401"/>
    <x v="3369"/>
  </r>
  <r>
    <x v="3411"/>
    <x v="441"/>
    <x v="3421"/>
    <x v="273"/>
    <x v="2043"/>
    <x v="3"/>
    <x v="20"/>
    <x v="12"/>
    <x v="2687"/>
    <x v="2742"/>
    <x v="0"/>
    <x v="78"/>
    <x v="1"/>
    <x v="39"/>
    <x v="84"/>
    <x v="2468"/>
    <x v="8"/>
    <x v="24"/>
    <x v="2742"/>
    <x v="2687"/>
  </r>
  <r>
    <x v="3412"/>
    <x v="1765"/>
    <x v="2839"/>
    <x v="133"/>
    <x v="1076"/>
    <x v="3"/>
    <x v="9"/>
    <x v="5"/>
    <x v="1372"/>
    <x v="1390"/>
    <x v="0"/>
    <x v="26"/>
    <x v="1"/>
    <x v="39"/>
    <x v="80"/>
    <x v="2071"/>
    <x v="8"/>
    <x v="24"/>
    <x v="1390"/>
    <x v="1372"/>
  </r>
  <r>
    <x v="3413"/>
    <x v="1063"/>
    <x v="3326"/>
    <x v="37"/>
    <x v="369"/>
    <x v="3"/>
    <x v="20"/>
    <x v="12"/>
    <x v="1854"/>
    <x v="1976"/>
    <x v="0"/>
    <x v="14"/>
    <x v="1"/>
    <x v="39"/>
    <x v="110"/>
    <x v="786"/>
    <x v="8"/>
    <x v="24"/>
    <x v="1976"/>
    <x v="1854"/>
  </r>
  <r>
    <x v="3414"/>
    <x v="2471"/>
    <x v="490"/>
    <x v="133"/>
    <x v="1109"/>
    <x v="3"/>
    <x v="20"/>
    <x v="12"/>
    <x v="3793"/>
    <x v="3817"/>
    <x v="0"/>
    <x v="44"/>
    <x v="1"/>
    <x v="39"/>
    <x v="83"/>
    <x v="1410"/>
    <x v="8"/>
    <x v="24"/>
    <x v="3817"/>
    <x v="3793"/>
  </r>
  <r>
    <x v="3415"/>
    <x v="486"/>
    <x v="3788"/>
    <x v="20"/>
    <x v="152"/>
    <x v="3"/>
    <x v="20"/>
    <x v="12"/>
    <x v="3208"/>
    <x v="3308"/>
    <x v="0"/>
    <x v="9"/>
    <x v="1"/>
    <x v="39"/>
    <x v="80"/>
    <x v="190"/>
    <x v="8"/>
    <x v="24"/>
    <x v="3308"/>
    <x v="3208"/>
  </r>
  <r>
    <x v="3416"/>
    <x v="9"/>
    <x v="1088"/>
    <x v="163"/>
    <x v="1381"/>
    <x v="3"/>
    <x v="9"/>
    <x v="5"/>
    <x v="2085"/>
    <x v="2116"/>
    <x v="0"/>
    <x v="30"/>
    <x v="1"/>
    <x v="39"/>
    <x v="100"/>
    <x v="2337"/>
    <x v="8"/>
    <x v="24"/>
    <x v="2116"/>
    <x v="2085"/>
  </r>
  <r>
    <x v="3417"/>
    <x v="1276"/>
    <x v="1593"/>
    <x v="92"/>
    <x v="754"/>
    <x v="3"/>
    <x v="20"/>
    <x v="12"/>
    <x v="1459"/>
    <x v="1437"/>
    <x v="0"/>
    <x v="45"/>
    <x v="1"/>
    <x v="39"/>
    <x v="80"/>
    <x v="544"/>
    <x v="8"/>
    <x v="24"/>
    <x v="1437"/>
    <x v="1459"/>
  </r>
  <r>
    <x v="3418"/>
    <x v="78"/>
    <x v="1027"/>
    <x v="163"/>
    <x v="1278"/>
    <x v="3"/>
    <x v="20"/>
    <x v="12"/>
    <x v="920"/>
    <x v="915"/>
    <x v="0"/>
    <x v="56"/>
    <x v="1"/>
    <x v="39"/>
    <x v="81"/>
    <x v="1445"/>
    <x v="8"/>
    <x v="24"/>
    <x v="915"/>
    <x v="920"/>
  </r>
  <r>
    <x v="3419"/>
    <x v="1418"/>
    <x v="1013"/>
    <x v="122"/>
    <x v="1063"/>
    <x v="3"/>
    <x v="11"/>
    <x v="4"/>
    <x v="3171"/>
    <x v="3247"/>
    <x v="0"/>
    <x v="46"/>
    <x v="1"/>
    <x v="39"/>
    <x v="87"/>
    <x v="1249"/>
    <x v="8"/>
    <x v="24"/>
    <x v="3247"/>
    <x v="3171"/>
  </r>
  <r>
    <x v="3420"/>
    <x v="2794"/>
    <x v="567"/>
    <x v="52"/>
    <x v="484"/>
    <x v="3"/>
    <x v="9"/>
    <x v="5"/>
    <x v="3031"/>
    <x v="3107"/>
    <x v="0"/>
    <x v="34"/>
    <x v="1"/>
    <x v="39"/>
    <x v="118"/>
    <x v="319"/>
    <x v="8"/>
    <x v="24"/>
    <x v="3107"/>
    <x v="3031"/>
  </r>
  <r>
    <x v="3421"/>
    <x v="2314"/>
    <x v="3714"/>
    <x v="240"/>
    <x v="1846"/>
    <x v="3"/>
    <x v="20"/>
    <x v="12"/>
    <x v="1886"/>
    <x v="1905"/>
    <x v="0"/>
    <x v="98"/>
    <x v="1"/>
    <x v="39"/>
    <x v="81"/>
    <x v="1939"/>
    <x v="8"/>
    <x v="24"/>
    <x v="1905"/>
    <x v="1886"/>
  </r>
  <r>
    <x v="3422"/>
    <x v="3618"/>
    <x v="1365"/>
    <x v="133"/>
    <x v="1148"/>
    <x v="3"/>
    <x v="9"/>
    <x v="5"/>
    <x v="2875"/>
    <x v="2910"/>
    <x v="0"/>
    <x v="46"/>
    <x v="1"/>
    <x v="39"/>
    <x v="89"/>
    <x v="1426"/>
    <x v="8"/>
    <x v="24"/>
    <x v="2910"/>
    <x v="2875"/>
  </r>
  <r>
    <x v="3423"/>
    <x v="389"/>
    <x v="1557"/>
    <x v="23"/>
    <x v="227"/>
    <x v="3"/>
    <x v="20"/>
    <x v="12"/>
    <x v="2090"/>
    <x v="2115"/>
    <x v="0"/>
    <x v="10"/>
    <x v="1"/>
    <x v="39"/>
    <x v="120"/>
    <x v="469"/>
    <x v="8"/>
    <x v="24"/>
    <x v="2115"/>
    <x v="2090"/>
  </r>
  <r>
    <x v="3424"/>
    <x v="2052"/>
    <x v="2350"/>
    <x v="198"/>
    <x v="1589"/>
    <x v="3"/>
    <x v="20"/>
    <x v="12"/>
    <x v="1780"/>
    <x v="1819"/>
    <x v="0"/>
    <x v="76"/>
    <x v="1"/>
    <x v="39"/>
    <x v="84"/>
    <x v="1638"/>
    <x v="8"/>
    <x v="24"/>
    <x v="1819"/>
    <x v="1780"/>
  </r>
  <r>
    <x v="3425"/>
    <x v="3373"/>
    <x v="3196"/>
    <x v="316"/>
    <x v="2281"/>
    <x v="3"/>
    <x v="20"/>
    <x v="12"/>
    <x v="1396"/>
    <x v="1405"/>
    <x v="0"/>
    <x v="104"/>
    <x v="1"/>
    <x v="39"/>
    <x v="83"/>
    <x v="2588"/>
    <x v="8"/>
    <x v="24"/>
    <x v="1405"/>
    <x v="1396"/>
  </r>
  <r>
    <x v="3426"/>
    <x v="1558"/>
    <x v="2651"/>
    <x v="153"/>
    <x v="1284"/>
    <x v="3"/>
    <x v="20"/>
    <x v="12"/>
    <x v="1347"/>
    <x v="1403"/>
    <x v="0"/>
    <x v="87"/>
    <x v="1"/>
    <x v="39"/>
    <x v="88"/>
    <x v="790"/>
    <x v="8"/>
    <x v="24"/>
    <x v="1403"/>
    <x v="1347"/>
  </r>
  <r>
    <x v="3427"/>
    <x v="3978"/>
    <x v="480"/>
    <x v="84"/>
    <x v="678"/>
    <x v="3"/>
    <x v="9"/>
    <x v="5"/>
    <x v="1024"/>
    <x v="1034"/>
    <x v="0"/>
    <x v="29"/>
    <x v="1"/>
    <x v="39"/>
    <x v="80"/>
    <x v="939"/>
    <x v="8"/>
    <x v="24"/>
    <x v="1034"/>
    <x v="1024"/>
  </r>
  <r>
    <x v="3428"/>
    <x v="881"/>
    <x v="3418"/>
    <x v="102"/>
    <x v="847"/>
    <x v="3"/>
    <x v="9"/>
    <x v="5"/>
    <x v="1863"/>
    <x v="1909"/>
    <x v="0"/>
    <x v="51"/>
    <x v="1"/>
    <x v="39"/>
    <x v="83"/>
    <x v="613"/>
    <x v="8"/>
    <x v="24"/>
    <x v="1909"/>
    <x v="1863"/>
  </r>
  <r>
    <x v="3429"/>
    <x v="3929"/>
    <x v="2013"/>
    <x v="17"/>
    <x v="149"/>
    <x v="3"/>
    <x v="9"/>
    <x v="5"/>
    <x v="3738"/>
    <x v="3788"/>
    <x v="0"/>
    <x v="12"/>
    <x v="1"/>
    <x v="39"/>
    <x v="110"/>
    <x v="112"/>
    <x v="8"/>
    <x v="24"/>
    <x v="3788"/>
    <x v="3738"/>
  </r>
  <r>
    <x v="3430"/>
    <x v="530"/>
    <x v="3850"/>
    <x v="102"/>
    <x v="896"/>
    <x v="3"/>
    <x v="9"/>
    <x v="5"/>
    <x v="1123"/>
    <x v="1131"/>
    <x v="0"/>
    <x v="72"/>
    <x v="1"/>
    <x v="39"/>
    <x v="89"/>
    <x v="362"/>
    <x v="8"/>
    <x v="24"/>
    <x v="1131"/>
    <x v="1123"/>
  </r>
  <r>
    <x v="3431"/>
    <x v="1987"/>
    <x v="2587"/>
    <x v="102"/>
    <x v="822"/>
    <x v="3"/>
    <x v="20"/>
    <x v="12"/>
    <x v="1219"/>
    <x v="1238"/>
    <x v="0"/>
    <x v="21"/>
    <x v="1"/>
    <x v="39"/>
    <x v="80"/>
    <x v="1848"/>
    <x v="8"/>
    <x v="24"/>
    <x v="1238"/>
    <x v="1219"/>
  </r>
  <r>
    <x v="3432"/>
    <x v="2005"/>
    <x v="1062"/>
    <x v="102"/>
    <x v="901"/>
    <x v="3"/>
    <x v="20"/>
    <x v="12"/>
    <x v="3007"/>
    <x v="3034"/>
    <x v="0"/>
    <x v="42"/>
    <x v="1"/>
    <x v="39"/>
    <x v="90"/>
    <x v="952"/>
    <x v="8"/>
    <x v="24"/>
    <x v="3034"/>
    <x v="3007"/>
  </r>
  <r>
    <x v="3433"/>
    <x v="3367"/>
    <x v="1349"/>
    <x v="234"/>
    <x v="1818"/>
    <x v="3"/>
    <x v="20"/>
    <x v="12"/>
    <x v="972"/>
    <x v="973"/>
    <x v="0"/>
    <x v="71"/>
    <x v="1"/>
    <x v="39"/>
    <x v="80"/>
    <x v="2213"/>
    <x v="8"/>
    <x v="24"/>
    <x v="973"/>
    <x v="972"/>
  </r>
  <r>
    <x v="3434"/>
    <x v="3683"/>
    <x v="1162"/>
    <x v="240"/>
    <x v="1874"/>
    <x v="3"/>
    <x v="20"/>
    <x v="12"/>
    <x v="1051"/>
    <x v="1061"/>
    <x v="0"/>
    <x v="166"/>
    <x v="1"/>
    <x v="39"/>
    <x v="86"/>
    <x v="1225"/>
    <x v="8"/>
    <x v="24"/>
    <x v="1061"/>
    <x v="1051"/>
  </r>
  <r>
    <x v="3435"/>
    <x v="3754"/>
    <x v="2666"/>
    <x v="68"/>
    <x v="558"/>
    <x v="3"/>
    <x v="20"/>
    <x v="12"/>
    <x v="3549"/>
    <x v="3607"/>
    <x v="0"/>
    <x v="19"/>
    <x v="1"/>
    <x v="39"/>
    <x v="92"/>
    <x v="1128"/>
    <x v="8"/>
    <x v="24"/>
    <x v="3607"/>
    <x v="3549"/>
  </r>
  <r>
    <x v="3436"/>
    <x v="281"/>
    <x v="2705"/>
    <x v="183"/>
    <x v="1460"/>
    <x v="3"/>
    <x v="20"/>
    <x v="12"/>
    <x v="1228"/>
    <x v="1285"/>
    <x v="0"/>
    <x v="37"/>
    <x v="1"/>
    <x v="39"/>
    <x v="86"/>
    <x v="2263"/>
    <x v="8"/>
    <x v="24"/>
    <x v="1285"/>
    <x v="1228"/>
  </r>
  <r>
    <x v="3437"/>
    <x v="356"/>
    <x v="2204"/>
    <x v="133"/>
    <x v="1089"/>
    <x v="3"/>
    <x v="20"/>
    <x v="12"/>
    <x v="2541"/>
    <x v="2575"/>
    <x v="0"/>
    <x v="36"/>
    <x v="1"/>
    <x v="39"/>
    <x v="81"/>
    <x v="1680"/>
    <x v="8"/>
    <x v="24"/>
    <x v="2575"/>
    <x v="2541"/>
  </r>
  <r>
    <x v="3438"/>
    <x v="1861"/>
    <x v="2252"/>
    <x v="115"/>
    <x v="998"/>
    <x v="3"/>
    <x v="9"/>
    <x v="5"/>
    <x v="2126"/>
    <x v="2160"/>
    <x v="0"/>
    <x v="14"/>
    <x v="1"/>
    <x v="39"/>
    <x v="84"/>
    <x v="2438"/>
    <x v="8"/>
    <x v="24"/>
    <x v="2160"/>
    <x v="2126"/>
  </r>
  <r>
    <x v="3439"/>
    <x v="797"/>
    <x v="1688"/>
    <x v="75"/>
    <x v="729"/>
    <x v="3"/>
    <x v="20"/>
    <x v="12"/>
    <x v="2967"/>
    <x v="3023"/>
    <x v="0"/>
    <x v="18"/>
    <x v="1"/>
    <x v="39"/>
    <x v="115"/>
    <x v="1765"/>
    <x v="8"/>
    <x v="24"/>
    <x v="3023"/>
    <x v="2967"/>
  </r>
  <r>
    <x v="3440"/>
    <x v="1398"/>
    <x v="2262"/>
    <x v="183"/>
    <x v="1455"/>
    <x v="3"/>
    <x v="20"/>
    <x v="12"/>
    <x v="1059"/>
    <x v="1097"/>
    <x v="0"/>
    <x v="82"/>
    <x v="1"/>
    <x v="39"/>
    <x v="85"/>
    <x v="1259"/>
    <x v="8"/>
    <x v="24"/>
    <x v="1097"/>
    <x v="1059"/>
  </r>
  <r>
    <x v="3441"/>
    <x v="2661"/>
    <x v="3784"/>
    <x v="115"/>
    <x v="988"/>
    <x v="3"/>
    <x v="20"/>
    <x v="12"/>
    <x v="2793"/>
    <x v="2833"/>
    <x v="0"/>
    <x v="43"/>
    <x v="1"/>
    <x v="39"/>
    <x v="83"/>
    <x v="1147"/>
    <x v="8"/>
    <x v="24"/>
    <x v="2833"/>
    <x v="2793"/>
  </r>
  <r>
    <x v="3442"/>
    <x v="374"/>
    <x v="914"/>
    <x v="23"/>
    <x v="178"/>
    <x v="3"/>
    <x v="20"/>
    <x v="12"/>
    <x v="2220"/>
    <x v="2258"/>
    <x v="0"/>
    <x v="8"/>
    <x v="1"/>
    <x v="39"/>
    <x v="80"/>
    <x v="387"/>
    <x v="8"/>
    <x v="24"/>
    <x v="2258"/>
    <x v="2220"/>
  </r>
  <r>
    <x v="3443"/>
    <x v="2702"/>
    <x v="474"/>
    <x v="68"/>
    <x v="793"/>
    <x v="3"/>
    <x v="20"/>
    <x v="12"/>
    <x v="1301"/>
    <x v="1320"/>
    <x v="0"/>
    <x v="45"/>
    <x v="1"/>
    <x v="39"/>
    <x v="165"/>
    <x v="638"/>
    <x v="8"/>
    <x v="24"/>
    <x v="1320"/>
    <x v="1301"/>
  </r>
  <r>
    <x v="3444"/>
    <x v="3790"/>
    <x v="3860"/>
    <x v="26"/>
    <x v="457"/>
    <x v="3"/>
    <x v="1"/>
    <x v="0"/>
    <x v="3376"/>
    <x v="3461"/>
    <x v="0"/>
    <x v="20"/>
    <x v="1"/>
    <x v="39"/>
    <x v="245"/>
    <x v="699"/>
    <x v="8"/>
    <x v="24"/>
    <x v="3461"/>
    <x v="3376"/>
  </r>
  <r>
    <x v="3445"/>
    <x v="468"/>
    <x v="2808"/>
    <x v="102"/>
    <x v="822"/>
    <x v="3"/>
    <x v="9"/>
    <x v="5"/>
    <x v="2734"/>
    <x v="2761"/>
    <x v="0"/>
    <x v="31"/>
    <x v="1"/>
    <x v="39"/>
    <x v="80"/>
    <x v="1272"/>
    <x v="8"/>
    <x v="24"/>
    <x v="2761"/>
    <x v="2734"/>
  </r>
  <r>
    <x v="3446"/>
    <x v="17"/>
    <x v="2722"/>
    <x v="68"/>
    <x v="541"/>
    <x v="3"/>
    <x v="9"/>
    <x v="5"/>
    <x v="1781"/>
    <x v="1809"/>
    <x v="0"/>
    <x v="25"/>
    <x v="1"/>
    <x v="39"/>
    <x v="88"/>
    <x v="697"/>
    <x v="8"/>
    <x v="24"/>
    <x v="1809"/>
    <x v="1781"/>
  </r>
  <r>
    <x v="3447"/>
    <x v="3667"/>
    <x v="41"/>
    <x v="68"/>
    <x v="538"/>
    <x v="3"/>
    <x v="20"/>
    <x v="12"/>
    <x v="3119"/>
    <x v="3100"/>
    <x v="0"/>
    <x v="14"/>
    <x v="1"/>
    <x v="39"/>
    <x v="88"/>
    <x v="1545"/>
    <x v="8"/>
    <x v="24"/>
    <x v="3100"/>
    <x v="3119"/>
  </r>
  <r>
    <x v="3448"/>
    <x v="3528"/>
    <x v="3279"/>
    <x v="104"/>
    <x v="929"/>
    <x v="3"/>
    <x v="20"/>
    <x v="12"/>
    <x v="1634"/>
    <x v="1663"/>
    <x v="0"/>
    <x v="45"/>
    <x v="1"/>
    <x v="39"/>
    <x v="90"/>
    <x v="926"/>
    <x v="8"/>
    <x v="24"/>
    <x v="1663"/>
    <x v="1634"/>
  </r>
  <r>
    <x v="3449"/>
    <x v="2007"/>
    <x v="1812"/>
    <x v="59"/>
    <x v="640"/>
    <x v="3"/>
    <x v="20"/>
    <x v="12"/>
    <x v="3463"/>
    <x v="3498"/>
    <x v="0"/>
    <x v="20"/>
    <x v="1"/>
    <x v="39"/>
    <x v="151"/>
    <x v="1361"/>
    <x v="8"/>
    <x v="24"/>
    <x v="3498"/>
    <x v="3463"/>
  </r>
  <r>
    <x v="3450"/>
    <x v="3285"/>
    <x v="3141"/>
    <x v="37"/>
    <x v="416"/>
    <x v="3"/>
    <x v="9"/>
    <x v="5"/>
    <x v="2003"/>
    <x v="1900"/>
    <x v="0"/>
    <x v="39"/>
    <x v="1"/>
    <x v="39"/>
    <x v="132"/>
    <x v="153"/>
    <x v="8"/>
    <x v="24"/>
    <x v="1900"/>
    <x v="2003"/>
  </r>
  <r>
    <x v="3451"/>
    <x v="3658"/>
    <x v="2022"/>
    <x v="47"/>
    <x v="373"/>
    <x v="3"/>
    <x v="20"/>
    <x v="12"/>
    <x v="2078"/>
    <x v="2114"/>
    <x v="0"/>
    <x v="16"/>
    <x v="1"/>
    <x v="39"/>
    <x v="81"/>
    <x v="637"/>
    <x v="8"/>
    <x v="24"/>
    <x v="2114"/>
    <x v="2078"/>
  </r>
  <r>
    <x v="3452"/>
    <x v="2379"/>
    <x v="1864"/>
    <x v="68"/>
    <x v="696"/>
    <x v="3"/>
    <x v="20"/>
    <x v="12"/>
    <x v="1096"/>
    <x v="1126"/>
    <x v="0"/>
    <x v="37"/>
    <x v="1"/>
    <x v="39"/>
    <x v="133"/>
    <x v="643"/>
    <x v="8"/>
    <x v="24"/>
    <x v="1126"/>
    <x v="1096"/>
  </r>
  <r>
    <x v="3453"/>
    <x v="15"/>
    <x v="342"/>
    <x v="26"/>
    <x v="244"/>
    <x v="3"/>
    <x v="9"/>
    <x v="5"/>
    <x v="3559"/>
    <x v="3512"/>
    <x v="0"/>
    <x v="14"/>
    <x v="1"/>
    <x v="39"/>
    <x v="108"/>
    <x v="299"/>
    <x v="8"/>
    <x v="24"/>
    <x v="3512"/>
    <x v="3559"/>
  </r>
  <r>
    <x v="3454"/>
    <x v="3541"/>
    <x v="2253"/>
    <x v="52"/>
    <x v="392"/>
    <x v="3"/>
    <x v="9"/>
    <x v="5"/>
    <x v="1127"/>
    <x v="1135"/>
    <x v="0"/>
    <x v="21"/>
    <x v="1"/>
    <x v="39"/>
    <x v="81"/>
    <x v="435"/>
    <x v="8"/>
    <x v="24"/>
    <x v="1135"/>
    <x v="1127"/>
  </r>
  <r>
    <x v="3455"/>
    <x v="131"/>
    <x v="1078"/>
    <x v="240"/>
    <x v="1838"/>
    <x v="3"/>
    <x v="20"/>
    <x v="12"/>
    <x v="3689"/>
    <x v="3715"/>
    <x v="0"/>
    <x v="69"/>
    <x v="1"/>
    <x v="39"/>
    <x v="81"/>
    <x v="2277"/>
    <x v="8"/>
    <x v="24"/>
    <x v="3715"/>
    <x v="3689"/>
  </r>
  <r>
    <x v="3456"/>
    <x v="3722"/>
    <x v="76"/>
    <x v="133"/>
    <x v="1533"/>
    <x v="3"/>
    <x v="20"/>
    <x v="12"/>
    <x v="1131"/>
    <x v="1133"/>
    <x v="0"/>
    <x v="16"/>
    <x v="1"/>
    <x v="39"/>
    <x v="170"/>
    <x v="2621"/>
    <x v="8"/>
    <x v="24"/>
    <x v="1133"/>
    <x v="1131"/>
  </r>
  <r>
    <x v="3457"/>
    <x v="3449"/>
    <x v="2831"/>
    <x v="102"/>
    <x v="1038"/>
    <x v="3"/>
    <x v="20"/>
    <x v="12"/>
    <x v="1800"/>
    <x v="1807"/>
    <x v="0"/>
    <x v="55"/>
    <x v="1"/>
    <x v="39"/>
    <x v="120"/>
    <x v="921"/>
    <x v="8"/>
    <x v="24"/>
    <x v="1807"/>
    <x v="1800"/>
  </r>
  <r>
    <x v="3458"/>
    <x v="1723"/>
    <x v="1971"/>
    <x v="66"/>
    <x v="586"/>
    <x v="3"/>
    <x v="20"/>
    <x v="12"/>
    <x v="1775"/>
    <x v="1794"/>
    <x v="0"/>
    <x v="27"/>
    <x v="1"/>
    <x v="39"/>
    <x v="104"/>
    <x v="745"/>
    <x v="8"/>
    <x v="24"/>
    <x v="1794"/>
    <x v="1775"/>
  </r>
  <r>
    <x v="3459"/>
    <x v="914"/>
    <x v="1326"/>
    <x v="37"/>
    <x v="358"/>
    <x v="3"/>
    <x v="9"/>
    <x v="5"/>
    <x v="3318"/>
    <x v="3339"/>
    <x v="0"/>
    <x v="36"/>
    <x v="1"/>
    <x v="39"/>
    <x v="106"/>
    <x v="127"/>
    <x v="8"/>
    <x v="24"/>
    <x v="3339"/>
    <x v="3318"/>
  </r>
  <r>
    <x v="3460"/>
    <x v="2658"/>
    <x v="13"/>
    <x v="37"/>
    <x v="482"/>
    <x v="3"/>
    <x v="9"/>
    <x v="5"/>
    <x v="1204"/>
    <x v="1291"/>
    <x v="0"/>
    <x v="19"/>
    <x v="1"/>
    <x v="39"/>
    <x v="169"/>
    <x v="885"/>
    <x v="8"/>
    <x v="24"/>
    <x v="1291"/>
    <x v="1204"/>
  </r>
  <r>
    <x v="3461"/>
    <x v="1224"/>
    <x v="483"/>
    <x v="37"/>
    <x v="389"/>
    <x v="3"/>
    <x v="20"/>
    <x v="12"/>
    <x v="3727"/>
    <x v="3750"/>
    <x v="0"/>
    <x v="12"/>
    <x v="1"/>
    <x v="39"/>
    <x v="119"/>
    <x v="1100"/>
    <x v="8"/>
    <x v="24"/>
    <x v="3750"/>
    <x v="3727"/>
  </r>
  <r>
    <x v="3462"/>
    <x v="3885"/>
    <x v="1783"/>
    <x v="23"/>
    <x v="301"/>
    <x v="3"/>
    <x v="20"/>
    <x v="12"/>
    <x v="2394"/>
    <x v="2481"/>
    <x v="0"/>
    <x v="17"/>
    <x v="1"/>
    <x v="39"/>
    <x v="180"/>
    <x v="355"/>
    <x v="8"/>
    <x v="24"/>
    <x v="2481"/>
    <x v="2394"/>
  </r>
  <r>
    <x v="3463"/>
    <x v="3852"/>
    <x v="3665"/>
    <x v="240"/>
    <x v="1862"/>
    <x v="3"/>
    <x v="3"/>
    <x v="1"/>
    <x v="3683"/>
    <x v="3686"/>
    <x v="0"/>
    <x v="114"/>
    <x v="1"/>
    <x v="39"/>
    <x v="83"/>
    <x v="1783"/>
    <x v="8"/>
    <x v="24"/>
    <x v="3686"/>
    <x v="3683"/>
  </r>
  <r>
    <x v="3464"/>
    <x v="2923"/>
    <x v="4011"/>
    <x v="183"/>
    <x v="1430"/>
    <x v="3"/>
    <x v="20"/>
    <x v="12"/>
    <x v="3580"/>
    <x v="3612"/>
    <x v="0"/>
    <x v="93"/>
    <x v="1"/>
    <x v="39"/>
    <x v="82"/>
    <x v="1026"/>
    <x v="8"/>
    <x v="24"/>
    <x v="3612"/>
    <x v="3580"/>
  </r>
  <r>
    <x v="3465"/>
    <x v="883"/>
    <x v="1486"/>
    <x v="102"/>
    <x v="850"/>
    <x v="3"/>
    <x v="9"/>
    <x v="5"/>
    <x v="2505"/>
    <x v="2562"/>
    <x v="0"/>
    <x v="36"/>
    <x v="1"/>
    <x v="39"/>
    <x v="83"/>
    <x v="1082"/>
    <x v="8"/>
    <x v="24"/>
    <x v="2562"/>
    <x v="2505"/>
  </r>
  <r>
    <x v="3466"/>
    <x v="3084"/>
    <x v="3356"/>
    <x v="148"/>
    <x v="1346"/>
    <x v="3"/>
    <x v="20"/>
    <x v="12"/>
    <x v="3213"/>
    <x v="3153"/>
    <x v="0"/>
    <x v="61"/>
    <x v="1"/>
    <x v="39"/>
    <x v="107"/>
    <x v="1461"/>
    <x v="8"/>
    <x v="24"/>
    <x v="3153"/>
    <x v="3213"/>
  </r>
  <r>
    <x v="3467"/>
    <x v="3911"/>
    <x v="3689"/>
    <x v="133"/>
    <x v="1089"/>
    <x v="3"/>
    <x v="20"/>
    <x v="12"/>
    <x v="1941"/>
    <x v="1971"/>
    <x v="0"/>
    <x v="47"/>
    <x v="1"/>
    <x v="39"/>
    <x v="81"/>
    <x v="1271"/>
    <x v="8"/>
    <x v="24"/>
    <x v="1971"/>
    <x v="1941"/>
  </r>
  <r>
    <x v="3468"/>
    <x v="2644"/>
    <x v="861"/>
    <x v="240"/>
    <x v="1954"/>
    <x v="3"/>
    <x v="20"/>
    <x v="12"/>
    <x v="3639"/>
    <x v="3666"/>
    <x v="0"/>
    <x v="17"/>
    <x v="1"/>
    <x v="39"/>
    <x v="102"/>
    <x v="2692"/>
    <x v="8"/>
    <x v="24"/>
    <x v="3666"/>
    <x v="3639"/>
  </r>
  <r>
    <x v="3469"/>
    <x v="373"/>
    <x v="2579"/>
    <x v="123"/>
    <x v="1125"/>
    <x v="3"/>
    <x v="20"/>
    <x v="12"/>
    <x v="3240"/>
    <x v="3273"/>
    <x v="0"/>
    <x v="63"/>
    <x v="1"/>
    <x v="39"/>
    <x v="93"/>
    <x v="902"/>
    <x v="8"/>
    <x v="24"/>
    <x v="3273"/>
    <x v="3240"/>
  </r>
  <r>
    <x v="3470"/>
    <x v="2922"/>
    <x v="3288"/>
    <x v="23"/>
    <x v="239"/>
    <x v="3"/>
    <x v="20"/>
    <x v="12"/>
    <x v="3486"/>
    <x v="3489"/>
    <x v="0"/>
    <x v="9"/>
    <x v="1"/>
    <x v="39"/>
    <x v="130"/>
    <x v="648"/>
    <x v="8"/>
    <x v="24"/>
    <x v="3489"/>
    <x v="3486"/>
  </r>
  <r>
    <x v="3471"/>
    <x v="986"/>
    <x v="1499"/>
    <x v="37"/>
    <x v="537"/>
    <x v="3"/>
    <x v="9"/>
    <x v="5"/>
    <x v="1271"/>
    <x v="1246"/>
    <x v="0"/>
    <x v="30"/>
    <x v="1"/>
    <x v="39"/>
    <x v="192"/>
    <x v="490"/>
    <x v="8"/>
    <x v="24"/>
    <x v="1246"/>
    <x v="1271"/>
  </r>
  <r>
    <x v="3472"/>
    <x v="924"/>
    <x v="2786"/>
    <x v="102"/>
    <x v="841"/>
    <x v="3"/>
    <x v="20"/>
    <x v="12"/>
    <x v="1496"/>
    <x v="1545"/>
    <x v="0"/>
    <x v="23"/>
    <x v="1"/>
    <x v="39"/>
    <x v="82"/>
    <x v="1744"/>
    <x v="8"/>
    <x v="24"/>
    <x v="1545"/>
    <x v="1496"/>
  </r>
  <r>
    <x v="3473"/>
    <x v="1856"/>
    <x v="449"/>
    <x v="180"/>
    <x v="1392"/>
    <x v="3"/>
    <x v="20"/>
    <x v="12"/>
    <x v="1944"/>
    <x v="2021"/>
    <x v="0"/>
    <x v="33"/>
    <x v="1"/>
    <x v="39"/>
    <x v="80"/>
    <x v="2292"/>
    <x v="8"/>
    <x v="24"/>
    <x v="2021"/>
    <x v="1944"/>
  </r>
  <r>
    <x v="3474"/>
    <x v="504"/>
    <x v="1802"/>
    <x v="102"/>
    <x v="832"/>
    <x v="3"/>
    <x v="9"/>
    <x v="5"/>
    <x v="3494"/>
    <x v="3525"/>
    <x v="0"/>
    <x v="39"/>
    <x v="1"/>
    <x v="39"/>
    <x v="81"/>
    <x v="940"/>
    <x v="8"/>
    <x v="24"/>
    <x v="3525"/>
    <x v="3494"/>
  </r>
  <r>
    <x v="3475"/>
    <x v="2856"/>
    <x v="2869"/>
    <x v="26"/>
    <x v="223"/>
    <x v="3"/>
    <x v="9"/>
    <x v="5"/>
    <x v="1483"/>
    <x v="1505"/>
    <x v="0"/>
    <x v="17"/>
    <x v="1"/>
    <x v="39"/>
    <x v="93"/>
    <x v="157"/>
    <x v="8"/>
    <x v="24"/>
    <x v="1505"/>
    <x v="1483"/>
  </r>
  <r>
    <x v="3476"/>
    <x v="2711"/>
    <x v="2390"/>
    <x v="26"/>
    <x v="212"/>
    <x v="3"/>
    <x v="20"/>
    <x v="12"/>
    <x v="1464"/>
    <x v="1512"/>
    <x v="0"/>
    <x v="6"/>
    <x v="1"/>
    <x v="39"/>
    <x v="84"/>
    <x v="948"/>
    <x v="8"/>
    <x v="24"/>
    <x v="1512"/>
    <x v="1464"/>
  </r>
  <r>
    <x v="3477"/>
    <x v="2472"/>
    <x v="138"/>
    <x v="94"/>
    <x v="857"/>
    <x v="3"/>
    <x v="20"/>
    <x v="12"/>
    <x v="2177"/>
    <x v="2275"/>
    <x v="0"/>
    <x v="39"/>
    <x v="1"/>
    <x v="39"/>
    <x v="95"/>
    <x v="979"/>
    <x v="8"/>
    <x v="24"/>
    <x v="2275"/>
    <x v="2177"/>
  </r>
  <r>
    <x v="3478"/>
    <x v="2119"/>
    <x v="1063"/>
    <x v="102"/>
    <x v="916"/>
    <x v="3"/>
    <x v="20"/>
    <x v="12"/>
    <x v="1928"/>
    <x v="1977"/>
    <x v="0"/>
    <x v="57"/>
    <x v="1"/>
    <x v="39"/>
    <x v="93"/>
    <x v="594"/>
    <x v="8"/>
    <x v="24"/>
    <x v="1977"/>
    <x v="1928"/>
  </r>
  <r>
    <x v="3479"/>
    <x v="803"/>
    <x v="461"/>
    <x v="84"/>
    <x v="810"/>
    <x v="3"/>
    <x v="9"/>
    <x v="5"/>
    <x v="989"/>
    <x v="1000"/>
    <x v="0"/>
    <x v="56"/>
    <x v="1"/>
    <x v="39"/>
    <x v="108"/>
    <x v="453"/>
    <x v="8"/>
    <x v="24"/>
    <x v="1000"/>
    <x v="989"/>
  </r>
  <r>
    <x v="3480"/>
    <x v="1304"/>
    <x v="1601"/>
    <x v="84"/>
    <x v="880"/>
    <x v="3"/>
    <x v="20"/>
    <x v="12"/>
    <x v="2397"/>
    <x v="2437"/>
    <x v="0"/>
    <x v="13"/>
    <x v="1"/>
    <x v="39"/>
    <x v="123"/>
    <x v="2362"/>
    <x v="8"/>
    <x v="24"/>
    <x v="2437"/>
    <x v="2397"/>
  </r>
  <r>
    <x v="3481"/>
    <x v="1206"/>
    <x v="2564"/>
    <x v="240"/>
    <x v="1939"/>
    <x v="3"/>
    <x v="1"/>
    <x v="0"/>
    <x v="1689"/>
    <x v="1750"/>
    <x v="0"/>
    <x v="95"/>
    <x v="1"/>
    <x v="39"/>
    <x v="99"/>
    <x v="2151"/>
    <x v="8"/>
    <x v="24"/>
    <x v="1750"/>
    <x v="1689"/>
  </r>
  <r>
    <x v="3482"/>
    <x v="2371"/>
    <x v="1312"/>
    <x v="133"/>
    <x v="1302"/>
    <x v="3"/>
    <x v="9"/>
    <x v="5"/>
    <x v="1044"/>
    <x v="1053"/>
    <x v="0"/>
    <x v="80"/>
    <x v="1"/>
    <x v="39"/>
    <x v="118"/>
    <x v="944"/>
    <x v="8"/>
    <x v="24"/>
    <x v="1053"/>
    <x v="1044"/>
  </r>
  <r>
    <x v="3483"/>
    <x v="3379"/>
    <x v="2197"/>
    <x v="143"/>
    <x v="1471"/>
    <x v="3"/>
    <x v="20"/>
    <x v="12"/>
    <x v="1031"/>
    <x v="1041"/>
    <x v="0"/>
    <x v="133"/>
    <x v="1"/>
    <x v="39"/>
    <x v="140"/>
    <x v="613"/>
    <x v="8"/>
    <x v="24"/>
    <x v="1041"/>
    <x v="1031"/>
  </r>
  <r>
    <x v="3484"/>
    <x v="2041"/>
    <x v="2346"/>
    <x v="115"/>
    <x v="1048"/>
    <x v="3"/>
    <x v="20"/>
    <x v="12"/>
    <x v="3393"/>
    <x v="3421"/>
    <x v="0"/>
    <x v="44"/>
    <x v="1"/>
    <x v="39"/>
    <x v="94"/>
    <x v="1283"/>
    <x v="8"/>
    <x v="24"/>
    <x v="3421"/>
    <x v="3393"/>
  </r>
  <r>
    <x v="3485"/>
    <x v="376"/>
    <x v="3947"/>
    <x v="90"/>
    <x v="741"/>
    <x v="3"/>
    <x v="20"/>
    <x v="12"/>
    <x v="3002"/>
    <x v="3016"/>
    <x v="0"/>
    <x v="30"/>
    <x v="1"/>
    <x v="39"/>
    <x v="81"/>
    <x v="1035"/>
    <x v="8"/>
    <x v="24"/>
    <x v="3016"/>
    <x v="3002"/>
  </r>
  <r>
    <x v="3486"/>
    <x v="2159"/>
    <x v="1393"/>
    <x v="133"/>
    <x v="1372"/>
    <x v="3"/>
    <x v="20"/>
    <x v="12"/>
    <x v="2247"/>
    <x v="2268"/>
    <x v="0"/>
    <x v="56"/>
    <x v="1"/>
    <x v="39"/>
    <x v="135"/>
    <x v="1661"/>
    <x v="8"/>
    <x v="24"/>
    <x v="2268"/>
    <x v="2247"/>
  </r>
  <r>
    <x v="3487"/>
    <x v="1754"/>
    <x v="2186"/>
    <x v="102"/>
    <x v="986"/>
    <x v="3"/>
    <x v="9"/>
    <x v="5"/>
    <x v="2337"/>
    <x v="2355"/>
    <x v="0"/>
    <x v="66"/>
    <x v="1"/>
    <x v="39"/>
    <x v="108"/>
    <x v="566"/>
    <x v="8"/>
    <x v="24"/>
    <x v="2355"/>
    <x v="2337"/>
  </r>
  <r>
    <x v="3488"/>
    <x v="1374"/>
    <x v="1644"/>
    <x v="133"/>
    <x v="1217"/>
    <x v="3"/>
    <x v="20"/>
    <x v="12"/>
    <x v="2060"/>
    <x v="2109"/>
    <x v="0"/>
    <x v="29"/>
    <x v="1"/>
    <x v="39"/>
    <x v="101"/>
    <x v="2155"/>
    <x v="8"/>
    <x v="24"/>
    <x v="2109"/>
    <x v="2060"/>
  </r>
  <r>
    <x v="3489"/>
    <x v="82"/>
    <x v="186"/>
    <x v="183"/>
    <x v="1520"/>
    <x v="3"/>
    <x v="9"/>
    <x v="5"/>
    <x v="921"/>
    <x v="918"/>
    <x v="0"/>
    <x v="72"/>
    <x v="1"/>
    <x v="39"/>
    <x v="93"/>
    <x v="1563"/>
    <x v="8"/>
    <x v="24"/>
    <x v="918"/>
    <x v="921"/>
  </r>
  <r>
    <x v="3490"/>
    <x v="167"/>
    <x v="3106"/>
    <x v="68"/>
    <x v="605"/>
    <x v="3"/>
    <x v="20"/>
    <x v="12"/>
    <x v="3189"/>
    <x v="3228"/>
    <x v="0"/>
    <x v="27"/>
    <x v="1"/>
    <x v="39"/>
    <x v="107"/>
    <x v="810"/>
    <x v="8"/>
    <x v="24"/>
    <x v="3228"/>
    <x v="3189"/>
  </r>
  <r>
    <x v="3491"/>
    <x v="4032"/>
    <x v="2912"/>
    <x v="37"/>
    <x v="426"/>
    <x v="3"/>
    <x v="20"/>
    <x v="12"/>
    <x v="2181"/>
    <x v="2243"/>
    <x v="0"/>
    <x v="10"/>
    <x v="1"/>
    <x v="39"/>
    <x v="138"/>
    <x v="1577"/>
    <x v="8"/>
    <x v="24"/>
    <x v="2243"/>
    <x v="2181"/>
  </r>
  <r>
    <x v="3492"/>
    <x v="3501"/>
    <x v="3835"/>
    <x v="156"/>
    <x v="1266"/>
    <x v="3"/>
    <x v="20"/>
    <x v="12"/>
    <x v="2741"/>
    <x v="2747"/>
    <x v="0"/>
    <x v="35"/>
    <x v="1"/>
    <x v="39"/>
    <x v="85"/>
    <x v="2061"/>
    <x v="8"/>
    <x v="24"/>
    <x v="2747"/>
    <x v="2741"/>
  </r>
  <r>
    <x v="3493"/>
    <x v="2339"/>
    <x v="3856"/>
    <x v="84"/>
    <x v="678"/>
    <x v="3"/>
    <x v="20"/>
    <x v="12"/>
    <x v="1214"/>
    <x v="1276"/>
    <x v="0"/>
    <x v="29"/>
    <x v="1"/>
    <x v="39"/>
    <x v="80"/>
    <x v="939"/>
    <x v="8"/>
    <x v="24"/>
    <x v="1276"/>
    <x v="1214"/>
  </r>
  <r>
    <x v="3494"/>
    <x v="3068"/>
    <x v="66"/>
    <x v="31"/>
    <x v="248"/>
    <x v="3"/>
    <x v="20"/>
    <x v="12"/>
    <x v="3781"/>
    <x v="3847"/>
    <x v="0"/>
    <x v="13"/>
    <x v="1"/>
    <x v="39"/>
    <x v="80"/>
    <x v="374"/>
    <x v="8"/>
    <x v="24"/>
    <x v="3847"/>
    <x v="3781"/>
  </r>
  <r>
    <x v="3495"/>
    <x v="3671"/>
    <x v="505"/>
    <x v="183"/>
    <x v="1469"/>
    <x v="3"/>
    <x v="3"/>
    <x v="1"/>
    <x v="1480"/>
    <x v="1497"/>
    <x v="0"/>
    <x v="72"/>
    <x v="1"/>
    <x v="39"/>
    <x v="87"/>
    <x v="1490"/>
    <x v="8"/>
    <x v="24"/>
    <x v="1497"/>
    <x v="1480"/>
  </r>
  <r>
    <x v="3496"/>
    <x v="2742"/>
    <x v="503"/>
    <x v="133"/>
    <x v="1230"/>
    <x v="3"/>
    <x v="20"/>
    <x v="12"/>
    <x v="3627"/>
    <x v="3625"/>
    <x v="0"/>
    <x v="78"/>
    <x v="1"/>
    <x v="39"/>
    <x v="104"/>
    <x v="830"/>
    <x v="8"/>
    <x v="24"/>
    <x v="3625"/>
    <x v="3627"/>
  </r>
  <r>
    <x v="3497"/>
    <x v="2888"/>
    <x v="3951"/>
    <x v="86"/>
    <x v="748"/>
    <x v="3"/>
    <x v="20"/>
    <x v="12"/>
    <x v="3352"/>
    <x v="3439"/>
    <x v="0"/>
    <x v="49"/>
    <x v="1"/>
    <x v="39"/>
    <x v="89"/>
    <x v="456"/>
    <x v="8"/>
    <x v="24"/>
    <x v="3439"/>
    <x v="3352"/>
  </r>
  <r>
    <x v="3498"/>
    <x v="2079"/>
    <x v="3543"/>
    <x v="90"/>
    <x v="749"/>
    <x v="3"/>
    <x v="3"/>
    <x v="1"/>
    <x v="3338"/>
    <x v="3275"/>
    <x v="0"/>
    <x v="42"/>
    <x v="1"/>
    <x v="39"/>
    <x v="82"/>
    <x v="611"/>
    <x v="8"/>
    <x v="24"/>
    <x v="3275"/>
    <x v="3338"/>
  </r>
  <r>
    <x v="3499"/>
    <x v="1171"/>
    <x v="1509"/>
    <x v="102"/>
    <x v="870"/>
    <x v="3"/>
    <x v="20"/>
    <x v="12"/>
    <x v="2363"/>
    <x v="2289"/>
    <x v="0"/>
    <x v="35"/>
    <x v="1"/>
    <x v="39"/>
    <x v="86"/>
    <x v="1161"/>
    <x v="8"/>
    <x v="24"/>
    <x v="2289"/>
    <x v="2363"/>
  </r>
  <r>
    <x v="3500"/>
    <x v="3414"/>
    <x v="438"/>
    <x v="68"/>
    <x v="529"/>
    <x v="3"/>
    <x v="20"/>
    <x v="12"/>
    <x v="3089"/>
    <x v="3152"/>
    <x v="0"/>
    <x v="42"/>
    <x v="1"/>
    <x v="39"/>
    <x v="86"/>
    <x v="255"/>
    <x v="8"/>
    <x v="24"/>
    <x v="3152"/>
    <x v="3089"/>
  </r>
  <r>
    <x v="3501"/>
    <x v="2521"/>
    <x v="10"/>
    <x v="84"/>
    <x v="686"/>
    <x v="3"/>
    <x v="9"/>
    <x v="5"/>
    <x v="2615"/>
    <x v="2652"/>
    <x v="0"/>
    <x v="42"/>
    <x v="1"/>
    <x v="39"/>
    <x v="81"/>
    <x v="497"/>
    <x v="8"/>
    <x v="24"/>
    <x v="2652"/>
    <x v="2615"/>
  </r>
  <r>
    <x v="3502"/>
    <x v="983"/>
    <x v="1369"/>
    <x v="163"/>
    <x v="1312"/>
    <x v="3"/>
    <x v="20"/>
    <x v="12"/>
    <x v="3114"/>
    <x v="3192"/>
    <x v="0"/>
    <x v="31"/>
    <x v="1"/>
    <x v="39"/>
    <x v="85"/>
    <x v="2224"/>
    <x v="8"/>
    <x v="24"/>
    <x v="3192"/>
    <x v="3114"/>
  </r>
  <r>
    <x v="3503"/>
    <x v="3212"/>
    <x v="369"/>
    <x v="115"/>
    <x v="1017"/>
    <x v="3"/>
    <x v="9"/>
    <x v="5"/>
    <x v="3508"/>
    <x v="3533"/>
    <x v="0"/>
    <x v="38"/>
    <x v="1"/>
    <x v="39"/>
    <x v="88"/>
    <x v="1417"/>
    <x v="8"/>
    <x v="24"/>
    <x v="3533"/>
    <x v="3508"/>
  </r>
  <r>
    <x v="3504"/>
    <x v="3119"/>
    <x v="3361"/>
    <x v="68"/>
    <x v="494"/>
    <x v="3"/>
    <x v="20"/>
    <x v="12"/>
    <x v="2814"/>
    <x v="2846"/>
    <x v="0"/>
    <x v="8"/>
    <x v="1"/>
    <x v="39"/>
    <x v="80"/>
    <x v="2150"/>
    <x v="8"/>
    <x v="24"/>
    <x v="2846"/>
    <x v="2814"/>
  </r>
  <r>
    <x v="3505"/>
    <x v="2872"/>
    <x v="1563"/>
    <x v="115"/>
    <x v="994"/>
    <x v="3"/>
    <x v="20"/>
    <x v="12"/>
    <x v="901"/>
    <x v="936"/>
    <x v="0"/>
    <x v="39"/>
    <x v="1"/>
    <x v="39"/>
    <x v="84"/>
    <x v="1323"/>
    <x v="8"/>
    <x v="24"/>
    <x v="936"/>
    <x v="901"/>
  </r>
  <r>
    <x v="3506"/>
    <x v="121"/>
    <x v="3345"/>
    <x v="133"/>
    <x v="1094"/>
    <x v="3"/>
    <x v="20"/>
    <x v="12"/>
    <x v="1234"/>
    <x v="1166"/>
    <x v="0"/>
    <x v="29"/>
    <x v="1"/>
    <x v="39"/>
    <x v="81"/>
    <x v="1963"/>
    <x v="8"/>
    <x v="24"/>
    <x v="1166"/>
    <x v="1234"/>
  </r>
  <r>
    <x v="3507"/>
    <x v="3323"/>
    <x v="2703"/>
    <x v="240"/>
    <x v="1869"/>
    <x v="3"/>
    <x v="20"/>
    <x v="12"/>
    <x v="3345"/>
    <x v="3366"/>
    <x v="0"/>
    <x v="72"/>
    <x v="1"/>
    <x v="39"/>
    <x v="84"/>
    <x v="2272"/>
    <x v="8"/>
    <x v="24"/>
    <x v="3366"/>
    <x v="3345"/>
  </r>
  <r>
    <x v="3508"/>
    <x v="2778"/>
    <x v="2834"/>
    <x v="12"/>
    <x v="141"/>
    <x v="3"/>
    <x v="9"/>
    <x v="5"/>
    <x v="3292"/>
    <x v="3330"/>
    <x v="0"/>
    <x v="15"/>
    <x v="1"/>
    <x v="39"/>
    <x v="159"/>
    <x v="71"/>
    <x v="8"/>
    <x v="24"/>
    <x v="3330"/>
    <x v="3292"/>
  </r>
  <r>
    <x v="3509"/>
    <x v="2535"/>
    <x v="2692"/>
    <x v="133"/>
    <x v="1129"/>
    <x v="3"/>
    <x v="20"/>
    <x v="12"/>
    <x v="1547"/>
    <x v="1633"/>
    <x v="0"/>
    <x v="33"/>
    <x v="1"/>
    <x v="39"/>
    <x v="86"/>
    <x v="1871"/>
    <x v="8"/>
    <x v="24"/>
    <x v="1633"/>
    <x v="1547"/>
  </r>
  <r>
    <x v="3510"/>
    <x v="2907"/>
    <x v="3385"/>
    <x v="62"/>
    <x v="473"/>
    <x v="3"/>
    <x v="20"/>
    <x v="12"/>
    <x v="1023"/>
    <x v="1070"/>
    <x v="0"/>
    <x v="15"/>
    <x v="1"/>
    <x v="39"/>
    <x v="81"/>
    <x v="1163"/>
    <x v="8"/>
    <x v="24"/>
    <x v="1070"/>
    <x v="1023"/>
  </r>
  <r>
    <x v="3511"/>
    <x v="2948"/>
    <x v="3419"/>
    <x v="84"/>
    <x v="689"/>
    <x v="3"/>
    <x v="9"/>
    <x v="5"/>
    <x v="1498"/>
    <x v="1542"/>
    <x v="0"/>
    <x v="19"/>
    <x v="1"/>
    <x v="39"/>
    <x v="81"/>
    <x v="1588"/>
    <x v="8"/>
    <x v="24"/>
    <x v="1542"/>
    <x v="1498"/>
  </r>
  <r>
    <x v="3512"/>
    <x v="4038"/>
    <x v="3924"/>
    <x v="68"/>
    <x v="494"/>
    <x v="3"/>
    <x v="9"/>
    <x v="5"/>
    <x v="2083"/>
    <x v="1992"/>
    <x v="0"/>
    <x v="17"/>
    <x v="1"/>
    <x v="39"/>
    <x v="80"/>
    <x v="1124"/>
    <x v="8"/>
    <x v="24"/>
    <x v="1992"/>
    <x v="2083"/>
  </r>
  <r>
    <x v="3513"/>
    <x v="2890"/>
    <x v="1137"/>
    <x v="123"/>
    <x v="1155"/>
    <x v="3"/>
    <x v="20"/>
    <x v="12"/>
    <x v="939"/>
    <x v="996"/>
    <x v="0"/>
    <x v="44"/>
    <x v="1"/>
    <x v="39"/>
    <x v="98"/>
    <x v="1513"/>
    <x v="8"/>
    <x v="24"/>
    <x v="996"/>
    <x v="939"/>
  </r>
  <r>
    <x v="3514"/>
    <x v="1655"/>
    <x v="2483"/>
    <x v="37"/>
    <x v="319"/>
    <x v="3"/>
    <x v="20"/>
    <x v="12"/>
    <x v="1770"/>
    <x v="1832"/>
    <x v="0"/>
    <x v="10"/>
    <x v="1"/>
    <x v="39"/>
    <x v="90"/>
    <x v="1025"/>
    <x v="8"/>
    <x v="24"/>
    <x v="1832"/>
    <x v="1770"/>
  </r>
  <r>
    <x v="3515"/>
    <x v="3825"/>
    <x v="3761"/>
    <x v="133"/>
    <x v="1104"/>
    <x v="3"/>
    <x v="20"/>
    <x v="12"/>
    <x v="2233"/>
    <x v="2266"/>
    <x v="0"/>
    <x v="46"/>
    <x v="1"/>
    <x v="39"/>
    <x v="83"/>
    <x v="1333"/>
    <x v="8"/>
    <x v="24"/>
    <x v="2266"/>
    <x v="2233"/>
  </r>
  <r>
    <x v="3516"/>
    <x v="3504"/>
    <x v="472"/>
    <x v="115"/>
    <x v="965"/>
    <x v="3"/>
    <x v="20"/>
    <x v="12"/>
    <x v="1298"/>
    <x v="1306"/>
    <x v="0"/>
    <x v="11"/>
    <x v="1"/>
    <x v="39"/>
    <x v="80"/>
    <x v="2527"/>
    <x v="8"/>
    <x v="24"/>
    <x v="1306"/>
    <x v="1298"/>
  </r>
  <r>
    <x v="3517"/>
    <x v="206"/>
    <x v="3048"/>
    <x v="163"/>
    <x v="1265"/>
    <x v="3"/>
    <x v="9"/>
    <x v="5"/>
    <x v="1034"/>
    <x v="1046"/>
    <x v="0"/>
    <x v="13"/>
    <x v="1"/>
    <x v="39"/>
    <x v="80"/>
    <x v="2597"/>
    <x v="8"/>
    <x v="24"/>
    <x v="1046"/>
    <x v="1034"/>
  </r>
  <r>
    <x v="3518"/>
    <x v="509"/>
    <x v="2566"/>
    <x v="84"/>
    <x v="737"/>
    <x v="3"/>
    <x v="20"/>
    <x v="12"/>
    <x v="1388"/>
    <x v="1434"/>
    <x v="0"/>
    <x v="33"/>
    <x v="1"/>
    <x v="39"/>
    <x v="90"/>
    <x v="886"/>
    <x v="8"/>
    <x v="24"/>
    <x v="1434"/>
    <x v="1388"/>
  </r>
  <r>
    <x v="3519"/>
    <x v="599"/>
    <x v="1131"/>
    <x v="102"/>
    <x v="834"/>
    <x v="3"/>
    <x v="9"/>
    <x v="5"/>
    <x v="1884"/>
    <x v="1903"/>
    <x v="0"/>
    <x v="28"/>
    <x v="1"/>
    <x v="39"/>
    <x v="81"/>
    <x v="1450"/>
    <x v="8"/>
    <x v="24"/>
    <x v="1903"/>
    <x v="1884"/>
  </r>
  <r>
    <x v="3520"/>
    <x v="2634"/>
    <x v="1825"/>
    <x v="102"/>
    <x v="831"/>
    <x v="3"/>
    <x v="9"/>
    <x v="5"/>
    <x v="2602"/>
    <x v="2633"/>
    <x v="0"/>
    <x v="21"/>
    <x v="1"/>
    <x v="39"/>
    <x v="81"/>
    <x v="1860"/>
    <x v="8"/>
    <x v="24"/>
    <x v="2633"/>
    <x v="2602"/>
  </r>
  <r>
    <x v="3521"/>
    <x v="436"/>
    <x v="577"/>
    <x v="30"/>
    <x v="340"/>
    <x v="3"/>
    <x v="20"/>
    <x v="12"/>
    <x v="1376"/>
    <x v="1397"/>
    <x v="0"/>
    <x v="13"/>
    <x v="1"/>
    <x v="39"/>
    <x v="149"/>
    <x v="764"/>
    <x v="8"/>
    <x v="24"/>
    <x v="1397"/>
    <x v="1376"/>
  </r>
  <r>
    <x v="3522"/>
    <x v="14"/>
    <x v="2517"/>
    <x v="81"/>
    <x v="653"/>
    <x v="3"/>
    <x v="9"/>
    <x v="5"/>
    <x v="2625"/>
    <x v="2656"/>
    <x v="0"/>
    <x v="34"/>
    <x v="1"/>
    <x v="39"/>
    <x v="80"/>
    <x v="635"/>
    <x v="8"/>
    <x v="24"/>
    <x v="2656"/>
    <x v="2625"/>
  </r>
  <r>
    <x v="3523"/>
    <x v="2058"/>
    <x v="958"/>
    <x v="163"/>
    <x v="1358"/>
    <x v="3"/>
    <x v="9"/>
    <x v="5"/>
    <x v="3648"/>
    <x v="3620"/>
    <x v="0"/>
    <x v="80"/>
    <x v="1"/>
    <x v="39"/>
    <x v="94"/>
    <x v="1072"/>
    <x v="8"/>
    <x v="24"/>
    <x v="3620"/>
    <x v="3648"/>
  </r>
  <r>
    <x v="3524"/>
    <x v="3185"/>
    <x v="751"/>
    <x v="240"/>
    <x v="1850"/>
    <x v="3"/>
    <x v="20"/>
    <x v="12"/>
    <x v="1319"/>
    <x v="1394"/>
    <x v="0"/>
    <x v="74"/>
    <x v="1"/>
    <x v="39"/>
    <x v="82"/>
    <x v="2235"/>
    <x v="8"/>
    <x v="24"/>
    <x v="1394"/>
    <x v="1319"/>
  </r>
  <r>
    <x v="3525"/>
    <x v="3206"/>
    <x v="3128"/>
    <x v="37"/>
    <x v="311"/>
    <x v="3"/>
    <x v="20"/>
    <x v="12"/>
    <x v="2505"/>
    <x v="2599"/>
    <x v="0"/>
    <x v="7"/>
    <x v="1"/>
    <x v="39"/>
    <x v="86"/>
    <x v="1523"/>
    <x v="8"/>
    <x v="24"/>
    <x v="2599"/>
    <x v="2505"/>
  </r>
  <r>
    <x v="3526"/>
    <x v="1596"/>
    <x v="1190"/>
    <x v="141"/>
    <x v="1167"/>
    <x v="3"/>
    <x v="20"/>
    <x v="12"/>
    <x v="3239"/>
    <x v="3279"/>
    <x v="0"/>
    <x v="34"/>
    <x v="1"/>
    <x v="39"/>
    <x v="82"/>
    <x v="1899"/>
    <x v="8"/>
    <x v="24"/>
    <x v="3279"/>
    <x v="3239"/>
  </r>
  <r>
    <x v="3527"/>
    <x v="931"/>
    <x v="140"/>
    <x v="198"/>
    <x v="1645"/>
    <x v="3"/>
    <x v="20"/>
    <x v="12"/>
    <x v="2399"/>
    <x v="2420"/>
    <x v="0"/>
    <x v="86"/>
    <x v="1"/>
    <x v="39"/>
    <x v="97"/>
    <x v="1631"/>
    <x v="8"/>
    <x v="24"/>
    <x v="2420"/>
    <x v="2399"/>
  </r>
  <r>
    <x v="3528"/>
    <x v="4053"/>
    <x v="2712"/>
    <x v="90"/>
    <x v="745"/>
    <x v="3"/>
    <x v="9"/>
    <x v="5"/>
    <x v="3909"/>
    <x v="3951"/>
    <x v="0"/>
    <x v="37"/>
    <x v="1"/>
    <x v="39"/>
    <x v="81"/>
    <x v="747"/>
    <x v="8"/>
    <x v="24"/>
    <x v="3951"/>
    <x v="3909"/>
  </r>
  <r>
    <x v="3529"/>
    <x v="1135"/>
    <x v="2655"/>
    <x v="37"/>
    <x v="374"/>
    <x v="3"/>
    <x v="20"/>
    <x v="12"/>
    <x v="2407"/>
    <x v="2470"/>
    <x v="0"/>
    <x v="18"/>
    <x v="1"/>
    <x v="39"/>
    <x v="112"/>
    <x v="513"/>
    <x v="8"/>
    <x v="24"/>
    <x v="2470"/>
    <x v="2407"/>
  </r>
  <r>
    <x v="3530"/>
    <x v="1150"/>
    <x v="776"/>
    <x v="122"/>
    <x v="1032"/>
    <x v="3"/>
    <x v="9"/>
    <x v="5"/>
    <x v="3185"/>
    <x v="3226"/>
    <x v="0"/>
    <x v="22"/>
    <x v="1"/>
    <x v="39"/>
    <x v="80"/>
    <x v="2150"/>
    <x v="8"/>
    <x v="24"/>
    <x v="3226"/>
    <x v="3185"/>
  </r>
  <r>
    <x v="3531"/>
    <x v="3591"/>
    <x v="561"/>
    <x v="68"/>
    <x v="607"/>
    <x v="3"/>
    <x v="20"/>
    <x v="12"/>
    <x v="3435"/>
    <x v="3462"/>
    <x v="0"/>
    <x v="26"/>
    <x v="1"/>
    <x v="39"/>
    <x v="108"/>
    <x v="870"/>
    <x v="8"/>
    <x v="24"/>
    <x v="3462"/>
    <x v="3435"/>
  </r>
  <r>
    <x v="3532"/>
    <x v="61"/>
    <x v="2611"/>
    <x v="65"/>
    <x v="565"/>
    <x v="3"/>
    <x v="20"/>
    <x v="12"/>
    <x v="1341"/>
    <x v="1404"/>
    <x v="0"/>
    <x v="27"/>
    <x v="1"/>
    <x v="39"/>
    <x v="99"/>
    <x v="670"/>
    <x v="8"/>
    <x v="24"/>
    <x v="1404"/>
    <x v="1341"/>
  </r>
  <r>
    <x v="3533"/>
    <x v="4091"/>
    <x v="3643"/>
    <x v="37"/>
    <x v="358"/>
    <x v="3"/>
    <x v="20"/>
    <x v="12"/>
    <x v="2785"/>
    <x v="2808"/>
    <x v="0"/>
    <x v="8"/>
    <x v="1"/>
    <x v="39"/>
    <x v="106"/>
    <x v="1573"/>
    <x v="8"/>
    <x v="24"/>
    <x v="2808"/>
    <x v="2785"/>
  </r>
  <r>
    <x v="3534"/>
    <x v="2317"/>
    <x v="710"/>
    <x v="183"/>
    <x v="1700"/>
    <x v="3"/>
    <x v="20"/>
    <x v="12"/>
    <x v="2669"/>
    <x v="2680"/>
    <x v="0"/>
    <x v="199"/>
    <x v="1"/>
    <x v="39"/>
    <x v="136"/>
    <x v="552"/>
    <x v="8"/>
    <x v="24"/>
    <x v="2680"/>
    <x v="2669"/>
  </r>
  <r>
    <x v="3535"/>
    <x v="3827"/>
    <x v="2555"/>
    <x v="102"/>
    <x v="851"/>
    <x v="3"/>
    <x v="9"/>
    <x v="5"/>
    <x v="2673"/>
    <x v="2695"/>
    <x v="0"/>
    <x v="46"/>
    <x v="1"/>
    <x v="39"/>
    <x v="83"/>
    <x v="738"/>
    <x v="8"/>
    <x v="24"/>
    <x v="2695"/>
    <x v="2673"/>
  </r>
  <r>
    <x v="3536"/>
    <x v="2456"/>
    <x v="49"/>
    <x v="17"/>
    <x v="168"/>
    <x v="3"/>
    <x v="9"/>
    <x v="5"/>
    <x v="2900"/>
    <x v="2930"/>
    <x v="0"/>
    <x v="17"/>
    <x v="1"/>
    <x v="39"/>
    <x v="133"/>
    <x v="85"/>
    <x v="8"/>
    <x v="24"/>
    <x v="2930"/>
    <x v="2900"/>
  </r>
  <r>
    <x v="3537"/>
    <x v="3666"/>
    <x v="303"/>
    <x v="50"/>
    <x v="588"/>
    <x v="3"/>
    <x v="3"/>
    <x v="1"/>
    <x v="1534"/>
    <x v="1520"/>
    <x v="0"/>
    <x v="28"/>
    <x v="1"/>
    <x v="39"/>
    <x v="159"/>
    <x v="701"/>
    <x v="8"/>
    <x v="24"/>
    <x v="1520"/>
    <x v="1534"/>
  </r>
  <r>
    <x v="3538"/>
    <x v="12"/>
    <x v="540"/>
    <x v="102"/>
    <x v="989"/>
    <x v="3"/>
    <x v="9"/>
    <x v="5"/>
    <x v="3568"/>
    <x v="3605"/>
    <x v="0"/>
    <x v="83"/>
    <x v="1"/>
    <x v="39"/>
    <x v="108"/>
    <x v="379"/>
    <x v="8"/>
    <x v="24"/>
    <x v="3605"/>
    <x v="3568"/>
  </r>
  <r>
    <x v="3539"/>
    <x v="780"/>
    <x v="623"/>
    <x v="45"/>
    <x v="398"/>
    <x v="3"/>
    <x v="20"/>
    <x v="12"/>
    <x v="3621"/>
    <x v="3654"/>
    <x v="0"/>
    <x v="13"/>
    <x v="1"/>
    <x v="39"/>
    <x v="100"/>
    <x v="1032"/>
    <x v="8"/>
    <x v="24"/>
    <x v="3654"/>
    <x v="3621"/>
  </r>
  <r>
    <x v="3540"/>
    <x v="3629"/>
    <x v="181"/>
    <x v="26"/>
    <x v="237"/>
    <x v="3"/>
    <x v="9"/>
    <x v="5"/>
    <x v="3424"/>
    <x v="3456"/>
    <x v="0"/>
    <x v="8"/>
    <x v="1"/>
    <x v="39"/>
    <x v="103"/>
    <x v="778"/>
    <x v="8"/>
    <x v="24"/>
    <x v="3456"/>
    <x v="3424"/>
  </r>
  <r>
    <x v="3541"/>
    <x v="3826"/>
    <x v="4073"/>
    <x v="75"/>
    <x v="600"/>
    <x v="3"/>
    <x v="9"/>
    <x v="5"/>
    <x v="2587"/>
    <x v="2618"/>
    <x v="0"/>
    <x v="32"/>
    <x v="1"/>
    <x v="39"/>
    <x v="85"/>
    <x v="587"/>
    <x v="8"/>
    <x v="24"/>
    <x v="2618"/>
    <x v="2587"/>
  </r>
  <r>
    <x v="3542"/>
    <x v="1325"/>
    <x v="978"/>
    <x v="190"/>
    <x v="1518"/>
    <x v="3"/>
    <x v="20"/>
    <x v="12"/>
    <x v="1296"/>
    <x v="1165"/>
    <x v="0"/>
    <x v="85"/>
    <x v="1"/>
    <x v="39"/>
    <x v="82"/>
    <x v="1317"/>
    <x v="8"/>
    <x v="24"/>
    <x v="1165"/>
    <x v="1296"/>
  </r>
  <r>
    <x v="3543"/>
    <x v="40"/>
    <x v="204"/>
    <x v="84"/>
    <x v="713"/>
    <x v="3"/>
    <x v="5"/>
    <x v="4"/>
    <x v="2339"/>
    <x v="2359"/>
    <x v="0"/>
    <x v="29"/>
    <x v="1"/>
    <x v="39"/>
    <x v="85"/>
    <x v="1010"/>
    <x v="8"/>
    <x v="24"/>
    <x v="2359"/>
    <x v="2339"/>
  </r>
  <r>
    <x v="3544"/>
    <x v="1399"/>
    <x v="1346"/>
    <x v="115"/>
    <x v="965"/>
    <x v="3"/>
    <x v="20"/>
    <x v="12"/>
    <x v="1895"/>
    <x v="1917"/>
    <x v="0"/>
    <x v="24"/>
    <x v="1"/>
    <x v="39"/>
    <x v="80"/>
    <x v="1950"/>
    <x v="8"/>
    <x v="24"/>
    <x v="1917"/>
    <x v="1895"/>
  </r>
  <r>
    <x v="3545"/>
    <x v="2913"/>
    <x v="1587"/>
    <x v="23"/>
    <x v="179"/>
    <x v="3"/>
    <x v="20"/>
    <x v="12"/>
    <x v="2043"/>
    <x v="2072"/>
    <x v="0"/>
    <x v="8"/>
    <x v="1"/>
    <x v="39"/>
    <x v="80"/>
    <x v="389"/>
    <x v="8"/>
    <x v="24"/>
    <x v="2072"/>
    <x v="2043"/>
  </r>
  <r>
    <x v="3546"/>
    <x v="165"/>
    <x v="1813"/>
    <x v="72"/>
    <x v="560"/>
    <x v="3"/>
    <x v="20"/>
    <x v="12"/>
    <x v="1995"/>
    <x v="2065"/>
    <x v="0"/>
    <x v="19"/>
    <x v="1"/>
    <x v="39"/>
    <x v="82"/>
    <x v="1136"/>
    <x v="8"/>
    <x v="24"/>
    <x v="2065"/>
    <x v="1995"/>
  </r>
  <r>
    <x v="3547"/>
    <x v="3778"/>
    <x v="1786"/>
    <x v="325"/>
    <x v="2341"/>
    <x v="3"/>
    <x v="20"/>
    <x v="12"/>
    <x v="3299"/>
    <x v="3338"/>
    <x v="0"/>
    <x v="290"/>
    <x v="1"/>
    <x v="39"/>
    <x v="94"/>
    <x v="2118"/>
    <x v="8"/>
    <x v="24"/>
    <x v="3338"/>
    <x v="3299"/>
  </r>
  <r>
    <x v="3548"/>
    <x v="3660"/>
    <x v="3933"/>
    <x v="104"/>
    <x v="880"/>
    <x v="3"/>
    <x v="20"/>
    <x v="12"/>
    <x v="3085"/>
    <x v="3124"/>
    <x v="0"/>
    <x v="13"/>
    <x v="1"/>
    <x v="39"/>
    <x v="82"/>
    <x v="2362"/>
    <x v="8"/>
    <x v="24"/>
    <x v="3124"/>
    <x v="3085"/>
  </r>
  <r>
    <x v="3549"/>
    <x v="3529"/>
    <x v="1793"/>
    <x v="68"/>
    <x v="508"/>
    <x v="3"/>
    <x v="9"/>
    <x v="5"/>
    <x v="2593"/>
    <x v="2620"/>
    <x v="0"/>
    <x v="42"/>
    <x v="1"/>
    <x v="39"/>
    <x v="82"/>
    <x v="232"/>
    <x v="8"/>
    <x v="24"/>
    <x v="2620"/>
    <x v="2593"/>
  </r>
  <r>
    <x v="3550"/>
    <x v="2212"/>
    <x v="2431"/>
    <x v="115"/>
    <x v="1006"/>
    <x v="3"/>
    <x v="9"/>
    <x v="5"/>
    <x v="3260"/>
    <x v="3294"/>
    <x v="0"/>
    <x v="64"/>
    <x v="1"/>
    <x v="39"/>
    <x v="85"/>
    <x v="631"/>
    <x v="8"/>
    <x v="24"/>
    <x v="3294"/>
    <x v="3260"/>
  </r>
  <r>
    <x v="3551"/>
    <x v="164"/>
    <x v="3656"/>
    <x v="84"/>
    <x v="694"/>
    <x v="3"/>
    <x v="20"/>
    <x v="12"/>
    <x v="917"/>
    <x v="916"/>
    <x v="0"/>
    <x v="25"/>
    <x v="1"/>
    <x v="39"/>
    <x v="82"/>
    <x v="1189"/>
    <x v="8"/>
    <x v="24"/>
    <x v="916"/>
    <x v="917"/>
  </r>
  <r>
    <x v="3552"/>
    <x v="1988"/>
    <x v="3055"/>
    <x v="56"/>
    <x v="420"/>
    <x v="3"/>
    <x v="9"/>
    <x v="5"/>
    <x v="1010"/>
    <x v="1019"/>
    <x v="0"/>
    <x v="20"/>
    <x v="1"/>
    <x v="39"/>
    <x v="80"/>
    <x v="565"/>
    <x v="8"/>
    <x v="24"/>
    <x v="1019"/>
    <x v="1010"/>
  </r>
  <r>
    <x v="3553"/>
    <x v="831"/>
    <x v="2748"/>
    <x v="190"/>
    <x v="1541"/>
    <x v="3"/>
    <x v="20"/>
    <x v="12"/>
    <x v="2514"/>
    <x v="2542"/>
    <x v="0"/>
    <x v="104"/>
    <x v="1"/>
    <x v="39"/>
    <x v="86"/>
    <x v="1058"/>
    <x v="8"/>
    <x v="24"/>
    <x v="2542"/>
    <x v="2514"/>
  </r>
  <r>
    <x v="3554"/>
    <x v="2103"/>
    <x v="2378"/>
    <x v="183"/>
    <x v="1527"/>
    <x v="3"/>
    <x v="20"/>
    <x v="12"/>
    <x v="1798"/>
    <x v="1804"/>
    <x v="0"/>
    <x v="53"/>
    <x v="1"/>
    <x v="39"/>
    <x v="93"/>
    <x v="1985"/>
    <x v="8"/>
    <x v="24"/>
    <x v="1804"/>
    <x v="1798"/>
  </r>
  <r>
    <x v="3555"/>
    <x v="1244"/>
    <x v="1051"/>
    <x v="111"/>
    <x v="952"/>
    <x v="3"/>
    <x v="12"/>
    <x v="4"/>
    <x v="3761"/>
    <x v="3787"/>
    <x v="0"/>
    <x v="14"/>
    <x v="1"/>
    <x v="39"/>
    <x v="80"/>
    <x v="2390"/>
    <x v="8"/>
    <x v="24"/>
    <x v="3787"/>
    <x v="3761"/>
  </r>
  <r>
    <x v="3556"/>
    <x v="1640"/>
    <x v="9"/>
    <x v="105"/>
    <x v="908"/>
    <x v="3"/>
    <x v="9"/>
    <x v="5"/>
    <x v="1216"/>
    <x v="1093"/>
    <x v="0"/>
    <x v="20"/>
    <x v="1"/>
    <x v="39"/>
    <x v="80"/>
    <x v="2034"/>
    <x v="8"/>
    <x v="24"/>
    <x v="1093"/>
    <x v="1216"/>
  </r>
  <r>
    <x v="3557"/>
    <x v="1362"/>
    <x v="545"/>
    <x v="382"/>
    <x v="2463"/>
    <x v="3"/>
    <x v="20"/>
    <x v="12"/>
    <x v="887"/>
    <x v="884"/>
    <x v="0"/>
    <x v="374"/>
    <x v="1"/>
    <x v="39"/>
    <x v="80"/>
    <x v="2420"/>
    <x v="8"/>
    <x v="24"/>
    <x v="884"/>
    <x v="887"/>
  </r>
  <r>
    <x v="3558"/>
    <x v="3076"/>
    <x v="3927"/>
    <x v="30"/>
    <x v="300"/>
    <x v="3"/>
    <x v="9"/>
    <x v="5"/>
    <x v="2345"/>
    <x v="2321"/>
    <x v="0"/>
    <x v="22"/>
    <x v="1"/>
    <x v="39"/>
    <x v="124"/>
    <x v="199"/>
    <x v="8"/>
    <x v="24"/>
    <x v="2321"/>
    <x v="2345"/>
  </r>
  <r>
    <x v="3559"/>
    <x v="1928"/>
    <x v="706"/>
    <x v="68"/>
    <x v="514"/>
    <x v="3"/>
    <x v="1"/>
    <x v="0"/>
    <x v="2468"/>
    <x v="2534"/>
    <x v="0"/>
    <x v="24"/>
    <x v="1"/>
    <x v="39"/>
    <x v="83"/>
    <x v="694"/>
    <x v="8"/>
    <x v="24"/>
    <x v="2534"/>
    <x v="2468"/>
  </r>
  <r>
    <x v="3560"/>
    <x v="597"/>
    <x v="3416"/>
    <x v="136"/>
    <x v="1194"/>
    <x v="3"/>
    <x v="3"/>
    <x v="1"/>
    <x v="2208"/>
    <x v="2231"/>
    <x v="0"/>
    <x v="74"/>
    <x v="1"/>
    <x v="39"/>
    <x v="88"/>
    <x v="799"/>
    <x v="8"/>
    <x v="24"/>
    <x v="2231"/>
    <x v="2208"/>
  </r>
  <r>
    <x v="3561"/>
    <x v="1587"/>
    <x v="1890"/>
    <x v="115"/>
    <x v="987"/>
    <x v="3"/>
    <x v="20"/>
    <x v="12"/>
    <x v="2494"/>
    <x v="2572"/>
    <x v="0"/>
    <x v="54"/>
    <x v="1"/>
    <x v="39"/>
    <x v="82"/>
    <x v="816"/>
    <x v="8"/>
    <x v="24"/>
    <x v="2572"/>
    <x v="2494"/>
  </r>
  <r>
    <x v="3562"/>
    <x v="3745"/>
    <x v="3571"/>
    <x v="27"/>
    <x v="282"/>
    <x v="3"/>
    <x v="9"/>
    <x v="5"/>
    <x v="3105"/>
    <x v="3204"/>
    <x v="0"/>
    <x v="31"/>
    <x v="1"/>
    <x v="39"/>
    <x v="129"/>
    <x v="98"/>
    <x v="8"/>
    <x v="24"/>
    <x v="3204"/>
    <x v="3105"/>
  </r>
  <r>
    <x v="3563"/>
    <x v="231"/>
    <x v="4064"/>
    <x v="37"/>
    <x v="310"/>
    <x v="3"/>
    <x v="9"/>
    <x v="5"/>
    <x v="3530"/>
    <x v="3562"/>
    <x v="0"/>
    <x v="25"/>
    <x v="1"/>
    <x v="39"/>
    <x v="85"/>
    <x v="168"/>
    <x v="8"/>
    <x v="24"/>
    <x v="3562"/>
    <x v="3530"/>
  </r>
  <r>
    <x v="3564"/>
    <x v="3568"/>
    <x v="2443"/>
    <x v="68"/>
    <x v="502"/>
    <x v="3"/>
    <x v="9"/>
    <x v="5"/>
    <x v="2680"/>
    <x v="2661"/>
    <x v="0"/>
    <x v="17"/>
    <x v="1"/>
    <x v="39"/>
    <x v="80"/>
    <x v="1132"/>
    <x v="8"/>
    <x v="24"/>
    <x v="2661"/>
    <x v="2680"/>
  </r>
  <r>
    <x v="3565"/>
    <x v="3440"/>
    <x v="3234"/>
    <x v="62"/>
    <x v="577"/>
    <x v="3"/>
    <x v="20"/>
    <x v="12"/>
    <x v="1676"/>
    <x v="1706"/>
    <x v="0"/>
    <x v="12"/>
    <x v="1"/>
    <x v="39"/>
    <x v="111"/>
    <x v="1887"/>
    <x v="8"/>
    <x v="24"/>
    <x v="1706"/>
    <x v="1676"/>
  </r>
  <r>
    <x v="3566"/>
    <x v="3899"/>
    <x v="141"/>
    <x v="102"/>
    <x v="863"/>
    <x v="3"/>
    <x v="9"/>
    <x v="5"/>
    <x v="1743"/>
    <x v="1772"/>
    <x v="0"/>
    <x v="38"/>
    <x v="1"/>
    <x v="39"/>
    <x v="85"/>
    <x v="1029"/>
    <x v="8"/>
    <x v="24"/>
    <x v="1772"/>
    <x v="1743"/>
  </r>
  <r>
    <x v="3567"/>
    <x v="475"/>
    <x v="1530"/>
    <x v="68"/>
    <x v="543"/>
    <x v="3"/>
    <x v="9"/>
    <x v="5"/>
    <x v="2272"/>
    <x v="2299"/>
    <x v="0"/>
    <x v="41"/>
    <x v="1"/>
    <x v="39"/>
    <x v="89"/>
    <x v="277"/>
    <x v="8"/>
    <x v="24"/>
    <x v="2299"/>
    <x v="2272"/>
  </r>
  <r>
    <x v="3568"/>
    <x v="3380"/>
    <x v="1617"/>
    <x v="68"/>
    <x v="554"/>
    <x v="3"/>
    <x v="20"/>
    <x v="12"/>
    <x v="1338"/>
    <x v="1353"/>
    <x v="0"/>
    <x v="19"/>
    <x v="1"/>
    <x v="39"/>
    <x v="91"/>
    <x v="1113"/>
    <x v="8"/>
    <x v="24"/>
    <x v="1353"/>
    <x v="1338"/>
  </r>
  <r>
    <x v="3569"/>
    <x v="1387"/>
    <x v="2087"/>
    <x v="183"/>
    <x v="1406"/>
    <x v="3"/>
    <x v="20"/>
    <x v="12"/>
    <x v="1703"/>
    <x v="1733"/>
    <x v="0"/>
    <x v="41"/>
    <x v="1"/>
    <x v="39"/>
    <x v="80"/>
    <x v="2143"/>
    <x v="8"/>
    <x v="24"/>
    <x v="1733"/>
    <x v="1703"/>
  </r>
  <r>
    <x v="3570"/>
    <x v="3495"/>
    <x v="3436"/>
    <x v="102"/>
    <x v="922"/>
    <x v="3"/>
    <x v="20"/>
    <x v="12"/>
    <x v="1672"/>
    <x v="1719"/>
    <x v="0"/>
    <x v="26"/>
    <x v="1"/>
    <x v="39"/>
    <x v="94"/>
    <x v="1726"/>
    <x v="8"/>
    <x v="24"/>
    <x v="1719"/>
    <x v="1672"/>
  </r>
  <r>
    <x v="3571"/>
    <x v="714"/>
    <x v="3054"/>
    <x v="84"/>
    <x v="789"/>
    <x v="3"/>
    <x v="9"/>
    <x v="5"/>
    <x v="1472"/>
    <x v="1482"/>
    <x v="0"/>
    <x v="25"/>
    <x v="1"/>
    <x v="39"/>
    <x v="102"/>
    <x v="1467"/>
    <x v="8"/>
    <x v="24"/>
    <x v="1482"/>
    <x v="1472"/>
  </r>
  <r>
    <x v="3572"/>
    <x v="2203"/>
    <x v="245"/>
    <x v="37"/>
    <x v="295"/>
    <x v="3"/>
    <x v="9"/>
    <x v="5"/>
    <x v="2328"/>
    <x v="2347"/>
    <x v="0"/>
    <x v="9"/>
    <x v="1"/>
    <x v="39"/>
    <x v="80"/>
    <x v="1040"/>
    <x v="8"/>
    <x v="24"/>
    <x v="2347"/>
    <x v="2328"/>
  </r>
  <r>
    <x v="3573"/>
    <x v="1943"/>
    <x v="2314"/>
    <x v="133"/>
    <x v="1106"/>
    <x v="3"/>
    <x v="9"/>
    <x v="5"/>
    <x v="1501"/>
    <x v="1513"/>
    <x v="0"/>
    <x v="78"/>
    <x v="1"/>
    <x v="39"/>
    <x v="83"/>
    <x v="592"/>
    <x v="8"/>
    <x v="24"/>
    <x v="1513"/>
    <x v="1501"/>
  </r>
  <r>
    <x v="3574"/>
    <x v="1283"/>
    <x v="1726"/>
    <x v="193"/>
    <x v="1584"/>
    <x v="3"/>
    <x v="20"/>
    <x v="12"/>
    <x v="1521"/>
    <x v="1535"/>
    <x v="0"/>
    <x v="45"/>
    <x v="1"/>
    <x v="39"/>
    <x v="86"/>
    <x v="2229"/>
    <x v="8"/>
    <x v="24"/>
    <x v="1535"/>
    <x v="1521"/>
  </r>
  <r>
    <x v="3575"/>
    <x v="385"/>
    <x v="955"/>
    <x v="240"/>
    <x v="1848"/>
    <x v="3"/>
    <x v="20"/>
    <x v="12"/>
    <x v="3553"/>
    <x v="3581"/>
    <x v="0"/>
    <x v="102"/>
    <x v="1"/>
    <x v="39"/>
    <x v="81"/>
    <x v="1902"/>
    <x v="8"/>
    <x v="24"/>
    <x v="3581"/>
    <x v="3553"/>
  </r>
  <r>
    <x v="3576"/>
    <x v="3939"/>
    <x v="3701"/>
    <x v="12"/>
    <x v="91"/>
    <x v="3"/>
    <x v="20"/>
    <x v="12"/>
    <x v="3807"/>
    <x v="3761"/>
    <x v="0"/>
    <x v="5"/>
    <x v="1"/>
    <x v="39"/>
    <x v="80"/>
    <x v="157"/>
    <x v="8"/>
    <x v="24"/>
    <x v="3761"/>
    <x v="3807"/>
  </r>
  <r>
    <x v="3577"/>
    <x v="3464"/>
    <x v="2605"/>
    <x v="45"/>
    <x v="422"/>
    <x v="3"/>
    <x v="20"/>
    <x v="12"/>
    <x v="2098"/>
    <x v="2132"/>
    <x v="0"/>
    <x v="27"/>
    <x v="1"/>
    <x v="39"/>
    <x v="110"/>
    <x v="328"/>
    <x v="8"/>
    <x v="24"/>
    <x v="2132"/>
    <x v="2098"/>
  </r>
  <r>
    <x v="3578"/>
    <x v="1561"/>
    <x v="976"/>
    <x v="84"/>
    <x v="679"/>
    <x v="3"/>
    <x v="9"/>
    <x v="5"/>
    <x v="3251"/>
    <x v="3283"/>
    <x v="0"/>
    <x v="37"/>
    <x v="1"/>
    <x v="39"/>
    <x v="80"/>
    <x v="620"/>
    <x v="8"/>
    <x v="24"/>
    <x v="3283"/>
    <x v="3251"/>
  </r>
  <r>
    <x v="3579"/>
    <x v="1166"/>
    <x v="1544"/>
    <x v="37"/>
    <x v="295"/>
    <x v="3"/>
    <x v="9"/>
    <x v="5"/>
    <x v="3154"/>
    <x v="3191"/>
    <x v="0"/>
    <x v="14"/>
    <x v="1"/>
    <x v="39"/>
    <x v="80"/>
    <x v="487"/>
    <x v="8"/>
    <x v="24"/>
    <x v="3191"/>
    <x v="3154"/>
  </r>
  <r>
    <x v="3580"/>
    <x v="404"/>
    <x v="992"/>
    <x v="62"/>
    <x v="510"/>
    <x v="3"/>
    <x v="20"/>
    <x v="12"/>
    <x v="1868"/>
    <x v="1850"/>
    <x v="0"/>
    <x v="27"/>
    <x v="1"/>
    <x v="39"/>
    <x v="94"/>
    <x v="548"/>
    <x v="8"/>
    <x v="24"/>
    <x v="1850"/>
    <x v="1868"/>
  </r>
  <r>
    <x v="3581"/>
    <x v="1309"/>
    <x v="919"/>
    <x v="84"/>
    <x v="678"/>
    <x v="3"/>
    <x v="9"/>
    <x v="5"/>
    <x v="1119"/>
    <x v="1220"/>
    <x v="0"/>
    <x v="45"/>
    <x v="1"/>
    <x v="39"/>
    <x v="80"/>
    <x v="433"/>
    <x v="8"/>
    <x v="24"/>
    <x v="1220"/>
    <x v="1119"/>
  </r>
  <r>
    <x v="3582"/>
    <x v="2708"/>
    <x v="233"/>
    <x v="68"/>
    <x v="1052"/>
    <x v="3"/>
    <x v="20"/>
    <x v="12"/>
    <x v="3167"/>
    <x v="3251"/>
    <x v="0"/>
    <x v="49"/>
    <x v="1"/>
    <x v="39"/>
    <x v="243"/>
    <x v="1116"/>
    <x v="8"/>
    <x v="24"/>
    <x v="3251"/>
    <x v="3167"/>
  </r>
  <r>
    <x v="3583"/>
    <x v="3654"/>
    <x v="1185"/>
    <x v="133"/>
    <x v="1144"/>
    <x v="3"/>
    <x v="20"/>
    <x v="12"/>
    <x v="3210"/>
    <x v="3149"/>
    <x v="0"/>
    <x v="24"/>
    <x v="1"/>
    <x v="39"/>
    <x v="89"/>
    <x v="2222"/>
    <x v="8"/>
    <x v="24"/>
    <x v="3149"/>
    <x v="3210"/>
  </r>
  <r>
    <x v="3584"/>
    <x v="2571"/>
    <x v="1313"/>
    <x v="133"/>
    <x v="1191"/>
    <x v="3"/>
    <x v="9"/>
    <x v="5"/>
    <x v="2408"/>
    <x v="2427"/>
    <x v="0"/>
    <x v="112"/>
    <x v="1"/>
    <x v="39"/>
    <x v="96"/>
    <x v="378"/>
    <x v="8"/>
    <x v="24"/>
    <x v="2427"/>
    <x v="2408"/>
  </r>
  <r>
    <x v="3585"/>
    <x v="3489"/>
    <x v="3413"/>
    <x v="144"/>
    <x v="1282"/>
    <x v="3"/>
    <x v="20"/>
    <x v="12"/>
    <x v="1654"/>
    <x v="1680"/>
    <x v="0"/>
    <x v="23"/>
    <x v="1"/>
    <x v="39"/>
    <x v="99"/>
    <x v="2404"/>
    <x v="8"/>
    <x v="24"/>
    <x v="1680"/>
    <x v="1654"/>
  </r>
  <r>
    <x v="3586"/>
    <x v="298"/>
    <x v="2884"/>
    <x v="212"/>
    <x v="1743"/>
    <x v="3"/>
    <x v="20"/>
    <x v="12"/>
    <x v="3644"/>
    <x v="3615"/>
    <x v="0"/>
    <x v="54"/>
    <x v="1"/>
    <x v="39"/>
    <x v="89"/>
    <x v="2309"/>
    <x v="8"/>
    <x v="24"/>
    <x v="3615"/>
    <x v="3644"/>
  </r>
  <r>
    <x v="3587"/>
    <x v="589"/>
    <x v="3226"/>
    <x v="37"/>
    <x v="360"/>
    <x v="3"/>
    <x v="9"/>
    <x v="5"/>
    <x v="3425"/>
    <x v="3408"/>
    <x v="0"/>
    <x v="28"/>
    <x v="1"/>
    <x v="39"/>
    <x v="107"/>
    <x v="193"/>
    <x v="8"/>
    <x v="24"/>
    <x v="3408"/>
    <x v="3425"/>
  </r>
  <r>
    <x v="3588"/>
    <x v="2138"/>
    <x v="3600"/>
    <x v="20"/>
    <x v="153"/>
    <x v="3"/>
    <x v="9"/>
    <x v="5"/>
    <x v="2111"/>
    <x v="2167"/>
    <x v="0"/>
    <x v="11"/>
    <x v="1"/>
    <x v="39"/>
    <x v="80"/>
    <x v="136"/>
    <x v="8"/>
    <x v="24"/>
    <x v="2167"/>
    <x v="2111"/>
  </r>
  <r>
    <x v="3589"/>
    <x v="1354"/>
    <x v="818"/>
    <x v="163"/>
    <x v="1426"/>
    <x v="3"/>
    <x v="20"/>
    <x v="12"/>
    <x v="2206"/>
    <x v="2265"/>
    <x v="0"/>
    <x v="62"/>
    <x v="1"/>
    <x v="39"/>
    <x v="107"/>
    <x v="1644"/>
    <x v="8"/>
    <x v="24"/>
    <x v="2265"/>
    <x v="2206"/>
  </r>
  <r>
    <x v="3590"/>
    <x v="3415"/>
    <x v="3637"/>
    <x v="183"/>
    <x v="1402"/>
    <x v="3"/>
    <x v="9"/>
    <x v="5"/>
    <x v="1442"/>
    <x v="1456"/>
    <x v="0"/>
    <x v="73"/>
    <x v="1"/>
    <x v="39"/>
    <x v="80"/>
    <x v="1369"/>
    <x v="8"/>
    <x v="24"/>
    <x v="1456"/>
    <x v="1442"/>
  </r>
  <r>
    <x v="3591"/>
    <x v="3307"/>
    <x v="3802"/>
    <x v="52"/>
    <x v="591"/>
    <x v="3"/>
    <x v="20"/>
    <x v="12"/>
    <x v="1746"/>
    <x v="1780"/>
    <x v="0"/>
    <x v="18"/>
    <x v="1"/>
    <x v="39"/>
    <x v="155"/>
    <x v="1357"/>
    <x v="8"/>
    <x v="24"/>
    <x v="1780"/>
    <x v="1746"/>
  </r>
  <r>
    <x v="3592"/>
    <x v="600"/>
    <x v="2909"/>
    <x v="102"/>
    <x v="982"/>
    <x v="3"/>
    <x v="20"/>
    <x v="12"/>
    <x v="1795"/>
    <x v="1748"/>
    <x v="0"/>
    <x v="35"/>
    <x v="1"/>
    <x v="39"/>
    <x v="107"/>
    <x v="1456"/>
    <x v="8"/>
    <x v="24"/>
    <x v="1748"/>
    <x v="1795"/>
  </r>
  <r>
    <x v="3593"/>
    <x v="74"/>
    <x v="666"/>
    <x v="133"/>
    <x v="1158"/>
    <x v="3"/>
    <x v="20"/>
    <x v="12"/>
    <x v="1697"/>
    <x v="1708"/>
    <x v="0"/>
    <x v="43"/>
    <x v="1"/>
    <x v="39"/>
    <x v="91"/>
    <x v="1547"/>
    <x v="8"/>
    <x v="24"/>
    <x v="1708"/>
    <x v="1697"/>
  </r>
  <r>
    <x v="3594"/>
    <x v="1451"/>
    <x v="867"/>
    <x v="89"/>
    <x v="831"/>
    <x v="3"/>
    <x v="20"/>
    <x v="12"/>
    <x v="3613"/>
    <x v="3638"/>
    <x v="0"/>
    <x v="36"/>
    <x v="1"/>
    <x v="39"/>
    <x v="106"/>
    <x v="1053"/>
    <x v="8"/>
    <x v="24"/>
    <x v="3638"/>
    <x v="3613"/>
  </r>
  <r>
    <x v="3595"/>
    <x v="3394"/>
    <x v="489"/>
    <x v="118"/>
    <x v="1105"/>
    <x v="3"/>
    <x v="20"/>
    <x v="12"/>
    <x v="1913"/>
    <x v="1956"/>
    <x v="0"/>
    <x v="62"/>
    <x v="1"/>
    <x v="39"/>
    <x v="99"/>
    <x v="881"/>
    <x v="8"/>
    <x v="24"/>
    <x v="1956"/>
    <x v="1913"/>
  </r>
  <r>
    <x v="3596"/>
    <x v="2897"/>
    <x v="543"/>
    <x v="72"/>
    <x v="580"/>
    <x v="3"/>
    <x v="3"/>
    <x v="1"/>
    <x v="1248"/>
    <x v="1308"/>
    <x v="0"/>
    <x v="15"/>
    <x v="1"/>
    <x v="39"/>
    <x v="88"/>
    <x v="1576"/>
    <x v="8"/>
    <x v="24"/>
    <x v="1308"/>
    <x v="1248"/>
  </r>
  <r>
    <x v="3597"/>
    <x v="328"/>
    <x v="46"/>
    <x v="115"/>
    <x v="988"/>
    <x v="3"/>
    <x v="20"/>
    <x v="12"/>
    <x v="3078"/>
    <x v="3142"/>
    <x v="0"/>
    <x v="33"/>
    <x v="1"/>
    <x v="39"/>
    <x v="83"/>
    <x v="1556"/>
    <x v="8"/>
    <x v="24"/>
    <x v="3142"/>
    <x v="3078"/>
  </r>
  <r>
    <x v="3598"/>
    <x v="794"/>
    <x v="2828"/>
    <x v="68"/>
    <x v="549"/>
    <x v="3"/>
    <x v="20"/>
    <x v="12"/>
    <x v="1280"/>
    <x v="1344"/>
    <x v="0"/>
    <x v="27"/>
    <x v="1"/>
    <x v="39"/>
    <x v="90"/>
    <x v="626"/>
    <x v="8"/>
    <x v="24"/>
    <x v="1344"/>
    <x v="1280"/>
  </r>
  <r>
    <x v="3599"/>
    <x v="2631"/>
    <x v="1701"/>
    <x v="37"/>
    <x v="504"/>
    <x v="3"/>
    <x v="20"/>
    <x v="12"/>
    <x v="2582"/>
    <x v="2612"/>
    <x v="0"/>
    <x v="17"/>
    <x v="1"/>
    <x v="39"/>
    <x v="180"/>
    <x v="1142"/>
    <x v="8"/>
    <x v="24"/>
    <x v="2612"/>
    <x v="2582"/>
  </r>
  <r>
    <x v="3600"/>
    <x v="2457"/>
    <x v="3211"/>
    <x v="3"/>
    <x v="13"/>
    <x v="3"/>
    <x v="20"/>
    <x v="12"/>
    <x v="3690"/>
    <x v="3724"/>
    <x v="0"/>
    <x v="4"/>
    <x v="1"/>
    <x v="39"/>
    <x v="110"/>
    <x v="10"/>
    <x v="8"/>
    <x v="24"/>
    <x v="3724"/>
    <x v="3690"/>
  </r>
  <r>
    <x v="3601"/>
    <x v="2527"/>
    <x v="2514"/>
    <x v="102"/>
    <x v="861"/>
    <x v="3"/>
    <x v="9"/>
    <x v="5"/>
    <x v="1733"/>
    <x v="1761"/>
    <x v="0"/>
    <x v="53"/>
    <x v="1"/>
    <x v="39"/>
    <x v="84"/>
    <x v="587"/>
    <x v="8"/>
    <x v="24"/>
    <x v="1761"/>
    <x v="1733"/>
  </r>
  <r>
    <x v="3602"/>
    <x v="2715"/>
    <x v="677"/>
    <x v="163"/>
    <x v="1268"/>
    <x v="3"/>
    <x v="20"/>
    <x v="12"/>
    <x v="3310"/>
    <x v="3244"/>
    <x v="0"/>
    <x v="49"/>
    <x v="1"/>
    <x v="39"/>
    <x v="80"/>
    <x v="1635"/>
    <x v="8"/>
    <x v="24"/>
    <x v="3244"/>
    <x v="3310"/>
  </r>
  <r>
    <x v="3603"/>
    <x v="3245"/>
    <x v="1762"/>
    <x v="84"/>
    <x v="987"/>
    <x v="3"/>
    <x v="20"/>
    <x v="12"/>
    <x v="2773"/>
    <x v="2796"/>
    <x v="0"/>
    <x v="57"/>
    <x v="1"/>
    <x v="39"/>
    <x v="151"/>
    <x v="740"/>
    <x v="8"/>
    <x v="24"/>
    <x v="2796"/>
    <x v="2773"/>
  </r>
  <r>
    <x v="3604"/>
    <x v="3154"/>
    <x v="781"/>
    <x v="133"/>
    <x v="1172"/>
    <x v="3"/>
    <x v="20"/>
    <x v="12"/>
    <x v="3244"/>
    <x v="3346"/>
    <x v="0"/>
    <x v="69"/>
    <x v="1"/>
    <x v="39"/>
    <x v="93"/>
    <x v="864"/>
    <x v="8"/>
    <x v="24"/>
    <x v="3346"/>
    <x v="3244"/>
  </r>
  <r>
    <x v="3605"/>
    <x v="358"/>
    <x v="3745"/>
    <x v="23"/>
    <x v="279"/>
    <x v="3"/>
    <x v="9"/>
    <x v="5"/>
    <x v="3028"/>
    <x v="3052"/>
    <x v="0"/>
    <x v="15"/>
    <x v="1"/>
    <x v="39"/>
    <x v="163"/>
    <x v="372"/>
    <x v="8"/>
    <x v="24"/>
    <x v="3052"/>
    <x v="3028"/>
  </r>
  <r>
    <x v="3606"/>
    <x v="882"/>
    <x v="3057"/>
    <x v="133"/>
    <x v="1254"/>
    <x v="3"/>
    <x v="9"/>
    <x v="5"/>
    <x v="3560"/>
    <x v="3590"/>
    <x v="0"/>
    <x v="64"/>
    <x v="1"/>
    <x v="39"/>
    <x v="110"/>
    <x v="1187"/>
    <x v="8"/>
    <x v="24"/>
    <x v="3590"/>
    <x v="3560"/>
  </r>
  <r>
    <x v="3607"/>
    <x v="1051"/>
    <x v="5"/>
    <x v="43"/>
    <x v="332"/>
    <x v="3"/>
    <x v="9"/>
    <x v="5"/>
    <x v="2878"/>
    <x v="2955"/>
    <x v="0"/>
    <x v="20"/>
    <x v="1"/>
    <x v="39"/>
    <x v="85"/>
    <x v="331"/>
    <x v="8"/>
    <x v="24"/>
    <x v="2955"/>
    <x v="2878"/>
  </r>
  <r>
    <x v="3608"/>
    <x v="2489"/>
    <x v="1804"/>
    <x v="59"/>
    <x v="430"/>
    <x v="3"/>
    <x v="9"/>
    <x v="5"/>
    <x v="3400"/>
    <x v="3419"/>
    <x v="0"/>
    <x v="27"/>
    <x v="1"/>
    <x v="39"/>
    <x v="80"/>
    <x v="353"/>
    <x v="8"/>
    <x v="24"/>
    <x v="3419"/>
    <x v="3400"/>
  </r>
  <r>
    <x v="3609"/>
    <x v="1830"/>
    <x v="2240"/>
    <x v="99"/>
    <x v="1080"/>
    <x v="3"/>
    <x v="9"/>
    <x v="5"/>
    <x v="3149"/>
    <x v="3184"/>
    <x v="0"/>
    <x v="21"/>
    <x v="1"/>
    <x v="39"/>
    <x v="133"/>
    <x v="2262"/>
    <x v="8"/>
    <x v="24"/>
    <x v="3184"/>
    <x v="3149"/>
  </r>
  <r>
    <x v="3610"/>
    <x v="3392"/>
    <x v="3214"/>
    <x v="68"/>
    <x v="730"/>
    <x v="3"/>
    <x v="9"/>
    <x v="5"/>
    <x v="2534"/>
    <x v="2570"/>
    <x v="0"/>
    <x v="31"/>
    <x v="1"/>
    <x v="39"/>
    <x v="142"/>
    <x v="953"/>
    <x v="8"/>
    <x v="24"/>
    <x v="2570"/>
    <x v="2534"/>
  </r>
  <r>
    <x v="3611"/>
    <x v="4066"/>
    <x v="1885"/>
    <x v="115"/>
    <x v="1178"/>
    <x v="3"/>
    <x v="9"/>
    <x v="5"/>
    <x v="2027"/>
    <x v="2059"/>
    <x v="0"/>
    <x v="51"/>
    <x v="1"/>
    <x v="39"/>
    <x v="116"/>
    <x v="1327"/>
    <x v="8"/>
    <x v="24"/>
    <x v="2059"/>
    <x v="2027"/>
  </r>
  <r>
    <x v="3612"/>
    <x v="3988"/>
    <x v="380"/>
    <x v="183"/>
    <x v="1658"/>
    <x v="3"/>
    <x v="3"/>
    <x v="1"/>
    <x v="946"/>
    <x v="1025"/>
    <x v="0"/>
    <x v="57"/>
    <x v="1"/>
    <x v="39"/>
    <x v="124"/>
    <x v="2166"/>
    <x v="8"/>
    <x v="24"/>
    <x v="1025"/>
    <x v="946"/>
  </r>
  <r>
    <x v="3613"/>
    <x v="1549"/>
    <x v="754"/>
    <x v="76"/>
    <x v="596"/>
    <x v="3"/>
    <x v="20"/>
    <x v="12"/>
    <x v="1011"/>
    <x v="1020"/>
    <x v="0"/>
    <x v="20"/>
    <x v="1"/>
    <x v="39"/>
    <x v="80"/>
    <x v="1217"/>
    <x v="8"/>
    <x v="24"/>
    <x v="1020"/>
    <x v="1011"/>
  </r>
  <r>
    <x v="3614"/>
    <x v="1398"/>
    <x v="573"/>
    <x v="115"/>
    <x v="973"/>
    <x v="3"/>
    <x v="20"/>
    <x v="12"/>
    <x v="2319"/>
    <x v="2339"/>
    <x v="0"/>
    <x v="71"/>
    <x v="1"/>
    <x v="39"/>
    <x v="81"/>
    <x v="480"/>
    <x v="8"/>
    <x v="24"/>
    <x v="2339"/>
    <x v="2319"/>
  </r>
  <r>
    <x v="3615"/>
    <x v="2879"/>
    <x v="1127"/>
    <x v="115"/>
    <x v="1015"/>
    <x v="3"/>
    <x v="9"/>
    <x v="5"/>
    <x v="2864"/>
    <x v="2893"/>
    <x v="0"/>
    <x v="72"/>
    <x v="1"/>
    <x v="39"/>
    <x v="87"/>
    <x v="520"/>
    <x v="8"/>
    <x v="24"/>
    <x v="2893"/>
    <x v="2864"/>
  </r>
  <r>
    <x v="3616"/>
    <x v="3207"/>
    <x v="739"/>
    <x v="115"/>
    <x v="1110"/>
    <x v="3"/>
    <x v="9"/>
    <x v="5"/>
    <x v="1939"/>
    <x v="1966"/>
    <x v="0"/>
    <x v="45"/>
    <x v="1"/>
    <x v="39"/>
    <x v="105"/>
    <x v="1385"/>
    <x v="8"/>
    <x v="24"/>
    <x v="1966"/>
    <x v="1939"/>
  </r>
  <r>
    <x v="3617"/>
    <x v="2384"/>
    <x v="3688"/>
    <x v="53"/>
    <x v="462"/>
    <x v="3"/>
    <x v="9"/>
    <x v="5"/>
    <x v="3988"/>
    <x v="4055"/>
    <x v="0"/>
    <x v="51"/>
    <x v="1"/>
    <x v="39"/>
    <x v="99"/>
    <x v="124"/>
    <x v="8"/>
    <x v="24"/>
    <x v="4055"/>
    <x v="3988"/>
  </r>
  <r>
    <x v="3618"/>
    <x v="766"/>
    <x v="3313"/>
    <x v="102"/>
    <x v="832"/>
    <x v="3"/>
    <x v="9"/>
    <x v="5"/>
    <x v="2249"/>
    <x v="2273"/>
    <x v="0"/>
    <x v="56"/>
    <x v="1"/>
    <x v="39"/>
    <x v="81"/>
    <x v="500"/>
    <x v="8"/>
    <x v="24"/>
    <x v="2273"/>
    <x v="2249"/>
  </r>
  <r>
    <x v="3619"/>
    <x v="3944"/>
    <x v="3735"/>
    <x v="68"/>
    <x v="562"/>
    <x v="3"/>
    <x v="20"/>
    <x v="12"/>
    <x v="3767"/>
    <x v="3784"/>
    <x v="0"/>
    <x v="17"/>
    <x v="1"/>
    <x v="39"/>
    <x v="93"/>
    <x v="1322"/>
    <x v="8"/>
    <x v="24"/>
    <x v="3784"/>
    <x v="3767"/>
  </r>
  <r>
    <x v="3620"/>
    <x v="3453"/>
    <x v="953"/>
    <x v="244"/>
    <x v="1896"/>
    <x v="3"/>
    <x v="20"/>
    <x v="12"/>
    <x v="1887"/>
    <x v="1906"/>
    <x v="0"/>
    <x v="193"/>
    <x v="1"/>
    <x v="39"/>
    <x v="85"/>
    <x v="1056"/>
    <x v="8"/>
    <x v="24"/>
    <x v="1906"/>
    <x v="1887"/>
  </r>
  <r>
    <x v="3621"/>
    <x v="1116"/>
    <x v="1059"/>
    <x v="133"/>
    <x v="1151"/>
    <x v="3"/>
    <x v="20"/>
    <x v="12"/>
    <x v="3655"/>
    <x v="3704"/>
    <x v="0"/>
    <x v="70"/>
    <x v="1"/>
    <x v="39"/>
    <x v="90"/>
    <x v="803"/>
    <x v="8"/>
    <x v="24"/>
    <x v="3704"/>
    <x v="3655"/>
  </r>
  <r>
    <x v="3622"/>
    <x v="2914"/>
    <x v="132"/>
    <x v="68"/>
    <x v="496"/>
    <x v="3"/>
    <x v="20"/>
    <x v="12"/>
    <x v="1374"/>
    <x v="1375"/>
    <x v="0"/>
    <x v="21"/>
    <x v="1"/>
    <x v="39"/>
    <x v="80"/>
    <x v="824"/>
    <x v="8"/>
    <x v="24"/>
    <x v="1375"/>
    <x v="1374"/>
  </r>
  <r>
    <x v="3623"/>
    <x v="2959"/>
    <x v="964"/>
    <x v="115"/>
    <x v="1076"/>
    <x v="3"/>
    <x v="20"/>
    <x v="12"/>
    <x v="1109"/>
    <x v="1158"/>
    <x v="0"/>
    <x v="34"/>
    <x v="1"/>
    <x v="39"/>
    <x v="100"/>
    <x v="1730"/>
    <x v="8"/>
    <x v="24"/>
    <x v="1158"/>
    <x v="1109"/>
  </r>
  <r>
    <x v="3624"/>
    <x v="115"/>
    <x v="783"/>
    <x v="133"/>
    <x v="1117"/>
    <x v="3"/>
    <x v="20"/>
    <x v="12"/>
    <x v="3582"/>
    <x v="3535"/>
    <x v="0"/>
    <x v="39"/>
    <x v="1"/>
    <x v="39"/>
    <x v="85"/>
    <x v="1614"/>
    <x v="8"/>
    <x v="24"/>
    <x v="3535"/>
    <x v="3582"/>
  </r>
  <r>
    <x v="3625"/>
    <x v="3923"/>
    <x v="1820"/>
    <x v="133"/>
    <x v="1104"/>
    <x v="3"/>
    <x v="9"/>
    <x v="5"/>
    <x v="2368"/>
    <x v="2386"/>
    <x v="0"/>
    <x v="78"/>
    <x v="1"/>
    <x v="39"/>
    <x v="83"/>
    <x v="590"/>
    <x v="8"/>
    <x v="24"/>
    <x v="2386"/>
    <x v="2368"/>
  </r>
  <r>
    <x v="3626"/>
    <x v="3719"/>
    <x v="3205"/>
    <x v="163"/>
    <x v="1288"/>
    <x v="3"/>
    <x v="9"/>
    <x v="5"/>
    <x v="1210"/>
    <x v="1269"/>
    <x v="0"/>
    <x v="48"/>
    <x v="1"/>
    <x v="39"/>
    <x v="82"/>
    <x v="1687"/>
    <x v="8"/>
    <x v="24"/>
    <x v="1269"/>
    <x v="1210"/>
  </r>
  <r>
    <x v="3627"/>
    <x v="2387"/>
    <x v="2567"/>
    <x v="102"/>
    <x v="822"/>
    <x v="3"/>
    <x v="20"/>
    <x v="12"/>
    <x v="3320"/>
    <x v="3284"/>
    <x v="0"/>
    <x v="29"/>
    <x v="1"/>
    <x v="39"/>
    <x v="80"/>
    <x v="1379"/>
    <x v="8"/>
    <x v="24"/>
    <x v="3284"/>
    <x v="3320"/>
  </r>
  <r>
    <x v="3628"/>
    <x v="574"/>
    <x v="1906"/>
    <x v="382"/>
    <x v="0"/>
    <x v="1"/>
    <x v="20"/>
    <x v="12"/>
    <x v="2874"/>
    <x v="2820"/>
    <x v="0"/>
    <x v="0"/>
    <x v="0"/>
    <x v="38"/>
    <x v="0"/>
    <x v="0"/>
    <x v="8"/>
    <x v="18"/>
    <x v="2820"/>
    <x v="2874"/>
  </r>
  <r>
    <x v="3629"/>
    <x v="716"/>
    <x v="2132"/>
    <x v="429"/>
    <x v="2"/>
    <x v="1"/>
    <x v="20"/>
    <x v="12"/>
    <x v="3272"/>
    <x v="3210"/>
    <x v="0"/>
    <x v="2"/>
    <x v="0"/>
    <x v="38"/>
    <x v="0"/>
    <x v="1"/>
    <x v="8"/>
    <x v="18"/>
    <x v="3210"/>
    <x v="3272"/>
  </r>
  <r>
    <x v="3630"/>
    <x v="1753"/>
    <x v="3248"/>
    <x v="133"/>
    <x v="1"/>
    <x v="1"/>
    <x v="9"/>
    <x v="5"/>
    <x v="1578"/>
    <x v="1601"/>
    <x v="0"/>
    <x v="1"/>
    <x v="0"/>
    <x v="38"/>
    <x v="0"/>
    <x v="1"/>
    <x v="8"/>
    <x v="18"/>
    <x v="1601"/>
    <x v="1578"/>
  </r>
  <r>
    <x v="3631"/>
    <x v="1119"/>
    <x v="599"/>
    <x v="282"/>
    <x v="1779"/>
    <x v="1"/>
    <x v="20"/>
    <x v="12"/>
    <x v="1353"/>
    <x v="1393"/>
    <x v="0"/>
    <x v="59"/>
    <x v="0"/>
    <x v="38"/>
    <x v="51"/>
    <x v="2289"/>
    <x v="8"/>
    <x v="18"/>
    <x v="1393"/>
    <x v="1353"/>
  </r>
  <r>
    <x v="3632"/>
    <x v="3027"/>
    <x v="575"/>
    <x v="37"/>
    <x v="91"/>
    <x v="1"/>
    <x v="9"/>
    <x v="5"/>
    <x v="1556"/>
    <x v="1617"/>
    <x v="0"/>
    <x v="1"/>
    <x v="0"/>
    <x v="38"/>
    <x v="20"/>
    <x v="1913"/>
    <x v="8"/>
    <x v="18"/>
    <x v="1617"/>
    <x v="1556"/>
  </r>
  <r>
    <x v="3633"/>
    <x v="3002"/>
    <x v="2967"/>
    <x v="183"/>
    <x v="768"/>
    <x v="1"/>
    <x v="20"/>
    <x v="12"/>
    <x v="3766"/>
    <x v="3763"/>
    <x v="0"/>
    <x v="31"/>
    <x v="0"/>
    <x v="38"/>
    <x v="35"/>
    <x v="1073"/>
    <x v="8"/>
    <x v="18"/>
    <x v="3763"/>
    <x v="3766"/>
  </r>
  <r>
    <x v="3634"/>
    <x v="336"/>
    <x v="837"/>
    <x v="366"/>
    <x v="1127"/>
    <x v="1"/>
    <x v="3"/>
    <x v="1"/>
    <x v="3901"/>
    <x v="3881"/>
    <x v="0"/>
    <x v="18"/>
    <x v="0"/>
    <x v="38"/>
    <x v="4"/>
    <x v="2408"/>
    <x v="8"/>
    <x v="18"/>
    <x v="3881"/>
    <x v="3901"/>
  </r>
  <r>
    <x v="3635"/>
    <x v="2101"/>
    <x v="2377"/>
    <x v="148"/>
    <x v="606"/>
    <x v="1"/>
    <x v="20"/>
    <x v="12"/>
    <x v="3215"/>
    <x v="3250"/>
    <x v="0"/>
    <x v="10"/>
    <x v="0"/>
    <x v="38"/>
    <x v="36"/>
    <x v="2173"/>
    <x v="8"/>
    <x v="18"/>
    <x v="3250"/>
    <x v="3215"/>
  </r>
  <r>
    <x v="3636"/>
    <x v="3310"/>
    <x v="3161"/>
    <x v="397"/>
    <x v="0"/>
    <x v="1"/>
    <x v="20"/>
    <x v="12"/>
    <x v="2622"/>
    <x v="2630"/>
    <x v="0"/>
    <x v="0"/>
    <x v="0"/>
    <x v="38"/>
    <x v="0"/>
    <x v="0"/>
    <x v="8"/>
    <x v="18"/>
    <x v="2630"/>
    <x v="2622"/>
  </r>
  <r>
    <x v="3637"/>
    <x v="3280"/>
    <x v="3132"/>
    <x v="133"/>
    <x v="480"/>
    <x v="1"/>
    <x v="20"/>
    <x v="12"/>
    <x v="1687"/>
    <x v="1715"/>
    <x v="0"/>
    <x v="14"/>
    <x v="0"/>
    <x v="38"/>
    <x v="31"/>
    <x v="1316"/>
    <x v="8"/>
    <x v="18"/>
    <x v="1715"/>
    <x v="1687"/>
  </r>
  <r>
    <x v="3638"/>
    <x v="2615"/>
    <x v="608"/>
    <x v="141"/>
    <x v="163"/>
    <x v="1"/>
    <x v="3"/>
    <x v="1"/>
    <x v="2069"/>
    <x v="1972"/>
    <x v="0"/>
    <x v="2"/>
    <x v="0"/>
    <x v="38"/>
    <x v="7"/>
    <x v="1996"/>
    <x v="8"/>
    <x v="18"/>
    <x v="1972"/>
    <x v="2069"/>
  </r>
  <r>
    <x v="3639"/>
    <x v="2547"/>
    <x v="2714"/>
    <x v="306"/>
    <x v="1"/>
    <x v="1"/>
    <x v="20"/>
    <x v="12"/>
    <x v="3672"/>
    <x v="3634"/>
    <x v="0"/>
    <x v="1"/>
    <x v="0"/>
    <x v="38"/>
    <x v="0"/>
    <x v="1"/>
    <x v="8"/>
    <x v="18"/>
    <x v="3634"/>
    <x v="3672"/>
  </r>
  <r>
    <x v="3640"/>
    <x v="3085"/>
    <x v="1792"/>
    <x v="68"/>
    <x v="54"/>
    <x v="1"/>
    <x v="20"/>
    <x v="12"/>
    <x v="2154"/>
    <x v="2182"/>
    <x v="0"/>
    <x v="3"/>
    <x v="0"/>
    <x v="38"/>
    <x v="6"/>
    <x v="137"/>
    <x v="8"/>
    <x v="18"/>
    <x v="2182"/>
    <x v="2154"/>
  </r>
  <r>
    <x v="3641"/>
    <x v="3580"/>
    <x v="2882"/>
    <x v="133"/>
    <x v="0"/>
    <x v="1"/>
    <x v="20"/>
    <x v="12"/>
    <x v="1397"/>
    <x v="1446"/>
    <x v="0"/>
    <x v="0"/>
    <x v="0"/>
    <x v="38"/>
    <x v="0"/>
    <x v="0"/>
    <x v="8"/>
    <x v="18"/>
    <x v="1446"/>
    <x v="1397"/>
  </r>
  <r>
    <x v="3642"/>
    <x v="2262"/>
    <x v="842"/>
    <x v="52"/>
    <x v="16"/>
    <x v="1"/>
    <x v="5"/>
    <x v="4"/>
    <x v="2843"/>
    <x v="2848"/>
    <x v="0"/>
    <x v="2"/>
    <x v="0"/>
    <x v="38"/>
    <x v="2"/>
    <x v="40"/>
    <x v="8"/>
    <x v="18"/>
    <x v="2848"/>
    <x v="2843"/>
  </r>
  <r>
    <x v="3643"/>
    <x v="2642"/>
    <x v="2151"/>
    <x v="306"/>
    <x v="0"/>
    <x v="1"/>
    <x v="20"/>
    <x v="12"/>
    <x v="2805"/>
    <x v="2800"/>
    <x v="0"/>
    <x v="0"/>
    <x v="0"/>
    <x v="38"/>
    <x v="0"/>
    <x v="0"/>
    <x v="8"/>
    <x v="18"/>
    <x v="2800"/>
    <x v="2805"/>
  </r>
  <r>
    <x v="3644"/>
    <x v="2936"/>
    <x v="3798"/>
    <x v="183"/>
    <x v="441"/>
    <x v="1"/>
    <x v="20"/>
    <x v="12"/>
    <x v="3091"/>
    <x v="3116"/>
    <x v="0"/>
    <x v="12"/>
    <x v="0"/>
    <x v="38"/>
    <x v="16"/>
    <x v="1366"/>
    <x v="8"/>
    <x v="18"/>
    <x v="3116"/>
    <x v="3091"/>
  </r>
  <r>
    <x v="3645"/>
    <x v="1630"/>
    <x v="3526"/>
    <x v="68"/>
    <x v="1"/>
    <x v="1"/>
    <x v="3"/>
    <x v="1"/>
    <x v="3770"/>
    <x v="3796"/>
    <x v="0"/>
    <x v="1"/>
    <x v="0"/>
    <x v="38"/>
    <x v="0"/>
    <x v="1"/>
    <x v="8"/>
    <x v="18"/>
    <x v="3796"/>
    <x v="3770"/>
  </r>
  <r>
    <x v="3646"/>
    <x v="2423"/>
    <x v="1364"/>
    <x v="240"/>
    <x v="286"/>
    <x v="1"/>
    <x v="20"/>
    <x v="12"/>
    <x v="2310"/>
    <x v="2323"/>
    <x v="0"/>
    <x v="8"/>
    <x v="0"/>
    <x v="38"/>
    <x v="5"/>
    <x v="1156"/>
    <x v="8"/>
    <x v="18"/>
    <x v="2323"/>
    <x v="2310"/>
  </r>
  <r>
    <x v="3647"/>
    <x v="4097"/>
    <x v="4097"/>
    <x v="37"/>
    <x v="32"/>
    <x v="1"/>
    <x v="9"/>
    <x v="5"/>
    <x v="3654"/>
    <x v="3651"/>
    <x v="0"/>
    <x v="2"/>
    <x v="0"/>
    <x v="38"/>
    <x v="6"/>
    <x v="96"/>
    <x v="8"/>
    <x v="18"/>
    <x v="3651"/>
    <x v="3654"/>
  </r>
  <r>
    <x v="3648"/>
    <x v="2221"/>
    <x v="1759"/>
    <x v="335"/>
    <x v="2345"/>
    <x v="3"/>
    <x v="20"/>
    <x v="12"/>
    <x v="1398"/>
    <x v="1412"/>
    <x v="0"/>
    <x v="73"/>
    <x v="1"/>
    <x v="39"/>
    <x v="80"/>
    <x v="2678"/>
    <x v="8"/>
    <x v="24"/>
    <x v="1412"/>
    <x v="1398"/>
  </r>
  <r>
    <x v="3649"/>
    <x v="1565"/>
    <x v="2427"/>
    <x v="55"/>
    <x v="422"/>
    <x v="3"/>
    <x v="3"/>
    <x v="1"/>
    <x v="969"/>
    <x v="991"/>
    <x v="0"/>
    <x v="8"/>
    <x v="1"/>
    <x v="39"/>
    <x v="84"/>
    <x v="1882"/>
    <x v="8"/>
    <x v="24"/>
    <x v="991"/>
    <x v="969"/>
  </r>
  <r>
    <x v="3650"/>
    <x v="3979"/>
    <x v="703"/>
    <x v="37"/>
    <x v="295"/>
    <x v="3"/>
    <x v="9"/>
    <x v="5"/>
    <x v="3000"/>
    <x v="3040"/>
    <x v="0"/>
    <x v="17"/>
    <x v="1"/>
    <x v="39"/>
    <x v="80"/>
    <x v="345"/>
    <x v="8"/>
    <x v="24"/>
    <x v="3040"/>
    <x v="3000"/>
  </r>
  <r>
    <x v="3651"/>
    <x v="3097"/>
    <x v="199"/>
    <x v="37"/>
    <x v="306"/>
    <x v="3"/>
    <x v="20"/>
    <x v="12"/>
    <x v="1175"/>
    <x v="1155"/>
    <x v="0"/>
    <x v="9"/>
    <x v="1"/>
    <x v="39"/>
    <x v="84"/>
    <x v="1097"/>
    <x v="8"/>
    <x v="24"/>
    <x v="1155"/>
    <x v="1175"/>
  </r>
  <r>
    <x v="3652"/>
    <x v="241"/>
    <x v="487"/>
    <x v="26"/>
    <x v="412"/>
    <x v="3"/>
    <x v="3"/>
    <x v="1"/>
    <x v="3586"/>
    <x v="3647"/>
    <x v="0"/>
    <x v="17"/>
    <x v="1"/>
    <x v="39"/>
    <x v="219"/>
    <x v="723"/>
    <x v="8"/>
    <x v="24"/>
    <x v="3647"/>
    <x v="3586"/>
  </r>
  <r>
    <x v="3653"/>
    <x v="351"/>
    <x v="845"/>
    <x v="102"/>
    <x v="829"/>
    <x v="3"/>
    <x v="9"/>
    <x v="5"/>
    <x v="2491"/>
    <x v="2518"/>
    <x v="0"/>
    <x v="33"/>
    <x v="1"/>
    <x v="39"/>
    <x v="80"/>
    <x v="1179"/>
    <x v="8"/>
    <x v="24"/>
    <x v="2518"/>
    <x v="2491"/>
  </r>
  <r>
    <x v="3654"/>
    <x v="1268"/>
    <x v="2409"/>
    <x v="84"/>
    <x v="1004"/>
    <x v="3"/>
    <x v="9"/>
    <x v="5"/>
    <x v="3166"/>
    <x v="3223"/>
    <x v="0"/>
    <x v="38"/>
    <x v="1"/>
    <x v="39"/>
    <x v="154"/>
    <x v="1376"/>
    <x v="8"/>
    <x v="24"/>
    <x v="3223"/>
    <x v="3166"/>
  </r>
  <r>
    <x v="3655"/>
    <x v="3656"/>
    <x v="839"/>
    <x v="183"/>
    <x v="1537"/>
    <x v="3"/>
    <x v="20"/>
    <x v="12"/>
    <x v="2430"/>
    <x v="2459"/>
    <x v="0"/>
    <x v="79"/>
    <x v="1"/>
    <x v="39"/>
    <x v="96"/>
    <x v="1479"/>
    <x v="8"/>
    <x v="24"/>
    <x v="2459"/>
    <x v="2430"/>
  </r>
  <r>
    <x v="3656"/>
    <x v="316"/>
    <x v="1029"/>
    <x v="183"/>
    <x v="1459"/>
    <x v="3"/>
    <x v="4"/>
    <x v="2"/>
    <x v="3935"/>
    <x v="3961"/>
    <x v="0"/>
    <x v="46"/>
    <x v="1"/>
    <x v="39"/>
    <x v="86"/>
    <x v="2067"/>
    <x v="8"/>
    <x v="24"/>
    <x v="3961"/>
    <x v="3935"/>
  </r>
  <r>
    <x v="3657"/>
    <x v="3218"/>
    <x v="3692"/>
    <x v="102"/>
    <x v="909"/>
    <x v="3"/>
    <x v="6"/>
    <x v="3"/>
    <x v="3348"/>
    <x v="3397"/>
    <x v="0"/>
    <x v="20"/>
    <x v="1"/>
    <x v="39"/>
    <x v="91"/>
    <x v="2037"/>
    <x v="8"/>
    <x v="24"/>
    <x v="3397"/>
    <x v="3348"/>
  </r>
  <r>
    <x v="3658"/>
    <x v="2238"/>
    <x v="2292"/>
    <x v="84"/>
    <x v="686"/>
    <x v="3"/>
    <x v="20"/>
    <x v="12"/>
    <x v="1021"/>
    <x v="972"/>
    <x v="0"/>
    <x v="20"/>
    <x v="1"/>
    <x v="39"/>
    <x v="81"/>
    <x v="1519"/>
    <x v="8"/>
    <x v="24"/>
    <x v="972"/>
    <x v="1021"/>
  </r>
  <r>
    <x v="3659"/>
    <x v="2706"/>
    <x v="3890"/>
    <x v="133"/>
    <x v="1101"/>
    <x v="3"/>
    <x v="20"/>
    <x v="12"/>
    <x v="1933"/>
    <x v="1981"/>
    <x v="0"/>
    <x v="13"/>
    <x v="1"/>
    <x v="39"/>
    <x v="82"/>
    <x v="2538"/>
    <x v="8"/>
    <x v="24"/>
    <x v="1981"/>
    <x v="1933"/>
  </r>
  <r>
    <x v="3660"/>
    <x v="3243"/>
    <x v="3752"/>
    <x v="23"/>
    <x v="178"/>
    <x v="3"/>
    <x v="9"/>
    <x v="5"/>
    <x v="1660"/>
    <x v="1699"/>
    <x v="0"/>
    <x v="22"/>
    <x v="1"/>
    <x v="39"/>
    <x v="80"/>
    <x v="64"/>
    <x v="8"/>
    <x v="24"/>
    <x v="1699"/>
    <x v="1660"/>
  </r>
  <r>
    <x v="3661"/>
    <x v="307"/>
    <x v="803"/>
    <x v="133"/>
    <x v="1161"/>
    <x v="3"/>
    <x v="20"/>
    <x v="12"/>
    <x v="3182"/>
    <x v="3245"/>
    <x v="0"/>
    <x v="36"/>
    <x v="1"/>
    <x v="39"/>
    <x v="91"/>
    <x v="1813"/>
    <x v="8"/>
    <x v="24"/>
    <x v="3245"/>
    <x v="3182"/>
  </r>
  <r>
    <x v="3662"/>
    <x v="2868"/>
    <x v="2025"/>
    <x v="218"/>
    <x v="1734"/>
    <x v="3"/>
    <x v="3"/>
    <x v="1"/>
    <x v="1987"/>
    <x v="2025"/>
    <x v="0"/>
    <x v="40"/>
    <x v="1"/>
    <x v="39"/>
    <x v="81"/>
    <x v="2485"/>
    <x v="8"/>
    <x v="24"/>
    <x v="2025"/>
    <x v="1987"/>
  </r>
  <r>
    <x v="3663"/>
    <x v="1631"/>
    <x v="1409"/>
    <x v="22"/>
    <x v="170"/>
    <x v="3"/>
    <x v="9"/>
    <x v="5"/>
    <x v="3845"/>
    <x v="3795"/>
    <x v="0"/>
    <x v="9"/>
    <x v="1"/>
    <x v="39"/>
    <x v="84"/>
    <x v="268"/>
    <x v="8"/>
    <x v="24"/>
    <x v="3795"/>
    <x v="3845"/>
  </r>
  <r>
    <x v="3664"/>
    <x v="893"/>
    <x v="965"/>
    <x v="59"/>
    <x v="459"/>
    <x v="3"/>
    <x v="20"/>
    <x v="12"/>
    <x v="3394"/>
    <x v="3468"/>
    <x v="0"/>
    <x v="19"/>
    <x v="1"/>
    <x v="39"/>
    <x v="89"/>
    <x v="775"/>
    <x v="8"/>
    <x v="24"/>
    <x v="3468"/>
    <x v="3394"/>
  </r>
  <r>
    <x v="3665"/>
    <x v="2278"/>
    <x v="297"/>
    <x v="46"/>
    <x v="396"/>
    <x v="3"/>
    <x v="8"/>
    <x v="4"/>
    <x v="2750"/>
    <x v="2835"/>
    <x v="0"/>
    <x v="14"/>
    <x v="1"/>
    <x v="39"/>
    <x v="95"/>
    <x v="922"/>
    <x v="8"/>
    <x v="24"/>
    <x v="2835"/>
    <x v="2750"/>
  </r>
  <r>
    <x v="3666"/>
    <x v="1705"/>
    <x v="1011"/>
    <x v="75"/>
    <x v="582"/>
    <x v="3"/>
    <x v="20"/>
    <x v="12"/>
    <x v="1103"/>
    <x v="1139"/>
    <x v="0"/>
    <x v="38"/>
    <x v="1"/>
    <x v="39"/>
    <x v="80"/>
    <x v="394"/>
    <x v="8"/>
    <x v="24"/>
    <x v="1139"/>
    <x v="1103"/>
  </r>
  <r>
    <x v="3667"/>
    <x v="3644"/>
    <x v="646"/>
    <x v="133"/>
    <x v="1107"/>
    <x v="3"/>
    <x v="9"/>
    <x v="5"/>
    <x v="2433"/>
    <x v="2461"/>
    <x v="0"/>
    <x v="58"/>
    <x v="1"/>
    <x v="39"/>
    <x v="83"/>
    <x v="983"/>
    <x v="8"/>
    <x v="24"/>
    <x v="2461"/>
    <x v="2433"/>
  </r>
  <r>
    <x v="3668"/>
    <x v="1915"/>
    <x v="681"/>
    <x v="68"/>
    <x v="514"/>
    <x v="3"/>
    <x v="20"/>
    <x v="12"/>
    <x v="2452"/>
    <x v="2502"/>
    <x v="0"/>
    <x v="28"/>
    <x v="1"/>
    <x v="39"/>
    <x v="83"/>
    <x v="517"/>
    <x v="8"/>
    <x v="24"/>
    <x v="2502"/>
    <x v="2452"/>
  </r>
  <r>
    <x v="3669"/>
    <x v="2635"/>
    <x v="2763"/>
    <x v="68"/>
    <x v="647"/>
    <x v="3"/>
    <x v="9"/>
    <x v="5"/>
    <x v="2279"/>
    <x v="2308"/>
    <x v="0"/>
    <x v="17"/>
    <x v="1"/>
    <x v="39"/>
    <x v="118"/>
    <x v="1625"/>
    <x v="8"/>
    <x v="24"/>
    <x v="2308"/>
    <x v="2279"/>
  </r>
  <r>
    <x v="3670"/>
    <x v="2796"/>
    <x v="1351"/>
    <x v="21"/>
    <x v="175"/>
    <x v="3"/>
    <x v="9"/>
    <x v="5"/>
    <x v="2235"/>
    <x v="2331"/>
    <x v="0"/>
    <x v="12"/>
    <x v="1"/>
    <x v="39"/>
    <x v="90"/>
    <x v="158"/>
    <x v="8"/>
    <x v="24"/>
    <x v="2331"/>
    <x v="2235"/>
  </r>
  <r>
    <x v="3671"/>
    <x v="1871"/>
    <x v="1146"/>
    <x v="148"/>
    <x v="1205"/>
    <x v="3"/>
    <x v="20"/>
    <x v="12"/>
    <x v="1093"/>
    <x v="1125"/>
    <x v="0"/>
    <x v="40"/>
    <x v="1"/>
    <x v="39"/>
    <x v="81"/>
    <x v="1731"/>
    <x v="8"/>
    <x v="24"/>
    <x v="1125"/>
    <x v="1093"/>
  </r>
  <r>
    <x v="3672"/>
    <x v="3302"/>
    <x v="107"/>
    <x v="133"/>
    <x v="1095"/>
    <x v="3"/>
    <x v="9"/>
    <x v="5"/>
    <x v="1366"/>
    <x v="1385"/>
    <x v="0"/>
    <x v="57"/>
    <x v="1"/>
    <x v="39"/>
    <x v="82"/>
    <x v="987"/>
    <x v="8"/>
    <x v="24"/>
    <x v="1385"/>
    <x v="1366"/>
  </r>
  <r>
    <x v="3673"/>
    <x v="771"/>
    <x v="4099"/>
    <x v="163"/>
    <x v="1357"/>
    <x v="3"/>
    <x v="9"/>
    <x v="5"/>
    <x v="1488"/>
    <x v="1490"/>
    <x v="0"/>
    <x v="114"/>
    <x v="1"/>
    <x v="39"/>
    <x v="94"/>
    <x v="600"/>
    <x v="8"/>
    <x v="24"/>
    <x v="1490"/>
    <x v="1488"/>
  </r>
  <r>
    <x v="3674"/>
    <x v="1162"/>
    <x v="3431"/>
    <x v="174"/>
    <x v="1349"/>
    <x v="3"/>
    <x v="5"/>
    <x v="4"/>
    <x v="3612"/>
    <x v="3570"/>
    <x v="0"/>
    <x v="31"/>
    <x v="1"/>
    <x v="39"/>
    <x v="80"/>
    <x v="2274"/>
    <x v="8"/>
    <x v="24"/>
    <x v="3570"/>
    <x v="3612"/>
  </r>
  <r>
    <x v="3675"/>
    <x v="2135"/>
    <x v="123"/>
    <x v="8"/>
    <x v="68"/>
    <x v="3"/>
    <x v="9"/>
    <x v="5"/>
    <x v="3308"/>
    <x v="3373"/>
    <x v="0"/>
    <x v="3"/>
    <x v="1"/>
    <x v="39"/>
    <x v="120"/>
    <x v="210"/>
    <x v="8"/>
    <x v="24"/>
    <x v="3373"/>
    <x v="3308"/>
  </r>
  <r>
    <x v="3676"/>
    <x v="3293"/>
    <x v="3150"/>
    <x v="59"/>
    <x v="512"/>
    <x v="3"/>
    <x v="20"/>
    <x v="12"/>
    <x v="1317"/>
    <x v="1374"/>
    <x v="0"/>
    <x v="16"/>
    <x v="1"/>
    <x v="39"/>
    <x v="109"/>
    <x v="1268"/>
    <x v="8"/>
    <x v="24"/>
    <x v="1374"/>
    <x v="1317"/>
  </r>
  <r>
    <x v="3677"/>
    <x v="1359"/>
    <x v="1628"/>
    <x v="255"/>
    <x v="1960"/>
    <x v="3"/>
    <x v="20"/>
    <x v="12"/>
    <x v="1028"/>
    <x v="1069"/>
    <x v="0"/>
    <x v="194"/>
    <x v="1"/>
    <x v="39"/>
    <x v="83"/>
    <x v="1210"/>
    <x v="8"/>
    <x v="24"/>
    <x v="1069"/>
    <x v="1028"/>
  </r>
  <r>
    <x v="3678"/>
    <x v="3025"/>
    <x v="3383"/>
    <x v="102"/>
    <x v="844"/>
    <x v="3"/>
    <x v="9"/>
    <x v="5"/>
    <x v="2228"/>
    <x v="2241"/>
    <x v="0"/>
    <x v="31"/>
    <x v="1"/>
    <x v="39"/>
    <x v="82"/>
    <x v="1315"/>
    <x v="8"/>
    <x v="24"/>
    <x v="2241"/>
    <x v="2228"/>
  </r>
  <r>
    <x v="3679"/>
    <x v="1013"/>
    <x v="1104"/>
    <x v="102"/>
    <x v="906"/>
    <x v="3"/>
    <x v="20"/>
    <x v="12"/>
    <x v="1016"/>
    <x v="1012"/>
    <x v="0"/>
    <x v="30"/>
    <x v="1"/>
    <x v="39"/>
    <x v="90"/>
    <x v="1472"/>
    <x v="8"/>
    <x v="24"/>
    <x v="1012"/>
    <x v="1016"/>
  </r>
  <r>
    <x v="3680"/>
    <x v="1985"/>
    <x v="2099"/>
    <x v="133"/>
    <x v="1171"/>
    <x v="3"/>
    <x v="20"/>
    <x v="12"/>
    <x v="3667"/>
    <x v="3718"/>
    <x v="0"/>
    <x v="34"/>
    <x v="1"/>
    <x v="39"/>
    <x v="93"/>
    <x v="1905"/>
    <x v="8"/>
    <x v="24"/>
    <x v="3718"/>
    <x v="3667"/>
  </r>
  <r>
    <x v="3681"/>
    <x v="94"/>
    <x v="1668"/>
    <x v="68"/>
    <x v="557"/>
    <x v="3"/>
    <x v="20"/>
    <x v="12"/>
    <x v="2959"/>
    <x v="3020"/>
    <x v="0"/>
    <x v="18"/>
    <x v="1"/>
    <x v="39"/>
    <x v="92"/>
    <x v="1213"/>
    <x v="8"/>
    <x v="24"/>
    <x v="3020"/>
    <x v="2959"/>
  </r>
  <r>
    <x v="3682"/>
    <x v="130"/>
    <x v="2481"/>
    <x v="133"/>
    <x v="1306"/>
    <x v="3"/>
    <x v="20"/>
    <x v="12"/>
    <x v="968"/>
    <x v="960"/>
    <x v="0"/>
    <x v="67"/>
    <x v="1"/>
    <x v="39"/>
    <x v="119"/>
    <x v="1215"/>
    <x v="8"/>
    <x v="24"/>
    <x v="960"/>
    <x v="968"/>
  </r>
  <r>
    <x v="3683"/>
    <x v="237"/>
    <x v="402"/>
    <x v="148"/>
    <x v="1249"/>
    <x v="3"/>
    <x v="20"/>
    <x v="12"/>
    <x v="3710"/>
    <x v="3733"/>
    <x v="0"/>
    <x v="66"/>
    <x v="1"/>
    <x v="39"/>
    <x v="91"/>
    <x v="1123"/>
    <x v="8"/>
    <x v="24"/>
    <x v="3733"/>
    <x v="3710"/>
  </r>
  <r>
    <x v="3684"/>
    <x v="730"/>
    <x v="3448"/>
    <x v="55"/>
    <x v="518"/>
    <x v="3"/>
    <x v="20"/>
    <x v="12"/>
    <x v="2590"/>
    <x v="2607"/>
    <x v="0"/>
    <x v="23"/>
    <x v="1"/>
    <x v="39"/>
    <x v="119"/>
    <x v="752"/>
    <x v="8"/>
    <x v="24"/>
    <x v="2607"/>
    <x v="2590"/>
  </r>
  <r>
    <x v="3685"/>
    <x v="3833"/>
    <x v="1057"/>
    <x v="183"/>
    <x v="1458"/>
    <x v="3"/>
    <x v="20"/>
    <x v="12"/>
    <x v="914"/>
    <x v="917"/>
    <x v="0"/>
    <x v="126"/>
    <x v="1"/>
    <x v="39"/>
    <x v="86"/>
    <x v="660"/>
    <x v="8"/>
    <x v="24"/>
    <x v="917"/>
    <x v="914"/>
  </r>
  <r>
    <x v="3686"/>
    <x v="1012"/>
    <x v="3527"/>
    <x v="30"/>
    <x v="230"/>
    <x v="3"/>
    <x v="20"/>
    <x v="12"/>
    <x v="2580"/>
    <x v="2644"/>
    <x v="0"/>
    <x v="6"/>
    <x v="1"/>
    <x v="39"/>
    <x v="81"/>
    <x v="1134"/>
    <x v="8"/>
    <x v="24"/>
    <x v="2644"/>
    <x v="2580"/>
  </r>
  <r>
    <x v="3687"/>
    <x v="948"/>
    <x v="34"/>
    <x v="183"/>
    <x v="1404"/>
    <x v="3"/>
    <x v="20"/>
    <x v="12"/>
    <x v="1005"/>
    <x v="1014"/>
    <x v="0"/>
    <x v="25"/>
    <x v="1"/>
    <x v="39"/>
    <x v="80"/>
    <x v="2472"/>
    <x v="8"/>
    <x v="24"/>
    <x v="1014"/>
    <x v="1005"/>
  </r>
  <r>
    <x v="3688"/>
    <x v="3655"/>
    <x v="3379"/>
    <x v="133"/>
    <x v="1149"/>
    <x v="3"/>
    <x v="9"/>
    <x v="5"/>
    <x v="1159"/>
    <x v="1168"/>
    <x v="0"/>
    <x v="39"/>
    <x v="1"/>
    <x v="39"/>
    <x v="89"/>
    <x v="1674"/>
    <x v="8"/>
    <x v="24"/>
    <x v="1168"/>
    <x v="1159"/>
  </r>
  <r>
    <x v="3689"/>
    <x v="2690"/>
    <x v="396"/>
    <x v="133"/>
    <x v="1209"/>
    <x v="3"/>
    <x v="20"/>
    <x v="12"/>
    <x v="2332"/>
    <x v="2352"/>
    <x v="0"/>
    <x v="62"/>
    <x v="1"/>
    <x v="39"/>
    <x v="98"/>
    <x v="1084"/>
    <x v="8"/>
    <x v="24"/>
    <x v="2352"/>
    <x v="2332"/>
  </r>
  <r>
    <x v="3690"/>
    <x v="3976"/>
    <x v="548"/>
    <x v="84"/>
    <x v="779"/>
    <x v="3"/>
    <x v="20"/>
    <x v="12"/>
    <x v="1569"/>
    <x v="1587"/>
    <x v="0"/>
    <x v="31"/>
    <x v="1"/>
    <x v="39"/>
    <x v="100"/>
    <x v="1103"/>
    <x v="8"/>
    <x v="24"/>
    <x v="1587"/>
    <x v="1569"/>
  </r>
  <r>
    <x v="3691"/>
    <x v="2220"/>
    <x v="4053"/>
    <x v="335"/>
    <x v="2391"/>
    <x v="3"/>
    <x v="20"/>
    <x v="12"/>
    <x v="1878"/>
    <x v="1829"/>
    <x v="0"/>
    <x v="246"/>
    <x v="1"/>
    <x v="39"/>
    <x v="108"/>
    <x v="2440"/>
    <x v="8"/>
    <x v="24"/>
    <x v="1829"/>
    <x v="1878"/>
  </r>
  <r>
    <x v="3692"/>
    <x v="375"/>
    <x v="1805"/>
    <x v="68"/>
    <x v="600"/>
    <x v="3"/>
    <x v="20"/>
    <x v="12"/>
    <x v="1343"/>
    <x v="1428"/>
    <x v="0"/>
    <x v="17"/>
    <x v="1"/>
    <x v="39"/>
    <x v="106"/>
    <x v="1487"/>
    <x v="8"/>
    <x v="24"/>
    <x v="1428"/>
    <x v="1343"/>
  </r>
  <r>
    <x v="3693"/>
    <x v="1740"/>
    <x v="2182"/>
    <x v="28"/>
    <x v="268"/>
    <x v="3"/>
    <x v="9"/>
    <x v="5"/>
    <x v="2845"/>
    <x v="2872"/>
    <x v="0"/>
    <x v="14"/>
    <x v="1"/>
    <x v="39"/>
    <x v="109"/>
    <x v="373"/>
    <x v="8"/>
    <x v="24"/>
    <x v="2872"/>
    <x v="2845"/>
  </r>
  <r>
    <x v="3694"/>
    <x v="3736"/>
    <x v="481"/>
    <x v="148"/>
    <x v="1236"/>
    <x v="3"/>
    <x v="20"/>
    <x v="12"/>
    <x v="3367"/>
    <x v="3363"/>
    <x v="0"/>
    <x v="60"/>
    <x v="1"/>
    <x v="39"/>
    <x v="87"/>
    <x v="1221"/>
    <x v="8"/>
    <x v="24"/>
    <x v="3363"/>
    <x v="3367"/>
  </r>
  <r>
    <x v="3695"/>
    <x v="3437"/>
    <x v="3596"/>
    <x v="163"/>
    <x v="1270"/>
    <x v="3"/>
    <x v="20"/>
    <x v="12"/>
    <x v="1719"/>
    <x v="1770"/>
    <x v="0"/>
    <x v="33"/>
    <x v="1"/>
    <x v="39"/>
    <x v="80"/>
    <x v="2137"/>
    <x v="8"/>
    <x v="24"/>
    <x v="1770"/>
    <x v="1719"/>
  </r>
  <r>
    <x v="3696"/>
    <x v="72"/>
    <x v="3726"/>
    <x v="102"/>
    <x v="1108"/>
    <x v="3"/>
    <x v="9"/>
    <x v="5"/>
    <x v="1804"/>
    <x v="1747"/>
    <x v="0"/>
    <x v="78"/>
    <x v="1"/>
    <x v="39"/>
    <x v="135"/>
    <x v="596"/>
    <x v="8"/>
    <x v="24"/>
    <x v="1747"/>
    <x v="1804"/>
  </r>
  <r>
    <x v="3697"/>
    <x v="2941"/>
    <x v="4042"/>
    <x v="102"/>
    <x v="894"/>
    <x v="3"/>
    <x v="9"/>
    <x v="5"/>
    <x v="3290"/>
    <x v="3335"/>
    <x v="0"/>
    <x v="30"/>
    <x v="1"/>
    <x v="39"/>
    <x v="88"/>
    <x v="1444"/>
    <x v="8"/>
    <x v="24"/>
    <x v="3335"/>
    <x v="3290"/>
  </r>
  <r>
    <x v="3698"/>
    <x v="856"/>
    <x v="3634"/>
    <x v="183"/>
    <x v="1504"/>
    <x v="3"/>
    <x v="20"/>
    <x v="12"/>
    <x v="3075"/>
    <x v="3097"/>
    <x v="0"/>
    <x v="136"/>
    <x v="1"/>
    <x v="39"/>
    <x v="91"/>
    <x v="622"/>
    <x v="8"/>
    <x v="24"/>
    <x v="3097"/>
    <x v="3075"/>
  </r>
  <r>
    <x v="3699"/>
    <x v="3223"/>
    <x v="3092"/>
    <x v="115"/>
    <x v="973"/>
    <x v="3"/>
    <x v="20"/>
    <x v="12"/>
    <x v="1423"/>
    <x v="1440"/>
    <x v="0"/>
    <x v="40"/>
    <x v="1"/>
    <x v="39"/>
    <x v="81"/>
    <x v="1229"/>
    <x v="8"/>
    <x v="24"/>
    <x v="1440"/>
    <x v="1423"/>
  </r>
  <r>
    <x v="3700"/>
    <x v="1301"/>
    <x v="1749"/>
    <x v="37"/>
    <x v="346"/>
    <x v="3"/>
    <x v="20"/>
    <x v="12"/>
    <x v="1381"/>
    <x v="1399"/>
    <x v="0"/>
    <x v="18"/>
    <x v="1"/>
    <x v="39"/>
    <x v="101"/>
    <x v="436"/>
    <x v="8"/>
    <x v="24"/>
    <x v="1399"/>
    <x v="1381"/>
  </r>
  <r>
    <x v="3701"/>
    <x v="1014"/>
    <x v="2653"/>
    <x v="84"/>
    <x v="684"/>
    <x v="3"/>
    <x v="9"/>
    <x v="5"/>
    <x v="2253"/>
    <x v="2280"/>
    <x v="0"/>
    <x v="39"/>
    <x v="1"/>
    <x v="39"/>
    <x v="80"/>
    <x v="563"/>
    <x v="8"/>
    <x v="24"/>
    <x v="2280"/>
    <x v="2253"/>
  </r>
  <r>
    <x v="3702"/>
    <x v="2833"/>
    <x v="2913"/>
    <x v="133"/>
    <x v="1149"/>
    <x v="3"/>
    <x v="9"/>
    <x v="5"/>
    <x v="3466"/>
    <x v="3474"/>
    <x v="0"/>
    <x v="21"/>
    <x v="1"/>
    <x v="39"/>
    <x v="89"/>
    <x v="2323"/>
    <x v="8"/>
    <x v="24"/>
    <x v="3474"/>
    <x v="3466"/>
  </r>
  <r>
    <x v="3703"/>
    <x v="2710"/>
    <x v="1329"/>
    <x v="70"/>
    <x v="613"/>
    <x v="3"/>
    <x v="20"/>
    <x v="12"/>
    <x v="3557"/>
    <x v="3564"/>
    <x v="0"/>
    <x v="30"/>
    <x v="1"/>
    <x v="39"/>
    <x v="103"/>
    <x v="695"/>
    <x v="8"/>
    <x v="24"/>
    <x v="3564"/>
    <x v="3557"/>
  </r>
  <r>
    <x v="3704"/>
    <x v="843"/>
    <x v="3131"/>
    <x v="26"/>
    <x v="255"/>
    <x v="3"/>
    <x v="9"/>
    <x v="5"/>
    <x v="3342"/>
    <x v="3290"/>
    <x v="0"/>
    <x v="27"/>
    <x v="1"/>
    <x v="39"/>
    <x v="116"/>
    <x v="99"/>
    <x v="8"/>
    <x v="24"/>
    <x v="3290"/>
    <x v="3342"/>
  </r>
  <r>
    <x v="3705"/>
    <x v="2478"/>
    <x v="3311"/>
    <x v="126"/>
    <x v="1061"/>
    <x v="3"/>
    <x v="20"/>
    <x v="12"/>
    <x v="995"/>
    <x v="1033"/>
    <x v="0"/>
    <x v="35"/>
    <x v="1"/>
    <x v="39"/>
    <x v="83"/>
    <x v="1667"/>
    <x v="8"/>
    <x v="24"/>
    <x v="1033"/>
    <x v="995"/>
  </r>
  <r>
    <x v="3706"/>
    <x v="3361"/>
    <x v="2625"/>
    <x v="84"/>
    <x v="783"/>
    <x v="3"/>
    <x v="20"/>
    <x v="12"/>
    <x v="1318"/>
    <x v="1389"/>
    <x v="0"/>
    <x v="13"/>
    <x v="1"/>
    <x v="39"/>
    <x v="101"/>
    <x v="2248"/>
    <x v="8"/>
    <x v="24"/>
    <x v="1389"/>
    <x v="1318"/>
  </r>
  <r>
    <x v="3707"/>
    <x v="236"/>
    <x v="3062"/>
    <x v="68"/>
    <x v="794"/>
    <x v="3"/>
    <x v="20"/>
    <x v="12"/>
    <x v="3501"/>
    <x v="3552"/>
    <x v="0"/>
    <x v="23"/>
    <x v="1"/>
    <x v="39"/>
    <x v="165"/>
    <x v="1616"/>
    <x v="8"/>
    <x v="24"/>
    <x v="3552"/>
    <x v="3501"/>
  </r>
  <r>
    <x v="3708"/>
    <x v="2242"/>
    <x v="1345"/>
    <x v="52"/>
    <x v="865"/>
    <x v="3"/>
    <x v="20"/>
    <x v="12"/>
    <x v="1033"/>
    <x v="1104"/>
    <x v="0"/>
    <x v="39"/>
    <x v="1"/>
    <x v="39"/>
    <x v="252"/>
    <x v="1000"/>
    <x v="8"/>
    <x v="24"/>
    <x v="1104"/>
    <x v="1033"/>
  </r>
  <r>
    <x v="3709"/>
    <x v="3603"/>
    <x v="3198"/>
    <x v="68"/>
    <x v="542"/>
    <x v="3"/>
    <x v="9"/>
    <x v="5"/>
    <x v="1000"/>
    <x v="1006"/>
    <x v="0"/>
    <x v="35"/>
    <x v="1"/>
    <x v="39"/>
    <x v="88"/>
    <x v="377"/>
    <x v="8"/>
    <x v="24"/>
    <x v="1006"/>
    <x v="1000"/>
  </r>
  <r>
    <x v="3710"/>
    <x v="73"/>
    <x v="222"/>
    <x v="77"/>
    <x v="790"/>
    <x v="3"/>
    <x v="20"/>
    <x v="12"/>
    <x v="2007"/>
    <x v="2061"/>
    <x v="0"/>
    <x v="27"/>
    <x v="1"/>
    <x v="39"/>
    <x v="121"/>
    <x v="1354"/>
    <x v="8"/>
    <x v="24"/>
    <x v="2061"/>
    <x v="2007"/>
  </r>
  <r>
    <x v="3711"/>
    <x v="3701"/>
    <x v="3649"/>
    <x v="37"/>
    <x v="330"/>
    <x v="3"/>
    <x v="20"/>
    <x v="12"/>
    <x v="962"/>
    <x v="986"/>
    <x v="0"/>
    <x v="21"/>
    <x v="1"/>
    <x v="39"/>
    <x v="94"/>
    <x v="290"/>
    <x v="8"/>
    <x v="24"/>
    <x v="986"/>
    <x v="962"/>
  </r>
  <r>
    <x v="3712"/>
    <x v="1709"/>
    <x v="2376"/>
    <x v="212"/>
    <x v="1922"/>
    <x v="3"/>
    <x v="20"/>
    <x v="12"/>
    <x v="2225"/>
    <x v="2294"/>
    <x v="0"/>
    <x v="104"/>
    <x v="1"/>
    <x v="39"/>
    <x v="134"/>
    <x v="2038"/>
    <x v="8"/>
    <x v="24"/>
    <x v="2294"/>
    <x v="2225"/>
  </r>
  <r>
    <x v="3713"/>
    <x v="637"/>
    <x v="2380"/>
    <x v="102"/>
    <x v="836"/>
    <x v="3"/>
    <x v="20"/>
    <x v="12"/>
    <x v="3360"/>
    <x v="3414"/>
    <x v="0"/>
    <x v="19"/>
    <x v="1"/>
    <x v="39"/>
    <x v="81"/>
    <x v="1982"/>
    <x v="8"/>
    <x v="24"/>
    <x v="3414"/>
    <x v="3360"/>
  </r>
  <r>
    <x v="3714"/>
    <x v="1123"/>
    <x v="3546"/>
    <x v="240"/>
    <x v="1855"/>
    <x v="3"/>
    <x v="20"/>
    <x v="12"/>
    <x v="2205"/>
    <x v="2239"/>
    <x v="0"/>
    <x v="97"/>
    <x v="1"/>
    <x v="39"/>
    <x v="82"/>
    <x v="1971"/>
    <x v="8"/>
    <x v="24"/>
    <x v="2239"/>
    <x v="2205"/>
  </r>
  <r>
    <x v="3715"/>
    <x v="3451"/>
    <x v="3693"/>
    <x v="148"/>
    <x v="1214"/>
    <x v="3"/>
    <x v="9"/>
    <x v="5"/>
    <x v="1988"/>
    <x v="1901"/>
    <x v="0"/>
    <x v="27"/>
    <x v="1"/>
    <x v="39"/>
    <x v="83"/>
    <x v="2205"/>
    <x v="8"/>
    <x v="24"/>
    <x v="1901"/>
    <x v="1988"/>
  </r>
  <r>
    <x v="3716"/>
    <x v="3190"/>
    <x v="1926"/>
    <x v="59"/>
    <x v="595"/>
    <x v="3"/>
    <x v="20"/>
    <x v="12"/>
    <x v="2975"/>
    <x v="2998"/>
    <x v="0"/>
    <x v="24"/>
    <x v="1"/>
    <x v="39"/>
    <x v="136"/>
    <x v="946"/>
    <x v="8"/>
    <x v="24"/>
    <x v="2998"/>
    <x v="2975"/>
  </r>
  <r>
    <x v="3717"/>
    <x v="3777"/>
    <x v="383"/>
    <x v="163"/>
    <x v="1277"/>
    <x v="3"/>
    <x v="9"/>
    <x v="5"/>
    <x v="2151"/>
    <x v="2172"/>
    <x v="0"/>
    <x v="13"/>
    <x v="1"/>
    <x v="39"/>
    <x v="81"/>
    <x v="2600"/>
    <x v="8"/>
    <x v="24"/>
    <x v="2172"/>
    <x v="2151"/>
  </r>
  <r>
    <x v="3718"/>
    <x v="2652"/>
    <x v="4020"/>
    <x v="37"/>
    <x v="581"/>
    <x v="3"/>
    <x v="9"/>
    <x v="5"/>
    <x v="1851"/>
    <x v="1884"/>
    <x v="0"/>
    <x v="46"/>
    <x v="1"/>
    <x v="39"/>
    <x v="210"/>
    <x v="269"/>
    <x v="8"/>
    <x v="24"/>
    <x v="1884"/>
    <x v="1851"/>
  </r>
  <r>
    <x v="3719"/>
    <x v="857"/>
    <x v="471"/>
    <x v="20"/>
    <x v="263"/>
    <x v="3"/>
    <x v="9"/>
    <x v="5"/>
    <x v="2334"/>
    <x v="2350"/>
    <x v="0"/>
    <x v="4"/>
    <x v="1"/>
    <x v="39"/>
    <x v="187"/>
    <x v="1963"/>
    <x v="8"/>
    <x v="24"/>
    <x v="2350"/>
    <x v="2334"/>
  </r>
  <r>
    <x v="3720"/>
    <x v="1881"/>
    <x v="1139"/>
    <x v="141"/>
    <x v="1188"/>
    <x v="3"/>
    <x v="20"/>
    <x v="12"/>
    <x v="2370"/>
    <x v="2418"/>
    <x v="0"/>
    <x v="40"/>
    <x v="1"/>
    <x v="39"/>
    <x v="85"/>
    <x v="1707"/>
    <x v="8"/>
    <x v="24"/>
    <x v="2418"/>
    <x v="2370"/>
  </r>
  <r>
    <x v="3721"/>
    <x v="2077"/>
    <x v="2593"/>
    <x v="183"/>
    <x v="1409"/>
    <x v="3"/>
    <x v="20"/>
    <x v="12"/>
    <x v="1493"/>
    <x v="1543"/>
    <x v="0"/>
    <x v="44"/>
    <x v="1"/>
    <x v="39"/>
    <x v="81"/>
    <x v="2062"/>
    <x v="8"/>
    <x v="24"/>
    <x v="1543"/>
    <x v="1493"/>
  </r>
  <r>
    <x v="3722"/>
    <x v="2640"/>
    <x v="3664"/>
    <x v="84"/>
    <x v="744"/>
    <x v="3"/>
    <x v="3"/>
    <x v="1"/>
    <x v="3020"/>
    <x v="3041"/>
    <x v="0"/>
    <x v="35"/>
    <x v="1"/>
    <x v="39"/>
    <x v="91"/>
    <x v="823"/>
    <x v="8"/>
    <x v="24"/>
    <x v="3041"/>
    <x v="3020"/>
  </r>
  <r>
    <x v="3723"/>
    <x v="512"/>
    <x v="2852"/>
    <x v="174"/>
    <x v="1365"/>
    <x v="3"/>
    <x v="9"/>
    <x v="5"/>
    <x v="1581"/>
    <x v="1605"/>
    <x v="0"/>
    <x v="63"/>
    <x v="1"/>
    <x v="39"/>
    <x v="82"/>
    <x v="1459"/>
    <x v="8"/>
    <x v="24"/>
    <x v="1605"/>
    <x v="1581"/>
  </r>
  <r>
    <x v="3724"/>
    <x v="2885"/>
    <x v="2561"/>
    <x v="169"/>
    <x v="1342"/>
    <x v="3"/>
    <x v="9"/>
    <x v="5"/>
    <x v="3267"/>
    <x v="3300"/>
    <x v="0"/>
    <x v="89"/>
    <x v="1"/>
    <x v="39"/>
    <x v="83"/>
    <x v="879"/>
    <x v="8"/>
    <x v="24"/>
    <x v="3300"/>
    <x v="3267"/>
  </r>
  <r>
    <x v="3725"/>
    <x v="2167"/>
    <x v="655"/>
    <x v="26"/>
    <x v="243"/>
    <x v="3"/>
    <x v="9"/>
    <x v="5"/>
    <x v="3044"/>
    <x v="3098"/>
    <x v="0"/>
    <x v="15"/>
    <x v="1"/>
    <x v="39"/>
    <x v="107"/>
    <x v="257"/>
    <x v="8"/>
    <x v="24"/>
    <x v="3098"/>
    <x v="3044"/>
  </r>
  <r>
    <x v="3726"/>
    <x v="1589"/>
    <x v="750"/>
    <x v="61"/>
    <x v="1055"/>
    <x v="3"/>
    <x v="20"/>
    <x v="12"/>
    <x v="3247"/>
    <x v="3293"/>
    <x v="0"/>
    <x v="46"/>
    <x v="1"/>
    <x v="39"/>
    <x v="269"/>
    <x v="1219"/>
    <x v="8"/>
    <x v="24"/>
    <x v="3293"/>
    <x v="3247"/>
  </r>
  <r>
    <x v="3727"/>
    <x v="3104"/>
    <x v="2161"/>
    <x v="102"/>
    <x v="831"/>
    <x v="3"/>
    <x v="20"/>
    <x v="12"/>
    <x v="3711"/>
    <x v="3730"/>
    <x v="0"/>
    <x v="33"/>
    <x v="1"/>
    <x v="39"/>
    <x v="81"/>
    <x v="1187"/>
    <x v="8"/>
    <x v="24"/>
    <x v="3730"/>
    <x v="3711"/>
  </r>
  <r>
    <x v="3728"/>
    <x v="490"/>
    <x v="1056"/>
    <x v="295"/>
    <x v="795"/>
    <x v="1"/>
    <x v="20"/>
    <x v="12"/>
    <x v="2539"/>
    <x v="2574"/>
    <x v="0"/>
    <x v="31"/>
    <x v="0"/>
    <x v="39"/>
    <x v="9"/>
    <x v="1154"/>
    <x v="8"/>
    <x v="24"/>
    <x v="2574"/>
    <x v="2539"/>
  </r>
  <r>
    <x v="3729"/>
    <x v="2508"/>
    <x v="2928"/>
    <x v="183"/>
    <x v="235"/>
    <x v="1"/>
    <x v="20"/>
    <x v="12"/>
    <x v="1951"/>
    <x v="1918"/>
    <x v="0"/>
    <x v="5"/>
    <x v="0"/>
    <x v="39"/>
    <x v="7"/>
    <x v="1451"/>
    <x v="8"/>
    <x v="24"/>
    <x v="1918"/>
    <x v="1951"/>
  </r>
  <r>
    <x v="3730"/>
    <x v="2094"/>
    <x v="56"/>
    <x v="68"/>
    <x v="91"/>
    <x v="1"/>
    <x v="20"/>
    <x v="12"/>
    <x v="2537"/>
    <x v="2571"/>
    <x v="0"/>
    <x v="1"/>
    <x v="0"/>
    <x v="39"/>
    <x v="10"/>
    <x v="1913"/>
    <x v="8"/>
    <x v="24"/>
    <x v="2571"/>
    <x v="2537"/>
  </r>
  <r>
    <x v="3731"/>
    <x v="3585"/>
    <x v="416"/>
    <x v="190"/>
    <x v="352"/>
    <x v="1"/>
    <x v="20"/>
    <x v="12"/>
    <x v="1711"/>
    <x v="1740"/>
    <x v="0"/>
    <x v="12"/>
    <x v="0"/>
    <x v="39"/>
    <x v="11"/>
    <x v="938"/>
    <x v="8"/>
    <x v="24"/>
    <x v="1740"/>
    <x v="1711"/>
  </r>
  <r>
    <x v="3732"/>
    <x v="1077"/>
    <x v="2404"/>
    <x v="61"/>
    <x v="114"/>
    <x v="1"/>
    <x v="15"/>
    <x v="4"/>
    <x v="1747"/>
    <x v="1686"/>
    <x v="0"/>
    <x v="4"/>
    <x v="0"/>
    <x v="39"/>
    <x v="15"/>
    <x v="420"/>
    <x v="8"/>
    <x v="24"/>
    <x v="1686"/>
    <x v="1747"/>
  </r>
  <r>
    <x v="3733"/>
    <x v="1892"/>
    <x v="3709"/>
    <x v="84"/>
    <x v="0"/>
    <x v="1"/>
    <x v="20"/>
    <x v="12"/>
    <x v="2068"/>
    <x v="2174"/>
    <x v="0"/>
    <x v="0"/>
    <x v="0"/>
    <x v="39"/>
    <x v="0"/>
    <x v="0"/>
    <x v="8"/>
    <x v="24"/>
    <x v="2174"/>
    <x v="2068"/>
  </r>
  <r>
    <x v="3734"/>
    <x v="2904"/>
    <x v="2917"/>
    <x v="84"/>
    <x v="267"/>
    <x v="1"/>
    <x v="20"/>
    <x v="12"/>
    <x v="2203"/>
    <x v="2122"/>
    <x v="0"/>
    <x v="7"/>
    <x v="0"/>
    <x v="39"/>
    <x v="28"/>
    <x v="1183"/>
    <x v="8"/>
    <x v="24"/>
    <x v="2122"/>
    <x v="2203"/>
  </r>
  <r>
    <x v="3735"/>
    <x v="4044"/>
    <x v="4089"/>
    <x v="17"/>
    <x v="21"/>
    <x v="1"/>
    <x v="9"/>
    <x v="5"/>
    <x v="2213"/>
    <x v="2251"/>
    <x v="0"/>
    <x v="2"/>
    <x v="0"/>
    <x v="39"/>
    <x v="13"/>
    <x v="52"/>
    <x v="8"/>
    <x v="24"/>
    <x v="2251"/>
    <x v="2213"/>
  </r>
  <r>
    <x v="3736"/>
    <x v="1574"/>
    <x v="1881"/>
    <x v="84"/>
    <x v="10"/>
    <x v="1"/>
    <x v="9"/>
    <x v="5"/>
    <x v="1953"/>
    <x v="1951"/>
    <x v="0"/>
    <x v="1"/>
    <x v="0"/>
    <x v="39"/>
    <x v="1"/>
    <x v="52"/>
    <x v="8"/>
    <x v="24"/>
    <x v="1951"/>
    <x v="1953"/>
  </r>
  <r>
    <x v="3737"/>
    <x v="2119"/>
    <x v="3127"/>
    <x v="52"/>
    <x v="127"/>
    <x v="1"/>
    <x v="20"/>
    <x v="12"/>
    <x v="2789"/>
    <x v="2844"/>
    <x v="0"/>
    <x v="4"/>
    <x v="0"/>
    <x v="39"/>
    <x v="21"/>
    <x v="535"/>
    <x v="8"/>
    <x v="24"/>
    <x v="2844"/>
    <x v="2789"/>
  </r>
  <r>
    <x v="3738"/>
    <x v="6"/>
    <x v="327"/>
    <x v="84"/>
    <x v="189"/>
    <x v="1"/>
    <x v="9"/>
    <x v="5"/>
    <x v="1071"/>
    <x v="1112"/>
    <x v="0"/>
    <x v="6"/>
    <x v="0"/>
    <x v="39"/>
    <x v="18"/>
    <x v="744"/>
    <x v="8"/>
    <x v="24"/>
    <x v="1112"/>
    <x v="1071"/>
  </r>
  <r>
    <x v="3739"/>
    <x v="3914"/>
    <x v="2215"/>
    <x v="163"/>
    <x v="432"/>
    <x v="1"/>
    <x v="9"/>
    <x v="5"/>
    <x v="3490"/>
    <x v="3539"/>
    <x v="0"/>
    <x v="8"/>
    <x v="0"/>
    <x v="39"/>
    <x v="20"/>
    <x v="1922"/>
    <x v="8"/>
    <x v="24"/>
    <x v="3539"/>
    <x v="3490"/>
  </r>
  <r>
    <x v="3740"/>
    <x v="934"/>
    <x v="2858"/>
    <x v="102"/>
    <x v="231"/>
    <x v="1"/>
    <x v="20"/>
    <x v="12"/>
    <x v="1185"/>
    <x v="1199"/>
    <x v="0"/>
    <x v="14"/>
    <x v="0"/>
    <x v="39"/>
    <x v="18"/>
    <x v="263"/>
    <x v="8"/>
    <x v="24"/>
    <x v="1199"/>
    <x v="1185"/>
  </r>
  <r>
    <x v="3741"/>
    <x v="2397"/>
    <x v="653"/>
    <x v="295"/>
    <x v="0"/>
    <x v="1"/>
    <x v="20"/>
    <x v="12"/>
    <x v="2891"/>
    <x v="2921"/>
    <x v="0"/>
    <x v="0"/>
    <x v="0"/>
    <x v="39"/>
    <x v="0"/>
    <x v="0"/>
    <x v="8"/>
    <x v="24"/>
    <x v="2921"/>
    <x v="2891"/>
  </r>
  <r>
    <x v="3742"/>
    <x v="3455"/>
    <x v="2101"/>
    <x v="183"/>
    <x v="91"/>
    <x v="1"/>
    <x v="20"/>
    <x v="12"/>
    <x v="1291"/>
    <x v="1313"/>
    <x v="0"/>
    <x v="4"/>
    <x v="0"/>
    <x v="39"/>
    <x v="2"/>
    <x v="245"/>
    <x v="8"/>
    <x v="24"/>
    <x v="1313"/>
    <x v="1291"/>
  </r>
  <r>
    <x v="3743"/>
    <x v="1022"/>
    <x v="2043"/>
    <x v="105"/>
    <x v="0"/>
    <x v="1"/>
    <x v="20"/>
    <x v="12"/>
    <x v="1032"/>
    <x v="1042"/>
    <x v="0"/>
    <x v="0"/>
    <x v="0"/>
    <x v="39"/>
    <x v="0"/>
    <x v="0"/>
    <x v="8"/>
    <x v="24"/>
    <x v="1042"/>
    <x v="1032"/>
  </r>
  <r>
    <x v="3744"/>
    <x v="3407"/>
    <x v="3547"/>
    <x v="75"/>
    <x v="0"/>
    <x v="1"/>
    <x v="20"/>
    <x v="12"/>
    <x v="1036"/>
    <x v="1043"/>
    <x v="0"/>
    <x v="0"/>
    <x v="0"/>
    <x v="39"/>
    <x v="0"/>
    <x v="0"/>
    <x v="8"/>
    <x v="24"/>
    <x v="1043"/>
    <x v="1036"/>
  </r>
  <r>
    <x v="3745"/>
    <x v="3835"/>
    <x v="3655"/>
    <x v="12"/>
    <x v="10"/>
    <x v="1"/>
    <x v="20"/>
    <x v="12"/>
    <x v="1176"/>
    <x v="1188"/>
    <x v="0"/>
    <x v="1"/>
    <x v="0"/>
    <x v="39"/>
    <x v="10"/>
    <x v="52"/>
    <x v="8"/>
    <x v="24"/>
    <x v="1188"/>
    <x v="1176"/>
  </r>
  <r>
    <x v="3746"/>
    <x v="3094"/>
    <x v="1599"/>
    <x v="223"/>
    <x v="154"/>
    <x v="1"/>
    <x v="20"/>
    <x v="12"/>
    <x v="3675"/>
    <x v="3707"/>
    <x v="0"/>
    <x v="1"/>
    <x v="0"/>
    <x v="39"/>
    <x v="2"/>
    <x v="2481"/>
    <x v="8"/>
    <x v="24"/>
    <x v="3707"/>
    <x v="3675"/>
  </r>
  <r>
    <x v="3747"/>
    <x v="866"/>
    <x v="3414"/>
    <x v="115"/>
    <x v="26"/>
    <x v="1"/>
    <x v="9"/>
    <x v="5"/>
    <x v="2378"/>
    <x v="2408"/>
    <x v="0"/>
    <x v="1"/>
    <x v="0"/>
    <x v="39"/>
    <x v="1"/>
    <x v="245"/>
    <x v="8"/>
    <x v="24"/>
    <x v="2408"/>
    <x v="2378"/>
  </r>
  <r>
    <x v="3748"/>
    <x v="739"/>
    <x v="954"/>
    <x v="183"/>
    <x v="1436"/>
    <x v="3"/>
    <x v="20"/>
    <x v="12"/>
    <x v="3037"/>
    <x v="3078"/>
    <x v="0"/>
    <x v="52"/>
    <x v="1"/>
    <x v="38"/>
    <x v="84"/>
    <x v="1907"/>
    <x v="8"/>
    <x v="18"/>
    <x v="3078"/>
    <x v="3037"/>
  </r>
  <r>
    <x v="3749"/>
    <x v="925"/>
    <x v="496"/>
    <x v="37"/>
    <x v="308"/>
    <x v="3"/>
    <x v="20"/>
    <x v="12"/>
    <x v="3242"/>
    <x v="3272"/>
    <x v="0"/>
    <x v="7"/>
    <x v="1"/>
    <x v="38"/>
    <x v="85"/>
    <x v="1505"/>
    <x v="8"/>
    <x v="18"/>
    <x v="3272"/>
    <x v="3242"/>
  </r>
  <r>
    <x v="3750"/>
    <x v="3106"/>
    <x v="3015"/>
    <x v="198"/>
    <x v="1561"/>
    <x v="3"/>
    <x v="20"/>
    <x v="12"/>
    <x v="1792"/>
    <x v="1811"/>
    <x v="0"/>
    <x v="28"/>
    <x v="1"/>
    <x v="38"/>
    <x v="80"/>
    <x v="2502"/>
    <x v="8"/>
    <x v="18"/>
    <x v="1811"/>
    <x v="1792"/>
  </r>
  <r>
    <x v="3751"/>
    <x v="1320"/>
    <x v="2004"/>
    <x v="68"/>
    <x v="625"/>
    <x v="3"/>
    <x v="20"/>
    <x v="12"/>
    <x v="3161"/>
    <x v="3102"/>
    <x v="0"/>
    <x v="11"/>
    <x v="1"/>
    <x v="38"/>
    <x v="113"/>
    <x v="2131"/>
    <x v="8"/>
    <x v="18"/>
    <x v="3102"/>
    <x v="3161"/>
  </r>
  <r>
    <x v="3752"/>
    <x v="2556"/>
    <x v="3970"/>
    <x v="37"/>
    <x v="329"/>
    <x v="3"/>
    <x v="9"/>
    <x v="5"/>
    <x v="3703"/>
    <x v="3703"/>
    <x v="0"/>
    <x v="15"/>
    <x v="1"/>
    <x v="38"/>
    <x v="93"/>
    <x v="542"/>
    <x v="8"/>
    <x v="18"/>
    <x v="3703"/>
    <x v="3703"/>
  </r>
  <r>
    <x v="3753"/>
    <x v="3949"/>
    <x v="902"/>
    <x v="183"/>
    <x v="1434"/>
    <x v="3"/>
    <x v="20"/>
    <x v="12"/>
    <x v="2244"/>
    <x v="2278"/>
    <x v="0"/>
    <x v="30"/>
    <x v="1"/>
    <x v="38"/>
    <x v="83"/>
    <x v="2393"/>
    <x v="8"/>
    <x v="18"/>
    <x v="2278"/>
    <x v="2244"/>
  </r>
  <r>
    <x v="3754"/>
    <x v="1977"/>
    <x v="1252"/>
    <x v="115"/>
    <x v="1076"/>
    <x v="3"/>
    <x v="20"/>
    <x v="12"/>
    <x v="1108"/>
    <x v="1095"/>
    <x v="0"/>
    <x v="27"/>
    <x v="1"/>
    <x v="38"/>
    <x v="100"/>
    <x v="2040"/>
    <x v="8"/>
    <x v="18"/>
    <x v="1095"/>
    <x v="1108"/>
  </r>
  <r>
    <x v="3755"/>
    <x v="2743"/>
    <x v="3833"/>
    <x v="43"/>
    <x v="395"/>
    <x v="3"/>
    <x v="9"/>
    <x v="5"/>
    <x v="3197"/>
    <x v="3237"/>
    <x v="0"/>
    <x v="28"/>
    <x v="1"/>
    <x v="38"/>
    <x v="110"/>
    <x v="259"/>
    <x v="8"/>
    <x v="18"/>
    <x v="3237"/>
    <x v="3197"/>
  </r>
  <r>
    <x v="3756"/>
    <x v="3583"/>
    <x v="50"/>
    <x v="174"/>
    <x v="1359"/>
    <x v="3"/>
    <x v="20"/>
    <x v="12"/>
    <x v="952"/>
    <x v="957"/>
    <x v="0"/>
    <x v="17"/>
    <x v="1"/>
    <x v="38"/>
    <x v="81"/>
    <x v="2568"/>
    <x v="8"/>
    <x v="18"/>
    <x v="957"/>
    <x v="952"/>
  </r>
  <r>
    <x v="3757"/>
    <x v="410"/>
    <x v="2505"/>
    <x v="148"/>
    <x v="1242"/>
    <x v="3"/>
    <x v="20"/>
    <x v="12"/>
    <x v="1593"/>
    <x v="1650"/>
    <x v="0"/>
    <x v="50"/>
    <x v="1"/>
    <x v="38"/>
    <x v="89"/>
    <x v="1527"/>
    <x v="8"/>
    <x v="18"/>
    <x v="1650"/>
    <x v="1593"/>
  </r>
  <r>
    <x v="3758"/>
    <x v="2019"/>
    <x v="2341"/>
    <x v="84"/>
    <x v="699"/>
    <x v="3"/>
    <x v="20"/>
    <x v="12"/>
    <x v="912"/>
    <x v="912"/>
    <x v="0"/>
    <x v="26"/>
    <x v="1"/>
    <x v="38"/>
    <x v="82"/>
    <x v="1131"/>
    <x v="8"/>
    <x v="18"/>
    <x v="912"/>
    <x v="912"/>
  </r>
  <r>
    <x v="3759"/>
    <x v="2455"/>
    <x v="572"/>
    <x v="163"/>
    <x v="1343"/>
    <x v="3"/>
    <x v="20"/>
    <x v="12"/>
    <x v="2570"/>
    <x v="2488"/>
    <x v="0"/>
    <x v="88"/>
    <x v="1"/>
    <x v="38"/>
    <x v="90"/>
    <x v="889"/>
    <x v="8"/>
    <x v="18"/>
    <x v="2488"/>
    <x v="2570"/>
  </r>
  <r>
    <x v="3760"/>
    <x v="3037"/>
    <x v="3642"/>
    <x v="183"/>
    <x v="1414"/>
    <x v="3"/>
    <x v="20"/>
    <x v="12"/>
    <x v="888"/>
    <x v="900"/>
    <x v="0"/>
    <x v="91"/>
    <x v="1"/>
    <x v="38"/>
    <x v="81"/>
    <x v="1039"/>
    <x v="8"/>
    <x v="18"/>
    <x v="900"/>
    <x v="888"/>
  </r>
  <r>
    <x v="3761"/>
    <x v="2098"/>
    <x v="2306"/>
    <x v="37"/>
    <x v="295"/>
    <x v="3"/>
    <x v="9"/>
    <x v="5"/>
    <x v="2509"/>
    <x v="2456"/>
    <x v="0"/>
    <x v="3"/>
    <x v="1"/>
    <x v="38"/>
    <x v="80"/>
    <x v="2369"/>
    <x v="8"/>
    <x v="18"/>
    <x v="2456"/>
    <x v="2509"/>
  </r>
  <r>
    <x v="3762"/>
    <x v="1693"/>
    <x v="3803"/>
    <x v="76"/>
    <x v="626"/>
    <x v="3"/>
    <x v="9"/>
    <x v="5"/>
    <x v="2481"/>
    <x v="2532"/>
    <x v="0"/>
    <x v="28"/>
    <x v="1"/>
    <x v="38"/>
    <x v="86"/>
    <x v="817"/>
    <x v="8"/>
    <x v="18"/>
    <x v="2532"/>
    <x v="2481"/>
  </r>
  <r>
    <x v="3763"/>
    <x v="140"/>
    <x v="455"/>
    <x v="183"/>
    <x v="1399"/>
    <x v="3"/>
    <x v="20"/>
    <x v="12"/>
    <x v="1998"/>
    <x v="2032"/>
    <x v="0"/>
    <x v="77"/>
    <x v="1"/>
    <x v="38"/>
    <x v="80"/>
    <x v="1285"/>
    <x v="8"/>
    <x v="18"/>
    <x v="2032"/>
    <x v="1998"/>
  </r>
  <r>
    <x v="3764"/>
    <x v="317"/>
    <x v="3081"/>
    <x v="84"/>
    <x v="678"/>
    <x v="3"/>
    <x v="20"/>
    <x v="12"/>
    <x v="3339"/>
    <x v="3399"/>
    <x v="0"/>
    <x v="27"/>
    <x v="1"/>
    <x v="38"/>
    <x v="80"/>
    <x v="1040"/>
    <x v="8"/>
    <x v="18"/>
    <x v="3399"/>
    <x v="3339"/>
  </r>
  <r>
    <x v="3765"/>
    <x v="524"/>
    <x v="956"/>
    <x v="208"/>
    <x v="1711"/>
    <x v="3"/>
    <x v="20"/>
    <x v="12"/>
    <x v="1121"/>
    <x v="1128"/>
    <x v="0"/>
    <x v="107"/>
    <x v="1"/>
    <x v="38"/>
    <x v="93"/>
    <x v="1491"/>
    <x v="8"/>
    <x v="18"/>
    <x v="1128"/>
    <x v="1121"/>
  </r>
  <r>
    <x v="3766"/>
    <x v="1453"/>
    <x v="3606"/>
    <x v="240"/>
    <x v="1856"/>
    <x v="3"/>
    <x v="20"/>
    <x v="12"/>
    <x v="1029"/>
    <x v="1017"/>
    <x v="0"/>
    <x v="96"/>
    <x v="1"/>
    <x v="38"/>
    <x v="83"/>
    <x v="1983"/>
    <x v="8"/>
    <x v="18"/>
    <x v="1017"/>
    <x v="1029"/>
  </r>
  <r>
    <x v="3767"/>
    <x v="290"/>
    <x v="588"/>
    <x v="102"/>
    <x v="936"/>
    <x v="3"/>
    <x v="20"/>
    <x v="12"/>
    <x v="1868"/>
    <x v="1957"/>
    <x v="0"/>
    <x v="56"/>
    <x v="1"/>
    <x v="38"/>
    <x v="97"/>
    <x v="650"/>
    <x v="8"/>
    <x v="18"/>
    <x v="1957"/>
    <x v="1868"/>
  </r>
  <r>
    <x v="3768"/>
    <x v="3862"/>
    <x v="2386"/>
    <x v="163"/>
    <x v="1325"/>
    <x v="3"/>
    <x v="20"/>
    <x v="12"/>
    <x v="953"/>
    <x v="961"/>
    <x v="0"/>
    <x v="58"/>
    <x v="1"/>
    <x v="38"/>
    <x v="88"/>
    <x v="1493"/>
    <x v="8"/>
    <x v="18"/>
    <x v="961"/>
    <x v="953"/>
  </r>
  <r>
    <x v="3769"/>
    <x v="3471"/>
    <x v="47"/>
    <x v="72"/>
    <x v="548"/>
    <x v="3"/>
    <x v="20"/>
    <x v="12"/>
    <x v="3194"/>
    <x v="3234"/>
    <x v="0"/>
    <x v="15"/>
    <x v="1"/>
    <x v="38"/>
    <x v="80"/>
    <x v="1468"/>
    <x v="8"/>
    <x v="18"/>
    <x v="3234"/>
    <x v="3194"/>
  </r>
  <r>
    <x v="3770"/>
    <x v="3682"/>
    <x v="3241"/>
    <x v="102"/>
    <x v="822"/>
    <x v="3"/>
    <x v="9"/>
    <x v="5"/>
    <x v="2295"/>
    <x v="2316"/>
    <x v="0"/>
    <x v="20"/>
    <x v="1"/>
    <x v="38"/>
    <x v="80"/>
    <x v="1913"/>
    <x v="8"/>
    <x v="18"/>
    <x v="2316"/>
    <x v="2295"/>
  </r>
  <r>
    <x v="3771"/>
    <x v="827"/>
    <x v="2011"/>
    <x v="68"/>
    <x v="670"/>
    <x v="3"/>
    <x v="20"/>
    <x v="12"/>
    <x v="3311"/>
    <x v="3375"/>
    <x v="0"/>
    <x v="38"/>
    <x v="1"/>
    <x v="38"/>
    <x v="126"/>
    <x v="554"/>
    <x v="8"/>
    <x v="18"/>
    <x v="3375"/>
    <x v="3311"/>
  </r>
  <r>
    <x v="3772"/>
    <x v="2064"/>
    <x v="241"/>
    <x v="183"/>
    <x v="1502"/>
    <x v="3"/>
    <x v="20"/>
    <x v="12"/>
    <x v="3785"/>
    <x v="3834"/>
    <x v="0"/>
    <x v="33"/>
    <x v="1"/>
    <x v="38"/>
    <x v="90"/>
    <x v="2370"/>
    <x v="8"/>
    <x v="18"/>
    <x v="3834"/>
    <x v="3785"/>
  </r>
  <r>
    <x v="3773"/>
    <x v="1044"/>
    <x v="291"/>
    <x v="183"/>
    <x v="1482"/>
    <x v="3"/>
    <x v="20"/>
    <x v="12"/>
    <x v="3759"/>
    <x v="3775"/>
    <x v="0"/>
    <x v="57"/>
    <x v="1"/>
    <x v="38"/>
    <x v="88"/>
    <x v="1846"/>
    <x v="8"/>
    <x v="18"/>
    <x v="3775"/>
    <x v="3759"/>
  </r>
  <r>
    <x v="3774"/>
    <x v="2037"/>
    <x v="2345"/>
    <x v="115"/>
    <x v="965"/>
    <x v="3"/>
    <x v="3"/>
    <x v="1"/>
    <x v="2032"/>
    <x v="2110"/>
    <x v="0"/>
    <x v="25"/>
    <x v="1"/>
    <x v="38"/>
    <x v="80"/>
    <x v="1913"/>
    <x v="8"/>
    <x v="18"/>
    <x v="2110"/>
    <x v="2032"/>
  </r>
  <r>
    <x v="3775"/>
    <x v="3799"/>
    <x v="3609"/>
    <x v="102"/>
    <x v="827"/>
    <x v="3"/>
    <x v="20"/>
    <x v="12"/>
    <x v="2031"/>
    <x v="2073"/>
    <x v="0"/>
    <x v="14"/>
    <x v="1"/>
    <x v="38"/>
    <x v="80"/>
    <x v="2264"/>
    <x v="8"/>
    <x v="18"/>
    <x v="2073"/>
    <x v="2031"/>
  </r>
  <r>
    <x v="3776"/>
    <x v="2487"/>
    <x v="3401"/>
    <x v="218"/>
    <x v="1766"/>
    <x v="3"/>
    <x v="20"/>
    <x v="12"/>
    <x v="1129"/>
    <x v="1113"/>
    <x v="0"/>
    <x v="94"/>
    <x v="1"/>
    <x v="38"/>
    <x v="87"/>
    <x v="1785"/>
    <x v="8"/>
    <x v="18"/>
    <x v="1113"/>
    <x v="1129"/>
  </r>
  <r>
    <x v="3777"/>
    <x v="3531"/>
    <x v="3524"/>
    <x v="102"/>
    <x v="1050"/>
    <x v="3"/>
    <x v="20"/>
    <x v="12"/>
    <x v="1369"/>
    <x v="1411"/>
    <x v="0"/>
    <x v="59"/>
    <x v="1"/>
    <x v="38"/>
    <x v="123"/>
    <x v="853"/>
    <x v="8"/>
    <x v="18"/>
    <x v="1411"/>
    <x v="1369"/>
  </r>
  <r>
    <x v="3778"/>
    <x v="1332"/>
    <x v="3003"/>
    <x v="111"/>
    <x v="974"/>
    <x v="3"/>
    <x v="20"/>
    <x v="12"/>
    <x v="1809"/>
    <x v="1752"/>
    <x v="0"/>
    <x v="36"/>
    <x v="1"/>
    <x v="38"/>
    <x v="85"/>
    <x v="1399"/>
    <x v="8"/>
    <x v="18"/>
    <x v="1752"/>
    <x v="1809"/>
  </r>
  <r>
    <x v="3779"/>
    <x v="113"/>
    <x v="340"/>
    <x v="273"/>
    <x v="2047"/>
    <x v="3"/>
    <x v="20"/>
    <x v="12"/>
    <x v="3139"/>
    <x v="3171"/>
    <x v="0"/>
    <x v="115"/>
    <x v="1"/>
    <x v="38"/>
    <x v="84"/>
    <x v="2222"/>
    <x v="8"/>
    <x v="18"/>
    <x v="3171"/>
    <x v="3139"/>
  </r>
  <r>
    <x v="3780"/>
    <x v="2133"/>
    <x v="2391"/>
    <x v="115"/>
    <x v="1076"/>
    <x v="3"/>
    <x v="20"/>
    <x v="12"/>
    <x v="2409"/>
    <x v="2419"/>
    <x v="0"/>
    <x v="30"/>
    <x v="1"/>
    <x v="38"/>
    <x v="100"/>
    <x v="1913"/>
    <x v="8"/>
    <x v="18"/>
    <x v="2419"/>
    <x v="2409"/>
  </r>
  <r>
    <x v="3781"/>
    <x v="1613"/>
    <x v="3053"/>
    <x v="174"/>
    <x v="1395"/>
    <x v="3"/>
    <x v="20"/>
    <x v="12"/>
    <x v="1300"/>
    <x v="1341"/>
    <x v="0"/>
    <x v="52"/>
    <x v="1"/>
    <x v="38"/>
    <x v="90"/>
    <x v="1845"/>
    <x v="8"/>
    <x v="18"/>
    <x v="1341"/>
    <x v="1300"/>
  </r>
  <r>
    <x v="3782"/>
    <x v="2329"/>
    <x v="2529"/>
    <x v="102"/>
    <x v="839"/>
    <x v="3"/>
    <x v="9"/>
    <x v="5"/>
    <x v="3509"/>
    <x v="3536"/>
    <x v="0"/>
    <x v="27"/>
    <x v="1"/>
    <x v="38"/>
    <x v="82"/>
    <x v="1514"/>
    <x v="8"/>
    <x v="18"/>
    <x v="3536"/>
    <x v="3509"/>
  </r>
  <r>
    <x v="3783"/>
    <x v="1472"/>
    <x v="1714"/>
    <x v="75"/>
    <x v="704"/>
    <x v="3"/>
    <x v="20"/>
    <x v="12"/>
    <x v="3111"/>
    <x v="3154"/>
    <x v="0"/>
    <x v="24"/>
    <x v="1"/>
    <x v="38"/>
    <x v="109"/>
    <x v="1270"/>
    <x v="8"/>
    <x v="18"/>
    <x v="3154"/>
    <x v="3111"/>
  </r>
  <r>
    <x v="3784"/>
    <x v="4015"/>
    <x v="3558"/>
    <x v="68"/>
    <x v="569"/>
    <x v="3"/>
    <x v="3"/>
    <x v="1"/>
    <x v="3467"/>
    <x v="3497"/>
    <x v="0"/>
    <x v="10"/>
    <x v="1"/>
    <x v="38"/>
    <x v="95"/>
    <x v="2066"/>
    <x v="8"/>
    <x v="18"/>
    <x v="3497"/>
    <x v="3467"/>
  </r>
  <r>
    <x v="3785"/>
    <x v="2886"/>
    <x v="1236"/>
    <x v="102"/>
    <x v="1084"/>
    <x v="3"/>
    <x v="9"/>
    <x v="5"/>
    <x v="3532"/>
    <x v="3540"/>
    <x v="0"/>
    <x v="30"/>
    <x v="1"/>
    <x v="38"/>
    <x v="131"/>
    <x v="1921"/>
    <x v="8"/>
    <x v="18"/>
    <x v="3540"/>
    <x v="3532"/>
  </r>
  <r>
    <x v="3786"/>
    <x v="2641"/>
    <x v="3157"/>
    <x v="198"/>
    <x v="1626"/>
    <x v="3"/>
    <x v="20"/>
    <x v="12"/>
    <x v="3332"/>
    <x v="3355"/>
    <x v="0"/>
    <x v="71"/>
    <x v="1"/>
    <x v="38"/>
    <x v="91"/>
    <x v="1830"/>
    <x v="8"/>
    <x v="18"/>
    <x v="3355"/>
    <x v="3332"/>
  </r>
  <r>
    <x v="3787"/>
    <x v="1424"/>
    <x v="3228"/>
    <x v="30"/>
    <x v="228"/>
    <x v="3"/>
    <x v="20"/>
    <x v="12"/>
    <x v="2399"/>
    <x v="2424"/>
    <x v="0"/>
    <x v="10"/>
    <x v="1"/>
    <x v="38"/>
    <x v="80"/>
    <x v="471"/>
    <x v="8"/>
    <x v="18"/>
    <x v="2424"/>
    <x v="2399"/>
  </r>
  <r>
    <x v="3788"/>
    <x v="4004"/>
    <x v="673"/>
    <x v="366"/>
    <x v="295"/>
    <x v="1"/>
    <x v="20"/>
    <x v="12"/>
    <x v="2904"/>
    <x v="2944"/>
    <x v="0"/>
    <x v="1"/>
    <x v="0"/>
    <x v="38"/>
    <x v="1"/>
    <x v="2668"/>
    <x v="8"/>
    <x v="18"/>
    <x v="2944"/>
    <x v="2904"/>
  </r>
  <r>
    <x v="3789"/>
    <x v="460"/>
    <x v="3476"/>
    <x v="149"/>
    <x v="104"/>
    <x v="1"/>
    <x v="9"/>
    <x v="5"/>
    <x v="2304"/>
    <x v="2315"/>
    <x v="0"/>
    <x v="4"/>
    <x v="0"/>
    <x v="38"/>
    <x v="3"/>
    <x v="331"/>
    <x v="8"/>
    <x v="18"/>
    <x v="2315"/>
    <x v="2304"/>
  </r>
  <r>
    <x v="3790"/>
    <x v="1267"/>
    <x v="1012"/>
    <x v="273"/>
    <x v="0"/>
    <x v="1"/>
    <x v="20"/>
    <x v="12"/>
    <x v="3773"/>
    <x v="3797"/>
    <x v="0"/>
    <x v="0"/>
    <x v="0"/>
    <x v="38"/>
    <x v="0"/>
    <x v="0"/>
    <x v="8"/>
    <x v="18"/>
    <x v="3797"/>
    <x v="3773"/>
  </r>
  <r>
    <x v="3791"/>
    <x v="3077"/>
    <x v="3001"/>
    <x v="84"/>
    <x v="0"/>
    <x v="1"/>
    <x v="20"/>
    <x v="12"/>
    <x v="1042"/>
    <x v="946"/>
    <x v="0"/>
    <x v="0"/>
    <x v="0"/>
    <x v="38"/>
    <x v="0"/>
    <x v="0"/>
    <x v="8"/>
    <x v="18"/>
    <x v="946"/>
    <x v="1042"/>
  </r>
  <r>
    <x v="3792"/>
    <x v="603"/>
    <x v="238"/>
    <x v="260"/>
    <x v="37"/>
    <x v="1"/>
    <x v="20"/>
    <x v="12"/>
    <x v="2412"/>
    <x v="2431"/>
    <x v="0"/>
    <x v="2"/>
    <x v="0"/>
    <x v="38"/>
    <x v="0"/>
    <x v="126"/>
    <x v="8"/>
    <x v="18"/>
    <x v="2431"/>
    <x v="2412"/>
  </r>
  <r>
    <x v="3793"/>
    <x v="723"/>
    <x v="2921"/>
    <x v="208"/>
    <x v="1306"/>
    <x v="1"/>
    <x v="20"/>
    <x v="12"/>
    <x v="1633"/>
    <x v="1689"/>
    <x v="0"/>
    <x v="24"/>
    <x v="0"/>
    <x v="38"/>
    <x v="59"/>
    <x v="2397"/>
    <x v="8"/>
    <x v="18"/>
    <x v="1689"/>
    <x v="1633"/>
  </r>
  <r>
    <x v="3794"/>
    <x v="1726"/>
    <x v="2309"/>
    <x v="183"/>
    <x v="50"/>
    <x v="1"/>
    <x v="9"/>
    <x v="5"/>
    <x v="2260"/>
    <x v="2290"/>
    <x v="0"/>
    <x v="1"/>
    <x v="0"/>
    <x v="38"/>
    <x v="1"/>
    <x v="885"/>
    <x v="8"/>
    <x v="18"/>
    <x v="2290"/>
    <x v="2260"/>
  </r>
  <r>
    <x v="3795"/>
    <x v="1045"/>
    <x v="2723"/>
    <x v="45"/>
    <x v="10"/>
    <x v="1"/>
    <x v="9"/>
    <x v="5"/>
    <x v="2578"/>
    <x v="2566"/>
    <x v="0"/>
    <x v="2"/>
    <x v="0"/>
    <x v="38"/>
    <x v="2"/>
    <x v="21"/>
    <x v="8"/>
    <x v="18"/>
    <x v="2566"/>
    <x v="2578"/>
  </r>
  <r>
    <x v="3796"/>
    <x v="263"/>
    <x v="2652"/>
    <x v="299"/>
    <x v="1"/>
    <x v="1"/>
    <x v="20"/>
    <x v="12"/>
    <x v="3900"/>
    <x v="3845"/>
    <x v="0"/>
    <x v="1"/>
    <x v="0"/>
    <x v="38"/>
    <x v="0"/>
    <x v="1"/>
    <x v="8"/>
    <x v="18"/>
    <x v="3845"/>
    <x v="3900"/>
  </r>
  <r>
    <x v="3797"/>
    <x v="1140"/>
    <x v="1477"/>
    <x v="198"/>
    <x v="1476"/>
    <x v="1"/>
    <x v="20"/>
    <x v="12"/>
    <x v="2073"/>
    <x v="2103"/>
    <x v="0"/>
    <x v="37"/>
    <x v="0"/>
    <x v="38"/>
    <x v="78"/>
    <x v="2275"/>
    <x v="8"/>
    <x v="18"/>
    <x v="2103"/>
    <x v="2073"/>
  </r>
  <r>
    <x v="3798"/>
    <x v="46"/>
    <x v="1224"/>
    <x v="362"/>
    <x v="510"/>
    <x v="1"/>
    <x v="20"/>
    <x v="12"/>
    <x v="1177"/>
    <x v="1191"/>
    <x v="0"/>
    <x v="5"/>
    <x v="0"/>
    <x v="38"/>
    <x v="1"/>
    <x v="2492"/>
    <x v="8"/>
    <x v="18"/>
    <x v="1191"/>
    <x v="1177"/>
  </r>
  <r>
    <x v="3799"/>
    <x v="266"/>
    <x v="963"/>
    <x v="240"/>
    <x v="251"/>
    <x v="1"/>
    <x v="20"/>
    <x v="12"/>
    <x v="3097"/>
    <x v="3121"/>
    <x v="0"/>
    <x v="4"/>
    <x v="0"/>
    <x v="38"/>
    <x v="4"/>
    <x v="1921"/>
    <x v="8"/>
    <x v="18"/>
    <x v="3121"/>
    <x v="3097"/>
  </r>
  <r>
    <x v="3800"/>
    <x v="505"/>
    <x v="2698"/>
    <x v="297"/>
    <x v="463"/>
    <x v="1"/>
    <x v="20"/>
    <x v="12"/>
    <x v="1717"/>
    <x v="1734"/>
    <x v="0"/>
    <x v="16"/>
    <x v="0"/>
    <x v="38"/>
    <x v="4"/>
    <x v="1027"/>
    <x v="8"/>
    <x v="18"/>
    <x v="1734"/>
    <x v="1717"/>
  </r>
  <r>
    <x v="3801"/>
    <x v="3447"/>
    <x v="3240"/>
    <x v="183"/>
    <x v="266"/>
    <x v="1"/>
    <x v="20"/>
    <x v="12"/>
    <x v="1691"/>
    <x v="1714"/>
    <x v="0"/>
    <x v="9"/>
    <x v="0"/>
    <x v="38"/>
    <x v="9"/>
    <x v="813"/>
    <x v="8"/>
    <x v="18"/>
    <x v="1714"/>
    <x v="1691"/>
  </r>
  <r>
    <x v="3802"/>
    <x v="3491"/>
    <x v="454"/>
    <x v="133"/>
    <x v="0"/>
    <x v="1"/>
    <x v="20"/>
    <x v="12"/>
    <x v="2731"/>
    <x v="2752"/>
    <x v="0"/>
    <x v="0"/>
    <x v="0"/>
    <x v="38"/>
    <x v="0"/>
    <x v="0"/>
    <x v="8"/>
    <x v="18"/>
    <x v="2752"/>
    <x v="2731"/>
  </r>
  <r>
    <x v="3803"/>
    <x v="538"/>
    <x v="344"/>
    <x v="255"/>
    <x v="941"/>
    <x v="1"/>
    <x v="20"/>
    <x v="12"/>
    <x v="3083"/>
    <x v="3104"/>
    <x v="0"/>
    <x v="40"/>
    <x v="0"/>
    <x v="38"/>
    <x v="20"/>
    <x v="1128"/>
    <x v="8"/>
    <x v="18"/>
    <x v="3104"/>
    <x v="3083"/>
  </r>
  <r>
    <x v="3804"/>
    <x v="3086"/>
    <x v="1071"/>
    <x v="218"/>
    <x v="0"/>
    <x v="1"/>
    <x v="20"/>
    <x v="12"/>
    <x v="3519"/>
    <x v="3482"/>
    <x v="0"/>
    <x v="0"/>
    <x v="0"/>
    <x v="38"/>
    <x v="0"/>
    <x v="0"/>
    <x v="8"/>
    <x v="18"/>
    <x v="3482"/>
    <x v="3519"/>
  </r>
  <r>
    <x v="3805"/>
    <x v="98"/>
    <x v="65"/>
    <x v="397"/>
    <x v="3"/>
    <x v="1"/>
    <x v="20"/>
    <x v="12"/>
    <x v="1371"/>
    <x v="1279"/>
    <x v="0"/>
    <x v="2"/>
    <x v="0"/>
    <x v="38"/>
    <x v="0"/>
    <x v="3"/>
    <x v="8"/>
    <x v="18"/>
    <x v="1279"/>
    <x v="1371"/>
  </r>
  <r>
    <x v="3806"/>
    <x v="3596"/>
    <x v="729"/>
    <x v="212"/>
    <x v="5"/>
    <x v="1"/>
    <x v="1"/>
    <x v="0"/>
    <x v="1013"/>
    <x v="1055"/>
    <x v="0"/>
    <x v="1"/>
    <x v="0"/>
    <x v="38"/>
    <x v="0"/>
    <x v="21"/>
    <x v="8"/>
    <x v="18"/>
    <x v="1055"/>
    <x v="1013"/>
  </r>
  <r>
    <x v="3807"/>
    <x v="67"/>
    <x v="740"/>
    <x v="84"/>
    <x v="278"/>
    <x v="1"/>
    <x v="20"/>
    <x v="12"/>
    <x v="2012"/>
    <x v="2125"/>
    <x v="0"/>
    <x v="9"/>
    <x v="0"/>
    <x v="38"/>
    <x v="30"/>
    <x v="907"/>
    <x v="8"/>
    <x v="18"/>
    <x v="2125"/>
    <x v="2012"/>
  </r>
  <r>
    <x v="3808"/>
    <x v="3757"/>
    <x v="1543"/>
    <x v="68"/>
    <x v="494"/>
    <x v="3"/>
    <x v="9"/>
    <x v="5"/>
    <x v="2094"/>
    <x v="2004"/>
    <x v="0"/>
    <x v="24"/>
    <x v="1"/>
    <x v="39"/>
    <x v="80"/>
    <x v="648"/>
    <x v="8"/>
    <x v="24"/>
    <x v="2004"/>
    <x v="2094"/>
  </r>
  <r>
    <x v="3809"/>
    <x v="158"/>
    <x v="3366"/>
    <x v="102"/>
    <x v="833"/>
    <x v="3"/>
    <x v="9"/>
    <x v="5"/>
    <x v="1124"/>
    <x v="1063"/>
    <x v="0"/>
    <x v="38"/>
    <x v="1"/>
    <x v="39"/>
    <x v="81"/>
    <x v="981"/>
    <x v="8"/>
    <x v="24"/>
    <x v="1063"/>
    <x v="1124"/>
  </r>
  <r>
    <x v="3810"/>
    <x v="2783"/>
    <x v="3430"/>
    <x v="84"/>
    <x v="786"/>
    <x v="3"/>
    <x v="20"/>
    <x v="12"/>
    <x v="1945"/>
    <x v="1980"/>
    <x v="0"/>
    <x v="26"/>
    <x v="1"/>
    <x v="39"/>
    <x v="102"/>
    <x v="1405"/>
    <x v="8"/>
    <x v="24"/>
    <x v="1980"/>
    <x v="1945"/>
  </r>
  <r>
    <x v="3811"/>
    <x v="3511"/>
    <x v="3389"/>
    <x v="23"/>
    <x v="443"/>
    <x v="3"/>
    <x v="9"/>
    <x v="5"/>
    <x v="3341"/>
    <x v="3356"/>
    <x v="0"/>
    <x v="19"/>
    <x v="1"/>
    <x v="39"/>
    <x v="266"/>
    <x v="700"/>
    <x v="8"/>
    <x v="24"/>
    <x v="3356"/>
    <x v="3341"/>
  </r>
  <r>
    <x v="3812"/>
    <x v="2838"/>
    <x v="3786"/>
    <x v="102"/>
    <x v="900"/>
    <x v="3"/>
    <x v="3"/>
    <x v="1"/>
    <x v="2237"/>
    <x v="2200"/>
    <x v="0"/>
    <x v="11"/>
    <x v="1"/>
    <x v="39"/>
    <x v="90"/>
    <x v="2469"/>
    <x v="8"/>
    <x v="24"/>
    <x v="2200"/>
    <x v="2237"/>
  </r>
  <r>
    <x v="3813"/>
    <x v="3153"/>
    <x v="218"/>
    <x v="104"/>
    <x v="875"/>
    <x v="3"/>
    <x v="20"/>
    <x v="12"/>
    <x v="3391"/>
    <x v="3392"/>
    <x v="0"/>
    <x v="27"/>
    <x v="1"/>
    <x v="39"/>
    <x v="81"/>
    <x v="1567"/>
    <x v="8"/>
    <x v="24"/>
    <x v="3392"/>
    <x v="3391"/>
  </r>
  <r>
    <x v="3814"/>
    <x v="1129"/>
    <x v="3717"/>
    <x v="84"/>
    <x v="867"/>
    <x v="3"/>
    <x v="20"/>
    <x v="12"/>
    <x v="1995"/>
    <x v="2000"/>
    <x v="0"/>
    <x v="34"/>
    <x v="1"/>
    <x v="39"/>
    <x v="120"/>
    <x v="1206"/>
    <x v="8"/>
    <x v="24"/>
    <x v="2000"/>
    <x v="1995"/>
  </r>
  <r>
    <x v="3815"/>
    <x v="3317"/>
    <x v="1263"/>
    <x v="68"/>
    <x v="495"/>
    <x v="3"/>
    <x v="9"/>
    <x v="5"/>
    <x v="2550"/>
    <x v="2579"/>
    <x v="0"/>
    <x v="20"/>
    <x v="1"/>
    <x v="39"/>
    <x v="80"/>
    <x v="885"/>
    <x v="8"/>
    <x v="24"/>
    <x v="2579"/>
    <x v="2550"/>
  </r>
  <r>
    <x v="3816"/>
    <x v="312"/>
    <x v="478"/>
    <x v="84"/>
    <x v="778"/>
    <x v="3"/>
    <x v="20"/>
    <x v="12"/>
    <x v="1079"/>
    <x v="1089"/>
    <x v="0"/>
    <x v="37"/>
    <x v="1"/>
    <x v="39"/>
    <x v="99"/>
    <x v="849"/>
    <x v="8"/>
    <x v="24"/>
    <x v="1089"/>
    <x v="1079"/>
  </r>
  <r>
    <x v="3817"/>
    <x v="3828"/>
    <x v="3679"/>
    <x v="102"/>
    <x v="885"/>
    <x v="3"/>
    <x v="20"/>
    <x v="12"/>
    <x v="2736"/>
    <x v="2799"/>
    <x v="0"/>
    <x v="20"/>
    <x v="1"/>
    <x v="39"/>
    <x v="87"/>
    <x v="1990"/>
    <x v="8"/>
    <x v="24"/>
    <x v="2799"/>
    <x v="2736"/>
  </r>
  <r>
    <x v="3818"/>
    <x v="3267"/>
    <x v="3126"/>
    <x v="23"/>
    <x v="330"/>
    <x v="3"/>
    <x v="20"/>
    <x v="12"/>
    <x v="1911"/>
    <x v="1937"/>
    <x v="0"/>
    <x v="10"/>
    <x v="1"/>
    <x v="39"/>
    <x v="202"/>
    <x v="1077"/>
    <x v="8"/>
    <x v="24"/>
    <x v="1937"/>
    <x v="1911"/>
  </r>
  <r>
    <x v="3819"/>
    <x v="235"/>
    <x v="3062"/>
    <x v="68"/>
    <x v="530"/>
    <x v="3"/>
    <x v="20"/>
    <x v="12"/>
    <x v="2428"/>
    <x v="2492"/>
    <x v="0"/>
    <x v="26"/>
    <x v="1"/>
    <x v="39"/>
    <x v="86"/>
    <x v="630"/>
    <x v="8"/>
    <x v="24"/>
    <x v="2492"/>
    <x v="2428"/>
  </r>
  <r>
    <x v="3820"/>
    <x v="3823"/>
    <x v="3625"/>
    <x v="26"/>
    <x v="268"/>
    <x v="3"/>
    <x v="9"/>
    <x v="5"/>
    <x v="2374"/>
    <x v="2394"/>
    <x v="0"/>
    <x v="20"/>
    <x v="1"/>
    <x v="39"/>
    <x v="123"/>
    <x v="177"/>
    <x v="8"/>
    <x v="24"/>
    <x v="2394"/>
    <x v="2374"/>
  </r>
  <r>
    <x v="3821"/>
    <x v="653"/>
    <x v="1168"/>
    <x v="148"/>
    <x v="1221"/>
    <x v="3"/>
    <x v="20"/>
    <x v="12"/>
    <x v="2937"/>
    <x v="2964"/>
    <x v="0"/>
    <x v="46"/>
    <x v="1"/>
    <x v="39"/>
    <x v="85"/>
    <x v="1584"/>
    <x v="8"/>
    <x v="24"/>
    <x v="2964"/>
    <x v="2937"/>
  </r>
  <r>
    <x v="3822"/>
    <x v="1305"/>
    <x v="105"/>
    <x v="183"/>
    <x v="1499"/>
    <x v="3"/>
    <x v="5"/>
    <x v="4"/>
    <x v="2970"/>
    <x v="2933"/>
    <x v="0"/>
    <x v="76"/>
    <x v="1"/>
    <x v="39"/>
    <x v="90"/>
    <x v="1449"/>
    <x v="8"/>
    <x v="24"/>
    <x v="2933"/>
    <x v="2970"/>
  </r>
  <r>
    <x v="3823"/>
    <x v="1168"/>
    <x v="1503"/>
    <x v="115"/>
    <x v="1011"/>
    <x v="3"/>
    <x v="20"/>
    <x v="12"/>
    <x v="2436"/>
    <x v="2434"/>
    <x v="0"/>
    <x v="41"/>
    <x v="1"/>
    <x v="39"/>
    <x v="86"/>
    <x v="1277"/>
    <x v="8"/>
    <x v="24"/>
    <x v="2434"/>
    <x v="2436"/>
  </r>
  <r>
    <x v="3824"/>
    <x v="865"/>
    <x v="3229"/>
    <x v="23"/>
    <x v="189"/>
    <x v="3"/>
    <x v="9"/>
    <x v="5"/>
    <x v="3527"/>
    <x v="3606"/>
    <x v="0"/>
    <x v="7"/>
    <x v="1"/>
    <x v="39"/>
    <x v="88"/>
    <x v="562"/>
    <x v="8"/>
    <x v="24"/>
    <x v="3606"/>
    <x v="3527"/>
  </r>
  <r>
    <x v="3825"/>
    <x v="1489"/>
    <x v="355"/>
    <x v="183"/>
    <x v="1457"/>
    <x v="3"/>
    <x v="20"/>
    <x v="12"/>
    <x v="2311"/>
    <x v="2361"/>
    <x v="0"/>
    <x v="49"/>
    <x v="1"/>
    <x v="39"/>
    <x v="85"/>
    <x v="1992"/>
    <x v="8"/>
    <x v="24"/>
    <x v="2361"/>
    <x v="2311"/>
  </r>
  <r>
    <x v="3826"/>
    <x v="939"/>
    <x v="3518"/>
    <x v="45"/>
    <x v="397"/>
    <x v="3"/>
    <x v="9"/>
    <x v="5"/>
    <x v="2135"/>
    <x v="2161"/>
    <x v="0"/>
    <x v="26"/>
    <x v="1"/>
    <x v="39"/>
    <x v="99"/>
    <x v="299"/>
    <x v="8"/>
    <x v="24"/>
    <x v="2161"/>
    <x v="2135"/>
  </r>
  <r>
    <x v="3827"/>
    <x v="649"/>
    <x v="2056"/>
    <x v="133"/>
    <x v="1364"/>
    <x v="3"/>
    <x v="9"/>
    <x v="5"/>
    <x v="1967"/>
    <x v="1896"/>
    <x v="0"/>
    <x v="65"/>
    <x v="1"/>
    <x v="39"/>
    <x v="133"/>
    <x v="1407"/>
    <x v="8"/>
    <x v="24"/>
    <x v="1896"/>
    <x v="1967"/>
  </r>
  <r>
    <x v="3828"/>
    <x v="219"/>
    <x v="2085"/>
    <x v="183"/>
    <x v="1399"/>
    <x v="3"/>
    <x v="20"/>
    <x v="12"/>
    <x v="1673"/>
    <x v="1607"/>
    <x v="0"/>
    <x v="28"/>
    <x v="1"/>
    <x v="39"/>
    <x v="80"/>
    <x v="2416"/>
    <x v="8"/>
    <x v="24"/>
    <x v="1607"/>
    <x v="1673"/>
  </r>
  <r>
    <x v="3829"/>
    <x v="2746"/>
    <x v="551"/>
    <x v="37"/>
    <x v="296"/>
    <x v="3"/>
    <x v="20"/>
    <x v="12"/>
    <x v="3597"/>
    <x v="3643"/>
    <x v="0"/>
    <x v="8"/>
    <x v="1"/>
    <x v="39"/>
    <x v="80"/>
    <x v="1220"/>
    <x v="8"/>
    <x v="24"/>
    <x v="3643"/>
    <x v="3597"/>
  </r>
  <r>
    <x v="3830"/>
    <x v="2804"/>
    <x v="3111"/>
    <x v="12"/>
    <x v="166"/>
    <x v="3"/>
    <x v="20"/>
    <x v="12"/>
    <x v="3334"/>
    <x v="3411"/>
    <x v="0"/>
    <x v="3"/>
    <x v="1"/>
    <x v="39"/>
    <x v="200"/>
    <x v="1505"/>
    <x v="8"/>
    <x v="24"/>
    <x v="3411"/>
    <x v="3334"/>
  </r>
  <r>
    <x v="3831"/>
    <x v="304"/>
    <x v="1774"/>
    <x v="37"/>
    <x v="312"/>
    <x v="3"/>
    <x v="20"/>
    <x v="12"/>
    <x v="1492"/>
    <x v="1541"/>
    <x v="0"/>
    <x v="9"/>
    <x v="1"/>
    <x v="39"/>
    <x v="86"/>
    <x v="1126"/>
    <x v="8"/>
    <x v="24"/>
    <x v="1541"/>
    <x v="1492"/>
  </r>
  <r>
    <x v="3832"/>
    <x v="2848"/>
    <x v="2857"/>
    <x v="75"/>
    <x v="598"/>
    <x v="3"/>
    <x v="20"/>
    <x v="12"/>
    <x v="3047"/>
    <x v="3025"/>
    <x v="0"/>
    <x v="9"/>
    <x v="1"/>
    <x v="39"/>
    <x v="85"/>
    <x v="2246"/>
    <x v="8"/>
    <x v="24"/>
    <x v="3025"/>
    <x v="3047"/>
  </r>
  <r>
    <x v="3833"/>
    <x v="2909"/>
    <x v="1604"/>
    <x v="75"/>
    <x v="655"/>
    <x v="3"/>
    <x v="3"/>
    <x v="1"/>
    <x v="1591"/>
    <x v="1677"/>
    <x v="0"/>
    <x v="20"/>
    <x v="1"/>
    <x v="39"/>
    <x v="97"/>
    <x v="1398"/>
    <x v="8"/>
    <x v="24"/>
    <x v="1677"/>
    <x v="1591"/>
  </r>
  <r>
    <x v="3834"/>
    <x v="545"/>
    <x v="789"/>
    <x v="133"/>
    <x v="1147"/>
    <x v="3"/>
    <x v="9"/>
    <x v="5"/>
    <x v="2313"/>
    <x v="2334"/>
    <x v="0"/>
    <x v="57"/>
    <x v="1"/>
    <x v="39"/>
    <x v="89"/>
    <x v="1088"/>
    <x v="8"/>
    <x v="24"/>
    <x v="2334"/>
    <x v="2313"/>
  </r>
  <r>
    <x v="3835"/>
    <x v="3177"/>
    <x v="2150"/>
    <x v="20"/>
    <x v="215"/>
    <x v="3"/>
    <x v="9"/>
    <x v="5"/>
    <x v="3220"/>
    <x v="3285"/>
    <x v="0"/>
    <x v="8"/>
    <x v="1"/>
    <x v="39"/>
    <x v="140"/>
    <x v="603"/>
    <x v="8"/>
    <x v="24"/>
    <x v="3285"/>
    <x v="3220"/>
  </r>
  <r>
    <x v="3836"/>
    <x v="1562"/>
    <x v="74"/>
    <x v="59"/>
    <x v="470"/>
    <x v="3"/>
    <x v="20"/>
    <x v="12"/>
    <x v="3536"/>
    <x v="3558"/>
    <x v="0"/>
    <x v="14"/>
    <x v="1"/>
    <x v="39"/>
    <x v="93"/>
    <x v="1265"/>
    <x v="8"/>
    <x v="24"/>
    <x v="3558"/>
    <x v="3536"/>
  </r>
  <r>
    <x v="3837"/>
    <x v="1153"/>
    <x v="386"/>
    <x v="102"/>
    <x v="842"/>
    <x v="3"/>
    <x v="9"/>
    <x v="5"/>
    <x v="2372"/>
    <x v="2369"/>
    <x v="0"/>
    <x v="17"/>
    <x v="1"/>
    <x v="39"/>
    <x v="82"/>
    <x v="2126"/>
    <x v="8"/>
    <x v="24"/>
    <x v="2369"/>
    <x v="2372"/>
  </r>
  <r>
    <x v="3838"/>
    <x v="582"/>
    <x v="1122"/>
    <x v="382"/>
    <x v="2465"/>
    <x v="3"/>
    <x v="18"/>
    <x v="10"/>
    <x v="2196"/>
    <x v="2235"/>
    <x v="0"/>
    <x v="100"/>
    <x v="1"/>
    <x v="39"/>
    <x v="81"/>
    <x v="2708"/>
    <x v="8"/>
    <x v="24"/>
    <x v="2235"/>
    <x v="2196"/>
  </r>
  <r>
    <x v="3839"/>
    <x v="1070"/>
    <x v="350"/>
    <x v="102"/>
    <x v="833"/>
    <x v="3"/>
    <x v="20"/>
    <x v="12"/>
    <x v="2465"/>
    <x v="2378"/>
    <x v="0"/>
    <x v="32"/>
    <x v="1"/>
    <x v="39"/>
    <x v="81"/>
    <x v="1239"/>
    <x v="8"/>
    <x v="24"/>
    <x v="2378"/>
    <x v="2465"/>
  </r>
  <r>
    <x v="3840"/>
    <x v="3779"/>
    <x v="362"/>
    <x v="0"/>
    <x v="63"/>
    <x v="3"/>
    <x v="9"/>
    <x v="5"/>
    <x v="3142"/>
    <x v="3198"/>
    <x v="0"/>
    <x v="3"/>
    <x v="1"/>
    <x v="39"/>
    <x v="371"/>
    <x v="181"/>
    <x v="8"/>
    <x v="24"/>
    <x v="3198"/>
    <x v="3142"/>
  </r>
  <r>
    <x v="3841"/>
    <x v="65"/>
    <x v="546"/>
    <x v="240"/>
    <x v="458"/>
    <x v="1"/>
    <x v="20"/>
    <x v="12"/>
    <x v="1092"/>
    <x v="993"/>
    <x v="1"/>
    <x v="34"/>
    <x v="0"/>
    <x v="39"/>
    <x v="9"/>
    <x v="265"/>
    <x v="8"/>
    <x v="24"/>
    <x v="993"/>
    <x v="1092"/>
  </r>
  <r>
    <x v="3842"/>
    <x v="2916"/>
    <x v="1542"/>
    <x v="183"/>
    <x v="547"/>
    <x v="1"/>
    <x v="9"/>
    <x v="5"/>
    <x v="898"/>
    <x v="902"/>
    <x v="1"/>
    <x v="23"/>
    <x v="0"/>
    <x v="39"/>
    <x v="22"/>
    <x v="826"/>
    <x v="8"/>
    <x v="24"/>
    <x v="902"/>
    <x v="898"/>
  </r>
  <r>
    <x v="3843"/>
    <x v="3908"/>
    <x v="3687"/>
    <x v="183"/>
    <x v="531"/>
    <x v="1"/>
    <x v="20"/>
    <x v="12"/>
    <x v="933"/>
    <x v="944"/>
    <x v="1"/>
    <x v="19"/>
    <x v="0"/>
    <x v="39"/>
    <x v="21"/>
    <x v="1055"/>
    <x v="8"/>
    <x v="24"/>
    <x v="944"/>
    <x v="933"/>
  </r>
  <r>
    <x v="3844"/>
    <x v="1306"/>
    <x v="220"/>
    <x v="237"/>
    <x v="1286"/>
    <x v="1"/>
    <x v="20"/>
    <x v="12"/>
    <x v="938"/>
    <x v="945"/>
    <x v="1"/>
    <x v="50"/>
    <x v="0"/>
    <x v="39"/>
    <x v="41"/>
    <x v="1626"/>
    <x v="8"/>
    <x v="24"/>
    <x v="945"/>
    <x v="938"/>
  </r>
  <r>
    <x v="3845"/>
    <x v="2092"/>
    <x v="1670"/>
    <x v="335"/>
    <x v="449"/>
    <x v="1"/>
    <x v="20"/>
    <x v="12"/>
    <x v="2670"/>
    <x v="2693"/>
    <x v="1"/>
    <x v="12"/>
    <x v="0"/>
    <x v="39"/>
    <x v="2"/>
    <x v="1403"/>
    <x v="8"/>
    <x v="24"/>
    <x v="2693"/>
    <x v="2670"/>
  </r>
  <r>
    <x v="3846"/>
    <x v="2259"/>
    <x v="2470"/>
    <x v="208"/>
    <x v="146"/>
    <x v="1"/>
    <x v="20"/>
    <x v="12"/>
    <x v="1394"/>
    <x v="1407"/>
    <x v="1"/>
    <x v="8"/>
    <x v="0"/>
    <x v="39"/>
    <x v="3"/>
    <x v="215"/>
    <x v="8"/>
    <x v="24"/>
    <x v="1407"/>
    <x v="1394"/>
  </r>
  <r>
    <x v="3847"/>
    <x v="2045"/>
    <x v="3322"/>
    <x v="244"/>
    <x v="751"/>
    <x v="1"/>
    <x v="20"/>
    <x v="12"/>
    <x v="2434"/>
    <x v="2390"/>
    <x v="1"/>
    <x v="9"/>
    <x v="0"/>
    <x v="39"/>
    <x v="16"/>
    <x v="2447"/>
    <x v="8"/>
    <x v="24"/>
    <x v="2390"/>
    <x v="2434"/>
  </r>
  <r>
    <x v="3848"/>
    <x v="11"/>
    <x v="194"/>
    <x v="265"/>
    <x v="877"/>
    <x v="1"/>
    <x v="20"/>
    <x v="12"/>
    <x v="2723"/>
    <x v="2744"/>
    <x v="1"/>
    <x v="43"/>
    <x v="0"/>
    <x v="39"/>
    <x v="16"/>
    <x v="878"/>
    <x v="8"/>
    <x v="24"/>
    <x v="2744"/>
    <x v="2723"/>
  </r>
  <r>
    <x v="3849"/>
    <x v="458"/>
    <x v="1074"/>
    <x v="316"/>
    <x v="873"/>
    <x v="1"/>
    <x v="5"/>
    <x v="4"/>
    <x v="2282"/>
    <x v="2310"/>
    <x v="1"/>
    <x v="28"/>
    <x v="0"/>
    <x v="39"/>
    <x v="7"/>
    <x v="1517"/>
    <x v="8"/>
    <x v="24"/>
    <x v="2310"/>
    <x v="2282"/>
  </r>
  <r>
    <x v="3850"/>
    <x v="3668"/>
    <x v="3682"/>
    <x v="68"/>
    <x v="40"/>
    <x v="1"/>
    <x v="20"/>
    <x v="12"/>
    <x v="1680"/>
    <x v="1710"/>
    <x v="1"/>
    <x v="4"/>
    <x v="0"/>
    <x v="39"/>
    <x v="4"/>
    <x v="50"/>
    <x v="8"/>
    <x v="24"/>
    <x v="1710"/>
    <x v="1680"/>
  </r>
  <r>
    <x v="3851"/>
    <x v="3963"/>
    <x v="542"/>
    <x v="115"/>
    <x v="451"/>
    <x v="1"/>
    <x v="9"/>
    <x v="5"/>
    <x v="2422"/>
    <x v="2447"/>
    <x v="1"/>
    <x v="24"/>
    <x v="0"/>
    <x v="39"/>
    <x v="34"/>
    <x v="481"/>
    <x v="8"/>
    <x v="24"/>
    <x v="2447"/>
    <x v="2422"/>
  </r>
  <r>
    <x v="3852"/>
    <x v="2772"/>
    <x v="4062"/>
    <x v="240"/>
    <x v="21"/>
    <x v="1"/>
    <x v="20"/>
    <x v="12"/>
    <x v="1970"/>
    <x v="2031"/>
    <x v="0"/>
    <x v="2"/>
    <x v="0"/>
    <x v="39"/>
    <x v="0"/>
    <x v="52"/>
    <x v="8"/>
    <x v="24"/>
    <x v="2031"/>
    <x v="1970"/>
  </r>
  <r>
    <x v="3853"/>
    <x v="3548"/>
    <x v="289"/>
    <x v="382"/>
    <x v="27"/>
    <x v="1"/>
    <x v="20"/>
    <x v="12"/>
    <x v="1276"/>
    <x v="1275"/>
    <x v="0"/>
    <x v="2"/>
    <x v="0"/>
    <x v="39"/>
    <x v="0"/>
    <x v="80"/>
    <x v="8"/>
    <x v="24"/>
    <x v="1275"/>
    <x v="1276"/>
  </r>
  <r>
    <x v="3854"/>
    <x v="3320"/>
    <x v="547"/>
    <x v="247"/>
    <x v="777"/>
    <x v="1"/>
    <x v="20"/>
    <x v="12"/>
    <x v="2152"/>
    <x v="2181"/>
    <x v="0"/>
    <x v="20"/>
    <x v="0"/>
    <x v="39"/>
    <x v="16"/>
    <x v="1759"/>
    <x v="8"/>
    <x v="24"/>
    <x v="2181"/>
    <x v="2152"/>
  </r>
  <r>
    <x v="3855"/>
    <x v="3432"/>
    <x v="3639"/>
    <x v="68"/>
    <x v="26"/>
    <x v="1"/>
    <x v="20"/>
    <x v="12"/>
    <x v="1966"/>
    <x v="2006"/>
    <x v="0"/>
    <x v="1"/>
    <x v="0"/>
    <x v="39"/>
    <x v="3"/>
    <x v="245"/>
    <x v="8"/>
    <x v="24"/>
    <x v="2006"/>
    <x v="1966"/>
  </r>
  <r>
    <x v="3856"/>
    <x v="127"/>
    <x v="3563"/>
    <x v="183"/>
    <x v="1"/>
    <x v="1"/>
    <x v="20"/>
    <x v="12"/>
    <x v="1901"/>
    <x v="1922"/>
    <x v="0"/>
    <x v="1"/>
    <x v="0"/>
    <x v="39"/>
    <x v="0"/>
    <x v="1"/>
    <x v="8"/>
    <x v="24"/>
    <x v="1922"/>
    <x v="1901"/>
  </r>
  <r>
    <x v="3857"/>
    <x v="1614"/>
    <x v="3384"/>
    <x v="183"/>
    <x v="184"/>
    <x v="1"/>
    <x v="20"/>
    <x v="12"/>
    <x v="1135"/>
    <x v="1167"/>
    <x v="0"/>
    <x v="4"/>
    <x v="0"/>
    <x v="39"/>
    <x v="5"/>
    <x v="1287"/>
    <x v="8"/>
    <x v="24"/>
    <x v="1167"/>
    <x v="1135"/>
  </r>
  <r>
    <x v="3858"/>
    <x v="1417"/>
    <x v="4033"/>
    <x v="37"/>
    <x v="10"/>
    <x v="1"/>
    <x v="9"/>
    <x v="5"/>
    <x v="2197"/>
    <x v="2271"/>
    <x v="0"/>
    <x v="1"/>
    <x v="0"/>
    <x v="39"/>
    <x v="2"/>
    <x v="52"/>
    <x v="8"/>
    <x v="24"/>
    <x v="2271"/>
    <x v="2197"/>
  </r>
  <r>
    <x v="3859"/>
    <x v="4001"/>
    <x v="3495"/>
    <x v="115"/>
    <x v="1"/>
    <x v="1"/>
    <x v="20"/>
    <x v="12"/>
    <x v="1001"/>
    <x v="1026"/>
    <x v="0"/>
    <x v="1"/>
    <x v="0"/>
    <x v="39"/>
    <x v="0"/>
    <x v="1"/>
    <x v="8"/>
    <x v="24"/>
    <x v="1026"/>
    <x v="1001"/>
  </r>
  <r>
    <x v="3860"/>
    <x v="3227"/>
    <x v="3391"/>
    <x v="198"/>
    <x v="528"/>
    <x v="1"/>
    <x v="20"/>
    <x v="12"/>
    <x v="1188"/>
    <x v="1201"/>
    <x v="0"/>
    <x v="13"/>
    <x v="0"/>
    <x v="39"/>
    <x v="18"/>
    <x v="1629"/>
    <x v="8"/>
    <x v="24"/>
    <x v="1201"/>
    <x v="1188"/>
  </r>
  <r>
    <x v="3861"/>
    <x v="2703"/>
    <x v="3173"/>
    <x v="102"/>
    <x v="91"/>
    <x v="1"/>
    <x v="20"/>
    <x v="12"/>
    <x v="1514"/>
    <x v="1491"/>
    <x v="0"/>
    <x v="1"/>
    <x v="0"/>
    <x v="39"/>
    <x v="5"/>
    <x v="1913"/>
    <x v="8"/>
    <x v="24"/>
    <x v="1491"/>
    <x v="1514"/>
  </r>
  <r>
    <x v="3862"/>
    <x v="3342"/>
    <x v="3232"/>
    <x v="212"/>
    <x v="1"/>
    <x v="1"/>
    <x v="20"/>
    <x v="12"/>
    <x v="3629"/>
    <x v="3675"/>
    <x v="0"/>
    <x v="1"/>
    <x v="0"/>
    <x v="39"/>
    <x v="0"/>
    <x v="1"/>
    <x v="8"/>
    <x v="24"/>
    <x v="3675"/>
    <x v="3629"/>
  </r>
  <r>
    <x v="3863"/>
    <x v="3849"/>
    <x v="3663"/>
    <x v="198"/>
    <x v="0"/>
    <x v="1"/>
    <x v="20"/>
    <x v="12"/>
    <x v="2772"/>
    <x v="2709"/>
    <x v="0"/>
    <x v="0"/>
    <x v="0"/>
    <x v="39"/>
    <x v="0"/>
    <x v="0"/>
    <x v="8"/>
    <x v="24"/>
    <x v="2709"/>
    <x v="2772"/>
  </r>
  <r>
    <x v="3864"/>
    <x v="1379"/>
    <x v="1983"/>
    <x v="183"/>
    <x v="58"/>
    <x v="1"/>
    <x v="20"/>
    <x v="12"/>
    <x v="2807"/>
    <x v="2837"/>
    <x v="0"/>
    <x v="3"/>
    <x v="0"/>
    <x v="39"/>
    <x v="1"/>
    <x v="157"/>
    <x v="8"/>
    <x v="24"/>
    <x v="2837"/>
    <x v="2807"/>
  </r>
  <r>
    <x v="3865"/>
    <x v="1172"/>
    <x v="2949"/>
    <x v="112"/>
    <x v="369"/>
    <x v="1"/>
    <x v="3"/>
    <x v="1"/>
    <x v="1262"/>
    <x v="1243"/>
    <x v="0"/>
    <x v="14"/>
    <x v="0"/>
    <x v="39"/>
    <x v="27"/>
    <x v="786"/>
    <x v="8"/>
    <x v="24"/>
    <x v="1243"/>
    <x v="1262"/>
  </r>
  <r>
    <x v="3866"/>
    <x v="218"/>
    <x v="348"/>
    <x v="102"/>
    <x v="11"/>
    <x v="1"/>
    <x v="20"/>
    <x v="12"/>
    <x v="3125"/>
    <x v="3101"/>
    <x v="0"/>
    <x v="2"/>
    <x v="0"/>
    <x v="39"/>
    <x v="1"/>
    <x v="25"/>
    <x v="8"/>
    <x v="24"/>
    <x v="3101"/>
    <x v="3125"/>
  </r>
  <r>
    <x v="3867"/>
    <x v="2812"/>
    <x v="3980"/>
    <x v="102"/>
    <x v="179"/>
    <x v="1"/>
    <x v="20"/>
    <x v="12"/>
    <x v="3405"/>
    <x v="3432"/>
    <x v="0"/>
    <x v="5"/>
    <x v="0"/>
    <x v="39"/>
    <x v="13"/>
    <x v="893"/>
    <x v="8"/>
    <x v="24"/>
    <x v="3432"/>
    <x v="3405"/>
  </r>
  <r>
    <x v="3868"/>
    <x v="156"/>
    <x v="2507"/>
    <x v="183"/>
    <x v="10"/>
    <x v="0"/>
    <x v="9"/>
    <x v="5"/>
    <x v="1299"/>
    <x v="1339"/>
    <x v="0"/>
    <x v="1"/>
    <x v="0"/>
    <x v="38"/>
    <x v="0"/>
    <x v="52"/>
    <x v="8"/>
    <x v="18"/>
    <x v="1339"/>
    <x v="1299"/>
  </r>
  <r>
    <x v="3869"/>
    <x v="3507"/>
    <x v="453"/>
    <x v="266"/>
    <x v="276"/>
    <x v="0"/>
    <x v="20"/>
    <x v="12"/>
    <x v="1918"/>
    <x v="1946"/>
    <x v="0"/>
    <x v="15"/>
    <x v="0"/>
    <x v="38"/>
    <x v="3"/>
    <x v="361"/>
    <x v="8"/>
    <x v="18"/>
    <x v="1946"/>
    <x v="1918"/>
  </r>
  <r>
    <x v="3870"/>
    <x v="2099"/>
    <x v="2344"/>
    <x v="240"/>
    <x v="678"/>
    <x v="0"/>
    <x v="20"/>
    <x v="12"/>
    <x v="1030"/>
    <x v="1038"/>
    <x v="0"/>
    <x v="10"/>
    <x v="0"/>
    <x v="38"/>
    <x v="15"/>
    <x v="2300"/>
    <x v="8"/>
    <x v="18"/>
    <x v="1038"/>
    <x v="1030"/>
  </r>
  <r>
    <x v="3871"/>
    <x v="2544"/>
    <x v="2619"/>
    <x v="84"/>
    <x v="42"/>
    <x v="0"/>
    <x v="20"/>
    <x v="12"/>
    <x v="4057"/>
    <x v="4019"/>
    <x v="0"/>
    <x v="3"/>
    <x v="0"/>
    <x v="38"/>
    <x v="3"/>
    <x v="84"/>
    <x v="8"/>
    <x v="18"/>
    <x v="4019"/>
    <x v="4057"/>
  </r>
  <r>
    <x v="3872"/>
    <x v="2931"/>
    <x v="3731"/>
    <x v="273"/>
    <x v="0"/>
    <x v="0"/>
    <x v="20"/>
    <x v="12"/>
    <x v="2520"/>
    <x v="2482"/>
    <x v="0"/>
    <x v="0"/>
    <x v="0"/>
    <x v="38"/>
    <x v="0"/>
    <x v="0"/>
    <x v="8"/>
    <x v="18"/>
    <x v="2482"/>
    <x v="2520"/>
  </r>
  <r>
    <x v="3873"/>
    <x v="1028"/>
    <x v="2320"/>
    <x v="190"/>
    <x v="0"/>
    <x v="0"/>
    <x v="20"/>
    <x v="12"/>
    <x v="2690"/>
    <x v="2715"/>
    <x v="0"/>
    <x v="0"/>
    <x v="0"/>
    <x v="38"/>
    <x v="0"/>
    <x v="0"/>
    <x v="8"/>
    <x v="18"/>
    <x v="2715"/>
    <x v="2690"/>
  </r>
  <r>
    <x v="3874"/>
    <x v="1443"/>
    <x v="916"/>
    <x v="46"/>
    <x v="0"/>
    <x v="0"/>
    <x v="17"/>
    <x v="9"/>
    <x v="1744"/>
    <x v="1785"/>
    <x v="0"/>
    <x v="0"/>
    <x v="0"/>
    <x v="38"/>
    <x v="0"/>
    <x v="0"/>
    <x v="8"/>
    <x v="18"/>
    <x v="1785"/>
    <x v="1744"/>
  </r>
  <r>
    <x v="3875"/>
    <x v="102"/>
    <x v="1363"/>
    <x v="316"/>
    <x v="0"/>
    <x v="0"/>
    <x v="6"/>
    <x v="3"/>
    <x v="3608"/>
    <x v="3695"/>
    <x v="0"/>
    <x v="0"/>
    <x v="0"/>
    <x v="38"/>
    <x v="0"/>
    <x v="0"/>
    <x v="8"/>
    <x v="18"/>
    <x v="3695"/>
    <x v="3608"/>
  </r>
  <r>
    <x v="3876"/>
    <x v="1034"/>
    <x v="1876"/>
    <x v="159"/>
    <x v="849"/>
    <x v="0"/>
    <x v="9"/>
    <x v="5"/>
    <x v="3001"/>
    <x v="3015"/>
    <x v="0"/>
    <x v="46"/>
    <x v="0"/>
    <x v="38"/>
    <x v="53"/>
    <x v="737"/>
    <x v="8"/>
    <x v="18"/>
    <x v="3015"/>
    <x v="3001"/>
  </r>
  <r>
    <x v="3877"/>
    <x v="1010"/>
    <x v="1819"/>
    <x v="306"/>
    <x v="593"/>
    <x v="0"/>
    <x v="20"/>
    <x v="12"/>
    <x v="3815"/>
    <x v="3835"/>
    <x v="0"/>
    <x v="14"/>
    <x v="0"/>
    <x v="38"/>
    <x v="5"/>
    <x v="1740"/>
    <x v="8"/>
    <x v="18"/>
    <x v="3835"/>
    <x v="3815"/>
  </r>
  <r>
    <x v="3878"/>
    <x v="609"/>
    <x v="1433"/>
    <x v="286"/>
    <x v="10"/>
    <x v="0"/>
    <x v="20"/>
    <x v="12"/>
    <x v="2356"/>
    <x v="2374"/>
    <x v="0"/>
    <x v="1"/>
    <x v="0"/>
    <x v="38"/>
    <x v="0"/>
    <x v="52"/>
    <x v="8"/>
    <x v="18"/>
    <x v="2374"/>
    <x v="2356"/>
  </r>
  <r>
    <x v="3879"/>
    <x v="3706"/>
    <x v="3432"/>
    <x v="273"/>
    <x v="0"/>
    <x v="0"/>
    <x v="9"/>
    <x v="5"/>
    <x v="1750"/>
    <x v="1774"/>
    <x v="0"/>
    <x v="0"/>
    <x v="0"/>
    <x v="38"/>
    <x v="0"/>
    <x v="0"/>
    <x v="8"/>
    <x v="18"/>
    <x v="1774"/>
    <x v="1750"/>
  </r>
  <r>
    <x v="3880"/>
    <x v="3732"/>
    <x v="4035"/>
    <x v="212"/>
    <x v="489"/>
    <x v="0"/>
    <x v="9"/>
    <x v="5"/>
    <x v="1124"/>
    <x v="1117"/>
    <x v="0"/>
    <x v="17"/>
    <x v="0"/>
    <x v="38"/>
    <x v="13"/>
    <x v="1094"/>
    <x v="8"/>
    <x v="18"/>
    <x v="1117"/>
    <x v="1124"/>
  </r>
  <r>
    <x v="3881"/>
    <x v="2264"/>
    <x v="457"/>
    <x v="37"/>
    <x v="26"/>
    <x v="0"/>
    <x v="20"/>
    <x v="12"/>
    <x v="3965"/>
    <x v="3999"/>
    <x v="0"/>
    <x v="1"/>
    <x v="0"/>
    <x v="38"/>
    <x v="5"/>
    <x v="245"/>
    <x v="8"/>
    <x v="18"/>
    <x v="3999"/>
    <x v="3965"/>
  </r>
  <r>
    <x v="3882"/>
    <x v="2139"/>
    <x v="459"/>
    <x v="316"/>
    <x v="0"/>
    <x v="0"/>
    <x v="1"/>
    <x v="0"/>
    <x v="2994"/>
    <x v="3019"/>
    <x v="0"/>
    <x v="0"/>
    <x v="0"/>
    <x v="38"/>
    <x v="0"/>
    <x v="0"/>
    <x v="8"/>
    <x v="18"/>
    <x v="3019"/>
    <x v="2994"/>
  </r>
  <r>
    <x v="3883"/>
    <x v="698"/>
    <x v="1194"/>
    <x v="273"/>
    <x v="0"/>
    <x v="0"/>
    <x v="9"/>
    <x v="5"/>
    <x v="1279"/>
    <x v="1299"/>
    <x v="0"/>
    <x v="0"/>
    <x v="0"/>
    <x v="38"/>
    <x v="0"/>
    <x v="0"/>
    <x v="8"/>
    <x v="18"/>
    <x v="1299"/>
    <x v="1279"/>
  </r>
  <r>
    <x v="3884"/>
    <x v="339"/>
    <x v="3224"/>
    <x v="240"/>
    <x v="0"/>
    <x v="0"/>
    <x v="20"/>
    <x v="12"/>
    <x v="1972"/>
    <x v="2033"/>
    <x v="0"/>
    <x v="0"/>
    <x v="0"/>
    <x v="38"/>
    <x v="0"/>
    <x v="0"/>
    <x v="8"/>
    <x v="18"/>
    <x v="2033"/>
    <x v="1972"/>
  </r>
  <r>
    <x v="3885"/>
    <x v="3624"/>
    <x v="411"/>
    <x v="415"/>
    <x v="0"/>
    <x v="0"/>
    <x v="20"/>
    <x v="12"/>
    <x v="3289"/>
    <x v="3318"/>
    <x v="0"/>
    <x v="0"/>
    <x v="0"/>
    <x v="38"/>
    <x v="0"/>
    <x v="0"/>
    <x v="8"/>
    <x v="18"/>
    <x v="3318"/>
    <x v="3289"/>
  </r>
  <r>
    <x v="3886"/>
    <x v="196"/>
    <x v="0"/>
    <x v="240"/>
    <x v="0"/>
    <x v="0"/>
    <x v="1"/>
    <x v="0"/>
    <x v="1621"/>
    <x v="1645"/>
    <x v="0"/>
    <x v="0"/>
    <x v="0"/>
    <x v="38"/>
    <x v="0"/>
    <x v="0"/>
    <x v="8"/>
    <x v="18"/>
    <x v="1645"/>
    <x v="1621"/>
  </r>
  <r>
    <x v="3887"/>
    <x v="3170"/>
    <x v="69"/>
    <x v="102"/>
    <x v="37"/>
    <x v="0"/>
    <x v="20"/>
    <x v="12"/>
    <x v="2122"/>
    <x v="2087"/>
    <x v="0"/>
    <x v="2"/>
    <x v="0"/>
    <x v="38"/>
    <x v="2"/>
    <x v="126"/>
    <x v="8"/>
    <x v="18"/>
    <x v="2087"/>
    <x v="2122"/>
  </r>
  <r>
    <x v="3888"/>
    <x v="2557"/>
    <x v="3768"/>
    <x v="102"/>
    <x v="316"/>
    <x v="1"/>
    <x v="9"/>
    <x v="5"/>
    <x v="3985"/>
    <x v="4016"/>
    <x v="0"/>
    <x v="14"/>
    <x v="0"/>
    <x v="39"/>
    <x v="27"/>
    <x v="566"/>
    <x v="8"/>
    <x v="24"/>
    <x v="4016"/>
    <x v="3985"/>
  </r>
  <r>
    <x v="3889"/>
    <x v="2928"/>
    <x v="609"/>
    <x v="218"/>
    <x v="105"/>
    <x v="1"/>
    <x v="20"/>
    <x v="12"/>
    <x v="1696"/>
    <x v="1721"/>
    <x v="0"/>
    <x v="9"/>
    <x v="0"/>
    <x v="39"/>
    <x v="1"/>
    <x v="82"/>
    <x v="8"/>
    <x v="24"/>
    <x v="1721"/>
    <x v="1696"/>
  </r>
  <r>
    <x v="3890"/>
    <x v="3032"/>
    <x v="4019"/>
    <x v="273"/>
    <x v="975"/>
    <x v="1"/>
    <x v="20"/>
    <x v="12"/>
    <x v="2528"/>
    <x v="2441"/>
    <x v="0"/>
    <x v="8"/>
    <x v="0"/>
    <x v="39"/>
    <x v="17"/>
    <x v="2603"/>
    <x v="8"/>
    <x v="24"/>
    <x v="2441"/>
    <x v="2528"/>
  </r>
  <r>
    <x v="3891"/>
    <x v="2426"/>
    <x v="221"/>
    <x v="59"/>
    <x v="184"/>
    <x v="1"/>
    <x v="20"/>
    <x v="12"/>
    <x v="1952"/>
    <x v="1988"/>
    <x v="0"/>
    <x v="7"/>
    <x v="0"/>
    <x v="39"/>
    <x v="33"/>
    <x v="523"/>
    <x v="8"/>
    <x v="24"/>
    <x v="1988"/>
    <x v="1952"/>
  </r>
  <r>
    <x v="3892"/>
    <x v="3613"/>
    <x v="2851"/>
    <x v="68"/>
    <x v="0"/>
    <x v="1"/>
    <x v="20"/>
    <x v="12"/>
    <x v="1238"/>
    <x v="1347"/>
    <x v="0"/>
    <x v="0"/>
    <x v="0"/>
    <x v="39"/>
    <x v="0"/>
    <x v="0"/>
    <x v="8"/>
    <x v="24"/>
    <x v="1347"/>
    <x v="1238"/>
  </r>
  <r>
    <x v="3893"/>
    <x v="2263"/>
    <x v="940"/>
    <x v="349"/>
    <x v="1886"/>
    <x v="1"/>
    <x v="20"/>
    <x v="12"/>
    <x v="1017"/>
    <x v="984"/>
    <x v="0"/>
    <x v="84"/>
    <x v="0"/>
    <x v="39"/>
    <x v="22"/>
    <x v="2178"/>
    <x v="8"/>
    <x v="24"/>
    <x v="984"/>
    <x v="1017"/>
  </r>
  <r>
    <x v="3894"/>
    <x v="2047"/>
    <x v="2846"/>
    <x v="273"/>
    <x v="306"/>
    <x v="1"/>
    <x v="20"/>
    <x v="12"/>
    <x v="3808"/>
    <x v="3830"/>
    <x v="0"/>
    <x v="11"/>
    <x v="0"/>
    <x v="39"/>
    <x v="3"/>
    <x v="812"/>
    <x v="8"/>
    <x v="24"/>
    <x v="3830"/>
    <x v="3808"/>
  </r>
  <r>
    <x v="3895"/>
    <x v="3917"/>
    <x v="720"/>
    <x v="68"/>
    <x v="50"/>
    <x v="1"/>
    <x v="20"/>
    <x v="12"/>
    <x v="1855"/>
    <x v="1881"/>
    <x v="0"/>
    <x v="1"/>
    <x v="0"/>
    <x v="39"/>
    <x v="5"/>
    <x v="885"/>
    <x v="8"/>
    <x v="24"/>
    <x v="1881"/>
    <x v="1855"/>
  </r>
  <r>
    <x v="3896"/>
    <x v="4082"/>
    <x v="4074"/>
    <x v="89"/>
    <x v="135"/>
    <x v="1"/>
    <x v="20"/>
    <x v="12"/>
    <x v="973"/>
    <x v="1039"/>
    <x v="0"/>
    <x v="4"/>
    <x v="0"/>
    <x v="39"/>
    <x v="11"/>
    <x v="675"/>
    <x v="8"/>
    <x v="24"/>
    <x v="1039"/>
    <x v="973"/>
  </r>
  <r>
    <x v="3897"/>
    <x v="3234"/>
    <x v="1827"/>
    <x v="115"/>
    <x v="272"/>
    <x v="1"/>
    <x v="17"/>
    <x v="9"/>
    <x v="1705"/>
    <x v="1736"/>
    <x v="0"/>
    <x v="10"/>
    <x v="0"/>
    <x v="39"/>
    <x v="18"/>
    <x v="715"/>
    <x v="8"/>
    <x v="24"/>
    <x v="1736"/>
    <x v="1705"/>
  </r>
  <r>
    <x v="3898"/>
    <x v="3595"/>
    <x v="14"/>
    <x v="115"/>
    <x v="438"/>
    <x v="1"/>
    <x v="9"/>
    <x v="5"/>
    <x v="2535"/>
    <x v="2528"/>
    <x v="0"/>
    <x v="16"/>
    <x v="0"/>
    <x v="39"/>
    <x v="33"/>
    <x v="917"/>
    <x v="8"/>
    <x v="24"/>
    <x v="2528"/>
    <x v="2535"/>
  </r>
  <r>
    <x v="3899"/>
    <x v="2684"/>
    <x v="2434"/>
    <x v="240"/>
    <x v="109"/>
    <x v="1"/>
    <x v="20"/>
    <x v="12"/>
    <x v="1189"/>
    <x v="1260"/>
    <x v="0"/>
    <x v="2"/>
    <x v="0"/>
    <x v="39"/>
    <x v="1"/>
    <x v="1217"/>
    <x v="8"/>
    <x v="24"/>
    <x v="1260"/>
    <x v="1189"/>
  </r>
  <r>
    <x v="3900"/>
    <x v="1591"/>
    <x v="1893"/>
    <x v="115"/>
    <x v="117"/>
    <x v="1"/>
    <x v="20"/>
    <x v="12"/>
    <x v="2274"/>
    <x v="2301"/>
    <x v="0"/>
    <x v="5"/>
    <x v="0"/>
    <x v="39"/>
    <x v="5"/>
    <x v="286"/>
    <x v="8"/>
    <x v="24"/>
    <x v="2301"/>
    <x v="2274"/>
  </r>
  <r>
    <x v="3901"/>
    <x v="941"/>
    <x v="33"/>
    <x v="133"/>
    <x v="26"/>
    <x v="1"/>
    <x v="20"/>
    <x v="12"/>
    <x v="2897"/>
    <x v="2889"/>
    <x v="0"/>
    <x v="1"/>
    <x v="0"/>
    <x v="39"/>
    <x v="1"/>
    <x v="245"/>
    <x v="8"/>
    <x v="24"/>
    <x v="2889"/>
    <x v="2897"/>
  </r>
  <r>
    <x v="3902"/>
    <x v="2432"/>
    <x v="2333"/>
    <x v="133"/>
    <x v="672"/>
    <x v="1"/>
    <x v="9"/>
    <x v="5"/>
    <x v="3758"/>
    <x v="3791"/>
    <x v="0"/>
    <x v="31"/>
    <x v="0"/>
    <x v="39"/>
    <x v="49"/>
    <x v="811"/>
    <x v="8"/>
    <x v="24"/>
    <x v="3791"/>
    <x v="3758"/>
  </r>
  <r>
    <x v="3903"/>
    <x v="1863"/>
    <x v="1069"/>
    <x v="84"/>
    <x v="0"/>
    <x v="1"/>
    <x v="20"/>
    <x v="12"/>
    <x v="2522"/>
    <x v="2503"/>
    <x v="0"/>
    <x v="0"/>
    <x v="0"/>
    <x v="39"/>
    <x v="0"/>
    <x v="0"/>
    <x v="8"/>
    <x v="24"/>
    <x v="2503"/>
    <x v="2522"/>
  </r>
  <r>
    <x v="3904"/>
    <x v="568"/>
    <x v="554"/>
    <x v="240"/>
    <x v="3"/>
    <x v="1"/>
    <x v="20"/>
    <x v="12"/>
    <x v="2053"/>
    <x v="2139"/>
    <x v="0"/>
    <x v="2"/>
    <x v="0"/>
    <x v="39"/>
    <x v="0"/>
    <x v="3"/>
    <x v="8"/>
    <x v="24"/>
    <x v="2139"/>
    <x v="2053"/>
  </r>
  <r>
    <x v="3905"/>
    <x v="412"/>
    <x v="67"/>
    <x v="84"/>
    <x v="136"/>
    <x v="1"/>
    <x v="9"/>
    <x v="5"/>
    <x v="2283"/>
    <x v="2257"/>
    <x v="0"/>
    <x v="7"/>
    <x v="0"/>
    <x v="39"/>
    <x v="12"/>
    <x v="242"/>
    <x v="8"/>
    <x v="24"/>
    <x v="2257"/>
    <x v="2283"/>
  </r>
  <r>
    <x v="3906"/>
    <x v="1199"/>
    <x v="3894"/>
    <x v="84"/>
    <x v="504"/>
    <x v="1"/>
    <x v="9"/>
    <x v="5"/>
    <x v="2344"/>
    <x v="2338"/>
    <x v="0"/>
    <x v="16"/>
    <x v="0"/>
    <x v="39"/>
    <x v="65"/>
    <x v="1235"/>
    <x v="8"/>
    <x v="24"/>
    <x v="2338"/>
    <x v="2344"/>
  </r>
  <r>
    <x v="3907"/>
    <x v="684"/>
    <x v="1186"/>
    <x v="68"/>
    <x v="129"/>
    <x v="1"/>
    <x v="20"/>
    <x v="12"/>
    <x v="1462"/>
    <x v="1473"/>
    <x v="0"/>
    <x v="4"/>
    <x v="0"/>
    <x v="39"/>
    <x v="15"/>
    <x v="551"/>
    <x v="8"/>
    <x v="24"/>
    <x v="1473"/>
    <x v="1462"/>
  </r>
  <r>
    <x v="3908"/>
    <x v="3855"/>
    <x v="1347"/>
    <x v="55"/>
    <x v="63"/>
    <x v="1"/>
    <x v="20"/>
    <x v="12"/>
    <x v="1117"/>
    <x v="1203"/>
    <x v="0"/>
    <x v="4"/>
    <x v="0"/>
    <x v="39"/>
    <x v="9"/>
    <x v="112"/>
    <x v="8"/>
    <x v="24"/>
    <x v="1203"/>
    <x v="1117"/>
  </r>
  <r>
    <x v="3909"/>
    <x v="4043"/>
    <x v="1936"/>
    <x v="358"/>
    <x v="117"/>
    <x v="1"/>
    <x v="20"/>
    <x v="12"/>
    <x v="1307"/>
    <x v="1327"/>
    <x v="0"/>
    <x v="4"/>
    <x v="0"/>
    <x v="39"/>
    <x v="0"/>
    <x v="439"/>
    <x v="8"/>
    <x v="24"/>
    <x v="1327"/>
    <x v="1307"/>
  </r>
  <r>
    <x v="3910"/>
    <x v="91"/>
    <x v="2205"/>
    <x v="198"/>
    <x v="142"/>
    <x v="1"/>
    <x v="20"/>
    <x v="12"/>
    <x v="2607"/>
    <x v="2625"/>
    <x v="0"/>
    <x v="3"/>
    <x v="0"/>
    <x v="39"/>
    <x v="3"/>
    <x v="1204"/>
    <x v="8"/>
    <x v="24"/>
    <x v="2625"/>
    <x v="2607"/>
  </r>
  <r>
    <x v="3911"/>
    <x v="2171"/>
    <x v="772"/>
    <x v="218"/>
    <x v="1074"/>
    <x v="1"/>
    <x v="20"/>
    <x v="12"/>
    <x v="1566"/>
    <x v="1584"/>
    <x v="0"/>
    <x v="36"/>
    <x v="0"/>
    <x v="39"/>
    <x v="37"/>
    <x v="1661"/>
    <x v="8"/>
    <x v="24"/>
    <x v="1584"/>
    <x v="1566"/>
  </r>
  <r>
    <x v="3912"/>
    <x v="1781"/>
    <x v="2742"/>
    <x v="273"/>
    <x v="1"/>
    <x v="1"/>
    <x v="20"/>
    <x v="12"/>
    <x v="2092"/>
    <x v="2003"/>
    <x v="0"/>
    <x v="1"/>
    <x v="0"/>
    <x v="39"/>
    <x v="0"/>
    <x v="1"/>
    <x v="8"/>
    <x v="24"/>
    <x v="2003"/>
    <x v="2092"/>
  </r>
  <r>
    <x v="3913"/>
    <x v="3424"/>
    <x v="780"/>
    <x v="240"/>
    <x v="494"/>
    <x v="1"/>
    <x v="20"/>
    <x v="12"/>
    <x v="2842"/>
    <x v="2871"/>
    <x v="0"/>
    <x v="7"/>
    <x v="0"/>
    <x v="39"/>
    <x v="10"/>
    <x v="2260"/>
    <x v="8"/>
    <x v="24"/>
    <x v="2871"/>
    <x v="2842"/>
  </r>
  <r>
    <x v="3914"/>
    <x v="3174"/>
    <x v="1133"/>
    <x v="115"/>
    <x v="474"/>
    <x v="1"/>
    <x v="9"/>
    <x v="5"/>
    <x v="2156"/>
    <x v="2220"/>
    <x v="0"/>
    <x v="27"/>
    <x v="0"/>
    <x v="39"/>
    <x v="36"/>
    <x v="436"/>
    <x v="8"/>
    <x v="24"/>
    <x v="2220"/>
    <x v="2156"/>
  </r>
  <r>
    <x v="3915"/>
    <x v="1427"/>
    <x v="1545"/>
    <x v="84"/>
    <x v="5"/>
    <x v="1"/>
    <x v="9"/>
    <x v="5"/>
    <x v="3349"/>
    <x v="3369"/>
    <x v="0"/>
    <x v="1"/>
    <x v="0"/>
    <x v="39"/>
    <x v="0"/>
    <x v="21"/>
    <x v="8"/>
    <x v="24"/>
    <x v="3369"/>
    <x v="3349"/>
  </r>
  <r>
    <x v="3916"/>
    <x v="1184"/>
    <x v="3900"/>
    <x v="102"/>
    <x v="0"/>
    <x v="1"/>
    <x v="6"/>
    <x v="3"/>
    <x v="3354"/>
    <x v="3377"/>
    <x v="0"/>
    <x v="0"/>
    <x v="0"/>
    <x v="39"/>
    <x v="0"/>
    <x v="0"/>
    <x v="8"/>
    <x v="24"/>
    <x v="3377"/>
    <x v="3354"/>
  </r>
  <r>
    <x v="3917"/>
    <x v="2785"/>
    <x v="3861"/>
    <x v="148"/>
    <x v="10"/>
    <x v="1"/>
    <x v="9"/>
    <x v="5"/>
    <x v="1310"/>
    <x v="1330"/>
    <x v="0"/>
    <x v="1"/>
    <x v="0"/>
    <x v="39"/>
    <x v="0"/>
    <x v="52"/>
    <x v="8"/>
    <x v="24"/>
    <x v="1330"/>
    <x v="1310"/>
  </r>
  <r>
    <x v="3918"/>
    <x v="3630"/>
    <x v="299"/>
    <x v="358"/>
    <x v="106"/>
    <x v="1"/>
    <x v="9"/>
    <x v="5"/>
    <x v="1146"/>
    <x v="1258"/>
    <x v="0"/>
    <x v="3"/>
    <x v="0"/>
    <x v="39"/>
    <x v="0"/>
    <x v="603"/>
    <x v="8"/>
    <x v="24"/>
    <x v="1258"/>
    <x v="1146"/>
  </r>
  <r>
    <x v="3919"/>
    <x v="313"/>
    <x v="3644"/>
    <x v="183"/>
    <x v="84"/>
    <x v="1"/>
    <x v="9"/>
    <x v="5"/>
    <x v="2965"/>
    <x v="2991"/>
    <x v="0"/>
    <x v="3"/>
    <x v="0"/>
    <x v="39"/>
    <x v="2"/>
    <x v="358"/>
    <x v="8"/>
    <x v="24"/>
    <x v="2991"/>
    <x v="2965"/>
  </r>
  <r>
    <x v="3920"/>
    <x v="19"/>
    <x v="905"/>
    <x v="115"/>
    <x v="117"/>
    <x v="1"/>
    <x v="9"/>
    <x v="5"/>
    <x v="3757"/>
    <x v="3779"/>
    <x v="0"/>
    <x v="3"/>
    <x v="0"/>
    <x v="39"/>
    <x v="5"/>
    <x v="744"/>
    <x v="8"/>
    <x v="24"/>
    <x v="3779"/>
    <x v="3757"/>
  </r>
  <r>
    <x v="3921"/>
    <x v="2915"/>
    <x v="1257"/>
    <x v="133"/>
    <x v="0"/>
    <x v="1"/>
    <x v="9"/>
    <x v="5"/>
    <x v="1460"/>
    <x v="1530"/>
    <x v="0"/>
    <x v="0"/>
    <x v="0"/>
    <x v="39"/>
    <x v="0"/>
    <x v="0"/>
    <x v="8"/>
    <x v="24"/>
    <x v="1530"/>
    <x v="1460"/>
  </r>
  <r>
    <x v="3922"/>
    <x v="3820"/>
    <x v="3084"/>
    <x v="55"/>
    <x v="59"/>
    <x v="1"/>
    <x v="20"/>
    <x v="12"/>
    <x v="1882"/>
    <x v="1830"/>
    <x v="0"/>
    <x v="6"/>
    <x v="0"/>
    <x v="39"/>
    <x v="8"/>
    <x v="54"/>
    <x v="8"/>
    <x v="24"/>
    <x v="1830"/>
    <x v="1882"/>
  </r>
  <r>
    <x v="3923"/>
    <x v="2239"/>
    <x v="1420"/>
    <x v="252"/>
    <x v="648"/>
    <x v="1"/>
    <x v="9"/>
    <x v="5"/>
    <x v="2034"/>
    <x v="2074"/>
    <x v="0"/>
    <x v="17"/>
    <x v="0"/>
    <x v="39"/>
    <x v="12"/>
    <x v="1628"/>
    <x v="8"/>
    <x v="24"/>
    <x v="2074"/>
    <x v="2034"/>
  </r>
  <r>
    <x v="3924"/>
    <x v="3497"/>
    <x v="1702"/>
    <x v="273"/>
    <x v="923"/>
    <x v="1"/>
    <x v="20"/>
    <x v="12"/>
    <x v="1003"/>
    <x v="1013"/>
    <x v="0"/>
    <x v="40"/>
    <x v="0"/>
    <x v="39"/>
    <x v="15"/>
    <x v="1083"/>
    <x v="8"/>
    <x v="24"/>
    <x v="1013"/>
    <x v="1003"/>
  </r>
  <r>
    <x v="3925"/>
    <x v="1504"/>
    <x v="1771"/>
    <x v="17"/>
    <x v="16"/>
    <x v="1"/>
    <x v="20"/>
    <x v="12"/>
    <x v="1122"/>
    <x v="1129"/>
    <x v="0"/>
    <x v="3"/>
    <x v="0"/>
    <x v="39"/>
    <x v="10"/>
    <x v="21"/>
    <x v="8"/>
    <x v="24"/>
    <x v="1129"/>
    <x v="1122"/>
  </r>
  <r>
    <x v="3926"/>
    <x v="726"/>
    <x v="2743"/>
    <x v="183"/>
    <x v="16"/>
    <x v="1"/>
    <x v="1"/>
    <x v="0"/>
    <x v="1668"/>
    <x v="1693"/>
    <x v="0"/>
    <x v="1"/>
    <x v="0"/>
    <x v="39"/>
    <x v="0"/>
    <x v="96"/>
    <x v="8"/>
    <x v="24"/>
    <x v="1693"/>
    <x v="1668"/>
  </r>
  <r>
    <x v="3927"/>
    <x v="10"/>
    <x v="1136"/>
    <x v="115"/>
    <x v="26"/>
    <x v="1"/>
    <x v="9"/>
    <x v="5"/>
    <x v="1170"/>
    <x v="1179"/>
    <x v="0"/>
    <x v="2"/>
    <x v="0"/>
    <x v="39"/>
    <x v="1"/>
    <x v="75"/>
    <x v="8"/>
    <x v="24"/>
    <x v="1179"/>
    <x v="1170"/>
  </r>
  <r>
    <x v="3928"/>
    <x v="761"/>
    <x v="28"/>
    <x v="183"/>
    <x v="370"/>
    <x v="1"/>
    <x v="20"/>
    <x v="12"/>
    <x v="2715"/>
    <x v="2743"/>
    <x v="0"/>
    <x v="7"/>
    <x v="0"/>
    <x v="39"/>
    <x v="13"/>
    <x v="1817"/>
    <x v="8"/>
    <x v="24"/>
    <x v="2743"/>
    <x v="2715"/>
  </r>
  <r>
    <x v="3929"/>
    <x v="829"/>
    <x v="3854"/>
    <x v="295"/>
    <x v="277"/>
    <x v="1"/>
    <x v="20"/>
    <x v="12"/>
    <x v="3636"/>
    <x v="3655"/>
    <x v="0"/>
    <x v="14"/>
    <x v="0"/>
    <x v="39"/>
    <x v="2"/>
    <x v="416"/>
    <x v="8"/>
    <x v="24"/>
    <x v="3655"/>
    <x v="3636"/>
  </r>
  <r>
    <x v="3930"/>
    <x v="1238"/>
    <x v="3743"/>
    <x v="240"/>
    <x v="0"/>
    <x v="1"/>
    <x v="1"/>
    <x v="0"/>
    <x v="3158"/>
    <x v="3199"/>
    <x v="0"/>
    <x v="0"/>
    <x v="0"/>
    <x v="39"/>
    <x v="0"/>
    <x v="0"/>
    <x v="8"/>
    <x v="24"/>
    <x v="3199"/>
    <x v="3158"/>
  </r>
  <r>
    <x v="3931"/>
    <x v="3122"/>
    <x v="966"/>
    <x v="218"/>
    <x v="0"/>
    <x v="1"/>
    <x v="20"/>
    <x v="12"/>
    <x v="2600"/>
    <x v="2636"/>
    <x v="0"/>
    <x v="0"/>
    <x v="0"/>
    <x v="39"/>
    <x v="0"/>
    <x v="0"/>
    <x v="8"/>
    <x v="24"/>
    <x v="2636"/>
    <x v="2600"/>
  </r>
  <r>
    <x v="3932"/>
    <x v="1642"/>
    <x v="1030"/>
    <x v="255"/>
    <x v="1"/>
    <x v="1"/>
    <x v="20"/>
    <x v="12"/>
    <x v="3113"/>
    <x v="3133"/>
    <x v="0"/>
    <x v="1"/>
    <x v="0"/>
    <x v="39"/>
    <x v="0"/>
    <x v="1"/>
    <x v="8"/>
    <x v="24"/>
    <x v="3133"/>
    <x v="3113"/>
  </r>
  <r>
    <x v="3933"/>
    <x v="3737"/>
    <x v="2735"/>
    <x v="208"/>
    <x v="550"/>
    <x v="1"/>
    <x v="20"/>
    <x v="12"/>
    <x v="3488"/>
    <x v="3522"/>
    <x v="0"/>
    <x v="12"/>
    <x v="0"/>
    <x v="39"/>
    <x v="16"/>
    <x v="1801"/>
    <x v="8"/>
    <x v="24"/>
    <x v="3522"/>
    <x v="3488"/>
  </r>
  <r>
    <x v="3934"/>
    <x v="31"/>
    <x v="2328"/>
    <x v="183"/>
    <x v="319"/>
    <x v="1"/>
    <x v="20"/>
    <x v="12"/>
    <x v="2668"/>
    <x v="2649"/>
    <x v="0"/>
    <x v="12"/>
    <x v="0"/>
    <x v="39"/>
    <x v="11"/>
    <x v="767"/>
    <x v="8"/>
    <x v="24"/>
    <x v="2649"/>
    <x v="2668"/>
  </r>
  <r>
    <x v="3935"/>
    <x v="2235"/>
    <x v="1559"/>
    <x v="133"/>
    <x v="621"/>
    <x v="1"/>
    <x v="9"/>
    <x v="5"/>
    <x v="2677"/>
    <x v="2613"/>
    <x v="0"/>
    <x v="23"/>
    <x v="0"/>
    <x v="39"/>
    <x v="44"/>
    <x v="1080"/>
    <x v="8"/>
    <x v="24"/>
    <x v="2613"/>
    <x v="2677"/>
  </r>
  <r>
    <x v="3936"/>
    <x v="1093"/>
    <x v="3544"/>
    <x v="295"/>
    <x v="0"/>
    <x v="1"/>
    <x v="20"/>
    <x v="12"/>
    <x v="3792"/>
    <x v="3811"/>
    <x v="0"/>
    <x v="0"/>
    <x v="0"/>
    <x v="39"/>
    <x v="0"/>
    <x v="0"/>
    <x v="8"/>
    <x v="24"/>
    <x v="3811"/>
    <x v="3792"/>
  </r>
  <r>
    <x v="3937"/>
    <x v="1175"/>
    <x v="3059"/>
    <x v="128"/>
    <x v="963"/>
    <x v="1"/>
    <x v="20"/>
    <x v="12"/>
    <x v="3468"/>
    <x v="3502"/>
    <x v="0"/>
    <x v="10"/>
    <x v="0"/>
    <x v="39"/>
    <x v="77"/>
    <x v="2549"/>
    <x v="8"/>
    <x v="24"/>
    <x v="3502"/>
    <x v="3468"/>
  </r>
  <r>
    <x v="3938"/>
    <x v="648"/>
    <x v="3841"/>
    <x v="138"/>
    <x v="247"/>
    <x v="1"/>
    <x v="20"/>
    <x v="12"/>
    <x v="2350"/>
    <x v="2365"/>
    <x v="0"/>
    <x v="5"/>
    <x v="0"/>
    <x v="39"/>
    <x v="12"/>
    <x v="1581"/>
    <x v="8"/>
    <x v="24"/>
    <x v="2365"/>
    <x v="2350"/>
  </r>
  <r>
    <x v="3939"/>
    <x v="18"/>
    <x v="12"/>
    <x v="183"/>
    <x v="5"/>
    <x v="1"/>
    <x v="1"/>
    <x v="0"/>
    <x v="1409"/>
    <x v="1494"/>
    <x v="0"/>
    <x v="1"/>
    <x v="0"/>
    <x v="39"/>
    <x v="0"/>
    <x v="21"/>
    <x v="8"/>
    <x v="24"/>
    <x v="1494"/>
    <x v="1409"/>
  </r>
  <r>
    <x v="3940"/>
    <x v="452"/>
    <x v="664"/>
    <x v="183"/>
    <x v="11"/>
    <x v="1"/>
    <x v="20"/>
    <x v="12"/>
    <x v="1690"/>
    <x v="1667"/>
    <x v="0"/>
    <x v="2"/>
    <x v="0"/>
    <x v="39"/>
    <x v="0"/>
    <x v="25"/>
    <x v="8"/>
    <x v="24"/>
    <x v="1667"/>
    <x v="1690"/>
  </r>
  <r>
    <x v="3941"/>
    <x v="3831"/>
    <x v="1761"/>
    <x v="190"/>
    <x v="50"/>
    <x v="1"/>
    <x v="20"/>
    <x v="12"/>
    <x v="1557"/>
    <x v="1586"/>
    <x v="0"/>
    <x v="2"/>
    <x v="0"/>
    <x v="39"/>
    <x v="1"/>
    <x v="245"/>
    <x v="8"/>
    <x v="24"/>
    <x v="1586"/>
    <x v="1557"/>
  </r>
  <r>
    <x v="3942"/>
    <x v="1097"/>
    <x v="2098"/>
    <x v="75"/>
    <x v="0"/>
    <x v="1"/>
    <x v="20"/>
    <x v="12"/>
    <x v="2309"/>
    <x v="2211"/>
    <x v="0"/>
    <x v="0"/>
    <x v="0"/>
    <x v="39"/>
    <x v="0"/>
    <x v="0"/>
    <x v="8"/>
    <x v="24"/>
    <x v="2211"/>
    <x v="2309"/>
  </r>
  <r>
    <x v="3943"/>
    <x v="333"/>
    <x v="1507"/>
    <x v="183"/>
    <x v="775"/>
    <x v="1"/>
    <x v="20"/>
    <x v="12"/>
    <x v="2765"/>
    <x v="2784"/>
    <x v="0"/>
    <x v="13"/>
    <x v="0"/>
    <x v="39"/>
    <x v="36"/>
    <x v="2233"/>
    <x v="8"/>
    <x v="24"/>
    <x v="2784"/>
    <x v="2765"/>
  </r>
  <r>
    <x v="3944"/>
    <x v="2911"/>
    <x v="2485"/>
    <x v="183"/>
    <x v="0"/>
    <x v="1"/>
    <x v="20"/>
    <x v="12"/>
    <x v="2573"/>
    <x v="2597"/>
    <x v="0"/>
    <x v="0"/>
    <x v="0"/>
    <x v="39"/>
    <x v="0"/>
    <x v="0"/>
    <x v="8"/>
    <x v="24"/>
    <x v="2597"/>
    <x v="2573"/>
  </r>
  <r>
    <x v="3945"/>
    <x v="705"/>
    <x v="3814"/>
    <x v="102"/>
    <x v="5"/>
    <x v="1"/>
    <x v="20"/>
    <x v="12"/>
    <x v="2172"/>
    <x v="2201"/>
    <x v="0"/>
    <x v="1"/>
    <x v="0"/>
    <x v="39"/>
    <x v="0"/>
    <x v="21"/>
    <x v="8"/>
    <x v="24"/>
    <x v="2201"/>
    <x v="2172"/>
  </r>
  <r>
    <x v="3946"/>
    <x v="1026"/>
    <x v="1395"/>
    <x v="198"/>
    <x v="149"/>
    <x v="1"/>
    <x v="20"/>
    <x v="12"/>
    <x v="1857"/>
    <x v="1875"/>
    <x v="0"/>
    <x v="5"/>
    <x v="0"/>
    <x v="39"/>
    <x v="3"/>
    <x v="577"/>
    <x v="8"/>
    <x v="24"/>
    <x v="1875"/>
    <x v="1857"/>
  </r>
  <r>
    <x v="3947"/>
    <x v="3225"/>
    <x v="2994"/>
    <x v="133"/>
    <x v="92"/>
    <x v="1"/>
    <x v="20"/>
    <x v="12"/>
    <x v="3661"/>
    <x v="3694"/>
    <x v="0"/>
    <x v="2"/>
    <x v="0"/>
    <x v="39"/>
    <x v="3"/>
    <x v="905"/>
    <x v="8"/>
    <x v="24"/>
    <x v="3694"/>
    <x v="3661"/>
  </r>
  <r>
    <x v="3948"/>
    <x v="3282"/>
    <x v="365"/>
    <x v="316"/>
    <x v="0"/>
    <x v="1"/>
    <x v="1"/>
    <x v="0"/>
    <x v="1295"/>
    <x v="1162"/>
    <x v="0"/>
    <x v="0"/>
    <x v="0"/>
    <x v="39"/>
    <x v="0"/>
    <x v="0"/>
    <x v="8"/>
    <x v="24"/>
    <x v="1162"/>
    <x v="1295"/>
  </r>
  <r>
    <x v="3949"/>
    <x v="3902"/>
    <x v="187"/>
    <x v="240"/>
    <x v="718"/>
    <x v="1"/>
    <x v="1"/>
    <x v="0"/>
    <x v="1794"/>
    <x v="1805"/>
    <x v="0"/>
    <x v="32"/>
    <x v="0"/>
    <x v="39"/>
    <x v="16"/>
    <x v="872"/>
    <x v="8"/>
    <x v="24"/>
    <x v="1805"/>
    <x v="1794"/>
  </r>
  <r>
    <x v="3950"/>
    <x v="3422"/>
    <x v="4038"/>
    <x v="163"/>
    <x v="26"/>
    <x v="1"/>
    <x v="20"/>
    <x v="12"/>
    <x v="3178"/>
    <x v="3221"/>
    <x v="0"/>
    <x v="1"/>
    <x v="0"/>
    <x v="39"/>
    <x v="1"/>
    <x v="245"/>
    <x v="8"/>
    <x v="24"/>
    <x v="3221"/>
    <x v="3178"/>
  </r>
  <r>
    <x v="3951"/>
    <x v="107"/>
    <x v="2902"/>
    <x v="404"/>
    <x v="1"/>
    <x v="1"/>
    <x v="11"/>
    <x v="4"/>
    <x v="3263"/>
    <x v="3205"/>
    <x v="0"/>
    <x v="1"/>
    <x v="0"/>
    <x v="39"/>
    <x v="0"/>
    <x v="1"/>
    <x v="8"/>
    <x v="24"/>
    <x v="3205"/>
    <x v="3263"/>
  </r>
  <r>
    <x v="3952"/>
    <x v="3242"/>
    <x v="3517"/>
    <x v="307"/>
    <x v="26"/>
    <x v="1"/>
    <x v="20"/>
    <x v="12"/>
    <x v="2743"/>
    <x v="2681"/>
    <x v="0"/>
    <x v="1"/>
    <x v="0"/>
    <x v="39"/>
    <x v="0"/>
    <x v="245"/>
    <x v="8"/>
    <x v="24"/>
    <x v="2681"/>
    <x v="2743"/>
  </r>
  <r>
    <x v="3953"/>
    <x v="272"/>
    <x v="798"/>
    <x v="285"/>
    <x v="0"/>
    <x v="1"/>
    <x v="20"/>
    <x v="12"/>
    <x v="3516"/>
    <x v="3546"/>
    <x v="0"/>
    <x v="0"/>
    <x v="0"/>
    <x v="39"/>
    <x v="0"/>
    <x v="0"/>
    <x v="8"/>
    <x v="24"/>
    <x v="3546"/>
    <x v="3516"/>
  </r>
  <r>
    <x v="3954"/>
    <x v="800"/>
    <x v="1359"/>
    <x v="306"/>
    <x v="0"/>
    <x v="1"/>
    <x v="3"/>
    <x v="1"/>
    <x v="1067"/>
    <x v="967"/>
    <x v="0"/>
    <x v="0"/>
    <x v="0"/>
    <x v="39"/>
    <x v="0"/>
    <x v="0"/>
    <x v="8"/>
    <x v="24"/>
    <x v="967"/>
    <x v="1067"/>
  </r>
  <r>
    <x v="3955"/>
    <x v="1176"/>
    <x v="1505"/>
    <x v="93"/>
    <x v="265"/>
    <x v="1"/>
    <x v="20"/>
    <x v="12"/>
    <x v="2838"/>
    <x v="2866"/>
    <x v="0"/>
    <x v="8"/>
    <x v="0"/>
    <x v="39"/>
    <x v="24"/>
    <x v="975"/>
    <x v="8"/>
    <x v="24"/>
    <x v="2866"/>
    <x v="2838"/>
  </r>
  <r>
    <x v="3956"/>
    <x v="3685"/>
    <x v="3541"/>
    <x v="190"/>
    <x v="0"/>
    <x v="1"/>
    <x v="20"/>
    <x v="12"/>
    <x v="3231"/>
    <x v="3271"/>
    <x v="0"/>
    <x v="0"/>
    <x v="0"/>
    <x v="39"/>
    <x v="0"/>
    <x v="0"/>
    <x v="8"/>
    <x v="24"/>
    <x v="3271"/>
    <x v="3231"/>
  </r>
  <r>
    <x v="3957"/>
    <x v="4074"/>
    <x v="541"/>
    <x v="312"/>
    <x v="7"/>
    <x v="1"/>
    <x v="20"/>
    <x v="12"/>
    <x v="3461"/>
    <x v="3445"/>
    <x v="0"/>
    <x v="1"/>
    <x v="0"/>
    <x v="39"/>
    <x v="0"/>
    <x v="36"/>
    <x v="8"/>
    <x v="24"/>
    <x v="3445"/>
    <x v="3461"/>
  </r>
  <r>
    <x v="3958"/>
    <x v="2912"/>
    <x v="201"/>
    <x v="102"/>
    <x v="366"/>
    <x v="1"/>
    <x v="20"/>
    <x v="12"/>
    <x v="1137"/>
    <x v="1120"/>
    <x v="0"/>
    <x v="16"/>
    <x v="0"/>
    <x v="39"/>
    <x v="32"/>
    <x v="606"/>
    <x v="8"/>
    <x v="24"/>
    <x v="1120"/>
    <x v="1137"/>
  </r>
  <r>
    <x v="3959"/>
    <x v="749"/>
    <x v="336"/>
    <x v="75"/>
    <x v="204"/>
    <x v="1"/>
    <x v="20"/>
    <x v="12"/>
    <x v="1375"/>
    <x v="1395"/>
    <x v="0"/>
    <x v="12"/>
    <x v="0"/>
    <x v="39"/>
    <x v="24"/>
    <x v="233"/>
    <x v="8"/>
    <x v="24"/>
    <x v="1395"/>
    <x v="1375"/>
  </r>
  <r>
    <x v="3960"/>
    <x v="1658"/>
    <x v="4076"/>
    <x v="133"/>
    <x v="46"/>
    <x v="1"/>
    <x v="20"/>
    <x v="12"/>
    <x v="2935"/>
    <x v="2972"/>
    <x v="0"/>
    <x v="4"/>
    <x v="0"/>
    <x v="39"/>
    <x v="2"/>
    <x v="62"/>
    <x v="8"/>
    <x v="24"/>
    <x v="2972"/>
    <x v="2935"/>
  </r>
  <r>
    <x v="3961"/>
    <x v="2303"/>
    <x v="2052"/>
    <x v="183"/>
    <x v="22"/>
    <x v="1"/>
    <x v="9"/>
    <x v="5"/>
    <x v="891"/>
    <x v="910"/>
    <x v="0"/>
    <x v="2"/>
    <x v="0"/>
    <x v="39"/>
    <x v="0"/>
    <x v="58"/>
    <x v="8"/>
    <x v="24"/>
    <x v="910"/>
    <x v="891"/>
  </r>
  <r>
    <x v="3962"/>
    <x v="3647"/>
    <x v="2602"/>
    <x v="82"/>
    <x v="46"/>
    <x v="1"/>
    <x v="9"/>
    <x v="5"/>
    <x v="2836"/>
    <x v="2876"/>
    <x v="0"/>
    <x v="3"/>
    <x v="0"/>
    <x v="39"/>
    <x v="3"/>
    <x v="96"/>
    <x v="8"/>
    <x v="24"/>
    <x v="2876"/>
    <x v="2836"/>
  </r>
  <r>
    <x v="3963"/>
    <x v="3861"/>
    <x v="2281"/>
    <x v="240"/>
    <x v="0"/>
    <x v="1"/>
    <x v="3"/>
    <x v="1"/>
    <x v="2808"/>
    <x v="2838"/>
    <x v="0"/>
    <x v="0"/>
    <x v="0"/>
    <x v="39"/>
    <x v="0"/>
    <x v="0"/>
    <x v="8"/>
    <x v="24"/>
    <x v="2838"/>
    <x v="2808"/>
  </r>
  <r>
    <x v="3964"/>
    <x v="2076"/>
    <x v="55"/>
    <x v="102"/>
    <x v="110"/>
    <x v="1"/>
    <x v="20"/>
    <x v="12"/>
    <x v="2070"/>
    <x v="1974"/>
    <x v="0"/>
    <x v="3"/>
    <x v="0"/>
    <x v="39"/>
    <x v="6"/>
    <x v="663"/>
    <x v="8"/>
    <x v="24"/>
    <x v="1974"/>
    <x v="2070"/>
  </r>
  <r>
    <x v="3965"/>
    <x v="1253"/>
    <x v="981"/>
    <x v="102"/>
    <x v="200"/>
    <x v="1"/>
    <x v="20"/>
    <x v="12"/>
    <x v="3191"/>
    <x v="3131"/>
    <x v="0"/>
    <x v="4"/>
    <x v="0"/>
    <x v="39"/>
    <x v="14"/>
    <x v="1428"/>
    <x v="8"/>
    <x v="24"/>
    <x v="3131"/>
    <x v="3191"/>
  </r>
  <r>
    <x v="3966"/>
    <x v="2217"/>
    <x v="2416"/>
    <x v="212"/>
    <x v="46"/>
    <x v="1"/>
    <x v="20"/>
    <x v="12"/>
    <x v="1102"/>
    <x v="1068"/>
    <x v="0"/>
    <x v="2"/>
    <x v="0"/>
    <x v="39"/>
    <x v="1"/>
    <x v="192"/>
    <x v="8"/>
    <x v="24"/>
    <x v="1068"/>
    <x v="1102"/>
  </r>
  <r>
    <x v="3967"/>
    <x v="476"/>
    <x v="2790"/>
    <x v="92"/>
    <x v="256"/>
    <x v="1"/>
    <x v="20"/>
    <x v="12"/>
    <x v="4011"/>
    <x v="4036"/>
    <x v="0"/>
    <x v="10"/>
    <x v="0"/>
    <x v="39"/>
    <x v="24"/>
    <x v="634"/>
    <x v="8"/>
    <x v="24"/>
    <x v="4036"/>
    <x v="4011"/>
  </r>
  <r>
    <x v="3968"/>
    <x v="2850"/>
    <x v="59"/>
    <x v="183"/>
    <x v="309"/>
    <x v="1"/>
    <x v="20"/>
    <x v="12"/>
    <x v="3324"/>
    <x v="3259"/>
    <x v="0"/>
    <x v="11"/>
    <x v="0"/>
    <x v="39"/>
    <x v="11"/>
    <x v="833"/>
    <x v="8"/>
    <x v="24"/>
    <x v="3259"/>
    <x v="3324"/>
  </r>
  <r>
    <x v="3969"/>
    <x v="1322"/>
    <x v="1125"/>
    <x v="125"/>
    <x v="159"/>
    <x v="1"/>
    <x v="20"/>
    <x v="12"/>
    <x v="3592"/>
    <x v="3657"/>
    <x v="0"/>
    <x v="6"/>
    <x v="0"/>
    <x v="39"/>
    <x v="7"/>
    <x v="474"/>
    <x v="8"/>
    <x v="24"/>
    <x v="3657"/>
    <x v="3592"/>
  </r>
  <r>
    <x v="3970"/>
    <x v="1296"/>
    <x v="3961"/>
    <x v="273"/>
    <x v="11"/>
    <x v="1"/>
    <x v="20"/>
    <x v="12"/>
    <x v="3207"/>
    <x v="3243"/>
    <x v="0"/>
    <x v="2"/>
    <x v="0"/>
    <x v="39"/>
    <x v="0"/>
    <x v="25"/>
    <x v="8"/>
    <x v="24"/>
    <x v="3243"/>
    <x v="3207"/>
  </r>
  <r>
    <x v="3971"/>
    <x v="3621"/>
    <x v="3373"/>
    <x v="269"/>
    <x v="118"/>
    <x v="1"/>
    <x v="20"/>
    <x v="12"/>
    <x v="1094"/>
    <x v="1105"/>
    <x v="0"/>
    <x v="6"/>
    <x v="0"/>
    <x v="39"/>
    <x v="1"/>
    <x v="195"/>
    <x v="8"/>
    <x v="24"/>
    <x v="1105"/>
    <x v="1094"/>
  </r>
  <r>
    <x v="3972"/>
    <x v="3897"/>
    <x v="3899"/>
    <x v="68"/>
    <x v="159"/>
    <x v="1"/>
    <x v="20"/>
    <x v="12"/>
    <x v="1785"/>
    <x v="1729"/>
    <x v="0"/>
    <x v="8"/>
    <x v="0"/>
    <x v="39"/>
    <x v="21"/>
    <x v="275"/>
    <x v="8"/>
    <x v="24"/>
    <x v="1729"/>
    <x v="1785"/>
  </r>
  <r>
    <x v="3973"/>
    <x v="3098"/>
    <x v="3012"/>
    <x v="183"/>
    <x v="1252"/>
    <x v="1"/>
    <x v="20"/>
    <x v="12"/>
    <x v="3287"/>
    <x v="3316"/>
    <x v="0"/>
    <x v="37"/>
    <x v="0"/>
    <x v="39"/>
    <x v="72"/>
    <x v="1972"/>
    <x v="8"/>
    <x v="24"/>
    <x v="3316"/>
    <x v="3287"/>
  </r>
  <r>
    <x v="3974"/>
    <x v="3649"/>
    <x v="3782"/>
    <x v="68"/>
    <x v="215"/>
    <x v="1"/>
    <x v="9"/>
    <x v="5"/>
    <x v="3351"/>
    <x v="3372"/>
    <x v="0"/>
    <x v="11"/>
    <x v="0"/>
    <x v="39"/>
    <x v="32"/>
    <x v="336"/>
    <x v="8"/>
    <x v="24"/>
    <x v="3372"/>
    <x v="3351"/>
  </r>
  <r>
    <x v="3975"/>
    <x v="2210"/>
    <x v="1562"/>
    <x v="51"/>
    <x v="0"/>
    <x v="1"/>
    <x v="20"/>
    <x v="12"/>
    <x v="3474"/>
    <x v="3504"/>
    <x v="0"/>
    <x v="0"/>
    <x v="0"/>
    <x v="39"/>
    <x v="0"/>
    <x v="0"/>
    <x v="8"/>
    <x v="24"/>
    <x v="3504"/>
    <x v="3474"/>
  </r>
  <r>
    <x v="3976"/>
    <x v="2674"/>
    <x v="2838"/>
    <x v="77"/>
    <x v="352"/>
    <x v="1"/>
    <x v="20"/>
    <x v="12"/>
    <x v="1132"/>
    <x v="1184"/>
    <x v="0"/>
    <x v="10"/>
    <x v="0"/>
    <x v="39"/>
    <x v="48"/>
    <x v="1209"/>
    <x v="8"/>
    <x v="24"/>
    <x v="1184"/>
    <x v="1132"/>
  </r>
  <r>
    <x v="3977"/>
    <x v="3203"/>
    <x v="1296"/>
    <x v="375"/>
    <x v="618"/>
    <x v="1"/>
    <x v="20"/>
    <x v="12"/>
    <x v="3503"/>
    <x v="3529"/>
    <x v="0"/>
    <x v="6"/>
    <x v="0"/>
    <x v="39"/>
    <x v="1"/>
    <x v="2510"/>
    <x v="8"/>
    <x v="24"/>
    <x v="3529"/>
    <x v="3503"/>
  </r>
  <r>
    <x v="3978"/>
    <x v="1226"/>
    <x v="3011"/>
    <x v="102"/>
    <x v="161"/>
    <x v="1"/>
    <x v="20"/>
    <x v="12"/>
    <x v="1765"/>
    <x v="1713"/>
    <x v="0"/>
    <x v="8"/>
    <x v="0"/>
    <x v="39"/>
    <x v="11"/>
    <x v="284"/>
    <x v="8"/>
    <x v="24"/>
    <x v="1713"/>
    <x v="1765"/>
  </r>
  <r>
    <x v="3979"/>
    <x v="3998"/>
    <x v="813"/>
    <x v="198"/>
    <x v="100"/>
    <x v="1"/>
    <x v="9"/>
    <x v="5"/>
    <x v="1983"/>
    <x v="2056"/>
    <x v="0"/>
    <x v="6"/>
    <x v="0"/>
    <x v="39"/>
    <x v="2"/>
    <x v="137"/>
    <x v="8"/>
    <x v="24"/>
    <x v="2056"/>
    <x v="1983"/>
  </r>
  <r>
    <x v="3980"/>
    <x v="2786"/>
    <x v="2170"/>
    <x v="115"/>
    <x v="274"/>
    <x v="1"/>
    <x v="20"/>
    <x v="12"/>
    <x v="1038"/>
    <x v="1049"/>
    <x v="0"/>
    <x v="7"/>
    <x v="0"/>
    <x v="39"/>
    <x v="18"/>
    <x v="1265"/>
    <x v="8"/>
    <x v="24"/>
    <x v="1049"/>
    <x v="1038"/>
  </r>
  <r>
    <x v="3981"/>
    <x v="531"/>
    <x v="711"/>
    <x v="316"/>
    <x v="591"/>
    <x v="1"/>
    <x v="20"/>
    <x v="12"/>
    <x v="3489"/>
    <x v="3427"/>
    <x v="0"/>
    <x v="7"/>
    <x v="0"/>
    <x v="39"/>
    <x v="4"/>
    <x v="2402"/>
    <x v="8"/>
    <x v="24"/>
    <x v="3427"/>
    <x v="3489"/>
  </r>
  <r>
    <x v="3982"/>
    <x v="1208"/>
    <x v="2907"/>
    <x v="61"/>
    <x v="135"/>
    <x v="1"/>
    <x v="9"/>
    <x v="5"/>
    <x v="2381"/>
    <x v="2291"/>
    <x v="0"/>
    <x v="5"/>
    <x v="0"/>
    <x v="39"/>
    <x v="20"/>
    <x v="443"/>
    <x v="8"/>
    <x v="24"/>
    <x v="2291"/>
    <x v="2381"/>
  </r>
  <r>
    <x v="3983"/>
    <x v="258"/>
    <x v="1389"/>
    <x v="248"/>
    <x v="1248"/>
    <x v="1"/>
    <x v="20"/>
    <x v="12"/>
    <x v="916"/>
    <x v="913"/>
    <x v="0"/>
    <x v="46"/>
    <x v="0"/>
    <x v="39"/>
    <x v="35"/>
    <x v="1682"/>
    <x v="8"/>
    <x v="24"/>
    <x v="913"/>
    <x v="916"/>
  </r>
  <r>
    <x v="3984"/>
    <x v="1149"/>
    <x v="2540"/>
    <x v="84"/>
    <x v="89"/>
    <x v="1"/>
    <x v="9"/>
    <x v="5"/>
    <x v="1500"/>
    <x v="1510"/>
    <x v="0"/>
    <x v="10"/>
    <x v="0"/>
    <x v="39"/>
    <x v="6"/>
    <x v="50"/>
    <x v="8"/>
    <x v="24"/>
    <x v="1510"/>
    <x v="1500"/>
  </r>
  <r>
    <x v="3985"/>
    <x v="216"/>
    <x v="3440"/>
    <x v="102"/>
    <x v="366"/>
    <x v="1"/>
    <x v="20"/>
    <x v="12"/>
    <x v="3051"/>
    <x v="3088"/>
    <x v="0"/>
    <x v="19"/>
    <x v="0"/>
    <x v="39"/>
    <x v="32"/>
    <x v="438"/>
    <x v="8"/>
    <x v="24"/>
    <x v="3088"/>
    <x v="3051"/>
  </r>
  <r>
    <x v="3986"/>
    <x v="1548"/>
    <x v="814"/>
    <x v="183"/>
    <x v="291"/>
    <x v="1"/>
    <x v="9"/>
    <x v="5"/>
    <x v="3275"/>
    <x v="3309"/>
    <x v="0"/>
    <x v="13"/>
    <x v="0"/>
    <x v="39"/>
    <x v="10"/>
    <x v="536"/>
    <x v="8"/>
    <x v="24"/>
    <x v="3309"/>
    <x v="3275"/>
  </r>
  <r>
    <x v="3987"/>
    <x v="4063"/>
    <x v="4061"/>
    <x v="31"/>
    <x v="128"/>
    <x v="1"/>
    <x v="9"/>
    <x v="5"/>
    <x v="907"/>
    <x v="942"/>
    <x v="0"/>
    <x v="13"/>
    <x v="0"/>
    <x v="39"/>
    <x v="38"/>
    <x v="66"/>
    <x v="8"/>
    <x v="24"/>
    <x v="942"/>
    <x v="907"/>
  </r>
  <r>
    <x v="3988"/>
    <x v="1215"/>
    <x v="913"/>
    <x v="84"/>
    <x v="34"/>
    <x v="1"/>
    <x v="20"/>
    <x v="12"/>
    <x v="2579"/>
    <x v="2640"/>
    <x v="0"/>
    <x v="4"/>
    <x v="0"/>
    <x v="39"/>
    <x v="2"/>
    <x v="41"/>
    <x v="8"/>
    <x v="24"/>
    <x v="2640"/>
    <x v="2579"/>
  </r>
  <r>
    <x v="3989"/>
    <x v="223"/>
    <x v="1964"/>
    <x v="133"/>
    <x v="0"/>
    <x v="1"/>
    <x v="20"/>
    <x v="12"/>
    <x v="2780"/>
    <x v="2804"/>
    <x v="0"/>
    <x v="0"/>
    <x v="0"/>
    <x v="39"/>
    <x v="0"/>
    <x v="0"/>
    <x v="8"/>
    <x v="24"/>
    <x v="2804"/>
    <x v="2780"/>
  </r>
  <r>
    <x v="3990"/>
    <x v="106"/>
    <x v="169"/>
    <x v="90"/>
    <x v="66"/>
    <x v="1"/>
    <x v="9"/>
    <x v="5"/>
    <x v="3074"/>
    <x v="3096"/>
    <x v="0"/>
    <x v="3"/>
    <x v="0"/>
    <x v="39"/>
    <x v="4"/>
    <x v="200"/>
    <x v="8"/>
    <x v="24"/>
    <x v="3096"/>
    <x v="3074"/>
  </r>
  <r>
    <x v="3991"/>
    <x v="2345"/>
    <x v="2534"/>
    <x v="37"/>
    <x v="91"/>
    <x v="1"/>
    <x v="20"/>
    <x v="12"/>
    <x v="2231"/>
    <x v="2264"/>
    <x v="0"/>
    <x v="1"/>
    <x v="0"/>
    <x v="39"/>
    <x v="20"/>
    <x v="1913"/>
    <x v="8"/>
    <x v="24"/>
    <x v="2264"/>
    <x v="2231"/>
  </r>
  <r>
    <x v="3992"/>
    <x v="3217"/>
    <x v="605"/>
    <x v="240"/>
    <x v="315"/>
    <x v="1"/>
    <x v="20"/>
    <x v="12"/>
    <x v="2868"/>
    <x v="2810"/>
    <x v="0"/>
    <x v="9"/>
    <x v="0"/>
    <x v="39"/>
    <x v="5"/>
    <x v="1155"/>
    <x v="8"/>
    <x v="24"/>
    <x v="2810"/>
    <x v="2868"/>
  </r>
  <r>
    <x v="3993"/>
    <x v="1687"/>
    <x v="1929"/>
    <x v="349"/>
    <x v="3"/>
    <x v="1"/>
    <x v="20"/>
    <x v="12"/>
    <x v="2165"/>
    <x v="2194"/>
    <x v="0"/>
    <x v="1"/>
    <x v="0"/>
    <x v="39"/>
    <x v="0"/>
    <x v="9"/>
    <x v="8"/>
    <x v="24"/>
    <x v="2194"/>
    <x v="2165"/>
  </r>
  <r>
    <x v="3994"/>
    <x v="2551"/>
    <x v="2146"/>
    <x v="102"/>
    <x v="5"/>
    <x v="1"/>
    <x v="20"/>
    <x v="12"/>
    <x v="1090"/>
    <x v="1100"/>
    <x v="0"/>
    <x v="1"/>
    <x v="0"/>
    <x v="39"/>
    <x v="0"/>
    <x v="21"/>
    <x v="8"/>
    <x v="24"/>
    <x v="1100"/>
    <x v="1090"/>
  </r>
  <r>
    <x v="3995"/>
    <x v="1441"/>
    <x v="1672"/>
    <x v="20"/>
    <x v="68"/>
    <x v="1"/>
    <x v="9"/>
    <x v="5"/>
    <x v="1807"/>
    <x v="1824"/>
    <x v="0"/>
    <x v="4"/>
    <x v="0"/>
    <x v="39"/>
    <x v="35"/>
    <x v="126"/>
    <x v="8"/>
    <x v="24"/>
    <x v="1824"/>
    <x v="1807"/>
  </r>
  <r>
    <x v="3996"/>
    <x v="386"/>
    <x v="3112"/>
    <x v="133"/>
    <x v="294"/>
    <x v="1"/>
    <x v="20"/>
    <x v="12"/>
    <x v="1543"/>
    <x v="1631"/>
    <x v="0"/>
    <x v="17"/>
    <x v="0"/>
    <x v="39"/>
    <x v="17"/>
    <x v="340"/>
    <x v="8"/>
    <x v="24"/>
    <x v="1631"/>
    <x v="1543"/>
  </r>
  <r>
    <x v="3997"/>
    <x v="25"/>
    <x v="3723"/>
    <x v="133"/>
    <x v="0"/>
    <x v="1"/>
    <x v="9"/>
    <x v="5"/>
    <x v="2021"/>
    <x v="2055"/>
    <x v="0"/>
    <x v="0"/>
    <x v="0"/>
    <x v="39"/>
    <x v="0"/>
    <x v="0"/>
    <x v="8"/>
    <x v="24"/>
    <x v="2055"/>
    <x v="2021"/>
  </r>
  <r>
    <x v="3998"/>
    <x v="1235"/>
    <x v="1560"/>
    <x v="76"/>
    <x v="397"/>
    <x v="1"/>
    <x v="20"/>
    <x v="12"/>
    <x v="1981"/>
    <x v="2017"/>
    <x v="0"/>
    <x v="12"/>
    <x v="0"/>
    <x v="39"/>
    <x v="56"/>
    <x v="1145"/>
    <x v="8"/>
    <x v="24"/>
    <x v="2017"/>
    <x v="1981"/>
  </r>
  <r>
    <x v="3999"/>
    <x v="3632"/>
    <x v="2068"/>
    <x v="208"/>
    <x v="571"/>
    <x v="1"/>
    <x v="20"/>
    <x v="12"/>
    <x v="1270"/>
    <x v="1252"/>
    <x v="0"/>
    <x v="14"/>
    <x v="0"/>
    <x v="39"/>
    <x v="17"/>
    <x v="1654"/>
    <x v="8"/>
    <x v="24"/>
    <x v="1252"/>
    <x v="1270"/>
  </r>
  <r>
    <x v="4000"/>
    <x v="3374"/>
    <x v="906"/>
    <x v="218"/>
    <x v="10"/>
    <x v="1"/>
    <x v="20"/>
    <x v="12"/>
    <x v="3280"/>
    <x v="3213"/>
    <x v="0"/>
    <x v="1"/>
    <x v="0"/>
    <x v="39"/>
    <x v="0"/>
    <x v="52"/>
    <x v="8"/>
    <x v="24"/>
    <x v="3213"/>
    <x v="3280"/>
  </r>
  <r>
    <x v="4001"/>
    <x v="1491"/>
    <x v="3874"/>
    <x v="75"/>
    <x v="277"/>
    <x v="1"/>
    <x v="9"/>
    <x v="5"/>
    <x v="3996"/>
    <x v="4050"/>
    <x v="0"/>
    <x v="14"/>
    <x v="0"/>
    <x v="39"/>
    <x v="38"/>
    <x v="416"/>
    <x v="8"/>
    <x v="24"/>
    <x v="4050"/>
    <x v="3996"/>
  </r>
  <r>
    <x v="4002"/>
    <x v="3233"/>
    <x v="1150"/>
    <x v="76"/>
    <x v="24"/>
    <x v="1"/>
    <x v="20"/>
    <x v="12"/>
    <x v="1367"/>
    <x v="1386"/>
    <x v="0"/>
    <x v="4"/>
    <x v="0"/>
    <x v="39"/>
    <x v="2"/>
    <x v="27"/>
    <x v="8"/>
    <x v="24"/>
    <x v="1386"/>
    <x v="1367"/>
  </r>
  <r>
    <x v="4003"/>
    <x v="2074"/>
    <x v="55"/>
    <x v="102"/>
    <x v="153"/>
    <x v="1"/>
    <x v="20"/>
    <x v="12"/>
    <x v="1810"/>
    <x v="1828"/>
    <x v="0"/>
    <x v="2"/>
    <x v="0"/>
    <x v="39"/>
    <x v="10"/>
    <x v="1921"/>
    <x v="8"/>
    <x v="24"/>
    <x v="1828"/>
    <x v="1810"/>
  </r>
  <r>
    <x v="4004"/>
    <x v="3050"/>
    <x v="1735"/>
    <x v="37"/>
    <x v="1"/>
    <x v="1"/>
    <x v="20"/>
    <x v="12"/>
    <x v="1411"/>
    <x v="1422"/>
    <x v="0"/>
    <x v="1"/>
    <x v="0"/>
    <x v="39"/>
    <x v="0"/>
    <x v="1"/>
    <x v="8"/>
    <x v="24"/>
    <x v="1422"/>
    <x v="1411"/>
  </r>
  <r>
    <x v="4005"/>
    <x v="643"/>
    <x v="1790"/>
    <x v="133"/>
    <x v="42"/>
    <x v="1"/>
    <x v="20"/>
    <x v="12"/>
    <x v="1444"/>
    <x v="1365"/>
    <x v="0"/>
    <x v="2"/>
    <x v="0"/>
    <x v="39"/>
    <x v="1"/>
    <x v="157"/>
    <x v="8"/>
    <x v="24"/>
    <x v="1365"/>
    <x v="1444"/>
  </r>
  <r>
    <x v="4006"/>
    <x v="116"/>
    <x v="2550"/>
    <x v="316"/>
    <x v="2"/>
    <x v="1"/>
    <x v="20"/>
    <x v="12"/>
    <x v="3038"/>
    <x v="3071"/>
    <x v="0"/>
    <x v="1"/>
    <x v="0"/>
    <x v="39"/>
    <x v="0"/>
    <x v="5"/>
    <x v="8"/>
    <x v="24"/>
    <x v="3071"/>
    <x v="3038"/>
  </r>
  <r>
    <x v="4007"/>
    <x v="2551"/>
    <x v="2147"/>
    <x v="102"/>
    <x v="5"/>
    <x v="1"/>
    <x v="20"/>
    <x v="12"/>
    <x v="1247"/>
    <x v="1274"/>
    <x v="0"/>
    <x v="1"/>
    <x v="0"/>
    <x v="39"/>
    <x v="0"/>
    <x v="21"/>
    <x v="8"/>
    <x v="24"/>
    <x v="1274"/>
    <x v="1247"/>
  </r>
  <r>
    <x v="4008"/>
    <x v="2012"/>
    <x v="2334"/>
    <x v="68"/>
    <x v="58"/>
    <x v="1"/>
    <x v="9"/>
    <x v="5"/>
    <x v="2445"/>
    <x v="2472"/>
    <x v="0"/>
    <x v="4"/>
    <x v="0"/>
    <x v="39"/>
    <x v="6"/>
    <x v="96"/>
    <x v="8"/>
    <x v="24"/>
    <x v="2472"/>
    <x v="2445"/>
  </r>
  <r>
    <x v="4009"/>
    <x v="251"/>
    <x v="828"/>
    <x v="98"/>
    <x v="73"/>
    <x v="1"/>
    <x v="9"/>
    <x v="5"/>
    <x v="1303"/>
    <x v="1288"/>
    <x v="0"/>
    <x v="3"/>
    <x v="0"/>
    <x v="39"/>
    <x v="4"/>
    <x v="245"/>
    <x v="8"/>
    <x v="24"/>
    <x v="1288"/>
    <x v="1303"/>
  </r>
  <r>
    <x v="4010"/>
    <x v="3341"/>
    <x v="2221"/>
    <x v="210"/>
    <x v="762"/>
    <x v="1"/>
    <x v="20"/>
    <x v="12"/>
    <x v="1461"/>
    <x v="1514"/>
    <x v="0"/>
    <x v="38"/>
    <x v="0"/>
    <x v="39"/>
    <x v="24"/>
    <x v="768"/>
    <x v="8"/>
    <x v="24"/>
    <x v="1514"/>
    <x v="1461"/>
  </r>
  <r>
    <x v="4011"/>
    <x v="1799"/>
    <x v="2780"/>
    <x v="23"/>
    <x v="20"/>
    <x v="1"/>
    <x v="9"/>
    <x v="5"/>
    <x v="1753"/>
    <x v="1776"/>
    <x v="0"/>
    <x v="4"/>
    <x v="0"/>
    <x v="39"/>
    <x v="8"/>
    <x v="17"/>
    <x v="8"/>
    <x v="24"/>
    <x v="1776"/>
    <x v="1753"/>
  </r>
  <r>
    <x v="4012"/>
    <x v="3313"/>
    <x v="2279"/>
    <x v="44"/>
    <x v="0"/>
    <x v="1"/>
    <x v="9"/>
    <x v="5"/>
    <x v="2124"/>
    <x v="2144"/>
    <x v="0"/>
    <x v="0"/>
    <x v="0"/>
    <x v="39"/>
    <x v="0"/>
    <x v="0"/>
    <x v="8"/>
    <x v="24"/>
    <x v="2144"/>
    <x v="2124"/>
  </r>
  <r>
    <x v="4013"/>
    <x v="1432"/>
    <x v="1662"/>
    <x v="102"/>
    <x v="27"/>
    <x v="1"/>
    <x v="20"/>
    <x v="12"/>
    <x v="1814"/>
    <x v="1835"/>
    <x v="0"/>
    <x v="2"/>
    <x v="0"/>
    <x v="39"/>
    <x v="1"/>
    <x v="80"/>
    <x v="8"/>
    <x v="24"/>
    <x v="1835"/>
    <x v="1814"/>
  </r>
  <r>
    <x v="4014"/>
    <x v="2172"/>
    <x v="1937"/>
    <x v="230"/>
    <x v="0"/>
    <x v="1"/>
    <x v="20"/>
    <x v="12"/>
    <x v="3086"/>
    <x v="3150"/>
    <x v="0"/>
    <x v="0"/>
    <x v="0"/>
    <x v="39"/>
    <x v="0"/>
    <x v="0"/>
    <x v="8"/>
    <x v="24"/>
    <x v="3150"/>
    <x v="3086"/>
  </r>
  <r>
    <x v="4015"/>
    <x v="2906"/>
    <x v="1569"/>
    <x v="208"/>
    <x v="1"/>
    <x v="1"/>
    <x v="20"/>
    <x v="12"/>
    <x v="2435"/>
    <x v="2462"/>
    <x v="0"/>
    <x v="1"/>
    <x v="0"/>
    <x v="39"/>
    <x v="0"/>
    <x v="1"/>
    <x v="8"/>
    <x v="24"/>
    <x v="2462"/>
    <x v="2435"/>
  </r>
  <r>
    <x v="4016"/>
    <x v="2137"/>
    <x v="477"/>
    <x v="37"/>
    <x v="68"/>
    <x v="1"/>
    <x v="9"/>
    <x v="5"/>
    <x v="1339"/>
    <x v="1355"/>
    <x v="0"/>
    <x v="7"/>
    <x v="0"/>
    <x v="39"/>
    <x v="14"/>
    <x v="52"/>
    <x v="8"/>
    <x v="24"/>
    <x v="1355"/>
    <x v="1339"/>
  </r>
  <r>
    <x v="4017"/>
    <x v="3599"/>
    <x v="3377"/>
    <x v="240"/>
    <x v="95"/>
    <x v="1"/>
    <x v="20"/>
    <x v="12"/>
    <x v="1285"/>
    <x v="1307"/>
    <x v="0"/>
    <x v="2"/>
    <x v="0"/>
    <x v="39"/>
    <x v="1"/>
    <x v="956"/>
    <x v="8"/>
    <x v="24"/>
    <x v="1307"/>
    <x v="1285"/>
  </r>
  <r>
    <x v="4018"/>
    <x v="3760"/>
    <x v="1589"/>
    <x v="84"/>
    <x v="113"/>
    <x v="1"/>
    <x v="9"/>
    <x v="5"/>
    <x v="3673"/>
    <x v="3706"/>
    <x v="0"/>
    <x v="4"/>
    <x v="0"/>
    <x v="39"/>
    <x v="9"/>
    <x v="417"/>
    <x v="8"/>
    <x v="24"/>
    <x v="3706"/>
    <x v="3673"/>
  </r>
  <r>
    <x v="4019"/>
    <x v="3969"/>
    <x v="1516"/>
    <x v="148"/>
    <x v="31"/>
    <x v="1"/>
    <x v="20"/>
    <x v="12"/>
    <x v="3195"/>
    <x v="3144"/>
    <x v="0"/>
    <x v="4"/>
    <x v="0"/>
    <x v="39"/>
    <x v="1"/>
    <x v="38"/>
    <x v="8"/>
    <x v="24"/>
    <x v="3144"/>
    <x v="3195"/>
  </r>
  <r>
    <x v="4020"/>
    <x v="3733"/>
    <x v="1667"/>
    <x v="45"/>
    <x v="91"/>
    <x v="1"/>
    <x v="20"/>
    <x v="12"/>
    <x v="1955"/>
    <x v="1990"/>
    <x v="0"/>
    <x v="3"/>
    <x v="0"/>
    <x v="39"/>
    <x v="17"/>
    <x v="433"/>
    <x v="8"/>
    <x v="24"/>
    <x v="1990"/>
    <x v="1955"/>
  </r>
  <r>
    <x v="4021"/>
    <x v="398"/>
    <x v="1685"/>
    <x v="273"/>
    <x v="109"/>
    <x v="1"/>
    <x v="20"/>
    <x v="12"/>
    <x v="1463"/>
    <x v="1384"/>
    <x v="0"/>
    <x v="2"/>
    <x v="0"/>
    <x v="39"/>
    <x v="1"/>
    <x v="1217"/>
    <x v="8"/>
    <x v="24"/>
    <x v="1384"/>
    <x v="1463"/>
  </r>
  <r>
    <x v="4022"/>
    <x v="3512"/>
    <x v="1810"/>
    <x v="286"/>
    <x v="1966"/>
    <x v="1"/>
    <x v="20"/>
    <x v="12"/>
    <x v="1769"/>
    <x v="1758"/>
    <x v="0"/>
    <x v="193"/>
    <x v="0"/>
    <x v="39"/>
    <x v="67"/>
    <x v="1245"/>
    <x v="8"/>
    <x v="24"/>
    <x v="1758"/>
    <x v="1769"/>
  </r>
  <r>
    <x v="4023"/>
    <x v="1234"/>
    <x v="962"/>
    <x v="208"/>
    <x v="0"/>
    <x v="1"/>
    <x v="20"/>
    <x v="12"/>
    <x v="3134"/>
    <x v="3113"/>
    <x v="0"/>
    <x v="0"/>
    <x v="0"/>
    <x v="39"/>
    <x v="0"/>
    <x v="0"/>
    <x v="8"/>
    <x v="24"/>
    <x v="3113"/>
    <x v="3134"/>
  </r>
  <r>
    <x v="4024"/>
    <x v="3166"/>
    <x v="1453"/>
    <x v="59"/>
    <x v="10"/>
    <x v="1"/>
    <x v="20"/>
    <x v="12"/>
    <x v="2586"/>
    <x v="2602"/>
    <x v="0"/>
    <x v="1"/>
    <x v="0"/>
    <x v="39"/>
    <x v="1"/>
    <x v="52"/>
    <x v="8"/>
    <x v="24"/>
    <x v="2602"/>
    <x v="2586"/>
  </r>
  <r>
    <x v="4025"/>
    <x v="1185"/>
    <x v="794"/>
    <x v="183"/>
    <x v="178"/>
    <x v="1"/>
    <x v="8"/>
    <x v="4"/>
    <x v="2454"/>
    <x v="2363"/>
    <x v="0"/>
    <x v="4"/>
    <x v="0"/>
    <x v="39"/>
    <x v="5"/>
    <x v="1217"/>
    <x v="8"/>
    <x v="24"/>
    <x v="2363"/>
    <x v="2454"/>
  </r>
  <r>
    <x v="4026"/>
    <x v="3065"/>
    <x v="3494"/>
    <x v="163"/>
    <x v="0"/>
    <x v="1"/>
    <x v="20"/>
    <x v="12"/>
    <x v="2854"/>
    <x v="2788"/>
    <x v="0"/>
    <x v="0"/>
    <x v="0"/>
    <x v="39"/>
    <x v="0"/>
    <x v="0"/>
    <x v="8"/>
    <x v="24"/>
    <x v="2788"/>
    <x v="2854"/>
  </r>
  <r>
    <x v="4027"/>
    <x v="1961"/>
    <x v="1396"/>
    <x v="133"/>
    <x v="162"/>
    <x v="1"/>
    <x v="20"/>
    <x v="12"/>
    <x v="3974"/>
    <x v="4032"/>
    <x v="0"/>
    <x v="7"/>
    <x v="0"/>
    <x v="39"/>
    <x v="7"/>
    <x v="373"/>
    <x v="8"/>
    <x v="24"/>
    <x v="4032"/>
    <x v="3974"/>
  </r>
  <r>
    <x v="4028"/>
    <x v="3473"/>
    <x v="3105"/>
    <x v="102"/>
    <x v="326"/>
    <x v="1"/>
    <x v="20"/>
    <x v="12"/>
    <x v="941"/>
    <x v="943"/>
    <x v="0"/>
    <x v="11"/>
    <x v="0"/>
    <x v="39"/>
    <x v="28"/>
    <x v="922"/>
    <x v="8"/>
    <x v="24"/>
    <x v="943"/>
    <x v="941"/>
  </r>
  <r>
    <x v="4029"/>
    <x v="2316"/>
    <x v="705"/>
    <x v="295"/>
    <x v="0"/>
    <x v="1"/>
    <x v="20"/>
    <x v="12"/>
    <x v="2876"/>
    <x v="2907"/>
    <x v="0"/>
    <x v="0"/>
    <x v="0"/>
    <x v="39"/>
    <x v="0"/>
    <x v="0"/>
    <x v="8"/>
    <x v="24"/>
    <x v="2907"/>
    <x v="2876"/>
  </r>
  <r>
    <x v="4030"/>
    <x v="3505"/>
    <x v="3420"/>
    <x v="115"/>
    <x v="248"/>
    <x v="1"/>
    <x v="20"/>
    <x v="12"/>
    <x v="3005"/>
    <x v="3021"/>
    <x v="0"/>
    <x v="6"/>
    <x v="0"/>
    <x v="39"/>
    <x v="16"/>
    <x v="1327"/>
    <x v="8"/>
    <x v="24"/>
    <x v="3021"/>
    <x v="3005"/>
  </r>
  <r>
    <x v="4031"/>
    <x v="437"/>
    <x v="1676"/>
    <x v="183"/>
    <x v="0"/>
    <x v="1"/>
    <x v="20"/>
    <x v="12"/>
    <x v="1640"/>
    <x v="1595"/>
    <x v="0"/>
    <x v="0"/>
    <x v="0"/>
    <x v="39"/>
    <x v="0"/>
    <x v="0"/>
    <x v="8"/>
    <x v="24"/>
    <x v="1595"/>
    <x v="1640"/>
  </r>
  <r>
    <x v="4032"/>
    <x v="3521"/>
    <x v="11"/>
    <x v="199"/>
    <x v="258"/>
    <x v="1"/>
    <x v="20"/>
    <x v="12"/>
    <x v="2881"/>
    <x v="2830"/>
    <x v="0"/>
    <x v="7"/>
    <x v="0"/>
    <x v="39"/>
    <x v="7"/>
    <x v="1130"/>
    <x v="8"/>
    <x v="24"/>
    <x v="2830"/>
    <x v="2881"/>
  </r>
  <r>
    <x v="4033"/>
    <x v="170"/>
    <x v="1811"/>
    <x v="302"/>
    <x v="1582"/>
    <x v="1"/>
    <x v="9"/>
    <x v="5"/>
    <x v="3663"/>
    <x v="3688"/>
    <x v="0"/>
    <x v="94"/>
    <x v="0"/>
    <x v="39"/>
    <x v="26"/>
    <x v="1297"/>
    <x v="8"/>
    <x v="24"/>
    <x v="3688"/>
    <x v="3663"/>
  </r>
  <r>
    <x v="4034"/>
    <x v="3219"/>
    <x v="3520"/>
    <x v="267"/>
    <x v="152"/>
    <x v="1"/>
    <x v="20"/>
    <x v="12"/>
    <x v="2011"/>
    <x v="2046"/>
    <x v="0"/>
    <x v="2"/>
    <x v="0"/>
    <x v="39"/>
    <x v="1"/>
    <x v="1913"/>
    <x v="8"/>
    <x v="24"/>
    <x v="2046"/>
    <x v="2011"/>
  </r>
  <r>
    <x v="4035"/>
    <x v="3488"/>
    <x v="68"/>
    <x v="240"/>
    <x v="1226"/>
    <x v="1"/>
    <x v="20"/>
    <x v="12"/>
    <x v="1448"/>
    <x v="1459"/>
    <x v="0"/>
    <x v="25"/>
    <x v="0"/>
    <x v="39"/>
    <x v="37"/>
    <x v="2285"/>
    <x v="8"/>
    <x v="24"/>
    <x v="1459"/>
    <x v="1448"/>
  </r>
  <r>
    <x v="4036"/>
    <x v="174"/>
    <x v="20"/>
    <x v="198"/>
    <x v="1040"/>
    <x v="1"/>
    <x v="20"/>
    <x v="12"/>
    <x v="1019"/>
    <x v="1078"/>
    <x v="0"/>
    <x v="17"/>
    <x v="0"/>
    <x v="39"/>
    <x v="47"/>
    <x v="2368"/>
    <x v="8"/>
    <x v="24"/>
    <x v="1078"/>
    <x v="1019"/>
  </r>
  <r>
    <x v="4037"/>
    <x v="3557"/>
    <x v="3301"/>
    <x v="52"/>
    <x v="77"/>
    <x v="1"/>
    <x v="20"/>
    <x v="12"/>
    <x v="3328"/>
    <x v="3391"/>
    <x v="0"/>
    <x v="2"/>
    <x v="0"/>
    <x v="39"/>
    <x v="11"/>
    <x v="603"/>
    <x v="8"/>
    <x v="24"/>
    <x v="3391"/>
    <x v="3328"/>
  </r>
  <r>
    <x v="4038"/>
    <x v="3200"/>
    <x v="3805"/>
    <x v="115"/>
    <x v="207"/>
    <x v="1"/>
    <x v="20"/>
    <x v="12"/>
    <x v="1431"/>
    <x v="1354"/>
    <x v="0"/>
    <x v="4"/>
    <x v="0"/>
    <x v="39"/>
    <x v="12"/>
    <x v="1512"/>
    <x v="8"/>
    <x v="24"/>
    <x v="1354"/>
    <x v="1431"/>
  </r>
  <r>
    <x v="4039"/>
    <x v="959"/>
    <x v="1775"/>
    <x v="37"/>
    <x v="206"/>
    <x v="1"/>
    <x v="20"/>
    <x v="12"/>
    <x v="2847"/>
    <x v="2865"/>
    <x v="0"/>
    <x v="5"/>
    <x v="0"/>
    <x v="39"/>
    <x v="59"/>
    <x v="1153"/>
    <x v="8"/>
    <x v="24"/>
    <x v="2865"/>
    <x v="2847"/>
  </r>
  <r>
    <x v="4040"/>
    <x v="3470"/>
    <x v="3525"/>
    <x v="218"/>
    <x v="965"/>
    <x v="1"/>
    <x v="20"/>
    <x v="12"/>
    <x v="2429"/>
    <x v="2340"/>
    <x v="0"/>
    <x v="2"/>
    <x v="0"/>
    <x v="39"/>
    <x v="31"/>
    <x v="2709"/>
    <x v="8"/>
    <x v="24"/>
    <x v="2340"/>
    <x v="2429"/>
  </r>
  <r>
    <x v="4041"/>
    <x v="1656"/>
    <x v="166"/>
    <x v="183"/>
    <x v="22"/>
    <x v="1"/>
    <x v="9"/>
    <x v="5"/>
    <x v="3616"/>
    <x v="3576"/>
    <x v="0"/>
    <x v="2"/>
    <x v="0"/>
    <x v="39"/>
    <x v="0"/>
    <x v="58"/>
    <x v="8"/>
    <x v="24"/>
    <x v="3576"/>
    <x v="3616"/>
  </r>
  <r>
    <x v="4042"/>
    <x v="2142"/>
    <x v="795"/>
    <x v="240"/>
    <x v="22"/>
    <x v="1"/>
    <x v="20"/>
    <x v="12"/>
    <x v="1741"/>
    <x v="1768"/>
    <x v="0"/>
    <x v="3"/>
    <x v="0"/>
    <x v="39"/>
    <x v="0"/>
    <x v="36"/>
    <x v="8"/>
    <x v="24"/>
    <x v="1768"/>
    <x v="1741"/>
  </r>
  <r>
    <x v="4043"/>
    <x v="2337"/>
    <x v="3467"/>
    <x v="26"/>
    <x v="0"/>
    <x v="1"/>
    <x v="3"/>
    <x v="1"/>
    <x v="1545"/>
    <x v="1628"/>
    <x v="0"/>
    <x v="0"/>
    <x v="0"/>
    <x v="39"/>
    <x v="0"/>
    <x v="0"/>
    <x v="8"/>
    <x v="24"/>
    <x v="1628"/>
    <x v="1545"/>
  </r>
  <r>
    <x v="4044"/>
    <x v="792"/>
    <x v="162"/>
    <x v="45"/>
    <x v="166"/>
    <x v="1"/>
    <x v="20"/>
    <x v="12"/>
    <x v="2037"/>
    <x v="2069"/>
    <x v="0"/>
    <x v="4"/>
    <x v="0"/>
    <x v="39"/>
    <x v="38"/>
    <x v="1059"/>
    <x v="8"/>
    <x v="24"/>
    <x v="2069"/>
    <x v="2037"/>
  </r>
  <r>
    <x v="4045"/>
    <x v="3441"/>
    <x v="71"/>
    <x v="183"/>
    <x v="1"/>
    <x v="1"/>
    <x v="1"/>
    <x v="0"/>
    <x v="1226"/>
    <x v="1249"/>
    <x v="0"/>
    <x v="1"/>
    <x v="0"/>
    <x v="39"/>
    <x v="0"/>
    <x v="1"/>
    <x v="8"/>
    <x v="24"/>
    <x v="1249"/>
    <x v="1226"/>
  </r>
  <r>
    <x v="4046"/>
    <x v="1341"/>
    <x v="893"/>
    <x v="192"/>
    <x v="279"/>
    <x v="1"/>
    <x v="20"/>
    <x v="12"/>
    <x v="1451"/>
    <x v="1462"/>
    <x v="0"/>
    <x v="12"/>
    <x v="0"/>
    <x v="39"/>
    <x v="8"/>
    <x v="553"/>
    <x v="8"/>
    <x v="24"/>
    <x v="1462"/>
    <x v="1451"/>
  </r>
  <r>
    <x v="4047"/>
    <x v="3309"/>
    <x v="232"/>
    <x v="183"/>
    <x v="100"/>
    <x v="1"/>
    <x v="20"/>
    <x v="12"/>
    <x v="1715"/>
    <x v="1762"/>
    <x v="0"/>
    <x v="4"/>
    <x v="0"/>
    <x v="39"/>
    <x v="2"/>
    <x v="299"/>
    <x v="8"/>
    <x v="24"/>
    <x v="1762"/>
    <x v="1715"/>
  </r>
  <r>
    <x v="4048"/>
    <x v="3072"/>
    <x v="3392"/>
    <x v="281"/>
    <x v="1077"/>
    <x v="1"/>
    <x v="9"/>
    <x v="5"/>
    <x v="3187"/>
    <x v="3209"/>
    <x v="0"/>
    <x v="91"/>
    <x v="0"/>
    <x v="39"/>
    <x v="18"/>
    <x v="423"/>
    <x v="8"/>
    <x v="24"/>
    <x v="3209"/>
    <x v="3187"/>
  </r>
  <r>
    <x v="4049"/>
    <x v="3443"/>
    <x v="192"/>
    <x v="295"/>
    <x v="17"/>
    <x v="1"/>
    <x v="20"/>
    <x v="12"/>
    <x v="2411"/>
    <x v="2430"/>
    <x v="0"/>
    <x v="1"/>
    <x v="0"/>
    <x v="39"/>
    <x v="0"/>
    <x v="110"/>
    <x v="8"/>
    <x v="24"/>
    <x v="2430"/>
    <x v="2411"/>
  </r>
  <r>
    <x v="4050"/>
    <x v="2354"/>
    <x v="857"/>
    <x v="84"/>
    <x v="1"/>
    <x v="1"/>
    <x v="20"/>
    <x v="12"/>
    <x v="1454"/>
    <x v="1467"/>
    <x v="0"/>
    <x v="1"/>
    <x v="0"/>
    <x v="39"/>
    <x v="0"/>
    <x v="1"/>
    <x v="8"/>
    <x v="24"/>
    <x v="1467"/>
    <x v="1454"/>
  </r>
  <r>
    <x v="4051"/>
    <x v="2490"/>
    <x v="2153"/>
    <x v="37"/>
    <x v="0"/>
    <x v="1"/>
    <x v="20"/>
    <x v="12"/>
    <x v="892"/>
    <x v="938"/>
    <x v="0"/>
    <x v="0"/>
    <x v="0"/>
    <x v="39"/>
    <x v="0"/>
    <x v="0"/>
    <x v="8"/>
    <x v="24"/>
    <x v="938"/>
    <x v="892"/>
  </r>
  <r>
    <x v="4052"/>
    <x v="3749"/>
    <x v="3474"/>
    <x v="133"/>
    <x v="561"/>
    <x v="1"/>
    <x v="20"/>
    <x v="12"/>
    <x v="1418"/>
    <x v="1340"/>
    <x v="0"/>
    <x v="13"/>
    <x v="0"/>
    <x v="39"/>
    <x v="38"/>
    <x v="1711"/>
    <x v="8"/>
    <x v="24"/>
    <x v="1340"/>
    <x v="1418"/>
  </r>
  <r>
    <x v="4053"/>
    <x v="22"/>
    <x v="18"/>
    <x v="37"/>
    <x v="100"/>
    <x v="1"/>
    <x v="9"/>
    <x v="5"/>
    <x v="1529"/>
    <x v="1546"/>
    <x v="0"/>
    <x v="2"/>
    <x v="0"/>
    <x v="39"/>
    <x v="22"/>
    <x v="1025"/>
    <x v="8"/>
    <x v="24"/>
    <x v="1546"/>
    <x v="1529"/>
  </r>
  <r>
    <x v="4054"/>
    <x v="3819"/>
    <x v="1965"/>
    <x v="227"/>
    <x v="0"/>
    <x v="1"/>
    <x v="20"/>
    <x v="12"/>
    <x v="3657"/>
    <x v="3687"/>
    <x v="0"/>
    <x v="0"/>
    <x v="0"/>
    <x v="39"/>
    <x v="0"/>
    <x v="0"/>
    <x v="8"/>
    <x v="24"/>
    <x v="3687"/>
    <x v="3657"/>
  </r>
  <r>
    <x v="4055"/>
    <x v="21"/>
    <x v="2441"/>
    <x v="183"/>
    <x v="463"/>
    <x v="1"/>
    <x v="9"/>
    <x v="5"/>
    <x v="978"/>
    <x v="982"/>
    <x v="0"/>
    <x v="21"/>
    <x v="0"/>
    <x v="39"/>
    <x v="18"/>
    <x v="661"/>
    <x v="8"/>
    <x v="24"/>
    <x v="982"/>
    <x v="978"/>
  </r>
  <r>
    <x v="4056"/>
    <x v="365"/>
    <x v="859"/>
    <x v="84"/>
    <x v="427"/>
    <x v="1"/>
    <x v="20"/>
    <x v="12"/>
    <x v="3447"/>
    <x v="3506"/>
    <x v="0"/>
    <x v="9"/>
    <x v="0"/>
    <x v="39"/>
    <x v="53"/>
    <x v="1734"/>
    <x v="8"/>
    <x v="24"/>
    <x v="3506"/>
    <x v="3447"/>
  </r>
  <r>
    <x v="4057"/>
    <x v="1588"/>
    <x v="1464"/>
    <x v="148"/>
    <x v="421"/>
    <x v="1"/>
    <x v="9"/>
    <x v="5"/>
    <x v="2830"/>
    <x v="2874"/>
    <x v="0"/>
    <x v="6"/>
    <x v="0"/>
    <x v="39"/>
    <x v="22"/>
    <x v="2185"/>
    <x v="8"/>
    <x v="24"/>
    <x v="2874"/>
    <x v="2830"/>
  </r>
  <r>
    <x v="4058"/>
    <x v="2875"/>
    <x v="1768"/>
    <x v="153"/>
    <x v="89"/>
    <x v="1"/>
    <x v="20"/>
    <x v="12"/>
    <x v="3156"/>
    <x v="3238"/>
    <x v="0"/>
    <x v="4"/>
    <x v="0"/>
    <x v="39"/>
    <x v="3"/>
    <x v="219"/>
    <x v="8"/>
    <x v="24"/>
    <x v="3238"/>
    <x v="3156"/>
  </r>
  <r>
    <x v="4059"/>
    <x v="3518"/>
    <x v="738"/>
    <x v="240"/>
    <x v="178"/>
    <x v="1"/>
    <x v="3"/>
    <x v="1"/>
    <x v="1328"/>
    <x v="1343"/>
    <x v="0"/>
    <x v="7"/>
    <x v="0"/>
    <x v="39"/>
    <x v="3"/>
    <x v="487"/>
    <x v="8"/>
    <x v="24"/>
    <x v="1343"/>
    <x v="1328"/>
  </r>
  <r>
    <x v="4060"/>
    <x v="1363"/>
    <x v="349"/>
    <x v="240"/>
    <x v="200"/>
    <x v="1"/>
    <x v="3"/>
    <x v="1"/>
    <x v="993"/>
    <x v="985"/>
    <x v="0"/>
    <x v="5"/>
    <x v="0"/>
    <x v="39"/>
    <x v="3"/>
    <x v="1077"/>
    <x v="8"/>
    <x v="24"/>
    <x v="985"/>
    <x v="993"/>
  </r>
  <r>
    <x v="4061"/>
    <x v="2604"/>
    <x v="2956"/>
    <x v="41"/>
    <x v="0"/>
    <x v="1"/>
    <x v="20"/>
    <x v="12"/>
    <x v="3216"/>
    <x v="3156"/>
    <x v="0"/>
    <x v="0"/>
    <x v="0"/>
    <x v="39"/>
    <x v="0"/>
    <x v="0"/>
    <x v="8"/>
    <x v="24"/>
    <x v="3156"/>
    <x v="3216"/>
  </r>
  <r>
    <x v="4062"/>
    <x v="2226"/>
    <x v="2914"/>
    <x v="295"/>
    <x v="292"/>
    <x v="1"/>
    <x v="20"/>
    <x v="12"/>
    <x v="3444"/>
    <x v="3470"/>
    <x v="0"/>
    <x v="3"/>
    <x v="0"/>
    <x v="39"/>
    <x v="2"/>
    <x v="2356"/>
    <x v="8"/>
    <x v="24"/>
    <x v="3470"/>
    <x v="3444"/>
  </r>
  <r>
    <x v="4063"/>
    <x v="4012"/>
    <x v="4044"/>
    <x v="234"/>
    <x v="117"/>
    <x v="1"/>
    <x v="9"/>
    <x v="5"/>
    <x v="1007"/>
    <x v="1015"/>
    <x v="0"/>
    <x v="9"/>
    <x v="0"/>
    <x v="39"/>
    <x v="1"/>
    <x v="96"/>
    <x v="8"/>
    <x v="24"/>
    <x v="1015"/>
    <x v="1007"/>
  </r>
  <r>
    <x v="4064"/>
    <x v="1521"/>
    <x v="3780"/>
    <x v="102"/>
    <x v="244"/>
    <x v="1"/>
    <x v="1"/>
    <x v="0"/>
    <x v="2107"/>
    <x v="2130"/>
    <x v="0"/>
    <x v="6"/>
    <x v="0"/>
    <x v="39"/>
    <x v="19"/>
    <x v="1260"/>
    <x v="8"/>
    <x v="24"/>
    <x v="2130"/>
    <x v="2107"/>
  </r>
  <r>
    <x v="4065"/>
    <x v="243"/>
    <x v="206"/>
    <x v="163"/>
    <x v="29"/>
    <x v="1"/>
    <x v="20"/>
    <x v="12"/>
    <x v="1191"/>
    <x v="1202"/>
    <x v="0"/>
    <x v="4"/>
    <x v="0"/>
    <x v="39"/>
    <x v="1"/>
    <x v="34"/>
    <x v="8"/>
    <x v="24"/>
    <x v="1202"/>
    <x v="1191"/>
  </r>
  <r>
    <x v="4066"/>
    <x v="1003"/>
    <x v="3831"/>
    <x v="273"/>
    <x v="26"/>
    <x v="1"/>
    <x v="20"/>
    <x v="12"/>
    <x v="3314"/>
    <x v="3331"/>
    <x v="0"/>
    <x v="1"/>
    <x v="0"/>
    <x v="39"/>
    <x v="0"/>
    <x v="245"/>
    <x v="8"/>
    <x v="24"/>
    <x v="3331"/>
    <x v="3314"/>
  </r>
  <r>
    <x v="4067"/>
    <x v="1506"/>
    <x v="4019"/>
    <x v="183"/>
    <x v="1094"/>
    <x v="1"/>
    <x v="20"/>
    <x v="12"/>
    <x v="2659"/>
    <x v="2657"/>
    <x v="0"/>
    <x v="17"/>
    <x v="0"/>
    <x v="39"/>
    <x v="60"/>
    <x v="2419"/>
    <x v="8"/>
    <x v="24"/>
    <x v="2657"/>
    <x v="2659"/>
  </r>
  <r>
    <x v="4068"/>
    <x v="2603"/>
    <x v="1085"/>
    <x v="147"/>
    <x v="36"/>
    <x v="1"/>
    <x v="20"/>
    <x v="12"/>
    <x v="3899"/>
    <x v="3927"/>
    <x v="0"/>
    <x v="1"/>
    <x v="0"/>
    <x v="39"/>
    <x v="1"/>
    <x v="468"/>
    <x v="8"/>
    <x v="24"/>
    <x v="3927"/>
    <x v="3899"/>
  </r>
  <r>
    <x v="4069"/>
    <x v="3558"/>
    <x v="17"/>
    <x v="76"/>
    <x v="268"/>
    <x v="1"/>
    <x v="9"/>
    <x v="5"/>
    <x v="1858"/>
    <x v="1840"/>
    <x v="0"/>
    <x v="13"/>
    <x v="0"/>
    <x v="39"/>
    <x v="34"/>
    <x v="426"/>
    <x v="8"/>
    <x v="24"/>
    <x v="1840"/>
    <x v="1858"/>
  </r>
  <r>
    <x v="4070"/>
    <x v="3054"/>
    <x v="3683"/>
    <x v="68"/>
    <x v="134"/>
    <x v="1"/>
    <x v="20"/>
    <x v="12"/>
    <x v="1867"/>
    <x v="1873"/>
    <x v="0"/>
    <x v="6"/>
    <x v="0"/>
    <x v="39"/>
    <x v="17"/>
    <x v="299"/>
    <x v="8"/>
    <x v="24"/>
    <x v="1873"/>
    <x v="1867"/>
  </r>
  <r>
    <x v="4071"/>
    <x v="446"/>
    <x v="1461"/>
    <x v="295"/>
    <x v="0"/>
    <x v="1"/>
    <x v="14"/>
    <x v="7"/>
    <x v="3857"/>
    <x v="3880"/>
    <x v="0"/>
    <x v="0"/>
    <x v="0"/>
    <x v="39"/>
    <x v="0"/>
    <x v="0"/>
    <x v="8"/>
    <x v="24"/>
    <x v="3880"/>
    <x v="3857"/>
  </r>
  <r>
    <x v="4072"/>
    <x v="2366"/>
    <x v="2854"/>
    <x v="68"/>
    <x v="4"/>
    <x v="1"/>
    <x v="9"/>
    <x v="5"/>
    <x v="1229"/>
    <x v="1108"/>
    <x v="0"/>
    <x v="2"/>
    <x v="0"/>
    <x v="39"/>
    <x v="0"/>
    <x v="5"/>
    <x v="8"/>
    <x v="24"/>
    <x v="1108"/>
    <x v="1229"/>
  </r>
  <r>
    <x v="4073"/>
    <x v="2414"/>
    <x v="2584"/>
    <x v="148"/>
    <x v="39"/>
    <x v="1"/>
    <x v="20"/>
    <x v="12"/>
    <x v="2147"/>
    <x v="2081"/>
    <x v="0"/>
    <x v="2"/>
    <x v="0"/>
    <x v="39"/>
    <x v="1"/>
    <x v="138"/>
    <x v="8"/>
    <x v="24"/>
    <x v="2081"/>
    <x v="2147"/>
  </r>
  <r>
    <x v="4074"/>
    <x v="3400"/>
    <x v="509"/>
    <x v="122"/>
    <x v="408"/>
    <x v="1"/>
    <x v="9"/>
    <x v="5"/>
    <x v="2771"/>
    <x v="2794"/>
    <x v="0"/>
    <x v="21"/>
    <x v="0"/>
    <x v="39"/>
    <x v="27"/>
    <x v="469"/>
    <x v="8"/>
    <x v="24"/>
    <x v="2794"/>
    <x v="2771"/>
  </r>
  <r>
    <x v="4075"/>
    <x v="1795"/>
    <x v="2905"/>
    <x v="102"/>
    <x v="331"/>
    <x v="1"/>
    <x v="9"/>
    <x v="5"/>
    <x v="1015"/>
    <x v="980"/>
    <x v="0"/>
    <x v="13"/>
    <x v="0"/>
    <x v="39"/>
    <x v="29"/>
    <x v="725"/>
    <x v="8"/>
    <x v="24"/>
    <x v="980"/>
    <x v="1015"/>
  </r>
  <r>
    <x v="4076"/>
    <x v="3676"/>
    <x v="555"/>
    <x v="52"/>
    <x v="0"/>
    <x v="1"/>
    <x v="20"/>
    <x v="12"/>
    <x v="1447"/>
    <x v="1469"/>
    <x v="0"/>
    <x v="0"/>
    <x v="0"/>
    <x v="39"/>
    <x v="0"/>
    <x v="0"/>
    <x v="8"/>
    <x v="24"/>
    <x v="1469"/>
    <x v="1447"/>
  </r>
  <r>
    <x v="4077"/>
    <x v="798"/>
    <x v="3722"/>
    <x v="273"/>
    <x v="630"/>
    <x v="1"/>
    <x v="20"/>
    <x v="12"/>
    <x v="3847"/>
    <x v="3871"/>
    <x v="0"/>
    <x v="6"/>
    <x v="0"/>
    <x v="39"/>
    <x v="9"/>
    <x v="2517"/>
    <x v="8"/>
    <x v="24"/>
    <x v="3871"/>
    <x v="3847"/>
  </r>
  <r>
    <x v="4078"/>
    <x v="3711"/>
    <x v="3437"/>
    <x v="23"/>
    <x v="0"/>
    <x v="1"/>
    <x v="9"/>
    <x v="5"/>
    <x v="3921"/>
    <x v="3949"/>
    <x v="0"/>
    <x v="0"/>
    <x v="0"/>
    <x v="39"/>
    <x v="0"/>
    <x v="0"/>
    <x v="8"/>
    <x v="24"/>
    <x v="3949"/>
    <x v="3921"/>
  </r>
  <r>
    <x v="4079"/>
    <x v="2607"/>
    <x v="696"/>
    <x v="133"/>
    <x v="5"/>
    <x v="1"/>
    <x v="20"/>
    <x v="12"/>
    <x v="3410"/>
    <x v="3436"/>
    <x v="0"/>
    <x v="1"/>
    <x v="0"/>
    <x v="39"/>
    <x v="0"/>
    <x v="21"/>
    <x v="8"/>
    <x v="24"/>
    <x v="3436"/>
    <x v="3410"/>
  </r>
  <r>
    <x v="4080"/>
    <x v="3854"/>
    <x v="81"/>
    <x v="133"/>
    <x v="0"/>
    <x v="1"/>
    <x v="20"/>
    <x v="12"/>
    <x v="3390"/>
    <x v="3438"/>
    <x v="0"/>
    <x v="0"/>
    <x v="0"/>
    <x v="39"/>
    <x v="0"/>
    <x v="0"/>
    <x v="8"/>
    <x v="24"/>
    <x v="3438"/>
    <x v="3390"/>
  </r>
  <r>
    <x v="4081"/>
    <x v="453"/>
    <x v="1036"/>
    <x v="107"/>
    <x v="227"/>
    <x v="1"/>
    <x v="20"/>
    <x v="12"/>
    <x v="1897"/>
    <x v="1920"/>
    <x v="0"/>
    <x v="12"/>
    <x v="0"/>
    <x v="39"/>
    <x v="16"/>
    <x v="338"/>
    <x v="8"/>
    <x v="24"/>
    <x v="1920"/>
    <x v="1897"/>
  </r>
  <r>
    <x v="4082"/>
    <x v="576"/>
    <x v="647"/>
    <x v="17"/>
    <x v="3"/>
    <x v="1"/>
    <x v="20"/>
    <x v="12"/>
    <x v="2801"/>
    <x v="2868"/>
    <x v="0"/>
    <x v="2"/>
    <x v="0"/>
    <x v="39"/>
    <x v="2"/>
    <x v="3"/>
    <x v="8"/>
    <x v="24"/>
    <x v="2868"/>
    <x v="2801"/>
  </r>
  <r>
    <x v="4083"/>
    <x v="958"/>
    <x v="1274"/>
    <x v="148"/>
    <x v="415"/>
    <x v="1"/>
    <x v="20"/>
    <x v="12"/>
    <x v="2957"/>
    <x v="2987"/>
    <x v="0"/>
    <x v="6"/>
    <x v="0"/>
    <x v="39"/>
    <x v="22"/>
    <x v="2164"/>
    <x v="8"/>
    <x v="24"/>
    <x v="2987"/>
    <x v="2957"/>
  </r>
  <r>
    <x v="4084"/>
    <x v="3956"/>
    <x v="3710"/>
    <x v="133"/>
    <x v="10"/>
    <x v="1"/>
    <x v="12"/>
    <x v="4"/>
    <x v="3677"/>
    <x v="3708"/>
    <x v="0"/>
    <x v="1"/>
    <x v="0"/>
    <x v="39"/>
    <x v="0"/>
    <x v="52"/>
    <x v="8"/>
    <x v="24"/>
    <x v="3708"/>
    <x v="3677"/>
  </r>
  <r>
    <x v="4085"/>
    <x v="319"/>
    <x v="2224"/>
    <x v="148"/>
    <x v="10"/>
    <x v="1"/>
    <x v="20"/>
    <x v="12"/>
    <x v="1956"/>
    <x v="1996"/>
    <x v="0"/>
    <x v="1"/>
    <x v="0"/>
    <x v="39"/>
    <x v="0"/>
    <x v="52"/>
    <x v="8"/>
    <x v="24"/>
    <x v="1996"/>
    <x v="1956"/>
  </r>
  <r>
    <x v="4086"/>
    <x v="724"/>
    <x v="2628"/>
    <x v="68"/>
    <x v="47"/>
    <x v="1"/>
    <x v="20"/>
    <x v="12"/>
    <x v="2818"/>
    <x v="2863"/>
    <x v="0"/>
    <x v="5"/>
    <x v="0"/>
    <x v="39"/>
    <x v="5"/>
    <x v="49"/>
    <x v="8"/>
    <x v="24"/>
    <x v="2863"/>
    <x v="2818"/>
  </r>
  <r>
    <x v="4087"/>
    <x v="3095"/>
    <x v="1269"/>
    <x v="235"/>
    <x v="0"/>
    <x v="1"/>
    <x v="20"/>
    <x v="12"/>
    <x v="3491"/>
    <x v="3518"/>
    <x v="0"/>
    <x v="0"/>
    <x v="0"/>
    <x v="39"/>
    <x v="0"/>
    <x v="0"/>
    <x v="8"/>
    <x v="24"/>
    <x v="3518"/>
    <x v="3491"/>
  </r>
  <r>
    <x v="4088"/>
    <x v="832"/>
    <x v="4091"/>
    <x v="102"/>
    <x v="163"/>
    <x v="1"/>
    <x v="9"/>
    <x v="5"/>
    <x v="1730"/>
    <x v="1760"/>
    <x v="0"/>
    <x v="3"/>
    <x v="0"/>
    <x v="39"/>
    <x v="11"/>
    <x v="1444"/>
    <x v="8"/>
    <x v="24"/>
    <x v="1760"/>
    <x v="1730"/>
  </r>
  <r>
    <x v="4089"/>
    <x v="3636"/>
    <x v="72"/>
    <x v="183"/>
    <x v="174"/>
    <x v="1"/>
    <x v="20"/>
    <x v="12"/>
    <x v="2232"/>
    <x v="2252"/>
    <x v="0"/>
    <x v="8"/>
    <x v="0"/>
    <x v="39"/>
    <x v="5"/>
    <x v="358"/>
    <x v="8"/>
    <x v="24"/>
    <x v="2252"/>
    <x v="2232"/>
  </r>
  <r>
    <x v="4090"/>
    <x v="28"/>
    <x v="361"/>
    <x v="68"/>
    <x v="34"/>
    <x v="1"/>
    <x v="20"/>
    <x v="12"/>
    <x v="2498"/>
    <x v="2588"/>
    <x v="0"/>
    <x v="3"/>
    <x v="0"/>
    <x v="39"/>
    <x v="3"/>
    <x v="61"/>
    <x v="8"/>
    <x v="24"/>
    <x v="2588"/>
    <x v="2498"/>
  </r>
  <r>
    <x v="4091"/>
    <x v="3249"/>
    <x v="3668"/>
    <x v="89"/>
    <x v="156"/>
    <x v="1"/>
    <x v="20"/>
    <x v="12"/>
    <x v="1732"/>
    <x v="1757"/>
    <x v="0"/>
    <x v="8"/>
    <x v="0"/>
    <x v="39"/>
    <x v="13"/>
    <x v="261"/>
    <x v="8"/>
    <x v="24"/>
    <x v="1757"/>
    <x v="1732"/>
  </r>
  <r>
    <x v="4092"/>
    <x v="211"/>
    <x v="23"/>
    <x v="385"/>
    <x v="21"/>
    <x v="1"/>
    <x v="20"/>
    <x v="12"/>
    <x v="2020"/>
    <x v="1911"/>
    <x v="0"/>
    <x v="1"/>
    <x v="0"/>
    <x v="39"/>
    <x v="0"/>
    <x v="157"/>
    <x v="8"/>
    <x v="24"/>
    <x v="1911"/>
    <x v="2020"/>
  </r>
  <r>
    <x v="4093"/>
    <x v="3428"/>
    <x v="16"/>
    <x v="115"/>
    <x v="58"/>
    <x v="1"/>
    <x v="9"/>
    <x v="5"/>
    <x v="2558"/>
    <x v="2475"/>
    <x v="0"/>
    <x v="4"/>
    <x v="0"/>
    <x v="39"/>
    <x v="2"/>
    <x v="96"/>
    <x v="8"/>
    <x v="24"/>
    <x v="2475"/>
    <x v="2558"/>
  </r>
  <r>
    <x v="4094"/>
    <x v="1980"/>
    <x v="2303"/>
    <x v="102"/>
    <x v="405"/>
    <x v="1"/>
    <x v="20"/>
    <x v="12"/>
    <x v="1450"/>
    <x v="1421"/>
    <x v="0"/>
    <x v="8"/>
    <x v="0"/>
    <x v="39"/>
    <x v="37"/>
    <x v="1792"/>
    <x v="8"/>
    <x v="24"/>
    <x v="1421"/>
    <x v="1450"/>
  </r>
  <r>
    <x v="4095"/>
    <x v="1997"/>
    <x v="2764"/>
    <x v="316"/>
    <x v="430"/>
    <x v="1"/>
    <x v="14"/>
    <x v="7"/>
    <x v="3840"/>
    <x v="3865"/>
    <x v="0"/>
    <x v="1"/>
    <x v="0"/>
    <x v="39"/>
    <x v="3"/>
    <x v="2698"/>
    <x v="8"/>
    <x v="24"/>
    <x v="3865"/>
    <x v="3840"/>
  </r>
  <r>
    <x v="4096"/>
    <x v="3708"/>
    <x v="3433"/>
    <x v="148"/>
    <x v="248"/>
    <x v="1"/>
    <x v="9"/>
    <x v="5"/>
    <x v="3990"/>
    <x v="3987"/>
    <x v="0"/>
    <x v="5"/>
    <x v="0"/>
    <x v="39"/>
    <x v="11"/>
    <x v="1590"/>
    <x v="8"/>
    <x v="24"/>
    <x v="3987"/>
    <x v="3990"/>
  </r>
  <r>
    <x v="4097"/>
    <x v="390"/>
    <x v="980"/>
    <x v="240"/>
    <x v="0"/>
    <x v="1"/>
    <x v="9"/>
    <x v="5"/>
    <x v="2995"/>
    <x v="2975"/>
    <x v="0"/>
    <x v="0"/>
    <x v="0"/>
    <x v="39"/>
    <x v="0"/>
    <x v="0"/>
    <x v="8"/>
    <x v="24"/>
    <x v="2975"/>
    <x v="2995"/>
  </r>
  <r>
    <x v="4098"/>
    <x v="1944"/>
    <x v="1271"/>
    <x v="366"/>
    <x v="0"/>
    <x v="1"/>
    <x v="20"/>
    <x v="12"/>
    <x v="3359"/>
    <x v="3381"/>
    <x v="0"/>
    <x v="0"/>
    <x v="0"/>
    <x v="39"/>
    <x v="0"/>
    <x v="0"/>
    <x v="8"/>
    <x v="24"/>
    <x v="3381"/>
    <x v="3359"/>
  </r>
  <r>
    <x v="4099"/>
    <x v="1874"/>
    <x v="2259"/>
    <x v="174"/>
    <x v="50"/>
    <x v="1"/>
    <x v="20"/>
    <x v="12"/>
    <x v="3605"/>
    <x v="3601"/>
    <x v="0"/>
    <x v="1"/>
    <x v="0"/>
    <x v="39"/>
    <x v="1"/>
    <x v="885"/>
    <x v="8"/>
    <x v="24"/>
    <x v="3601"/>
    <x v="3605"/>
  </r>
  <r>
    <x v="4100"/>
    <x v="360"/>
    <x v="1886"/>
    <x v="24"/>
    <x v="0"/>
    <x v="1"/>
    <x v="20"/>
    <x v="12"/>
    <x v="1458"/>
    <x v="1537"/>
    <x v="0"/>
    <x v="0"/>
    <x v="0"/>
    <x v="39"/>
    <x v="0"/>
    <x v="0"/>
    <x v="8"/>
    <x v="24"/>
    <x v="1537"/>
    <x v="1458"/>
  </r>
  <r>
    <x v="4101"/>
    <x v="2128"/>
    <x v="3488"/>
    <x v="45"/>
    <x v="0"/>
    <x v="1"/>
    <x v="20"/>
    <x v="12"/>
    <x v="3918"/>
    <x v="3945"/>
    <x v="0"/>
    <x v="0"/>
    <x v="0"/>
    <x v="39"/>
    <x v="0"/>
    <x v="0"/>
    <x v="8"/>
    <x v="24"/>
    <x v="3945"/>
    <x v="3918"/>
  </r>
  <r>
    <x v="4102"/>
    <x v="188"/>
    <x v="2310"/>
    <x v="37"/>
    <x v="119"/>
    <x v="1"/>
    <x v="20"/>
    <x v="12"/>
    <x v="3307"/>
    <x v="3329"/>
    <x v="0"/>
    <x v="6"/>
    <x v="0"/>
    <x v="39"/>
    <x v="27"/>
    <x v="198"/>
    <x v="8"/>
    <x v="24"/>
    <x v="3329"/>
    <x v="3307"/>
  </r>
  <r>
    <x v="4103"/>
    <x v="3981"/>
    <x v="3964"/>
    <x v="68"/>
    <x v="91"/>
    <x v="1"/>
    <x v="20"/>
    <x v="12"/>
    <x v="2571"/>
    <x v="2514"/>
    <x v="0"/>
    <x v="6"/>
    <x v="0"/>
    <x v="39"/>
    <x v="10"/>
    <x v="118"/>
    <x v="8"/>
    <x v="24"/>
    <x v="2514"/>
    <x v="2571"/>
  </r>
  <r>
    <x v="4104"/>
    <x v="2485"/>
    <x v="2673"/>
    <x v="133"/>
    <x v="366"/>
    <x v="1"/>
    <x v="1"/>
    <x v="0"/>
    <x v="3725"/>
    <x v="3747"/>
    <x v="0"/>
    <x v="14"/>
    <x v="0"/>
    <x v="39"/>
    <x v="21"/>
    <x v="766"/>
    <x v="8"/>
    <x v="24"/>
    <x v="3747"/>
    <x v="3725"/>
  </r>
  <r>
    <x v="4105"/>
    <x v="280"/>
    <x v="1187"/>
    <x v="322"/>
    <x v="928"/>
    <x v="1"/>
    <x v="14"/>
    <x v="7"/>
    <x v="3856"/>
    <x v="3875"/>
    <x v="0"/>
    <x v="6"/>
    <x v="0"/>
    <x v="39"/>
    <x v="7"/>
    <x v="2635"/>
    <x v="8"/>
    <x v="24"/>
    <x v="3875"/>
    <x v="3856"/>
  </r>
  <r>
    <x v="4106"/>
    <x v="937"/>
    <x v="2530"/>
    <x v="183"/>
    <x v="1205"/>
    <x v="1"/>
    <x v="20"/>
    <x v="12"/>
    <x v="2002"/>
    <x v="1967"/>
    <x v="0"/>
    <x v="33"/>
    <x v="0"/>
    <x v="39"/>
    <x v="68"/>
    <x v="1984"/>
    <x v="8"/>
    <x v="24"/>
    <x v="1967"/>
    <x v="2002"/>
  </r>
  <r>
    <x v="4107"/>
    <x v="2822"/>
    <x v="463"/>
    <x v="102"/>
    <x v="43"/>
    <x v="1"/>
    <x v="20"/>
    <x v="12"/>
    <x v="1357"/>
    <x v="1402"/>
    <x v="0"/>
    <x v="4"/>
    <x v="0"/>
    <x v="39"/>
    <x v="2"/>
    <x v="55"/>
    <x v="8"/>
    <x v="24"/>
    <x v="1402"/>
    <x v="1357"/>
  </r>
  <r>
    <x v="4108"/>
    <x v="3295"/>
    <x v="3783"/>
    <x v="133"/>
    <x v="57"/>
    <x v="1"/>
    <x v="20"/>
    <x v="12"/>
    <x v="4002"/>
    <x v="4025"/>
    <x v="0"/>
    <x v="1"/>
    <x v="0"/>
    <x v="39"/>
    <x v="2"/>
    <x v="1130"/>
    <x v="8"/>
    <x v="24"/>
    <x v="4025"/>
    <x v="4002"/>
  </r>
  <r>
    <x v="4109"/>
    <x v="1728"/>
    <x v="2177"/>
    <x v="37"/>
    <x v="0"/>
    <x v="1"/>
    <x v="9"/>
    <x v="5"/>
    <x v="2840"/>
    <x v="2869"/>
    <x v="0"/>
    <x v="0"/>
    <x v="0"/>
    <x v="39"/>
    <x v="0"/>
    <x v="0"/>
    <x v="8"/>
    <x v="24"/>
    <x v="2869"/>
    <x v="2840"/>
  </r>
  <r>
    <x v="4110"/>
    <x v="3199"/>
    <x v="2904"/>
    <x v="26"/>
    <x v="83"/>
    <x v="1"/>
    <x v="9"/>
    <x v="5"/>
    <x v="3497"/>
    <x v="3441"/>
    <x v="0"/>
    <x v="6"/>
    <x v="0"/>
    <x v="39"/>
    <x v="29"/>
    <x v="91"/>
    <x v="8"/>
    <x v="24"/>
    <x v="3441"/>
    <x v="3497"/>
  </r>
  <r>
    <x v="4111"/>
    <x v="2712"/>
    <x v="2804"/>
    <x v="133"/>
    <x v="88"/>
    <x v="1"/>
    <x v="20"/>
    <x v="12"/>
    <x v="1843"/>
    <x v="1866"/>
    <x v="0"/>
    <x v="6"/>
    <x v="0"/>
    <x v="39"/>
    <x v="3"/>
    <x v="104"/>
    <x v="8"/>
    <x v="24"/>
    <x v="1866"/>
    <x v="1843"/>
  </r>
  <r>
    <x v="4112"/>
    <x v="225"/>
    <x v="2902"/>
    <x v="115"/>
    <x v="1"/>
    <x v="1"/>
    <x v="11"/>
    <x v="4"/>
    <x v="3067"/>
    <x v="3093"/>
    <x v="0"/>
    <x v="1"/>
    <x v="0"/>
    <x v="39"/>
    <x v="0"/>
    <x v="1"/>
    <x v="8"/>
    <x v="24"/>
    <x v="3093"/>
    <x v="3067"/>
  </r>
  <r>
    <x v="4113"/>
    <x v="3653"/>
    <x v="295"/>
    <x v="84"/>
    <x v="3"/>
    <x v="1"/>
    <x v="20"/>
    <x v="12"/>
    <x v="2945"/>
    <x v="2990"/>
    <x v="0"/>
    <x v="3"/>
    <x v="0"/>
    <x v="39"/>
    <x v="0"/>
    <x v="1"/>
    <x v="8"/>
    <x v="24"/>
    <x v="2990"/>
    <x v="2945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C6" firstHeaderRow="1" firstDataRow="2" firstDataCol="1" rowPageCount="1" colPageCount="1"/>
  <pivotFields count="15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h="1" x="0"/>
        <item x="1"/>
        <item h="1" x="2"/>
        <item h="1" x="3"/>
      </items>
    </pivotField>
    <pivotField axis="axisPage" compact="0" showAll="0" defaultSubtotal="0" outline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4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x="39"/>
        <item h="1" x="40"/>
      </items>
    </pivotField>
    <pivotField compact="0" showAll="0"/>
  </pivotFields>
  <rowFields count="1">
    <field x="13"/>
  </rowFields>
  <colFields count="1">
    <field x="5"/>
  </colFields>
  <pageFields count="1">
    <pageField fld="6" hier="-1"/>
  </pageFields>
  <dataFields count="1">
    <dataField name="Count - outcomes*" fld="5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4:E7" firstHeaderRow="1" firstDataRow="2" firstDataCol="1" rowPageCount="2" colPageCount="1"/>
  <pivotFields count="18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x="1"/>
        <item x="2"/>
        <item x="3"/>
      </items>
    </pivotField>
    <pivotField axis="axisPage" compact="0" showAll="0" defaultSubtotal="0" outline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9"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axis="axisRow" compact="0" showAll="0" defaultSubtotal="0" outline="0">
      <items count="4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</items>
    </pivotField>
  </pivotFields>
  <rowFields count="1">
    <field x="17"/>
  </rowFields>
  <colFields count="1">
    <field x="5"/>
  </colFields>
  <pageFields count="2">
    <pageField fld="6" hier="-1"/>
    <pageField fld="16" hier="-1"/>
  </pageFields>
  <dataFields count="1">
    <dataField name="Count - outcomes*" fld="5" subtotal="count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F1398" firstHeaderRow="1" firstDataRow="2" firstDataCol="1" rowPageCount="1" colPageCount="1"/>
  <pivotFields count="20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9"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compact="0" showAll="0"/>
    <pivotField axis="axisRow" compact="0" showAll="0" defaultSubtotal="0" outline="0">
      <items count="4114">
        <item x="0"/>
        <item x="1"/>
        <item x="2"/>
        <item x="3"/>
        <item x="4"/>
        <item x="5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40"/>
        <item x="41"/>
        <item x="42"/>
        <item x="43"/>
        <item x="44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2"/>
        <item x="73"/>
        <item x="74"/>
        <item x="75"/>
        <item x="76"/>
        <item x="77"/>
        <item x="78"/>
        <item x="79"/>
        <item x="82"/>
        <item x="83"/>
        <item x="86"/>
        <item x="87"/>
        <item x="89"/>
        <item x="90"/>
        <item x="91"/>
        <item x="92"/>
        <item x="93"/>
        <item x="95"/>
        <item x="96"/>
        <item x="97"/>
        <item x="98"/>
        <item x="99"/>
        <item x="100"/>
        <item x="102"/>
        <item x="103"/>
        <item x="104"/>
        <item x="106"/>
        <item x="107"/>
        <item x="108"/>
        <item x="109"/>
        <item x="110"/>
        <item x="111"/>
        <item x="115"/>
        <item x="116"/>
        <item x="118"/>
        <item x="119"/>
        <item x="120"/>
        <item x="121"/>
        <item x="122"/>
        <item x="123"/>
        <item x="124"/>
        <item x="125"/>
        <item x="127"/>
        <item x="128"/>
        <item x="129"/>
        <item x="130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8"/>
        <item x="149"/>
        <item x="150"/>
        <item x="151"/>
        <item x="153"/>
        <item x="155"/>
        <item x="158"/>
        <item x="160"/>
        <item x="161"/>
        <item x="163"/>
        <item x="164"/>
        <item x="165"/>
        <item x="167"/>
        <item x="169"/>
        <item x="170"/>
        <item x="171"/>
        <item x="172"/>
        <item x="173"/>
        <item x="174"/>
        <item x="175"/>
        <item x="176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7"/>
        <item x="229"/>
        <item x="230"/>
        <item x="231"/>
        <item x="232"/>
        <item x="233"/>
        <item x="234"/>
        <item x="235"/>
        <item x="236"/>
        <item x="237"/>
        <item x="240"/>
        <item x="241"/>
        <item x="242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6"/>
        <item x="257"/>
        <item x="258"/>
        <item x="259"/>
        <item x="261"/>
        <item x="264"/>
        <item x="267"/>
        <item x="268"/>
        <item x="269"/>
        <item x="270"/>
        <item x="271"/>
        <item x="272"/>
        <item x="277"/>
        <item x="279"/>
        <item x="280"/>
        <item x="282"/>
        <item x="286"/>
        <item x="287"/>
        <item x="288"/>
        <item x="290"/>
        <item x="291"/>
        <item x="292"/>
        <item x="293"/>
        <item x="295"/>
        <item x="296"/>
        <item x="298"/>
        <item x="299"/>
        <item x="301"/>
        <item x="302"/>
        <item x="306"/>
        <item x="307"/>
        <item x="309"/>
        <item x="311"/>
        <item x="313"/>
        <item x="314"/>
        <item x="315"/>
        <item x="322"/>
        <item x="325"/>
        <item x="326"/>
        <item x="327"/>
        <item x="330"/>
        <item x="333"/>
        <item x="334"/>
        <item x="335"/>
        <item x="336"/>
        <item x="337"/>
        <item x="341"/>
        <item x="343"/>
        <item x="344"/>
        <item x="345"/>
        <item x="348"/>
        <item x="349"/>
        <item x="350"/>
        <item x="351"/>
        <item x="352"/>
        <item x="353"/>
        <item x="356"/>
        <item x="357"/>
        <item x="358"/>
        <item x="363"/>
        <item x="365"/>
        <item x="366"/>
        <item x="367"/>
        <item x="369"/>
        <item x="370"/>
        <item x="373"/>
        <item x="375"/>
        <item x="376"/>
        <item x="378"/>
        <item x="379"/>
        <item x="382"/>
        <item x="383"/>
        <item x="384"/>
        <item x="387"/>
        <item x="388"/>
        <item x="391"/>
        <item x="392"/>
        <item x="393"/>
        <item x="394"/>
        <item x="395"/>
        <item x="398"/>
        <item x="401"/>
        <item x="403"/>
        <item x="404"/>
        <item x="405"/>
        <item x="406"/>
        <item x="408"/>
        <item x="409"/>
        <item x="410"/>
        <item x="411"/>
        <item x="412"/>
        <item x="415"/>
        <item x="416"/>
        <item x="417"/>
        <item x="421"/>
        <item x="422"/>
        <item x="423"/>
        <item x="426"/>
        <item x="427"/>
        <item x="430"/>
        <item x="431"/>
        <item x="432"/>
        <item x="433"/>
        <item x="435"/>
        <item x="436"/>
        <item x="437"/>
        <item x="438"/>
        <item x="439"/>
        <item x="441"/>
        <item x="444"/>
        <item x="446"/>
        <item x="447"/>
        <item x="450"/>
        <item x="451"/>
        <item x="452"/>
        <item x="453"/>
        <item x="455"/>
        <item x="456"/>
        <item x="457"/>
        <item x="458"/>
        <item x="460"/>
        <item x="462"/>
        <item x="463"/>
        <item x="464"/>
        <item x="465"/>
        <item x="466"/>
        <item x="468"/>
        <item x="469"/>
        <item x="470"/>
        <item x="471"/>
        <item x="472"/>
        <item x="473"/>
        <item x="475"/>
        <item x="476"/>
        <item x="479"/>
        <item x="480"/>
        <item x="482"/>
        <item x="484"/>
        <item x="487"/>
        <item x="488"/>
        <item x="489"/>
        <item x="490"/>
        <item x="493"/>
        <item x="494"/>
        <item x="495"/>
        <item x="496"/>
        <item x="497"/>
        <item x="498"/>
        <item x="499"/>
        <item x="500"/>
        <item x="501"/>
        <item x="502"/>
        <item x="506"/>
        <item x="507"/>
        <item x="510"/>
        <item x="511"/>
        <item x="512"/>
        <item x="513"/>
        <item x="514"/>
        <item x="516"/>
        <item x="517"/>
        <item x="519"/>
        <item x="521"/>
        <item x="523"/>
        <item x="524"/>
        <item x="526"/>
        <item x="527"/>
        <item x="529"/>
        <item x="531"/>
        <item x="532"/>
        <item x="535"/>
        <item x="536"/>
        <item x="538"/>
        <item x="540"/>
        <item x="541"/>
        <item x="542"/>
        <item x="543"/>
        <item x="544"/>
        <item x="547"/>
        <item x="548"/>
        <item x="550"/>
        <item x="553"/>
        <item x="554"/>
        <item x="555"/>
        <item x="556"/>
        <item x="557"/>
        <item x="559"/>
        <item x="562"/>
        <item x="565"/>
        <item x="566"/>
        <item x="568"/>
        <item x="569"/>
        <item x="570"/>
        <item x="573"/>
        <item x="574"/>
        <item x="576"/>
        <item x="577"/>
        <item x="578"/>
        <item x="580"/>
        <item x="581"/>
        <item x="582"/>
        <item x="583"/>
        <item x="585"/>
        <item x="586"/>
        <item x="587"/>
        <item x="588"/>
        <item x="590"/>
        <item x="592"/>
        <item x="593"/>
        <item x="595"/>
        <item x="596"/>
        <item x="597"/>
        <item x="598"/>
        <item x="601"/>
        <item x="602"/>
        <item x="604"/>
        <item x="606"/>
        <item x="607"/>
        <item x="610"/>
        <item x="612"/>
        <item x="613"/>
        <item x="614"/>
        <item x="615"/>
        <item x="616"/>
        <item x="617"/>
        <item x="618"/>
        <item x="620"/>
        <item x="621"/>
        <item x="624"/>
        <item x="625"/>
        <item x="626"/>
        <item x="629"/>
        <item x="630"/>
        <item x="631"/>
        <item x="633"/>
        <item x="635"/>
        <item x="636"/>
        <item x="637"/>
        <item x="640"/>
        <item x="641"/>
        <item x="642"/>
        <item x="643"/>
        <item x="645"/>
        <item x="646"/>
        <item x="648"/>
        <item x="649"/>
        <item x="650"/>
        <item x="651"/>
        <item x="652"/>
        <item x="653"/>
        <item x="654"/>
        <item x="655"/>
        <item x="656"/>
        <item x="658"/>
        <item x="659"/>
        <item x="661"/>
        <item x="662"/>
        <item x="663"/>
        <item x="664"/>
        <item x="665"/>
        <item x="666"/>
        <item x="668"/>
        <item x="670"/>
        <item x="671"/>
        <item x="672"/>
        <item x="675"/>
        <item x="676"/>
        <item x="678"/>
        <item x="679"/>
        <item x="680"/>
        <item x="681"/>
        <item x="682"/>
        <item x="683"/>
        <item x="685"/>
        <item x="686"/>
        <item x="688"/>
        <item x="689"/>
        <item x="690"/>
        <item x="691"/>
        <item x="692"/>
        <item x="693"/>
        <item x="695"/>
        <item x="696"/>
        <item x="698"/>
        <item x="699"/>
        <item x="701"/>
        <item x="702"/>
        <item x="703"/>
        <item x="704"/>
        <item x="705"/>
        <item x="707"/>
        <item x="712"/>
        <item x="713"/>
        <item x="714"/>
        <item x="715"/>
        <item x="717"/>
        <item x="718"/>
        <item x="719"/>
        <item x="720"/>
        <item x="721"/>
        <item x="723"/>
        <item x="725"/>
        <item x="727"/>
        <item x="729"/>
        <item x="730"/>
        <item x="734"/>
        <item x="735"/>
        <item x="737"/>
        <item x="740"/>
        <item x="741"/>
        <item x="744"/>
        <item x="745"/>
        <item x="746"/>
        <item x="747"/>
        <item x="749"/>
        <item x="750"/>
        <item x="751"/>
        <item x="754"/>
        <item x="757"/>
        <item x="758"/>
        <item x="760"/>
        <item x="762"/>
        <item x="765"/>
        <item x="767"/>
        <item x="768"/>
        <item x="769"/>
        <item x="770"/>
        <item x="772"/>
        <item x="773"/>
        <item x="774"/>
        <item x="775"/>
        <item x="776"/>
        <item x="778"/>
        <item x="779"/>
        <item x="780"/>
        <item x="781"/>
        <item x="783"/>
        <item x="785"/>
        <item x="786"/>
        <item x="787"/>
        <item x="788"/>
        <item x="790"/>
        <item x="791"/>
        <item x="793"/>
        <item x="794"/>
        <item x="795"/>
        <item x="796"/>
        <item x="799"/>
        <item x="801"/>
        <item x="802"/>
        <item x="803"/>
        <item x="805"/>
        <item x="806"/>
        <item x="808"/>
        <item x="809"/>
        <item x="811"/>
        <item x="813"/>
        <item x="814"/>
        <item x="815"/>
        <item x="816"/>
        <item x="817"/>
        <item x="818"/>
        <item x="819"/>
        <item x="820"/>
        <item x="822"/>
        <item x="824"/>
        <item x="825"/>
        <item x="827"/>
        <item x="830"/>
        <item x="831"/>
        <item x="833"/>
        <item x="835"/>
        <item x="836"/>
        <item x="837"/>
        <item x="839"/>
        <item x="840"/>
        <item x="842"/>
        <item x="843"/>
        <item x="847"/>
        <item x="848"/>
        <item x="849"/>
        <item x="851"/>
        <item x="853"/>
        <item x="855"/>
        <item x="856"/>
        <item x="857"/>
        <item x="858"/>
        <item x="859"/>
        <item x="861"/>
        <item x="862"/>
        <item x="863"/>
        <item x="864"/>
        <item x="865"/>
        <item x="866"/>
        <item x="869"/>
        <item x="872"/>
        <item x="875"/>
        <item x="877"/>
        <item x="879"/>
        <item x="881"/>
        <item x="882"/>
        <item x="883"/>
        <item x="884"/>
        <item x="889"/>
        <item x="891"/>
        <item x="892"/>
        <item x="894"/>
        <item x="897"/>
        <item x="899"/>
        <item x="900"/>
        <item x="901"/>
        <item x="903"/>
        <item x="904"/>
        <item x="907"/>
        <item x="911"/>
        <item x="912"/>
        <item x="915"/>
        <item x="916"/>
        <item x="920"/>
        <item x="923"/>
        <item x="925"/>
        <item x="926"/>
        <item x="928"/>
        <item x="932"/>
        <item x="937"/>
        <item x="940"/>
        <item x="941"/>
        <item x="944"/>
        <item x="950"/>
        <item x="953"/>
        <item x="954"/>
        <item x="958"/>
        <item x="963"/>
        <item x="966"/>
        <item x="969"/>
        <item x="973"/>
        <item x="975"/>
        <item x="980"/>
        <item x="987"/>
        <item x="995"/>
        <item x="1001"/>
        <item x="1002"/>
        <item x="1003"/>
        <item x="1005"/>
        <item x="1008"/>
        <item x="1014"/>
        <item x="1017"/>
        <item x="1022"/>
        <item x="1028"/>
        <item x="1032"/>
        <item x="1037"/>
        <item x="1044"/>
        <item x="1048"/>
        <item x="1051"/>
        <item x="1054"/>
        <item x="1055"/>
        <item x="1061"/>
        <item x="1067"/>
        <item x="1069"/>
        <item x="1074"/>
        <item x="1078"/>
        <item x="1079"/>
        <item x="1080"/>
        <item x="1086"/>
        <item x="1091"/>
        <item x="1097"/>
        <item x="1104"/>
        <item x="1105"/>
        <item x="1107"/>
        <item x="1109"/>
        <item x="1113"/>
        <item x="1115"/>
        <item x="1119"/>
        <item x="1121"/>
        <item x="1124"/>
        <item x="1125"/>
        <item x="1132"/>
        <item x="1136"/>
        <item x="1140"/>
        <item x="1141"/>
        <item x="1144"/>
        <item x="1146"/>
        <item x="1152"/>
        <item x="1162"/>
        <item x="1177"/>
        <item x="1186"/>
        <item x="1196"/>
        <item x="1199"/>
        <item x="1203"/>
        <item x="1210"/>
        <item x="1219"/>
        <item x="1224"/>
        <item x="1230"/>
        <item x="1235"/>
        <item x="1239"/>
        <item x="1240"/>
        <item x="1248"/>
        <item x="1255"/>
        <item x="1261"/>
        <item x="1265"/>
        <item x="1268"/>
        <item x="1271"/>
        <item x="1272"/>
        <item x="1277"/>
        <item x="1280"/>
        <item x="1284"/>
        <item x="1291"/>
        <item x="1296"/>
        <item x="1298"/>
        <item x="1301"/>
        <item x="1306"/>
        <item x="1310"/>
        <item x="1312"/>
        <item x="1317"/>
        <item x="1318"/>
        <item x="1319"/>
        <item x="1322"/>
        <item x="1326"/>
        <item x="1335"/>
        <item x="1338"/>
        <item x="1342"/>
        <item x="1346"/>
        <item x="1348"/>
        <item x="1349"/>
        <item x="1356"/>
        <item x="1358"/>
        <item x="1362"/>
        <item x="1366"/>
        <item x="1367"/>
        <item x="1368"/>
        <item x="1370"/>
        <item x="1375"/>
        <item x="1380"/>
        <item x="1386"/>
        <item x="1391"/>
        <item x="1397"/>
        <item x="1399"/>
        <item x="1402"/>
        <item x="1403"/>
        <item x="1407"/>
        <item x="1411"/>
        <item x="1418"/>
        <item x="1419"/>
        <item x="1421"/>
        <item x="1425"/>
        <item x="1430"/>
        <item x="1432"/>
        <item x="1435"/>
        <item x="1438"/>
        <item x="1443"/>
        <item x="1445"/>
        <item x="1450"/>
        <item x="1452"/>
        <item x="1455"/>
        <item x="1459"/>
        <item x="1460"/>
        <item x="1465"/>
        <item x="1473"/>
        <item x="1474"/>
        <item x="1476"/>
        <item x="1478"/>
        <item x="1480"/>
        <item x="1484"/>
        <item x="1488"/>
        <item x="1493"/>
        <item x="1499"/>
        <item x="1500"/>
        <item x="1501"/>
        <item x="1506"/>
        <item x="1508"/>
        <item x="1511"/>
        <item x="1516"/>
        <item x="1520"/>
        <item x="1526"/>
        <item x="1527"/>
        <item x="1528"/>
        <item x="1536"/>
        <item x="1544"/>
        <item x="1549"/>
        <item x="1552"/>
        <item x="1554"/>
        <item x="1556"/>
        <item x="1562"/>
        <item x="1565"/>
        <item x="1570"/>
        <item x="1573"/>
        <item x="1576"/>
        <item x="1577"/>
        <item x="1581"/>
        <item x="1585"/>
        <item x="1592"/>
        <item x="1600"/>
        <item x="1602"/>
        <item x="1607"/>
        <item x="1610"/>
        <item x="1612"/>
        <item x="1618"/>
        <item x="1622"/>
        <item x="1629"/>
        <item x="1630"/>
        <item x="1635"/>
        <item x="1638"/>
        <item x="1639"/>
        <item x="1645"/>
        <item x="1651"/>
        <item x="1654"/>
        <item x="1658"/>
        <item x="1660"/>
        <item x="1662"/>
        <item x="1663"/>
        <item x="1666"/>
        <item x="1670"/>
        <item x="1674"/>
        <item x="1678"/>
        <item x="1683"/>
        <item x="1684"/>
        <item x="1690"/>
        <item x="1693"/>
        <item x="1695"/>
        <item x="1700"/>
        <item x="1702"/>
        <item x="1710"/>
        <item x="1719"/>
        <item x="1721"/>
        <item x="1725"/>
        <item x="1728"/>
        <item x="1729"/>
        <item x="1732"/>
        <item x="1739"/>
        <item x="1741"/>
        <item x="1742"/>
        <item x="1744"/>
        <item x="1745"/>
        <item x="1746"/>
        <item x="1750"/>
        <item x="1756"/>
        <item x="1762"/>
        <item x="1765"/>
        <item x="1768"/>
        <item x="1771"/>
        <item x="1772"/>
        <item x="1773"/>
        <item x="1775"/>
        <item x="1776"/>
        <item x="1779"/>
        <item x="1781"/>
        <item x="1782"/>
        <item x="1783"/>
        <item x="1785"/>
        <item x="1787"/>
        <item x="1791"/>
        <item x="1794"/>
        <item x="1798"/>
        <item x="1799"/>
        <item x="1803"/>
        <item x="1804"/>
        <item x="1812"/>
        <item x="1818"/>
        <item x="1823"/>
        <item x="1828"/>
        <item x="1834"/>
        <item x="1838"/>
        <item x="1841"/>
        <item x="1844"/>
        <item x="1847"/>
        <item x="1850"/>
        <item x="1857"/>
        <item x="1863"/>
        <item x="1865"/>
        <item x="1868"/>
        <item x="1880"/>
        <item x="1886"/>
        <item x="1892"/>
        <item x="1898"/>
        <item x="1899"/>
        <item x="1902"/>
        <item x="1909"/>
        <item x="1911"/>
        <item x="1915"/>
        <item x="1918"/>
        <item x="1923"/>
        <item x="1926"/>
        <item x="1928"/>
        <item x="1934"/>
        <item x="1940"/>
        <item x="1942"/>
        <item x="1950"/>
        <item x="1953"/>
        <item x="1956"/>
        <item x="1959"/>
        <item x="1960"/>
        <item x="1967"/>
        <item x="1978"/>
        <item x="1981"/>
        <item x="1986"/>
        <item x="1990"/>
        <item x="1994"/>
        <item x="2002"/>
        <item x="2007"/>
        <item x="2013"/>
        <item x="2018"/>
        <item x="2022"/>
        <item x="2024"/>
        <item x="2029"/>
        <item x="2038"/>
        <item x="2040"/>
        <item x="2048"/>
        <item x="2054"/>
        <item x="2057"/>
        <item x="2059"/>
        <item x="2065"/>
        <item x="2068"/>
        <item x="2071"/>
        <item x="2075"/>
        <item x="2077"/>
        <item x="2080"/>
        <item x="2085"/>
        <item x="2089"/>
        <item x="2090"/>
        <item x="2095"/>
        <item x="2100"/>
        <item x="2103"/>
        <item x="2104"/>
        <item x="2107"/>
        <item x="2113"/>
        <item x="2116"/>
        <item x="2123"/>
        <item x="2127"/>
        <item x="2128"/>
        <item x="2135"/>
        <item x="2139"/>
        <item x="2143"/>
        <item x="2149"/>
        <item x="2154"/>
        <item x="2156"/>
        <item x="2161"/>
        <item x="2168"/>
        <item x="2173"/>
        <item x="2182"/>
        <item x="2184"/>
        <item x="2186"/>
        <item x="2187"/>
        <item x="2195"/>
        <item x="2199"/>
        <item x="2204"/>
        <item x="2206"/>
        <item x="2213"/>
        <item x="2214"/>
        <item x="2218"/>
        <item x="2224"/>
        <item x="2234"/>
        <item x="2236"/>
        <item x="2237"/>
        <item x="2240"/>
        <item x="2241"/>
        <item x="2243"/>
        <item x="2248"/>
        <item x="2253"/>
        <item x="2257"/>
        <item x="2261"/>
        <item x="2268"/>
        <item x="2270"/>
        <item x="2271"/>
        <item x="2279"/>
        <item x="2283"/>
        <item x="2288"/>
        <item x="2289"/>
        <item x="2294"/>
        <item x="2295"/>
        <item x="2300"/>
        <item x="2311"/>
        <item x="2312"/>
        <item x="2317"/>
        <item x="2322"/>
        <item x="2327"/>
        <item x="2331"/>
        <item x="2334"/>
        <item x="2339"/>
        <item x="2344"/>
        <item x="2346"/>
        <item x="2350"/>
        <item x="2353"/>
        <item x="2354"/>
        <item x="2356"/>
        <item x="2361"/>
        <item x="2366"/>
        <item x="2371"/>
        <item x="2372"/>
        <item x="2376"/>
        <item x="2381"/>
        <item x="2382"/>
        <item x="2388"/>
        <item x="2390"/>
        <item x="2393"/>
        <item x="2398"/>
        <item x="2399"/>
        <item x="2401"/>
        <item x="2407"/>
        <item x="2413"/>
        <item x="2419"/>
        <item x="2420"/>
        <item x="2427"/>
        <item x="2429"/>
        <item x="2431"/>
        <item x="2436"/>
        <item x="2447"/>
        <item x="2455"/>
        <item x="2462"/>
        <item x="2463"/>
        <item x="2466"/>
        <item x="2467"/>
        <item x="2473"/>
        <item x="2476"/>
        <item x="2482"/>
        <item x="2485"/>
        <item x="2486"/>
        <item x="2490"/>
        <item x="2491"/>
        <item x="2498"/>
        <item x="2503"/>
        <item x="2506"/>
        <item x="2510"/>
        <item x="2515"/>
        <item x="2517"/>
        <item x="2521"/>
        <item x="2528"/>
        <item x="2534"/>
        <item x="2539"/>
        <item x="2542"/>
        <item x="2545"/>
        <item x="2546"/>
        <item x="2552"/>
        <item x="2559"/>
        <item x="2566"/>
        <item x="2568"/>
        <item x="2570"/>
        <item x="2573"/>
        <item x="2574"/>
        <item x="2577"/>
        <item x="2579"/>
        <item x="2583"/>
        <item x="2586"/>
        <item x="2589"/>
        <item x="2590"/>
        <item x="2594"/>
        <item x="2595"/>
        <item x="2599"/>
        <item x="2600"/>
        <item x="2601"/>
        <item x="2602"/>
        <item x="2604"/>
        <item x="2606"/>
        <item x="2612"/>
        <item x="2613"/>
        <item x="2617"/>
        <item x="2619"/>
        <item x="2623"/>
        <item x="2626"/>
        <item x="2628"/>
        <item x="2632"/>
        <item x="2635"/>
        <item x="2639"/>
        <item x="2640"/>
        <item x="2645"/>
        <item x="2646"/>
        <item x="2648"/>
        <item x="2653"/>
        <item x="2657"/>
        <item x="2659"/>
        <item x="2662"/>
        <item x="2664"/>
        <item x="2667"/>
        <item x="2670"/>
        <item x="2673"/>
        <item x="2677"/>
        <item x="2679"/>
        <item x="2683"/>
        <item x="2684"/>
        <item x="2687"/>
        <item x="2689"/>
        <item x="2692"/>
        <item x="2701"/>
        <item x="2703"/>
        <item x="2705"/>
        <item x="2706"/>
        <item x="2709"/>
        <item x="2712"/>
        <item x="2713"/>
        <item x="2718"/>
        <item x="2721"/>
        <item x="2724"/>
        <item x="2727"/>
        <item x="2728"/>
        <item x="2729"/>
        <item x="2732"/>
        <item x="2736"/>
        <item x="2739"/>
        <item x="2742"/>
        <item x="2746"/>
        <item x="2747"/>
        <item x="2752"/>
        <item x="2754"/>
        <item x="2758"/>
        <item x="2760"/>
        <item x="2764"/>
        <item x="2766"/>
        <item x="2771"/>
        <item x="2775"/>
        <item x="2776"/>
        <item x="2783"/>
        <item x="2786"/>
        <item x="2787"/>
        <item x="2793"/>
        <item x="2797"/>
        <item x="2800"/>
        <item x="2803"/>
        <item x="2807"/>
        <item x="2812"/>
        <item x="2815"/>
        <item x="2822"/>
        <item x="2830"/>
        <item x="2833"/>
        <item x="2836"/>
        <item x="2838"/>
        <item x="2842"/>
        <item x="2850"/>
        <item x="2851"/>
        <item x="2854"/>
        <item x="2856"/>
        <item x="2857"/>
        <item x="2861"/>
        <item x="2865"/>
        <item x="2866"/>
        <item x="2867"/>
        <item x="2871"/>
        <item x="2872"/>
        <item x="2874"/>
        <item x="2875"/>
        <item x="2880"/>
        <item x="2883"/>
        <item x="2886"/>
        <item x="2887"/>
        <item x="2891"/>
        <item x="2898"/>
        <item x="2901"/>
        <item x="2906"/>
        <item x="2909"/>
        <item x="2914"/>
        <item x="2917"/>
        <item x="2922"/>
        <item x="2924"/>
        <item x="2929"/>
        <item x="2932"/>
        <item x="2934"/>
        <item x="2938"/>
        <item x="2940"/>
        <item x="2946"/>
        <item x="2949"/>
        <item x="2951"/>
        <item x="2956"/>
        <item x="2959"/>
        <item x="2964"/>
        <item x="2970"/>
        <item x="2973"/>
        <item x="2974"/>
        <item x="2977"/>
        <item x="2979"/>
        <item x="2981"/>
        <item x="2983"/>
        <item x="2984"/>
        <item x="2985"/>
        <item x="2986"/>
        <item x="2988"/>
        <item x="2989"/>
        <item x="2990"/>
        <item x="2992"/>
        <item x="2995"/>
        <item x="3000"/>
        <item x="3002"/>
        <item x="3003"/>
        <item x="3005"/>
        <item x="3006"/>
        <item x="3007"/>
        <item x="3011"/>
        <item x="3015"/>
        <item x="3017"/>
        <item x="3020"/>
        <item x="3024"/>
        <item x="3028"/>
        <item x="3029"/>
        <item x="3032"/>
        <item x="3033"/>
        <item x="3034"/>
        <item x="3040"/>
        <item x="3045"/>
        <item x="3052"/>
        <item x="3055"/>
        <item x="3058"/>
        <item x="3061"/>
        <item x="3066"/>
        <item x="3069"/>
        <item x="3073"/>
        <item x="3074"/>
        <item x="3076"/>
        <item x="3079"/>
        <item x="3083"/>
        <item x="3086"/>
        <item x="3088"/>
        <item x="3090"/>
        <item x="3094"/>
        <item x="3099"/>
        <item x="3102"/>
        <item x="3106"/>
        <item x="3107"/>
        <item x="3110"/>
        <item x="3111"/>
        <item x="3112"/>
        <item x="3114"/>
        <item x="3119"/>
        <item x="3123"/>
        <item x="3126"/>
        <item x="3128"/>
        <item x="3131"/>
        <item x="3133"/>
        <item x="3138"/>
        <item x="3142"/>
        <item x="3147"/>
        <item x="3150"/>
        <item x="3153"/>
        <item x="3156"/>
        <item x="3157"/>
        <item x="3161"/>
        <item x="3167"/>
        <item x="3169"/>
        <item x="3175"/>
        <item x="3178"/>
        <item x="3181"/>
        <item x="3185"/>
        <item x="3193"/>
        <item x="3196"/>
        <item x="3199"/>
        <item x="3206"/>
        <item x="3208"/>
        <item x="3210"/>
        <item x="3215"/>
        <item x="3221"/>
        <item x="3222"/>
        <item x="3226"/>
        <item x="3227"/>
        <item x="3230"/>
        <item x="3233"/>
        <item x="3238"/>
        <item x="3242"/>
        <item x="3247"/>
        <item x="3248"/>
        <item x="3249"/>
        <item x="3251"/>
        <item x="3255"/>
        <item x="3264"/>
        <item x="3268"/>
        <item x="3269"/>
        <item x="3272"/>
        <item x="3275"/>
        <item x="3278"/>
        <item x="3287"/>
        <item x="3293"/>
        <item x="3295"/>
        <item x="3297"/>
        <item x="3298"/>
        <item x="3303"/>
        <item x="3308"/>
        <item x="3313"/>
        <item x="3316"/>
        <item x="3319"/>
        <item x="3320"/>
        <item x="3322"/>
        <item x="3326"/>
        <item x="3328"/>
        <item x="3330"/>
        <item x="3331"/>
        <item x="3338"/>
        <item x="3342"/>
        <item x="3343"/>
        <item x="3346"/>
        <item x="3349"/>
        <item x="3351"/>
        <item x="3354"/>
        <item x="3355"/>
        <item x="3358"/>
        <item x="3359"/>
        <item x="3363"/>
        <item x="3364"/>
        <item x="3367"/>
        <item x="3370"/>
        <item x="3376"/>
        <item x="3380"/>
        <item x="3385"/>
        <item x="3391"/>
        <item x="3393"/>
        <item x="3396"/>
        <item x="3401"/>
        <item x="3402"/>
        <item x="3407"/>
        <item x="3412"/>
        <item x="3414"/>
        <item x="3418"/>
        <item x="3422"/>
        <item x="3427"/>
        <item x="3430"/>
        <item x="3433"/>
        <item x="3437"/>
        <item x="3440"/>
        <item x="3443"/>
        <item x="3446"/>
        <item x="3449"/>
        <item x="3455"/>
        <item x="3456"/>
        <item x="3457"/>
        <item x="3458"/>
        <item x="3460"/>
        <item x="3463"/>
        <item x="3467"/>
        <item x="3471"/>
        <item x="3477"/>
        <item x="3479"/>
        <item x="3481"/>
        <item x="3485"/>
        <item x="3489"/>
        <item x="3494"/>
        <item x="3495"/>
        <item x="3498"/>
        <item x="3500"/>
        <item x="3507"/>
        <item x="3513"/>
        <item x="3517"/>
        <item x="3523"/>
        <item x="3524"/>
        <item x="3525"/>
        <item x="3527"/>
        <item x="3528"/>
        <item x="3531"/>
        <item x="3532"/>
        <item x="3536"/>
        <item x="3537"/>
        <item x="3542"/>
        <item x="3546"/>
        <item x="3548"/>
        <item x="3552"/>
        <item x="3555"/>
        <item x="3559"/>
        <item x="3560"/>
        <item x="3564"/>
        <item x="3571"/>
        <item x="3572"/>
        <item x="3574"/>
        <item x="3580"/>
        <item x="3583"/>
        <item x="3584"/>
        <item x="3587"/>
        <item x="3589"/>
        <item x="3592"/>
        <item x="3596"/>
        <item x="3597"/>
        <item x="3599"/>
        <item x="3604"/>
        <item x="3607"/>
        <item x="3609"/>
        <item x="3611"/>
        <item x="3612"/>
        <item x="3613"/>
        <item x="3616"/>
        <item x="3617"/>
        <item x="3618"/>
        <item x="3620"/>
        <item x="3621"/>
        <item x="3623"/>
        <item x="3626"/>
        <item x="3630"/>
        <item x="3633"/>
        <item x="3636"/>
        <item x="3638"/>
        <item x="3641"/>
        <item x="3644"/>
        <item x="3645"/>
        <item x="3646"/>
        <item x="3648"/>
        <item x="3650"/>
        <item x="3652"/>
        <item x="3653"/>
        <item x="3655"/>
        <item x="3658"/>
        <item x="3659"/>
        <item x="3661"/>
        <item x="3664"/>
        <item x="3668"/>
        <item x="3670"/>
        <item x="3672"/>
        <item x="3673"/>
        <item x="3675"/>
        <item x="3680"/>
        <item x="3687"/>
        <item x="3688"/>
        <item x="3693"/>
        <item x="3698"/>
        <item x="3699"/>
        <item x="3701"/>
        <item x="3705"/>
        <item x="3707"/>
        <item x="3708"/>
        <item x="3711"/>
        <item x="3712"/>
        <item x="3713"/>
        <item x="3716"/>
        <item x="3720"/>
        <item x="3725"/>
        <item x="3727"/>
        <item x="3728"/>
        <item x="3729"/>
        <item x="3733"/>
        <item x="3737"/>
        <item x="3739"/>
        <item x="3742"/>
        <item x="3743"/>
        <item x="3747"/>
        <item x="3749"/>
        <item x="3750"/>
        <item x="3752"/>
        <item x="3754"/>
        <item x="3755"/>
        <item x="3757"/>
        <item x="3760"/>
        <item x="3761"/>
        <item x="3766"/>
        <item x="3768"/>
        <item x="3769"/>
        <item x="3773"/>
        <item x="3775"/>
        <item x="3779"/>
        <item x="3780"/>
        <item x="3782"/>
        <item x="3784"/>
        <item x="3788"/>
        <item x="3791"/>
        <item x="3792"/>
        <item x="3794"/>
        <item x="3797"/>
        <item x="3798"/>
        <item x="3800"/>
        <item x="3803"/>
        <item x="3805"/>
        <item x="3806"/>
        <item x="3809"/>
        <item x="3818"/>
        <item x="3824"/>
        <item x="3826"/>
        <item x="3830"/>
        <item x="3831"/>
        <item x="3832"/>
        <item x="3833"/>
        <item x="3836"/>
        <item x="3838"/>
        <item x="3839"/>
        <item x="3841"/>
        <item x="3842"/>
        <item x="3845"/>
        <item x="3853"/>
        <item x="3858"/>
        <item x="3859"/>
        <item x="3864"/>
        <item x="3867"/>
        <item x="3869"/>
        <item x="3872"/>
        <item x="3875"/>
        <item x="3880"/>
        <item x="3881"/>
        <item x="3883"/>
        <item x="3888"/>
        <item x="3890"/>
        <item x="3895"/>
        <item x="3899"/>
        <item x="3900"/>
        <item x="3903"/>
        <item x="3906"/>
        <item x="3910"/>
        <item x="3912"/>
        <item x="3917"/>
        <item x="3920"/>
        <item x="3922"/>
        <item x="3924"/>
        <item x="3925"/>
        <item x="3926"/>
        <item x="3927"/>
        <item x="3928"/>
        <item x="3929"/>
        <item x="3931"/>
        <item x="3934"/>
        <item x="3936"/>
        <item x="3937"/>
        <item x="3938"/>
        <item x="3940"/>
        <item x="3943"/>
        <item x="3945"/>
        <item x="3946"/>
        <item x="3947"/>
        <item x="3951"/>
        <item x="3954"/>
        <item x="3957"/>
        <item x="3959"/>
        <item x="3962"/>
        <item x="3964"/>
        <item x="3966"/>
        <item x="3969"/>
        <item x="3972"/>
        <item x="3974"/>
        <item x="3978"/>
        <item x="3983"/>
        <item x="3986"/>
        <item x="3987"/>
        <item x="3988"/>
        <item x="3989"/>
        <item x="3993"/>
        <item x="3996"/>
        <item x="3997"/>
        <item x="3999"/>
        <item x="4002"/>
        <item x="4006"/>
        <item x="4010"/>
        <item x="4012"/>
        <item x="4015"/>
        <item x="4019"/>
        <item x="4020"/>
        <item x="4025"/>
        <item x="4030"/>
        <item x="4033"/>
        <item x="4035"/>
        <item x="4037"/>
        <item x="4040"/>
        <item x="4042"/>
        <item x="4046"/>
        <item x="4051"/>
        <item x="4053"/>
        <item x="4054"/>
        <item x="4057"/>
        <item x="4062"/>
        <item x="4063"/>
        <item x="4064"/>
        <item x="4067"/>
        <item x="4068"/>
        <item x="4070"/>
        <item x="4071"/>
        <item x="4074"/>
        <item x="4075"/>
        <item x="4078"/>
        <item x="4079"/>
        <item x="4080"/>
        <item x="4081"/>
        <item x="4082"/>
        <item x="4084"/>
        <item x="4089"/>
        <item x="4090"/>
        <item x="4094"/>
        <item x="4097"/>
        <item x="4099"/>
        <item x="4102"/>
        <item x="4105"/>
        <item x="4106"/>
        <item x="4107"/>
        <item x="4110"/>
        <item x="4113"/>
        <item h="1" x="6"/>
        <item h="1" x="8"/>
        <item h="1" x="39"/>
        <item h="1" x="45"/>
        <item h="1" x="51"/>
        <item h="1" x="70"/>
        <item h="1" x="80"/>
        <item h="1" x="81"/>
        <item h="1" x="84"/>
        <item h="1" x="85"/>
        <item h="1" x="88"/>
        <item h="1" x="94"/>
        <item h="1" x="101"/>
        <item h="1" x="105"/>
        <item h="1" x="112"/>
        <item h="1" x="113"/>
        <item h="1" x="114"/>
        <item h="1" x="117"/>
        <item h="1" x="126"/>
        <item h="1" x="131"/>
        <item h="1" x="133"/>
        <item h="1" x="144"/>
        <item h="1" x="147"/>
        <item h="1" x="152"/>
        <item h="1" x="154"/>
        <item h="1" x="156"/>
        <item h="1" x="157"/>
        <item h="1" x="159"/>
        <item h="1" x="162"/>
        <item h="1" x="166"/>
        <item h="1" x="168"/>
        <item h="1" x="177"/>
        <item h="1" x="178"/>
        <item h="1" x="192"/>
        <item h="1" x="195"/>
        <item h="1" x="200"/>
        <item h="1" x="209"/>
        <item h="1" x="214"/>
        <item h="1" x="226"/>
        <item h="1" x="228"/>
        <item h="1" x="238"/>
        <item h="1" x="239"/>
        <item h="1" x="243"/>
        <item h="1" x="255"/>
        <item h="1" x="260"/>
        <item h="1" x="262"/>
        <item h="1" x="263"/>
        <item h="1" x="265"/>
        <item h="1" x="266"/>
        <item h="1" x="273"/>
        <item h="1" x="274"/>
        <item h="1" x="275"/>
        <item h="1" x="276"/>
        <item h="1" x="278"/>
        <item h="1" x="281"/>
        <item h="1" x="283"/>
        <item h="1" x="284"/>
        <item h="1" x="285"/>
        <item h="1" x="289"/>
        <item h="1" x="294"/>
        <item h="1" x="297"/>
        <item h="1" x="300"/>
        <item h="1" x="303"/>
        <item h="1" x="304"/>
        <item h="1" x="305"/>
        <item h="1" x="308"/>
        <item h="1" x="310"/>
        <item h="1" x="312"/>
        <item h="1" x="316"/>
        <item h="1" x="317"/>
        <item h="1" x="318"/>
        <item h="1" x="319"/>
        <item h="1" x="320"/>
        <item h="1" x="321"/>
        <item h="1" x="323"/>
        <item h="1" x="324"/>
        <item h="1" x="328"/>
        <item h="1" x="329"/>
        <item h="1" x="331"/>
        <item h="1" x="332"/>
        <item h="1" x="338"/>
        <item h="1" x="339"/>
        <item h="1" x="340"/>
        <item h="1" x="342"/>
        <item h="1" x="346"/>
        <item h="1" x="347"/>
        <item h="1" x="354"/>
        <item h="1" x="355"/>
        <item h="1" x="359"/>
        <item h="1" x="360"/>
        <item h="1" x="361"/>
        <item h="1" x="362"/>
        <item h="1" x="364"/>
        <item h="1" x="368"/>
        <item h="1" x="371"/>
        <item h="1" x="372"/>
        <item h="1" x="374"/>
        <item h="1" x="377"/>
        <item h="1" x="380"/>
        <item h="1" x="381"/>
        <item h="1" x="385"/>
        <item h="1" x="386"/>
        <item h="1" x="389"/>
        <item h="1" x="390"/>
        <item h="1" x="396"/>
        <item h="1" x="397"/>
        <item h="1" x="399"/>
        <item h="1" x="400"/>
        <item h="1" x="402"/>
        <item h="1" x="407"/>
        <item h="1" x="413"/>
        <item h="1" x="414"/>
        <item h="1" x="418"/>
        <item h="1" x="419"/>
        <item h="1" x="420"/>
        <item h="1" x="424"/>
        <item h="1" x="425"/>
        <item h="1" x="428"/>
        <item h="1" x="429"/>
        <item h="1" x="434"/>
        <item h="1" x="440"/>
        <item h="1" x="442"/>
        <item h="1" x="443"/>
        <item h="1" x="445"/>
        <item h="1" x="448"/>
        <item h="1" x="449"/>
        <item h="1" x="454"/>
        <item h="1" x="459"/>
        <item h="1" x="461"/>
        <item h="1" x="467"/>
        <item h="1" x="474"/>
        <item h="1" x="477"/>
        <item h="1" x="478"/>
        <item h="1" x="481"/>
        <item h="1" x="483"/>
        <item h="1" x="485"/>
        <item h="1" x="486"/>
        <item h="1" x="491"/>
        <item h="1" x="492"/>
        <item h="1" x="503"/>
        <item h="1" x="504"/>
        <item h="1" x="505"/>
        <item h="1" x="508"/>
        <item h="1" x="509"/>
        <item h="1" x="515"/>
        <item h="1" x="518"/>
        <item h="1" x="520"/>
        <item h="1" x="522"/>
        <item h="1" x="525"/>
        <item h="1" x="528"/>
        <item h="1" x="530"/>
        <item h="1" x="533"/>
        <item h="1" x="534"/>
        <item h="1" x="537"/>
        <item h="1" x="539"/>
        <item h="1" x="545"/>
        <item h="1" x="546"/>
        <item h="1" x="549"/>
        <item h="1" x="551"/>
        <item h="1" x="552"/>
        <item h="1" x="558"/>
        <item h="1" x="560"/>
        <item h="1" x="561"/>
        <item h="1" x="563"/>
        <item h="1" x="564"/>
        <item h="1" x="567"/>
        <item h="1" x="571"/>
        <item h="1" x="572"/>
        <item h="1" x="575"/>
        <item h="1" x="579"/>
        <item h="1" x="584"/>
        <item h="1" x="589"/>
        <item h="1" x="591"/>
        <item h="1" x="594"/>
        <item h="1" x="599"/>
        <item h="1" x="600"/>
        <item h="1" x="603"/>
        <item h="1" x="605"/>
        <item h="1" x="608"/>
        <item h="1" x="609"/>
        <item h="1" x="611"/>
        <item h="1" x="619"/>
        <item h="1" x="622"/>
        <item h="1" x="623"/>
        <item h="1" x="627"/>
        <item h="1" x="628"/>
        <item h="1" x="632"/>
        <item h="1" x="634"/>
        <item h="1" x="638"/>
        <item h="1" x="639"/>
        <item h="1" x="644"/>
        <item h="1" x="647"/>
        <item h="1" x="657"/>
        <item h="1" x="660"/>
        <item h="1" x="667"/>
        <item h="1" x="669"/>
        <item h="1" x="673"/>
        <item h="1" x="674"/>
        <item h="1" x="677"/>
        <item h="1" x="684"/>
        <item h="1" x="687"/>
        <item h="1" x="694"/>
        <item h="1" x="697"/>
        <item h="1" x="700"/>
        <item h="1" x="706"/>
        <item h="1" x="708"/>
        <item h="1" x="709"/>
        <item h="1" x="710"/>
        <item h="1" x="711"/>
        <item h="1" x="716"/>
        <item h="1" x="722"/>
        <item h="1" x="724"/>
        <item h="1" x="726"/>
        <item h="1" x="728"/>
        <item h="1" x="731"/>
        <item h="1" x="732"/>
        <item h="1" x="733"/>
        <item h="1" x="736"/>
        <item h="1" x="738"/>
        <item h="1" x="739"/>
        <item h="1" x="742"/>
        <item h="1" x="743"/>
        <item h="1" x="748"/>
        <item h="1" x="752"/>
        <item h="1" x="753"/>
        <item h="1" x="755"/>
        <item h="1" x="756"/>
        <item h="1" x="759"/>
        <item h="1" x="761"/>
        <item h="1" x="763"/>
        <item h="1" x="764"/>
        <item h="1" x="766"/>
        <item h="1" x="771"/>
        <item h="1" x="777"/>
        <item h="1" x="782"/>
        <item h="1" x="784"/>
        <item h="1" x="789"/>
        <item h="1" x="792"/>
        <item h="1" x="797"/>
        <item h="1" x="798"/>
        <item h="1" x="800"/>
        <item h="1" x="804"/>
        <item h="1" x="807"/>
        <item h="1" x="810"/>
        <item h="1" x="812"/>
        <item h="1" x="821"/>
        <item h="1" x="823"/>
        <item h="1" x="826"/>
        <item h="1" x="828"/>
        <item h="1" x="829"/>
        <item h="1" x="832"/>
        <item h="1" x="834"/>
        <item h="1" x="838"/>
        <item h="1" x="841"/>
        <item h="1" x="844"/>
        <item h="1" x="845"/>
        <item h="1" x="846"/>
        <item h="1" x="850"/>
        <item h="1" x="852"/>
        <item h="1" x="854"/>
        <item h="1" x="860"/>
        <item h="1" x="867"/>
        <item h="1" x="868"/>
        <item h="1" x="870"/>
        <item h="1" x="871"/>
        <item h="1" x="873"/>
        <item h="1" x="874"/>
        <item h="1" x="876"/>
        <item h="1" x="878"/>
        <item h="1" x="880"/>
        <item h="1" x="885"/>
        <item h="1" x="886"/>
        <item h="1" x="887"/>
        <item h="1" x="888"/>
        <item h="1" x="890"/>
        <item h="1" x="893"/>
        <item h="1" x="895"/>
        <item h="1" x="896"/>
        <item h="1" x="898"/>
        <item h="1" x="902"/>
        <item h="1" x="905"/>
        <item h="1" x="906"/>
        <item h="1" x="908"/>
        <item h="1" x="909"/>
        <item h="1" x="910"/>
        <item h="1" x="913"/>
        <item h="1" x="914"/>
        <item h="1" x="917"/>
        <item h="1" x="918"/>
        <item h="1" x="919"/>
        <item h="1" x="921"/>
        <item h="1" x="922"/>
        <item h="1" x="924"/>
        <item h="1" x="927"/>
        <item h="1" x="929"/>
        <item h="1" x="930"/>
        <item h="1" x="931"/>
        <item h="1" x="933"/>
        <item h="1" x="934"/>
        <item h="1" x="935"/>
        <item h="1" x="936"/>
        <item h="1" x="938"/>
        <item h="1" x="939"/>
        <item h="1" x="942"/>
        <item h="1" x="943"/>
        <item h="1" x="945"/>
        <item h="1" x="946"/>
        <item h="1" x="947"/>
        <item h="1" x="948"/>
        <item h="1" x="949"/>
        <item h="1" x="951"/>
        <item h="1" x="952"/>
        <item h="1" x="955"/>
        <item h="1" x="956"/>
        <item h="1" x="957"/>
        <item h="1" x="959"/>
        <item h="1" x="960"/>
        <item h="1" x="961"/>
        <item h="1" x="962"/>
        <item h="1" x="964"/>
        <item h="1" x="965"/>
        <item h="1" x="967"/>
        <item h="1" x="968"/>
        <item h="1" x="970"/>
        <item h="1" x="971"/>
        <item h="1" x="972"/>
        <item h="1" x="974"/>
        <item h="1" x="976"/>
        <item h="1" x="977"/>
        <item h="1" x="978"/>
        <item h="1" x="979"/>
        <item h="1" x="981"/>
        <item h="1" x="982"/>
        <item h="1" x="983"/>
        <item h="1" x="984"/>
        <item h="1" x="985"/>
        <item h="1" x="986"/>
        <item h="1" x="988"/>
        <item h="1" x="989"/>
        <item h="1" x="990"/>
        <item h="1" x="991"/>
        <item h="1" x="992"/>
        <item h="1" x="993"/>
        <item h="1" x="994"/>
        <item h="1" x="996"/>
        <item h="1" x="997"/>
        <item h="1" x="998"/>
        <item h="1" x="999"/>
        <item h="1" x="1000"/>
        <item h="1" x="1004"/>
        <item h="1" x="1006"/>
        <item h="1" x="1007"/>
        <item h="1" x="1009"/>
        <item h="1" x="1010"/>
        <item h="1" x="1011"/>
        <item h="1" x="1012"/>
        <item h="1" x="1013"/>
        <item h="1" x="1015"/>
        <item h="1" x="1016"/>
        <item h="1" x="1018"/>
        <item h="1" x="1019"/>
        <item h="1" x="1020"/>
        <item h="1" x="1021"/>
        <item h="1" x="1023"/>
        <item h="1" x="1024"/>
        <item h="1" x="1025"/>
        <item h="1" x="1026"/>
        <item h="1" x="1027"/>
        <item h="1" x="1029"/>
        <item h="1" x="1030"/>
        <item h="1" x="1031"/>
        <item h="1" x="1033"/>
        <item h="1" x="1034"/>
        <item h="1" x="1035"/>
        <item h="1" x="1036"/>
        <item h="1" x="1038"/>
        <item h="1" x="1039"/>
        <item h="1" x="1040"/>
        <item h="1" x="1041"/>
        <item h="1" x="1042"/>
        <item h="1" x="1043"/>
        <item h="1" x="1045"/>
        <item h="1" x="1046"/>
        <item h="1" x="1047"/>
        <item h="1" x="1049"/>
        <item h="1" x="1050"/>
        <item h="1" x="1052"/>
        <item h="1" x="1053"/>
        <item h="1" x="1056"/>
        <item h="1" x="1057"/>
        <item h="1" x="1058"/>
        <item h="1" x="1059"/>
        <item h="1" x="1060"/>
        <item h="1" x="1062"/>
        <item h="1" x="1063"/>
        <item h="1" x="1064"/>
        <item h="1" x="1065"/>
        <item h="1" x="1066"/>
        <item h="1" x="1068"/>
        <item h="1" x="1070"/>
        <item h="1" x="1071"/>
        <item h="1" x="1072"/>
        <item h="1" x="1073"/>
        <item h="1" x="1075"/>
        <item h="1" x="1076"/>
        <item h="1" x="1077"/>
        <item h="1" x="1081"/>
        <item h="1" x="1082"/>
        <item h="1" x="1083"/>
        <item h="1" x="1084"/>
        <item h="1" x="1085"/>
        <item h="1" x="1087"/>
        <item h="1" x="1088"/>
        <item h="1" x="1089"/>
        <item h="1" x="1090"/>
        <item h="1" x="1092"/>
        <item h="1" x="1093"/>
        <item h="1" x="1094"/>
        <item h="1" x="1095"/>
        <item h="1" x="1096"/>
        <item h="1" x="1098"/>
        <item h="1" x="1099"/>
        <item h="1" x="1100"/>
        <item h="1" x="1101"/>
        <item h="1" x="1102"/>
        <item h="1" x="1103"/>
        <item h="1" x="1106"/>
        <item h="1" x="1108"/>
        <item h="1" x="1110"/>
        <item h="1" x="1111"/>
        <item h="1" x="1112"/>
        <item h="1" x="1114"/>
        <item h="1" x="1116"/>
        <item h="1" x="1117"/>
        <item h="1" x="1118"/>
        <item h="1" x="1120"/>
        <item h="1" x="1122"/>
        <item h="1" x="1123"/>
        <item h="1" x="1126"/>
        <item h="1" x="1127"/>
        <item h="1" x="1128"/>
        <item h="1" x="1129"/>
        <item h="1" x="1130"/>
        <item h="1" x="1131"/>
        <item h="1" x="1133"/>
        <item h="1" x="1134"/>
        <item h="1" x="1135"/>
        <item h="1" x="1137"/>
        <item h="1" x="1138"/>
        <item h="1" x="1139"/>
        <item h="1" x="1142"/>
        <item h="1" x="1143"/>
        <item h="1" x="1145"/>
        <item h="1" x="1147"/>
        <item h="1" x="1148"/>
        <item h="1" x="1149"/>
        <item h="1" x="1150"/>
        <item h="1" x="1151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8"/>
        <item h="1" x="1179"/>
        <item h="1" x="1180"/>
        <item h="1" x="1181"/>
        <item h="1" x="1182"/>
        <item h="1" x="1183"/>
        <item h="1" x="1184"/>
        <item h="1" x="1185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7"/>
        <item h="1" x="1198"/>
        <item h="1" x="1200"/>
        <item h="1" x="1201"/>
        <item h="1" x="1202"/>
        <item h="1" x="1204"/>
        <item h="1" x="1205"/>
        <item h="1" x="1206"/>
        <item h="1" x="1207"/>
        <item h="1" x="1208"/>
        <item h="1" x="1209"/>
        <item h="1" x="1211"/>
        <item h="1" x="1212"/>
        <item h="1" x="1213"/>
        <item h="1" x="1214"/>
        <item h="1" x="1215"/>
        <item h="1" x="1216"/>
        <item h="1" x="1217"/>
        <item h="1" x="1218"/>
        <item h="1" x="1220"/>
        <item h="1" x="1221"/>
        <item h="1" x="1222"/>
        <item h="1" x="1223"/>
        <item h="1" x="1225"/>
        <item h="1" x="1226"/>
        <item h="1" x="1227"/>
        <item h="1" x="1228"/>
        <item h="1" x="1229"/>
        <item h="1" x="1231"/>
        <item h="1" x="1232"/>
        <item h="1" x="1233"/>
        <item h="1" x="1234"/>
        <item h="1" x="1236"/>
        <item h="1" x="1237"/>
        <item h="1" x="1238"/>
        <item h="1" x="1241"/>
        <item h="1" x="1242"/>
        <item h="1" x="1243"/>
        <item h="1" x="1244"/>
        <item h="1" x="1245"/>
        <item h="1" x="1246"/>
        <item h="1" x="1247"/>
        <item h="1" x="1249"/>
        <item h="1" x="1250"/>
        <item h="1" x="1251"/>
        <item h="1" x="1252"/>
        <item h="1" x="1253"/>
        <item h="1" x="1254"/>
        <item h="1" x="1256"/>
        <item h="1" x="1257"/>
        <item h="1" x="1258"/>
        <item h="1" x="1259"/>
        <item h="1" x="1260"/>
        <item h="1" x="1262"/>
        <item h="1" x="1263"/>
        <item h="1" x="1264"/>
        <item h="1" x="1266"/>
        <item h="1" x="1267"/>
        <item h="1" x="1269"/>
        <item h="1" x="1270"/>
        <item h="1" x="1273"/>
        <item h="1" x="1274"/>
        <item h="1" x="1275"/>
        <item h="1" x="1276"/>
        <item h="1" x="1278"/>
        <item h="1" x="1279"/>
        <item h="1" x="1281"/>
        <item h="1" x="1282"/>
        <item h="1" x="1283"/>
        <item h="1" x="1285"/>
        <item h="1" x="1286"/>
        <item h="1" x="1287"/>
        <item h="1" x="1288"/>
        <item h="1" x="1289"/>
        <item h="1" x="1290"/>
        <item h="1" x="1292"/>
        <item h="1" x="1293"/>
        <item h="1" x="1294"/>
        <item h="1" x="1295"/>
        <item h="1" x="1297"/>
        <item h="1" x="1299"/>
        <item h="1" x="1300"/>
        <item h="1" x="1302"/>
        <item h="1" x="1303"/>
        <item h="1" x="1304"/>
        <item h="1" x="1305"/>
        <item h="1" x="1307"/>
        <item h="1" x="1308"/>
        <item h="1" x="1309"/>
        <item h="1" x="1311"/>
        <item h="1" x="1313"/>
        <item h="1" x="1314"/>
        <item h="1" x="1315"/>
        <item h="1" x="1316"/>
        <item h="1" x="1320"/>
        <item h="1" x="1321"/>
        <item h="1" x="1323"/>
        <item h="1" x="1324"/>
        <item h="1" x="1325"/>
        <item h="1" x="1327"/>
        <item h="1" x="1328"/>
        <item h="1" x="1329"/>
        <item h="1" x="1330"/>
        <item h="1" x="1331"/>
        <item h="1" x="1332"/>
        <item h="1" x="1333"/>
        <item h="1" x="1334"/>
        <item h="1" x="1336"/>
        <item h="1" x="1337"/>
        <item h="1" x="1339"/>
        <item h="1" x="1340"/>
        <item h="1" x="1341"/>
        <item h="1" x="1343"/>
        <item h="1" x="1344"/>
        <item h="1" x="1345"/>
        <item h="1" x="1347"/>
        <item h="1" x="1350"/>
        <item h="1" x="1351"/>
        <item h="1" x="1352"/>
        <item h="1" x="1353"/>
        <item h="1" x="1354"/>
        <item h="1" x="1355"/>
        <item h="1" x="1357"/>
        <item h="1" x="1359"/>
        <item h="1" x="1360"/>
        <item h="1" x="1361"/>
        <item h="1" x="1363"/>
        <item h="1" x="1364"/>
        <item h="1" x="1365"/>
        <item h="1" x="1369"/>
        <item h="1" x="1371"/>
        <item h="1" x="1372"/>
        <item h="1" x="1373"/>
        <item h="1" x="1374"/>
        <item h="1" x="1376"/>
        <item h="1" x="1377"/>
        <item h="1" x="1378"/>
        <item h="1" x="1379"/>
        <item h="1" x="1381"/>
        <item h="1" x="1382"/>
        <item h="1" x="1383"/>
        <item h="1" x="1384"/>
        <item h="1" x="1385"/>
        <item h="1" x="1387"/>
        <item h="1" x="1388"/>
        <item h="1" x="1389"/>
        <item h="1" x="1390"/>
        <item h="1" x="1392"/>
        <item h="1" x="1393"/>
        <item h="1" x="1394"/>
        <item h="1" x="1395"/>
        <item h="1" x="1396"/>
        <item h="1" x="1398"/>
        <item h="1" x="1400"/>
        <item h="1" x="1401"/>
        <item h="1" x="1404"/>
        <item h="1" x="1405"/>
        <item h="1" x="1406"/>
        <item h="1" x="1408"/>
        <item h="1" x="1409"/>
        <item h="1" x="1410"/>
        <item h="1" x="1412"/>
        <item h="1" x="1413"/>
        <item h="1" x="1414"/>
        <item h="1" x="1415"/>
        <item h="1" x="1416"/>
        <item h="1" x="1417"/>
        <item h="1" x="1420"/>
        <item h="1" x="1422"/>
        <item h="1" x="1423"/>
        <item h="1" x="1424"/>
        <item h="1" x="1426"/>
        <item h="1" x="1427"/>
        <item h="1" x="1428"/>
        <item h="1" x="1429"/>
        <item h="1" x="1431"/>
        <item h="1" x="1433"/>
        <item h="1" x="1434"/>
        <item h="1" x="1436"/>
        <item h="1" x="1437"/>
        <item h="1" x="1439"/>
        <item h="1" x="1440"/>
        <item h="1" x="1441"/>
        <item h="1" x="1442"/>
        <item h="1" x="1444"/>
        <item h="1" x="1446"/>
        <item h="1" x="1447"/>
        <item h="1" x="1448"/>
        <item h="1" x="1449"/>
        <item h="1" x="1451"/>
        <item h="1" x="1453"/>
        <item h="1" x="1454"/>
        <item h="1" x="1456"/>
        <item h="1" x="1457"/>
        <item h="1" x="1458"/>
        <item h="1" x="1461"/>
        <item h="1" x="1462"/>
        <item h="1" x="1463"/>
        <item h="1" x="1464"/>
        <item h="1" x="1466"/>
        <item h="1" x="1467"/>
        <item h="1" x="1468"/>
        <item h="1" x="1469"/>
        <item h="1" x="1470"/>
        <item h="1" x="1471"/>
        <item h="1" x="1472"/>
        <item h="1" x="1475"/>
        <item h="1" x="1477"/>
        <item h="1" x="1479"/>
        <item h="1" x="1481"/>
        <item h="1" x="1482"/>
        <item h="1" x="1483"/>
        <item h="1" x="1485"/>
        <item h="1" x="1486"/>
        <item h="1" x="1487"/>
        <item h="1" x="1489"/>
        <item h="1" x="1490"/>
        <item h="1" x="1491"/>
        <item h="1" x="1492"/>
        <item h="1" x="1494"/>
        <item h="1" x="1495"/>
        <item h="1" x="1496"/>
        <item h="1" x="1497"/>
        <item h="1" x="1498"/>
        <item h="1" x="1502"/>
        <item h="1" x="1503"/>
        <item h="1" x="1504"/>
        <item h="1" x="1505"/>
        <item h="1" x="1507"/>
        <item h="1" x="1509"/>
        <item h="1" x="1510"/>
        <item h="1" x="1512"/>
        <item h="1" x="1513"/>
        <item h="1" x="1514"/>
        <item h="1" x="1515"/>
        <item h="1" x="1517"/>
        <item h="1" x="1518"/>
        <item h="1" x="1519"/>
        <item h="1" x="1521"/>
        <item h="1" x="1522"/>
        <item h="1" x="1523"/>
        <item h="1" x="1524"/>
        <item h="1" x="1525"/>
        <item h="1" x="1529"/>
        <item h="1" x="1530"/>
        <item h="1" x="1531"/>
        <item h="1" x="1532"/>
        <item h="1" x="1533"/>
        <item h="1" x="1534"/>
        <item h="1" x="1535"/>
        <item h="1" x="1537"/>
        <item h="1" x="1538"/>
        <item h="1" x="1539"/>
        <item h="1" x="1540"/>
        <item h="1" x="1541"/>
        <item h="1" x="1542"/>
        <item h="1" x="1543"/>
        <item h="1" x="1545"/>
        <item h="1" x="1546"/>
        <item h="1" x="1547"/>
        <item h="1" x="1548"/>
        <item h="1" x="1550"/>
        <item h="1" x="1551"/>
        <item h="1" x="1553"/>
        <item h="1" x="1555"/>
        <item h="1" x="1557"/>
        <item h="1" x="1558"/>
        <item h="1" x="1559"/>
        <item h="1" x="1560"/>
        <item h="1" x="1561"/>
        <item h="1" x="1563"/>
        <item h="1" x="1564"/>
        <item h="1" x="1566"/>
        <item h="1" x="1567"/>
        <item h="1" x="1568"/>
        <item h="1" x="1569"/>
        <item h="1" x="1571"/>
        <item h="1" x="1572"/>
        <item h="1" x="1574"/>
        <item h="1" x="1575"/>
        <item h="1" x="1578"/>
        <item h="1" x="1579"/>
        <item h="1" x="1580"/>
        <item h="1" x="1582"/>
        <item h="1" x="1583"/>
        <item h="1" x="1584"/>
        <item h="1" x="1586"/>
        <item h="1" x="1587"/>
        <item h="1" x="1588"/>
        <item h="1" x="1589"/>
        <item h="1" x="1590"/>
        <item h="1" x="1591"/>
        <item h="1" x="1593"/>
        <item h="1" x="1594"/>
        <item h="1" x="1595"/>
        <item h="1" x="1596"/>
        <item h="1" x="1597"/>
        <item h="1" x="1598"/>
        <item h="1" x="1599"/>
        <item h="1" x="1601"/>
        <item h="1" x="1603"/>
        <item h="1" x="1604"/>
        <item h="1" x="1605"/>
        <item h="1" x="1606"/>
        <item h="1" x="1608"/>
        <item h="1" x="1609"/>
        <item h="1" x="1611"/>
        <item h="1" x="1613"/>
        <item h="1" x="1614"/>
        <item h="1" x="1615"/>
        <item h="1" x="1616"/>
        <item h="1" x="1617"/>
        <item h="1" x="1619"/>
        <item h="1" x="1620"/>
        <item h="1" x="1621"/>
        <item h="1" x="1623"/>
        <item h="1" x="1624"/>
        <item h="1" x="1625"/>
        <item h="1" x="1626"/>
        <item h="1" x="1627"/>
        <item h="1" x="1628"/>
        <item h="1" x="1631"/>
        <item h="1" x="1632"/>
        <item h="1" x="1633"/>
        <item h="1" x="1634"/>
        <item h="1" x="1636"/>
        <item h="1" x="1637"/>
        <item h="1" x="1640"/>
        <item h="1" x="1641"/>
        <item h="1" x="1642"/>
        <item h="1" x="1643"/>
        <item h="1" x="1644"/>
        <item h="1" x="1646"/>
        <item h="1" x="1647"/>
        <item h="1" x="1648"/>
        <item h="1" x="1649"/>
        <item h="1" x="1650"/>
        <item h="1" x="1652"/>
        <item h="1" x="1653"/>
        <item h="1" x="1655"/>
        <item h="1" x="1656"/>
        <item h="1" x="1657"/>
        <item h="1" x="1659"/>
        <item h="1" x="1661"/>
        <item h="1" x="1664"/>
        <item h="1" x="1665"/>
        <item h="1" x="1667"/>
        <item h="1" x="1668"/>
        <item h="1" x="1669"/>
        <item h="1" x="1671"/>
        <item h="1" x="1672"/>
        <item h="1" x="1673"/>
        <item h="1" x="1675"/>
        <item h="1" x="1676"/>
        <item h="1" x="1677"/>
        <item h="1" x="1679"/>
        <item h="1" x="1680"/>
        <item h="1" x="1681"/>
        <item h="1" x="1682"/>
        <item h="1" x="1685"/>
        <item h="1" x="1686"/>
        <item h="1" x="1687"/>
        <item h="1" x="1688"/>
        <item h="1" x="1689"/>
        <item h="1" x="1691"/>
        <item h="1" x="1692"/>
        <item h="1" x="1694"/>
        <item h="1" x="1696"/>
        <item h="1" x="1697"/>
        <item h="1" x="1698"/>
        <item h="1" x="1699"/>
        <item h="1" x="1701"/>
        <item h="1" x="1703"/>
        <item h="1" x="1704"/>
        <item h="1" x="1705"/>
        <item h="1" x="1706"/>
        <item h="1" x="1707"/>
        <item h="1" x="1708"/>
        <item h="1" x="1709"/>
        <item h="1" x="1711"/>
        <item h="1" x="1712"/>
        <item h="1" x="1713"/>
        <item h="1" x="1714"/>
        <item h="1" x="1715"/>
        <item h="1" x="1716"/>
        <item h="1" x="1717"/>
        <item h="1" x="1718"/>
        <item h="1" x="1720"/>
        <item h="1" x="1722"/>
        <item h="1" x="1723"/>
        <item h="1" x="1724"/>
        <item h="1" x="1726"/>
        <item h="1" x="1727"/>
        <item h="1" x="1730"/>
        <item h="1" x="1731"/>
        <item h="1" x="1733"/>
        <item h="1" x="1734"/>
        <item h="1" x="1735"/>
        <item h="1" x="1736"/>
        <item h="1" x="1737"/>
        <item h="1" x="1738"/>
        <item h="1" x="1740"/>
        <item h="1" x="1743"/>
        <item h="1" x="1747"/>
        <item h="1" x="1748"/>
        <item h="1" x="1749"/>
        <item h="1" x="1751"/>
        <item h="1" x="1752"/>
        <item h="1" x="1753"/>
        <item h="1" x="1754"/>
        <item h="1" x="1755"/>
        <item h="1" x="1757"/>
        <item h="1" x="1758"/>
        <item h="1" x="1759"/>
        <item h="1" x="1760"/>
        <item h="1" x="1761"/>
        <item h="1" x="1763"/>
        <item h="1" x="1764"/>
        <item h="1" x="1766"/>
        <item h="1" x="1767"/>
        <item h="1" x="1769"/>
        <item h="1" x="1770"/>
        <item h="1" x="1774"/>
        <item h="1" x="1777"/>
        <item h="1" x="1778"/>
        <item h="1" x="1780"/>
        <item h="1" x="1784"/>
        <item h="1" x="1786"/>
        <item h="1" x="1788"/>
        <item h="1" x="1789"/>
        <item h="1" x="1790"/>
        <item h="1" x="1792"/>
        <item h="1" x="1793"/>
        <item h="1" x="1795"/>
        <item h="1" x="1796"/>
        <item h="1" x="1797"/>
        <item h="1" x="1800"/>
        <item h="1" x="1801"/>
        <item h="1" x="1802"/>
        <item h="1" x="1805"/>
        <item h="1" x="1806"/>
        <item h="1" x="1807"/>
        <item h="1" x="1808"/>
        <item h="1" x="1809"/>
        <item h="1" x="1810"/>
        <item h="1" x="1811"/>
        <item h="1" x="1813"/>
        <item h="1" x="1814"/>
        <item h="1" x="1815"/>
        <item h="1" x="1816"/>
        <item h="1" x="1817"/>
        <item h="1" x="1819"/>
        <item h="1" x="1820"/>
        <item h="1" x="1821"/>
        <item h="1" x="1822"/>
        <item h="1" x="1824"/>
        <item h="1" x="1825"/>
        <item h="1" x="1826"/>
        <item h="1" x="1827"/>
        <item h="1" x="1829"/>
        <item h="1" x="1830"/>
        <item h="1" x="1831"/>
        <item h="1" x="1832"/>
        <item h="1" x="1833"/>
        <item h="1" x="1835"/>
        <item h="1" x="1836"/>
        <item h="1" x="1837"/>
        <item h="1" x="1839"/>
        <item h="1" x="1840"/>
        <item h="1" x="1842"/>
        <item h="1" x="1843"/>
        <item h="1" x="1845"/>
        <item h="1" x="1846"/>
        <item h="1" x="1848"/>
        <item h="1" x="1849"/>
        <item h="1" x="1851"/>
        <item h="1" x="1852"/>
        <item h="1" x="1853"/>
        <item h="1" x="1854"/>
        <item h="1" x="1855"/>
        <item h="1" x="1856"/>
        <item h="1" x="1858"/>
        <item h="1" x="1859"/>
        <item h="1" x="1860"/>
        <item h="1" x="1861"/>
        <item h="1" x="1862"/>
        <item h="1" x="1864"/>
        <item h="1" x="1866"/>
        <item h="1" x="1867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1"/>
        <item h="1" x="1882"/>
        <item h="1" x="1883"/>
        <item h="1" x="1884"/>
        <item h="1" x="1885"/>
        <item h="1" x="1887"/>
        <item h="1" x="1888"/>
        <item h="1" x="1889"/>
        <item h="1" x="1890"/>
        <item h="1" x="1891"/>
        <item h="1" x="1893"/>
        <item h="1" x="1894"/>
        <item h="1" x="1895"/>
        <item h="1" x="1896"/>
        <item h="1" x="1897"/>
        <item h="1" x="1900"/>
        <item h="1" x="1901"/>
        <item h="1" x="1903"/>
        <item h="1" x="1904"/>
        <item h="1" x="1905"/>
        <item h="1" x="1906"/>
        <item h="1" x="1907"/>
        <item h="1" x="1908"/>
        <item h="1" x="1910"/>
        <item h="1" x="1912"/>
        <item h="1" x="1913"/>
        <item h="1" x="1914"/>
        <item h="1" x="1916"/>
        <item h="1" x="1917"/>
        <item h="1" x="1919"/>
        <item h="1" x="1920"/>
        <item h="1" x="1921"/>
        <item h="1" x="1922"/>
        <item h="1" x="1924"/>
        <item h="1" x="1925"/>
        <item h="1" x="1927"/>
        <item h="1" x="1929"/>
        <item h="1" x="1930"/>
        <item h="1" x="1931"/>
        <item h="1" x="1932"/>
        <item h="1" x="1933"/>
        <item h="1" x="1935"/>
        <item h="1" x="1936"/>
        <item h="1" x="1937"/>
        <item h="1" x="1938"/>
        <item h="1" x="1939"/>
        <item h="1" x="1941"/>
        <item h="1" x="1943"/>
        <item h="1" x="1944"/>
        <item h="1" x="1945"/>
        <item h="1" x="1946"/>
        <item h="1" x="1947"/>
        <item h="1" x="1948"/>
        <item h="1" x="1949"/>
        <item h="1" x="1951"/>
        <item h="1" x="1952"/>
        <item h="1" x="1954"/>
        <item h="1" x="1955"/>
        <item h="1" x="1957"/>
        <item h="1" x="1958"/>
        <item h="1" x="1961"/>
        <item h="1" x="1962"/>
        <item h="1" x="1963"/>
        <item h="1" x="1964"/>
        <item h="1" x="1965"/>
        <item h="1" x="1966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9"/>
        <item h="1" x="1980"/>
        <item h="1" x="1982"/>
        <item h="1" x="1983"/>
        <item h="1" x="1984"/>
        <item h="1" x="1985"/>
        <item h="1" x="1987"/>
        <item h="1" x="1988"/>
        <item h="1" x="1989"/>
        <item h="1" x="1991"/>
        <item h="1" x="1992"/>
        <item h="1" x="1993"/>
        <item h="1" x="1995"/>
        <item h="1" x="1996"/>
        <item h="1" x="1997"/>
        <item h="1" x="1998"/>
        <item h="1" x="1999"/>
        <item h="1" x="2000"/>
        <item h="1" x="2001"/>
        <item h="1" x="2003"/>
        <item h="1" x="2004"/>
        <item h="1" x="2005"/>
        <item h="1" x="2006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9"/>
        <item h="1" x="2020"/>
        <item h="1" x="2021"/>
        <item h="1" x="2023"/>
        <item h="1" x="2025"/>
        <item h="1" x="2026"/>
        <item h="1" x="2027"/>
        <item h="1" x="2028"/>
        <item h="1" x="2030"/>
        <item h="1" x="2031"/>
        <item h="1" x="2032"/>
        <item h="1" x="2033"/>
        <item h="1" x="2034"/>
        <item h="1" x="2035"/>
        <item h="1" x="2036"/>
        <item h="1" x="2037"/>
        <item h="1" x="2039"/>
        <item h="1" x="2041"/>
        <item h="1" x="2042"/>
        <item h="1" x="2043"/>
        <item h="1" x="2044"/>
        <item h="1" x="2045"/>
        <item h="1" x="2046"/>
        <item h="1" x="2047"/>
        <item h="1" x="2049"/>
        <item h="1" x="2050"/>
        <item h="1" x="2051"/>
        <item h="1" x="2052"/>
        <item h="1" x="2053"/>
        <item h="1" x="2055"/>
        <item h="1" x="2056"/>
        <item h="1" x="2058"/>
        <item h="1" x="2060"/>
        <item h="1" x="2061"/>
        <item h="1" x="2062"/>
        <item h="1" x="2063"/>
        <item h="1" x="2064"/>
        <item h="1" x="2066"/>
        <item h="1" x="2067"/>
        <item h="1" x="2069"/>
        <item h="1" x="2070"/>
        <item h="1" x="2072"/>
        <item h="1" x="2073"/>
        <item h="1" x="2074"/>
        <item h="1" x="2076"/>
        <item h="1" x="2078"/>
        <item h="1" x="2079"/>
        <item h="1" x="2081"/>
        <item h="1" x="2082"/>
        <item h="1" x="2083"/>
        <item h="1" x="2084"/>
        <item h="1" x="2086"/>
        <item h="1" x="2087"/>
        <item h="1" x="2088"/>
        <item h="1" x="2091"/>
        <item h="1" x="2092"/>
        <item h="1" x="2093"/>
        <item h="1" x="2094"/>
        <item h="1" x="2096"/>
        <item h="1" x="2097"/>
        <item h="1" x="2098"/>
        <item h="1" x="2099"/>
        <item h="1" x="2101"/>
        <item h="1" x="2102"/>
        <item h="1" x="2105"/>
        <item h="1" x="2106"/>
        <item h="1" x="2108"/>
        <item h="1" x="2109"/>
        <item h="1" x="2110"/>
        <item h="1" x="2111"/>
        <item h="1" x="2112"/>
        <item h="1" x="2114"/>
        <item h="1" x="2115"/>
        <item h="1" x="2117"/>
        <item h="1" x="2118"/>
        <item h="1" x="2119"/>
        <item h="1" x="2120"/>
        <item h="1" x="2121"/>
        <item h="1" x="2122"/>
        <item h="1" x="2124"/>
        <item h="1" x="2125"/>
        <item h="1" x="2126"/>
        <item h="1" x="2129"/>
        <item h="1" x="2130"/>
        <item h="1" x="2131"/>
        <item h="1" x="2132"/>
        <item h="1" x="2133"/>
        <item h="1" x="2134"/>
        <item h="1" x="2136"/>
        <item h="1" x="2137"/>
        <item h="1" x="2138"/>
        <item h="1" x="2140"/>
        <item h="1" x="2141"/>
        <item h="1" x="2142"/>
        <item h="1" x="2144"/>
        <item h="1" x="2145"/>
        <item h="1" x="2146"/>
        <item h="1" x="2147"/>
        <item h="1" x="2148"/>
        <item h="1" x="2150"/>
        <item h="1" x="2151"/>
        <item h="1" x="2152"/>
        <item h="1" x="2153"/>
        <item h="1" x="2155"/>
        <item h="1" x="2157"/>
        <item h="1" x="2158"/>
        <item h="1" x="2159"/>
        <item h="1" x="2160"/>
        <item h="1" x="2162"/>
        <item h="1" x="2163"/>
        <item h="1" x="2164"/>
        <item h="1" x="2165"/>
        <item h="1" x="2166"/>
        <item h="1" x="2167"/>
        <item h="1" x="2169"/>
        <item h="1" x="2170"/>
        <item h="1" x="2171"/>
        <item h="1" x="2172"/>
        <item h="1" x="2174"/>
        <item h="1" x="2175"/>
        <item h="1" x="2176"/>
        <item h="1" x="2177"/>
        <item h="1" x="2178"/>
        <item h="1" x="2179"/>
        <item h="1" x="2180"/>
        <item h="1" x="2181"/>
        <item h="1" x="2183"/>
        <item h="1" x="2185"/>
        <item h="1" x="2188"/>
        <item h="1" x="2189"/>
        <item h="1" x="2190"/>
        <item h="1" x="2191"/>
        <item h="1" x="2192"/>
        <item h="1" x="2193"/>
        <item h="1" x="2194"/>
        <item h="1" x="2196"/>
        <item h="1" x="2197"/>
        <item h="1" x="2198"/>
        <item h="1" x="2200"/>
        <item h="1" x="2201"/>
        <item h="1" x="2202"/>
        <item h="1" x="2203"/>
        <item h="1" x="2205"/>
        <item h="1" x="2207"/>
        <item h="1" x="2208"/>
        <item h="1" x="2209"/>
        <item h="1" x="2210"/>
        <item h="1" x="2211"/>
        <item h="1" x="2212"/>
        <item h="1" x="2215"/>
        <item h="1" x="2216"/>
        <item h="1" x="2217"/>
        <item h="1" x="2219"/>
        <item h="1" x="2220"/>
        <item h="1" x="2221"/>
        <item h="1" x="2222"/>
        <item h="1" x="2223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5"/>
        <item h="1" x="2238"/>
        <item h="1" x="2239"/>
        <item h="1" x="2242"/>
        <item h="1" x="2244"/>
        <item h="1" x="2245"/>
        <item h="1" x="2246"/>
        <item h="1" x="2247"/>
        <item h="1" x="2249"/>
        <item h="1" x="2250"/>
        <item h="1" x="2251"/>
        <item h="1" x="2252"/>
        <item h="1" x="2254"/>
        <item h="1" x="2255"/>
        <item h="1" x="2256"/>
        <item h="1" x="2258"/>
        <item h="1" x="2259"/>
        <item h="1" x="2260"/>
        <item h="1" x="2262"/>
        <item h="1" x="2263"/>
        <item h="1" x="2264"/>
        <item h="1" x="2265"/>
        <item h="1" x="2266"/>
        <item h="1" x="2267"/>
        <item h="1" x="2269"/>
        <item h="1" x="2272"/>
        <item h="1" x="2273"/>
        <item h="1" x="2274"/>
        <item h="1" x="2275"/>
        <item h="1" x="2276"/>
        <item h="1" x="2277"/>
        <item h="1" x="2278"/>
        <item h="1" x="2280"/>
        <item h="1" x="2281"/>
        <item h="1" x="2282"/>
        <item h="1" x="2284"/>
        <item h="1" x="2285"/>
        <item h="1" x="2286"/>
        <item h="1" x="2287"/>
        <item h="1" x="2290"/>
        <item h="1" x="2291"/>
        <item h="1" x="2292"/>
        <item h="1" x="2293"/>
        <item h="1" x="2296"/>
        <item h="1" x="2297"/>
        <item h="1" x="2298"/>
        <item h="1" x="2299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3"/>
        <item h="1" x="2314"/>
        <item h="1" x="2315"/>
        <item h="1" x="2316"/>
        <item h="1" x="2318"/>
        <item h="1" x="2319"/>
        <item h="1" x="2320"/>
        <item h="1" x="2321"/>
        <item h="1" x="2323"/>
        <item h="1" x="2324"/>
        <item h="1" x="2325"/>
        <item h="1" x="2326"/>
        <item h="1" x="2328"/>
        <item h="1" x="2329"/>
        <item h="1" x="2330"/>
        <item h="1" x="2332"/>
        <item h="1" x="2333"/>
        <item h="1" x="2335"/>
        <item h="1" x="2336"/>
        <item h="1" x="2337"/>
        <item h="1" x="2338"/>
        <item h="1" x="2340"/>
        <item h="1" x="2341"/>
        <item h="1" x="2342"/>
        <item h="1" x="2343"/>
        <item h="1" x="2345"/>
        <item h="1" x="2347"/>
        <item h="1" x="2348"/>
        <item h="1" x="2349"/>
        <item h="1" x="2351"/>
        <item h="1" x="2352"/>
        <item h="1" x="2355"/>
        <item h="1" x="2357"/>
        <item h="1" x="2358"/>
        <item h="1" x="2359"/>
        <item h="1" x="2360"/>
        <item h="1" x="2362"/>
        <item h="1" x="2363"/>
        <item h="1" x="2364"/>
        <item h="1" x="2365"/>
        <item h="1" x="2367"/>
        <item h="1" x="2368"/>
        <item h="1" x="2369"/>
        <item h="1" x="2370"/>
        <item h="1" x="2373"/>
        <item h="1" x="2374"/>
        <item h="1" x="2375"/>
        <item h="1" x="2377"/>
        <item h="1" x="2378"/>
        <item h="1" x="2379"/>
        <item h="1" x="2380"/>
        <item h="1" x="2383"/>
        <item h="1" x="2384"/>
        <item h="1" x="2385"/>
        <item h="1" x="2386"/>
        <item h="1" x="2387"/>
        <item h="1" x="2389"/>
        <item h="1" x="2391"/>
        <item h="1" x="2392"/>
        <item h="1" x="2394"/>
        <item h="1" x="2395"/>
        <item h="1" x="2396"/>
        <item h="1" x="2397"/>
        <item h="1" x="2400"/>
        <item h="1" x="2402"/>
        <item h="1" x="2403"/>
        <item h="1" x="2404"/>
        <item h="1" x="2405"/>
        <item h="1" x="2406"/>
        <item h="1" x="2408"/>
        <item h="1" x="2409"/>
        <item h="1" x="2410"/>
        <item h="1" x="2411"/>
        <item h="1" x="2412"/>
        <item h="1" x="2414"/>
        <item h="1" x="2415"/>
        <item h="1" x="2416"/>
        <item h="1" x="2417"/>
        <item h="1" x="2418"/>
        <item h="1" x="2421"/>
        <item h="1" x="2422"/>
        <item h="1" x="2423"/>
        <item h="1" x="2424"/>
        <item h="1" x="2425"/>
        <item h="1" x="2426"/>
        <item h="1" x="2428"/>
        <item h="1" x="2430"/>
        <item h="1" x="2432"/>
        <item h="1" x="2433"/>
        <item h="1" x="2434"/>
        <item h="1" x="2435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8"/>
        <item h="1" x="2449"/>
        <item h="1" x="2450"/>
        <item h="1" x="2451"/>
        <item h="1" x="2452"/>
        <item h="1" x="2453"/>
        <item h="1" x="2454"/>
        <item h="1" x="2456"/>
        <item h="1" x="2457"/>
        <item h="1" x="2458"/>
        <item h="1" x="2459"/>
        <item h="1" x="2460"/>
        <item h="1" x="2461"/>
        <item h="1" x="2464"/>
        <item h="1" x="2465"/>
        <item h="1" x="2468"/>
        <item h="1" x="2469"/>
        <item h="1" x="2470"/>
        <item h="1" x="2471"/>
        <item h="1" x="2472"/>
        <item h="1" x="2474"/>
        <item h="1" x="2475"/>
        <item h="1" x="2477"/>
        <item h="1" x="2478"/>
        <item h="1" x="2479"/>
        <item h="1" x="2480"/>
        <item h="1" x="2481"/>
        <item h="1" x="2483"/>
        <item h="1" x="2484"/>
        <item h="1" x="2487"/>
        <item h="1" x="2488"/>
        <item h="1" x="2489"/>
        <item h="1" x="2492"/>
        <item h="1" x="2493"/>
        <item h="1" x="2494"/>
        <item h="1" x="2495"/>
        <item h="1" x="2496"/>
        <item h="1" x="2497"/>
        <item h="1" x="2499"/>
        <item h="1" x="2500"/>
        <item h="1" x="2501"/>
        <item h="1" x="2502"/>
        <item h="1" x="2504"/>
        <item h="1" x="2505"/>
        <item h="1" x="2507"/>
        <item h="1" x="2508"/>
        <item h="1" x="2509"/>
        <item h="1" x="2511"/>
        <item h="1" x="2512"/>
        <item h="1" x="2513"/>
        <item h="1" x="2514"/>
        <item h="1" x="2516"/>
        <item h="1" x="2518"/>
        <item h="1" x="2519"/>
        <item h="1" x="2520"/>
        <item h="1" x="2522"/>
        <item h="1" x="2523"/>
        <item h="1" x="2524"/>
        <item h="1" x="2525"/>
        <item h="1" x="2526"/>
        <item h="1" x="2527"/>
        <item h="1" x="2529"/>
        <item h="1" x="2530"/>
        <item h="1" x="2531"/>
        <item h="1" x="2532"/>
        <item h="1" x="2533"/>
        <item h="1" x="2535"/>
        <item h="1" x="2536"/>
        <item h="1" x="2537"/>
        <item h="1" x="2538"/>
        <item h="1" x="2540"/>
        <item h="1" x="2541"/>
        <item h="1" x="2543"/>
        <item h="1" x="2544"/>
        <item h="1" x="2547"/>
        <item h="1" x="2548"/>
        <item h="1" x="2549"/>
        <item h="1" x="2550"/>
        <item h="1" x="2551"/>
        <item h="1" x="2553"/>
        <item h="1" x="2554"/>
        <item h="1" x="2555"/>
        <item h="1" x="2556"/>
        <item h="1" x="2557"/>
        <item h="1" x="2558"/>
        <item h="1" x="2560"/>
        <item h="1" x="2561"/>
        <item h="1" x="2562"/>
        <item h="1" x="2563"/>
        <item h="1" x="2564"/>
        <item h="1" x="2565"/>
        <item h="1" x="2567"/>
        <item h="1" x="2569"/>
        <item h="1" x="2571"/>
        <item h="1" x="2572"/>
        <item h="1" x="2575"/>
        <item h="1" x="2576"/>
        <item h="1" x="2578"/>
        <item h="1" x="2580"/>
        <item h="1" x="2581"/>
        <item h="1" x="2582"/>
        <item h="1" x="2584"/>
        <item h="1" x="2585"/>
        <item h="1" x="2587"/>
        <item h="1" x="2588"/>
        <item h="1" x="2591"/>
        <item h="1" x="2592"/>
        <item h="1" x="2593"/>
        <item h="1" x="2596"/>
        <item h="1" x="2597"/>
        <item h="1" x="2598"/>
        <item h="1" x="2603"/>
        <item h="1" x="2605"/>
        <item h="1" x="2607"/>
        <item h="1" x="2608"/>
        <item h="1" x="2609"/>
        <item h="1" x="2610"/>
        <item h="1" x="2611"/>
        <item h="1" x="2614"/>
        <item h="1" x="2615"/>
        <item h="1" x="2616"/>
        <item h="1" x="2618"/>
        <item h="1" x="2620"/>
        <item h="1" x="2621"/>
        <item h="1" x="2622"/>
        <item h="1" x="2624"/>
        <item h="1" x="2625"/>
        <item h="1" x="2627"/>
        <item h="1" x="2629"/>
        <item h="1" x="2630"/>
        <item h="1" x="2631"/>
        <item h="1" x="2633"/>
        <item h="1" x="2634"/>
        <item h="1" x="2636"/>
        <item h="1" x="2637"/>
        <item h="1" x="2638"/>
        <item h="1" x="2641"/>
        <item h="1" x="2642"/>
        <item h="1" x="2643"/>
        <item h="1" x="2644"/>
        <item h="1" x="2647"/>
        <item h="1" x="2649"/>
        <item h="1" x="2650"/>
        <item h="1" x="2651"/>
        <item h="1" x="2652"/>
        <item h="1" x="2654"/>
        <item h="1" x="2655"/>
        <item h="1" x="2656"/>
        <item h="1" x="2658"/>
        <item h="1" x="2660"/>
        <item h="1" x="2661"/>
        <item h="1" x="2663"/>
        <item h="1" x="2665"/>
        <item h="1" x="2666"/>
        <item h="1" x="2668"/>
        <item h="1" x="2669"/>
        <item h="1" x="2671"/>
        <item h="1" x="2672"/>
        <item h="1" x="2674"/>
        <item h="1" x="2675"/>
        <item h="1" x="2676"/>
        <item h="1" x="2678"/>
        <item h="1" x="2680"/>
        <item h="1" x="2681"/>
        <item h="1" x="2682"/>
        <item h="1" x="2685"/>
        <item h="1" x="2686"/>
        <item h="1" x="2688"/>
        <item h="1" x="2690"/>
        <item h="1" x="2691"/>
        <item h="1" x="2693"/>
        <item h="1" x="2694"/>
        <item h="1" x="2695"/>
        <item h="1" x="2696"/>
        <item h="1" x="2697"/>
        <item h="1" x="2698"/>
        <item h="1" x="2699"/>
        <item h="1" x="2700"/>
        <item h="1" x="2702"/>
        <item h="1" x="2704"/>
        <item h="1" x="2707"/>
        <item h="1" x="2708"/>
        <item h="1" x="2710"/>
        <item h="1" x="2711"/>
        <item h="1" x="2714"/>
        <item h="1" x="2715"/>
        <item h="1" x="2716"/>
        <item h="1" x="2717"/>
        <item h="1" x="2719"/>
        <item h="1" x="2720"/>
        <item h="1" x="2722"/>
        <item h="1" x="2723"/>
        <item h="1" x="2725"/>
        <item h="1" x="2726"/>
        <item h="1" x="2730"/>
        <item h="1" x="2731"/>
        <item h="1" x="2733"/>
        <item h="1" x="2734"/>
        <item h="1" x="2735"/>
        <item h="1" x="2737"/>
        <item h="1" x="2738"/>
        <item h="1" x="2740"/>
        <item h="1" x="2741"/>
        <item h="1" x="2743"/>
        <item h="1" x="2744"/>
        <item h="1" x="2745"/>
        <item h="1" x="2748"/>
        <item h="1" x="2749"/>
        <item h="1" x="2750"/>
        <item h="1" x="2751"/>
        <item h="1" x="2753"/>
        <item h="1" x="2755"/>
        <item h="1" x="2756"/>
        <item h="1" x="2757"/>
        <item h="1" x="2759"/>
        <item h="1" x="2761"/>
        <item h="1" x="2762"/>
        <item h="1" x="2763"/>
        <item h="1" x="2765"/>
        <item h="1" x="2767"/>
        <item h="1" x="2768"/>
        <item h="1" x="2769"/>
        <item h="1" x="2770"/>
        <item h="1" x="2772"/>
        <item h="1" x="2773"/>
        <item h="1" x="2774"/>
        <item h="1" x="2777"/>
        <item h="1" x="2778"/>
        <item h="1" x="2779"/>
        <item h="1" x="2780"/>
        <item h="1" x="2781"/>
        <item h="1" x="2782"/>
        <item h="1" x="2784"/>
        <item h="1" x="2785"/>
        <item h="1" x="2788"/>
        <item h="1" x="2789"/>
        <item h="1" x="2790"/>
        <item h="1" x="2791"/>
        <item h="1" x="2792"/>
        <item h="1" x="2794"/>
        <item h="1" x="2795"/>
        <item h="1" x="2796"/>
        <item h="1" x="2798"/>
        <item h="1" x="2799"/>
        <item h="1" x="2801"/>
        <item h="1" x="2802"/>
        <item h="1" x="2804"/>
        <item h="1" x="2805"/>
        <item h="1" x="2806"/>
        <item h="1" x="2808"/>
        <item h="1" x="2809"/>
        <item h="1" x="2810"/>
        <item h="1" x="2811"/>
        <item h="1" x="2813"/>
        <item h="1" x="2814"/>
        <item h="1" x="2816"/>
        <item h="1" x="2817"/>
        <item h="1" x="2818"/>
        <item h="1" x="2819"/>
        <item h="1" x="2820"/>
        <item h="1" x="2821"/>
        <item h="1" x="2823"/>
        <item h="1" x="2824"/>
        <item h="1" x="2825"/>
        <item h="1" x="2826"/>
        <item h="1" x="2827"/>
        <item h="1" x="2828"/>
        <item h="1" x="2829"/>
        <item h="1" x="2831"/>
        <item h="1" x="2832"/>
        <item h="1" x="2834"/>
        <item h="1" x="2835"/>
        <item h="1" x="2837"/>
        <item h="1" x="2839"/>
        <item h="1" x="2840"/>
        <item h="1" x="2841"/>
        <item h="1" x="2843"/>
        <item h="1" x="2844"/>
        <item h="1" x="2845"/>
        <item h="1" x="2846"/>
        <item h="1" x="2847"/>
        <item h="1" x="2848"/>
        <item h="1" x="2849"/>
        <item h="1" x="2852"/>
        <item h="1" x="2853"/>
        <item h="1" x="2855"/>
        <item h="1" x="2858"/>
        <item h="1" x="2859"/>
        <item h="1" x="2860"/>
        <item h="1" x="2862"/>
        <item h="1" x="2863"/>
        <item h="1" x="2864"/>
        <item h="1" x="2868"/>
        <item h="1" x="2869"/>
        <item h="1" x="2870"/>
        <item h="1" x="2873"/>
        <item h="1" x="2876"/>
        <item h="1" x="2877"/>
        <item h="1" x="2878"/>
        <item h="1" x="2879"/>
        <item h="1" x="2881"/>
        <item h="1" x="2882"/>
        <item h="1" x="2884"/>
        <item h="1" x="2885"/>
        <item h="1" x="2888"/>
        <item h="1" x="2889"/>
        <item h="1" x="2890"/>
        <item h="1" x="2892"/>
        <item h="1" x="2893"/>
        <item h="1" x="2894"/>
        <item h="1" x="2895"/>
        <item h="1" x="2896"/>
        <item h="1" x="2897"/>
        <item h="1" x="2899"/>
        <item h="1" x="2900"/>
        <item h="1" x="2902"/>
        <item h="1" x="2903"/>
        <item h="1" x="2904"/>
        <item h="1" x="2905"/>
        <item h="1" x="2907"/>
        <item h="1" x="2908"/>
        <item h="1" x="2910"/>
        <item h="1" x="2911"/>
        <item h="1" x="2912"/>
        <item h="1" x="2913"/>
        <item h="1" x="2915"/>
        <item h="1" x="2916"/>
        <item h="1" x="2918"/>
        <item h="1" x="2919"/>
        <item h="1" x="2920"/>
        <item h="1" x="2921"/>
        <item h="1" x="2923"/>
        <item h="1" x="2925"/>
        <item h="1" x="2926"/>
        <item h="1" x="2927"/>
        <item h="1" x="2928"/>
        <item h="1" x="2930"/>
        <item h="1" x="2931"/>
        <item h="1" x="2933"/>
        <item h="1" x="2935"/>
        <item h="1" x="2936"/>
        <item h="1" x="2937"/>
        <item h="1" x="2939"/>
        <item h="1" x="2941"/>
        <item h="1" x="2942"/>
        <item h="1" x="2943"/>
        <item h="1" x="2944"/>
        <item h="1" x="2945"/>
        <item h="1" x="2947"/>
        <item h="1" x="2948"/>
        <item h="1" x="2950"/>
        <item h="1" x="2952"/>
        <item h="1" x="2953"/>
        <item h="1" x="2954"/>
        <item h="1" x="2955"/>
        <item h="1" x="2957"/>
        <item h="1" x="2958"/>
        <item h="1" x="2960"/>
        <item h="1" x="2961"/>
        <item h="1" x="2962"/>
        <item h="1" x="2963"/>
        <item h="1" x="2965"/>
        <item h="1" x="2966"/>
        <item h="1" x="2967"/>
        <item h="1" x="2968"/>
        <item h="1" x="2969"/>
        <item h="1" x="2971"/>
        <item h="1" x="2972"/>
        <item h="1" x="2975"/>
        <item h="1" x="2976"/>
        <item h="1" x="2978"/>
        <item h="1" x="2980"/>
        <item h="1" x="2982"/>
        <item h="1" x="2987"/>
        <item h="1" x="2991"/>
        <item h="1" x="2993"/>
        <item h="1" x="2994"/>
        <item h="1" x="2996"/>
        <item h="1" x="2997"/>
        <item h="1" x="2998"/>
        <item h="1" x="2999"/>
        <item h="1" x="3001"/>
        <item h="1" x="3004"/>
        <item h="1" x="3008"/>
        <item h="1" x="3009"/>
        <item h="1" x="3010"/>
        <item h="1" x="3012"/>
        <item h="1" x="3013"/>
        <item h="1" x="3014"/>
        <item h="1" x="3016"/>
        <item h="1" x="3018"/>
        <item h="1" x="3019"/>
        <item h="1" x="3021"/>
        <item h="1" x="3022"/>
        <item h="1" x="3023"/>
        <item h="1" x="3025"/>
        <item h="1" x="3026"/>
        <item h="1" x="3027"/>
        <item h="1" x="3030"/>
        <item h="1" x="3031"/>
        <item h="1" x="3035"/>
        <item h="1" x="3036"/>
        <item h="1" x="3037"/>
        <item h="1" x="3038"/>
        <item h="1" x="3039"/>
        <item h="1" x="3041"/>
        <item h="1" x="3042"/>
        <item h="1" x="3043"/>
        <item h="1" x="3044"/>
        <item h="1" x="3046"/>
        <item h="1" x="3047"/>
        <item h="1" x="3048"/>
        <item h="1" x="3049"/>
        <item h="1" x="3050"/>
        <item h="1" x="3051"/>
        <item h="1" x="3053"/>
        <item h="1" x="3054"/>
        <item h="1" x="3056"/>
        <item h="1" x="3057"/>
        <item h="1" x="3059"/>
        <item h="1" x="3060"/>
        <item h="1" x="3062"/>
        <item h="1" x="3063"/>
        <item h="1" x="3064"/>
        <item h="1" x="3065"/>
        <item h="1" x="3067"/>
        <item h="1" x="3068"/>
        <item h="1" x="3070"/>
        <item h="1" x="3071"/>
        <item h="1" x="3072"/>
        <item h="1" x="3075"/>
        <item h="1" x="3077"/>
        <item h="1" x="3078"/>
        <item h="1" x="3080"/>
        <item h="1" x="3081"/>
        <item h="1" x="3082"/>
        <item h="1" x="3084"/>
        <item h="1" x="3085"/>
        <item h="1" x="3087"/>
        <item h="1" x="3089"/>
        <item h="1" x="3091"/>
        <item h="1" x="3092"/>
        <item h="1" x="3093"/>
        <item h="1" x="3095"/>
        <item h="1" x="3096"/>
        <item h="1" x="3097"/>
        <item h="1" x="3098"/>
        <item h="1" x="3100"/>
        <item h="1" x="3101"/>
        <item h="1" x="3103"/>
        <item h="1" x="3104"/>
        <item h="1" x="3105"/>
        <item h="1" x="3108"/>
        <item h="1" x="3109"/>
        <item h="1" x="3113"/>
        <item h="1" x="3115"/>
        <item h="1" x="3116"/>
        <item h="1" x="3117"/>
        <item h="1" x="3118"/>
        <item h="1" x="3120"/>
        <item h="1" x="3121"/>
        <item h="1" x="3122"/>
        <item h="1" x="3124"/>
        <item h="1" x="3125"/>
        <item h="1" x="3127"/>
        <item h="1" x="3129"/>
        <item h="1" x="3130"/>
        <item h="1" x="3132"/>
        <item h="1" x="3134"/>
        <item h="1" x="3135"/>
        <item h="1" x="3136"/>
        <item h="1" x="3137"/>
        <item h="1" x="3139"/>
        <item h="1" x="3140"/>
        <item h="1" x="3141"/>
        <item h="1" x="3143"/>
        <item h="1" x="3144"/>
        <item h="1" x="3145"/>
        <item h="1" x="3146"/>
        <item h="1" x="3148"/>
        <item h="1" x="3149"/>
        <item h="1" x="3151"/>
        <item h="1" x="3152"/>
        <item h="1" x="3154"/>
        <item h="1" x="3155"/>
        <item h="1" x="3158"/>
        <item h="1" x="3159"/>
        <item h="1" x="3160"/>
        <item h="1" x="3162"/>
        <item h="1" x="3163"/>
        <item h="1" x="3164"/>
        <item h="1" x="3165"/>
        <item h="1" x="3166"/>
        <item h="1" x="3168"/>
        <item h="1" x="3170"/>
        <item h="1" x="3171"/>
        <item h="1" x="3172"/>
        <item h="1" x="3173"/>
        <item h="1" x="3174"/>
        <item h="1" x="3176"/>
        <item h="1" x="3177"/>
        <item h="1" x="3179"/>
        <item h="1" x="3180"/>
        <item h="1" x="3182"/>
        <item h="1" x="3183"/>
        <item h="1" x="3184"/>
        <item h="1" x="3186"/>
        <item h="1" x="3187"/>
        <item h="1" x="3188"/>
        <item h="1" x="3189"/>
        <item h="1" x="3190"/>
        <item h="1" x="3191"/>
        <item h="1" x="3192"/>
        <item h="1" x="3194"/>
        <item h="1" x="3195"/>
        <item h="1" x="3197"/>
        <item h="1" x="3198"/>
        <item h="1" x="3200"/>
        <item h="1" x="3201"/>
        <item h="1" x="3202"/>
        <item h="1" x="3203"/>
        <item h="1" x="3204"/>
        <item h="1" x="3205"/>
        <item h="1" x="3207"/>
        <item h="1" x="3209"/>
        <item h="1" x="3211"/>
        <item h="1" x="3212"/>
        <item h="1" x="3213"/>
        <item h="1" x="3214"/>
        <item h="1" x="3216"/>
        <item h="1" x="3217"/>
        <item h="1" x="3218"/>
        <item h="1" x="3219"/>
        <item h="1" x="3220"/>
        <item h="1" x="3223"/>
        <item h="1" x="3224"/>
        <item h="1" x="3225"/>
        <item h="1" x="3228"/>
        <item h="1" x="3229"/>
        <item h="1" x="3231"/>
        <item h="1" x="3232"/>
        <item h="1" x="3234"/>
        <item h="1" x="3235"/>
        <item h="1" x="3236"/>
        <item h="1" x="3237"/>
        <item h="1" x="3239"/>
        <item h="1" x="3240"/>
        <item h="1" x="3241"/>
        <item h="1" x="3243"/>
        <item h="1" x="3244"/>
        <item h="1" x="3245"/>
        <item h="1" x="3246"/>
        <item h="1" x="3250"/>
        <item h="1" x="3252"/>
        <item h="1" x="3253"/>
        <item h="1" x="3254"/>
        <item h="1" x="3256"/>
        <item h="1" x="3257"/>
        <item h="1" x="3258"/>
        <item h="1" x="3259"/>
        <item h="1" x="3260"/>
        <item h="1" x="3261"/>
        <item h="1" x="3262"/>
        <item h="1" x="3263"/>
        <item h="1" x="3265"/>
        <item h="1" x="3266"/>
        <item h="1" x="3267"/>
        <item h="1" x="3270"/>
        <item h="1" x="3271"/>
        <item h="1" x="3273"/>
        <item h="1" x="3274"/>
        <item h="1" x="3276"/>
        <item h="1" x="3277"/>
        <item h="1" x="3279"/>
        <item h="1" x="3280"/>
        <item h="1" x="3281"/>
        <item h="1" x="3282"/>
        <item h="1" x="3283"/>
        <item h="1" x="3284"/>
        <item h="1" x="3285"/>
        <item h="1" x="3286"/>
        <item h="1" x="3288"/>
        <item h="1" x="3289"/>
        <item h="1" x="3290"/>
        <item h="1" x="3291"/>
        <item h="1" x="3292"/>
        <item h="1" x="3294"/>
        <item h="1" x="3296"/>
        <item h="1" x="3299"/>
        <item h="1" x="3300"/>
        <item h="1" x="3301"/>
        <item h="1" x="3302"/>
        <item h="1" x="3304"/>
        <item h="1" x="3305"/>
        <item h="1" x="3306"/>
        <item h="1" x="3307"/>
        <item h="1" x="3309"/>
        <item h="1" x="3310"/>
        <item h="1" x="3311"/>
        <item h="1" x="3312"/>
        <item h="1" x="3314"/>
        <item h="1" x="3315"/>
        <item h="1" x="3317"/>
        <item h="1" x="3318"/>
        <item h="1" x="3321"/>
        <item h="1" x="3323"/>
        <item h="1" x="3324"/>
        <item h="1" x="3325"/>
        <item h="1" x="3327"/>
        <item h="1" x="3329"/>
        <item h="1" x="3332"/>
        <item h="1" x="3333"/>
        <item h="1" x="3334"/>
        <item h="1" x="3335"/>
        <item h="1" x="3336"/>
        <item h="1" x="3337"/>
        <item h="1" x="3339"/>
        <item h="1" x="3340"/>
        <item h="1" x="3341"/>
        <item h="1" x="3344"/>
        <item h="1" x="3345"/>
        <item h="1" x="3347"/>
        <item h="1" x="3348"/>
        <item h="1" x="3350"/>
        <item h="1" x="3352"/>
        <item h="1" x="3353"/>
        <item h="1" x="3356"/>
        <item h="1" x="3357"/>
        <item h="1" x="3360"/>
        <item h="1" x="3361"/>
        <item h="1" x="3362"/>
        <item h="1" x="3365"/>
        <item h="1" x="3366"/>
        <item h="1" x="3368"/>
        <item h="1" x="3369"/>
        <item h="1" x="3371"/>
        <item h="1" x="3372"/>
        <item h="1" x="3373"/>
        <item h="1" x="3374"/>
        <item h="1" x="3375"/>
        <item h="1" x="3377"/>
        <item h="1" x="3378"/>
        <item h="1" x="3379"/>
        <item h="1" x="3381"/>
        <item h="1" x="3382"/>
        <item h="1" x="3383"/>
        <item h="1" x="3384"/>
        <item h="1" x="3386"/>
        <item h="1" x="3387"/>
        <item h="1" x="3388"/>
        <item h="1" x="3389"/>
        <item h="1" x="3390"/>
        <item h="1" x="3392"/>
        <item h="1" x="3394"/>
        <item h="1" x="3395"/>
        <item h="1" x="3397"/>
        <item h="1" x="3398"/>
        <item h="1" x="3399"/>
        <item h="1" x="3400"/>
        <item h="1" x="3403"/>
        <item h="1" x="3404"/>
        <item h="1" x="3405"/>
        <item h="1" x="3406"/>
        <item h="1" x="3408"/>
        <item h="1" x="3409"/>
        <item h="1" x="3410"/>
        <item h="1" x="3411"/>
        <item h="1" x="3413"/>
        <item h="1" x="3415"/>
        <item h="1" x="3416"/>
        <item h="1" x="3417"/>
        <item h="1" x="3419"/>
        <item h="1" x="3420"/>
        <item h="1" x="3421"/>
        <item h="1" x="3423"/>
        <item h="1" x="3424"/>
        <item h="1" x="3425"/>
        <item h="1" x="3426"/>
        <item h="1" x="3428"/>
        <item h="1" x="3429"/>
        <item h="1" x="3431"/>
        <item h="1" x="3432"/>
        <item h="1" x="3434"/>
        <item h="1" x="3435"/>
        <item h="1" x="3436"/>
        <item h="1" x="3438"/>
        <item h="1" x="3439"/>
        <item h="1" x="3441"/>
        <item h="1" x="3442"/>
        <item h="1" x="3444"/>
        <item h="1" x="3445"/>
        <item h="1" x="3447"/>
        <item h="1" x="3448"/>
        <item h="1" x="3450"/>
        <item h="1" x="3451"/>
        <item h="1" x="3452"/>
        <item h="1" x="3453"/>
        <item h="1" x="3454"/>
        <item h="1" x="3459"/>
        <item h="1" x="3461"/>
        <item h="1" x="3462"/>
        <item h="1" x="3464"/>
        <item h="1" x="3465"/>
        <item h="1" x="3466"/>
        <item h="1" x="3468"/>
        <item h="1" x="3469"/>
        <item h="1" x="3470"/>
        <item h="1" x="3472"/>
        <item h="1" x="3473"/>
        <item h="1" x="3474"/>
        <item h="1" x="3475"/>
        <item h="1" x="3476"/>
        <item h="1" x="3478"/>
        <item h="1" x="3480"/>
        <item h="1" x="3482"/>
        <item h="1" x="3483"/>
        <item h="1" x="3484"/>
        <item h="1" x="3486"/>
        <item h="1" x="3487"/>
        <item h="1" x="3488"/>
        <item h="1" x="3490"/>
        <item h="1" x="3491"/>
        <item h="1" x="3492"/>
        <item h="1" x="3493"/>
        <item h="1" x="3496"/>
        <item h="1" x="3497"/>
        <item h="1" x="3499"/>
        <item h="1" x="3501"/>
        <item h="1" x="3502"/>
        <item h="1" x="3503"/>
        <item h="1" x="3504"/>
        <item h="1" x="3505"/>
        <item h="1" x="3506"/>
        <item h="1" x="3508"/>
        <item h="1" x="3509"/>
        <item h="1" x="3510"/>
        <item h="1" x="3511"/>
        <item h="1" x="3512"/>
        <item h="1" x="3514"/>
        <item h="1" x="3515"/>
        <item h="1" x="3516"/>
        <item h="1" x="3518"/>
        <item h="1" x="3519"/>
        <item h="1" x="3520"/>
        <item h="1" x="3521"/>
        <item h="1" x="3522"/>
        <item h="1" x="3526"/>
        <item h="1" x="3529"/>
        <item h="1" x="3530"/>
        <item h="1" x="3533"/>
        <item h="1" x="3534"/>
        <item h="1" x="3535"/>
        <item h="1" x="3538"/>
        <item h="1" x="3539"/>
        <item h="1" x="3540"/>
        <item h="1" x="3541"/>
        <item h="1" x="3543"/>
        <item h="1" x="3544"/>
        <item h="1" x="3545"/>
        <item h="1" x="3547"/>
        <item h="1" x="3549"/>
        <item h="1" x="3550"/>
        <item h="1" x="3551"/>
        <item h="1" x="3553"/>
        <item h="1" x="3554"/>
        <item h="1" x="3556"/>
        <item h="1" x="3557"/>
        <item h="1" x="3558"/>
        <item h="1" x="3561"/>
        <item h="1" x="3562"/>
        <item h="1" x="3563"/>
        <item h="1" x="3565"/>
        <item h="1" x="3566"/>
        <item h="1" x="3567"/>
        <item h="1" x="3568"/>
        <item h="1" x="3569"/>
        <item h="1" x="3570"/>
        <item h="1" x="3573"/>
        <item h="1" x="3575"/>
        <item h="1" x="3576"/>
        <item h="1" x="3577"/>
        <item h="1" x="3578"/>
        <item h="1" x="3579"/>
        <item h="1" x="3581"/>
        <item h="1" x="3582"/>
        <item h="1" x="3585"/>
        <item h="1" x="3586"/>
        <item h="1" x="3588"/>
        <item h="1" x="3590"/>
        <item h="1" x="3591"/>
        <item h="1" x="3593"/>
        <item h="1" x="3594"/>
        <item h="1" x="3595"/>
        <item h="1" x="3598"/>
        <item h="1" x="3600"/>
        <item h="1" x="3601"/>
        <item h="1" x="3602"/>
        <item h="1" x="3603"/>
        <item h="1" x="3605"/>
        <item h="1" x="3606"/>
        <item h="1" x="3608"/>
        <item h="1" x="3610"/>
        <item h="1" x="3614"/>
        <item h="1" x="3615"/>
        <item h="1" x="3619"/>
        <item h="1" x="3622"/>
        <item h="1" x="3624"/>
        <item h="1" x="3625"/>
        <item h="1" x="3627"/>
        <item h="1" x="3628"/>
        <item h="1" x="3629"/>
        <item h="1" x="3631"/>
        <item h="1" x="3632"/>
        <item h="1" x="3634"/>
        <item h="1" x="3635"/>
        <item h="1" x="3637"/>
        <item h="1" x="3639"/>
        <item h="1" x="3640"/>
        <item h="1" x="3642"/>
        <item h="1" x="3643"/>
        <item h="1" x="3647"/>
        <item h="1" x="3649"/>
        <item h="1" x="3651"/>
        <item h="1" x="3654"/>
        <item h="1" x="3656"/>
        <item h="1" x="3657"/>
        <item h="1" x="3660"/>
        <item h="1" x="3662"/>
        <item h="1" x="3663"/>
        <item h="1" x="3665"/>
        <item h="1" x="3666"/>
        <item h="1" x="3667"/>
        <item h="1" x="3669"/>
        <item h="1" x="3671"/>
        <item h="1" x="3674"/>
        <item h="1" x="3676"/>
        <item h="1" x="3677"/>
        <item h="1" x="3678"/>
        <item h="1" x="3679"/>
        <item h="1" x="3681"/>
        <item h="1" x="3682"/>
        <item h="1" x="3683"/>
        <item h="1" x="3684"/>
        <item h="1" x="3685"/>
        <item h="1" x="3686"/>
        <item h="1" x="3689"/>
        <item h="1" x="3690"/>
        <item h="1" x="3691"/>
        <item h="1" x="3692"/>
        <item h="1" x="3694"/>
        <item h="1" x="3695"/>
        <item h="1" x="3696"/>
        <item h="1" x="3697"/>
        <item h="1" x="3700"/>
        <item h="1" x="3702"/>
        <item h="1" x="3703"/>
        <item h="1" x="3704"/>
        <item h="1" x="3706"/>
        <item h="1" x="3709"/>
        <item h="1" x="3710"/>
        <item h="1" x="3714"/>
        <item h="1" x="3715"/>
        <item h="1" x="3717"/>
        <item h="1" x="3718"/>
        <item h="1" x="3719"/>
        <item h="1" x="3721"/>
        <item h="1" x="3722"/>
        <item h="1" x="3723"/>
        <item h="1" x="3724"/>
        <item h="1" x="3726"/>
        <item h="1" x="3730"/>
        <item h="1" x="3731"/>
        <item h="1" x="3732"/>
        <item h="1" x="3734"/>
        <item h="1" x="3735"/>
        <item h="1" x="3736"/>
        <item h="1" x="3738"/>
        <item h="1" x="3740"/>
        <item h="1" x="3741"/>
        <item h="1" x="3744"/>
        <item h="1" x="3745"/>
        <item h="1" x="3746"/>
        <item h="1" x="3748"/>
        <item h="1" x="3751"/>
        <item h="1" x="3753"/>
        <item h="1" x="3756"/>
        <item h="1" x="3758"/>
        <item h="1" x="3759"/>
        <item h="1" x="3762"/>
        <item h="1" x="3763"/>
        <item h="1" x="3764"/>
        <item h="1" x="3765"/>
        <item h="1" x="3767"/>
        <item h="1" x="3770"/>
        <item h="1" x="3771"/>
        <item h="1" x="3772"/>
        <item h="1" x="3774"/>
        <item h="1" x="3776"/>
        <item h="1" x="3777"/>
        <item h="1" x="3778"/>
        <item h="1" x="3781"/>
        <item h="1" x="3783"/>
        <item h="1" x="3785"/>
        <item h="1" x="3786"/>
        <item h="1" x="3787"/>
        <item h="1" x="3789"/>
        <item h="1" x="3790"/>
        <item h="1" x="3793"/>
        <item h="1" x="3795"/>
        <item h="1" x="3796"/>
        <item h="1" x="3799"/>
        <item h="1" x="3801"/>
        <item h="1" x="3802"/>
        <item h="1" x="3804"/>
        <item h="1" x="3807"/>
        <item h="1" x="3808"/>
        <item h="1" x="3810"/>
        <item h="1" x="3811"/>
        <item h="1" x="3812"/>
        <item h="1" x="3813"/>
        <item h="1" x="3814"/>
        <item h="1" x="3815"/>
        <item h="1" x="3816"/>
        <item h="1" x="3817"/>
        <item h="1" x="3819"/>
        <item h="1" x="3820"/>
        <item h="1" x="3821"/>
        <item h="1" x="3822"/>
        <item h="1" x="3823"/>
        <item h="1" x="3825"/>
        <item h="1" x="3827"/>
        <item h="1" x="3828"/>
        <item h="1" x="3829"/>
        <item h="1" x="3834"/>
        <item h="1" x="3835"/>
        <item h="1" x="3837"/>
        <item h="1" x="3840"/>
        <item h="1" x="3843"/>
        <item h="1" x="3844"/>
        <item h="1" x="3846"/>
        <item h="1" x="3847"/>
        <item h="1" x="3848"/>
        <item h="1" x="3849"/>
        <item h="1" x="3850"/>
        <item h="1" x="3851"/>
        <item h="1" x="3852"/>
        <item h="1" x="3854"/>
        <item h="1" x="3855"/>
        <item h="1" x="3856"/>
        <item h="1" x="3857"/>
        <item h="1" x="3860"/>
        <item h="1" x="3861"/>
        <item h="1" x="3862"/>
        <item h="1" x="3863"/>
        <item h="1" x="3865"/>
        <item h="1" x="3866"/>
        <item h="1" x="3868"/>
        <item h="1" x="3870"/>
        <item h="1" x="3871"/>
        <item h="1" x="3873"/>
        <item h="1" x="3874"/>
        <item h="1" x="3876"/>
        <item h="1" x="3877"/>
        <item h="1" x="3878"/>
        <item h="1" x="3879"/>
        <item h="1" x="3882"/>
        <item h="1" x="3884"/>
        <item h="1" x="3885"/>
        <item h="1" x="3886"/>
        <item h="1" x="3887"/>
        <item h="1" x="3889"/>
        <item h="1" x="3891"/>
        <item h="1" x="3892"/>
        <item h="1" x="3893"/>
        <item h="1" x="3894"/>
        <item h="1" x="3896"/>
        <item h="1" x="3897"/>
        <item h="1" x="3898"/>
        <item h="1" x="3901"/>
        <item h="1" x="3902"/>
        <item h="1" x="3904"/>
        <item h="1" x="3905"/>
        <item h="1" x="3907"/>
        <item h="1" x="3908"/>
        <item h="1" x="3909"/>
        <item h="1" x="3911"/>
        <item h="1" x="3913"/>
        <item h="1" x="3914"/>
        <item h="1" x="3915"/>
        <item h="1" x="3916"/>
        <item h="1" x="3918"/>
        <item h="1" x="3919"/>
        <item h="1" x="3921"/>
        <item h="1" x="3923"/>
        <item h="1" x="3930"/>
        <item h="1" x="3932"/>
        <item h="1" x="3933"/>
        <item h="1" x="3935"/>
        <item h="1" x="3939"/>
        <item h="1" x="3941"/>
        <item h="1" x="3942"/>
        <item h="1" x="3944"/>
        <item h="1" x="3948"/>
        <item h="1" x="3949"/>
        <item h="1" x="3950"/>
        <item h="1" x="3952"/>
        <item h="1" x="3953"/>
        <item h="1" x="3955"/>
        <item h="1" x="3956"/>
        <item h="1" x="3958"/>
        <item h="1" x="3960"/>
        <item h="1" x="3961"/>
        <item h="1" x="3963"/>
        <item h="1" x="3965"/>
        <item h="1" x="3967"/>
        <item h="1" x="3968"/>
        <item h="1" x="3970"/>
        <item h="1" x="3971"/>
        <item h="1" x="3973"/>
        <item h="1" x="3975"/>
        <item h="1" x="3976"/>
        <item h="1" x="3977"/>
        <item h="1" x="3979"/>
        <item h="1" x="3980"/>
        <item h="1" x="3981"/>
        <item h="1" x="3982"/>
        <item h="1" x="3984"/>
        <item h="1" x="3985"/>
        <item h="1" x="3990"/>
        <item h="1" x="3991"/>
        <item h="1" x="3992"/>
        <item h="1" x="3994"/>
        <item h="1" x="3995"/>
        <item h="1" x="3998"/>
        <item h="1" x="4000"/>
        <item h="1" x="4001"/>
        <item h="1" x="4003"/>
        <item h="1" x="4004"/>
        <item h="1" x="4005"/>
        <item h="1" x="4007"/>
        <item h="1" x="4008"/>
        <item h="1" x="4009"/>
        <item h="1" x="4011"/>
        <item h="1" x="4013"/>
        <item h="1" x="4014"/>
        <item h="1" x="4016"/>
        <item h="1" x="4017"/>
        <item h="1" x="4018"/>
        <item h="1" x="4021"/>
        <item h="1" x="4022"/>
        <item h="1" x="4023"/>
        <item h="1" x="4024"/>
        <item h="1" x="4026"/>
        <item h="1" x="4027"/>
        <item h="1" x="4028"/>
        <item h="1" x="4029"/>
        <item h="1" x="4031"/>
        <item h="1" x="4032"/>
        <item h="1" x="4034"/>
        <item h="1" x="4036"/>
        <item h="1" x="4038"/>
        <item h="1" x="4039"/>
        <item h="1" x="4041"/>
        <item h="1" x="4043"/>
        <item h="1" x="4044"/>
        <item h="1" x="4045"/>
        <item h="1" x="4047"/>
        <item h="1" x="4048"/>
        <item h="1" x="4049"/>
        <item h="1" x="4050"/>
        <item h="1" x="4052"/>
        <item h="1" x="4055"/>
        <item h="1" x="4056"/>
        <item h="1" x="4058"/>
        <item h="1" x="4059"/>
        <item h="1" x="4060"/>
        <item h="1" x="4061"/>
        <item h="1" x="4065"/>
        <item h="1" x="4066"/>
        <item h="1" x="4069"/>
        <item h="1" x="4072"/>
        <item h="1" x="4073"/>
        <item h="1" x="4076"/>
        <item h="1" x="4077"/>
        <item h="1" x="4083"/>
        <item h="1" x="4085"/>
        <item h="1" x="4086"/>
        <item h="1" x="4087"/>
        <item h="1" x="4088"/>
        <item h="1" x="4091"/>
        <item h="1" x="4092"/>
        <item h="1" x="4093"/>
        <item h="1" x="4095"/>
        <item h="1" x="4096"/>
        <item h="1" x="4098"/>
        <item h="1" x="4100"/>
        <item h="1" x="4101"/>
        <item h="1" x="4103"/>
        <item h="1" x="4104"/>
        <item h="1" x="4108"/>
        <item h="1" x="4109"/>
        <item h="1" x="4111"/>
        <item h="1" x="4112"/>
      </items>
    </pivotField>
    <pivotField compact="0" showAll="0"/>
  </pivotFields>
  <rowFields count="1">
    <field x="18"/>
  </rowFields>
  <colFields count="1">
    <field x="5"/>
  </colFields>
  <pageFields count="1">
    <pageField fld="16" hier="-1"/>
  </pageFields>
  <dataFields count="1">
    <dataField name="Count - outcomes*" fld="5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4115"/>
  <sheetViews>
    <sheetView showFormulas="false" showGridLines="true" showRowColHeaders="true" showZeros="true" rightToLeft="false" tabSelected="false" showOutlineSymbols="true" defaultGridColor="true" view="normal" topLeftCell="L1" colorId="64" zoomScale="73" zoomScaleNormal="73" zoomScalePageLayoutView="100" workbookViewId="0">
      <selection pane="topLeft" activeCell="L2" activeCellId="0" sqref="L2"/>
    </sheetView>
  </sheetViews>
  <sheetFormatPr defaultColWidth="8.83984375" defaultRowHeight="13.8" zeroHeight="false" outlineLevelRow="0" outlineLevelCol="0"/>
  <cols>
    <col collapsed="false" customWidth="true" hidden="false" outlineLevel="0" max="2" min="2" style="1" width="38.5"/>
    <col collapsed="false" customWidth="true" hidden="false" outlineLevel="0" max="3" min="3" style="1" width="40.34"/>
    <col collapsed="false" customWidth="true" hidden="false" outlineLevel="0" max="4" min="4" style="2" width="18.27"/>
    <col collapsed="false" customWidth="true" hidden="false" outlineLevel="0" max="5" min="5" style="3" width="16.49"/>
    <col collapsed="false" customWidth="true" hidden="false" outlineLevel="0" max="6" min="6" style="0" width="21.33"/>
    <col collapsed="false" customWidth="true" hidden="false" outlineLevel="0" max="7" min="7" style="0" width="17.83"/>
    <col collapsed="false" customWidth="true" hidden="false" outlineLevel="0" max="8" min="8" style="0" width="19.84"/>
    <col collapsed="false" customWidth="true" hidden="false" outlineLevel="0" max="9" min="9" style="0" width="19.33"/>
    <col collapsed="false" customWidth="true" hidden="false" outlineLevel="0" max="10" min="10" style="0" width="17.83"/>
    <col collapsed="false" customWidth="true" hidden="false" outlineLevel="0" max="11" min="11" style="0" width="15.49"/>
    <col collapsed="false" customWidth="true" hidden="false" outlineLevel="0" max="12" min="12" style="0" width="24.49"/>
    <col collapsed="false" customWidth="true" hidden="false" outlineLevel="0" max="13" min="13" style="0" width="36.5"/>
    <col collapsed="false" customWidth="true" hidden="false" outlineLevel="0" max="14" min="14" style="0" width="41.16"/>
    <col collapsed="false" customWidth="true" hidden="false" outlineLevel="0" max="16" min="16" style="0" width="12.82"/>
    <col collapsed="false" customWidth="true" hidden="false" outlineLevel="0" max="17" min="17" style="0" width="12.63"/>
    <col collapsed="false" customWidth="true" hidden="false" outlineLevel="0" max="18" min="18" style="0" width="16.43"/>
    <col collapsed="false" customWidth="true" hidden="false" outlineLevel="0" max="19" min="19" style="0" width="22.52"/>
    <col collapsed="false" customWidth="true" hidden="false" outlineLevel="0" max="20" min="20" style="0" width="21.18"/>
  </cols>
  <sheetData>
    <row r="1" customFormat="false" ht="13.8" hidden="false" customHeight="false" outlineLevel="0" collapsed="false">
      <c r="A1" s="4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0" t="s">
        <v>14</v>
      </c>
      <c r="P1" s="0" t="s">
        <v>15</v>
      </c>
      <c r="Q1" s="4" t="s">
        <v>16</v>
      </c>
      <c r="R1" s="8" t="s">
        <v>17</v>
      </c>
      <c r="S1" s="0" t="s">
        <v>18</v>
      </c>
      <c r="T1" s="0" t="s">
        <v>19</v>
      </c>
    </row>
    <row r="2" customFormat="false" ht="35.05" hidden="false" customHeight="false" outlineLevel="0" collapsed="false">
      <c r="A2" s="0" t="n">
        <v>0</v>
      </c>
      <c r="B2" s="1" t="s">
        <v>20</v>
      </c>
      <c r="C2" s="1" t="s">
        <v>21</v>
      </c>
      <c r="D2" s="2" t="n">
        <v>8500</v>
      </c>
      <c r="E2" s="3" t="n">
        <v>11633</v>
      </c>
      <c r="F2" s="0" t="s">
        <v>22</v>
      </c>
      <c r="G2" s="0" t="s">
        <v>23</v>
      </c>
      <c r="H2" s="0" t="s">
        <v>24</v>
      </c>
      <c r="I2" s="0" t="n">
        <v>1437620400</v>
      </c>
      <c r="J2" s="0" t="n">
        <v>1434931811</v>
      </c>
      <c r="K2" s="9" t="n">
        <f aca="false">FALSE()</f>
        <v>0</v>
      </c>
      <c r="L2" s="0" t="n">
        <v>182</v>
      </c>
      <c r="M2" s="9" t="n">
        <f aca="false">TRUE()</f>
        <v>1</v>
      </c>
      <c r="N2" s="0" t="s">
        <v>25</v>
      </c>
      <c r="O2" s="0" t="n">
        <f aca="false">ROUND(E2/D2*100,0)</f>
        <v>137</v>
      </c>
      <c r="P2" s="0" t="n">
        <f aca="false">ROUND(E2/L2,2)</f>
        <v>63.92</v>
      </c>
      <c r="Q2" s="0" t="s">
        <v>26</v>
      </c>
      <c r="R2" s="0" t="s">
        <v>27</v>
      </c>
      <c r="S2" s="10" t="n">
        <f aca="false">(((J2/60)/60)/24)+DATE(1970,1,1)</f>
        <v>42177.0070717593</v>
      </c>
      <c r="T2" s="10" t="n">
        <f aca="false">(((I2/60)/60)/24)+DATE(1970,1,1)</f>
        <v>42208.125</v>
      </c>
    </row>
    <row r="3" customFormat="false" ht="23.85" hidden="false" customHeight="false" outlineLevel="0" collapsed="false">
      <c r="A3" s="0" t="n">
        <v>1</v>
      </c>
      <c r="B3" s="1" t="s">
        <v>28</v>
      </c>
      <c r="C3" s="1" t="s">
        <v>29</v>
      </c>
      <c r="D3" s="2" t="n">
        <v>10275</v>
      </c>
      <c r="E3" s="3" t="n">
        <v>14653</v>
      </c>
      <c r="F3" s="0" t="s">
        <v>22</v>
      </c>
      <c r="G3" s="0" t="s">
        <v>23</v>
      </c>
      <c r="H3" s="0" t="s">
        <v>24</v>
      </c>
      <c r="I3" s="0" t="n">
        <v>1488464683</v>
      </c>
      <c r="J3" s="0" t="n">
        <v>1485872683</v>
      </c>
      <c r="K3" s="9" t="n">
        <f aca="false">FALSE()</f>
        <v>0</v>
      </c>
      <c r="L3" s="0" t="n">
        <v>79</v>
      </c>
      <c r="M3" s="9" t="n">
        <f aca="false">TRUE()</f>
        <v>1</v>
      </c>
      <c r="N3" s="0" t="s">
        <v>25</v>
      </c>
      <c r="O3" s="0" t="n">
        <f aca="false">ROUND(E3/D3*100,0)</f>
        <v>143</v>
      </c>
      <c r="P3" s="0" t="n">
        <f aca="false">ROUND(E3/L3,2)</f>
        <v>185.48</v>
      </c>
      <c r="Q3" s="0" t="s">
        <v>26</v>
      </c>
      <c r="R3" s="0" t="s">
        <v>27</v>
      </c>
      <c r="S3" s="10" t="n">
        <f aca="false">(((J3/60)/60)/24)+DATE(1970,1,1)</f>
        <v>42766.6004976852</v>
      </c>
      <c r="T3" s="10" t="n">
        <f aca="false">(((I3/60)/60)/24)+DATE(1970,1,1)</f>
        <v>42796.6004976852</v>
      </c>
    </row>
    <row r="4" customFormat="false" ht="35.05" hidden="false" customHeight="false" outlineLevel="0" collapsed="false">
      <c r="A4" s="0" t="n">
        <v>2</v>
      </c>
      <c r="B4" s="1" t="s">
        <v>30</v>
      </c>
      <c r="C4" s="1" t="s">
        <v>31</v>
      </c>
      <c r="D4" s="2" t="n">
        <v>500</v>
      </c>
      <c r="E4" s="3" t="n">
        <v>525</v>
      </c>
      <c r="F4" s="0" t="s">
        <v>22</v>
      </c>
      <c r="G4" s="0" t="s">
        <v>32</v>
      </c>
      <c r="H4" s="0" t="s">
        <v>33</v>
      </c>
      <c r="I4" s="0" t="n">
        <v>1455555083</v>
      </c>
      <c r="J4" s="0" t="n">
        <v>1454691083</v>
      </c>
      <c r="K4" s="9" t="n">
        <f aca="false">FALSE()</f>
        <v>0</v>
      </c>
      <c r="L4" s="0" t="n">
        <v>35</v>
      </c>
      <c r="M4" s="9" t="n">
        <f aca="false">TRUE()</f>
        <v>1</v>
      </c>
      <c r="N4" s="0" t="s">
        <v>25</v>
      </c>
      <c r="O4" s="0" t="n">
        <f aca="false">ROUND(E4/D4*100,0)</f>
        <v>105</v>
      </c>
      <c r="P4" s="0" t="n">
        <f aca="false">ROUND(E4/L4,2)</f>
        <v>15</v>
      </c>
      <c r="Q4" s="0" t="s">
        <v>26</v>
      </c>
      <c r="R4" s="0" t="s">
        <v>27</v>
      </c>
      <c r="S4" s="10" t="n">
        <f aca="false">(((J4/60)/60)/24)+DATE(1970,1,1)</f>
        <v>42405.702349537</v>
      </c>
      <c r="T4" s="10" t="n">
        <f aca="false">(((I4/60)/60)/24)+DATE(1970,1,1)</f>
        <v>42415.702349537</v>
      </c>
    </row>
    <row r="5" customFormat="false" ht="23.85" hidden="false" customHeight="false" outlineLevel="0" collapsed="false">
      <c r="A5" s="0" t="n">
        <v>3</v>
      </c>
      <c r="B5" s="1" t="s">
        <v>34</v>
      </c>
      <c r="C5" s="1" t="s">
        <v>35</v>
      </c>
      <c r="D5" s="2" t="n">
        <v>10000</v>
      </c>
      <c r="E5" s="3" t="n">
        <v>10390</v>
      </c>
      <c r="F5" s="0" t="s">
        <v>22</v>
      </c>
      <c r="G5" s="0" t="s">
        <v>23</v>
      </c>
      <c r="H5" s="0" t="s">
        <v>24</v>
      </c>
      <c r="I5" s="0" t="n">
        <v>1407414107</v>
      </c>
      <c r="J5" s="0" t="n">
        <v>1404822107</v>
      </c>
      <c r="K5" s="9" t="n">
        <f aca="false">FALSE()</f>
        <v>0</v>
      </c>
      <c r="L5" s="0" t="n">
        <v>150</v>
      </c>
      <c r="M5" s="9" t="n">
        <f aca="false">TRUE()</f>
        <v>1</v>
      </c>
      <c r="N5" s="0" t="s">
        <v>25</v>
      </c>
      <c r="O5" s="0" t="n">
        <f aca="false">ROUND(E5/D5*100,0)</f>
        <v>104</v>
      </c>
      <c r="P5" s="0" t="n">
        <f aca="false">ROUND(E5/L5,2)</f>
        <v>69.27</v>
      </c>
      <c r="Q5" s="0" t="s">
        <v>26</v>
      </c>
      <c r="R5" s="0" t="s">
        <v>27</v>
      </c>
      <c r="S5" s="10" t="n">
        <f aca="false">(((J5/60)/60)/24)+DATE(1970,1,1)</f>
        <v>41828.5151273148</v>
      </c>
      <c r="T5" s="10" t="n">
        <f aca="false">(((I5/60)/60)/24)+DATE(1970,1,1)</f>
        <v>41858.5151273148</v>
      </c>
    </row>
    <row r="6" customFormat="false" ht="46.25" hidden="false" customHeight="false" outlineLevel="0" collapsed="false">
      <c r="A6" s="0" t="n">
        <v>4</v>
      </c>
      <c r="B6" s="1" t="s">
        <v>36</v>
      </c>
      <c r="C6" s="1" t="s">
        <v>37</v>
      </c>
      <c r="D6" s="2" t="n">
        <v>44000</v>
      </c>
      <c r="E6" s="3" t="n">
        <v>54116.28</v>
      </c>
      <c r="F6" s="0" t="s">
        <v>22</v>
      </c>
      <c r="G6" s="0" t="s">
        <v>23</v>
      </c>
      <c r="H6" s="0" t="s">
        <v>24</v>
      </c>
      <c r="I6" s="0" t="n">
        <v>1450555279</v>
      </c>
      <c r="J6" s="0" t="n">
        <v>1447963279</v>
      </c>
      <c r="K6" s="9" t="n">
        <f aca="false">FALSE()</f>
        <v>0</v>
      </c>
      <c r="L6" s="0" t="n">
        <v>284</v>
      </c>
      <c r="M6" s="9" t="n">
        <f aca="false">TRUE()</f>
        <v>1</v>
      </c>
      <c r="N6" s="0" t="s">
        <v>25</v>
      </c>
      <c r="O6" s="0" t="n">
        <f aca="false">ROUND(E6/D6*100,0)</f>
        <v>123</v>
      </c>
      <c r="P6" s="0" t="n">
        <f aca="false">ROUND(E6/L6,2)</f>
        <v>190.55</v>
      </c>
      <c r="Q6" s="0" t="s">
        <v>26</v>
      </c>
      <c r="R6" s="0" t="s">
        <v>27</v>
      </c>
      <c r="S6" s="10" t="n">
        <f aca="false">(((J6/60)/60)/24)+DATE(1970,1,1)</f>
        <v>42327.8342476852</v>
      </c>
      <c r="T6" s="10" t="n">
        <f aca="false">(((I6/60)/60)/24)+DATE(1970,1,1)</f>
        <v>42357.8342476852</v>
      </c>
    </row>
    <row r="7" customFormat="false" ht="35.05" hidden="false" customHeight="false" outlineLevel="0" collapsed="false">
      <c r="A7" s="0" t="n">
        <v>5</v>
      </c>
      <c r="B7" s="1" t="s">
        <v>38</v>
      </c>
      <c r="C7" s="1" t="s">
        <v>39</v>
      </c>
      <c r="D7" s="2" t="n">
        <v>3999</v>
      </c>
      <c r="E7" s="3" t="n">
        <v>4390</v>
      </c>
      <c r="F7" s="0" t="s">
        <v>22</v>
      </c>
      <c r="G7" s="0" t="s">
        <v>23</v>
      </c>
      <c r="H7" s="0" t="s">
        <v>24</v>
      </c>
      <c r="I7" s="0" t="n">
        <v>1469770500</v>
      </c>
      <c r="J7" s="0" t="n">
        <v>1468362207</v>
      </c>
      <c r="K7" s="9" t="n">
        <f aca="false">FALSE()</f>
        <v>0</v>
      </c>
      <c r="L7" s="0" t="n">
        <v>47</v>
      </c>
      <c r="M7" s="9" t="n">
        <f aca="false">TRUE()</f>
        <v>1</v>
      </c>
      <c r="N7" s="0" t="s">
        <v>25</v>
      </c>
      <c r="O7" s="0" t="n">
        <f aca="false">ROUND(E7/D7*100,0)</f>
        <v>110</v>
      </c>
      <c r="P7" s="0" t="n">
        <f aca="false">ROUND(E7/L7,2)</f>
        <v>93.4</v>
      </c>
      <c r="Q7" s="0" t="s">
        <v>26</v>
      </c>
      <c r="R7" s="0" t="s">
        <v>27</v>
      </c>
      <c r="S7" s="10" t="n">
        <f aca="false">(((J7/60)/60)/24)+DATE(1970,1,1)</f>
        <v>42563.9329513889</v>
      </c>
      <c r="T7" s="10" t="n">
        <f aca="false">(((I7/60)/60)/24)+DATE(1970,1,1)</f>
        <v>42580.2326388889</v>
      </c>
    </row>
    <row r="8" customFormat="false" ht="35.05" hidden="false" customHeight="false" outlineLevel="0" collapsed="false">
      <c r="A8" s="0" t="n">
        <v>6</v>
      </c>
      <c r="B8" s="1" t="s">
        <v>40</v>
      </c>
      <c r="C8" s="1" t="s">
        <v>41</v>
      </c>
      <c r="D8" s="2" t="n">
        <v>8000</v>
      </c>
      <c r="E8" s="3" t="n">
        <v>8519</v>
      </c>
      <c r="F8" s="0" t="s">
        <v>22</v>
      </c>
      <c r="G8" s="0" t="s">
        <v>23</v>
      </c>
      <c r="H8" s="0" t="s">
        <v>24</v>
      </c>
      <c r="I8" s="0" t="n">
        <v>1402710250</v>
      </c>
      <c r="J8" s="0" t="n">
        <v>1401846250</v>
      </c>
      <c r="K8" s="9" t="n">
        <f aca="false">FALSE()</f>
        <v>0</v>
      </c>
      <c r="L8" s="0" t="n">
        <v>58</v>
      </c>
      <c r="M8" s="9" t="n">
        <f aca="false">TRUE()</f>
        <v>1</v>
      </c>
      <c r="N8" s="0" t="s">
        <v>25</v>
      </c>
      <c r="O8" s="0" t="n">
        <f aca="false">ROUND(E8/D8*100,0)</f>
        <v>106</v>
      </c>
      <c r="P8" s="0" t="n">
        <f aca="false">ROUND(E8/L8,2)</f>
        <v>146.88</v>
      </c>
      <c r="Q8" s="0" t="s">
        <v>26</v>
      </c>
      <c r="R8" s="0" t="s">
        <v>27</v>
      </c>
      <c r="S8" s="10" t="n">
        <f aca="false">(((J8/60)/60)/24)+DATE(1970,1,1)</f>
        <v>41794.072337963</v>
      </c>
      <c r="T8" s="10" t="n">
        <f aca="false">(((I8/60)/60)/24)+DATE(1970,1,1)</f>
        <v>41804.072337963</v>
      </c>
    </row>
    <row r="9" customFormat="false" ht="46.25" hidden="false" customHeight="false" outlineLevel="0" collapsed="false">
      <c r="A9" s="0" t="n">
        <v>7</v>
      </c>
      <c r="B9" s="1" t="s">
        <v>42</v>
      </c>
      <c r="C9" s="1" t="s">
        <v>43</v>
      </c>
      <c r="D9" s="2" t="n">
        <v>9000</v>
      </c>
      <c r="E9" s="3" t="n">
        <v>9110</v>
      </c>
      <c r="F9" s="0" t="s">
        <v>22</v>
      </c>
      <c r="G9" s="0" t="s">
        <v>23</v>
      </c>
      <c r="H9" s="0" t="s">
        <v>24</v>
      </c>
      <c r="I9" s="0" t="n">
        <v>1467680867</v>
      </c>
      <c r="J9" s="0" t="n">
        <v>1464224867</v>
      </c>
      <c r="K9" s="9" t="n">
        <f aca="false">FALSE()</f>
        <v>0</v>
      </c>
      <c r="L9" s="0" t="n">
        <v>57</v>
      </c>
      <c r="M9" s="9" t="n">
        <f aca="false">TRUE()</f>
        <v>1</v>
      </c>
      <c r="N9" s="0" t="s">
        <v>25</v>
      </c>
      <c r="O9" s="0" t="n">
        <f aca="false">ROUND(E9/D9*100,0)</f>
        <v>101</v>
      </c>
      <c r="P9" s="0" t="n">
        <f aca="false">ROUND(E9/L9,2)</f>
        <v>159.82</v>
      </c>
      <c r="Q9" s="0" t="s">
        <v>26</v>
      </c>
      <c r="R9" s="0" t="s">
        <v>27</v>
      </c>
      <c r="S9" s="10" t="n">
        <f aca="false">(((J9/60)/60)/24)+DATE(1970,1,1)</f>
        <v>42516.0470717593</v>
      </c>
      <c r="T9" s="10" t="n">
        <f aca="false">(((I9/60)/60)/24)+DATE(1970,1,1)</f>
        <v>42556.0470717593</v>
      </c>
    </row>
    <row r="10" customFormat="false" ht="13.8" hidden="false" customHeight="false" outlineLevel="0" collapsed="false">
      <c r="A10" s="0" t="n">
        <v>8</v>
      </c>
      <c r="B10" s="1" t="s">
        <v>44</v>
      </c>
      <c r="C10" s="1" t="s">
        <v>45</v>
      </c>
      <c r="D10" s="2" t="n">
        <v>3500</v>
      </c>
      <c r="E10" s="3" t="n">
        <v>3501.52</v>
      </c>
      <c r="F10" s="0" t="s">
        <v>22</v>
      </c>
      <c r="G10" s="0" t="s">
        <v>23</v>
      </c>
      <c r="H10" s="0" t="s">
        <v>24</v>
      </c>
      <c r="I10" s="0" t="n">
        <v>1460754000</v>
      </c>
      <c r="J10" s="0" t="n">
        <v>1460155212</v>
      </c>
      <c r="K10" s="9" t="n">
        <f aca="false">FALSE()</f>
        <v>0</v>
      </c>
      <c r="L10" s="0" t="n">
        <v>12</v>
      </c>
      <c r="M10" s="9" t="n">
        <f aca="false">TRUE()</f>
        <v>1</v>
      </c>
      <c r="N10" s="0" t="s">
        <v>25</v>
      </c>
      <c r="O10" s="0" t="n">
        <f aca="false">ROUND(E10/D10*100,0)</f>
        <v>100</v>
      </c>
      <c r="P10" s="0" t="n">
        <f aca="false">ROUND(E10/L10,2)</f>
        <v>291.79</v>
      </c>
      <c r="Q10" s="0" t="s">
        <v>26</v>
      </c>
      <c r="R10" s="0" t="s">
        <v>27</v>
      </c>
      <c r="S10" s="10" t="n">
        <f aca="false">(((J10/60)/60)/24)+DATE(1970,1,1)</f>
        <v>42468.9445833333</v>
      </c>
      <c r="T10" s="10" t="n">
        <f aca="false">(((I10/60)/60)/24)+DATE(1970,1,1)</f>
        <v>42475.875</v>
      </c>
    </row>
    <row r="11" customFormat="false" ht="35.05" hidden="false" customHeight="false" outlineLevel="0" collapsed="false">
      <c r="A11" s="0" t="n">
        <v>9</v>
      </c>
      <c r="B11" s="1" t="s">
        <v>46</v>
      </c>
      <c r="C11" s="1" t="s">
        <v>47</v>
      </c>
      <c r="D11" s="2" t="n">
        <v>500</v>
      </c>
      <c r="E11" s="3" t="n">
        <v>629.99</v>
      </c>
      <c r="F11" s="0" t="s">
        <v>22</v>
      </c>
      <c r="G11" s="0" t="s">
        <v>23</v>
      </c>
      <c r="H11" s="0" t="s">
        <v>24</v>
      </c>
      <c r="I11" s="0" t="n">
        <v>1460860144</v>
      </c>
      <c r="J11" s="0" t="n">
        <v>1458268144</v>
      </c>
      <c r="K11" s="9" t="n">
        <f aca="false">FALSE()</f>
        <v>0</v>
      </c>
      <c r="L11" s="0" t="n">
        <v>20</v>
      </c>
      <c r="M11" s="9" t="n">
        <f aca="false">TRUE()</f>
        <v>1</v>
      </c>
      <c r="N11" s="0" t="s">
        <v>25</v>
      </c>
      <c r="O11" s="0" t="n">
        <f aca="false">ROUND(E11/D11*100,0)</f>
        <v>126</v>
      </c>
      <c r="P11" s="0" t="n">
        <f aca="false">ROUND(E11/L11,2)</f>
        <v>31.5</v>
      </c>
      <c r="Q11" s="0" t="s">
        <v>26</v>
      </c>
      <c r="R11" s="0" t="s">
        <v>27</v>
      </c>
      <c r="S11" s="10" t="n">
        <f aca="false">(((J11/60)/60)/24)+DATE(1970,1,1)</f>
        <v>42447.1035185185</v>
      </c>
      <c r="T11" s="10" t="n">
        <f aca="false">(((I11/60)/60)/24)+DATE(1970,1,1)</f>
        <v>42477.1035185185</v>
      </c>
    </row>
    <row r="12" customFormat="false" ht="35.05" hidden="false" customHeight="false" outlineLevel="0" collapsed="false">
      <c r="A12" s="0" t="n">
        <v>10</v>
      </c>
      <c r="B12" s="1" t="s">
        <v>48</v>
      </c>
      <c r="C12" s="1" t="s">
        <v>49</v>
      </c>
      <c r="D12" s="2" t="n">
        <v>3000</v>
      </c>
      <c r="E12" s="3" t="n">
        <v>3015</v>
      </c>
      <c r="F12" s="0" t="s">
        <v>22</v>
      </c>
      <c r="G12" s="0" t="s">
        <v>23</v>
      </c>
      <c r="H12" s="0" t="s">
        <v>24</v>
      </c>
      <c r="I12" s="0" t="n">
        <v>1403660279</v>
      </c>
      <c r="J12" s="0" t="n">
        <v>1400636279</v>
      </c>
      <c r="K12" s="9" t="n">
        <f aca="false">FALSE()</f>
        <v>0</v>
      </c>
      <c r="L12" s="0" t="n">
        <v>19</v>
      </c>
      <c r="M12" s="9" t="n">
        <f aca="false">TRUE()</f>
        <v>1</v>
      </c>
      <c r="N12" s="0" t="s">
        <v>25</v>
      </c>
      <c r="O12" s="0" t="n">
        <f aca="false">ROUND(E12/D12*100,0)</f>
        <v>100</v>
      </c>
      <c r="P12" s="0" t="n">
        <f aca="false">ROUND(E12/L12,2)</f>
        <v>158.68</v>
      </c>
      <c r="Q12" s="0" t="s">
        <v>26</v>
      </c>
      <c r="R12" s="0" t="s">
        <v>27</v>
      </c>
      <c r="S12" s="10" t="n">
        <f aca="false">(((J12/60)/60)/24)+DATE(1970,1,1)</f>
        <v>41780.0680439815</v>
      </c>
      <c r="T12" s="10" t="n">
        <f aca="false">(((I12/60)/60)/24)+DATE(1970,1,1)</f>
        <v>41815.0680439815</v>
      </c>
    </row>
    <row r="13" customFormat="false" ht="46.25" hidden="false" customHeight="false" outlineLevel="0" collapsed="false">
      <c r="A13" s="0" t="n">
        <v>11</v>
      </c>
      <c r="B13" s="1" t="s">
        <v>50</v>
      </c>
      <c r="C13" s="1" t="s">
        <v>51</v>
      </c>
      <c r="D13" s="2" t="n">
        <v>5000</v>
      </c>
      <c r="E13" s="3" t="n">
        <v>6025</v>
      </c>
      <c r="F13" s="0" t="s">
        <v>22</v>
      </c>
      <c r="G13" s="0" t="s">
        <v>23</v>
      </c>
      <c r="H13" s="0" t="s">
        <v>24</v>
      </c>
      <c r="I13" s="0" t="n">
        <v>1471834800</v>
      </c>
      <c r="J13" s="0" t="n">
        <v>1469126462</v>
      </c>
      <c r="K13" s="9" t="n">
        <f aca="false">FALSE()</f>
        <v>0</v>
      </c>
      <c r="L13" s="0" t="n">
        <v>75</v>
      </c>
      <c r="M13" s="9" t="n">
        <f aca="false">TRUE()</f>
        <v>1</v>
      </c>
      <c r="N13" s="0" t="s">
        <v>25</v>
      </c>
      <c r="O13" s="0" t="n">
        <f aca="false">ROUND(E13/D13*100,0)</f>
        <v>121</v>
      </c>
      <c r="P13" s="0" t="n">
        <f aca="false">ROUND(E13/L13,2)</f>
        <v>80.33</v>
      </c>
      <c r="Q13" s="0" t="s">
        <v>26</v>
      </c>
      <c r="R13" s="0" t="s">
        <v>27</v>
      </c>
      <c r="S13" s="10" t="n">
        <f aca="false">(((J13/60)/60)/24)+DATE(1970,1,1)</f>
        <v>42572.7784953704</v>
      </c>
      <c r="T13" s="10" t="n">
        <f aca="false">(((I13/60)/60)/24)+DATE(1970,1,1)</f>
        <v>42604.125</v>
      </c>
    </row>
    <row r="14" customFormat="false" ht="46.25" hidden="false" customHeight="false" outlineLevel="0" collapsed="false">
      <c r="A14" s="0" t="n">
        <v>12</v>
      </c>
      <c r="B14" s="1" t="s">
        <v>52</v>
      </c>
      <c r="C14" s="1" t="s">
        <v>53</v>
      </c>
      <c r="D14" s="2" t="n">
        <v>30000</v>
      </c>
      <c r="E14" s="3" t="n">
        <v>49588</v>
      </c>
      <c r="F14" s="0" t="s">
        <v>22</v>
      </c>
      <c r="G14" s="0" t="s">
        <v>23</v>
      </c>
      <c r="H14" s="0" t="s">
        <v>24</v>
      </c>
      <c r="I14" s="0" t="n">
        <v>1405479600</v>
      </c>
      <c r="J14" s="0" t="n">
        <v>1401642425</v>
      </c>
      <c r="K14" s="9" t="n">
        <f aca="false">FALSE()</f>
        <v>0</v>
      </c>
      <c r="L14" s="0" t="n">
        <v>827</v>
      </c>
      <c r="M14" s="9" t="n">
        <f aca="false">TRUE()</f>
        <v>1</v>
      </c>
      <c r="N14" s="0" t="s">
        <v>25</v>
      </c>
      <c r="O14" s="0" t="n">
        <f aca="false">ROUND(E14/D14*100,0)</f>
        <v>165</v>
      </c>
      <c r="P14" s="0" t="n">
        <f aca="false">ROUND(E14/L14,2)</f>
        <v>59.96</v>
      </c>
      <c r="Q14" s="0" t="s">
        <v>26</v>
      </c>
      <c r="R14" s="0" t="s">
        <v>27</v>
      </c>
      <c r="S14" s="10" t="n">
        <f aca="false">(((J14/60)/60)/24)+DATE(1970,1,1)</f>
        <v>41791.7132523148</v>
      </c>
      <c r="T14" s="10" t="n">
        <f aca="false">(((I14/60)/60)/24)+DATE(1970,1,1)</f>
        <v>41836.125</v>
      </c>
    </row>
    <row r="15" customFormat="false" ht="35.05" hidden="false" customHeight="false" outlineLevel="0" collapsed="false">
      <c r="A15" s="0" t="n">
        <v>13</v>
      </c>
      <c r="B15" s="1" t="s">
        <v>54</v>
      </c>
      <c r="C15" s="1" t="s">
        <v>55</v>
      </c>
      <c r="D15" s="2" t="n">
        <v>3500</v>
      </c>
      <c r="E15" s="3" t="n">
        <v>5599</v>
      </c>
      <c r="F15" s="0" t="s">
        <v>22</v>
      </c>
      <c r="G15" s="0" t="s">
        <v>23</v>
      </c>
      <c r="H15" s="0" t="s">
        <v>24</v>
      </c>
      <c r="I15" s="0" t="n">
        <v>1466713620</v>
      </c>
      <c r="J15" s="0" t="n">
        <v>1463588109</v>
      </c>
      <c r="K15" s="9" t="n">
        <f aca="false">FALSE()</f>
        <v>0</v>
      </c>
      <c r="L15" s="0" t="n">
        <v>51</v>
      </c>
      <c r="M15" s="9" t="n">
        <f aca="false">TRUE()</f>
        <v>1</v>
      </c>
      <c r="N15" s="0" t="s">
        <v>25</v>
      </c>
      <c r="O15" s="0" t="n">
        <f aca="false">ROUND(E15/D15*100,0)</f>
        <v>160</v>
      </c>
      <c r="P15" s="0" t="n">
        <f aca="false">ROUND(E15/L15,2)</f>
        <v>109.78</v>
      </c>
      <c r="Q15" s="0" t="s">
        <v>26</v>
      </c>
      <c r="R15" s="0" t="s">
        <v>27</v>
      </c>
      <c r="S15" s="10" t="n">
        <f aca="false">(((J15/60)/60)/24)+DATE(1970,1,1)</f>
        <v>42508.6771875</v>
      </c>
      <c r="T15" s="10" t="n">
        <f aca="false">(((I15/60)/60)/24)+DATE(1970,1,1)</f>
        <v>42544.8520833333</v>
      </c>
    </row>
    <row r="16" customFormat="false" ht="23.85" hidden="false" customHeight="false" outlineLevel="0" collapsed="false">
      <c r="A16" s="0" t="n">
        <v>14</v>
      </c>
      <c r="B16" s="1" t="s">
        <v>56</v>
      </c>
      <c r="C16" s="1" t="s">
        <v>57</v>
      </c>
      <c r="D16" s="2" t="n">
        <v>6000</v>
      </c>
      <c r="E16" s="3" t="n">
        <v>6056</v>
      </c>
      <c r="F16" s="0" t="s">
        <v>22</v>
      </c>
      <c r="G16" s="0" t="s">
        <v>58</v>
      </c>
      <c r="H16" s="0" t="s">
        <v>59</v>
      </c>
      <c r="I16" s="0" t="n">
        <v>1405259940</v>
      </c>
      <c r="J16" s="0" t="n">
        <v>1403051888</v>
      </c>
      <c r="K16" s="9" t="n">
        <f aca="false">FALSE()</f>
        <v>0</v>
      </c>
      <c r="L16" s="0" t="n">
        <v>41</v>
      </c>
      <c r="M16" s="9" t="n">
        <f aca="false">TRUE()</f>
        <v>1</v>
      </c>
      <c r="N16" s="0" t="s">
        <v>25</v>
      </c>
      <c r="O16" s="0" t="n">
        <f aca="false">ROUND(E16/D16*100,0)</f>
        <v>101</v>
      </c>
      <c r="P16" s="0" t="n">
        <f aca="false">ROUND(E16/L16,2)</f>
        <v>147.71</v>
      </c>
      <c r="Q16" s="0" t="s">
        <v>26</v>
      </c>
      <c r="R16" s="0" t="s">
        <v>27</v>
      </c>
      <c r="S16" s="10" t="n">
        <f aca="false">(((J16/60)/60)/24)+DATE(1970,1,1)</f>
        <v>41808.0264814815</v>
      </c>
      <c r="T16" s="10" t="n">
        <f aca="false">(((I16/60)/60)/24)+DATE(1970,1,1)</f>
        <v>41833.5826388889</v>
      </c>
    </row>
    <row r="17" customFormat="false" ht="35.05" hidden="false" customHeight="false" outlineLevel="0" collapsed="false">
      <c r="A17" s="0" t="n">
        <v>15</v>
      </c>
      <c r="B17" s="1" t="s">
        <v>60</v>
      </c>
      <c r="C17" s="1" t="s">
        <v>61</v>
      </c>
      <c r="D17" s="2" t="n">
        <v>2000</v>
      </c>
      <c r="E17" s="3" t="n">
        <v>2132</v>
      </c>
      <c r="F17" s="0" t="s">
        <v>22</v>
      </c>
      <c r="G17" s="0" t="s">
        <v>62</v>
      </c>
      <c r="H17" s="0" t="s">
        <v>63</v>
      </c>
      <c r="I17" s="0" t="n">
        <v>1443384840</v>
      </c>
      <c r="J17" s="0" t="n">
        <v>1441790658</v>
      </c>
      <c r="K17" s="9" t="n">
        <f aca="false">FALSE()</f>
        <v>0</v>
      </c>
      <c r="L17" s="0" t="n">
        <v>98</v>
      </c>
      <c r="M17" s="9" t="n">
        <f aca="false">TRUE()</f>
        <v>1</v>
      </c>
      <c r="N17" s="0" t="s">
        <v>25</v>
      </c>
      <c r="O17" s="0" t="n">
        <f aca="false">ROUND(E17/D17*100,0)</f>
        <v>107</v>
      </c>
      <c r="P17" s="0" t="n">
        <f aca="false">ROUND(E17/L17,2)</f>
        <v>21.76</v>
      </c>
      <c r="Q17" s="0" t="s">
        <v>26</v>
      </c>
      <c r="R17" s="0" t="s">
        <v>27</v>
      </c>
      <c r="S17" s="10" t="n">
        <f aca="false">(((J17/60)/60)/24)+DATE(1970,1,1)</f>
        <v>42256.391875</v>
      </c>
      <c r="T17" s="10" t="n">
        <f aca="false">(((I17/60)/60)/24)+DATE(1970,1,1)</f>
        <v>42274.8430555556</v>
      </c>
    </row>
    <row r="18" customFormat="false" ht="35.05" hidden="false" customHeight="false" outlineLevel="0" collapsed="false">
      <c r="A18" s="0" t="n">
        <v>16</v>
      </c>
      <c r="B18" s="1" t="s">
        <v>64</v>
      </c>
      <c r="C18" s="1" t="s">
        <v>65</v>
      </c>
      <c r="D18" s="2" t="n">
        <v>12000</v>
      </c>
      <c r="E18" s="3" t="n">
        <v>12029</v>
      </c>
      <c r="F18" s="0" t="s">
        <v>22</v>
      </c>
      <c r="G18" s="0" t="s">
        <v>23</v>
      </c>
      <c r="H18" s="0" t="s">
        <v>24</v>
      </c>
      <c r="I18" s="0" t="n">
        <v>1402896600</v>
      </c>
      <c r="J18" s="0" t="n">
        <v>1398971211</v>
      </c>
      <c r="K18" s="9" t="n">
        <f aca="false">FALSE()</f>
        <v>0</v>
      </c>
      <c r="L18" s="0" t="n">
        <v>70</v>
      </c>
      <c r="M18" s="9" t="n">
        <f aca="false">TRUE()</f>
        <v>1</v>
      </c>
      <c r="N18" s="0" t="s">
        <v>25</v>
      </c>
      <c r="O18" s="0" t="n">
        <f aca="false">ROUND(E18/D18*100,0)</f>
        <v>100</v>
      </c>
      <c r="P18" s="0" t="n">
        <f aca="false">ROUND(E18/L18,2)</f>
        <v>171.84</v>
      </c>
      <c r="Q18" s="0" t="s">
        <v>26</v>
      </c>
      <c r="R18" s="0" t="s">
        <v>27</v>
      </c>
      <c r="S18" s="10" t="n">
        <f aca="false">(((J18/60)/60)/24)+DATE(1970,1,1)</f>
        <v>41760.7964236111</v>
      </c>
      <c r="T18" s="10" t="n">
        <f aca="false">(((I18/60)/60)/24)+DATE(1970,1,1)</f>
        <v>41806.2291666667</v>
      </c>
    </row>
    <row r="19" customFormat="false" ht="35.05" hidden="false" customHeight="false" outlineLevel="0" collapsed="false">
      <c r="A19" s="0" t="n">
        <v>17</v>
      </c>
      <c r="B19" s="1" t="s">
        <v>66</v>
      </c>
      <c r="C19" s="1" t="s">
        <v>67</v>
      </c>
      <c r="D19" s="2" t="n">
        <v>1500</v>
      </c>
      <c r="E19" s="3" t="n">
        <v>1510</v>
      </c>
      <c r="F19" s="0" t="s">
        <v>22</v>
      </c>
      <c r="G19" s="0" t="s">
        <v>32</v>
      </c>
      <c r="H19" s="0" t="s">
        <v>33</v>
      </c>
      <c r="I19" s="0" t="n">
        <v>1415126022</v>
      </c>
      <c r="J19" s="0" t="n">
        <v>1412530422</v>
      </c>
      <c r="K19" s="9" t="n">
        <f aca="false">FALSE()</f>
        <v>0</v>
      </c>
      <c r="L19" s="0" t="n">
        <v>36</v>
      </c>
      <c r="M19" s="9" t="n">
        <f aca="false">TRUE()</f>
        <v>1</v>
      </c>
      <c r="N19" s="0" t="s">
        <v>25</v>
      </c>
      <c r="O19" s="0" t="n">
        <f aca="false">ROUND(E19/D19*100,0)</f>
        <v>101</v>
      </c>
      <c r="P19" s="0" t="n">
        <f aca="false">ROUND(E19/L19,2)</f>
        <v>41.94</v>
      </c>
      <c r="Q19" s="0" t="s">
        <v>26</v>
      </c>
      <c r="R19" s="0" t="s">
        <v>27</v>
      </c>
      <c r="S19" s="10" t="n">
        <f aca="false">(((J19/60)/60)/24)+DATE(1970,1,1)</f>
        <v>41917.7317361111</v>
      </c>
      <c r="T19" s="10" t="n">
        <f aca="false">(((I19/60)/60)/24)+DATE(1970,1,1)</f>
        <v>41947.7734027778</v>
      </c>
    </row>
    <row r="20" customFormat="false" ht="35.05" hidden="false" customHeight="false" outlineLevel="0" collapsed="false">
      <c r="A20" s="0" t="n">
        <v>18</v>
      </c>
      <c r="B20" s="1" t="s">
        <v>68</v>
      </c>
      <c r="C20" s="1" t="s">
        <v>69</v>
      </c>
      <c r="D20" s="2" t="n">
        <v>30000</v>
      </c>
      <c r="E20" s="3" t="n">
        <v>31896.33</v>
      </c>
      <c r="F20" s="0" t="s">
        <v>22</v>
      </c>
      <c r="G20" s="0" t="s">
        <v>23</v>
      </c>
      <c r="H20" s="0" t="s">
        <v>24</v>
      </c>
      <c r="I20" s="0" t="n">
        <v>1410958856</v>
      </c>
      <c r="J20" s="0" t="n">
        <v>1408366856</v>
      </c>
      <c r="K20" s="9" t="n">
        <f aca="false">FALSE()</f>
        <v>0</v>
      </c>
      <c r="L20" s="0" t="n">
        <v>342</v>
      </c>
      <c r="M20" s="9" t="n">
        <f aca="false">TRUE()</f>
        <v>1</v>
      </c>
      <c r="N20" s="0" t="s">
        <v>25</v>
      </c>
      <c r="O20" s="0" t="n">
        <f aca="false">ROUND(E20/D20*100,0)</f>
        <v>106</v>
      </c>
      <c r="P20" s="0" t="n">
        <f aca="false">ROUND(E20/L20,2)</f>
        <v>93.26</v>
      </c>
      <c r="Q20" s="0" t="s">
        <v>26</v>
      </c>
      <c r="R20" s="0" t="s">
        <v>27</v>
      </c>
      <c r="S20" s="10" t="n">
        <f aca="false">(((J20/60)/60)/24)+DATE(1970,1,1)</f>
        <v>41869.5423148148</v>
      </c>
      <c r="T20" s="10" t="n">
        <f aca="false">(((I20/60)/60)/24)+DATE(1970,1,1)</f>
        <v>41899.5423148148</v>
      </c>
    </row>
    <row r="21" customFormat="false" ht="35.05" hidden="false" customHeight="false" outlineLevel="0" collapsed="false">
      <c r="A21" s="0" t="n">
        <v>19</v>
      </c>
      <c r="B21" s="1" t="s">
        <v>70</v>
      </c>
      <c r="C21" s="1" t="s">
        <v>71</v>
      </c>
      <c r="D21" s="2" t="n">
        <v>850</v>
      </c>
      <c r="E21" s="3" t="n">
        <v>1235</v>
      </c>
      <c r="F21" s="0" t="s">
        <v>22</v>
      </c>
      <c r="G21" s="0" t="s">
        <v>23</v>
      </c>
      <c r="H21" s="0" t="s">
        <v>24</v>
      </c>
      <c r="I21" s="0" t="n">
        <v>1437420934</v>
      </c>
      <c r="J21" s="0" t="n">
        <v>1434828934</v>
      </c>
      <c r="K21" s="9" t="n">
        <f aca="false">FALSE()</f>
        <v>0</v>
      </c>
      <c r="L21" s="0" t="n">
        <v>22</v>
      </c>
      <c r="M21" s="9" t="n">
        <f aca="false">TRUE()</f>
        <v>1</v>
      </c>
      <c r="N21" s="0" t="s">
        <v>25</v>
      </c>
      <c r="O21" s="0" t="n">
        <f aca="false">ROUND(E21/D21*100,0)</f>
        <v>145</v>
      </c>
      <c r="P21" s="0" t="n">
        <f aca="false">ROUND(E21/L21,2)</f>
        <v>56.14</v>
      </c>
      <c r="Q21" s="0" t="s">
        <v>26</v>
      </c>
      <c r="R21" s="0" t="s">
        <v>27</v>
      </c>
      <c r="S21" s="10" t="n">
        <f aca="false">(((J21/60)/60)/24)+DATE(1970,1,1)</f>
        <v>42175.8163657407</v>
      </c>
      <c r="T21" s="10" t="n">
        <f aca="false">(((I21/60)/60)/24)+DATE(1970,1,1)</f>
        <v>42205.8163657407</v>
      </c>
    </row>
    <row r="22" customFormat="false" ht="35.05" hidden="false" customHeight="false" outlineLevel="0" collapsed="false">
      <c r="A22" s="0" t="n">
        <v>20</v>
      </c>
      <c r="B22" s="1" t="s">
        <v>72</v>
      </c>
      <c r="C22" s="1" t="s">
        <v>73</v>
      </c>
      <c r="D22" s="2" t="n">
        <v>2000</v>
      </c>
      <c r="E22" s="3" t="n">
        <v>2004</v>
      </c>
      <c r="F22" s="0" t="s">
        <v>22</v>
      </c>
      <c r="G22" s="0" t="s">
        <v>23</v>
      </c>
      <c r="H22" s="0" t="s">
        <v>24</v>
      </c>
      <c r="I22" s="0" t="n">
        <v>1442167912</v>
      </c>
      <c r="J22" s="0" t="n">
        <v>1436983912</v>
      </c>
      <c r="K22" s="9" t="n">
        <f aca="false">FALSE()</f>
        <v>0</v>
      </c>
      <c r="L22" s="0" t="n">
        <v>25</v>
      </c>
      <c r="M22" s="9" t="n">
        <f aca="false">TRUE()</f>
        <v>1</v>
      </c>
      <c r="N22" s="0" t="s">
        <v>25</v>
      </c>
      <c r="O22" s="0" t="n">
        <f aca="false">ROUND(E22/D22*100,0)</f>
        <v>100</v>
      </c>
      <c r="P22" s="0" t="n">
        <f aca="false">ROUND(E22/L22,2)</f>
        <v>80.16</v>
      </c>
      <c r="Q22" s="0" t="s">
        <v>26</v>
      </c>
      <c r="R22" s="0" t="s">
        <v>27</v>
      </c>
      <c r="S22" s="10" t="n">
        <f aca="false">(((J22/60)/60)/24)+DATE(1970,1,1)</f>
        <v>42200.7582407407</v>
      </c>
      <c r="T22" s="10" t="n">
        <f aca="false">(((I22/60)/60)/24)+DATE(1970,1,1)</f>
        <v>42260.7582407407</v>
      </c>
    </row>
    <row r="23" customFormat="false" ht="35.05" hidden="false" customHeight="false" outlineLevel="0" collapsed="false">
      <c r="A23" s="0" t="n">
        <v>21</v>
      </c>
      <c r="B23" s="1" t="s">
        <v>74</v>
      </c>
      <c r="C23" s="1" t="s">
        <v>75</v>
      </c>
      <c r="D23" s="2" t="n">
        <v>18500</v>
      </c>
      <c r="E23" s="3" t="n">
        <v>20190</v>
      </c>
      <c r="F23" s="0" t="s">
        <v>22</v>
      </c>
      <c r="G23" s="0" t="s">
        <v>23</v>
      </c>
      <c r="H23" s="0" t="s">
        <v>24</v>
      </c>
      <c r="I23" s="0" t="n">
        <v>1411743789</v>
      </c>
      <c r="J23" s="0" t="n">
        <v>1409151789</v>
      </c>
      <c r="K23" s="9" t="n">
        <f aca="false">FALSE()</f>
        <v>0</v>
      </c>
      <c r="L23" s="0" t="n">
        <v>101</v>
      </c>
      <c r="M23" s="9" t="n">
        <f aca="false">TRUE()</f>
        <v>1</v>
      </c>
      <c r="N23" s="0" t="s">
        <v>25</v>
      </c>
      <c r="O23" s="0" t="n">
        <f aca="false">ROUND(E23/D23*100,0)</f>
        <v>109</v>
      </c>
      <c r="P23" s="0" t="n">
        <f aca="false">ROUND(E23/L23,2)</f>
        <v>199.9</v>
      </c>
      <c r="Q23" s="0" t="s">
        <v>26</v>
      </c>
      <c r="R23" s="0" t="s">
        <v>27</v>
      </c>
      <c r="S23" s="10" t="n">
        <f aca="false">(((J23/60)/60)/24)+DATE(1970,1,1)</f>
        <v>41878.6271875</v>
      </c>
      <c r="T23" s="10" t="n">
        <f aca="false">(((I23/60)/60)/24)+DATE(1970,1,1)</f>
        <v>41908.6271875</v>
      </c>
    </row>
    <row r="24" customFormat="false" ht="23.85" hidden="false" customHeight="false" outlineLevel="0" collapsed="false">
      <c r="A24" s="0" t="n">
        <v>22</v>
      </c>
      <c r="B24" s="1" t="s">
        <v>76</v>
      </c>
      <c r="C24" s="1" t="s">
        <v>77</v>
      </c>
      <c r="D24" s="2" t="n">
        <v>350</v>
      </c>
      <c r="E24" s="3" t="n">
        <v>410</v>
      </c>
      <c r="F24" s="0" t="s">
        <v>22</v>
      </c>
      <c r="G24" s="0" t="s">
        <v>23</v>
      </c>
      <c r="H24" s="0" t="s">
        <v>24</v>
      </c>
      <c r="I24" s="0" t="n">
        <v>1420099140</v>
      </c>
      <c r="J24" s="0" t="n">
        <v>1418766740</v>
      </c>
      <c r="K24" s="9" t="n">
        <f aca="false">FALSE()</f>
        <v>0</v>
      </c>
      <c r="L24" s="0" t="n">
        <v>8</v>
      </c>
      <c r="M24" s="9" t="n">
        <f aca="false">TRUE()</f>
        <v>1</v>
      </c>
      <c r="N24" s="0" t="s">
        <v>25</v>
      </c>
      <c r="O24" s="0" t="n">
        <f aca="false">ROUND(E24/D24*100,0)</f>
        <v>117</v>
      </c>
      <c r="P24" s="0" t="n">
        <f aca="false">ROUND(E24/L24,2)</f>
        <v>51.25</v>
      </c>
      <c r="Q24" s="0" t="s">
        <v>26</v>
      </c>
      <c r="R24" s="0" t="s">
        <v>27</v>
      </c>
      <c r="S24" s="10" t="n">
        <f aca="false">(((J24/60)/60)/24)+DATE(1970,1,1)</f>
        <v>41989.9113425926</v>
      </c>
      <c r="T24" s="10" t="n">
        <f aca="false">(((I24/60)/60)/24)+DATE(1970,1,1)</f>
        <v>42005.3326388889</v>
      </c>
    </row>
    <row r="25" customFormat="false" ht="35.05" hidden="false" customHeight="false" outlineLevel="0" collapsed="false">
      <c r="A25" s="0" t="n">
        <v>23</v>
      </c>
      <c r="B25" s="1" t="s">
        <v>78</v>
      </c>
      <c r="C25" s="1" t="s">
        <v>79</v>
      </c>
      <c r="D25" s="2" t="n">
        <v>2000</v>
      </c>
      <c r="E25" s="3" t="n">
        <v>2370</v>
      </c>
      <c r="F25" s="0" t="s">
        <v>22</v>
      </c>
      <c r="G25" s="0" t="s">
        <v>23</v>
      </c>
      <c r="H25" s="0" t="s">
        <v>24</v>
      </c>
      <c r="I25" s="0" t="n">
        <v>1430407200</v>
      </c>
      <c r="J25" s="0" t="n">
        <v>1428086501</v>
      </c>
      <c r="K25" s="9" t="n">
        <f aca="false">FALSE()</f>
        <v>0</v>
      </c>
      <c r="L25" s="0" t="n">
        <v>23</v>
      </c>
      <c r="M25" s="9" t="n">
        <f aca="false">TRUE()</f>
        <v>1</v>
      </c>
      <c r="N25" s="0" t="s">
        <v>25</v>
      </c>
      <c r="O25" s="0" t="n">
        <f aca="false">ROUND(E25/D25*100,0)</f>
        <v>119</v>
      </c>
      <c r="P25" s="0" t="n">
        <f aca="false">ROUND(E25/L25,2)</f>
        <v>103.04</v>
      </c>
      <c r="Q25" s="0" t="s">
        <v>26</v>
      </c>
      <c r="R25" s="0" t="s">
        <v>27</v>
      </c>
      <c r="S25" s="10" t="n">
        <f aca="false">(((J25/60)/60)/24)+DATE(1970,1,1)</f>
        <v>42097.7789467593</v>
      </c>
      <c r="T25" s="10" t="n">
        <f aca="false">(((I25/60)/60)/24)+DATE(1970,1,1)</f>
        <v>42124.6388888889</v>
      </c>
    </row>
    <row r="26" customFormat="false" ht="23.85" hidden="false" customHeight="false" outlineLevel="0" collapsed="false">
      <c r="A26" s="0" t="n">
        <v>24</v>
      </c>
      <c r="B26" s="1" t="s">
        <v>80</v>
      </c>
      <c r="C26" s="1" t="s">
        <v>81</v>
      </c>
      <c r="D26" s="2" t="n">
        <v>35000</v>
      </c>
      <c r="E26" s="3" t="n">
        <v>38082.69</v>
      </c>
      <c r="F26" s="0" t="s">
        <v>22</v>
      </c>
      <c r="G26" s="0" t="s">
        <v>23</v>
      </c>
      <c r="H26" s="0" t="s">
        <v>24</v>
      </c>
      <c r="I26" s="0" t="n">
        <v>1442345940</v>
      </c>
      <c r="J26" s="0" t="n">
        <v>1439494863</v>
      </c>
      <c r="K26" s="9" t="n">
        <f aca="false">FALSE()</f>
        <v>0</v>
      </c>
      <c r="L26" s="0" t="n">
        <v>574</v>
      </c>
      <c r="M26" s="9" t="n">
        <f aca="false">TRUE()</f>
        <v>1</v>
      </c>
      <c r="N26" s="0" t="s">
        <v>25</v>
      </c>
      <c r="O26" s="0" t="n">
        <f aca="false">ROUND(E26/D26*100,0)</f>
        <v>109</v>
      </c>
      <c r="P26" s="0" t="n">
        <f aca="false">ROUND(E26/L26,2)</f>
        <v>66.35</v>
      </c>
      <c r="Q26" s="0" t="s">
        <v>26</v>
      </c>
      <c r="R26" s="0" t="s">
        <v>27</v>
      </c>
      <c r="S26" s="10" t="n">
        <f aca="false">(((J26/60)/60)/24)+DATE(1970,1,1)</f>
        <v>42229.8201736111</v>
      </c>
      <c r="T26" s="10" t="n">
        <f aca="false">(((I26/60)/60)/24)+DATE(1970,1,1)</f>
        <v>42262.81875</v>
      </c>
    </row>
    <row r="27" customFormat="false" ht="35.05" hidden="false" customHeight="false" outlineLevel="0" collapsed="false">
      <c r="A27" s="0" t="n">
        <v>25</v>
      </c>
      <c r="B27" s="1" t="s">
        <v>82</v>
      </c>
      <c r="C27" s="1" t="s">
        <v>83</v>
      </c>
      <c r="D27" s="2" t="n">
        <v>600</v>
      </c>
      <c r="E27" s="3" t="n">
        <v>800</v>
      </c>
      <c r="F27" s="0" t="s">
        <v>22</v>
      </c>
      <c r="G27" s="0" t="s">
        <v>23</v>
      </c>
      <c r="H27" s="0" t="s">
        <v>24</v>
      </c>
      <c r="I27" s="0" t="n">
        <v>1452299761</v>
      </c>
      <c r="J27" s="0" t="n">
        <v>1447115761</v>
      </c>
      <c r="K27" s="9" t="n">
        <f aca="false">FALSE()</f>
        <v>0</v>
      </c>
      <c r="L27" s="0" t="n">
        <v>14</v>
      </c>
      <c r="M27" s="9" t="n">
        <f aca="false">TRUE()</f>
        <v>1</v>
      </c>
      <c r="N27" s="0" t="s">
        <v>25</v>
      </c>
      <c r="O27" s="0" t="n">
        <f aca="false">ROUND(E27/D27*100,0)</f>
        <v>133</v>
      </c>
      <c r="P27" s="0" t="n">
        <f aca="false">ROUND(E27/L27,2)</f>
        <v>57.14</v>
      </c>
      <c r="Q27" s="0" t="s">
        <v>26</v>
      </c>
      <c r="R27" s="0" t="s">
        <v>27</v>
      </c>
      <c r="S27" s="10" t="n">
        <f aca="false">(((J27/60)/60)/24)+DATE(1970,1,1)</f>
        <v>42318.0250115741</v>
      </c>
      <c r="T27" s="10" t="n">
        <f aca="false">(((I27/60)/60)/24)+DATE(1970,1,1)</f>
        <v>42378.0250115741</v>
      </c>
    </row>
    <row r="28" customFormat="false" ht="35.05" hidden="false" customHeight="false" outlineLevel="0" collapsed="false">
      <c r="A28" s="0" t="n">
        <v>26</v>
      </c>
      <c r="B28" s="1" t="s">
        <v>84</v>
      </c>
      <c r="C28" s="1" t="s">
        <v>85</v>
      </c>
      <c r="D28" s="2" t="n">
        <v>1250</v>
      </c>
      <c r="E28" s="3" t="n">
        <v>1940</v>
      </c>
      <c r="F28" s="0" t="s">
        <v>22</v>
      </c>
      <c r="G28" s="0" t="s">
        <v>23</v>
      </c>
      <c r="H28" s="0" t="s">
        <v>24</v>
      </c>
      <c r="I28" s="0" t="n">
        <v>1408278144</v>
      </c>
      <c r="J28" s="0" t="n">
        <v>1404822144</v>
      </c>
      <c r="K28" s="9" t="n">
        <f aca="false">FALSE()</f>
        <v>0</v>
      </c>
      <c r="L28" s="0" t="n">
        <v>19</v>
      </c>
      <c r="M28" s="9" t="n">
        <f aca="false">TRUE()</f>
        <v>1</v>
      </c>
      <c r="N28" s="0" t="s">
        <v>25</v>
      </c>
      <c r="O28" s="0" t="n">
        <f aca="false">ROUND(E28/D28*100,0)</f>
        <v>155</v>
      </c>
      <c r="P28" s="0" t="n">
        <f aca="false">ROUND(E28/L28,2)</f>
        <v>102.11</v>
      </c>
      <c r="Q28" s="0" t="s">
        <v>26</v>
      </c>
      <c r="R28" s="0" t="s">
        <v>27</v>
      </c>
      <c r="S28" s="10" t="n">
        <f aca="false">(((J28/60)/60)/24)+DATE(1970,1,1)</f>
        <v>41828.5155555556</v>
      </c>
      <c r="T28" s="10" t="n">
        <f aca="false">(((I28/60)/60)/24)+DATE(1970,1,1)</f>
        <v>41868.5155555556</v>
      </c>
    </row>
    <row r="29" customFormat="false" ht="35.05" hidden="false" customHeight="false" outlineLevel="0" collapsed="false">
      <c r="A29" s="0" t="n">
        <v>27</v>
      </c>
      <c r="B29" s="1" t="s">
        <v>86</v>
      </c>
      <c r="C29" s="1" t="s">
        <v>87</v>
      </c>
      <c r="D29" s="2" t="n">
        <v>20000</v>
      </c>
      <c r="E29" s="3" t="n">
        <v>22345</v>
      </c>
      <c r="F29" s="0" t="s">
        <v>22</v>
      </c>
      <c r="G29" s="0" t="s">
        <v>88</v>
      </c>
      <c r="H29" s="0" t="s">
        <v>89</v>
      </c>
      <c r="I29" s="0" t="n">
        <v>1416113833</v>
      </c>
      <c r="J29" s="0" t="n">
        <v>1413518233</v>
      </c>
      <c r="K29" s="9" t="n">
        <f aca="false">FALSE()</f>
        <v>0</v>
      </c>
      <c r="L29" s="0" t="n">
        <v>150</v>
      </c>
      <c r="M29" s="9" t="n">
        <f aca="false">TRUE()</f>
        <v>1</v>
      </c>
      <c r="N29" s="0" t="s">
        <v>25</v>
      </c>
      <c r="O29" s="0" t="n">
        <f aca="false">ROUND(E29/D29*100,0)</f>
        <v>112</v>
      </c>
      <c r="P29" s="0" t="n">
        <f aca="false">ROUND(E29/L29,2)</f>
        <v>148.97</v>
      </c>
      <c r="Q29" s="0" t="s">
        <v>26</v>
      </c>
      <c r="R29" s="0" t="s">
        <v>27</v>
      </c>
      <c r="S29" s="10" t="n">
        <f aca="false">(((J29/60)/60)/24)+DATE(1970,1,1)</f>
        <v>41929.1647337963</v>
      </c>
      <c r="T29" s="10" t="n">
        <f aca="false">(((I29/60)/60)/24)+DATE(1970,1,1)</f>
        <v>41959.206400463</v>
      </c>
    </row>
    <row r="30" customFormat="false" ht="23.85" hidden="false" customHeight="false" outlineLevel="0" collapsed="false">
      <c r="A30" s="0" t="n">
        <v>28</v>
      </c>
      <c r="B30" s="1" t="s">
        <v>90</v>
      </c>
      <c r="C30" s="1" t="s">
        <v>91</v>
      </c>
      <c r="D30" s="2" t="n">
        <v>12000</v>
      </c>
      <c r="E30" s="3" t="n">
        <v>12042</v>
      </c>
      <c r="F30" s="0" t="s">
        <v>22</v>
      </c>
      <c r="G30" s="0" t="s">
        <v>23</v>
      </c>
      <c r="H30" s="0" t="s">
        <v>24</v>
      </c>
      <c r="I30" s="0" t="n">
        <v>1450307284</v>
      </c>
      <c r="J30" s="0" t="n">
        <v>1447715284</v>
      </c>
      <c r="K30" s="9" t="n">
        <f aca="false">FALSE()</f>
        <v>0</v>
      </c>
      <c r="L30" s="0" t="n">
        <v>71</v>
      </c>
      <c r="M30" s="9" t="n">
        <f aca="false">TRUE()</f>
        <v>1</v>
      </c>
      <c r="N30" s="0" t="s">
        <v>25</v>
      </c>
      <c r="O30" s="0" t="n">
        <f aca="false">ROUND(E30/D30*100,0)</f>
        <v>100</v>
      </c>
      <c r="P30" s="0" t="n">
        <f aca="false">ROUND(E30/L30,2)</f>
        <v>169.61</v>
      </c>
      <c r="Q30" s="0" t="s">
        <v>26</v>
      </c>
      <c r="R30" s="0" t="s">
        <v>27</v>
      </c>
      <c r="S30" s="10" t="n">
        <f aca="false">(((J30/60)/60)/24)+DATE(1970,1,1)</f>
        <v>42324.9639351852</v>
      </c>
      <c r="T30" s="10" t="n">
        <f aca="false">(((I30/60)/60)/24)+DATE(1970,1,1)</f>
        <v>42354.9639351852</v>
      </c>
    </row>
    <row r="31" customFormat="false" ht="35.05" hidden="false" customHeight="false" outlineLevel="0" collapsed="false">
      <c r="A31" s="0" t="n">
        <v>29</v>
      </c>
      <c r="B31" s="1" t="s">
        <v>92</v>
      </c>
      <c r="C31" s="1" t="s">
        <v>93</v>
      </c>
      <c r="D31" s="2" t="n">
        <v>3000</v>
      </c>
      <c r="E31" s="3" t="n">
        <v>3700</v>
      </c>
      <c r="F31" s="0" t="s">
        <v>22</v>
      </c>
      <c r="G31" s="0" t="s">
        <v>32</v>
      </c>
      <c r="H31" s="0" t="s">
        <v>33</v>
      </c>
      <c r="I31" s="0" t="n">
        <v>1406045368</v>
      </c>
      <c r="J31" s="0" t="n">
        <v>1403453368</v>
      </c>
      <c r="K31" s="9" t="n">
        <f aca="false">FALSE()</f>
        <v>0</v>
      </c>
      <c r="L31" s="0" t="n">
        <v>117</v>
      </c>
      <c r="M31" s="9" t="n">
        <f aca="false">TRUE()</f>
        <v>1</v>
      </c>
      <c r="N31" s="0" t="s">
        <v>25</v>
      </c>
      <c r="O31" s="0" t="n">
        <f aca="false">ROUND(E31/D31*100,0)</f>
        <v>123</v>
      </c>
      <c r="P31" s="0" t="n">
        <f aca="false">ROUND(E31/L31,2)</f>
        <v>31.62</v>
      </c>
      <c r="Q31" s="0" t="s">
        <v>26</v>
      </c>
      <c r="R31" s="0" t="s">
        <v>27</v>
      </c>
      <c r="S31" s="10" t="n">
        <f aca="false">(((J31/60)/60)/24)+DATE(1970,1,1)</f>
        <v>41812.6732407407</v>
      </c>
      <c r="T31" s="10" t="n">
        <f aca="false">(((I31/60)/60)/24)+DATE(1970,1,1)</f>
        <v>41842.6732407407</v>
      </c>
    </row>
    <row r="32" customFormat="false" ht="35.05" hidden="false" customHeight="false" outlineLevel="0" collapsed="false">
      <c r="A32" s="0" t="n">
        <v>30</v>
      </c>
      <c r="B32" s="1" t="s">
        <v>94</v>
      </c>
      <c r="C32" s="1" t="s">
        <v>95</v>
      </c>
      <c r="D32" s="2" t="n">
        <v>4000</v>
      </c>
      <c r="E32" s="3" t="n">
        <v>4051.99</v>
      </c>
      <c r="F32" s="0" t="s">
        <v>22</v>
      </c>
      <c r="G32" s="0" t="s">
        <v>23</v>
      </c>
      <c r="H32" s="0" t="s">
        <v>24</v>
      </c>
      <c r="I32" s="0" t="n">
        <v>1408604515</v>
      </c>
      <c r="J32" s="0" t="n">
        <v>1406012515</v>
      </c>
      <c r="K32" s="9" t="n">
        <f aca="false">FALSE()</f>
        <v>0</v>
      </c>
      <c r="L32" s="0" t="n">
        <v>53</v>
      </c>
      <c r="M32" s="9" t="n">
        <f aca="false">TRUE()</f>
        <v>1</v>
      </c>
      <c r="N32" s="0" t="s">
        <v>25</v>
      </c>
      <c r="O32" s="0" t="n">
        <f aca="false">ROUND(E32/D32*100,0)</f>
        <v>101</v>
      </c>
      <c r="P32" s="0" t="n">
        <f aca="false">ROUND(E32/L32,2)</f>
        <v>76.45</v>
      </c>
      <c r="Q32" s="0" t="s">
        <v>26</v>
      </c>
      <c r="R32" s="0" t="s">
        <v>27</v>
      </c>
      <c r="S32" s="10" t="n">
        <f aca="false">(((J32/60)/60)/24)+DATE(1970,1,1)</f>
        <v>41842.2929976852</v>
      </c>
      <c r="T32" s="10" t="n">
        <f aca="false">(((I32/60)/60)/24)+DATE(1970,1,1)</f>
        <v>41872.2929976852</v>
      </c>
    </row>
    <row r="33" customFormat="false" ht="35.05" hidden="false" customHeight="false" outlineLevel="0" collapsed="false">
      <c r="A33" s="0" t="n">
        <v>31</v>
      </c>
      <c r="B33" s="1" t="s">
        <v>96</v>
      </c>
      <c r="C33" s="1" t="s">
        <v>97</v>
      </c>
      <c r="D33" s="2" t="n">
        <v>13</v>
      </c>
      <c r="E33" s="3" t="n">
        <v>13</v>
      </c>
      <c r="F33" s="0" t="s">
        <v>22</v>
      </c>
      <c r="G33" s="0" t="s">
        <v>23</v>
      </c>
      <c r="H33" s="0" t="s">
        <v>24</v>
      </c>
      <c r="I33" s="0" t="n">
        <v>1453748434</v>
      </c>
      <c r="J33" s="0" t="n">
        <v>1452193234</v>
      </c>
      <c r="K33" s="9" t="n">
        <f aca="false">FALSE()</f>
        <v>0</v>
      </c>
      <c r="L33" s="0" t="n">
        <v>1</v>
      </c>
      <c r="M33" s="9" t="n">
        <f aca="false">TRUE()</f>
        <v>1</v>
      </c>
      <c r="N33" s="0" t="s">
        <v>25</v>
      </c>
      <c r="O33" s="0" t="n">
        <f aca="false">ROUND(E33/D33*100,0)</f>
        <v>100</v>
      </c>
      <c r="P33" s="0" t="n">
        <f aca="false">ROUND(E33/L33,2)</f>
        <v>13</v>
      </c>
      <c r="Q33" s="0" t="s">
        <v>26</v>
      </c>
      <c r="R33" s="0" t="s">
        <v>27</v>
      </c>
      <c r="S33" s="10" t="n">
        <f aca="false">(((J33/60)/60)/24)+DATE(1970,1,1)</f>
        <v>42376.7920601852</v>
      </c>
      <c r="T33" s="10" t="n">
        <f aca="false">(((I33/60)/60)/24)+DATE(1970,1,1)</f>
        <v>42394.7920601852</v>
      </c>
    </row>
    <row r="34" customFormat="false" ht="46.25" hidden="false" customHeight="false" outlineLevel="0" collapsed="false">
      <c r="A34" s="0" t="n">
        <v>32</v>
      </c>
      <c r="B34" s="1" t="s">
        <v>98</v>
      </c>
      <c r="C34" s="1" t="s">
        <v>99</v>
      </c>
      <c r="D34" s="2" t="n">
        <v>28450</v>
      </c>
      <c r="E34" s="3" t="n">
        <v>28520</v>
      </c>
      <c r="F34" s="0" t="s">
        <v>22</v>
      </c>
      <c r="G34" s="0" t="s">
        <v>23</v>
      </c>
      <c r="H34" s="0" t="s">
        <v>24</v>
      </c>
      <c r="I34" s="0" t="n">
        <v>1463111940</v>
      </c>
      <c r="J34" s="0" t="n">
        <v>1459523017</v>
      </c>
      <c r="K34" s="9" t="n">
        <f aca="false">FALSE()</f>
        <v>0</v>
      </c>
      <c r="L34" s="0" t="n">
        <v>89</v>
      </c>
      <c r="M34" s="9" t="n">
        <f aca="false">TRUE()</f>
        <v>1</v>
      </c>
      <c r="N34" s="0" t="s">
        <v>25</v>
      </c>
      <c r="O34" s="0" t="n">
        <f aca="false">ROUND(E34/D34*100,0)</f>
        <v>100</v>
      </c>
      <c r="P34" s="0" t="n">
        <f aca="false">ROUND(E34/L34,2)</f>
        <v>320.45</v>
      </c>
      <c r="Q34" s="0" t="s">
        <v>26</v>
      </c>
      <c r="R34" s="0" t="s">
        <v>27</v>
      </c>
      <c r="S34" s="10" t="n">
        <f aca="false">(((J34/60)/60)/24)+DATE(1970,1,1)</f>
        <v>42461.6275115741</v>
      </c>
      <c r="T34" s="10" t="n">
        <f aca="false">(((I34/60)/60)/24)+DATE(1970,1,1)</f>
        <v>42503.1659722222</v>
      </c>
    </row>
    <row r="35" customFormat="false" ht="35.05" hidden="false" customHeight="false" outlineLevel="0" collapsed="false">
      <c r="A35" s="0" t="n">
        <v>33</v>
      </c>
      <c r="B35" s="1" t="s">
        <v>100</v>
      </c>
      <c r="C35" s="1" t="s">
        <v>101</v>
      </c>
      <c r="D35" s="2" t="n">
        <v>5250</v>
      </c>
      <c r="E35" s="3" t="n">
        <v>5360</v>
      </c>
      <c r="F35" s="0" t="s">
        <v>22</v>
      </c>
      <c r="G35" s="0" t="s">
        <v>23</v>
      </c>
      <c r="H35" s="0" t="s">
        <v>24</v>
      </c>
      <c r="I35" s="0" t="n">
        <v>1447001501</v>
      </c>
      <c r="J35" s="0" t="n">
        <v>1444405901</v>
      </c>
      <c r="K35" s="9" t="n">
        <f aca="false">FALSE()</f>
        <v>0</v>
      </c>
      <c r="L35" s="0" t="n">
        <v>64</v>
      </c>
      <c r="M35" s="9" t="n">
        <f aca="false">TRUE()</f>
        <v>1</v>
      </c>
      <c r="N35" s="0" t="s">
        <v>25</v>
      </c>
      <c r="O35" s="0" t="n">
        <f aca="false">ROUND(E35/D35*100,0)</f>
        <v>102</v>
      </c>
      <c r="P35" s="0" t="n">
        <f aca="false">ROUND(E35/L35,2)</f>
        <v>83.75</v>
      </c>
      <c r="Q35" s="0" t="s">
        <v>26</v>
      </c>
      <c r="R35" s="0" t="s">
        <v>27</v>
      </c>
      <c r="S35" s="10" t="n">
        <f aca="false">(((J35/60)/60)/24)+DATE(1970,1,1)</f>
        <v>42286.6608912037</v>
      </c>
      <c r="T35" s="10" t="n">
        <f aca="false">(((I35/60)/60)/24)+DATE(1970,1,1)</f>
        <v>42316.7025578704</v>
      </c>
    </row>
    <row r="36" customFormat="false" ht="35.05" hidden="false" customHeight="false" outlineLevel="0" collapsed="false">
      <c r="A36" s="0" t="n">
        <v>34</v>
      </c>
      <c r="B36" s="1" t="s">
        <v>102</v>
      </c>
      <c r="C36" s="1" t="s">
        <v>103</v>
      </c>
      <c r="D36" s="2" t="n">
        <v>2600</v>
      </c>
      <c r="E36" s="3" t="n">
        <v>3392</v>
      </c>
      <c r="F36" s="0" t="s">
        <v>22</v>
      </c>
      <c r="G36" s="0" t="s">
        <v>23</v>
      </c>
      <c r="H36" s="0" t="s">
        <v>24</v>
      </c>
      <c r="I36" s="0" t="n">
        <v>1407224601</v>
      </c>
      <c r="J36" s="0" t="n">
        <v>1405928601</v>
      </c>
      <c r="K36" s="9" t="n">
        <f aca="false">FALSE()</f>
        <v>0</v>
      </c>
      <c r="L36" s="0" t="n">
        <v>68</v>
      </c>
      <c r="M36" s="9" t="n">
        <f aca="false">TRUE()</f>
        <v>1</v>
      </c>
      <c r="N36" s="0" t="s">
        <v>25</v>
      </c>
      <c r="O36" s="0" t="n">
        <f aca="false">ROUND(E36/D36*100,0)</f>
        <v>130</v>
      </c>
      <c r="P36" s="0" t="n">
        <f aca="false">ROUND(E36/L36,2)</f>
        <v>49.88</v>
      </c>
      <c r="Q36" s="0" t="s">
        <v>26</v>
      </c>
      <c r="R36" s="0" t="s">
        <v>27</v>
      </c>
      <c r="S36" s="10" t="n">
        <f aca="false">(((J36/60)/60)/24)+DATE(1970,1,1)</f>
        <v>41841.3217708333</v>
      </c>
      <c r="T36" s="10" t="n">
        <f aca="false">(((I36/60)/60)/24)+DATE(1970,1,1)</f>
        <v>41856.3217708333</v>
      </c>
    </row>
    <row r="37" customFormat="false" ht="35.05" hidden="false" customHeight="false" outlineLevel="0" collapsed="false">
      <c r="A37" s="0" t="n">
        <v>35</v>
      </c>
      <c r="B37" s="1" t="s">
        <v>104</v>
      </c>
      <c r="C37" s="1" t="s">
        <v>105</v>
      </c>
      <c r="D37" s="2" t="n">
        <v>1000</v>
      </c>
      <c r="E37" s="3" t="n">
        <v>1665</v>
      </c>
      <c r="F37" s="0" t="s">
        <v>22</v>
      </c>
      <c r="G37" s="0" t="s">
        <v>23</v>
      </c>
      <c r="H37" s="0" t="s">
        <v>24</v>
      </c>
      <c r="I37" s="0" t="n">
        <v>1430179200</v>
      </c>
      <c r="J37" s="0" t="n">
        <v>1428130814</v>
      </c>
      <c r="K37" s="9" t="n">
        <f aca="false">FALSE()</f>
        <v>0</v>
      </c>
      <c r="L37" s="0" t="n">
        <v>28</v>
      </c>
      <c r="M37" s="9" t="n">
        <f aca="false">TRUE()</f>
        <v>1</v>
      </c>
      <c r="N37" s="0" t="s">
        <v>25</v>
      </c>
      <c r="O37" s="0" t="n">
        <f aca="false">ROUND(E37/D37*100,0)</f>
        <v>167</v>
      </c>
      <c r="P37" s="0" t="n">
        <f aca="false">ROUND(E37/L37,2)</f>
        <v>59.46</v>
      </c>
      <c r="Q37" s="0" t="s">
        <v>26</v>
      </c>
      <c r="R37" s="0" t="s">
        <v>27</v>
      </c>
      <c r="S37" s="10" t="n">
        <f aca="false">(((J37/60)/60)/24)+DATE(1970,1,1)</f>
        <v>42098.2918287037</v>
      </c>
      <c r="T37" s="10" t="n">
        <f aca="false">(((I37/60)/60)/24)+DATE(1970,1,1)</f>
        <v>42122</v>
      </c>
    </row>
    <row r="38" customFormat="false" ht="23.85" hidden="false" customHeight="false" outlineLevel="0" collapsed="false">
      <c r="A38" s="0" t="n">
        <v>36</v>
      </c>
      <c r="B38" s="1" t="s">
        <v>106</v>
      </c>
      <c r="C38" s="1" t="s">
        <v>107</v>
      </c>
      <c r="D38" s="2" t="n">
        <v>6000</v>
      </c>
      <c r="E38" s="3" t="n">
        <v>8529</v>
      </c>
      <c r="F38" s="0" t="s">
        <v>22</v>
      </c>
      <c r="G38" s="0" t="s">
        <v>23</v>
      </c>
      <c r="H38" s="0" t="s">
        <v>24</v>
      </c>
      <c r="I38" s="0" t="n">
        <v>1428128525</v>
      </c>
      <c r="J38" s="0" t="n">
        <v>1425540125</v>
      </c>
      <c r="K38" s="9" t="n">
        <f aca="false">FALSE()</f>
        <v>0</v>
      </c>
      <c r="L38" s="0" t="n">
        <v>44</v>
      </c>
      <c r="M38" s="9" t="n">
        <f aca="false">TRUE()</f>
        <v>1</v>
      </c>
      <c r="N38" s="0" t="s">
        <v>25</v>
      </c>
      <c r="O38" s="0" t="n">
        <f aca="false">ROUND(E38/D38*100,0)</f>
        <v>142</v>
      </c>
      <c r="P38" s="0" t="n">
        <f aca="false">ROUND(E38/L38,2)</f>
        <v>193.84</v>
      </c>
      <c r="Q38" s="0" t="s">
        <v>26</v>
      </c>
      <c r="R38" s="0" t="s">
        <v>27</v>
      </c>
      <c r="S38" s="10" t="n">
        <f aca="false">(((J38/60)/60)/24)+DATE(1970,1,1)</f>
        <v>42068.3070023148</v>
      </c>
      <c r="T38" s="10" t="n">
        <f aca="false">(((I38/60)/60)/24)+DATE(1970,1,1)</f>
        <v>42098.2653356481</v>
      </c>
    </row>
    <row r="39" customFormat="false" ht="35.05" hidden="false" customHeight="false" outlineLevel="0" collapsed="false">
      <c r="A39" s="0" t="n">
        <v>37</v>
      </c>
      <c r="B39" s="1" t="s">
        <v>108</v>
      </c>
      <c r="C39" s="1" t="s">
        <v>109</v>
      </c>
      <c r="D39" s="2" t="n">
        <v>22000</v>
      </c>
      <c r="E39" s="3" t="n">
        <v>40357</v>
      </c>
      <c r="F39" s="0" t="s">
        <v>22</v>
      </c>
      <c r="G39" s="0" t="s">
        <v>23</v>
      </c>
      <c r="H39" s="0" t="s">
        <v>24</v>
      </c>
      <c r="I39" s="0" t="n">
        <v>1425055079</v>
      </c>
      <c r="J39" s="0" t="n">
        <v>1422463079</v>
      </c>
      <c r="K39" s="9" t="n">
        <f aca="false">FALSE()</f>
        <v>0</v>
      </c>
      <c r="L39" s="0" t="n">
        <v>253</v>
      </c>
      <c r="M39" s="9" t="n">
        <f aca="false">TRUE()</f>
        <v>1</v>
      </c>
      <c r="N39" s="0" t="s">
        <v>25</v>
      </c>
      <c r="O39" s="0" t="n">
        <f aca="false">ROUND(E39/D39*100,0)</f>
        <v>183</v>
      </c>
      <c r="P39" s="0" t="n">
        <f aca="false">ROUND(E39/L39,2)</f>
        <v>159.51</v>
      </c>
      <c r="Q39" s="0" t="s">
        <v>26</v>
      </c>
      <c r="R39" s="0" t="s">
        <v>27</v>
      </c>
      <c r="S39" s="10" t="n">
        <f aca="false">(((J39/60)/60)/24)+DATE(1970,1,1)</f>
        <v>42032.6930439815</v>
      </c>
      <c r="T39" s="10" t="n">
        <f aca="false">(((I39/60)/60)/24)+DATE(1970,1,1)</f>
        <v>42062.6930439815</v>
      </c>
    </row>
    <row r="40" customFormat="false" ht="35.05" hidden="false" customHeight="false" outlineLevel="0" collapsed="false">
      <c r="A40" s="0" t="n">
        <v>38</v>
      </c>
      <c r="B40" s="1" t="s">
        <v>110</v>
      </c>
      <c r="C40" s="1" t="s">
        <v>111</v>
      </c>
      <c r="D40" s="2" t="n">
        <v>2500</v>
      </c>
      <c r="E40" s="3" t="n">
        <v>2751</v>
      </c>
      <c r="F40" s="0" t="s">
        <v>22</v>
      </c>
      <c r="G40" s="0" t="s">
        <v>23</v>
      </c>
      <c r="H40" s="0" t="s">
        <v>24</v>
      </c>
      <c r="I40" s="0" t="n">
        <v>1368235344</v>
      </c>
      <c r="J40" s="0" t="n">
        <v>1365643344</v>
      </c>
      <c r="K40" s="9" t="n">
        <f aca="false">FALSE()</f>
        <v>0</v>
      </c>
      <c r="L40" s="0" t="n">
        <v>66</v>
      </c>
      <c r="M40" s="9" t="n">
        <f aca="false">TRUE()</f>
        <v>1</v>
      </c>
      <c r="N40" s="0" t="s">
        <v>25</v>
      </c>
      <c r="O40" s="0" t="n">
        <f aca="false">ROUND(E40/D40*100,0)</f>
        <v>110</v>
      </c>
      <c r="P40" s="0" t="n">
        <f aca="false">ROUND(E40/L40,2)</f>
        <v>41.68</v>
      </c>
      <c r="Q40" s="0" t="s">
        <v>26</v>
      </c>
      <c r="R40" s="0" t="s">
        <v>27</v>
      </c>
      <c r="S40" s="10" t="n">
        <f aca="false">(((J40/60)/60)/24)+DATE(1970,1,1)</f>
        <v>41375.0572222222</v>
      </c>
      <c r="T40" s="10" t="n">
        <f aca="false">(((I40/60)/60)/24)+DATE(1970,1,1)</f>
        <v>41405.0572222222</v>
      </c>
    </row>
    <row r="41" customFormat="false" ht="46.25" hidden="false" customHeight="false" outlineLevel="0" collapsed="false">
      <c r="A41" s="0" t="n">
        <v>39</v>
      </c>
      <c r="B41" s="1" t="s">
        <v>112</v>
      </c>
      <c r="C41" s="1" t="s">
        <v>113</v>
      </c>
      <c r="D41" s="2" t="n">
        <v>25000</v>
      </c>
      <c r="E41" s="3" t="n">
        <v>32745</v>
      </c>
      <c r="F41" s="0" t="s">
        <v>22</v>
      </c>
      <c r="G41" s="0" t="s">
        <v>32</v>
      </c>
      <c r="H41" s="0" t="s">
        <v>33</v>
      </c>
      <c r="I41" s="0" t="n">
        <v>1401058740</v>
      </c>
      <c r="J41" s="0" t="n">
        <v>1398388068</v>
      </c>
      <c r="K41" s="9" t="n">
        <f aca="false">FALSE()</f>
        <v>0</v>
      </c>
      <c r="L41" s="0" t="n">
        <v>217</v>
      </c>
      <c r="M41" s="9" t="n">
        <f aca="false">TRUE()</f>
        <v>1</v>
      </c>
      <c r="N41" s="0" t="s">
        <v>25</v>
      </c>
      <c r="O41" s="0" t="n">
        <f aca="false">ROUND(E41/D41*100,0)</f>
        <v>131</v>
      </c>
      <c r="P41" s="0" t="n">
        <f aca="false">ROUND(E41/L41,2)</f>
        <v>150.9</v>
      </c>
      <c r="Q41" s="0" t="s">
        <v>26</v>
      </c>
      <c r="R41" s="0" t="s">
        <v>27</v>
      </c>
      <c r="S41" s="10" t="n">
        <f aca="false">(((J41/60)/60)/24)+DATE(1970,1,1)</f>
        <v>41754.0470833333</v>
      </c>
      <c r="T41" s="10" t="n">
        <f aca="false">(((I41/60)/60)/24)+DATE(1970,1,1)</f>
        <v>41784.9576388889</v>
      </c>
    </row>
    <row r="42" customFormat="false" ht="35.05" hidden="false" customHeight="false" outlineLevel="0" collapsed="false">
      <c r="A42" s="0" t="n">
        <v>40</v>
      </c>
      <c r="B42" s="1" t="s">
        <v>114</v>
      </c>
      <c r="C42" s="1" t="s">
        <v>115</v>
      </c>
      <c r="D42" s="2" t="n">
        <v>2000</v>
      </c>
      <c r="E42" s="3" t="n">
        <v>2027</v>
      </c>
      <c r="F42" s="0" t="s">
        <v>22</v>
      </c>
      <c r="G42" s="0" t="s">
        <v>23</v>
      </c>
      <c r="H42" s="0" t="s">
        <v>24</v>
      </c>
      <c r="I42" s="0" t="n">
        <v>1403150400</v>
      </c>
      <c r="J42" s="0" t="n">
        <v>1401426488</v>
      </c>
      <c r="K42" s="9" t="n">
        <f aca="false">FALSE()</f>
        <v>0</v>
      </c>
      <c r="L42" s="0" t="n">
        <v>16</v>
      </c>
      <c r="M42" s="9" t="n">
        <f aca="false">TRUE()</f>
        <v>1</v>
      </c>
      <c r="N42" s="0" t="s">
        <v>25</v>
      </c>
      <c r="O42" s="0" t="n">
        <f aca="false">ROUND(E42/D42*100,0)</f>
        <v>101</v>
      </c>
      <c r="P42" s="0" t="n">
        <f aca="false">ROUND(E42/L42,2)</f>
        <v>126.69</v>
      </c>
      <c r="Q42" s="0" t="s">
        <v>26</v>
      </c>
      <c r="R42" s="0" t="s">
        <v>27</v>
      </c>
      <c r="S42" s="10" t="n">
        <f aca="false">(((J42/60)/60)/24)+DATE(1970,1,1)</f>
        <v>41789.2139814815</v>
      </c>
      <c r="T42" s="10" t="n">
        <f aca="false">(((I42/60)/60)/24)+DATE(1970,1,1)</f>
        <v>41809.1666666667</v>
      </c>
    </row>
    <row r="43" customFormat="false" ht="35.05" hidden="false" customHeight="false" outlineLevel="0" collapsed="false">
      <c r="A43" s="0" t="n">
        <v>41</v>
      </c>
      <c r="B43" s="1" t="s">
        <v>116</v>
      </c>
      <c r="C43" s="1" t="s">
        <v>117</v>
      </c>
      <c r="D43" s="2" t="n">
        <v>2000</v>
      </c>
      <c r="E43" s="3" t="n">
        <v>2000</v>
      </c>
      <c r="F43" s="0" t="s">
        <v>22</v>
      </c>
      <c r="G43" s="0" t="s">
        <v>23</v>
      </c>
      <c r="H43" s="0" t="s">
        <v>24</v>
      </c>
      <c r="I43" s="0" t="n">
        <v>1412516354</v>
      </c>
      <c r="J43" s="0" t="n">
        <v>1409924354</v>
      </c>
      <c r="K43" s="9" t="n">
        <f aca="false">FALSE()</f>
        <v>0</v>
      </c>
      <c r="L43" s="0" t="n">
        <v>19</v>
      </c>
      <c r="M43" s="9" t="n">
        <f aca="false">TRUE()</f>
        <v>1</v>
      </c>
      <c r="N43" s="0" t="s">
        <v>25</v>
      </c>
      <c r="O43" s="0" t="n">
        <f aca="false">ROUND(E43/D43*100,0)</f>
        <v>100</v>
      </c>
      <c r="P43" s="0" t="n">
        <f aca="false">ROUND(E43/L43,2)</f>
        <v>105.26</v>
      </c>
      <c r="Q43" s="0" t="s">
        <v>26</v>
      </c>
      <c r="R43" s="0" t="s">
        <v>27</v>
      </c>
      <c r="S43" s="10" t="n">
        <f aca="false">(((J43/60)/60)/24)+DATE(1970,1,1)</f>
        <v>41887.568912037</v>
      </c>
      <c r="T43" s="10" t="n">
        <f aca="false">(((I43/60)/60)/24)+DATE(1970,1,1)</f>
        <v>41917.568912037</v>
      </c>
    </row>
    <row r="44" customFormat="false" ht="35.05" hidden="false" customHeight="false" outlineLevel="0" collapsed="false">
      <c r="A44" s="0" t="n">
        <v>42</v>
      </c>
      <c r="B44" s="1" t="s">
        <v>118</v>
      </c>
      <c r="C44" s="1" t="s">
        <v>119</v>
      </c>
      <c r="D44" s="2" t="n">
        <v>14000</v>
      </c>
      <c r="E44" s="3" t="n">
        <v>19860</v>
      </c>
      <c r="F44" s="0" t="s">
        <v>22</v>
      </c>
      <c r="G44" s="0" t="s">
        <v>23</v>
      </c>
      <c r="H44" s="0" t="s">
        <v>24</v>
      </c>
      <c r="I44" s="0" t="n">
        <v>1419780026</v>
      </c>
      <c r="J44" s="0" t="n">
        <v>1417188026</v>
      </c>
      <c r="K44" s="9" t="n">
        <f aca="false">FALSE()</f>
        <v>0</v>
      </c>
      <c r="L44" s="0" t="n">
        <v>169</v>
      </c>
      <c r="M44" s="9" t="n">
        <f aca="false">TRUE()</f>
        <v>1</v>
      </c>
      <c r="N44" s="0" t="s">
        <v>25</v>
      </c>
      <c r="O44" s="0" t="n">
        <f aca="false">ROUND(E44/D44*100,0)</f>
        <v>142</v>
      </c>
      <c r="P44" s="0" t="n">
        <f aca="false">ROUND(E44/L44,2)</f>
        <v>117.51</v>
      </c>
      <c r="Q44" s="0" t="s">
        <v>26</v>
      </c>
      <c r="R44" s="0" t="s">
        <v>27</v>
      </c>
      <c r="S44" s="10" t="n">
        <f aca="false">(((J44/60)/60)/24)+DATE(1970,1,1)</f>
        <v>41971.6391898148</v>
      </c>
      <c r="T44" s="10" t="n">
        <f aca="false">(((I44/60)/60)/24)+DATE(1970,1,1)</f>
        <v>42001.6391898148</v>
      </c>
    </row>
    <row r="45" customFormat="false" ht="35.05" hidden="false" customHeight="false" outlineLevel="0" collapsed="false">
      <c r="A45" s="0" t="n">
        <v>43</v>
      </c>
      <c r="B45" s="1" t="s">
        <v>120</v>
      </c>
      <c r="C45" s="1" t="s">
        <v>121</v>
      </c>
      <c r="D45" s="2" t="n">
        <v>10000</v>
      </c>
      <c r="E45" s="3" t="n">
        <v>30866</v>
      </c>
      <c r="F45" s="0" t="s">
        <v>22</v>
      </c>
      <c r="G45" s="0" t="s">
        <v>23</v>
      </c>
      <c r="H45" s="0" t="s">
        <v>24</v>
      </c>
      <c r="I45" s="0" t="n">
        <v>1405209600</v>
      </c>
      <c r="J45" s="0" t="n">
        <v>1402599486</v>
      </c>
      <c r="K45" s="9" t="n">
        <f aca="false">FALSE()</f>
        <v>0</v>
      </c>
      <c r="L45" s="0" t="n">
        <v>263</v>
      </c>
      <c r="M45" s="9" t="n">
        <f aca="false">TRUE()</f>
        <v>1</v>
      </c>
      <c r="N45" s="0" t="s">
        <v>25</v>
      </c>
      <c r="O45" s="0" t="n">
        <f aca="false">ROUND(E45/D45*100,0)</f>
        <v>309</v>
      </c>
      <c r="P45" s="0" t="n">
        <f aca="false">ROUND(E45/L45,2)</f>
        <v>117.36</v>
      </c>
      <c r="Q45" s="0" t="s">
        <v>26</v>
      </c>
      <c r="R45" s="0" t="s">
        <v>27</v>
      </c>
      <c r="S45" s="10" t="n">
        <f aca="false">(((J45/60)/60)/24)+DATE(1970,1,1)</f>
        <v>41802.7903472222</v>
      </c>
      <c r="T45" s="10" t="n">
        <f aca="false">(((I45/60)/60)/24)+DATE(1970,1,1)</f>
        <v>41833</v>
      </c>
    </row>
    <row r="46" customFormat="false" ht="35.05" hidden="false" customHeight="false" outlineLevel="0" collapsed="false">
      <c r="A46" s="0" t="n">
        <v>44</v>
      </c>
      <c r="B46" s="1" t="s">
        <v>122</v>
      </c>
      <c r="C46" s="1" t="s">
        <v>123</v>
      </c>
      <c r="D46" s="2" t="n">
        <v>2000</v>
      </c>
      <c r="E46" s="3" t="n">
        <v>2000</v>
      </c>
      <c r="F46" s="0" t="s">
        <v>22</v>
      </c>
      <c r="G46" s="0" t="s">
        <v>23</v>
      </c>
      <c r="H46" s="0" t="s">
        <v>24</v>
      </c>
      <c r="I46" s="0" t="n">
        <v>1412648537</v>
      </c>
      <c r="J46" s="0" t="n">
        <v>1408760537</v>
      </c>
      <c r="K46" s="9" t="n">
        <f aca="false">FALSE()</f>
        <v>0</v>
      </c>
      <c r="L46" s="0" t="n">
        <v>15</v>
      </c>
      <c r="M46" s="9" t="n">
        <f aca="false">TRUE()</f>
        <v>1</v>
      </c>
      <c r="N46" s="0" t="s">
        <v>25</v>
      </c>
      <c r="O46" s="0" t="n">
        <f aca="false">ROUND(E46/D46*100,0)</f>
        <v>100</v>
      </c>
      <c r="P46" s="0" t="n">
        <f aca="false">ROUND(E46/L46,2)</f>
        <v>133.33</v>
      </c>
      <c r="Q46" s="0" t="s">
        <v>26</v>
      </c>
      <c r="R46" s="0" t="s">
        <v>27</v>
      </c>
      <c r="S46" s="10" t="n">
        <f aca="false">(((J46/60)/60)/24)+DATE(1970,1,1)</f>
        <v>41874.0988078704</v>
      </c>
      <c r="T46" s="10" t="n">
        <f aca="false">(((I46/60)/60)/24)+DATE(1970,1,1)</f>
        <v>41919.0988078704</v>
      </c>
    </row>
    <row r="47" customFormat="false" ht="35.05" hidden="false" customHeight="false" outlineLevel="0" collapsed="false">
      <c r="A47" s="0" t="n">
        <v>45</v>
      </c>
      <c r="B47" s="1" t="s">
        <v>124</v>
      </c>
      <c r="C47" s="1" t="s">
        <v>125</v>
      </c>
      <c r="D47" s="2" t="n">
        <v>5000</v>
      </c>
      <c r="E47" s="3" t="n">
        <v>6000</v>
      </c>
      <c r="F47" s="0" t="s">
        <v>22</v>
      </c>
      <c r="G47" s="0" t="s">
        <v>23</v>
      </c>
      <c r="H47" s="0" t="s">
        <v>24</v>
      </c>
      <c r="I47" s="0" t="n">
        <v>1461769107</v>
      </c>
      <c r="J47" s="0" t="n">
        <v>1459177107</v>
      </c>
      <c r="K47" s="9" t="n">
        <f aca="false">FALSE()</f>
        <v>0</v>
      </c>
      <c r="L47" s="0" t="n">
        <v>61</v>
      </c>
      <c r="M47" s="9" t="n">
        <f aca="false">TRUE()</f>
        <v>1</v>
      </c>
      <c r="N47" s="0" t="s">
        <v>25</v>
      </c>
      <c r="O47" s="0" t="n">
        <f aca="false">ROUND(E47/D47*100,0)</f>
        <v>120</v>
      </c>
      <c r="P47" s="0" t="n">
        <f aca="false">ROUND(E47/L47,2)</f>
        <v>98.36</v>
      </c>
      <c r="Q47" s="0" t="s">
        <v>26</v>
      </c>
      <c r="R47" s="0" t="s">
        <v>27</v>
      </c>
      <c r="S47" s="10" t="n">
        <f aca="false">(((J47/60)/60)/24)+DATE(1970,1,1)</f>
        <v>42457.6239236111</v>
      </c>
      <c r="T47" s="10" t="n">
        <f aca="false">(((I47/60)/60)/24)+DATE(1970,1,1)</f>
        <v>42487.6239236111</v>
      </c>
    </row>
    <row r="48" customFormat="false" ht="35.05" hidden="false" customHeight="false" outlineLevel="0" collapsed="false">
      <c r="A48" s="0" t="n">
        <v>46</v>
      </c>
      <c r="B48" s="1" t="s">
        <v>126</v>
      </c>
      <c r="C48" s="1" t="s">
        <v>127</v>
      </c>
      <c r="D48" s="2" t="n">
        <v>8400</v>
      </c>
      <c r="E48" s="3" t="n">
        <v>8750</v>
      </c>
      <c r="F48" s="0" t="s">
        <v>22</v>
      </c>
      <c r="G48" s="0" t="s">
        <v>58</v>
      </c>
      <c r="H48" s="0" t="s">
        <v>59</v>
      </c>
      <c r="I48" s="0" t="n">
        <v>1450220974</v>
      </c>
      <c r="J48" s="0" t="n">
        <v>1447628974</v>
      </c>
      <c r="K48" s="9" t="n">
        <f aca="false">FALSE()</f>
        <v>0</v>
      </c>
      <c r="L48" s="0" t="n">
        <v>45</v>
      </c>
      <c r="M48" s="9" t="n">
        <f aca="false">TRUE()</f>
        <v>1</v>
      </c>
      <c r="N48" s="0" t="s">
        <v>25</v>
      </c>
      <c r="O48" s="0" t="n">
        <f aca="false">ROUND(E48/D48*100,0)</f>
        <v>104</v>
      </c>
      <c r="P48" s="0" t="n">
        <f aca="false">ROUND(E48/L48,2)</f>
        <v>194.44</v>
      </c>
      <c r="Q48" s="0" t="s">
        <v>26</v>
      </c>
      <c r="R48" s="0" t="s">
        <v>27</v>
      </c>
      <c r="S48" s="10" t="n">
        <f aca="false">(((J48/60)/60)/24)+DATE(1970,1,1)</f>
        <v>42323.9649768519</v>
      </c>
      <c r="T48" s="10" t="n">
        <f aca="false">(((I48/60)/60)/24)+DATE(1970,1,1)</f>
        <v>42353.9649768519</v>
      </c>
    </row>
    <row r="49" customFormat="false" ht="46.25" hidden="false" customHeight="false" outlineLevel="0" collapsed="false">
      <c r="A49" s="0" t="n">
        <v>47</v>
      </c>
      <c r="B49" s="1" t="s">
        <v>128</v>
      </c>
      <c r="C49" s="1" t="s">
        <v>129</v>
      </c>
      <c r="D49" s="2" t="n">
        <v>5000</v>
      </c>
      <c r="E49" s="3" t="n">
        <v>5380.55</v>
      </c>
      <c r="F49" s="0" t="s">
        <v>22</v>
      </c>
      <c r="G49" s="0" t="s">
        <v>23</v>
      </c>
      <c r="H49" s="0" t="s">
        <v>24</v>
      </c>
      <c r="I49" s="0" t="n">
        <v>1419021607</v>
      </c>
      <c r="J49" s="0" t="n">
        <v>1413834007</v>
      </c>
      <c r="K49" s="9" t="n">
        <f aca="false">FALSE()</f>
        <v>0</v>
      </c>
      <c r="L49" s="0" t="n">
        <v>70</v>
      </c>
      <c r="M49" s="9" t="n">
        <f aca="false">TRUE()</f>
        <v>1</v>
      </c>
      <c r="N49" s="0" t="s">
        <v>25</v>
      </c>
      <c r="O49" s="0" t="n">
        <f aca="false">ROUND(E49/D49*100,0)</f>
        <v>108</v>
      </c>
      <c r="P49" s="0" t="n">
        <f aca="false">ROUND(E49/L49,2)</f>
        <v>76.87</v>
      </c>
      <c r="Q49" s="0" t="s">
        <v>26</v>
      </c>
      <c r="R49" s="0" t="s">
        <v>27</v>
      </c>
      <c r="S49" s="10" t="n">
        <f aca="false">(((J49/60)/60)/24)+DATE(1970,1,1)</f>
        <v>41932.819525463</v>
      </c>
      <c r="T49" s="10" t="n">
        <f aca="false">(((I49/60)/60)/24)+DATE(1970,1,1)</f>
        <v>41992.8611921296</v>
      </c>
    </row>
    <row r="50" customFormat="false" ht="35.05" hidden="false" customHeight="false" outlineLevel="0" collapsed="false">
      <c r="A50" s="0" t="n">
        <v>48</v>
      </c>
      <c r="B50" s="1" t="s">
        <v>130</v>
      </c>
      <c r="C50" s="1" t="s">
        <v>131</v>
      </c>
      <c r="D50" s="2" t="n">
        <v>2000</v>
      </c>
      <c r="E50" s="3" t="n">
        <v>2159</v>
      </c>
      <c r="F50" s="0" t="s">
        <v>22</v>
      </c>
      <c r="G50" s="0" t="s">
        <v>32</v>
      </c>
      <c r="H50" s="0" t="s">
        <v>33</v>
      </c>
      <c r="I50" s="0" t="n">
        <v>1425211200</v>
      </c>
      <c r="J50" s="0" t="n">
        <v>1422534260</v>
      </c>
      <c r="K50" s="9" t="n">
        <f aca="false">FALSE()</f>
        <v>0</v>
      </c>
      <c r="L50" s="0" t="n">
        <v>38</v>
      </c>
      <c r="M50" s="9" t="n">
        <f aca="false">TRUE()</f>
        <v>1</v>
      </c>
      <c r="N50" s="0" t="s">
        <v>25</v>
      </c>
      <c r="O50" s="0" t="n">
        <f aca="false">ROUND(E50/D50*100,0)</f>
        <v>108</v>
      </c>
      <c r="P50" s="0" t="n">
        <f aca="false">ROUND(E50/L50,2)</f>
        <v>56.82</v>
      </c>
      <c r="Q50" s="0" t="s">
        <v>26</v>
      </c>
      <c r="R50" s="0" t="s">
        <v>27</v>
      </c>
      <c r="S50" s="10" t="n">
        <f aca="false">(((J50/60)/60)/24)+DATE(1970,1,1)</f>
        <v>42033.5168981482</v>
      </c>
      <c r="T50" s="10" t="n">
        <f aca="false">(((I50/60)/60)/24)+DATE(1970,1,1)</f>
        <v>42064.5</v>
      </c>
    </row>
    <row r="51" customFormat="false" ht="13.8" hidden="false" customHeight="false" outlineLevel="0" collapsed="false">
      <c r="A51" s="0" t="n">
        <v>49</v>
      </c>
      <c r="B51" s="1" t="s">
        <v>132</v>
      </c>
      <c r="C51" s="1" t="s">
        <v>133</v>
      </c>
      <c r="D51" s="2" t="n">
        <v>12000</v>
      </c>
      <c r="E51" s="3" t="n">
        <v>12000</v>
      </c>
      <c r="F51" s="0" t="s">
        <v>22</v>
      </c>
      <c r="G51" s="0" t="s">
        <v>23</v>
      </c>
      <c r="H51" s="0" t="s">
        <v>24</v>
      </c>
      <c r="I51" s="0" t="n">
        <v>1445660045</v>
      </c>
      <c r="J51" s="0" t="n">
        <v>1443068045</v>
      </c>
      <c r="K51" s="9" t="n">
        <f aca="false">FALSE()</f>
        <v>0</v>
      </c>
      <c r="L51" s="0" t="n">
        <v>87</v>
      </c>
      <c r="M51" s="9" t="n">
        <f aca="false">TRUE()</f>
        <v>1</v>
      </c>
      <c r="N51" s="0" t="s">
        <v>25</v>
      </c>
      <c r="O51" s="0" t="n">
        <f aca="false">ROUND(E51/D51*100,0)</f>
        <v>100</v>
      </c>
      <c r="P51" s="0" t="n">
        <f aca="false">ROUND(E51/L51,2)</f>
        <v>137.93</v>
      </c>
      <c r="Q51" s="0" t="s">
        <v>26</v>
      </c>
      <c r="R51" s="0" t="s">
        <v>27</v>
      </c>
      <c r="S51" s="10" t="n">
        <f aca="false">(((J51/60)/60)/24)+DATE(1970,1,1)</f>
        <v>42271.1764467593</v>
      </c>
      <c r="T51" s="10" t="n">
        <f aca="false">(((I51/60)/60)/24)+DATE(1970,1,1)</f>
        <v>42301.1764467593</v>
      </c>
    </row>
    <row r="52" customFormat="false" ht="35.05" hidden="false" customHeight="false" outlineLevel="0" collapsed="false">
      <c r="A52" s="0" t="n">
        <v>50</v>
      </c>
      <c r="B52" s="1" t="s">
        <v>134</v>
      </c>
      <c r="C52" s="1" t="s">
        <v>135</v>
      </c>
      <c r="D52" s="2" t="n">
        <v>600</v>
      </c>
      <c r="E52" s="3" t="n">
        <v>600</v>
      </c>
      <c r="F52" s="0" t="s">
        <v>22</v>
      </c>
      <c r="G52" s="0" t="s">
        <v>32</v>
      </c>
      <c r="H52" s="0" t="s">
        <v>33</v>
      </c>
      <c r="I52" s="0" t="n">
        <v>1422637200</v>
      </c>
      <c r="J52" s="0" t="n">
        <v>1419271458</v>
      </c>
      <c r="K52" s="9" t="n">
        <f aca="false">FALSE()</f>
        <v>0</v>
      </c>
      <c r="L52" s="0" t="n">
        <v>22</v>
      </c>
      <c r="M52" s="9" t="n">
        <f aca="false">TRUE()</f>
        <v>1</v>
      </c>
      <c r="N52" s="0" t="s">
        <v>25</v>
      </c>
      <c r="O52" s="0" t="n">
        <f aca="false">ROUND(E52/D52*100,0)</f>
        <v>100</v>
      </c>
      <c r="P52" s="0" t="n">
        <f aca="false">ROUND(E52/L52,2)</f>
        <v>27.27</v>
      </c>
      <c r="Q52" s="0" t="s">
        <v>26</v>
      </c>
      <c r="R52" s="0" t="s">
        <v>27</v>
      </c>
      <c r="S52" s="10" t="n">
        <f aca="false">(((J52/60)/60)/24)+DATE(1970,1,1)</f>
        <v>41995.7529861111</v>
      </c>
      <c r="T52" s="10" t="n">
        <f aca="false">(((I52/60)/60)/24)+DATE(1970,1,1)</f>
        <v>42034.7083333333</v>
      </c>
    </row>
    <row r="53" customFormat="false" ht="35.05" hidden="false" customHeight="false" outlineLevel="0" collapsed="false">
      <c r="A53" s="0" t="n">
        <v>51</v>
      </c>
      <c r="B53" s="1" t="s">
        <v>136</v>
      </c>
      <c r="C53" s="1" t="s">
        <v>137</v>
      </c>
      <c r="D53" s="2" t="n">
        <v>11000</v>
      </c>
      <c r="E53" s="3" t="n">
        <v>14082</v>
      </c>
      <c r="F53" s="0" t="s">
        <v>22</v>
      </c>
      <c r="G53" s="0" t="s">
        <v>23</v>
      </c>
      <c r="H53" s="0" t="s">
        <v>24</v>
      </c>
      <c r="I53" s="0" t="n">
        <v>1439245037</v>
      </c>
      <c r="J53" s="0" t="n">
        <v>1436653037</v>
      </c>
      <c r="K53" s="9" t="n">
        <f aca="false">FALSE()</f>
        <v>0</v>
      </c>
      <c r="L53" s="0" t="n">
        <v>119</v>
      </c>
      <c r="M53" s="9" t="n">
        <f aca="false">TRUE()</f>
        <v>1</v>
      </c>
      <c r="N53" s="0" t="s">
        <v>25</v>
      </c>
      <c r="O53" s="0" t="n">
        <f aca="false">ROUND(E53/D53*100,0)</f>
        <v>128</v>
      </c>
      <c r="P53" s="0" t="n">
        <f aca="false">ROUND(E53/L53,2)</f>
        <v>118.34</v>
      </c>
      <c r="Q53" s="0" t="s">
        <v>26</v>
      </c>
      <c r="R53" s="0" t="s">
        <v>27</v>
      </c>
      <c r="S53" s="10" t="n">
        <f aca="false">(((J53/60)/60)/24)+DATE(1970,1,1)</f>
        <v>42196.9286689815</v>
      </c>
      <c r="T53" s="10" t="n">
        <f aca="false">(((I53/60)/60)/24)+DATE(1970,1,1)</f>
        <v>42226.9286689815</v>
      </c>
    </row>
    <row r="54" customFormat="false" ht="35.05" hidden="false" customHeight="false" outlineLevel="0" collapsed="false">
      <c r="A54" s="0" t="n">
        <v>52</v>
      </c>
      <c r="B54" s="1" t="s">
        <v>138</v>
      </c>
      <c r="C54" s="1" t="s">
        <v>139</v>
      </c>
      <c r="D54" s="2" t="n">
        <v>10000</v>
      </c>
      <c r="E54" s="3" t="n">
        <v>11621</v>
      </c>
      <c r="F54" s="0" t="s">
        <v>22</v>
      </c>
      <c r="G54" s="0" t="s">
        <v>23</v>
      </c>
      <c r="H54" s="0" t="s">
        <v>24</v>
      </c>
      <c r="I54" s="0" t="n">
        <v>1405615846</v>
      </c>
      <c r="J54" s="0" t="n">
        <v>1403023846</v>
      </c>
      <c r="K54" s="9" t="n">
        <f aca="false">FALSE()</f>
        <v>0</v>
      </c>
      <c r="L54" s="0" t="n">
        <v>52</v>
      </c>
      <c r="M54" s="9" t="n">
        <f aca="false">TRUE()</f>
        <v>1</v>
      </c>
      <c r="N54" s="0" t="s">
        <v>25</v>
      </c>
      <c r="O54" s="0" t="n">
        <f aca="false">ROUND(E54/D54*100,0)</f>
        <v>116</v>
      </c>
      <c r="P54" s="0" t="n">
        <f aca="false">ROUND(E54/L54,2)</f>
        <v>223.48</v>
      </c>
      <c r="Q54" s="0" t="s">
        <v>26</v>
      </c>
      <c r="R54" s="0" t="s">
        <v>27</v>
      </c>
      <c r="S54" s="10" t="n">
        <f aca="false">(((J54/60)/60)/24)+DATE(1970,1,1)</f>
        <v>41807.7019212963</v>
      </c>
      <c r="T54" s="10" t="n">
        <f aca="false">(((I54/60)/60)/24)+DATE(1970,1,1)</f>
        <v>41837.7019212963</v>
      </c>
    </row>
    <row r="55" customFormat="false" ht="23.85" hidden="false" customHeight="false" outlineLevel="0" collapsed="false">
      <c r="A55" s="0" t="n">
        <v>53</v>
      </c>
      <c r="B55" s="1" t="s">
        <v>140</v>
      </c>
      <c r="C55" s="1" t="s">
        <v>141</v>
      </c>
      <c r="D55" s="2" t="n">
        <v>3000</v>
      </c>
      <c r="E55" s="3" t="n">
        <v>3289</v>
      </c>
      <c r="F55" s="0" t="s">
        <v>22</v>
      </c>
      <c r="G55" s="0" t="s">
        <v>23</v>
      </c>
      <c r="H55" s="0" t="s">
        <v>24</v>
      </c>
      <c r="I55" s="0" t="n">
        <v>1396648800</v>
      </c>
      <c r="J55" s="0" t="n">
        <v>1395407445</v>
      </c>
      <c r="K55" s="9" t="n">
        <f aca="false">FALSE()</f>
        <v>0</v>
      </c>
      <c r="L55" s="0" t="n">
        <v>117</v>
      </c>
      <c r="M55" s="9" t="n">
        <f aca="false">TRUE()</f>
        <v>1</v>
      </c>
      <c r="N55" s="0" t="s">
        <v>25</v>
      </c>
      <c r="O55" s="0" t="n">
        <f aca="false">ROUND(E55/D55*100,0)</f>
        <v>110</v>
      </c>
      <c r="P55" s="0" t="n">
        <f aca="false">ROUND(E55/L55,2)</f>
        <v>28.11</v>
      </c>
      <c r="Q55" s="0" t="s">
        <v>26</v>
      </c>
      <c r="R55" s="0" t="s">
        <v>27</v>
      </c>
      <c r="S55" s="10" t="n">
        <f aca="false">(((J55/60)/60)/24)+DATE(1970,1,1)</f>
        <v>41719.5491319444</v>
      </c>
      <c r="T55" s="10" t="n">
        <f aca="false">(((I55/60)/60)/24)+DATE(1970,1,1)</f>
        <v>41733.9166666667</v>
      </c>
    </row>
    <row r="56" customFormat="false" ht="46.25" hidden="false" customHeight="false" outlineLevel="0" collapsed="false">
      <c r="A56" s="0" t="n">
        <v>54</v>
      </c>
      <c r="B56" s="1" t="s">
        <v>142</v>
      </c>
      <c r="C56" s="1" t="s">
        <v>143</v>
      </c>
      <c r="D56" s="2" t="n">
        <v>10000</v>
      </c>
      <c r="E56" s="3" t="n">
        <v>10100</v>
      </c>
      <c r="F56" s="0" t="s">
        <v>22</v>
      </c>
      <c r="G56" s="0" t="s">
        <v>23</v>
      </c>
      <c r="H56" s="0" t="s">
        <v>24</v>
      </c>
      <c r="I56" s="0" t="n">
        <v>1451063221</v>
      </c>
      <c r="J56" s="0" t="n">
        <v>1448471221</v>
      </c>
      <c r="K56" s="9" t="n">
        <f aca="false">FALSE()</f>
        <v>0</v>
      </c>
      <c r="L56" s="0" t="n">
        <v>52</v>
      </c>
      <c r="M56" s="9" t="n">
        <f aca="false">TRUE()</f>
        <v>1</v>
      </c>
      <c r="N56" s="0" t="s">
        <v>25</v>
      </c>
      <c r="O56" s="0" t="n">
        <f aca="false">ROUND(E56/D56*100,0)</f>
        <v>101</v>
      </c>
      <c r="P56" s="0" t="n">
        <f aca="false">ROUND(E56/L56,2)</f>
        <v>194.23</v>
      </c>
      <c r="Q56" s="0" t="s">
        <v>26</v>
      </c>
      <c r="R56" s="0" t="s">
        <v>27</v>
      </c>
      <c r="S56" s="10" t="n">
        <f aca="false">(((J56/60)/60)/24)+DATE(1970,1,1)</f>
        <v>42333.7132060185</v>
      </c>
      <c r="T56" s="10" t="n">
        <f aca="false">(((I56/60)/60)/24)+DATE(1970,1,1)</f>
        <v>42363.7132060185</v>
      </c>
    </row>
    <row r="57" customFormat="false" ht="35.05" hidden="false" customHeight="false" outlineLevel="0" collapsed="false">
      <c r="A57" s="0" t="n">
        <v>55</v>
      </c>
      <c r="B57" s="1" t="s">
        <v>144</v>
      </c>
      <c r="C57" s="1" t="s">
        <v>145</v>
      </c>
      <c r="D57" s="2" t="n">
        <v>8600</v>
      </c>
      <c r="E57" s="3" t="n">
        <v>11090</v>
      </c>
      <c r="F57" s="0" t="s">
        <v>22</v>
      </c>
      <c r="G57" s="0" t="s">
        <v>23</v>
      </c>
      <c r="H57" s="0" t="s">
        <v>24</v>
      </c>
      <c r="I57" s="0" t="n">
        <v>1464390916</v>
      </c>
      <c r="J57" s="0" t="n">
        <v>1462576516</v>
      </c>
      <c r="K57" s="9" t="n">
        <f aca="false">FALSE()</f>
        <v>0</v>
      </c>
      <c r="L57" s="0" t="n">
        <v>86</v>
      </c>
      <c r="M57" s="9" t="n">
        <f aca="false">TRUE()</f>
        <v>1</v>
      </c>
      <c r="N57" s="0" t="s">
        <v>25</v>
      </c>
      <c r="O57" s="0" t="n">
        <f aca="false">ROUND(E57/D57*100,0)</f>
        <v>129</v>
      </c>
      <c r="P57" s="0" t="n">
        <f aca="false">ROUND(E57/L57,2)</f>
        <v>128.95</v>
      </c>
      <c r="Q57" s="0" t="s">
        <v>26</v>
      </c>
      <c r="R57" s="0" t="s">
        <v>27</v>
      </c>
      <c r="S57" s="10" t="n">
        <f aca="false">(((J57/60)/60)/24)+DATE(1970,1,1)</f>
        <v>42496.9689351852</v>
      </c>
      <c r="T57" s="10" t="n">
        <f aca="false">(((I57/60)/60)/24)+DATE(1970,1,1)</f>
        <v>42517.9689351852</v>
      </c>
    </row>
    <row r="58" customFormat="false" ht="23.85" hidden="false" customHeight="false" outlineLevel="0" collapsed="false">
      <c r="A58" s="0" t="n">
        <v>56</v>
      </c>
      <c r="B58" s="1" t="s">
        <v>146</v>
      </c>
      <c r="C58" s="1" t="s">
        <v>147</v>
      </c>
      <c r="D58" s="2" t="n">
        <v>8000</v>
      </c>
      <c r="E58" s="3" t="n">
        <v>8581</v>
      </c>
      <c r="F58" s="0" t="s">
        <v>22</v>
      </c>
      <c r="G58" s="0" t="s">
        <v>32</v>
      </c>
      <c r="H58" s="0" t="s">
        <v>33</v>
      </c>
      <c r="I58" s="0" t="n">
        <v>1433779200</v>
      </c>
      <c r="J58" s="0" t="n">
        <v>1432559424</v>
      </c>
      <c r="K58" s="9" t="n">
        <f aca="false">FALSE()</f>
        <v>0</v>
      </c>
      <c r="L58" s="0" t="n">
        <v>174</v>
      </c>
      <c r="M58" s="9" t="n">
        <f aca="false">TRUE()</f>
        <v>1</v>
      </c>
      <c r="N58" s="0" t="s">
        <v>25</v>
      </c>
      <c r="O58" s="0" t="n">
        <f aca="false">ROUND(E58/D58*100,0)</f>
        <v>107</v>
      </c>
      <c r="P58" s="0" t="n">
        <f aca="false">ROUND(E58/L58,2)</f>
        <v>49.32</v>
      </c>
      <c r="Q58" s="0" t="s">
        <v>26</v>
      </c>
      <c r="R58" s="0" t="s">
        <v>27</v>
      </c>
      <c r="S58" s="10" t="n">
        <f aca="false">(((J58/60)/60)/24)+DATE(1970,1,1)</f>
        <v>42149.5488888889</v>
      </c>
      <c r="T58" s="10" t="n">
        <f aca="false">(((I58/60)/60)/24)+DATE(1970,1,1)</f>
        <v>42163.6666666667</v>
      </c>
    </row>
    <row r="59" customFormat="false" ht="35.05" hidden="false" customHeight="false" outlineLevel="0" collapsed="false">
      <c r="A59" s="0" t="n">
        <v>57</v>
      </c>
      <c r="B59" s="1" t="s">
        <v>148</v>
      </c>
      <c r="C59" s="1" t="s">
        <v>149</v>
      </c>
      <c r="D59" s="2" t="n">
        <v>15000</v>
      </c>
      <c r="E59" s="3" t="n">
        <v>15285</v>
      </c>
      <c r="F59" s="0" t="s">
        <v>22</v>
      </c>
      <c r="G59" s="0" t="s">
        <v>23</v>
      </c>
      <c r="H59" s="0" t="s">
        <v>24</v>
      </c>
      <c r="I59" s="0" t="n">
        <v>1429991962</v>
      </c>
      <c r="J59" s="0" t="n">
        <v>1427399962</v>
      </c>
      <c r="K59" s="9" t="n">
        <f aca="false">FALSE()</f>
        <v>0</v>
      </c>
      <c r="L59" s="0" t="n">
        <v>69</v>
      </c>
      <c r="M59" s="9" t="n">
        <f aca="false">TRUE()</f>
        <v>1</v>
      </c>
      <c r="N59" s="0" t="s">
        <v>25</v>
      </c>
      <c r="O59" s="0" t="n">
        <f aca="false">ROUND(E59/D59*100,0)</f>
        <v>102</v>
      </c>
      <c r="P59" s="0" t="n">
        <f aca="false">ROUND(E59/L59,2)</f>
        <v>221.52</v>
      </c>
      <c r="Q59" s="0" t="s">
        <v>26</v>
      </c>
      <c r="R59" s="0" t="s">
        <v>27</v>
      </c>
      <c r="S59" s="10" t="n">
        <f aca="false">(((J59/60)/60)/24)+DATE(1970,1,1)</f>
        <v>42089.8328935185</v>
      </c>
      <c r="T59" s="10" t="n">
        <f aca="false">(((I59/60)/60)/24)+DATE(1970,1,1)</f>
        <v>42119.8328935185</v>
      </c>
    </row>
    <row r="60" customFormat="false" ht="35.05" hidden="false" customHeight="false" outlineLevel="0" collapsed="false">
      <c r="A60" s="0" t="n">
        <v>58</v>
      </c>
      <c r="B60" s="1" t="s">
        <v>150</v>
      </c>
      <c r="C60" s="1" t="s">
        <v>151</v>
      </c>
      <c r="D60" s="2" t="n">
        <v>10000</v>
      </c>
      <c r="E60" s="3" t="n">
        <v>10291</v>
      </c>
      <c r="F60" s="0" t="s">
        <v>22</v>
      </c>
      <c r="G60" s="0" t="s">
        <v>23</v>
      </c>
      <c r="H60" s="0" t="s">
        <v>24</v>
      </c>
      <c r="I60" s="0" t="n">
        <v>1416423172</v>
      </c>
      <c r="J60" s="0" t="n">
        <v>1413827572</v>
      </c>
      <c r="K60" s="9" t="n">
        <f aca="false">FALSE()</f>
        <v>0</v>
      </c>
      <c r="L60" s="0" t="n">
        <v>75</v>
      </c>
      <c r="M60" s="9" t="n">
        <f aca="false">TRUE()</f>
        <v>1</v>
      </c>
      <c r="N60" s="0" t="s">
        <v>25</v>
      </c>
      <c r="O60" s="0" t="n">
        <f aca="false">ROUND(E60/D60*100,0)</f>
        <v>103</v>
      </c>
      <c r="P60" s="0" t="n">
        <f aca="false">ROUND(E60/L60,2)</f>
        <v>137.21</v>
      </c>
      <c r="Q60" s="0" t="s">
        <v>26</v>
      </c>
      <c r="R60" s="0" t="s">
        <v>27</v>
      </c>
      <c r="S60" s="10" t="n">
        <f aca="false">(((J60/60)/60)/24)+DATE(1970,1,1)</f>
        <v>41932.7450462963</v>
      </c>
      <c r="T60" s="10" t="n">
        <f aca="false">(((I60/60)/60)/24)+DATE(1970,1,1)</f>
        <v>41962.786712963</v>
      </c>
    </row>
    <row r="61" customFormat="false" ht="35.05" hidden="false" customHeight="false" outlineLevel="0" collapsed="false">
      <c r="A61" s="0" t="n">
        <v>59</v>
      </c>
      <c r="B61" s="1" t="s">
        <v>152</v>
      </c>
      <c r="C61" s="1" t="s">
        <v>153</v>
      </c>
      <c r="D61" s="2" t="n">
        <v>20000</v>
      </c>
      <c r="E61" s="3" t="n">
        <v>20025.14</v>
      </c>
      <c r="F61" s="0" t="s">
        <v>22</v>
      </c>
      <c r="G61" s="0" t="s">
        <v>23</v>
      </c>
      <c r="H61" s="0" t="s">
        <v>24</v>
      </c>
      <c r="I61" s="0" t="n">
        <v>1442264400</v>
      </c>
      <c r="J61" s="0" t="n">
        <v>1439530776</v>
      </c>
      <c r="K61" s="9" t="n">
        <f aca="false">FALSE()</f>
        <v>0</v>
      </c>
      <c r="L61" s="0" t="n">
        <v>33</v>
      </c>
      <c r="M61" s="9" t="n">
        <f aca="false">TRUE()</f>
        <v>1</v>
      </c>
      <c r="N61" s="0" t="s">
        <v>25</v>
      </c>
      <c r="O61" s="0" t="n">
        <f aca="false">ROUND(E61/D61*100,0)</f>
        <v>100</v>
      </c>
      <c r="P61" s="0" t="n">
        <f aca="false">ROUND(E61/L61,2)</f>
        <v>606.82</v>
      </c>
      <c r="Q61" s="0" t="s">
        <v>26</v>
      </c>
      <c r="R61" s="0" t="s">
        <v>27</v>
      </c>
      <c r="S61" s="10" t="n">
        <f aca="false">(((J61/60)/60)/24)+DATE(1970,1,1)</f>
        <v>42230.2358333333</v>
      </c>
      <c r="T61" s="10" t="n">
        <f aca="false">(((I61/60)/60)/24)+DATE(1970,1,1)</f>
        <v>42261.875</v>
      </c>
    </row>
    <row r="62" customFormat="false" ht="35.05" hidden="false" customHeight="false" outlineLevel="0" collapsed="false">
      <c r="A62" s="0" t="n">
        <v>60</v>
      </c>
      <c r="B62" s="1" t="s">
        <v>154</v>
      </c>
      <c r="C62" s="1" t="s">
        <v>155</v>
      </c>
      <c r="D62" s="2" t="n">
        <v>4500</v>
      </c>
      <c r="E62" s="3" t="n">
        <v>4648.33</v>
      </c>
      <c r="F62" s="0" t="s">
        <v>22</v>
      </c>
      <c r="G62" s="0" t="s">
        <v>32</v>
      </c>
      <c r="H62" s="0" t="s">
        <v>33</v>
      </c>
      <c r="I62" s="0" t="n">
        <v>1395532800</v>
      </c>
      <c r="J62" s="0" t="n">
        <v>1393882717</v>
      </c>
      <c r="K62" s="9" t="n">
        <f aca="false">FALSE()</f>
        <v>0</v>
      </c>
      <c r="L62" s="0" t="n">
        <v>108</v>
      </c>
      <c r="M62" s="9" t="n">
        <f aca="false">TRUE()</f>
        <v>1</v>
      </c>
      <c r="N62" s="0" t="s">
        <v>156</v>
      </c>
      <c r="O62" s="0" t="n">
        <f aca="false">ROUND(E62/D62*100,0)</f>
        <v>103</v>
      </c>
      <c r="P62" s="0" t="n">
        <f aca="false">ROUND(E62/L62,2)</f>
        <v>43.04</v>
      </c>
      <c r="Q62" s="0" t="s">
        <v>26</v>
      </c>
      <c r="R62" s="0" t="s">
        <v>157</v>
      </c>
      <c r="S62" s="10" t="n">
        <f aca="false">(((J62/60)/60)/24)+DATE(1970,1,1)</f>
        <v>41701.9018171296</v>
      </c>
      <c r="T62" s="10" t="n">
        <f aca="false">(((I62/60)/60)/24)+DATE(1970,1,1)</f>
        <v>41721</v>
      </c>
    </row>
    <row r="63" customFormat="false" ht="35.05" hidden="false" customHeight="false" outlineLevel="0" collapsed="false">
      <c r="A63" s="0" t="n">
        <v>61</v>
      </c>
      <c r="B63" s="1" t="s">
        <v>158</v>
      </c>
      <c r="C63" s="1" t="s">
        <v>159</v>
      </c>
      <c r="D63" s="2" t="n">
        <v>5000</v>
      </c>
      <c r="E63" s="3" t="n">
        <v>7415</v>
      </c>
      <c r="F63" s="0" t="s">
        <v>22</v>
      </c>
      <c r="G63" s="0" t="s">
        <v>23</v>
      </c>
      <c r="H63" s="0" t="s">
        <v>24</v>
      </c>
      <c r="I63" s="0" t="n">
        <v>1370547157</v>
      </c>
      <c r="J63" s="0" t="n">
        <v>1368646357</v>
      </c>
      <c r="K63" s="9" t="n">
        <f aca="false">FALSE()</f>
        <v>0</v>
      </c>
      <c r="L63" s="0" t="n">
        <v>23</v>
      </c>
      <c r="M63" s="9" t="n">
        <f aca="false">TRUE()</f>
        <v>1</v>
      </c>
      <c r="N63" s="0" t="s">
        <v>156</v>
      </c>
      <c r="O63" s="0" t="n">
        <f aca="false">ROUND(E63/D63*100,0)</f>
        <v>148</v>
      </c>
      <c r="P63" s="0" t="n">
        <f aca="false">ROUND(E63/L63,2)</f>
        <v>322.39</v>
      </c>
      <c r="Q63" s="0" t="s">
        <v>26</v>
      </c>
      <c r="R63" s="0" t="s">
        <v>157</v>
      </c>
      <c r="S63" s="10" t="n">
        <f aca="false">(((J63/60)/60)/24)+DATE(1970,1,1)</f>
        <v>41409.8143171296</v>
      </c>
      <c r="T63" s="10" t="n">
        <f aca="false">(((I63/60)/60)/24)+DATE(1970,1,1)</f>
        <v>41431.8143171296</v>
      </c>
    </row>
    <row r="64" customFormat="false" ht="35.05" hidden="false" customHeight="false" outlineLevel="0" collapsed="false">
      <c r="A64" s="0" t="n">
        <v>62</v>
      </c>
      <c r="B64" s="1" t="s">
        <v>160</v>
      </c>
      <c r="C64" s="1" t="s">
        <v>161</v>
      </c>
      <c r="D64" s="2" t="n">
        <v>3000</v>
      </c>
      <c r="E64" s="3" t="n">
        <v>4642</v>
      </c>
      <c r="F64" s="0" t="s">
        <v>22</v>
      </c>
      <c r="G64" s="0" t="s">
        <v>23</v>
      </c>
      <c r="H64" s="0" t="s">
        <v>24</v>
      </c>
      <c r="I64" s="0" t="n">
        <v>1362337878</v>
      </c>
      <c r="J64" s="0" t="n">
        <v>1360177878</v>
      </c>
      <c r="K64" s="9" t="n">
        <f aca="false">FALSE()</f>
        <v>0</v>
      </c>
      <c r="L64" s="0" t="n">
        <v>48</v>
      </c>
      <c r="M64" s="9" t="n">
        <f aca="false">TRUE()</f>
        <v>1</v>
      </c>
      <c r="N64" s="0" t="s">
        <v>156</v>
      </c>
      <c r="O64" s="0" t="n">
        <f aca="false">ROUND(E64/D64*100,0)</f>
        <v>155</v>
      </c>
      <c r="P64" s="0" t="n">
        <f aca="false">ROUND(E64/L64,2)</f>
        <v>96.71</v>
      </c>
      <c r="Q64" s="0" t="s">
        <v>26</v>
      </c>
      <c r="R64" s="0" t="s">
        <v>157</v>
      </c>
      <c r="S64" s="10" t="n">
        <f aca="false">(((J64/60)/60)/24)+DATE(1970,1,1)</f>
        <v>41311.7995138889</v>
      </c>
      <c r="T64" s="10" t="n">
        <f aca="false">(((I64/60)/60)/24)+DATE(1970,1,1)</f>
        <v>41336.7995138889</v>
      </c>
    </row>
    <row r="65" customFormat="false" ht="35.05" hidden="false" customHeight="false" outlineLevel="0" collapsed="false">
      <c r="A65" s="0" t="n">
        <v>63</v>
      </c>
      <c r="B65" s="1" t="s">
        <v>162</v>
      </c>
      <c r="C65" s="1" t="s">
        <v>163</v>
      </c>
      <c r="D65" s="2" t="n">
        <v>2000</v>
      </c>
      <c r="E65" s="3" t="n">
        <v>2270.37</v>
      </c>
      <c r="F65" s="0" t="s">
        <v>22</v>
      </c>
      <c r="G65" s="0" t="s">
        <v>23</v>
      </c>
      <c r="H65" s="0" t="s">
        <v>24</v>
      </c>
      <c r="I65" s="0" t="n">
        <v>1388206740</v>
      </c>
      <c r="J65" s="0" t="n">
        <v>1386194013</v>
      </c>
      <c r="K65" s="9" t="n">
        <f aca="false">FALSE()</f>
        <v>0</v>
      </c>
      <c r="L65" s="0" t="n">
        <v>64</v>
      </c>
      <c r="M65" s="9" t="n">
        <f aca="false">TRUE()</f>
        <v>1</v>
      </c>
      <c r="N65" s="0" t="s">
        <v>156</v>
      </c>
      <c r="O65" s="0" t="n">
        <f aca="false">ROUND(E65/D65*100,0)</f>
        <v>114</v>
      </c>
      <c r="P65" s="0" t="n">
        <f aca="false">ROUND(E65/L65,2)</f>
        <v>35.47</v>
      </c>
      <c r="Q65" s="0" t="s">
        <v>26</v>
      </c>
      <c r="R65" s="0" t="s">
        <v>157</v>
      </c>
      <c r="S65" s="10" t="n">
        <f aca="false">(((J65/60)/60)/24)+DATE(1970,1,1)</f>
        <v>41612.9121875</v>
      </c>
      <c r="T65" s="10" t="n">
        <f aca="false">(((I65/60)/60)/24)+DATE(1970,1,1)</f>
        <v>41636.2076388889</v>
      </c>
    </row>
    <row r="66" customFormat="false" ht="35.05" hidden="false" customHeight="false" outlineLevel="0" collapsed="false">
      <c r="A66" s="0" t="n">
        <v>64</v>
      </c>
      <c r="B66" s="1" t="s">
        <v>164</v>
      </c>
      <c r="C66" s="1" t="s">
        <v>165</v>
      </c>
      <c r="D66" s="2" t="n">
        <v>1200</v>
      </c>
      <c r="E66" s="3" t="n">
        <v>2080</v>
      </c>
      <c r="F66" s="0" t="s">
        <v>22</v>
      </c>
      <c r="G66" s="0" t="s">
        <v>23</v>
      </c>
      <c r="H66" s="0" t="s">
        <v>24</v>
      </c>
      <c r="I66" s="0" t="n">
        <v>1373243181</v>
      </c>
      <c r="J66" s="0" t="n">
        <v>1370651181</v>
      </c>
      <c r="K66" s="9" t="n">
        <f aca="false">FALSE()</f>
        <v>0</v>
      </c>
      <c r="L66" s="0" t="n">
        <v>24</v>
      </c>
      <c r="M66" s="9" t="n">
        <f aca="false">TRUE()</f>
        <v>1</v>
      </c>
      <c r="N66" s="0" t="s">
        <v>156</v>
      </c>
      <c r="O66" s="0" t="n">
        <f aca="false">ROUND(E66/D66*100,0)</f>
        <v>173</v>
      </c>
      <c r="P66" s="0" t="n">
        <f aca="false">ROUND(E66/L66,2)</f>
        <v>86.67</v>
      </c>
      <c r="Q66" s="0" t="s">
        <v>26</v>
      </c>
      <c r="R66" s="0" t="s">
        <v>157</v>
      </c>
      <c r="S66" s="10" t="n">
        <f aca="false">(((J66/60)/60)/24)+DATE(1970,1,1)</f>
        <v>41433.0182986111</v>
      </c>
      <c r="T66" s="10" t="n">
        <f aca="false">(((I66/60)/60)/24)+DATE(1970,1,1)</f>
        <v>41463.0182986111</v>
      </c>
    </row>
    <row r="67" customFormat="false" ht="35.05" hidden="false" customHeight="false" outlineLevel="0" collapsed="false">
      <c r="A67" s="0" t="n">
        <v>65</v>
      </c>
      <c r="B67" s="1" t="s">
        <v>166</v>
      </c>
      <c r="C67" s="1" t="s">
        <v>167</v>
      </c>
      <c r="D67" s="2" t="n">
        <v>7000</v>
      </c>
      <c r="E67" s="3" t="n">
        <v>7527</v>
      </c>
      <c r="F67" s="0" t="s">
        <v>22</v>
      </c>
      <c r="G67" s="0" t="s">
        <v>168</v>
      </c>
      <c r="H67" s="0" t="s">
        <v>169</v>
      </c>
      <c r="I67" s="0" t="n">
        <v>1407736740</v>
      </c>
      <c r="J67" s="0" t="n">
        <v>1405453354</v>
      </c>
      <c r="K67" s="9" t="n">
        <f aca="false">FALSE()</f>
        <v>0</v>
      </c>
      <c r="L67" s="0" t="n">
        <v>57</v>
      </c>
      <c r="M67" s="9" t="n">
        <f aca="false">TRUE()</f>
        <v>1</v>
      </c>
      <c r="N67" s="0" t="s">
        <v>156</v>
      </c>
      <c r="O67" s="0" t="n">
        <f aca="false">ROUND(E67/D67*100,0)</f>
        <v>108</v>
      </c>
      <c r="P67" s="0" t="n">
        <f aca="false">ROUND(E67/L67,2)</f>
        <v>132.05</v>
      </c>
      <c r="Q67" s="0" t="s">
        <v>26</v>
      </c>
      <c r="R67" s="0" t="s">
        <v>157</v>
      </c>
      <c r="S67" s="10" t="n">
        <f aca="false">(((J67/60)/60)/24)+DATE(1970,1,1)</f>
        <v>41835.8212268519</v>
      </c>
      <c r="T67" s="10" t="n">
        <f aca="false">(((I67/60)/60)/24)+DATE(1970,1,1)</f>
        <v>41862.2493055556</v>
      </c>
    </row>
    <row r="68" customFormat="false" ht="23.85" hidden="false" customHeight="false" outlineLevel="0" collapsed="false">
      <c r="A68" s="0" t="n">
        <v>66</v>
      </c>
      <c r="B68" s="1" t="s">
        <v>170</v>
      </c>
      <c r="C68" s="1" t="s">
        <v>171</v>
      </c>
      <c r="D68" s="2" t="n">
        <v>2000</v>
      </c>
      <c r="E68" s="3" t="n">
        <v>2372</v>
      </c>
      <c r="F68" s="0" t="s">
        <v>22</v>
      </c>
      <c r="G68" s="0" t="s">
        <v>23</v>
      </c>
      <c r="H68" s="0" t="s">
        <v>24</v>
      </c>
      <c r="I68" s="0" t="n">
        <v>1468873420</v>
      </c>
      <c r="J68" s="0" t="n">
        <v>1466281420</v>
      </c>
      <c r="K68" s="9" t="n">
        <f aca="false">FALSE()</f>
        <v>0</v>
      </c>
      <c r="L68" s="0" t="n">
        <v>26</v>
      </c>
      <c r="M68" s="9" t="n">
        <f aca="false">TRUE()</f>
        <v>1</v>
      </c>
      <c r="N68" s="0" t="s">
        <v>156</v>
      </c>
      <c r="O68" s="0" t="n">
        <f aca="false">ROUND(E68/D68*100,0)</f>
        <v>119</v>
      </c>
      <c r="P68" s="0" t="n">
        <f aca="false">ROUND(E68/L68,2)</f>
        <v>91.23</v>
      </c>
      <c r="Q68" s="0" t="s">
        <v>26</v>
      </c>
      <c r="R68" s="0" t="s">
        <v>157</v>
      </c>
      <c r="S68" s="10" t="n">
        <f aca="false">(((J68/60)/60)/24)+DATE(1970,1,1)</f>
        <v>42539.8497685185</v>
      </c>
      <c r="T68" s="10" t="n">
        <f aca="false">(((I68/60)/60)/24)+DATE(1970,1,1)</f>
        <v>42569.8497685185</v>
      </c>
    </row>
    <row r="69" customFormat="false" ht="35.05" hidden="false" customHeight="false" outlineLevel="0" collapsed="false">
      <c r="A69" s="0" t="n">
        <v>67</v>
      </c>
      <c r="B69" s="1" t="s">
        <v>172</v>
      </c>
      <c r="C69" s="1" t="s">
        <v>173</v>
      </c>
      <c r="D69" s="2" t="n">
        <v>2000</v>
      </c>
      <c r="E69" s="3" t="n">
        <v>2325</v>
      </c>
      <c r="F69" s="0" t="s">
        <v>22</v>
      </c>
      <c r="G69" s="0" t="s">
        <v>23</v>
      </c>
      <c r="H69" s="0" t="s">
        <v>24</v>
      </c>
      <c r="I69" s="0" t="n">
        <v>1342360804</v>
      </c>
      <c r="J69" s="0" t="n">
        <v>1339768804</v>
      </c>
      <c r="K69" s="9" t="n">
        <f aca="false">FALSE()</f>
        <v>0</v>
      </c>
      <c r="L69" s="0" t="n">
        <v>20</v>
      </c>
      <c r="M69" s="9" t="n">
        <f aca="false">TRUE()</f>
        <v>1</v>
      </c>
      <c r="N69" s="0" t="s">
        <v>156</v>
      </c>
      <c r="O69" s="0" t="n">
        <f aca="false">ROUND(E69/D69*100,0)</f>
        <v>116</v>
      </c>
      <c r="P69" s="0" t="n">
        <f aca="false">ROUND(E69/L69,2)</f>
        <v>116.25</v>
      </c>
      <c r="Q69" s="0" t="s">
        <v>26</v>
      </c>
      <c r="R69" s="0" t="s">
        <v>157</v>
      </c>
      <c r="S69" s="10" t="n">
        <f aca="false">(((J69/60)/60)/24)+DATE(1970,1,1)</f>
        <v>41075.5833796296</v>
      </c>
      <c r="T69" s="10" t="n">
        <f aca="false">(((I69/60)/60)/24)+DATE(1970,1,1)</f>
        <v>41105.5833796296</v>
      </c>
    </row>
    <row r="70" customFormat="false" ht="46.25" hidden="false" customHeight="false" outlineLevel="0" collapsed="false">
      <c r="A70" s="0" t="n">
        <v>68</v>
      </c>
      <c r="B70" s="1" t="s">
        <v>174</v>
      </c>
      <c r="C70" s="1" t="s">
        <v>175</v>
      </c>
      <c r="D70" s="2" t="n">
        <v>600</v>
      </c>
      <c r="E70" s="3" t="n">
        <v>763</v>
      </c>
      <c r="F70" s="0" t="s">
        <v>22</v>
      </c>
      <c r="G70" s="0" t="s">
        <v>32</v>
      </c>
      <c r="H70" s="0" t="s">
        <v>33</v>
      </c>
      <c r="I70" s="0" t="n">
        <v>1393162791</v>
      </c>
      <c r="J70" s="0" t="n">
        <v>1390570791</v>
      </c>
      <c r="K70" s="9" t="n">
        <f aca="false">FALSE()</f>
        <v>0</v>
      </c>
      <c r="L70" s="0" t="n">
        <v>36</v>
      </c>
      <c r="M70" s="9" t="n">
        <f aca="false">TRUE()</f>
        <v>1</v>
      </c>
      <c r="N70" s="0" t="s">
        <v>156</v>
      </c>
      <c r="O70" s="0" t="n">
        <f aca="false">ROUND(E70/D70*100,0)</f>
        <v>127</v>
      </c>
      <c r="P70" s="0" t="n">
        <f aca="false">ROUND(E70/L70,2)</f>
        <v>21.19</v>
      </c>
      <c r="Q70" s="0" t="s">
        <v>26</v>
      </c>
      <c r="R70" s="0" t="s">
        <v>157</v>
      </c>
      <c r="S70" s="10" t="n">
        <f aca="false">(((J70/60)/60)/24)+DATE(1970,1,1)</f>
        <v>41663.5693402778</v>
      </c>
      <c r="T70" s="10" t="n">
        <f aca="false">(((I70/60)/60)/24)+DATE(1970,1,1)</f>
        <v>41693.5693402778</v>
      </c>
    </row>
    <row r="71" customFormat="false" ht="35.05" hidden="false" customHeight="false" outlineLevel="0" collapsed="false">
      <c r="A71" s="0" t="n">
        <v>69</v>
      </c>
      <c r="B71" s="1" t="s">
        <v>176</v>
      </c>
      <c r="C71" s="1" t="s">
        <v>177</v>
      </c>
      <c r="D71" s="2" t="n">
        <v>10000</v>
      </c>
      <c r="E71" s="3" t="n">
        <v>11094.23</v>
      </c>
      <c r="F71" s="0" t="s">
        <v>22</v>
      </c>
      <c r="G71" s="0" t="s">
        <v>23</v>
      </c>
      <c r="H71" s="0" t="s">
        <v>24</v>
      </c>
      <c r="I71" s="0" t="n">
        <v>1317538740</v>
      </c>
      <c r="J71" s="0" t="n">
        <v>1314765025</v>
      </c>
      <c r="K71" s="9" t="n">
        <f aca="false">FALSE()</f>
        <v>0</v>
      </c>
      <c r="L71" s="0" t="n">
        <v>178</v>
      </c>
      <c r="M71" s="9" t="n">
        <f aca="false">TRUE()</f>
        <v>1</v>
      </c>
      <c r="N71" s="0" t="s">
        <v>156</v>
      </c>
      <c r="O71" s="0" t="n">
        <f aca="false">ROUND(E71/D71*100,0)</f>
        <v>111</v>
      </c>
      <c r="P71" s="0" t="n">
        <f aca="false">ROUND(E71/L71,2)</f>
        <v>62.33</v>
      </c>
      <c r="Q71" s="0" t="s">
        <v>26</v>
      </c>
      <c r="R71" s="0" t="s">
        <v>157</v>
      </c>
      <c r="S71" s="10" t="n">
        <f aca="false">(((J71/60)/60)/24)+DATE(1970,1,1)</f>
        <v>40786.1877893519</v>
      </c>
      <c r="T71" s="10" t="n">
        <f aca="false">(((I71/60)/60)/24)+DATE(1970,1,1)</f>
        <v>40818.2909722222</v>
      </c>
    </row>
    <row r="72" customFormat="false" ht="35.05" hidden="false" customHeight="false" outlineLevel="0" collapsed="false">
      <c r="A72" s="0" t="n">
        <v>70</v>
      </c>
      <c r="B72" s="1" t="s">
        <v>178</v>
      </c>
      <c r="C72" s="1" t="s">
        <v>179</v>
      </c>
      <c r="D72" s="2" t="n">
        <v>500</v>
      </c>
      <c r="E72" s="3" t="n">
        <v>636</v>
      </c>
      <c r="F72" s="0" t="s">
        <v>22</v>
      </c>
      <c r="G72" s="0" t="s">
        <v>23</v>
      </c>
      <c r="H72" s="0" t="s">
        <v>24</v>
      </c>
      <c r="I72" s="0" t="n">
        <v>1315171845</v>
      </c>
      <c r="J72" s="0" t="n">
        <v>1309987845</v>
      </c>
      <c r="K72" s="9" t="n">
        <f aca="false">FALSE()</f>
        <v>0</v>
      </c>
      <c r="L72" s="0" t="n">
        <v>17</v>
      </c>
      <c r="M72" s="9" t="n">
        <f aca="false">TRUE()</f>
        <v>1</v>
      </c>
      <c r="N72" s="0" t="s">
        <v>156</v>
      </c>
      <c r="O72" s="0" t="n">
        <f aca="false">ROUND(E72/D72*100,0)</f>
        <v>127</v>
      </c>
      <c r="P72" s="0" t="n">
        <f aca="false">ROUND(E72/L72,2)</f>
        <v>37.41</v>
      </c>
      <c r="Q72" s="0" t="s">
        <v>26</v>
      </c>
      <c r="R72" s="0" t="s">
        <v>157</v>
      </c>
      <c r="S72" s="10" t="n">
        <f aca="false">(((J72/60)/60)/24)+DATE(1970,1,1)</f>
        <v>40730.8963541667</v>
      </c>
      <c r="T72" s="10" t="n">
        <f aca="false">(((I72/60)/60)/24)+DATE(1970,1,1)</f>
        <v>40790.8963541667</v>
      </c>
    </row>
    <row r="73" customFormat="false" ht="35.05" hidden="false" customHeight="false" outlineLevel="0" collapsed="false">
      <c r="A73" s="0" t="n">
        <v>71</v>
      </c>
      <c r="B73" s="1" t="s">
        <v>180</v>
      </c>
      <c r="C73" s="1" t="s">
        <v>181</v>
      </c>
      <c r="D73" s="2" t="n">
        <v>1800</v>
      </c>
      <c r="E73" s="3" t="n">
        <v>2231</v>
      </c>
      <c r="F73" s="0" t="s">
        <v>22</v>
      </c>
      <c r="G73" s="0" t="s">
        <v>23</v>
      </c>
      <c r="H73" s="0" t="s">
        <v>24</v>
      </c>
      <c r="I73" s="0" t="n">
        <v>1338186657</v>
      </c>
      <c r="J73" s="0" t="n">
        <v>1333002657</v>
      </c>
      <c r="K73" s="9" t="n">
        <f aca="false">FALSE()</f>
        <v>0</v>
      </c>
      <c r="L73" s="0" t="n">
        <v>32</v>
      </c>
      <c r="M73" s="9" t="n">
        <f aca="false">TRUE()</f>
        <v>1</v>
      </c>
      <c r="N73" s="0" t="s">
        <v>156</v>
      </c>
      <c r="O73" s="0" t="n">
        <f aca="false">ROUND(E73/D73*100,0)</f>
        <v>124</v>
      </c>
      <c r="P73" s="0" t="n">
        <f aca="false">ROUND(E73/L73,2)</f>
        <v>69.72</v>
      </c>
      <c r="Q73" s="0" t="s">
        <v>26</v>
      </c>
      <c r="R73" s="0" t="s">
        <v>157</v>
      </c>
      <c r="S73" s="10" t="n">
        <f aca="false">(((J73/60)/60)/24)+DATE(1970,1,1)</f>
        <v>40997.2714930556</v>
      </c>
      <c r="T73" s="10" t="n">
        <f aca="false">(((I73/60)/60)/24)+DATE(1970,1,1)</f>
        <v>41057.2714930556</v>
      </c>
    </row>
    <row r="74" customFormat="false" ht="35.05" hidden="false" customHeight="false" outlineLevel="0" collapsed="false">
      <c r="A74" s="0" t="n">
        <v>72</v>
      </c>
      <c r="B74" s="1" t="s">
        <v>182</v>
      </c>
      <c r="C74" s="1" t="s">
        <v>183</v>
      </c>
      <c r="D74" s="2" t="n">
        <v>2200</v>
      </c>
      <c r="E74" s="3" t="n">
        <v>2385</v>
      </c>
      <c r="F74" s="0" t="s">
        <v>22</v>
      </c>
      <c r="G74" s="0" t="s">
        <v>23</v>
      </c>
      <c r="H74" s="0" t="s">
        <v>24</v>
      </c>
      <c r="I74" s="0" t="n">
        <v>1352937600</v>
      </c>
      <c r="J74" s="0" t="n">
        <v>1351210481</v>
      </c>
      <c r="K74" s="9" t="n">
        <f aca="false">FALSE()</f>
        <v>0</v>
      </c>
      <c r="L74" s="0" t="n">
        <v>41</v>
      </c>
      <c r="M74" s="9" t="n">
        <f aca="false">TRUE()</f>
        <v>1</v>
      </c>
      <c r="N74" s="0" t="s">
        <v>156</v>
      </c>
      <c r="O74" s="0" t="n">
        <f aca="false">ROUND(E74/D74*100,0)</f>
        <v>108</v>
      </c>
      <c r="P74" s="0" t="n">
        <f aca="false">ROUND(E74/L74,2)</f>
        <v>58.17</v>
      </c>
      <c r="Q74" s="0" t="s">
        <v>26</v>
      </c>
      <c r="R74" s="0" t="s">
        <v>157</v>
      </c>
      <c r="S74" s="10" t="n">
        <f aca="false">(((J74/60)/60)/24)+DATE(1970,1,1)</f>
        <v>41208.0101967593</v>
      </c>
      <c r="T74" s="10" t="n">
        <f aca="false">(((I74/60)/60)/24)+DATE(1970,1,1)</f>
        <v>41228</v>
      </c>
    </row>
    <row r="75" customFormat="false" ht="35.05" hidden="false" customHeight="false" outlineLevel="0" collapsed="false">
      <c r="A75" s="0" t="n">
        <v>73</v>
      </c>
      <c r="B75" s="1" t="s">
        <v>184</v>
      </c>
      <c r="C75" s="1" t="s">
        <v>185</v>
      </c>
      <c r="D75" s="2" t="n">
        <v>900</v>
      </c>
      <c r="E75" s="3" t="n">
        <v>900</v>
      </c>
      <c r="F75" s="0" t="s">
        <v>22</v>
      </c>
      <c r="G75" s="0" t="s">
        <v>23</v>
      </c>
      <c r="H75" s="0" t="s">
        <v>24</v>
      </c>
      <c r="I75" s="0" t="n">
        <v>1304395140</v>
      </c>
      <c r="J75" s="0" t="n">
        <v>1297620584</v>
      </c>
      <c r="K75" s="9" t="n">
        <f aca="false">FALSE()</f>
        <v>0</v>
      </c>
      <c r="L75" s="0" t="n">
        <v>18</v>
      </c>
      <c r="M75" s="9" t="n">
        <f aca="false">TRUE()</f>
        <v>1</v>
      </c>
      <c r="N75" s="0" t="s">
        <v>156</v>
      </c>
      <c r="O75" s="0" t="n">
        <f aca="false">ROUND(E75/D75*100,0)</f>
        <v>100</v>
      </c>
      <c r="P75" s="0" t="n">
        <f aca="false">ROUND(E75/L75,2)</f>
        <v>50</v>
      </c>
      <c r="Q75" s="0" t="s">
        <v>26</v>
      </c>
      <c r="R75" s="0" t="s">
        <v>157</v>
      </c>
      <c r="S75" s="10" t="n">
        <f aca="false">(((J75/60)/60)/24)+DATE(1970,1,1)</f>
        <v>40587.7567592593</v>
      </c>
      <c r="T75" s="10" t="n">
        <f aca="false">(((I75/60)/60)/24)+DATE(1970,1,1)</f>
        <v>40666.1659722222</v>
      </c>
    </row>
    <row r="76" customFormat="false" ht="35.05" hidden="false" customHeight="false" outlineLevel="0" collapsed="false">
      <c r="A76" s="0" t="n">
        <v>74</v>
      </c>
      <c r="B76" s="1" t="s">
        <v>186</v>
      </c>
      <c r="C76" s="1" t="s">
        <v>187</v>
      </c>
      <c r="D76" s="2" t="n">
        <v>500</v>
      </c>
      <c r="E76" s="3" t="n">
        <v>564.66</v>
      </c>
      <c r="F76" s="0" t="s">
        <v>22</v>
      </c>
      <c r="G76" s="0" t="s">
        <v>188</v>
      </c>
      <c r="H76" s="0" t="s">
        <v>63</v>
      </c>
      <c r="I76" s="0" t="n">
        <v>1453376495</v>
      </c>
      <c r="J76" s="0" t="n">
        <v>1450784495</v>
      </c>
      <c r="K76" s="9" t="n">
        <f aca="false">FALSE()</f>
        <v>0</v>
      </c>
      <c r="L76" s="0" t="n">
        <v>29</v>
      </c>
      <c r="M76" s="9" t="n">
        <f aca="false">TRUE()</f>
        <v>1</v>
      </c>
      <c r="N76" s="0" t="s">
        <v>156</v>
      </c>
      <c r="O76" s="0" t="n">
        <f aca="false">ROUND(E76/D76*100,0)</f>
        <v>113</v>
      </c>
      <c r="P76" s="0" t="n">
        <f aca="false">ROUND(E76/L76,2)</f>
        <v>19.47</v>
      </c>
      <c r="Q76" s="0" t="s">
        <v>26</v>
      </c>
      <c r="R76" s="0" t="s">
        <v>157</v>
      </c>
      <c r="S76" s="10" t="n">
        <f aca="false">(((J76/60)/60)/24)+DATE(1970,1,1)</f>
        <v>42360.4872106482</v>
      </c>
      <c r="T76" s="10" t="n">
        <f aca="false">(((I76/60)/60)/24)+DATE(1970,1,1)</f>
        <v>42390.4872106481</v>
      </c>
    </row>
    <row r="77" customFormat="false" ht="35.05" hidden="false" customHeight="false" outlineLevel="0" collapsed="false">
      <c r="A77" s="0" t="n">
        <v>75</v>
      </c>
      <c r="B77" s="1" t="s">
        <v>189</v>
      </c>
      <c r="C77" s="1" t="s">
        <v>190</v>
      </c>
      <c r="D77" s="2" t="n">
        <v>3500</v>
      </c>
      <c r="E77" s="3" t="n">
        <v>4040</v>
      </c>
      <c r="F77" s="0" t="s">
        <v>22</v>
      </c>
      <c r="G77" s="0" t="s">
        <v>23</v>
      </c>
      <c r="H77" s="0" t="s">
        <v>24</v>
      </c>
      <c r="I77" s="0" t="n">
        <v>1366693272</v>
      </c>
      <c r="J77" s="0" t="n">
        <v>1364101272</v>
      </c>
      <c r="K77" s="9" t="n">
        <f aca="false">FALSE()</f>
        <v>0</v>
      </c>
      <c r="L77" s="0" t="n">
        <v>47</v>
      </c>
      <c r="M77" s="9" t="n">
        <f aca="false">TRUE()</f>
        <v>1</v>
      </c>
      <c r="N77" s="0" t="s">
        <v>156</v>
      </c>
      <c r="O77" s="0" t="n">
        <f aca="false">ROUND(E77/D77*100,0)</f>
        <v>115</v>
      </c>
      <c r="P77" s="0" t="n">
        <f aca="false">ROUND(E77/L77,2)</f>
        <v>85.96</v>
      </c>
      <c r="Q77" s="0" t="s">
        <v>26</v>
      </c>
      <c r="R77" s="0" t="s">
        <v>157</v>
      </c>
      <c r="S77" s="10" t="n">
        <f aca="false">(((J77/60)/60)/24)+DATE(1970,1,1)</f>
        <v>41357.2091666667</v>
      </c>
      <c r="T77" s="10" t="n">
        <f aca="false">(((I77/60)/60)/24)+DATE(1970,1,1)</f>
        <v>41387.2091666667</v>
      </c>
    </row>
    <row r="78" customFormat="false" ht="35.05" hidden="false" customHeight="false" outlineLevel="0" collapsed="false">
      <c r="A78" s="0" t="n">
        <v>76</v>
      </c>
      <c r="B78" s="1" t="s">
        <v>191</v>
      </c>
      <c r="C78" s="1" t="s">
        <v>192</v>
      </c>
      <c r="D78" s="2" t="n">
        <v>300</v>
      </c>
      <c r="E78" s="3" t="n">
        <v>460</v>
      </c>
      <c r="F78" s="0" t="s">
        <v>22</v>
      </c>
      <c r="G78" s="0" t="s">
        <v>23</v>
      </c>
      <c r="H78" s="0" t="s">
        <v>24</v>
      </c>
      <c r="I78" s="0" t="n">
        <v>1325007358</v>
      </c>
      <c r="J78" s="0" t="n">
        <v>1319819758</v>
      </c>
      <c r="K78" s="9" t="n">
        <f aca="false">FALSE()</f>
        <v>0</v>
      </c>
      <c r="L78" s="0" t="n">
        <v>15</v>
      </c>
      <c r="M78" s="9" t="n">
        <f aca="false">TRUE()</f>
        <v>1</v>
      </c>
      <c r="N78" s="0" t="s">
        <v>156</v>
      </c>
      <c r="O78" s="0" t="n">
        <f aca="false">ROUND(E78/D78*100,0)</f>
        <v>153</v>
      </c>
      <c r="P78" s="0" t="n">
        <f aca="false">ROUND(E78/L78,2)</f>
        <v>30.67</v>
      </c>
      <c r="Q78" s="0" t="s">
        <v>26</v>
      </c>
      <c r="R78" s="0" t="s">
        <v>157</v>
      </c>
      <c r="S78" s="10" t="n">
        <f aca="false">(((J78/60)/60)/24)+DATE(1970,1,1)</f>
        <v>40844.6916435185</v>
      </c>
      <c r="T78" s="10" t="n">
        <f aca="false">(((I78/60)/60)/24)+DATE(1970,1,1)</f>
        <v>40904.7333101852</v>
      </c>
    </row>
    <row r="79" customFormat="false" ht="35.05" hidden="false" customHeight="false" outlineLevel="0" collapsed="false">
      <c r="A79" s="0" t="n">
        <v>77</v>
      </c>
      <c r="B79" s="1" t="s">
        <v>193</v>
      </c>
      <c r="C79" s="1" t="s">
        <v>194</v>
      </c>
      <c r="D79" s="2" t="n">
        <v>400</v>
      </c>
      <c r="E79" s="3" t="n">
        <v>1570</v>
      </c>
      <c r="F79" s="0" t="s">
        <v>22</v>
      </c>
      <c r="G79" s="0" t="s">
        <v>23</v>
      </c>
      <c r="H79" s="0" t="s">
        <v>24</v>
      </c>
      <c r="I79" s="0" t="n">
        <v>1337569140</v>
      </c>
      <c r="J79" s="0" t="n">
        <v>1332991717</v>
      </c>
      <c r="K79" s="9" t="n">
        <f aca="false">FALSE()</f>
        <v>0</v>
      </c>
      <c r="L79" s="0" t="n">
        <v>26</v>
      </c>
      <c r="M79" s="9" t="n">
        <f aca="false">TRUE()</f>
        <v>1</v>
      </c>
      <c r="N79" s="0" t="s">
        <v>156</v>
      </c>
      <c r="O79" s="0" t="n">
        <f aca="false">ROUND(E79/D79*100,0)</f>
        <v>393</v>
      </c>
      <c r="P79" s="0" t="n">
        <f aca="false">ROUND(E79/L79,2)</f>
        <v>60.38</v>
      </c>
      <c r="Q79" s="0" t="s">
        <v>26</v>
      </c>
      <c r="R79" s="0" t="s">
        <v>157</v>
      </c>
      <c r="S79" s="10" t="n">
        <f aca="false">(((J79/60)/60)/24)+DATE(1970,1,1)</f>
        <v>40997.1448726852</v>
      </c>
      <c r="T79" s="10" t="n">
        <f aca="false">(((I79/60)/60)/24)+DATE(1970,1,1)</f>
        <v>41050.1243055556</v>
      </c>
    </row>
    <row r="80" customFormat="false" ht="68.65" hidden="false" customHeight="false" outlineLevel="0" collapsed="false">
      <c r="A80" s="0" t="n">
        <v>78</v>
      </c>
      <c r="B80" s="1" t="s">
        <v>195</v>
      </c>
      <c r="C80" s="1" t="s">
        <v>196</v>
      </c>
      <c r="D80" s="2" t="n">
        <v>50</v>
      </c>
      <c r="E80" s="3" t="n">
        <v>1351</v>
      </c>
      <c r="F80" s="0" t="s">
        <v>22</v>
      </c>
      <c r="G80" s="0" t="s">
        <v>188</v>
      </c>
      <c r="H80" s="0" t="s">
        <v>63</v>
      </c>
      <c r="I80" s="0" t="n">
        <v>1472751121</v>
      </c>
      <c r="J80" s="0" t="n">
        <v>1471887121</v>
      </c>
      <c r="K80" s="9" t="n">
        <f aca="false">FALSE()</f>
        <v>0</v>
      </c>
      <c r="L80" s="0" t="n">
        <v>35</v>
      </c>
      <c r="M80" s="9" t="n">
        <f aca="false">TRUE()</f>
        <v>1</v>
      </c>
      <c r="N80" s="0" t="s">
        <v>156</v>
      </c>
      <c r="O80" s="0" t="n">
        <f aca="false">ROUND(E80/D80*100,0)</f>
        <v>2702</v>
      </c>
      <c r="P80" s="0" t="n">
        <f aca="false">ROUND(E80/L80,2)</f>
        <v>38.6</v>
      </c>
      <c r="Q80" s="0" t="s">
        <v>26</v>
      </c>
      <c r="R80" s="0" t="s">
        <v>157</v>
      </c>
      <c r="S80" s="10" t="n">
        <f aca="false">(((J80/60)/60)/24)+DATE(1970,1,1)</f>
        <v>42604.7305671296</v>
      </c>
      <c r="T80" s="10" t="n">
        <f aca="false">(((I80/60)/60)/24)+DATE(1970,1,1)</f>
        <v>42614.7305671296</v>
      </c>
    </row>
    <row r="81" customFormat="false" ht="35.05" hidden="false" customHeight="false" outlineLevel="0" collapsed="false">
      <c r="A81" s="0" t="n">
        <v>79</v>
      </c>
      <c r="B81" s="1" t="s">
        <v>197</v>
      </c>
      <c r="C81" s="1" t="s">
        <v>198</v>
      </c>
      <c r="D81" s="2" t="n">
        <v>1300</v>
      </c>
      <c r="E81" s="3" t="n">
        <v>1651</v>
      </c>
      <c r="F81" s="0" t="s">
        <v>22</v>
      </c>
      <c r="G81" s="0" t="s">
        <v>32</v>
      </c>
      <c r="H81" s="0" t="s">
        <v>33</v>
      </c>
      <c r="I81" s="0" t="n">
        <v>1398451093</v>
      </c>
      <c r="J81" s="0" t="n">
        <v>1395859093</v>
      </c>
      <c r="K81" s="9" t="n">
        <f aca="false">FALSE()</f>
        <v>0</v>
      </c>
      <c r="L81" s="0" t="n">
        <v>41</v>
      </c>
      <c r="M81" s="9" t="n">
        <f aca="false">TRUE()</f>
        <v>1</v>
      </c>
      <c r="N81" s="0" t="s">
        <v>156</v>
      </c>
      <c r="O81" s="0" t="n">
        <f aca="false">ROUND(E81/D81*100,0)</f>
        <v>127</v>
      </c>
      <c r="P81" s="0" t="n">
        <f aca="false">ROUND(E81/L81,2)</f>
        <v>40.27</v>
      </c>
      <c r="Q81" s="0" t="s">
        <v>26</v>
      </c>
      <c r="R81" s="0" t="s">
        <v>157</v>
      </c>
      <c r="S81" s="10" t="n">
        <f aca="false">(((J81/60)/60)/24)+DATE(1970,1,1)</f>
        <v>41724.7765393519</v>
      </c>
      <c r="T81" s="10" t="n">
        <f aca="false">(((I81/60)/60)/24)+DATE(1970,1,1)</f>
        <v>41754.7765393519</v>
      </c>
    </row>
    <row r="82" customFormat="false" ht="35.05" hidden="false" customHeight="false" outlineLevel="0" collapsed="false">
      <c r="A82" s="0" t="n">
        <v>80</v>
      </c>
      <c r="B82" s="1" t="s">
        <v>199</v>
      </c>
      <c r="C82" s="1" t="s">
        <v>200</v>
      </c>
      <c r="D82" s="2" t="n">
        <v>12000</v>
      </c>
      <c r="E82" s="3" t="n">
        <v>12870</v>
      </c>
      <c r="F82" s="0" t="s">
        <v>22</v>
      </c>
      <c r="G82" s="0" t="s">
        <v>23</v>
      </c>
      <c r="H82" s="0" t="s">
        <v>24</v>
      </c>
      <c r="I82" s="0" t="n">
        <v>1386640856</v>
      </c>
      <c r="J82" s="0" t="n">
        <v>1383616856</v>
      </c>
      <c r="K82" s="9" t="n">
        <f aca="false">FALSE()</f>
        <v>0</v>
      </c>
      <c r="L82" s="0" t="n">
        <v>47</v>
      </c>
      <c r="M82" s="9" t="n">
        <f aca="false">TRUE()</f>
        <v>1</v>
      </c>
      <c r="N82" s="0" t="s">
        <v>156</v>
      </c>
      <c r="O82" s="0" t="n">
        <f aca="false">ROUND(E82/D82*100,0)</f>
        <v>107</v>
      </c>
      <c r="P82" s="0" t="n">
        <f aca="false">ROUND(E82/L82,2)</f>
        <v>273.83</v>
      </c>
      <c r="Q82" s="0" t="s">
        <v>26</v>
      </c>
      <c r="R82" s="0" t="s">
        <v>157</v>
      </c>
      <c r="S82" s="10" t="n">
        <f aca="false">(((J82/60)/60)/24)+DATE(1970,1,1)</f>
        <v>41583.0839814815</v>
      </c>
      <c r="T82" s="10" t="n">
        <f aca="false">(((I82/60)/60)/24)+DATE(1970,1,1)</f>
        <v>41618.0839814815</v>
      </c>
    </row>
    <row r="83" customFormat="false" ht="35.05" hidden="false" customHeight="false" outlineLevel="0" collapsed="false">
      <c r="A83" s="0" t="n">
        <v>81</v>
      </c>
      <c r="B83" s="1" t="s">
        <v>201</v>
      </c>
      <c r="C83" s="1" t="s">
        <v>202</v>
      </c>
      <c r="D83" s="2" t="n">
        <v>750</v>
      </c>
      <c r="E83" s="3" t="n">
        <v>1485</v>
      </c>
      <c r="F83" s="0" t="s">
        <v>22</v>
      </c>
      <c r="G83" s="0" t="s">
        <v>23</v>
      </c>
      <c r="H83" s="0" t="s">
        <v>24</v>
      </c>
      <c r="I83" s="0" t="n">
        <v>1342234920</v>
      </c>
      <c r="J83" s="0" t="n">
        <v>1341892127</v>
      </c>
      <c r="K83" s="9" t="n">
        <f aca="false">FALSE()</f>
        <v>0</v>
      </c>
      <c r="L83" s="0" t="n">
        <v>28</v>
      </c>
      <c r="M83" s="9" t="n">
        <f aca="false">TRUE()</f>
        <v>1</v>
      </c>
      <c r="N83" s="0" t="s">
        <v>156</v>
      </c>
      <c r="O83" s="0" t="n">
        <f aca="false">ROUND(E83/D83*100,0)</f>
        <v>198</v>
      </c>
      <c r="P83" s="0" t="n">
        <f aca="false">ROUND(E83/L83,2)</f>
        <v>53.04</v>
      </c>
      <c r="Q83" s="0" t="s">
        <v>26</v>
      </c>
      <c r="R83" s="0" t="s">
        <v>157</v>
      </c>
      <c r="S83" s="10" t="n">
        <f aca="false">(((J83/60)/60)/24)+DATE(1970,1,1)</f>
        <v>41100.1588773148</v>
      </c>
      <c r="T83" s="10" t="n">
        <f aca="false">(((I83/60)/60)/24)+DATE(1970,1,1)</f>
        <v>41104.1263888889</v>
      </c>
    </row>
    <row r="84" customFormat="false" ht="35.05" hidden="false" customHeight="false" outlineLevel="0" collapsed="false">
      <c r="A84" s="0" t="n">
        <v>82</v>
      </c>
      <c r="B84" s="1" t="s">
        <v>203</v>
      </c>
      <c r="C84" s="1" t="s">
        <v>204</v>
      </c>
      <c r="D84" s="2" t="n">
        <v>4000</v>
      </c>
      <c r="E84" s="3" t="n">
        <v>4000.5</v>
      </c>
      <c r="F84" s="0" t="s">
        <v>22</v>
      </c>
      <c r="G84" s="0" t="s">
        <v>23</v>
      </c>
      <c r="H84" s="0" t="s">
        <v>24</v>
      </c>
      <c r="I84" s="0" t="n">
        <v>1318189261</v>
      </c>
      <c r="J84" s="0" t="n">
        <v>1315597261</v>
      </c>
      <c r="K84" s="9" t="n">
        <f aca="false">FALSE()</f>
        <v>0</v>
      </c>
      <c r="L84" s="0" t="n">
        <v>100</v>
      </c>
      <c r="M84" s="9" t="n">
        <f aca="false">TRUE()</f>
        <v>1</v>
      </c>
      <c r="N84" s="0" t="s">
        <v>156</v>
      </c>
      <c r="O84" s="0" t="n">
        <f aca="false">ROUND(E84/D84*100,0)</f>
        <v>100</v>
      </c>
      <c r="P84" s="0" t="n">
        <f aca="false">ROUND(E84/L84,2)</f>
        <v>40.01</v>
      </c>
      <c r="Q84" s="0" t="s">
        <v>26</v>
      </c>
      <c r="R84" s="0" t="s">
        <v>157</v>
      </c>
      <c r="S84" s="10" t="n">
        <f aca="false">(((J84/60)/60)/24)+DATE(1970,1,1)</f>
        <v>40795.820150463</v>
      </c>
      <c r="T84" s="10" t="n">
        <f aca="false">(((I84/60)/60)/24)+DATE(1970,1,1)</f>
        <v>40825.820150463</v>
      </c>
    </row>
    <row r="85" customFormat="false" ht="35.05" hidden="false" customHeight="false" outlineLevel="0" collapsed="false">
      <c r="A85" s="0" t="n">
        <v>83</v>
      </c>
      <c r="B85" s="1" t="s">
        <v>205</v>
      </c>
      <c r="C85" s="1" t="s">
        <v>206</v>
      </c>
      <c r="D85" s="2" t="n">
        <v>200</v>
      </c>
      <c r="E85" s="3" t="n">
        <v>205</v>
      </c>
      <c r="F85" s="0" t="s">
        <v>22</v>
      </c>
      <c r="G85" s="0" t="s">
        <v>32</v>
      </c>
      <c r="H85" s="0" t="s">
        <v>33</v>
      </c>
      <c r="I85" s="0" t="n">
        <v>1424604600</v>
      </c>
      <c r="J85" s="0" t="n">
        <v>1423320389</v>
      </c>
      <c r="K85" s="9" t="n">
        <f aca="false">FALSE()</f>
        <v>0</v>
      </c>
      <c r="L85" s="0" t="n">
        <v>13</v>
      </c>
      <c r="M85" s="9" t="n">
        <f aca="false">TRUE()</f>
        <v>1</v>
      </c>
      <c r="N85" s="0" t="s">
        <v>156</v>
      </c>
      <c r="O85" s="0" t="n">
        <f aca="false">ROUND(E85/D85*100,0)</f>
        <v>102</v>
      </c>
      <c r="P85" s="0" t="n">
        <f aca="false">ROUND(E85/L85,2)</f>
        <v>15.77</v>
      </c>
      <c r="Q85" s="0" t="s">
        <v>26</v>
      </c>
      <c r="R85" s="0" t="s">
        <v>157</v>
      </c>
      <c r="S85" s="10" t="n">
        <f aca="false">(((J85/60)/60)/24)+DATE(1970,1,1)</f>
        <v>42042.6156134259</v>
      </c>
      <c r="T85" s="10" t="n">
        <f aca="false">(((I85/60)/60)/24)+DATE(1970,1,1)</f>
        <v>42057.4791666667</v>
      </c>
    </row>
    <row r="86" customFormat="false" ht="35.05" hidden="false" customHeight="false" outlineLevel="0" collapsed="false">
      <c r="A86" s="0" t="n">
        <v>84</v>
      </c>
      <c r="B86" s="1" t="s">
        <v>207</v>
      </c>
      <c r="C86" s="1" t="s">
        <v>208</v>
      </c>
      <c r="D86" s="2" t="n">
        <v>500</v>
      </c>
      <c r="E86" s="3" t="n">
        <v>500</v>
      </c>
      <c r="F86" s="0" t="s">
        <v>22</v>
      </c>
      <c r="G86" s="0" t="s">
        <v>23</v>
      </c>
      <c r="H86" s="0" t="s">
        <v>24</v>
      </c>
      <c r="I86" s="0" t="n">
        <v>1305483086</v>
      </c>
      <c r="J86" s="0" t="n">
        <v>1302891086</v>
      </c>
      <c r="K86" s="9" t="n">
        <f aca="false">FALSE()</f>
        <v>0</v>
      </c>
      <c r="L86" s="0" t="n">
        <v>7</v>
      </c>
      <c r="M86" s="9" t="n">
        <f aca="false">TRUE()</f>
        <v>1</v>
      </c>
      <c r="N86" s="0" t="s">
        <v>156</v>
      </c>
      <c r="O86" s="0" t="n">
        <f aca="false">ROUND(E86/D86*100,0)</f>
        <v>100</v>
      </c>
      <c r="P86" s="0" t="n">
        <f aca="false">ROUND(E86/L86,2)</f>
        <v>71.43</v>
      </c>
      <c r="Q86" s="0" t="s">
        <v>26</v>
      </c>
      <c r="R86" s="0" t="s">
        <v>157</v>
      </c>
      <c r="S86" s="10" t="n">
        <f aca="false">(((J86/60)/60)/24)+DATE(1970,1,1)</f>
        <v>40648.7579398148</v>
      </c>
      <c r="T86" s="10" t="n">
        <f aca="false">(((I86/60)/60)/24)+DATE(1970,1,1)</f>
        <v>40678.7579398148</v>
      </c>
    </row>
    <row r="87" customFormat="false" ht="35.05" hidden="false" customHeight="false" outlineLevel="0" collapsed="false">
      <c r="A87" s="0" t="n">
        <v>85</v>
      </c>
      <c r="B87" s="1" t="s">
        <v>209</v>
      </c>
      <c r="C87" s="1" t="s">
        <v>210</v>
      </c>
      <c r="D87" s="2" t="n">
        <v>1200</v>
      </c>
      <c r="E87" s="3" t="n">
        <v>1506</v>
      </c>
      <c r="F87" s="0" t="s">
        <v>22</v>
      </c>
      <c r="G87" s="0" t="s">
        <v>23</v>
      </c>
      <c r="H87" s="0" t="s">
        <v>24</v>
      </c>
      <c r="I87" s="0" t="n">
        <v>1316746837</v>
      </c>
      <c r="J87" s="0" t="n">
        <v>1314154837</v>
      </c>
      <c r="K87" s="9" t="n">
        <f aca="false">FALSE()</f>
        <v>0</v>
      </c>
      <c r="L87" s="0" t="n">
        <v>21</v>
      </c>
      <c r="M87" s="9" t="n">
        <f aca="false">TRUE()</f>
        <v>1</v>
      </c>
      <c r="N87" s="0" t="s">
        <v>156</v>
      </c>
      <c r="O87" s="0" t="n">
        <f aca="false">ROUND(E87/D87*100,0)</f>
        <v>125</v>
      </c>
      <c r="P87" s="0" t="n">
        <f aca="false">ROUND(E87/L87,2)</f>
        <v>71.71</v>
      </c>
      <c r="Q87" s="0" t="s">
        <v>26</v>
      </c>
      <c r="R87" s="0" t="s">
        <v>157</v>
      </c>
      <c r="S87" s="10" t="n">
        <f aca="false">(((J87/60)/60)/24)+DATE(1970,1,1)</f>
        <v>40779.1254282407</v>
      </c>
      <c r="T87" s="10" t="n">
        <f aca="false">(((I87/60)/60)/24)+DATE(1970,1,1)</f>
        <v>40809.1254282407</v>
      </c>
    </row>
    <row r="88" customFormat="false" ht="46.25" hidden="false" customHeight="false" outlineLevel="0" collapsed="false">
      <c r="A88" s="0" t="n">
        <v>86</v>
      </c>
      <c r="B88" s="1" t="s">
        <v>211</v>
      </c>
      <c r="C88" s="1" t="s">
        <v>212</v>
      </c>
      <c r="D88" s="2" t="n">
        <v>6000</v>
      </c>
      <c r="E88" s="3" t="n">
        <v>6388</v>
      </c>
      <c r="F88" s="0" t="s">
        <v>22</v>
      </c>
      <c r="G88" s="0" t="s">
        <v>188</v>
      </c>
      <c r="H88" s="0" t="s">
        <v>63</v>
      </c>
      <c r="I88" s="0" t="n">
        <v>1451226045</v>
      </c>
      <c r="J88" s="0" t="n">
        <v>1444828845</v>
      </c>
      <c r="K88" s="9" t="n">
        <f aca="false">FALSE()</f>
        <v>0</v>
      </c>
      <c r="L88" s="0" t="n">
        <v>17</v>
      </c>
      <c r="M88" s="9" t="n">
        <f aca="false">TRUE()</f>
        <v>1</v>
      </c>
      <c r="N88" s="0" t="s">
        <v>156</v>
      </c>
      <c r="O88" s="0" t="n">
        <f aca="false">ROUND(E88/D88*100,0)</f>
        <v>106</v>
      </c>
      <c r="P88" s="0" t="n">
        <f aca="false">ROUND(E88/L88,2)</f>
        <v>375.76</v>
      </c>
      <c r="Q88" s="0" t="s">
        <v>26</v>
      </c>
      <c r="R88" s="0" t="s">
        <v>157</v>
      </c>
      <c r="S88" s="10" t="n">
        <f aca="false">(((J88/60)/60)/24)+DATE(1970,1,1)</f>
        <v>42291.5560763889</v>
      </c>
      <c r="T88" s="10" t="n">
        <f aca="false">(((I88/60)/60)/24)+DATE(1970,1,1)</f>
        <v>42365.5977430556</v>
      </c>
    </row>
    <row r="89" customFormat="false" ht="35.05" hidden="false" customHeight="false" outlineLevel="0" collapsed="false">
      <c r="A89" s="0" t="n">
        <v>87</v>
      </c>
      <c r="B89" s="1" t="s">
        <v>213</v>
      </c>
      <c r="C89" s="1" t="s">
        <v>214</v>
      </c>
      <c r="D89" s="2" t="n">
        <v>2500</v>
      </c>
      <c r="E89" s="3" t="n">
        <v>2615</v>
      </c>
      <c r="F89" s="0" t="s">
        <v>22</v>
      </c>
      <c r="G89" s="0" t="s">
        <v>23</v>
      </c>
      <c r="H89" s="0" t="s">
        <v>24</v>
      </c>
      <c r="I89" s="0" t="n">
        <v>1275529260</v>
      </c>
      <c r="J89" s="0" t="n">
        <v>1274705803</v>
      </c>
      <c r="K89" s="9" t="n">
        <f aca="false">FALSE()</f>
        <v>0</v>
      </c>
      <c r="L89" s="0" t="n">
        <v>25</v>
      </c>
      <c r="M89" s="9" t="n">
        <f aca="false">TRUE()</f>
        <v>1</v>
      </c>
      <c r="N89" s="0" t="s">
        <v>156</v>
      </c>
      <c r="O89" s="0" t="n">
        <f aca="false">ROUND(E89/D89*100,0)</f>
        <v>105</v>
      </c>
      <c r="P89" s="0" t="n">
        <f aca="false">ROUND(E89/L89,2)</f>
        <v>104.6</v>
      </c>
      <c r="Q89" s="0" t="s">
        <v>26</v>
      </c>
      <c r="R89" s="0" t="s">
        <v>157</v>
      </c>
      <c r="S89" s="10" t="n">
        <f aca="false">(((J89/60)/60)/24)+DATE(1970,1,1)</f>
        <v>40322.5393865741</v>
      </c>
      <c r="T89" s="10" t="n">
        <f aca="false">(((I89/60)/60)/24)+DATE(1970,1,1)</f>
        <v>40332.0701388889</v>
      </c>
    </row>
    <row r="90" customFormat="false" ht="35.05" hidden="false" customHeight="false" outlineLevel="0" collapsed="false">
      <c r="A90" s="0" t="n">
        <v>88</v>
      </c>
      <c r="B90" s="1" t="s">
        <v>215</v>
      </c>
      <c r="C90" s="1" t="s">
        <v>216</v>
      </c>
      <c r="D90" s="2" t="n">
        <v>3500</v>
      </c>
      <c r="E90" s="3" t="n">
        <v>3600</v>
      </c>
      <c r="F90" s="0" t="s">
        <v>22</v>
      </c>
      <c r="G90" s="0" t="s">
        <v>23</v>
      </c>
      <c r="H90" s="0" t="s">
        <v>24</v>
      </c>
      <c r="I90" s="0" t="n">
        <v>1403452131</v>
      </c>
      <c r="J90" s="0" t="n">
        <v>1401205731</v>
      </c>
      <c r="K90" s="9" t="n">
        <f aca="false">FALSE()</f>
        <v>0</v>
      </c>
      <c r="L90" s="0" t="n">
        <v>60</v>
      </c>
      <c r="M90" s="9" t="n">
        <f aca="false">TRUE()</f>
        <v>1</v>
      </c>
      <c r="N90" s="0" t="s">
        <v>156</v>
      </c>
      <c r="O90" s="0" t="n">
        <f aca="false">ROUND(E90/D90*100,0)</f>
        <v>103</v>
      </c>
      <c r="P90" s="0" t="n">
        <f aca="false">ROUND(E90/L90,2)</f>
        <v>60</v>
      </c>
      <c r="Q90" s="0" t="s">
        <v>26</v>
      </c>
      <c r="R90" s="0" t="s">
        <v>157</v>
      </c>
      <c r="S90" s="10" t="n">
        <f aca="false">(((J90/60)/60)/24)+DATE(1970,1,1)</f>
        <v>41786.6589236111</v>
      </c>
      <c r="T90" s="10" t="n">
        <f aca="false">(((I90/60)/60)/24)+DATE(1970,1,1)</f>
        <v>41812.6589236111</v>
      </c>
    </row>
    <row r="91" customFormat="false" ht="35.05" hidden="false" customHeight="false" outlineLevel="0" collapsed="false">
      <c r="A91" s="0" t="n">
        <v>89</v>
      </c>
      <c r="B91" s="1" t="s">
        <v>217</v>
      </c>
      <c r="C91" s="1" t="s">
        <v>218</v>
      </c>
      <c r="D91" s="2" t="n">
        <v>6000</v>
      </c>
      <c r="E91" s="3" t="n">
        <v>6904</v>
      </c>
      <c r="F91" s="0" t="s">
        <v>22</v>
      </c>
      <c r="G91" s="0" t="s">
        <v>23</v>
      </c>
      <c r="H91" s="0" t="s">
        <v>24</v>
      </c>
      <c r="I91" s="0" t="n">
        <v>1370196192</v>
      </c>
      <c r="J91" s="0" t="n">
        <v>1368036192</v>
      </c>
      <c r="K91" s="9" t="n">
        <f aca="false">FALSE()</f>
        <v>0</v>
      </c>
      <c r="L91" s="0" t="n">
        <v>56</v>
      </c>
      <c r="M91" s="9" t="n">
        <f aca="false">TRUE()</f>
        <v>1</v>
      </c>
      <c r="N91" s="0" t="s">
        <v>156</v>
      </c>
      <c r="O91" s="0" t="n">
        <f aca="false">ROUND(E91/D91*100,0)</f>
        <v>115</v>
      </c>
      <c r="P91" s="0" t="n">
        <f aca="false">ROUND(E91/L91,2)</f>
        <v>123.29</v>
      </c>
      <c r="Q91" s="0" t="s">
        <v>26</v>
      </c>
      <c r="R91" s="0" t="s">
        <v>157</v>
      </c>
      <c r="S91" s="10" t="n">
        <f aca="false">(((J91/60)/60)/24)+DATE(1970,1,1)</f>
        <v>41402.7522222222</v>
      </c>
      <c r="T91" s="10" t="n">
        <f aca="false">(((I91/60)/60)/24)+DATE(1970,1,1)</f>
        <v>41427.7522222222</v>
      </c>
    </row>
    <row r="92" customFormat="false" ht="23.85" hidden="false" customHeight="false" outlineLevel="0" collapsed="false">
      <c r="A92" s="0" t="n">
        <v>90</v>
      </c>
      <c r="B92" s="1" t="s">
        <v>219</v>
      </c>
      <c r="C92" s="1" t="s">
        <v>220</v>
      </c>
      <c r="D92" s="2" t="n">
        <v>500</v>
      </c>
      <c r="E92" s="3" t="n">
        <v>502</v>
      </c>
      <c r="F92" s="0" t="s">
        <v>22</v>
      </c>
      <c r="G92" s="0" t="s">
        <v>23</v>
      </c>
      <c r="H92" s="0" t="s">
        <v>24</v>
      </c>
      <c r="I92" s="0" t="n">
        <v>1310454499</v>
      </c>
      <c r="J92" s="0" t="n">
        <v>1307862499</v>
      </c>
      <c r="K92" s="9" t="n">
        <f aca="false">FALSE()</f>
        <v>0</v>
      </c>
      <c r="L92" s="0" t="n">
        <v>16</v>
      </c>
      <c r="M92" s="9" t="n">
        <f aca="false">TRUE()</f>
        <v>1</v>
      </c>
      <c r="N92" s="0" t="s">
        <v>156</v>
      </c>
      <c r="O92" s="0" t="n">
        <f aca="false">ROUND(E92/D92*100,0)</f>
        <v>100</v>
      </c>
      <c r="P92" s="0" t="n">
        <f aca="false">ROUND(E92/L92,2)</f>
        <v>31.38</v>
      </c>
      <c r="Q92" s="0" t="s">
        <v>26</v>
      </c>
      <c r="R92" s="0" t="s">
        <v>157</v>
      </c>
      <c r="S92" s="10" t="n">
        <f aca="false">(((J92/60)/60)/24)+DATE(1970,1,1)</f>
        <v>40706.2974421296</v>
      </c>
      <c r="T92" s="10" t="n">
        <f aca="false">(((I92/60)/60)/24)+DATE(1970,1,1)</f>
        <v>40736.2974421296</v>
      </c>
    </row>
    <row r="93" customFormat="false" ht="35.05" hidden="false" customHeight="false" outlineLevel="0" collapsed="false">
      <c r="A93" s="0" t="n">
        <v>91</v>
      </c>
      <c r="B93" s="1" t="s">
        <v>221</v>
      </c>
      <c r="C93" s="1" t="s">
        <v>222</v>
      </c>
      <c r="D93" s="2" t="n">
        <v>3000</v>
      </c>
      <c r="E93" s="3" t="n">
        <v>3600</v>
      </c>
      <c r="F93" s="0" t="s">
        <v>22</v>
      </c>
      <c r="G93" s="0" t="s">
        <v>23</v>
      </c>
      <c r="H93" s="0" t="s">
        <v>24</v>
      </c>
      <c r="I93" s="0" t="n">
        <v>1305625164</v>
      </c>
      <c r="J93" s="0" t="n">
        <v>1300354764</v>
      </c>
      <c r="K93" s="9" t="n">
        <f aca="false">FALSE()</f>
        <v>0</v>
      </c>
      <c r="L93" s="0" t="n">
        <v>46</v>
      </c>
      <c r="M93" s="9" t="n">
        <f aca="false">TRUE()</f>
        <v>1</v>
      </c>
      <c r="N93" s="0" t="s">
        <v>156</v>
      </c>
      <c r="O93" s="0" t="n">
        <f aca="false">ROUND(E93/D93*100,0)</f>
        <v>120</v>
      </c>
      <c r="P93" s="0" t="n">
        <f aca="false">ROUND(E93/L93,2)</f>
        <v>78.26</v>
      </c>
      <c r="Q93" s="0" t="s">
        <v>26</v>
      </c>
      <c r="R93" s="0" t="s">
        <v>157</v>
      </c>
      <c r="S93" s="10" t="n">
        <f aca="false">(((J93/60)/60)/24)+DATE(1970,1,1)</f>
        <v>40619.4023611111</v>
      </c>
      <c r="T93" s="10" t="n">
        <f aca="false">(((I93/60)/60)/24)+DATE(1970,1,1)</f>
        <v>40680.4023611111</v>
      </c>
    </row>
    <row r="94" customFormat="false" ht="35.05" hidden="false" customHeight="false" outlineLevel="0" collapsed="false">
      <c r="A94" s="0" t="n">
        <v>92</v>
      </c>
      <c r="B94" s="1" t="s">
        <v>223</v>
      </c>
      <c r="C94" s="1" t="s">
        <v>224</v>
      </c>
      <c r="D94" s="2" t="n">
        <v>5000</v>
      </c>
      <c r="E94" s="3" t="n">
        <v>5260</v>
      </c>
      <c r="F94" s="0" t="s">
        <v>22</v>
      </c>
      <c r="G94" s="0" t="s">
        <v>168</v>
      </c>
      <c r="H94" s="0" t="s">
        <v>169</v>
      </c>
      <c r="I94" s="0" t="n">
        <v>1485936000</v>
      </c>
      <c r="J94" s="0" t="n">
        <v>1481949983</v>
      </c>
      <c r="K94" s="9" t="n">
        <f aca="false">FALSE()</f>
        <v>0</v>
      </c>
      <c r="L94" s="0" t="n">
        <v>43</v>
      </c>
      <c r="M94" s="9" t="n">
        <f aca="false">TRUE()</f>
        <v>1</v>
      </c>
      <c r="N94" s="0" t="s">
        <v>156</v>
      </c>
      <c r="O94" s="0" t="n">
        <f aca="false">ROUND(E94/D94*100,0)</f>
        <v>105</v>
      </c>
      <c r="P94" s="0" t="n">
        <f aca="false">ROUND(E94/L94,2)</f>
        <v>122.33</v>
      </c>
      <c r="Q94" s="0" t="s">
        <v>26</v>
      </c>
      <c r="R94" s="0" t="s">
        <v>157</v>
      </c>
      <c r="S94" s="10" t="n">
        <f aca="false">(((J94/60)/60)/24)+DATE(1970,1,1)</f>
        <v>42721.1988773148</v>
      </c>
      <c r="T94" s="10" t="n">
        <f aca="false">(((I94/60)/60)/24)+DATE(1970,1,1)</f>
        <v>42767.3333333333</v>
      </c>
    </row>
    <row r="95" customFormat="false" ht="46.25" hidden="false" customHeight="false" outlineLevel="0" collapsed="false">
      <c r="A95" s="0" t="n">
        <v>93</v>
      </c>
      <c r="B95" s="1" t="s">
        <v>225</v>
      </c>
      <c r="C95" s="1" t="s">
        <v>226</v>
      </c>
      <c r="D95" s="2" t="n">
        <v>1000</v>
      </c>
      <c r="E95" s="3" t="n">
        <v>1106</v>
      </c>
      <c r="F95" s="0" t="s">
        <v>22</v>
      </c>
      <c r="G95" s="0" t="s">
        <v>23</v>
      </c>
      <c r="H95" s="0" t="s">
        <v>24</v>
      </c>
      <c r="I95" s="0" t="n">
        <v>1341349200</v>
      </c>
      <c r="J95" s="0" t="n">
        <v>1338928537</v>
      </c>
      <c r="K95" s="9" t="n">
        <f aca="false">FALSE()</f>
        <v>0</v>
      </c>
      <c r="L95" s="0" t="n">
        <v>15</v>
      </c>
      <c r="M95" s="9" t="n">
        <f aca="false">TRUE()</f>
        <v>1</v>
      </c>
      <c r="N95" s="0" t="s">
        <v>156</v>
      </c>
      <c r="O95" s="0" t="n">
        <f aca="false">ROUND(E95/D95*100,0)</f>
        <v>111</v>
      </c>
      <c r="P95" s="0" t="n">
        <f aca="false">ROUND(E95/L95,2)</f>
        <v>73.73</v>
      </c>
      <c r="Q95" s="0" t="s">
        <v>26</v>
      </c>
      <c r="R95" s="0" t="s">
        <v>157</v>
      </c>
      <c r="S95" s="10" t="n">
        <f aca="false">(((J95/60)/60)/24)+DATE(1970,1,1)</f>
        <v>41065.8580671296</v>
      </c>
      <c r="T95" s="10" t="n">
        <f aca="false">(((I95/60)/60)/24)+DATE(1970,1,1)</f>
        <v>41093.875</v>
      </c>
    </row>
    <row r="96" customFormat="false" ht="35.05" hidden="false" customHeight="false" outlineLevel="0" collapsed="false">
      <c r="A96" s="0" t="n">
        <v>94</v>
      </c>
      <c r="B96" s="1" t="s">
        <v>227</v>
      </c>
      <c r="C96" s="1" t="s">
        <v>228</v>
      </c>
      <c r="D96" s="2" t="n">
        <v>250</v>
      </c>
      <c r="E96" s="3" t="n">
        <v>260</v>
      </c>
      <c r="F96" s="0" t="s">
        <v>22</v>
      </c>
      <c r="G96" s="0" t="s">
        <v>32</v>
      </c>
      <c r="H96" s="0" t="s">
        <v>33</v>
      </c>
      <c r="I96" s="0" t="n">
        <v>1396890822</v>
      </c>
      <c r="J96" s="0" t="n">
        <v>1395162822</v>
      </c>
      <c r="K96" s="9" t="n">
        <f aca="false">FALSE()</f>
        <v>0</v>
      </c>
      <c r="L96" s="0" t="n">
        <v>12</v>
      </c>
      <c r="M96" s="9" t="n">
        <f aca="false">TRUE()</f>
        <v>1</v>
      </c>
      <c r="N96" s="0" t="s">
        <v>156</v>
      </c>
      <c r="O96" s="0" t="n">
        <f aca="false">ROUND(E96/D96*100,0)</f>
        <v>104</v>
      </c>
      <c r="P96" s="0" t="n">
        <f aca="false">ROUND(E96/L96,2)</f>
        <v>21.67</v>
      </c>
      <c r="Q96" s="0" t="s">
        <v>26</v>
      </c>
      <c r="R96" s="0" t="s">
        <v>157</v>
      </c>
      <c r="S96" s="10" t="n">
        <f aca="false">(((J96/60)/60)/24)+DATE(1970,1,1)</f>
        <v>41716.7178472222</v>
      </c>
      <c r="T96" s="10" t="n">
        <f aca="false">(((I96/60)/60)/24)+DATE(1970,1,1)</f>
        <v>41736.7178472222</v>
      </c>
    </row>
    <row r="97" customFormat="false" ht="35.05" hidden="false" customHeight="false" outlineLevel="0" collapsed="false">
      <c r="A97" s="0" t="n">
        <v>95</v>
      </c>
      <c r="B97" s="1" t="s">
        <v>229</v>
      </c>
      <c r="C97" s="1" t="s">
        <v>230</v>
      </c>
      <c r="D97" s="2" t="n">
        <v>350</v>
      </c>
      <c r="E97" s="3" t="n">
        <v>460</v>
      </c>
      <c r="F97" s="0" t="s">
        <v>22</v>
      </c>
      <c r="G97" s="0" t="s">
        <v>23</v>
      </c>
      <c r="H97" s="0" t="s">
        <v>24</v>
      </c>
      <c r="I97" s="0" t="n">
        <v>1330214841</v>
      </c>
      <c r="J97" s="0" t="n">
        <v>1327622841</v>
      </c>
      <c r="K97" s="9" t="n">
        <f aca="false">FALSE()</f>
        <v>0</v>
      </c>
      <c r="L97" s="0" t="n">
        <v>21</v>
      </c>
      <c r="M97" s="9" t="n">
        <f aca="false">TRUE()</f>
        <v>1</v>
      </c>
      <c r="N97" s="0" t="s">
        <v>156</v>
      </c>
      <c r="O97" s="0" t="n">
        <f aca="false">ROUND(E97/D97*100,0)</f>
        <v>131</v>
      </c>
      <c r="P97" s="0" t="n">
        <f aca="false">ROUND(E97/L97,2)</f>
        <v>21.9</v>
      </c>
      <c r="Q97" s="0" t="s">
        <v>26</v>
      </c>
      <c r="R97" s="0" t="s">
        <v>157</v>
      </c>
      <c r="S97" s="10" t="n">
        <f aca="false">(((J97/60)/60)/24)+DATE(1970,1,1)</f>
        <v>40935.0051041667</v>
      </c>
      <c r="T97" s="10" t="n">
        <f aca="false">(((I97/60)/60)/24)+DATE(1970,1,1)</f>
        <v>40965.0051041667</v>
      </c>
    </row>
    <row r="98" customFormat="false" ht="46.25" hidden="false" customHeight="false" outlineLevel="0" collapsed="false">
      <c r="A98" s="0" t="n">
        <v>96</v>
      </c>
      <c r="B98" s="1" t="s">
        <v>231</v>
      </c>
      <c r="C98" s="1" t="s">
        <v>232</v>
      </c>
      <c r="D98" s="2" t="n">
        <v>1500</v>
      </c>
      <c r="E98" s="3" t="n">
        <v>1720</v>
      </c>
      <c r="F98" s="0" t="s">
        <v>22</v>
      </c>
      <c r="G98" s="0" t="s">
        <v>23</v>
      </c>
      <c r="H98" s="0" t="s">
        <v>24</v>
      </c>
      <c r="I98" s="0" t="n">
        <v>1280631600</v>
      </c>
      <c r="J98" s="0" t="n">
        <v>1274889241</v>
      </c>
      <c r="K98" s="9" t="n">
        <f aca="false">FALSE()</f>
        <v>0</v>
      </c>
      <c r="L98" s="0" t="n">
        <v>34</v>
      </c>
      <c r="M98" s="9" t="n">
        <f aca="false">TRUE()</f>
        <v>1</v>
      </c>
      <c r="N98" s="0" t="s">
        <v>156</v>
      </c>
      <c r="O98" s="0" t="n">
        <f aca="false">ROUND(E98/D98*100,0)</f>
        <v>115</v>
      </c>
      <c r="P98" s="0" t="n">
        <f aca="false">ROUND(E98/L98,2)</f>
        <v>50.59</v>
      </c>
      <c r="Q98" s="0" t="s">
        <v>26</v>
      </c>
      <c r="R98" s="0" t="s">
        <v>157</v>
      </c>
      <c r="S98" s="10" t="n">
        <f aca="false">(((J98/60)/60)/24)+DATE(1970,1,1)</f>
        <v>40324.6625115741</v>
      </c>
      <c r="T98" s="10" t="n">
        <f aca="false">(((I98/60)/60)/24)+DATE(1970,1,1)</f>
        <v>40391.125</v>
      </c>
    </row>
    <row r="99" customFormat="false" ht="35.05" hidden="false" customHeight="false" outlineLevel="0" collapsed="false">
      <c r="A99" s="0" t="n">
        <v>97</v>
      </c>
      <c r="B99" s="1" t="s">
        <v>233</v>
      </c>
      <c r="C99" s="1" t="s">
        <v>234</v>
      </c>
      <c r="D99" s="2" t="n">
        <v>400</v>
      </c>
      <c r="E99" s="3" t="n">
        <v>425</v>
      </c>
      <c r="F99" s="0" t="s">
        <v>22</v>
      </c>
      <c r="G99" s="0" t="s">
        <v>23</v>
      </c>
      <c r="H99" s="0" t="s">
        <v>24</v>
      </c>
      <c r="I99" s="0" t="n">
        <v>1310440482</v>
      </c>
      <c r="J99" s="0" t="n">
        <v>1307848482</v>
      </c>
      <c r="K99" s="9" t="n">
        <f aca="false">FALSE()</f>
        <v>0</v>
      </c>
      <c r="L99" s="0" t="n">
        <v>8</v>
      </c>
      <c r="M99" s="9" t="n">
        <f aca="false">TRUE()</f>
        <v>1</v>
      </c>
      <c r="N99" s="0" t="s">
        <v>156</v>
      </c>
      <c r="O99" s="0" t="n">
        <f aca="false">ROUND(E99/D99*100,0)</f>
        <v>106</v>
      </c>
      <c r="P99" s="0" t="n">
        <f aca="false">ROUND(E99/L99,2)</f>
        <v>53.13</v>
      </c>
      <c r="Q99" s="0" t="s">
        <v>26</v>
      </c>
      <c r="R99" s="0" t="s">
        <v>157</v>
      </c>
      <c r="S99" s="10" t="n">
        <f aca="false">(((J99/60)/60)/24)+DATE(1970,1,1)</f>
        <v>40706.1352083333</v>
      </c>
      <c r="T99" s="10" t="n">
        <f aca="false">(((I99/60)/60)/24)+DATE(1970,1,1)</f>
        <v>40736.1352083333</v>
      </c>
    </row>
    <row r="100" customFormat="false" ht="35.05" hidden="false" customHeight="false" outlineLevel="0" collapsed="false">
      <c r="A100" s="0" t="n">
        <v>98</v>
      </c>
      <c r="B100" s="1" t="s">
        <v>235</v>
      </c>
      <c r="C100" s="1" t="s">
        <v>236</v>
      </c>
      <c r="D100" s="2" t="n">
        <v>3200</v>
      </c>
      <c r="E100" s="3" t="n">
        <v>3400</v>
      </c>
      <c r="F100" s="0" t="s">
        <v>22</v>
      </c>
      <c r="G100" s="0" t="s">
        <v>23</v>
      </c>
      <c r="H100" s="0" t="s">
        <v>24</v>
      </c>
      <c r="I100" s="0" t="n">
        <v>1354923000</v>
      </c>
      <c r="J100" s="0" t="n">
        <v>1351796674</v>
      </c>
      <c r="K100" s="9" t="n">
        <f aca="false">FALSE()</f>
        <v>0</v>
      </c>
      <c r="L100" s="0" t="n">
        <v>60</v>
      </c>
      <c r="M100" s="9" t="n">
        <f aca="false">TRUE()</f>
        <v>1</v>
      </c>
      <c r="N100" s="0" t="s">
        <v>156</v>
      </c>
      <c r="O100" s="0" t="n">
        <f aca="false">ROUND(E100/D100*100,0)</f>
        <v>106</v>
      </c>
      <c r="P100" s="0" t="n">
        <f aca="false">ROUND(E100/L100,2)</f>
        <v>56.67</v>
      </c>
      <c r="Q100" s="0" t="s">
        <v>26</v>
      </c>
      <c r="R100" s="0" t="s">
        <v>157</v>
      </c>
      <c r="S100" s="10" t="n">
        <f aca="false">(((J100/60)/60)/24)+DATE(1970,1,1)</f>
        <v>41214.794837963</v>
      </c>
      <c r="T100" s="10" t="n">
        <f aca="false">(((I100/60)/60)/24)+DATE(1970,1,1)</f>
        <v>41250.9791666667</v>
      </c>
    </row>
    <row r="101" customFormat="false" ht="23.85" hidden="false" customHeight="false" outlineLevel="0" collapsed="false">
      <c r="A101" s="0" t="n">
        <v>99</v>
      </c>
      <c r="B101" s="1" t="s">
        <v>237</v>
      </c>
      <c r="C101" s="1" t="s">
        <v>238</v>
      </c>
      <c r="D101" s="2" t="n">
        <v>1500</v>
      </c>
      <c r="E101" s="3" t="n">
        <v>1590.29</v>
      </c>
      <c r="F101" s="0" t="s">
        <v>22</v>
      </c>
      <c r="G101" s="0" t="s">
        <v>23</v>
      </c>
      <c r="H101" s="0" t="s">
        <v>24</v>
      </c>
      <c r="I101" s="0" t="n">
        <v>1390426799</v>
      </c>
      <c r="J101" s="0" t="n">
        <v>1387834799</v>
      </c>
      <c r="K101" s="9" t="n">
        <f aca="false">FALSE()</f>
        <v>0</v>
      </c>
      <c r="L101" s="0" t="n">
        <v>39</v>
      </c>
      <c r="M101" s="9" t="n">
        <f aca="false">TRUE()</f>
        <v>1</v>
      </c>
      <c r="N101" s="0" t="s">
        <v>156</v>
      </c>
      <c r="O101" s="0" t="n">
        <f aca="false">ROUND(E101/D101*100,0)</f>
        <v>106</v>
      </c>
      <c r="P101" s="0" t="n">
        <f aca="false">ROUND(E101/L101,2)</f>
        <v>40.78</v>
      </c>
      <c r="Q101" s="0" t="s">
        <v>26</v>
      </c>
      <c r="R101" s="0" t="s">
        <v>157</v>
      </c>
      <c r="S101" s="10" t="n">
        <f aca="false">(((J101/60)/60)/24)+DATE(1970,1,1)</f>
        <v>41631.9027662037</v>
      </c>
      <c r="T101" s="10" t="n">
        <f aca="false">(((I101/60)/60)/24)+DATE(1970,1,1)</f>
        <v>41661.9027662037</v>
      </c>
    </row>
    <row r="102" customFormat="false" ht="35.05" hidden="false" customHeight="false" outlineLevel="0" collapsed="false">
      <c r="A102" s="0" t="n">
        <v>100</v>
      </c>
      <c r="B102" s="1" t="s">
        <v>239</v>
      </c>
      <c r="C102" s="1" t="s">
        <v>240</v>
      </c>
      <c r="D102" s="2" t="n">
        <v>5000</v>
      </c>
      <c r="E102" s="3" t="n">
        <v>5000</v>
      </c>
      <c r="F102" s="0" t="s">
        <v>22</v>
      </c>
      <c r="G102" s="0" t="s">
        <v>23</v>
      </c>
      <c r="H102" s="0" t="s">
        <v>24</v>
      </c>
      <c r="I102" s="0" t="n">
        <v>1352055886</v>
      </c>
      <c r="J102" s="0" t="n">
        <v>1350324286</v>
      </c>
      <c r="K102" s="9" t="n">
        <f aca="false">FALSE()</f>
        <v>0</v>
      </c>
      <c r="L102" s="0" t="n">
        <v>26</v>
      </c>
      <c r="M102" s="9" t="n">
        <f aca="false">TRUE()</f>
        <v>1</v>
      </c>
      <c r="N102" s="0" t="s">
        <v>156</v>
      </c>
      <c r="O102" s="0" t="n">
        <f aca="false">ROUND(E102/D102*100,0)</f>
        <v>100</v>
      </c>
      <c r="P102" s="0" t="n">
        <f aca="false">ROUND(E102/L102,2)</f>
        <v>192.31</v>
      </c>
      <c r="Q102" s="0" t="s">
        <v>26</v>
      </c>
      <c r="R102" s="0" t="s">
        <v>157</v>
      </c>
      <c r="S102" s="10" t="n">
        <f aca="false">(((J102/60)/60)/24)+DATE(1970,1,1)</f>
        <v>41197.7533101852</v>
      </c>
      <c r="T102" s="10" t="n">
        <f aca="false">(((I102/60)/60)/24)+DATE(1970,1,1)</f>
        <v>41217.7949768519</v>
      </c>
    </row>
    <row r="103" customFormat="false" ht="35.05" hidden="false" customHeight="false" outlineLevel="0" collapsed="false">
      <c r="A103" s="0" t="n">
        <v>101</v>
      </c>
      <c r="B103" s="1" t="s">
        <v>241</v>
      </c>
      <c r="C103" s="1" t="s">
        <v>242</v>
      </c>
      <c r="D103" s="2" t="n">
        <v>3500</v>
      </c>
      <c r="E103" s="3" t="n">
        <v>3500</v>
      </c>
      <c r="F103" s="0" t="s">
        <v>22</v>
      </c>
      <c r="G103" s="0" t="s">
        <v>23</v>
      </c>
      <c r="H103" s="0" t="s">
        <v>24</v>
      </c>
      <c r="I103" s="0" t="n">
        <v>1359052710</v>
      </c>
      <c r="J103" s="0" t="n">
        <v>1356979110</v>
      </c>
      <c r="K103" s="9" t="n">
        <f aca="false">FALSE()</f>
        <v>0</v>
      </c>
      <c r="L103" s="0" t="n">
        <v>35</v>
      </c>
      <c r="M103" s="9" t="n">
        <f aca="false">TRUE()</f>
        <v>1</v>
      </c>
      <c r="N103" s="0" t="s">
        <v>156</v>
      </c>
      <c r="O103" s="0" t="n">
        <f aca="false">ROUND(E103/D103*100,0)</f>
        <v>100</v>
      </c>
      <c r="P103" s="0" t="n">
        <f aca="false">ROUND(E103/L103,2)</f>
        <v>100</v>
      </c>
      <c r="Q103" s="0" t="s">
        <v>26</v>
      </c>
      <c r="R103" s="0" t="s">
        <v>157</v>
      </c>
      <c r="S103" s="10" t="n">
        <f aca="false">(((J103/60)/60)/24)+DATE(1970,1,1)</f>
        <v>41274.7767361111</v>
      </c>
      <c r="T103" s="10" t="n">
        <f aca="false">(((I103/60)/60)/24)+DATE(1970,1,1)</f>
        <v>41298.7767361111</v>
      </c>
    </row>
    <row r="104" customFormat="false" ht="35.05" hidden="false" customHeight="false" outlineLevel="0" collapsed="false">
      <c r="A104" s="0" t="n">
        <v>102</v>
      </c>
      <c r="B104" s="1" t="s">
        <v>243</v>
      </c>
      <c r="C104" s="1" t="s">
        <v>244</v>
      </c>
      <c r="D104" s="2" t="n">
        <v>6000</v>
      </c>
      <c r="E104" s="3" t="n">
        <v>7665</v>
      </c>
      <c r="F104" s="0" t="s">
        <v>22</v>
      </c>
      <c r="G104" s="0" t="s">
        <v>23</v>
      </c>
      <c r="H104" s="0" t="s">
        <v>24</v>
      </c>
      <c r="I104" s="0" t="n">
        <v>1293073733</v>
      </c>
      <c r="J104" s="0" t="n">
        <v>1290481733</v>
      </c>
      <c r="K104" s="9" t="n">
        <f aca="false">FALSE()</f>
        <v>0</v>
      </c>
      <c r="L104" s="0" t="n">
        <v>65</v>
      </c>
      <c r="M104" s="9" t="n">
        <f aca="false">TRUE()</f>
        <v>1</v>
      </c>
      <c r="N104" s="0" t="s">
        <v>156</v>
      </c>
      <c r="O104" s="0" t="n">
        <f aca="false">ROUND(E104/D104*100,0)</f>
        <v>128</v>
      </c>
      <c r="P104" s="0" t="n">
        <f aca="false">ROUND(E104/L104,2)</f>
        <v>117.92</v>
      </c>
      <c r="Q104" s="0" t="s">
        <v>26</v>
      </c>
      <c r="R104" s="0" t="s">
        <v>157</v>
      </c>
      <c r="S104" s="10" t="n">
        <f aca="false">(((J104/60)/60)/24)+DATE(1970,1,1)</f>
        <v>40505.1311689815</v>
      </c>
      <c r="T104" s="10" t="n">
        <f aca="false">(((I104/60)/60)/24)+DATE(1970,1,1)</f>
        <v>40535.1311689815</v>
      </c>
    </row>
    <row r="105" customFormat="false" ht="35.05" hidden="false" customHeight="false" outlineLevel="0" collapsed="false">
      <c r="A105" s="0" t="n">
        <v>103</v>
      </c>
      <c r="B105" s="1" t="s">
        <v>245</v>
      </c>
      <c r="C105" s="1" t="s">
        <v>246</v>
      </c>
      <c r="D105" s="2" t="n">
        <v>1300</v>
      </c>
      <c r="E105" s="3" t="n">
        <v>1367</v>
      </c>
      <c r="F105" s="0" t="s">
        <v>22</v>
      </c>
      <c r="G105" s="0" t="s">
        <v>32</v>
      </c>
      <c r="H105" s="0" t="s">
        <v>33</v>
      </c>
      <c r="I105" s="0" t="n">
        <v>1394220030</v>
      </c>
      <c r="J105" s="0" t="n">
        <v>1392232830</v>
      </c>
      <c r="K105" s="9" t="n">
        <f aca="false">FALSE()</f>
        <v>0</v>
      </c>
      <c r="L105" s="0" t="n">
        <v>49</v>
      </c>
      <c r="M105" s="9" t="n">
        <f aca="false">TRUE()</f>
        <v>1</v>
      </c>
      <c r="N105" s="0" t="s">
        <v>156</v>
      </c>
      <c r="O105" s="0" t="n">
        <f aca="false">ROUND(E105/D105*100,0)</f>
        <v>105</v>
      </c>
      <c r="P105" s="0" t="n">
        <f aca="false">ROUND(E105/L105,2)</f>
        <v>27.9</v>
      </c>
      <c r="Q105" s="0" t="s">
        <v>26</v>
      </c>
      <c r="R105" s="0" t="s">
        <v>157</v>
      </c>
      <c r="S105" s="10" t="n">
        <f aca="false">(((J105/60)/60)/24)+DATE(1970,1,1)</f>
        <v>41682.8059027778</v>
      </c>
      <c r="T105" s="10" t="n">
        <f aca="false">(((I105/60)/60)/24)+DATE(1970,1,1)</f>
        <v>41705.8059027778</v>
      </c>
    </row>
    <row r="106" customFormat="false" ht="23.85" hidden="false" customHeight="false" outlineLevel="0" collapsed="false">
      <c r="A106" s="0" t="n">
        <v>104</v>
      </c>
      <c r="B106" s="1" t="s">
        <v>247</v>
      </c>
      <c r="C106" s="1" t="s">
        <v>248</v>
      </c>
      <c r="D106" s="2" t="n">
        <v>500</v>
      </c>
      <c r="E106" s="3" t="n">
        <v>600</v>
      </c>
      <c r="F106" s="0" t="s">
        <v>22</v>
      </c>
      <c r="G106" s="0" t="s">
        <v>23</v>
      </c>
      <c r="H106" s="0" t="s">
        <v>24</v>
      </c>
      <c r="I106" s="0" t="n">
        <v>1301792400</v>
      </c>
      <c r="J106" s="0" t="n">
        <v>1299775266</v>
      </c>
      <c r="K106" s="9" t="n">
        <f aca="false">FALSE()</f>
        <v>0</v>
      </c>
      <c r="L106" s="0" t="n">
        <v>10</v>
      </c>
      <c r="M106" s="9" t="n">
        <f aca="false">TRUE()</f>
        <v>1</v>
      </c>
      <c r="N106" s="0" t="s">
        <v>156</v>
      </c>
      <c r="O106" s="0" t="n">
        <f aca="false">ROUND(E106/D106*100,0)</f>
        <v>120</v>
      </c>
      <c r="P106" s="0" t="n">
        <f aca="false">ROUND(E106/L106,2)</f>
        <v>60</v>
      </c>
      <c r="Q106" s="0" t="s">
        <v>26</v>
      </c>
      <c r="R106" s="0" t="s">
        <v>157</v>
      </c>
      <c r="S106" s="10" t="n">
        <f aca="false">(((J106/60)/60)/24)+DATE(1970,1,1)</f>
        <v>40612.6952083333</v>
      </c>
      <c r="T106" s="10" t="n">
        <f aca="false">(((I106/60)/60)/24)+DATE(1970,1,1)</f>
        <v>40636.0416666667</v>
      </c>
    </row>
    <row r="107" customFormat="false" ht="35.05" hidden="false" customHeight="false" outlineLevel="0" collapsed="false">
      <c r="A107" s="0" t="n">
        <v>105</v>
      </c>
      <c r="B107" s="1" t="s">
        <v>249</v>
      </c>
      <c r="C107" s="1" t="s">
        <v>250</v>
      </c>
      <c r="D107" s="2" t="n">
        <v>2200</v>
      </c>
      <c r="E107" s="3" t="n">
        <v>2363</v>
      </c>
      <c r="F107" s="0" t="s">
        <v>22</v>
      </c>
      <c r="G107" s="0" t="s">
        <v>23</v>
      </c>
      <c r="H107" s="0" t="s">
        <v>24</v>
      </c>
      <c r="I107" s="0" t="n">
        <v>1463184000</v>
      </c>
      <c r="J107" s="0" t="n">
        <v>1461605020</v>
      </c>
      <c r="K107" s="9" t="n">
        <f aca="false">FALSE()</f>
        <v>0</v>
      </c>
      <c r="L107" s="0" t="n">
        <v>60</v>
      </c>
      <c r="M107" s="9" t="n">
        <f aca="false">TRUE()</f>
        <v>1</v>
      </c>
      <c r="N107" s="0" t="s">
        <v>156</v>
      </c>
      <c r="O107" s="0" t="n">
        <f aca="false">ROUND(E107/D107*100,0)</f>
        <v>107</v>
      </c>
      <c r="P107" s="0" t="n">
        <f aca="false">ROUND(E107/L107,2)</f>
        <v>39.38</v>
      </c>
      <c r="Q107" s="0" t="s">
        <v>26</v>
      </c>
      <c r="R107" s="0" t="s">
        <v>157</v>
      </c>
      <c r="S107" s="10" t="n">
        <f aca="false">(((J107/60)/60)/24)+DATE(1970,1,1)</f>
        <v>42485.7247685185</v>
      </c>
      <c r="T107" s="10" t="n">
        <f aca="false">(((I107/60)/60)/24)+DATE(1970,1,1)</f>
        <v>42504</v>
      </c>
    </row>
    <row r="108" customFormat="false" ht="13.8" hidden="false" customHeight="false" outlineLevel="0" collapsed="false">
      <c r="A108" s="0" t="n">
        <v>106</v>
      </c>
      <c r="B108" s="1" t="s">
        <v>251</v>
      </c>
      <c r="C108" s="1" t="s">
        <v>252</v>
      </c>
      <c r="D108" s="2" t="n">
        <v>5000</v>
      </c>
      <c r="E108" s="3" t="n">
        <v>5025</v>
      </c>
      <c r="F108" s="0" t="s">
        <v>22</v>
      </c>
      <c r="G108" s="0" t="s">
        <v>23</v>
      </c>
      <c r="H108" s="0" t="s">
        <v>24</v>
      </c>
      <c r="I108" s="0" t="n">
        <v>1333391901</v>
      </c>
      <c r="J108" s="0" t="n">
        <v>1332182301</v>
      </c>
      <c r="K108" s="9" t="n">
        <f aca="false">FALSE()</f>
        <v>0</v>
      </c>
      <c r="L108" s="0" t="n">
        <v>27</v>
      </c>
      <c r="M108" s="9" t="n">
        <f aca="false">TRUE()</f>
        <v>1</v>
      </c>
      <c r="N108" s="0" t="s">
        <v>156</v>
      </c>
      <c r="O108" s="0" t="n">
        <f aca="false">ROUND(E108/D108*100,0)</f>
        <v>100</v>
      </c>
      <c r="P108" s="0" t="n">
        <f aca="false">ROUND(E108/L108,2)</f>
        <v>186.11</v>
      </c>
      <c r="Q108" s="0" t="s">
        <v>26</v>
      </c>
      <c r="R108" s="0" t="s">
        <v>157</v>
      </c>
      <c r="S108" s="10" t="n">
        <f aca="false">(((J108/60)/60)/24)+DATE(1970,1,1)</f>
        <v>40987.7766319444</v>
      </c>
      <c r="T108" s="10" t="n">
        <f aca="false">(((I108/60)/60)/24)+DATE(1970,1,1)</f>
        <v>41001.7766319444</v>
      </c>
    </row>
    <row r="109" customFormat="false" ht="35.05" hidden="false" customHeight="false" outlineLevel="0" collapsed="false">
      <c r="A109" s="0" t="n">
        <v>107</v>
      </c>
      <c r="B109" s="1" t="s">
        <v>253</v>
      </c>
      <c r="C109" s="1" t="s">
        <v>254</v>
      </c>
      <c r="D109" s="2" t="n">
        <v>7500</v>
      </c>
      <c r="E109" s="3" t="n">
        <v>7685</v>
      </c>
      <c r="F109" s="0" t="s">
        <v>22</v>
      </c>
      <c r="G109" s="0" t="s">
        <v>23</v>
      </c>
      <c r="H109" s="0" t="s">
        <v>24</v>
      </c>
      <c r="I109" s="0" t="n">
        <v>1303688087</v>
      </c>
      <c r="J109" s="0" t="n">
        <v>1301787287</v>
      </c>
      <c r="K109" s="9" t="n">
        <f aca="false">FALSE()</f>
        <v>0</v>
      </c>
      <c r="L109" s="0" t="n">
        <v>69</v>
      </c>
      <c r="M109" s="9" t="n">
        <f aca="false">TRUE()</f>
        <v>1</v>
      </c>
      <c r="N109" s="0" t="s">
        <v>156</v>
      </c>
      <c r="O109" s="0" t="n">
        <f aca="false">ROUND(E109/D109*100,0)</f>
        <v>102</v>
      </c>
      <c r="P109" s="0" t="n">
        <f aca="false">ROUND(E109/L109,2)</f>
        <v>111.38</v>
      </c>
      <c r="Q109" s="0" t="s">
        <v>26</v>
      </c>
      <c r="R109" s="0" t="s">
        <v>157</v>
      </c>
      <c r="S109" s="10" t="n">
        <f aca="false">(((J109/60)/60)/24)+DATE(1970,1,1)</f>
        <v>40635.9824884259</v>
      </c>
      <c r="T109" s="10" t="n">
        <f aca="false">(((I109/60)/60)/24)+DATE(1970,1,1)</f>
        <v>40657.9824884259</v>
      </c>
    </row>
    <row r="110" customFormat="false" ht="35.05" hidden="false" customHeight="false" outlineLevel="0" collapsed="false">
      <c r="A110" s="0" t="n">
        <v>108</v>
      </c>
      <c r="B110" s="1" t="s">
        <v>255</v>
      </c>
      <c r="C110" s="1" t="s">
        <v>256</v>
      </c>
      <c r="D110" s="2" t="n">
        <v>1500</v>
      </c>
      <c r="E110" s="3" t="n">
        <v>3700</v>
      </c>
      <c r="F110" s="0" t="s">
        <v>22</v>
      </c>
      <c r="G110" s="0" t="s">
        <v>23</v>
      </c>
      <c r="H110" s="0" t="s">
        <v>24</v>
      </c>
      <c r="I110" s="0" t="n">
        <v>1370011370</v>
      </c>
      <c r="J110" s="0" t="n">
        <v>1364827370</v>
      </c>
      <c r="K110" s="9" t="n">
        <f aca="false">FALSE()</f>
        <v>0</v>
      </c>
      <c r="L110" s="0" t="n">
        <v>47</v>
      </c>
      <c r="M110" s="9" t="n">
        <f aca="false">TRUE()</f>
        <v>1</v>
      </c>
      <c r="N110" s="0" t="s">
        <v>156</v>
      </c>
      <c r="O110" s="0" t="n">
        <f aca="false">ROUND(E110/D110*100,0)</f>
        <v>247</v>
      </c>
      <c r="P110" s="0" t="n">
        <f aca="false">ROUND(E110/L110,2)</f>
        <v>78.72</v>
      </c>
      <c r="Q110" s="0" t="s">
        <v>26</v>
      </c>
      <c r="R110" s="0" t="s">
        <v>157</v>
      </c>
      <c r="S110" s="10" t="n">
        <f aca="false">(((J110/60)/60)/24)+DATE(1970,1,1)</f>
        <v>41365.6130787037</v>
      </c>
      <c r="T110" s="10" t="n">
        <f aca="false">(((I110/60)/60)/24)+DATE(1970,1,1)</f>
        <v>41425.6130787037</v>
      </c>
    </row>
    <row r="111" customFormat="false" ht="35.05" hidden="false" customHeight="false" outlineLevel="0" collapsed="false">
      <c r="A111" s="0" t="n">
        <v>109</v>
      </c>
      <c r="B111" s="1" t="s">
        <v>257</v>
      </c>
      <c r="C111" s="1" t="s">
        <v>258</v>
      </c>
      <c r="D111" s="2" t="n">
        <v>1000</v>
      </c>
      <c r="E111" s="3" t="n">
        <v>2195</v>
      </c>
      <c r="F111" s="0" t="s">
        <v>22</v>
      </c>
      <c r="G111" s="0" t="s">
        <v>23</v>
      </c>
      <c r="H111" s="0" t="s">
        <v>24</v>
      </c>
      <c r="I111" s="0" t="n">
        <v>1298680630</v>
      </c>
      <c r="J111" s="0" t="n">
        <v>1296088630</v>
      </c>
      <c r="K111" s="9" t="n">
        <f aca="false">FALSE()</f>
        <v>0</v>
      </c>
      <c r="L111" s="0" t="n">
        <v>47</v>
      </c>
      <c r="M111" s="9" t="n">
        <f aca="false">TRUE()</f>
        <v>1</v>
      </c>
      <c r="N111" s="0" t="s">
        <v>156</v>
      </c>
      <c r="O111" s="0" t="n">
        <f aca="false">ROUND(E111/D111*100,0)</f>
        <v>219</v>
      </c>
      <c r="P111" s="0" t="n">
        <f aca="false">ROUND(E111/L111,2)</f>
        <v>46.7</v>
      </c>
      <c r="Q111" s="0" t="s">
        <v>26</v>
      </c>
      <c r="R111" s="0" t="s">
        <v>157</v>
      </c>
      <c r="S111" s="10" t="n">
        <f aca="false">(((J111/60)/60)/24)+DATE(1970,1,1)</f>
        <v>40570.0258101852</v>
      </c>
      <c r="T111" s="10" t="n">
        <f aca="false">(((I111/60)/60)/24)+DATE(1970,1,1)</f>
        <v>40600.0258101852</v>
      </c>
    </row>
    <row r="112" customFormat="false" ht="35.05" hidden="false" customHeight="false" outlineLevel="0" collapsed="false">
      <c r="A112" s="0" t="n">
        <v>110</v>
      </c>
      <c r="B112" s="1" t="s">
        <v>259</v>
      </c>
      <c r="C112" s="1" t="s">
        <v>260</v>
      </c>
      <c r="D112" s="2" t="n">
        <v>1300</v>
      </c>
      <c r="E112" s="3" t="n">
        <v>1700</v>
      </c>
      <c r="F112" s="0" t="s">
        <v>22</v>
      </c>
      <c r="G112" s="0" t="s">
        <v>23</v>
      </c>
      <c r="H112" s="0" t="s">
        <v>24</v>
      </c>
      <c r="I112" s="0" t="n">
        <v>1384408740</v>
      </c>
      <c r="J112" s="0" t="n">
        <v>1381445253</v>
      </c>
      <c r="K112" s="9" t="n">
        <f aca="false">FALSE()</f>
        <v>0</v>
      </c>
      <c r="L112" s="0" t="n">
        <v>26</v>
      </c>
      <c r="M112" s="9" t="n">
        <f aca="false">TRUE()</f>
        <v>1</v>
      </c>
      <c r="N112" s="0" t="s">
        <v>156</v>
      </c>
      <c r="O112" s="0" t="n">
        <f aca="false">ROUND(E112/D112*100,0)</f>
        <v>131</v>
      </c>
      <c r="P112" s="0" t="n">
        <f aca="false">ROUND(E112/L112,2)</f>
        <v>65.38</v>
      </c>
      <c r="Q112" s="0" t="s">
        <v>26</v>
      </c>
      <c r="R112" s="0" t="s">
        <v>157</v>
      </c>
      <c r="S112" s="10" t="n">
        <f aca="false">(((J112/60)/60)/24)+DATE(1970,1,1)</f>
        <v>41557.9496875</v>
      </c>
      <c r="T112" s="10" t="n">
        <f aca="false">(((I112/60)/60)/24)+DATE(1970,1,1)</f>
        <v>41592.2493055556</v>
      </c>
    </row>
    <row r="113" customFormat="false" ht="35.05" hidden="false" customHeight="false" outlineLevel="0" collapsed="false">
      <c r="A113" s="0" t="n">
        <v>111</v>
      </c>
      <c r="B113" s="1" t="s">
        <v>261</v>
      </c>
      <c r="C113" s="1" t="s">
        <v>262</v>
      </c>
      <c r="D113" s="2" t="n">
        <v>3500</v>
      </c>
      <c r="E113" s="3" t="n">
        <v>5410</v>
      </c>
      <c r="F113" s="0" t="s">
        <v>22</v>
      </c>
      <c r="G113" s="0" t="s">
        <v>58</v>
      </c>
      <c r="H113" s="0" t="s">
        <v>59</v>
      </c>
      <c r="I113" s="0" t="n">
        <v>1433059187</v>
      </c>
      <c r="J113" s="0" t="n">
        <v>1430467187</v>
      </c>
      <c r="K113" s="9" t="n">
        <f aca="false">FALSE()</f>
        <v>0</v>
      </c>
      <c r="L113" s="0" t="n">
        <v>53</v>
      </c>
      <c r="M113" s="9" t="n">
        <f aca="false">TRUE()</f>
        <v>1</v>
      </c>
      <c r="N113" s="0" t="s">
        <v>156</v>
      </c>
      <c r="O113" s="0" t="n">
        <f aca="false">ROUND(E113/D113*100,0)</f>
        <v>155</v>
      </c>
      <c r="P113" s="0" t="n">
        <f aca="false">ROUND(E113/L113,2)</f>
        <v>102.08</v>
      </c>
      <c r="Q113" s="0" t="s">
        <v>26</v>
      </c>
      <c r="R113" s="0" t="s">
        <v>157</v>
      </c>
      <c r="S113" s="10" t="n">
        <f aca="false">(((J113/60)/60)/24)+DATE(1970,1,1)</f>
        <v>42125.3331828704</v>
      </c>
      <c r="T113" s="10" t="n">
        <f aca="false">(((I113/60)/60)/24)+DATE(1970,1,1)</f>
        <v>42155.3331828704</v>
      </c>
    </row>
    <row r="114" customFormat="false" ht="35.05" hidden="false" customHeight="false" outlineLevel="0" collapsed="false">
      <c r="A114" s="0" t="n">
        <v>112</v>
      </c>
      <c r="B114" s="1" t="s">
        <v>263</v>
      </c>
      <c r="C114" s="1" t="s">
        <v>264</v>
      </c>
      <c r="D114" s="2" t="n">
        <v>5000</v>
      </c>
      <c r="E114" s="3" t="n">
        <v>5200</v>
      </c>
      <c r="F114" s="0" t="s">
        <v>22</v>
      </c>
      <c r="G114" s="0" t="s">
        <v>23</v>
      </c>
      <c r="H114" s="0" t="s">
        <v>24</v>
      </c>
      <c r="I114" s="0" t="n">
        <v>1397354400</v>
      </c>
      <c r="J114" s="0" t="n">
        <v>1395277318</v>
      </c>
      <c r="K114" s="9" t="n">
        <f aca="false">FALSE()</f>
        <v>0</v>
      </c>
      <c r="L114" s="0" t="n">
        <v>81</v>
      </c>
      <c r="M114" s="9" t="n">
        <f aca="false">TRUE()</f>
        <v>1</v>
      </c>
      <c r="N114" s="0" t="s">
        <v>156</v>
      </c>
      <c r="O114" s="0" t="n">
        <f aca="false">ROUND(E114/D114*100,0)</f>
        <v>104</v>
      </c>
      <c r="P114" s="0" t="n">
        <f aca="false">ROUND(E114/L114,2)</f>
        <v>64.2</v>
      </c>
      <c r="Q114" s="0" t="s">
        <v>26</v>
      </c>
      <c r="R114" s="0" t="s">
        <v>157</v>
      </c>
      <c r="S114" s="10" t="n">
        <f aca="false">(((J114/60)/60)/24)+DATE(1970,1,1)</f>
        <v>41718.0430324074</v>
      </c>
      <c r="T114" s="10" t="n">
        <f aca="false">(((I114/60)/60)/24)+DATE(1970,1,1)</f>
        <v>41742.0833333333</v>
      </c>
    </row>
    <row r="115" customFormat="false" ht="23.85" hidden="false" customHeight="false" outlineLevel="0" collapsed="false">
      <c r="A115" s="0" t="n">
        <v>113</v>
      </c>
      <c r="B115" s="1" t="s">
        <v>265</v>
      </c>
      <c r="C115" s="1" t="s">
        <v>266</v>
      </c>
      <c r="D115" s="2" t="n">
        <v>5000</v>
      </c>
      <c r="E115" s="3" t="n">
        <v>7050</v>
      </c>
      <c r="F115" s="0" t="s">
        <v>22</v>
      </c>
      <c r="G115" s="0" t="s">
        <v>23</v>
      </c>
      <c r="H115" s="0" t="s">
        <v>24</v>
      </c>
      <c r="I115" s="0" t="n">
        <v>1312642800</v>
      </c>
      <c r="J115" s="0" t="n">
        <v>1311963128</v>
      </c>
      <c r="K115" s="9" t="n">
        <f aca="false">FALSE()</f>
        <v>0</v>
      </c>
      <c r="L115" s="0" t="n">
        <v>78</v>
      </c>
      <c r="M115" s="9" t="n">
        <f aca="false">TRUE()</f>
        <v>1</v>
      </c>
      <c r="N115" s="0" t="s">
        <v>156</v>
      </c>
      <c r="O115" s="0" t="n">
        <f aca="false">ROUND(E115/D115*100,0)</f>
        <v>141</v>
      </c>
      <c r="P115" s="0" t="n">
        <f aca="false">ROUND(E115/L115,2)</f>
        <v>90.38</v>
      </c>
      <c r="Q115" s="0" t="s">
        <v>26</v>
      </c>
      <c r="R115" s="0" t="s">
        <v>157</v>
      </c>
      <c r="S115" s="10" t="n">
        <f aca="false">(((J115/60)/60)/24)+DATE(1970,1,1)</f>
        <v>40753.7584259259</v>
      </c>
      <c r="T115" s="10" t="n">
        <f aca="false">(((I115/60)/60)/24)+DATE(1970,1,1)</f>
        <v>40761.625</v>
      </c>
    </row>
    <row r="116" customFormat="false" ht="35.05" hidden="false" customHeight="false" outlineLevel="0" collapsed="false">
      <c r="A116" s="0" t="n">
        <v>114</v>
      </c>
      <c r="B116" s="1" t="s">
        <v>267</v>
      </c>
      <c r="C116" s="1" t="s">
        <v>268</v>
      </c>
      <c r="D116" s="2" t="n">
        <v>3000</v>
      </c>
      <c r="E116" s="3" t="n">
        <v>3100</v>
      </c>
      <c r="F116" s="0" t="s">
        <v>22</v>
      </c>
      <c r="G116" s="0" t="s">
        <v>23</v>
      </c>
      <c r="H116" s="0" t="s">
        <v>24</v>
      </c>
      <c r="I116" s="0" t="n">
        <v>1326436488</v>
      </c>
      <c r="J116" s="0" t="n">
        <v>1321252488</v>
      </c>
      <c r="K116" s="9" t="n">
        <f aca="false">FALSE()</f>
        <v>0</v>
      </c>
      <c r="L116" s="0" t="n">
        <v>35</v>
      </c>
      <c r="M116" s="9" t="n">
        <f aca="false">TRUE()</f>
        <v>1</v>
      </c>
      <c r="N116" s="0" t="s">
        <v>156</v>
      </c>
      <c r="O116" s="0" t="n">
        <f aca="false">ROUND(E116/D116*100,0)</f>
        <v>103</v>
      </c>
      <c r="P116" s="0" t="n">
        <f aca="false">ROUND(E116/L116,2)</f>
        <v>88.57</v>
      </c>
      <c r="Q116" s="0" t="s">
        <v>26</v>
      </c>
      <c r="R116" s="0" t="s">
        <v>157</v>
      </c>
      <c r="S116" s="10" t="n">
        <f aca="false">(((J116/60)/60)/24)+DATE(1970,1,1)</f>
        <v>40861.2741666667</v>
      </c>
      <c r="T116" s="10" t="n">
        <f aca="false">(((I116/60)/60)/24)+DATE(1970,1,1)</f>
        <v>40921.2741666667</v>
      </c>
    </row>
    <row r="117" customFormat="false" ht="13.8" hidden="false" customHeight="false" outlineLevel="0" collapsed="false">
      <c r="A117" s="0" t="n">
        <v>115</v>
      </c>
      <c r="B117" s="1" t="s">
        <v>269</v>
      </c>
      <c r="C117" s="1" t="s">
        <v>270</v>
      </c>
      <c r="D117" s="2" t="n">
        <v>450</v>
      </c>
      <c r="E117" s="3" t="n">
        <v>632</v>
      </c>
      <c r="F117" s="0" t="s">
        <v>22</v>
      </c>
      <c r="G117" s="0" t="s">
        <v>23</v>
      </c>
      <c r="H117" s="0" t="s">
        <v>24</v>
      </c>
      <c r="I117" s="0" t="n">
        <v>1328377444</v>
      </c>
      <c r="J117" s="0" t="n">
        <v>1326217444</v>
      </c>
      <c r="K117" s="9" t="n">
        <f aca="false">FALSE()</f>
        <v>0</v>
      </c>
      <c r="L117" s="0" t="n">
        <v>22</v>
      </c>
      <c r="M117" s="9" t="n">
        <f aca="false">TRUE()</f>
        <v>1</v>
      </c>
      <c r="N117" s="0" t="s">
        <v>156</v>
      </c>
      <c r="O117" s="0" t="n">
        <f aca="false">ROUND(E117/D117*100,0)</f>
        <v>140</v>
      </c>
      <c r="P117" s="0" t="n">
        <f aca="false">ROUND(E117/L117,2)</f>
        <v>28.73</v>
      </c>
      <c r="Q117" s="0" t="s">
        <v>26</v>
      </c>
      <c r="R117" s="0" t="s">
        <v>157</v>
      </c>
      <c r="S117" s="10" t="n">
        <f aca="false">(((J117/60)/60)/24)+DATE(1970,1,1)</f>
        <v>40918.7389351852</v>
      </c>
      <c r="T117" s="10" t="n">
        <f aca="false">(((I117/60)/60)/24)+DATE(1970,1,1)</f>
        <v>40943.7389351852</v>
      </c>
    </row>
    <row r="118" customFormat="false" ht="35.05" hidden="false" customHeight="false" outlineLevel="0" collapsed="false">
      <c r="A118" s="0" t="n">
        <v>116</v>
      </c>
      <c r="B118" s="1" t="s">
        <v>271</v>
      </c>
      <c r="C118" s="1" t="s">
        <v>272</v>
      </c>
      <c r="D118" s="2" t="n">
        <v>3500</v>
      </c>
      <c r="E118" s="3" t="n">
        <v>3978</v>
      </c>
      <c r="F118" s="0" t="s">
        <v>22</v>
      </c>
      <c r="G118" s="0" t="s">
        <v>23</v>
      </c>
      <c r="H118" s="0" t="s">
        <v>24</v>
      </c>
      <c r="I118" s="0" t="n">
        <v>1302260155</v>
      </c>
      <c r="J118" s="0" t="n">
        <v>1298289355</v>
      </c>
      <c r="K118" s="9" t="n">
        <f aca="false">FALSE()</f>
        <v>0</v>
      </c>
      <c r="L118" s="0" t="n">
        <v>57</v>
      </c>
      <c r="M118" s="9" t="n">
        <f aca="false">TRUE()</f>
        <v>1</v>
      </c>
      <c r="N118" s="0" t="s">
        <v>156</v>
      </c>
      <c r="O118" s="0" t="n">
        <f aca="false">ROUND(E118/D118*100,0)</f>
        <v>114</v>
      </c>
      <c r="P118" s="0" t="n">
        <f aca="false">ROUND(E118/L118,2)</f>
        <v>69.79</v>
      </c>
      <c r="Q118" s="0" t="s">
        <v>26</v>
      </c>
      <c r="R118" s="0" t="s">
        <v>157</v>
      </c>
      <c r="S118" s="10" t="n">
        <f aca="false">(((J118/60)/60)/24)+DATE(1970,1,1)</f>
        <v>40595.4971643519</v>
      </c>
      <c r="T118" s="10" t="n">
        <f aca="false">(((I118/60)/60)/24)+DATE(1970,1,1)</f>
        <v>40641.4554976852</v>
      </c>
    </row>
    <row r="119" customFormat="false" ht="46.25" hidden="false" customHeight="false" outlineLevel="0" collapsed="false">
      <c r="A119" s="0" t="n">
        <v>117</v>
      </c>
      <c r="B119" s="1" t="s">
        <v>273</v>
      </c>
      <c r="C119" s="1" t="s">
        <v>274</v>
      </c>
      <c r="D119" s="2" t="n">
        <v>4500</v>
      </c>
      <c r="E119" s="3" t="n">
        <v>4522.22</v>
      </c>
      <c r="F119" s="0" t="s">
        <v>22</v>
      </c>
      <c r="G119" s="0" t="s">
        <v>23</v>
      </c>
      <c r="H119" s="0" t="s">
        <v>24</v>
      </c>
      <c r="I119" s="0" t="n">
        <v>1276110000</v>
      </c>
      <c r="J119" s="0" t="n">
        <v>1268337744</v>
      </c>
      <c r="K119" s="9" t="n">
        <f aca="false">FALSE()</f>
        <v>0</v>
      </c>
      <c r="L119" s="0" t="n">
        <v>27</v>
      </c>
      <c r="M119" s="9" t="n">
        <f aca="false">TRUE()</f>
        <v>1</v>
      </c>
      <c r="N119" s="0" t="s">
        <v>156</v>
      </c>
      <c r="O119" s="0" t="n">
        <f aca="false">ROUND(E119/D119*100,0)</f>
        <v>100</v>
      </c>
      <c r="P119" s="0" t="n">
        <f aca="false">ROUND(E119/L119,2)</f>
        <v>167.49</v>
      </c>
      <c r="Q119" s="0" t="s">
        <v>26</v>
      </c>
      <c r="R119" s="0" t="s">
        <v>157</v>
      </c>
      <c r="S119" s="10" t="n">
        <f aca="false">(((J119/60)/60)/24)+DATE(1970,1,1)</f>
        <v>40248.835</v>
      </c>
      <c r="T119" s="10" t="n">
        <f aca="false">(((I119/60)/60)/24)+DATE(1970,1,1)</f>
        <v>40338.7916666667</v>
      </c>
    </row>
    <row r="120" customFormat="false" ht="23.85" hidden="false" customHeight="false" outlineLevel="0" collapsed="false">
      <c r="A120" s="0" t="n">
        <v>118</v>
      </c>
      <c r="B120" s="1" t="s">
        <v>275</v>
      </c>
      <c r="C120" s="1" t="s">
        <v>276</v>
      </c>
      <c r="D120" s="2" t="n">
        <v>5000</v>
      </c>
      <c r="E120" s="3" t="n">
        <v>5651.58</v>
      </c>
      <c r="F120" s="0" t="s">
        <v>22</v>
      </c>
      <c r="G120" s="0" t="s">
        <v>23</v>
      </c>
      <c r="H120" s="0" t="s">
        <v>24</v>
      </c>
      <c r="I120" s="0" t="n">
        <v>1311902236</v>
      </c>
      <c r="J120" s="0" t="n">
        <v>1309310236</v>
      </c>
      <c r="K120" s="9" t="n">
        <f aca="false">FALSE()</f>
        <v>0</v>
      </c>
      <c r="L120" s="0" t="n">
        <v>39</v>
      </c>
      <c r="M120" s="9" t="n">
        <f aca="false">TRUE()</f>
        <v>1</v>
      </c>
      <c r="N120" s="0" t="s">
        <v>156</v>
      </c>
      <c r="O120" s="0" t="n">
        <f aca="false">ROUND(E120/D120*100,0)</f>
        <v>113</v>
      </c>
      <c r="P120" s="0" t="n">
        <f aca="false">ROUND(E120/L120,2)</f>
        <v>144.91</v>
      </c>
      <c r="Q120" s="0" t="s">
        <v>26</v>
      </c>
      <c r="R120" s="0" t="s">
        <v>157</v>
      </c>
      <c r="S120" s="10" t="n">
        <f aca="false">(((J120/60)/60)/24)+DATE(1970,1,1)</f>
        <v>40723.0536574074</v>
      </c>
      <c r="T120" s="10" t="n">
        <f aca="false">(((I120/60)/60)/24)+DATE(1970,1,1)</f>
        <v>40753.0536574074</v>
      </c>
    </row>
    <row r="121" customFormat="false" ht="35.05" hidden="false" customHeight="false" outlineLevel="0" collapsed="false">
      <c r="A121" s="0" t="n">
        <v>119</v>
      </c>
      <c r="B121" s="1" t="s">
        <v>277</v>
      </c>
      <c r="C121" s="1" t="s">
        <v>278</v>
      </c>
      <c r="D121" s="2" t="n">
        <v>3250</v>
      </c>
      <c r="E121" s="3" t="n">
        <v>3398.1</v>
      </c>
      <c r="F121" s="0" t="s">
        <v>22</v>
      </c>
      <c r="G121" s="0" t="s">
        <v>23</v>
      </c>
      <c r="H121" s="0" t="s">
        <v>24</v>
      </c>
      <c r="I121" s="0" t="n">
        <v>1313276400</v>
      </c>
      <c r="J121" s="0" t="n">
        <v>1310693986</v>
      </c>
      <c r="K121" s="9" t="n">
        <f aca="false">FALSE()</f>
        <v>0</v>
      </c>
      <c r="L121" s="0" t="n">
        <v>37</v>
      </c>
      <c r="M121" s="9" t="n">
        <f aca="false">TRUE()</f>
        <v>1</v>
      </c>
      <c r="N121" s="0" t="s">
        <v>156</v>
      </c>
      <c r="O121" s="0" t="n">
        <f aca="false">ROUND(E121/D121*100,0)</f>
        <v>105</v>
      </c>
      <c r="P121" s="0" t="n">
        <f aca="false">ROUND(E121/L121,2)</f>
        <v>91.84</v>
      </c>
      <c r="Q121" s="0" t="s">
        <v>26</v>
      </c>
      <c r="R121" s="0" t="s">
        <v>157</v>
      </c>
      <c r="S121" s="10" t="n">
        <f aca="false">(((J121/60)/60)/24)+DATE(1970,1,1)</f>
        <v>40739.0692824074</v>
      </c>
      <c r="T121" s="10" t="n">
        <f aca="false">(((I121/60)/60)/24)+DATE(1970,1,1)</f>
        <v>40768.9583333333</v>
      </c>
    </row>
    <row r="122" customFormat="false" ht="46.25" hidden="false" customHeight="false" outlineLevel="0" collapsed="false">
      <c r="A122" s="0" t="n">
        <v>120</v>
      </c>
      <c r="B122" s="1" t="s">
        <v>279</v>
      </c>
      <c r="C122" s="1" t="s">
        <v>280</v>
      </c>
      <c r="D122" s="2" t="n">
        <v>70000</v>
      </c>
      <c r="E122" s="3" t="n">
        <v>10</v>
      </c>
      <c r="F122" s="0" t="s">
        <v>281</v>
      </c>
      <c r="G122" s="0" t="s">
        <v>282</v>
      </c>
      <c r="H122" s="0" t="s">
        <v>283</v>
      </c>
      <c r="I122" s="0" t="n">
        <v>1475457107</v>
      </c>
      <c r="J122" s="0" t="n">
        <v>1472865107</v>
      </c>
      <c r="K122" s="9" t="n">
        <f aca="false">FALSE()</f>
        <v>0</v>
      </c>
      <c r="L122" s="0" t="n">
        <v>1</v>
      </c>
      <c r="M122" s="9" t="n">
        <f aca="false">FALSE()</f>
        <v>0</v>
      </c>
      <c r="N122" s="0" t="s">
        <v>284</v>
      </c>
      <c r="O122" s="0" t="n">
        <f aca="false">ROUND(E122/D122*100,0)</f>
        <v>0</v>
      </c>
      <c r="P122" s="0" t="n">
        <f aca="false">ROUND(E122/L122,2)</f>
        <v>10</v>
      </c>
      <c r="Q122" s="0" t="s">
        <v>26</v>
      </c>
      <c r="R122" s="0" t="s">
        <v>285</v>
      </c>
      <c r="S122" s="10" t="n">
        <f aca="false">(((J122/60)/60)/24)+DATE(1970,1,1)</f>
        <v>42616.049849537</v>
      </c>
      <c r="T122" s="10" t="n">
        <f aca="false">(((I122/60)/60)/24)+DATE(1970,1,1)</f>
        <v>42646.049849537</v>
      </c>
    </row>
    <row r="123" customFormat="false" ht="46.25" hidden="false" customHeight="false" outlineLevel="0" collapsed="false">
      <c r="A123" s="0" t="n">
        <v>121</v>
      </c>
      <c r="B123" s="1" t="s">
        <v>286</v>
      </c>
      <c r="C123" s="1" t="s">
        <v>287</v>
      </c>
      <c r="D123" s="2" t="n">
        <v>3000</v>
      </c>
      <c r="E123" s="3" t="n">
        <v>1</v>
      </c>
      <c r="F123" s="0" t="s">
        <v>281</v>
      </c>
      <c r="G123" s="0" t="s">
        <v>23</v>
      </c>
      <c r="H123" s="0" t="s">
        <v>24</v>
      </c>
      <c r="I123" s="0" t="n">
        <v>1429352160</v>
      </c>
      <c r="J123" s="0" t="n">
        <v>1427993710</v>
      </c>
      <c r="K123" s="9" t="n">
        <f aca="false">FALSE()</f>
        <v>0</v>
      </c>
      <c r="L123" s="0" t="n">
        <v>1</v>
      </c>
      <c r="M123" s="9" t="n">
        <f aca="false">FALSE()</f>
        <v>0</v>
      </c>
      <c r="N123" s="0" t="s">
        <v>284</v>
      </c>
      <c r="O123" s="0" t="n">
        <f aca="false">ROUND(E123/D123*100,0)</f>
        <v>0</v>
      </c>
      <c r="P123" s="0" t="n">
        <f aca="false">ROUND(E123/L123,2)</f>
        <v>1</v>
      </c>
      <c r="Q123" s="0" t="s">
        <v>26</v>
      </c>
      <c r="R123" s="0" t="s">
        <v>285</v>
      </c>
      <c r="S123" s="10" t="n">
        <f aca="false">(((J123/60)/60)/24)+DATE(1970,1,1)</f>
        <v>42096.7049768518</v>
      </c>
      <c r="T123" s="10" t="n">
        <f aca="false">(((I123/60)/60)/24)+DATE(1970,1,1)</f>
        <v>42112.4277777778</v>
      </c>
    </row>
    <row r="124" customFormat="false" ht="23.85" hidden="false" customHeight="false" outlineLevel="0" collapsed="false">
      <c r="A124" s="0" t="n">
        <v>122</v>
      </c>
      <c r="B124" s="1" t="s">
        <v>288</v>
      </c>
      <c r="C124" s="1" t="s">
        <v>289</v>
      </c>
      <c r="D124" s="2" t="n">
        <v>100000000</v>
      </c>
      <c r="E124" s="3" t="n">
        <v>0</v>
      </c>
      <c r="F124" s="0" t="s">
        <v>281</v>
      </c>
      <c r="G124" s="0" t="s">
        <v>23</v>
      </c>
      <c r="H124" s="0" t="s">
        <v>24</v>
      </c>
      <c r="I124" s="0" t="n">
        <v>1476094907</v>
      </c>
      <c r="J124" s="0" t="n">
        <v>1470910907</v>
      </c>
      <c r="K124" s="9" t="n">
        <f aca="false">FALSE()</f>
        <v>0</v>
      </c>
      <c r="L124" s="0" t="n">
        <v>0</v>
      </c>
      <c r="M124" s="9" t="n">
        <f aca="false">FALSE()</f>
        <v>0</v>
      </c>
      <c r="N124" s="0" t="s">
        <v>284</v>
      </c>
      <c r="O124" s="0" t="n">
        <f aca="false">ROUND(E124/D124*100,0)</f>
        <v>0</v>
      </c>
      <c r="P124" s="0" t="n">
        <f aca="false">ROUND(E124/L124,2)</f>
        <v>0</v>
      </c>
      <c r="Q124" s="0" t="s">
        <v>26</v>
      </c>
      <c r="R124" s="0" t="s">
        <v>285</v>
      </c>
      <c r="S124" s="10" t="n">
        <f aca="false">(((J124/60)/60)/24)+DATE(1970,1,1)</f>
        <v>42593.4317939815</v>
      </c>
      <c r="T124" s="10" t="n">
        <f aca="false">(((I124/60)/60)/24)+DATE(1970,1,1)</f>
        <v>42653.4317939815</v>
      </c>
    </row>
    <row r="125" customFormat="false" ht="35.05" hidden="false" customHeight="false" outlineLevel="0" collapsed="false">
      <c r="A125" s="0" t="n">
        <v>123</v>
      </c>
      <c r="B125" s="1" t="s">
        <v>290</v>
      </c>
      <c r="C125" s="1" t="s">
        <v>291</v>
      </c>
      <c r="D125" s="2" t="n">
        <v>55000</v>
      </c>
      <c r="E125" s="3" t="n">
        <v>151</v>
      </c>
      <c r="F125" s="0" t="s">
        <v>281</v>
      </c>
      <c r="G125" s="0" t="s">
        <v>23</v>
      </c>
      <c r="H125" s="0" t="s">
        <v>24</v>
      </c>
      <c r="I125" s="0" t="n">
        <v>1414533600</v>
      </c>
      <c r="J125" s="0" t="n">
        <v>1411411564</v>
      </c>
      <c r="K125" s="9" t="n">
        <f aca="false">FALSE()</f>
        <v>0</v>
      </c>
      <c r="L125" s="0" t="n">
        <v>6</v>
      </c>
      <c r="M125" s="9" t="n">
        <f aca="false">FALSE()</f>
        <v>0</v>
      </c>
      <c r="N125" s="0" t="s">
        <v>284</v>
      </c>
      <c r="O125" s="0" t="n">
        <f aca="false">ROUND(E125/D125*100,0)</f>
        <v>0</v>
      </c>
      <c r="P125" s="0" t="n">
        <f aca="false">ROUND(E125/L125,2)</f>
        <v>25.17</v>
      </c>
      <c r="Q125" s="0" t="s">
        <v>26</v>
      </c>
      <c r="R125" s="0" t="s">
        <v>285</v>
      </c>
      <c r="S125" s="10" t="n">
        <f aca="false">(((J125/60)/60)/24)+DATE(1970,1,1)</f>
        <v>41904.7819907407</v>
      </c>
      <c r="T125" s="10" t="n">
        <f aca="false">(((I125/60)/60)/24)+DATE(1970,1,1)</f>
        <v>41940.9166666667</v>
      </c>
    </row>
    <row r="126" customFormat="false" ht="35.05" hidden="false" customHeight="false" outlineLevel="0" collapsed="false">
      <c r="A126" s="0" t="n">
        <v>124</v>
      </c>
      <c r="B126" s="1" t="s">
        <v>292</v>
      </c>
      <c r="C126" s="1" t="s">
        <v>293</v>
      </c>
      <c r="D126" s="2" t="n">
        <v>4000</v>
      </c>
      <c r="E126" s="3" t="n">
        <v>0</v>
      </c>
      <c r="F126" s="0" t="s">
        <v>281</v>
      </c>
      <c r="G126" s="0" t="s">
        <v>23</v>
      </c>
      <c r="H126" s="0" t="s">
        <v>24</v>
      </c>
      <c r="I126" s="0" t="n">
        <v>1431728242</v>
      </c>
      <c r="J126" s="0" t="n">
        <v>1429568242</v>
      </c>
      <c r="K126" s="9" t="n">
        <f aca="false">FALSE()</f>
        <v>0</v>
      </c>
      <c r="L126" s="0" t="n">
        <v>0</v>
      </c>
      <c r="M126" s="9" t="n">
        <f aca="false">FALSE()</f>
        <v>0</v>
      </c>
      <c r="N126" s="0" t="s">
        <v>284</v>
      </c>
      <c r="O126" s="0" t="n">
        <f aca="false">ROUND(E126/D126*100,0)</f>
        <v>0</v>
      </c>
      <c r="P126" s="0" t="n">
        <f aca="false">ROUND(E126/L126,2)</f>
        <v>0</v>
      </c>
      <c r="Q126" s="0" t="s">
        <v>26</v>
      </c>
      <c r="R126" s="0" t="s">
        <v>285</v>
      </c>
      <c r="S126" s="10" t="n">
        <f aca="false">(((J126/60)/60)/24)+DATE(1970,1,1)</f>
        <v>42114.9287268519</v>
      </c>
      <c r="T126" s="10" t="n">
        <f aca="false">(((I126/60)/60)/24)+DATE(1970,1,1)</f>
        <v>42139.9287268519</v>
      </c>
    </row>
    <row r="127" customFormat="false" ht="35.05" hidden="false" customHeight="false" outlineLevel="0" collapsed="false">
      <c r="A127" s="0" t="n">
        <v>125</v>
      </c>
      <c r="B127" s="1" t="s">
        <v>294</v>
      </c>
      <c r="C127" s="1" t="s">
        <v>295</v>
      </c>
      <c r="D127" s="2" t="n">
        <v>500</v>
      </c>
      <c r="E127" s="3" t="n">
        <v>70</v>
      </c>
      <c r="F127" s="11" t="s">
        <v>281</v>
      </c>
      <c r="G127" s="0" t="s">
        <v>168</v>
      </c>
      <c r="H127" s="0" t="s">
        <v>169</v>
      </c>
      <c r="I127" s="0" t="n">
        <v>1486165880</v>
      </c>
      <c r="J127" s="0" t="n">
        <v>1480981880</v>
      </c>
      <c r="K127" s="9" t="n">
        <f aca="false">FALSE()</f>
        <v>0</v>
      </c>
      <c r="L127" s="0" t="n">
        <v>6</v>
      </c>
      <c r="M127" s="9" t="n">
        <f aca="false">FALSE()</f>
        <v>0</v>
      </c>
      <c r="N127" s="0" t="s">
        <v>284</v>
      </c>
      <c r="O127" s="0" t="n">
        <f aca="false">ROUND(E127/D127*100,0)</f>
        <v>14</v>
      </c>
      <c r="P127" s="0" t="n">
        <f aca="false">ROUND(E127/L127,2)</f>
        <v>11.67</v>
      </c>
      <c r="Q127" s="0" t="s">
        <v>26</v>
      </c>
      <c r="R127" s="0" t="s">
        <v>285</v>
      </c>
      <c r="S127" s="10" t="n">
        <f aca="false">(((J127/60)/60)/24)+DATE(1970,1,1)</f>
        <v>42709.9939814815</v>
      </c>
      <c r="T127" s="10" t="n">
        <f aca="false">(((I127/60)/60)/24)+DATE(1970,1,1)</f>
        <v>42769.9939814815</v>
      </c>
    </row>
    <row r="128" customFormat="false" ht="35.05" hidden="false" customHeight="false" outlineLevel="0" collapsed="false">
      <c r="A128" s="0" t="n">
        <v>126</v>
      </c>
      <c r="B128" s="1" t="s">
        <v>296</v>
      </c>
      <c r="C128" s="1" t="s">
        <v>297</v>
      </c>
      <c r="D128" s="2" t="n">
        <v>25000</v>
      </c>
      <c r="E128" s="3" t="n">
        <v>1387</v>
      </c>
      <c r="F128" s="11" t="s">
        <v>281</v>
      </c>
      <c r="G128" s="0" t="s">
        <v>23</v>
      </c>
      <c r="H128" s="0" t="s">
        <v>24</v>
      </c>
      <c r="I128" s="0" t="n">
        <v>1433988000</v>
      </c>
      <c r="J128" s="0" t="n">
        <v>1431353337</v>
      </c>
      <c r="K128" s="9" t="n">
        <f aca="false">FALSE()</f>
        <v>0</v>
      </c>
      <c r="L128" s="0" t="n">
        <v>13</v>
      </c>
      <c r="M128" s="9" t="n">
        <f aca="false">FALSE()</f>
        <v>0</v>
      </c>
      <c r="N128" s="0" t="s">
        <v>284</v>
      </c>
      <c r="O128" s="0" t="n">
        <f aca="false">ROUND(E128/D128*100,0)</f>
        <v>6</v>
      </c>
      <c r="P128" s="0" t="n">
        <f aca="false">ROUND(E128/L128,2)</f>
        <v>106.69</v>
      </c>
      <c r="Q128" s="0" t="s">
        <v>26</v>
      </c>
      <c r="R128" s="0" t="s">
        <v>285</v>
      </c>
      <c r="S128" s="10" t="n">
        <f aca="false">(((J128/60)/60)/24)+DATE(1970,1,1)</f>
        <v>42135.5895486111</v>
      </c>
      <c r="T128" s="10" t="n">
        <f aca="false">(((I128/60)/60)/24)+DATE(1970,1,1)</f>
        <v>42166.0833333333</v>
      </c>
    </row>
    <row r="129" customFormat="false" ht="35.05" hidden="false" customHeight="false" outlineLevel="0" collapsed="false">
      <c r="A129" s="0" t="n">
        <v>127</v>
      </c>
      <c r="B129" s="1" t="s">
        <v>298</v>
      </c>
      <c r="C129" s="1" t="s">
        <v>299</v>
      </c>
      <c r="D129" s="2" t="n">
        <v>8000</v>
      </c>
      <c r="E129" s="3" t="n">
        <v>190</v>
      </c>
      <c r="F129" s="0" t="s">
        <v>281</v>
      </c>
      <c r="G129" s="0" t="s">
        <v>23</v>
      </c>
      <c r="H129" s="0" t="s">
        <v>24</v>
      </c>
      <c r="I129" s="0" t="n">
        <v>1428069541</v>
      </c>
      <c r="J129" s="0" t="n">
        <v>1425481141</v>
      </c>
      <c r="K129" s="9" t="n">
        <f aca="false">FALSE()</f>
        <v>0</v>
      </c>
      <c r="L129" s="0" t="n">
        <v>4</v>
      </c>
      <c r="M129" s="9" t="n">
        <f aca="false">FALSE()</f>
        <v>0</v>
      </c>
      <c r="N129" s="0" t="s">
        <v>284</v>
      </c>
      <c r="O129" s="0" t="n">
        <f aca="false">ROUND(E129/D129*100,0)</f>
        <v>2</v>
      </c>
      <c r="P129" s="0" t="n">
        <f aca="false">ROUND(E129/L129,2)</f>
        <v>47.5</v>
      </c>
      <c r="Q129" s="0" t="s">
        <v>26</v>
      </c>
      <c r="R129" s="0" t="s">
        <v>285</v>
      </c>
      <c r="S129" s="10" t="n">
        <f aca="false">(((J129/60)/60)/24)+DATE(1970,1,1)</f>
        <v>42067.6243171296</v>
      </c>
      <c r="T129" s="10" t="n">
        <f aca="false">(((I129/60)/60)/24)+DATE(1970,1,1)</f>
        <v>42097.582650463</v>
      </c>
    </row>
    <row r="130" customFormat="false" ht="23.85" hidden="false" customHeight="false" outlineLevel="0" collapsed="false">
      <c r="A130" s="0" t="n">
        <v>128</v>
      </c>
      <c r="B130" s="1" t="s">
        <v>300</v>
      </c>
      <c r="C130" s="1" t="s">
        <v>301</v>
      </c>
      <c r="D130" s="2" t="n">
        <v>100000</v>
      </c>
      <c r="E130" s="3" t="n">
        <v>1867</v>
      </c>
      <c r="F130" s="0" t="s">
        <v>281</v>
      </c>
      <c r="G130" s="0" t="s">
        <v>23</v>
      </c>
      <c r="H130" s="0" t="s">
        <v>24</v>
      </c>
      <c r="I130" s="0" t="n">
        <v>1476941293</v>
      </c>
      <c r="J130" s="0" t="n">
        <v>1473917293</v>
      </c>
      <c r="K130" s="9" t="n">
        <f aca="false">FALSE()</f>
        <v>0</v>
      </c>
      <c r="L130" s="0" t="n">
        <v>6</v>
      </c>
      <c r="M130" s="9" t="n">
        <f aca="false">FALSE()</f>
        <v>0</v>
      </c>
      <c r="N130" s="0" t="s">
        <v>284</v>
      </c>
      <c r="O130" s="0" t="n">
        <f aca="false">ROUND(E130/D130*100,0)</f>
        <v>2</v>
      </c>
      <c r="P130" s="0" t="n">
        <f aca="false">ROUND(E130/L130,2)</f>
        <v>311.17</v>
      </c>
      <c r="Q130" s="0" t="s">
        <v>26</v>
      </c>
      <c r="R130" s="0" t="s">
        <v>285</v>
      </c>
      <c r="S130" s="10" t="n">
        <f aca="false">(((J130/60)/60)/24)+DATE(1970,1,1)</f>
        <v>42628.2279282407</v>
      </c>
      <c r="T130" s="10" t="n">
        <f aca="false">(((I130/60)/60)/24)+DATE(1970,1,1)</f>
        <v>42663.2279282407</v>
      </c>
    </row>
    <row r="131" customFormat="false" ht="46.25" hidden="false" customHeight="false" outlineLevel="0" collapsed="false">
      <c r="A131" s="0" t="n">
        <v>129</v>
      </c>
      <c r="B131" s="1" t="s">
        <v>302</v>
      </c>
      <c r="C131" s="1" t="s">
        <v>303</v>
      </c>
      <c r="D131" s="2" t="n">
        <v>20000</v>
      </c>
      <c r="E131" s="3" t="n">
        <v>0</v>
      </c>
      <c r="F131" s="0" t="s">
        <v>281</v>
      </c>
      <c r="G131" s="0" t="s">
        <v>23</v>
      </c>
      <c r="H131" s="0" t="s">
        <v>24</v>
      </c>
      <c r="I131" s="0" t="n">
        <v>1414708183</v>
      </c>
      <c r="J131" s="0" t="n">
        <v>1409524183</v>
      </c>
      <c r="K131" s="9" t="n">
        <f aca="false">FALSE()</f>
        <v>0</v>
      </c>
      <c r="L131" s="0" t="n">
        <v>0</v>
      </c>
      <c r="M131" s="9" t="n">
        <f aca="false">FALSE()</f>
        <v>0</v>
      </c>
      <c r="N131" s="0" t="s">
        <v>284</v>
      </c>
      <c r="O131" s="0" t="n">
        <f aca="false">ROUND(E131/D131*100,0)</f>
        <v>0</v>
      </c>
      <c r="P131" s="0" t="n">
        <f aca="false">ROUND(E131/L131,2)</f>
        <v>0</v>
      </c>
      <c r="Q131" s="0" t="s">
        <v>26</v>
      </c>
      <c r="R131" s="0" t="s">
        <v>285</v>
      </c>
      <c r="S131" s="10" t="n">
        <f aca="false">(((J131/60)/60)/24)+DATE(1970,1,1)</f>
        <v>41882.9373032407</v>
      </c>
      <c r="T131" s="10" t="n">
        <f aca="false">(((I131/60)/60)/24)+DATE(1970,1,1)</f>
        <v>41942.9373032407</v>
      </c>
    </row>
    <row r="132" customFormat="false" ht="35.05" hidden="false" customHeight="false" outlineLevel="0" collapsed="false">
      <c r="A132" s="0" t="n">
        <v>130</v>
      </c>
      <c r="B132" s="1" t="s">
        <v>304</v>
      </c>
      <c r="C132" s="1" t="s">
        <v>305</v>
      </c>
      <c r="D132" s="2" t="n">
        <v>600</v>
      </c>
      <c r="E132" s="3" t="n">
        <v>0</v>
      </c>
      <c r="F132" s="0" t="s">
        <v>281</v>
      </c>
      <c r="G132" s="0" t="s">
        <v>32</v>
      </c>
      <c r="H132" s="0" t="s">
        <v>33</v>
      </c>
      <c r="I132" s="0" t="n">
        <v>1402949760</v>
      </c>
      <c r="J132" s="0" t="n">
        <v>1400536692</v>
      </c>
      <c r="K132" s="9" t="n">
        <f aca="false">FALSE()</f>
        <v>0</v>
      </c>
      <c r="L132" s="0" t="n">
        <v>0</v>
      </c>
      <c r="M132" s="9" t="n">
        <f aca="false">FALSE()</f>
        <v>0</v>
      </c>
      <c r="N132" s="0" t="s">
        <v>284</v>
      </c>
      <c r="O132" s="0" t="n">
        <f aca="false">ROUND(E132/D132*100,0)</f>
        <v>0</v>
      </c>
      <c r="P132" s="0" t="n">
        <f aca="false">ROUND(E132/L132,2)</f>
        <v>0</v>
      </c>
      <c r="Q132" s="0" t="s">
        <v>26</v>
      </c>
      <c r="R132" s="0" t="s">
        <v>285</v>
      </c>
      <c r="S132" s="10" t="n">
        <f aca="false">(((J132/60)/60)/24)+DATE(1970,1,1)</f>
        <v>41778.9154166667</v>
      </c>
      <c r="T132" s="10" t="n">
        <f aca="false">(((I132/60)/60)/24)+DATE(1970,1,1)</f>
        <v>41806.8444444445</v>
      </c>
    </row>
    <row r="133" customFormat="false" ht="13.8" hidden="false" customHeight="false" outlineLevel="0" collapsed="false">
      <c r="A133" s="0" t="n">
        <v>131</v>
      </c>
      <c r="B133" s="1" t="s">
        <v>306</v>
      </c>
      <c r="C133" s="1" t="s">
        <v>307</v>
      </c>
      <c r="D133" s="2" t="n">
        <v>1200</v>
      </c>
      <c r="E133" s="3" t="n">
        <v>0</v>
      </c>
      <c r="F133" s="0" t="s">
        <v>281</v>
      </c>
      <c r="G133" s="0" t="s">
        <v>23</v>
      </c>
      <c r="H133" s="0" t="s">
        <v>24</v>
      </c>
      <c r="I133" s="0" t="n">
        <v>1467763200</v>
      </c>
      <c r="J133" s="0" t="n">
        <v>1466453161</v>
      </c>
      <c r="K133" s="9" t="n">
        <f aca="false">FALSE()</f>
        <v>0</v>
      </c>
      <c r="L133" s="0" t="n">
        <v>0</v>
      </c>
      <c r="M133" s="9" t="n">
        <f aca="false">FALSE()</f>
        <v>0</v>
      </c>
      <c r="N133" s="0" t="s">
        <v>284</v>
      </c>
      <c r="O133" s="0" t="n">
        <f aca="false">ROUND(E133/D133*100,0)</f>
        <v>0</v>
      </c>
      <c r="P133" s="0" t="n">
        <f aca="false">ROUND(E133/L133,2)</f>
        <v>0</v>
      </c>
      <c r="Q133" s="0" t="s">
        <v>26</v>
      </c>
      <c r="R133" s="0" t="s">
        <v>285</v>
      </c>
      <c r="S133" s="10" t="n">
        <f aca="false">(((J133/60)/60)/24)+DATE(1970,1,1)</f>
        <v>42541.8375115741</v>
      </c>
      <c r="T133" s="10" t="n">
        <f aca="false">(((I133/60)/60)/24)+DATE(1970,1,1)</f>
        <v>42557</v>
      </c>
    </row>
    <row r="134" customFormat="false" ht="46.25" hidden="false" customHeight="false" outlineLevel="0" collapsed="false">
      <c r="A134" s="0" t="n">
        <v>132</v>
      </c>
      <c r="B134" s="1" t="s">
        <v>308</v>
      </c>
      <c r="C134" s="1" t="s">
        <v>309</v>
      </c>
      <c r="D134" s="2" t="n">
        <v>80000</v>
      </c>
      <c r="E134" s="3" t="n">
        <v>7655</v>
      </c>
      <c r="F134" s="0" t="s">
        <v>281</v>
      </c>
      <c r="G134" s="0" t="s">
        <v>23</v>
      </c>
      <c r="H134" s="0" t="s">
        <v>24</v>
      </c>
      <c r="I134" s="0" t="n">
        <v>1415392207</v>
      </c>
      <c r="J134" s="0" t="n">
        <v>1411500607</v>
      </c>
      <c r="K134" s="9" t="n">
        <f aca="false">FALSE()</f>
        <v>0</v>
      </c>
      <c r="L134" s="0" t="n">
        <v>81</v>
      </c>
      <c r="M134" s="9" t="n">
        <f aca="false">FALSE()</f>
        <v>0</v>
      </c>
      <c r="N134" s="0" t="s">
        <v>284</v>
      </c>
      <c r="O134" s="0" t="n">
        <f aca="false">ROUND(E134/D134*100,0)</f>
        <v>10</v>
      </c>
      <c r="P134" s="0" t="n">
        <f aca="false">ROUND(E134/L134,2)</f>
        <v>94.51</v>
      </c>
      <c r="Q134" s="0" t="s">
        <v>26</v>
      </c>
      <c r="R134" s="0" t="s">
        <v>285</v>
      </c>
      <c r="S134" s="10" t="n">
        <f aca="false">(((J134/60)/60)/24)+DATE(1970,1,1)</f>
        <v>41905.8125810185</v>
      </c>
      <c r="T134" s="10" t="n">
        <f aca="false">(((I134/60)/60)/24)+DATE(1970,1,1)</f>
        <v>41950.8542476852</v>
      </c>
    </row>
    <row r="135" customFormat="false" ht="23.85" hidden="false" customHeight="false" outlineLevel="0" collapsed="false">
      <c r="A135" s="0" t="n">
        <v>133</v>
      </c>
      <c r="B135" s="1" t="s">
        <v>310</v>
      </c>
      <c r="C135" s="1" t="s">
        <v>311</v>
      </c>
      <c r="D135" s="2" t="n">
        <v>71764</v>
      </c>
      <c r="E135" s="3" t="n">
        <v>0</v>
      </c>
      <c r="F135" s="0" t="s">
        <v>281</v>
      </c>
      <c r="G135" s="0" t="s">
        <v>23</v>
      </c>
      <c r="H135" s="0" t="s">
        <v>24</v>
      </c>
      <c r="I135" s="0" t="n">
        <v>1464715860</v>
      </c>
      <c r="J135" s="0" t="n">
        <v>1462130584</v>
      </c>
      <c r="K135" s="9" t="n">
        <f aca="false">FALSE()</f>
        <v>0</v>
      </c>
      <c r="L135" s="0" t="n">
        <v>0</v>
      </c>
      <c r="M135" s="9" t="n">
        <f aca="false">FALSE()</f>
        <v>0</v>
      </c>
      <c r="N135" s="0" t="s">
        <v>284</v>
      </c>
      <c r="O135" s="0" t="n">
        <f aca="false">ROUND(E135/D135*100,0)</f>
        <v>0</v>
      </c>
      <c r="P135" s="0" t="n">
        <f aca="false">ROUND(E135/L135,2)</f>
        <v>0</v>
      </c>
      <c r="Q135" s="0" t="s">
        <v>26</v>
      </c>
      <c r="R135" s="0" t="s">
        <v>285</v>
      </c>
      <c r="S135" s="10" t="n">
        <f aca="false">(((J135/60)/60)/24)+DATE(1970,1,1)</f>
        <v>42491.8076851852</v>
      </c>
      <c r="T135" s="10" t="n">
        <f aca="false">(((I135/60)/60)/24)+DATE(1970,1,1)</f>
        <v>42521.7298611111</v>
      </c>
    </row>
    <row r="136" customFormat="false" ht="23.85" hidden="false" customHeight="false" outlineLevel="0" collapsed="false">
      <c r="A136" s="0" t="n">
        <v>134</v>
      </c>
      <c r="B136" s="1" t="s">
        <v>312</v>
      </c>
      <c r="C136" s="1" t="s">
        <v>313</v>
      </c>
      <c r="D136" s="2" t="n">
        <v>5000</v>
      </c>
      <c r="E136" s="3" t="n">
        <v>0</v>
      </c>
      <c r="F136" s="0" t="s">
        <v>281</v>
      </c>
      <c r="G136" s="0" t="s">
        <v>23</v>
      </c>
      <c r="H136" s="0" t="s">
        <v>24</v>
      </c>
      <c r="I136" s="0" t="n">
        <v>1441386000</v>
      </c>
      <c r="J136" s="0" t="n">
        <v>1438811418</v>
      </c>
      <c r="K136" s="9" t="n">
        <f aca="false">FALSE()</f>
        <v>0</v>
      </c>
      <c r="L136" s="0" t="n">
        <v>0</v>
      </c>
      <c r="M136" s="9" t="n">
        <f aca="false">FALSE()</f>
        <v>0</v>
      </c>
      <c r="N136" s="0" t="s">
        <v>284</v>
      </c>
      <c r="O136" s="0" t="n">
        <f aca="false">ROUND(E136/D136*100,0)</f>
        <v>0</v>
      </c>
      <c r="P136" s="0" t="n">
        <f aca="false">ROUND(E136/L136,2)</f>
        <v>0</v>
      </c>
      <c r="Q136" s="0" t="s">
        <v>26</v>
      </c>
      <c r="R136" s="0" t="s">
        <v>285</v>
      </c>
      <c r="S136" s="10" t="n">
        <f aca="false">(((J136/60)/60)/24)+DATE(1970,1,1)</f>
        <v>42221.9099305556</v>
      </c>
      <c r="T136" s="10" t="n">
        <f aca="false">(((I136/60)/60)/24)+DATE(1970,1,1)</f>
        <v>42251.7083333333</v>
      </c>
    </row>
    <row r="137" customFormat="false" ht="35.05" hidden="false" customHeight="false" outlineLevel="0" collapsed="false">
      <c r="A137" s="0" t="n">
        <v>135</v>
      </c>
      <c r="B137" s="1" t="s">
        <v>314</v>
      </c>
      <c r="C137" s="1" t="s">
        <v>315</v>
      </c>
      <c r="D137" s="2" t="n">
        <v>3000</v>
      </c>
      <c r="E137" s="3" t="n">
        <v>403</v>
      </c>
      <c r="F137" s="0" t="s">
        <v>281</v>
      </c>
      <c r="G137" s="0" t="s">
        <v>23</v>
      </c>
      <c r="H137" s="0" t="s">
        <v>24</v>
      </c>
      <c r="I137" s="0" t="n">
        <v>1404241200</v>
      </c>
      <c r="J137" s="0" t="n">
        <v>1401354597</v>
      </c>
      <c r="K137" s="9" t="n">
        <f aca="false">FALSE()</f>
        <v>0</v>
      </c>
      <c r="L137" s="0" t="n">
        <v>5</v>
      </c>
      <c r="M137" s="9" t="n">
        <f aca="false">FALSE()</f>
        <v>0</v>
      </c>
      <c r="N137" s="0" t="s">
        <v>284</v>
      </c>
      <c r="O137" s="0" t="n">
        <f aca="false">ROUND(E137/D137*100,0)</f>
        <v>13</v>
      </c>
      <c r="P137" s="0" t="n">
        <f aca="false">ROUND(E137/L137,2)</f>
        <v>80.6</v>
      </c>
      <c r="Q137" s="0" t="s">
        <v>26</v>
      </c>
      <c r="R137" s="0" t="s">
        <v>285</v>
      </c>
      <c r="S137" s="10" t="n">
        <f aca="false">(((J137/60)/60)/24)+DATE(1970,1,1)</f>
        <v>41788.3819097222</v>
      </c>
      <c r="T137" s="10" t="n">
        <f aca="false">(((I137/60)/60)/24)+DATE(1970,1,1)</f>
        <v>41821.7916666667</v>
      </c>
    </row>
    <row r="138" customFormat="false" ht="46.25" hidden="false" customHeight="false" outlineLevel="0" collapsed="false">
      <c r="A138" s="0" t="n">
        <v>136</v>
      </c>
      <c r="B138" s="1" t="s">
        <v>316</v>
      </c>
      <c r="C138" s="1" t="s">
        <v>287</v>
      </c>
      <c r="D138" s="2" t="n">
        <v>3000</v>
      </c>
      <c r="E138" s="3" t="n">
        <v>0</v>
      </c>
      <c r="F138" s="0" t="s">
        <v>281</v>
      </c>
      <c r="G138" s="0" t="s">
        <v>23</v>
      </c>
      <c r="H138" s="0" t="s">
        <v>24</v>
      </c>
      <c r="I138" s="0" t="n">
        <v>1431771360</v>
      </c>
      <c r="J138" s="0" t="n">
        <v>1427968234</v>
      </c>
      <c r="K138" s="9" t="n">
        <f aca="false">FALSE()</f>
        <v>0</v>
      </c>
      <c r="L138" s="0" t="n">
        <v>0</v>
      </c>
      <c r="M138" s="9" t="n">
        <f aca="false">FALSE()</f>
        <v>0</v>
      </c>
      <c r="N138" s="0" t="s">
        <v>284</v>
      </c>
      <c r="O138" s="0" t="n">
        <f aca="false">ROUND(E138/D138*100,0)</f>
        <v>0</v>
      </c>
      <c r="P138" s="0" t="n">
        <f aca="false">ROUND(E138/L138,2)</f>
        <v>0</v>
      </c>
      <c r="Q138" s="0" t="s">
        <v>26</v>
      </c>
      <c r="R138" s="0" t="s">
        <v>285</v>
      </c>
      <c r="S138" s="10" t="n">
        <f aca="false">(((J138/60)/60)/24)+DATE(1970,1,1)</f>
        <v>42096.4101157407</v>
      </c>
      <c r="T138" s="10" t="n">
        <f aca="false">(((I138/60)/60)/24)+DATE(1970,1,1)</f>
        <v>42140.4277777778</v>
      </c>
    </row>
    <row r="139" customFormat="false" ht="35.05" hidden="false" customHeight="false" outlineLevel="0" collapsed="false">
      <c r="A139" s="0" t="n">
        <v>137</v>
      </c>
      <c r="B139" s="1" t="s">
        <v>317</v>
      </c>
      <c r="C139" s="1" t="s">
        <v>318</v>
      </c>
      <c r="D139" s="2" t="n">
        <v>55000</v>
      </c>
      <c r="E139" s="3" t="n">
        <v>0</v>
      </c>
      <c r="F139" s="0" t="s">
        <v>281</v>
      </c>
      <c r="G139" s="0" t="s">
        <v>319</v>
      </c>
      <c r="H139" s="0" t="s">
        <v>320</v>
      </c>
      <c r="I139" s="0" t="n">
        <v>1444657593</v>
      </c>
      <c r="J139" s="0" t="n">
        <v>1440337593</v>
      </c>
      <c r="K139" s="9" t="n">
        <f aca="false">FALSE()</f>
        <v>0</v>
      </c>
      <c r="L139" s="0" t="n">
        <v>0</v>
      </c>
      <c r="M139" s="9" t="n">
        <f aca="false">FALSE()</f>
        <v>0</v>
      </c>
      <c r="N139" s="0" t="s">
        <v>284</v>
      </c>
      <c r="O139" s="0" t="n">
        <f aca="false">ROUND(E139/D139*100,0)</f>
        <v>0</v>
      </c>
      <c r="P139" s="0" t="n">
        <f aca="false">ROUND(E139/L139,2)</f>
        <v>0</v>
      </c>
      <c r="Q139" s="0" t="s">
        <v>26</v>
      </c>
      <c r="R139" s="0" t="s">
        <v>285</v>
      </c>
      <c r="S139" s="10" t="n">
        <f aca="false">(((J139/60)/60)/24)+DATE(1970,1,1)</f>
        <v>42239.5739930556</v>
      </c>
      <c r="T139" s="10" t="n">
        <f aca="false">(((I139/60)/60)/24)+DATE(1970,1,1)</f>
        <v>42289.5739930556</v>
      </c>
    </row>
    <row r="140" customFormat="false" ht="35.05" hidden="false" customHeight="false" outlineLevel="0" collapsed="false">
      <c r="A140" s="0" t="n">
        <v>138</v>
      </c>
      <c r="B140" s="1" t="s">
        <v>321</v>
      </c>
      <c r="C140" s="1" t="s">
        <v>322</v>
      </c>
      <c r="D140" s="2" t="n">
        <v>150000</v>
      </c>
      <c r="E140" s="3" t="n">
        <v>4712</v>
      </c>
      <c r="F140" s="0" t="s">
        <v>281</v>
      </c>
      <c r="G140" s="0" t="s">
        <v>23</v>
      </c>
      <c r="H140" s="0" t="s">
        <v>24</v>
      </c>
      <c r="I140" s="0" t="n">
        <v>1438405140</v>
      </c>
      <c r="J140" s="0" t="n">
        <v>1435731041</v>
      </c>
      <c r="K140" s="9" t="n">
        <f aca="false">FALSE()</f>
        <v>0</v>
      </c>
      <c r="L140" s="0" t="n">
        <v>58</v>
      </c>
      <c r="M140" s="9" t="n">
        <f aca="false">FALSE()</f>
        <v>0</v>
      </c>
      <c r="N140" s="0" t="s">
        <v>284</v>
      </c>
      <c r="O140" s="0" t="n">
        <f aca="false">ROUND(E140/D140*100,0)</f>
        <v>3</v>
      </c>
      <c r="P140" s="0" t="n">
        <f aca="false">ROUND(E140/L140,2)</f>
        <v>81.24</v>
      </c>
      <c r="Q140" s="0" t="s">
        <v>26</v>
      </c>
      <c r="R140" s="0" t="s">
        <v>285</v>
      </c>
      <c r="S140" s="10" t="n">
        <f aca="false">(((J140/60)/60)/24)+DATE(1970,1,1)</f>
        <v>42186.2574189815</v>
      </c>
      <c r="T140" s="10" t="n">
        <f aca="false">(((I140/60)/60)/24)+DATE(1970,1,1)</f>
        <v>42217.2076388889</v>
      </c>
    </row>
    <row r="141" customFormat="false" ht="35.05" hidden="false" customHeight="false" outlineLevel="0" collapsed="false">
      <c r="A141" s="0" t="n">
        <v>139</v>
      </c>
      <c r="B141" s="1" t="s">
        <v>323</v>
      </c>
      <c r="C141" s="1" t="s">
        <v>324</v>
      </c>
      <c r="D141" s="2" t="n">
        <v>500</v>
      </c>
      <c r="E141" s="3" t="n">
        <v>500</v>
      </c>
      <c r="F141" s="0" t="s">
        <v>281</v>
      </c>
      <c r="G141" s="0" t="s">
        <v>23</v>
      </c>
      <c r="H141" s="0" t="s">
        <v>24</v>
      </c>
      <c r="I141" s="0" t="n">
        <v>1436738772</v>
      </c>
      <c r="J141" s="0" t="n">
        <v>1435874772</v>
      </c>
      <c r="K141" s="9" t="n">
        <f aca="false">FALSE()</f>
        <v>0</v>
      </c>
      <c r="L141" s="0" t="n">
        <v>1</v>
      </c>
      <c r="M141" s="9" t="n">
        <f aca="false">FALSE()</f>
        <v>0</v>
      </c>
      <c r="N141" s="0" t="s">
        <v>284</v>
      </c>
      <c r="O141" s="0" t="n">
        <f aca="false">ROUND(E141/D141*100,0)</f>
        <v>100</v>
      </c>
      <c r="P141" s="0" t="n">
        <f aca="false">ROUND(E141/L141,2)</f>
        <v>500</v>
      </c>
      <c r="Q141" s="0" t="s">
        <v>26</v>
      </c>
      <c r="R141" s="0" t="s">
        <v>285</v>
      </c>
      <c r="S141" s="10" t="n">
        <f aca="false">(((J141/60)/60)/24)+DATE(1970,1,1)</f>
        <v>42187.9209722222</v>
      </c>
      <c r="T141" s="10" t="n">
        <f aca="false">(((I141/60)/60)/24)+DATE(1970,1,1)</f>
        <v>42197.9209722222</v>
      </c>
    </row>
    <row r="142" customFormat="false" ht="35.05" hidden="false" customHeight="false" outlineLevel="0" collapsed="false">
      <c r="A142" s="0" t="n">
        <v>140</v>
      </c>
      <c r="B142" s="1" t="s">
        <v>325</v>
      </c>
      <c r="C142" s="1" t="s">
        <v>326</v>
      </c>
      <c r="D142" s="2" t="n">
        <v>200000</v>
      </c>
      <c r="E142" s="3" t="n">
        <v>0</v>
      </c>
      <c r="F142" s="0" t="s">
        <v>281</v>
      </c>
      <c r="G142" s="0" t="s">
        <v>23</v>
      </c>
      <c r="H142" s="0" t="s">
        <v>24</v>
      </c>
      <c r="I142" s="0" t="n">
        <v>1426823132</v>
      </c>
      <c r="J142" s="0" t="n">
        <v>1424234732</v>
      </c>
      <c r="K142" s="9" t="n">
        <f aca="false">FALSE()</f>
        <v>0</v>
      </c>
      <c r="L142" s="0" t="n">
        <v>0</v>
      </c>
      <c r="M142" s="9" t="n">
        <f aca="false">FALSE()</f>
        <v>0</v>
      </c>
      <c r="N142" s="0" t="s">
        <v>284</v>
      </c>
      <c r="O142" s="0" t="n">
        <f aca="false">ROUND(E142/D142*100,0)</f>
        <v>0</v>
      </c>
      <c r="P142" s="0" t="n">
        <f aca="false">ROUND(E142/L142,2)</f>
        <v>0</v>
      </c>
      <c r="Q142" s="0" t="s">
        <v>26</v>
      </c>
      <c r="R142" s="0" t="s">
        <v>285</v>
      </c>
      <c r="S142" s="10" t="n">
        <f aca="false">(((J142/60)/60)/24)+DATE(1970,1,1)</f>
        <v>42053.198287037</v>
      </c>
      <c r="T142" s="10" t="n">
        <f aca="false">(((I142/60)/60)/24)+DATE(1970,1,1)</f>
        <v>42083.1566203704</v>
      </c>
    </row>
    <row r="143" customFormat="false" ht="35.05" hidden="false" customHeight="false" outlineLevel="0" collapsed="false">
      <c r="A143" s="0" t="n">
        <v>141</v>
      </c>
      <c r="B143" s="1" t="s">
        <v>327</v>
      </c>
      <c r="C143" s="1" t="s">
        <v>328</v>
      </c>
      <c r="D143" s="2" t="n">
        <v>12000</v>
      </c>
      <c r="E143" s="3" t="n">
        <v>1293</v>
      </c>
      <c r="F143" s="0" t="s">
        <v>281</v>
      </c>
      <c r="G143" s="0" t="s">
        <v>23</v>
      </c>
      <c r="H143" s="0" t="s">
        <v>24</v>
      </c>
      <c r="I143" s="0" t="n">
        <v>1433043623</v>
      </c>
      <c r="J143" s="0" t="n">
        <v>1429155623</v>
      </c>
      <c r="K143" s="9" t="n">
        <f aca="false">FALSE()</f>
        <v>0</v>
      </c>
      <c r="L143" s="0" t="n">
        <v>28</v>
      </c>
      <c r="M143" s="9" t="n">
        <f aca="false">FALSE()</f>
        <v>0</v>
      </c>
      <c r="N143" s="0" t="s">
        <v>284</v>
      </c>
      <c r="O143" s="0" t="n">
        <f aca="false">ROUND(E143/D143*100,0)</f>
        <v>11</v>
      </c>
      <c r="P143" s="0" t="n">
        <f aca="false">ROUND(E143/L143,2)</f>
        <v>46.18</v>
      </c>
      <c r="Q143" s="0" t="s">
        <v>26</v>
      </c>
      <c r="R143" s="0" t="s">
        <v>285</v>
      </c>
      <c r="S143" s="10" t="n">
        <f aca="false">(((J143/60)/60)/24)+DATE(1970,1,1)</f>
        <v>42110.1530439815</v>
      </c>
      <c r="T143" s="10" t="n">
        <f aca="false">(((I143/60)/60)/24)+DATE(1970,1,1)</f>
        <v>42155.1530439815</v>
      </c>
    </row>
    <row r="144" customFormat="false" ht="35.05" hidden="false" customHeight="false" outlineLevel="0" collapsed="false">
      <c r="A144" s="0" t="n">
        <v>142</v>
      </c>
      <c r="B144" s="1" t="s">
        <v>329</v>
      </c>
      <c r="C144" s="1" t="s">
        <v>330</v>
      </c>
      <c r="D144" s="2" t="n">
        <v>3000</v>
      </c>
      <c r="E144" s="3" t="n">
        <v>10</v>
      </c>
      <c r="F144" s="0" t="s">
        <v>281</v>
      </c>
      <c r="G144" s="0" t="s">
        <v>23</v>
      </c>
      <c r="H144" s="0" t="s">
        <v>24</v>
      </c>
      <c r="I144" s="0" t="n">
        <v>1416176778</v>
      </c>
      <c r="J144" s="0" t="n">
        <v>1414358778</v>
      </c>
      <c r="K144" s="9" t="n">
        <f aca="false">FALSE()</f>
        <v>0</v>
      </c>
      <c r="L144" s="0" t="n">
        <v>1</v>
      </c>
      <c r="M144" s="9" t="n">
        <f aca="false">FALSE()</f>
        <v>0</v>
      </c>
      <c r="N144" s="0" t="s">
        <v>284</v>
      </c>
      <c r="O144" s="0" t="n">
        <f aca="false">ROUND(E144/D144*100,0)</f>
        <v>0</v>
      </c>
      <c r="P144" s="0" t="n">
        <f aca="false">ROUND(E144/L144,2)</f>
        <v>10</v>
      </c>
      <c r="Q144" s="0" t="s">
        <v>26</v>
      </c>
      <c r="R144" s="0" t="s">
        <v>285</v>
      </c>
      <c r="S144" s="10" t="n">
        <f aca="false">(((J144/60)/60)/24)+DATE(1970,1,1)</f>
        <v>41938.8932638889</v>
      </c>
      <c r="T144" s="10" t="n">
        <f aca="false">(((I144/60)/60)/24)+DATE(1970,1,1)</f>
        <v>41959.9349305556</v>
      </c>
    </row>
    <row r="145" customFormat="false" ht="35.05" hidden="false" customHeight="false" outlineLevel="0" collapsed="false">
      <c r="A145" s="0" t="n">
        <v>143</v>
      </c>
      <c r="B145" s="1" t="s">
        <v>331</v>
      </c>
      <c r="C145" s="1" t="s">
        <v>332</v>
      </c>
      <c r="D145" s="2" t="n">
        <v>5500</v>
      </c>
      <c r="E145" s="3" t="n">
        <v>0</v>
      </c>
      <c r="F145" s="0" t="s">
        <v>281</v>
      </c>
      <c r="G145" s="0" t="s">
        <v>58</v>
      </c>
      <c r="H145" s="0" t="s">
        <v>59</v>
      </c>
      <c r="I145" s="0" t="n">
        <v>1472882100</v>
      </c>
      <c r="J145" s="0" t="n">
        <v>1467941542</v>
      </c>
      <c r="K145" s="9" t="n">
        <f aca="false">FALSE()</f>
        <v>0</v>
      </c>
      <c r="L145" s="0" t="n">
        <v>0</v>
      </c>
      <c r="M145" s="9" t="n">
        <f aca="false">FALSE()</f>
        <v>0</v>
      </c>
      <c r="N145" s="0" t="s">
        <v>284</v>
      </c>
      <c r="O145" s="0" t="n">
        <f aca="false">ROUND(E145/D145*100,0)</f>
        <v>0</v>
      </c>
      <c r="P145" s="0" t="n">
        <f aca="false">ROUND(E145/L145,2)</f>
        <v>0</v>
      </c>
      <c r="Q145" s="0" t="s">
        <v>26</v>
      </c>
      <c r="R145" s="0" t="s">
        <v>285</v>
      </c>
      <c r="S145" s="10" t="n">
        <f aca="false">(((J145/60)/60)/24)+DATE(1970,1,1)</f>
        <v>42559.0641435185</v>
      </c>
      <c r="T145" s="10" t="n">
        <f aca="false">(((I145/60)/60)/24)+DATE(1970,1,1)</f>
        <v>42616.2465277778</v>
      </c>
    </row>
    <row r="146" customFormat="false" ht="35.05" hidden="false" customHeight="false" outlineLevel="0" collapsed="false">
      <c r="A146" s="0" t="n">
        <v>144</v>
      </c>
      <c r="B146" s="1" t="s">
        <v>333</v>
      </c>
      <c r="C146" s="1" t="s">
        <v>334</v>
      </c>
      <c r="D146" s="2" t="n">
        <v>7500</v>
      </c>
      <c r="E146" s="3" t="n">
        <v>2070</v>
      </c>
      <c r="F146" s="0" t="s">
        <v>281</v>
      </c>
      <c r="G146" s="0" t="s">
        <v>168</v>
      </c>
      <c r="H146" s="0" t="s">
        <v>169</v>
      </c>
      <c r="I146" s="0" t="n">
        <v>1428945472</v>
      </c>
      <c r="J146" s="0" t="n">
        <v>1423765072</v>
      </c>
      <c r="K146" s="9" t="n">
        <f aca="false">FALSE()</f>
        <v>0</v>
      </c>
      <c r="L146" s="0" t="n">
        <v>37</v>
      </c>
      <c r="M146" s="9" t="n">
        <f aca="false">FALSE()</f>
        <v>0</v>
      </c>
      <c r="N146" s="0" t="s">
        <v>284</v>
      </c>
      <c r="O146" s="0" t="n">
        <f aca="false">ROUND(E146/D146*100,0)</f>
        <v>28</v>
      </c>
      <c r="P146" s="0" t="n">
        <f aca="false">ROUND(E146/L146,2)</f>
        <v>55.95</v>
      </c>
      <c r="Q146" s="0" t="s">
        <v>26</v>
      </c>
      <c r="R146" s="0" t="s">
        <v>285</v>
      </c>
      <c r="S146" s="10" t="n">
        <f aca="false">(((J146/60)/60)/24)+DATE(1970,1,1)</f>
        <v>42047.7624074074</v>
      </c>
      <c r="T146" s="10" t="n">
        <f aca="false">(((I146/60)/60)/24)+DATE(1970,1,1)</f>
        <v>42107.7207407407</v>
      </c>
    </row>
    <row r="147" customFormat="false" ht="35.05" hidden="false" customHeight="false" outlineLevel="0" collapsed="false">
      <c r="A147" s="0" t="n">
        <v>145</v>
      </c>
      <c r="B147" s="1" t="s">
        <v>335</v>
      </c>
      <c r="C147" s="1" t="s">
        <v>336</v>
      </c>
      <c r="D147" s="2" t="n">
        <v>4500</v>
      </c>
      <c r="E147" s="3" t="n">
        <v>338</v>
      </c>
      <c r="F147" s="0" t="s">
        <v>281</v>
      </c>
      <c r="G147" s="0" t="s">
        <v>23</v>
      </c>
      <c r="H147" s="0" t="s">
        <v>24</v>
      </c>
      <c r="I147" s="0" t="n">
        <v>1439298052</v>
      </c>
      <c r="J147" s="0" t="n">
        <v>1436965252</v>
      </c>
      <c r="K147" s="9" t="n">
        <f aca="false">FALSE()</f>
        <v>0</v>
      </c>
      <c r="L147" s="0" t="n">
        <v>9</v>
      </c>
      <c r="M147" s="9" t="n">
        <f aca="false">FALSE()</f>
        <v>0</v>
      </c>
      <c r="N147" s="0" t="s">
        <v>284</v>
      </c>
      <c r="O147" s="0" t="n">
        <f aca="false">ROUND(E147/D147*100,0)</f>
        <v>8</v>
      </c>
      <c r="P147" s="0" t="n">
        <f aca="false">ROUND(E147/L147,2)</f>
        <v>37.56</v>
      </c>
      <c r="Q147" s="0" t="s">
        <v>26</v>
      </c>
      <c r="R147" s="0" t="s">
        <v>285</v>
      </c>
      <c r="S147" s="10" t="n">
        <f aca="false">(((J147/60)/60)/24)+DATE(1970,1,1)</f>
        <v>42200.5422685185</v>
      </c>
      <c r="T147" s="10" t="n">
        <f aca="false">(((I147/60)/60)/24)+DATE(1970,1,1)</f>
        <v>42227.5422685185</v>
      </c>
    </row>
    <row r="148" customFormat="false" ht="35.05" hidden="false" customHeight="false" outlineLevel="0" collapsed="false">
      <c r="A148" s="0" t="n">
        <v>146</v>
      </c>
      <c r="B148" s="1" t="s">
        <v>337</v>
      </c>
      <c r="C148" s="1" t="s">
        <v>338</v>
      </c>
      <c r="D148" s="2" t="n">
        <v>20000</v>
      </c>
      <c r="E148" s="3" t="n">
        <v>115</v>
      </c>
      <c r="F148" s="0" t="s">
        <v>281</v>
      </c>
      <c r="G148" s="0" t="s">
        <v>23</v>
      </c>
      <c r="H148" s="0" t="s">
        <v>24</v>
      </c>
      <c r="I148" s="0" t="n">
        <v>1484698998</v>
      </c>
      <c r="J148" s="0" t="n">
        <v>1479514998</v>
      </c>
      <c r="K148" s="9" t="n">
        <f aca="false">FALSE()</f>
        <v>0</v>
      </c>
      <c r="L148" s="0" t="n">
        <v>3</v>
      </c>
      <c r="M148" s="9" t="n">
        <f aca="false">FALSE()</f>
        <v>0</v>
      </c>
      <c r="N148" s="0" t="s">
        <v>284</v>
      </c>
      <c r="O148" s="0" t="n">
        <f aca="false">ROUND(E148/D148*100,0)</f>
        <v>1</v>
      </c>
      <c r="P148" s="0" t="n">
        <f aca="false">ROUND(E148/L148,2)</f>
        <v>38.33</v>
      </c>
      <c r="Q148" s="0" t="s">
        <v>26</v>
      </c>
      <c r="R148" s="0" t="s">
        <v>285</v>
      </c>
      <c r="S148" s="10" t="n">
        <f aca="false">(((J148/60)/60)/24)+DATE(1970,1,1)</f>
        <v>42693.0161805556</v>
      </c>
      <c r="T148" s="10" t="n">
        <f aca="false">(((I148/60)/60)/24)+DATE(1970,1,1)</f>
        <v>42753.0161805556</v>
      </c>
    </row>
    <row r="149" customFormat="false" ht="23.85" hidden="false" customHeight="false" outlineLevel="0" collapsed="false">
      <c r="A149" s="0" t="n">
        <v>147</v>
      </c>
      <c r="B149" s="1" t="s">
        <v>339</v>
      </c>
      <c r="C149" s="1" t="s">
        <v>340</v>
      </c>
      <c r="D149" s="2" t="n">
        <v>7000</v>
      </c>
      <c r="E149" s="3" t="n">
        <v>0</v>
      </c>
      <c r="F149" s="0" t="s">
        <v>281</v>
      </c>
      <c r="G149" s="0" t="s">
        <v>32</v>
      </c>
      <c r="H149" s="0" t="s">
        <v>33</v>
      </c>
      <c r="I149" s="0" t="n">
        <v>1420741080</v>
      </c>
      <c r="J149" s="0" t="n">
        <v>1417026340</v>
      </c>
      <c r="K149" s="9" t="n">
        <f aca="false">FALSE()</f>
        <v>0</v>
      </c>
      <c r="L149" s="0" t="n">
        <v>0</v>
      </c>
      <c r="M149" s="9" t="n">
        <f aca="false">FALSE()</f>
        <v>0</v>
      </c>
      <c r="N149" s="0" t="s">
        <v>284</v>
      </c>
      <c r="O149" s="0" t="n">
        <f aca="false">ROUND(E149/D149*100,0)</f>
        <v>0</v>
      </c>
      <c r="P149" s="0" t="n">
        <f aca="false">ROUND(E149/L149,2)</f>
        <v>0</v>
      </c>
      <c r="Q149" s="0" t="s">
        <v>26</v>
      </c>
      <c r="R149" s="0" t="s">
        <v>285</v>
      </c>
      <c r="S149" s="10" t="n">
        <f aca="false">(((J149/60)/60)/24)+DATE(1970,1,1)</f>
        <v>41969.7678240741</v>
      </c>
      <c r="T149" s="10" t="n">
        <f aca="false">(((I149/60)/60)/24)+DATE(1970,1,1)</f>
        <v>42012.7625</v>
      </c>
    </row>
    <row r="150" customFormat="false" ht="35.05" hidden="false" customHeight="false" outlineLevel="0" collapsed="false">
      <c r="A150" s="0" t="n">
        <v>148</v>
      </c>
      <c r="B150" s="1" t="s">
        <v>341</v>
      </c>
      <c r="C150" s="1" t="s">
        <v>342</v>
      </c>
      <c r="D150" s="2" t="n">
        <v>50000</v>
      </c>
      <c r="E150" s="3" t="n">
        <v>40</v>
      </c>
      <c r="F150" s="0" t="s">
        <v>281</v>
      </c>
      <c r="G150" s="0" t="s">
        <v>23</v>
      </c>
      <c r="H150" s="0" t="s">
        <v>24</v>
      </c>
      <c r="I150" s="0" t="n">
        <v>1456555536</v>
      </c>
      <c r="J150" s="0" t="n">
        <v>1453963536</v>
      </c>
      <c r="K150" s="9" t="n">
        <f aca="false">FALSE()</f>
        <v>0</v>
      </c>
      <c r="L150" s="0" t="n">
        <v>2</v>
      </c>
      <c r="M150" s="9" t="n">
        <f aca="false">FALSE()</f>
        <v>0</v>
      </c>
      <c r="N150" s="0" t="s">
        <v>284</v>
      </c>
      <c r="O150" s="0" t="n">
        <f aca="false">ROUND(E150/D150*100,0)</f>
        <v>0</v>
      </c>
      <c r="P150" s="0" t="n">
        <f aca="false">ROUND(E150/L150,2)</f>
        <v>20</v>
      </c>
      <c r="Q150" s="0" t="s">
        <v>26</v>
      </c>
      <c r="R150" s="0" t="s">
        <v>285</v>
      </c>
      <c r="S150" s="10" t="n">
        <f aca="false">(((J150/60)/60)/24)+DATE(1970,1,1)</f>
        <v>42397.2816666667</v>
      </c>
      <c r="T150" s="10" t="n">
        <f aca="false">(((I150/60)/60)/24)+DATE(1970,1,1)</f>
        <v>42427.2816666667</v>
      </c>
    </row>
    <row r="151" customFormat="false" ht="35.05" hidden="false" customHeight="false" outlineLevel="0" collapsed="false">
      <c r="A151" s="0" t="n">
        <v>149</v>
      </c>
      <c r="B151" s="1" t="s">
        <v>343</v>
      </c>
      <c r="C151" s="1" t="s">
        <v>344</v>
      </c>
      <c r="D151" s="2" t="n">
        <v>10000</v>
      </c>
      <c r="E151" s="3" t="n">
        <v>92</v>
      </c>
      <c r="F151" s="0" t="s">
        <v>281</v>
      </c>
      <c r="G151" s="0" t="s">
        <v>23</v>
      </c>
      <c r="H151" s="0" t="s">
        <v>24</v>
      </c>
      <c r="I151" s="0" t="n">
        <v>1419494400</v>
      </c>
      <c r="J151" s="0" t="n">
        <v>1416888470</v>
      </c>
      <c r="K151" s="9" t="n">
        <f aca="false">FALSE()</f>
        <v>0</v>
      </c>
      <c r="L151" s="0" t="n">
        <v>6</v>
      </c>
      <c r="M151" s="9" t="n">
        <f aca="false">FALSE()</f>
        <v>0</v>
      </c>
      <c r="N151" s="0" t="s">
        <v>284</v>
      </c>
      <c r="O151" s="0" t="n">
        <f aca="false">ROUND(E151/D151*100,0)</f>
        <v>1</v>
      </c>
      <c r="P151" s="0" t="n">
        <f aca="false">ROUND(E151/L151,2)</f>
        <v>15.33</v>
      </c>
      <c r="Q151" s="0" t="s">
        <v>26</v>
      </c>
      <c r="R151" s="0" t="s">
        <v>285</v>
      </c>
      <c r="S151" s="10" t="n">
        <f aca="false">(((J151/60)/60)/24)+DATE(1970,1,1)</f>
        <v>41968.1721064815</v>
      </c>
      <c r="T151" s="10" t="n">
        <f aca="false">(((I151/60)/60)/24)+DATE(1970,1,1)</f>
        <v>41998.3333333333</v>
      </c>
    </row>
    <row r="152" customFormat="false" ht="35.05" hidden="false" customHeight="false" outlineLevel="0" collapsed="false">
      <c r="A152" s="0" t="n">
        <v>150</v>
      </c>
      <c r="B152" s="1" t="s">
        <v>345</v>
      </c>
      <c r="C152" s="1" t="s">
        <v>346</v>
      </c>
      <c r="D152" s="2" t="n">
        <v>130000</v>
      </c>
      <c r="E152" s="3" t="n">
        <v>30112</v>
      </c>
      <c r="F152" s="0" t="s">
        <v>281</v>
      </c>
      <c r="G152" s="0" t="s">
        <v>23</v>
      </c>
      <c r="H152" s="0" t="s">
        <v>24</v>
      </c>
      <c r="I152" s="0" t="n">
        <v>1432612382</v>
      </c>
      <c r="J152" s="0" t="n">
        <v>1427428382</v>
      </c>
      <c r="K152" s="9" t="n">
        <f aca="false">FALSE()</f>
        <v>0</v>
      </c>
      <c r="L152" s="0" t="n">
        <v>67</v>
      </c>
      <c r="M152" s="9" t="n">
        <f aca="false">FALSE()</f>
        <v>0</v>
      </c>
      <c r="N152" s="0" t="s">
        <v>284</v>
      </c>
      <c r="O152" s="0" t="n">
        <f aca="false">ROUND(E152/D152*100,0)</f>
        <v>23</v>
      </c>
      <c r="P152" s="0" t="n">
        <f aca="false">ROUND(E152/L152,2)</f>
        <v>449.43</v>
      </c>
      <c r="Q152" s="0" t="s">
        <v>26</v>
      </c>
      <c r="R152" s="0" t="s">
        <v>285</v>
      </c>
      <c r="S152" s="10" t="n">
        <f aca="false">(((J152/60)/60)/24)+DATE(1970,1,1)</f>
        <v>42090.1618287037</v>
      </c>
      <c r="T152" s="10" t="n">
        <f aca="false">(((I152/60)/60)/24)+DATE(1970,1,1)</f>
        <v>42150.1618287037</v>
      </c>
    </row>
    <row r="153" customFormat="false" ht="35.05" hidden="false" customHeight="false" outlineLevel="0" collapsed="false">
      <c r="A153" s="0" t="n">
        <v>151</v>
      </c>
      <c r="B153" s="1" t="s">
        <v>347</v>
      </c>
      <c r="C153" s="1" t="s">
        <v>348</v>
      </c>
      <c r="D153" s="2" t="n">
        <v>250000</v>
      </c>
      <c r="E153" s="3" t="n">
        <v>140</v>
      </c>
      <c r="F153" s="0" t="s">
        <v>281</v>
      </c>
      <c r="G153" s="0" t="s">
        <v>58</v>
      </c>
      <c r="H153" s="0" t="s">
        <v>59</v>
      </c>
      <c r="I153" s="0" t="n">
        <v>1434633191</v>
      </c>
      <c r="J153" s="0" t="n">
        <v>1429449191</v>
      </c>
      <c r="K153" s="9" t="n">
        <f aca="false">FALSE()</f>
        <v>0</v>
      </c>
      <c r="L153" s="0" t="n">
        <v>5</v>
      </c>
      <c r="M153" s="9" t="n">
        <f aca="false">FALSE()</f>
        <v>0</v>
      </c>
      <c r="N153" s="0" t="s">
        <v>284</v>
      </c>
      <c r="O153" s="0" t="n">
        <f aca="false">ROUND(E153/D153*100,0)</f>
        <v>0</v>
      </c>
      <c r="P153" s="0" t="n">
        <f aca="false">ROUND(E153/L153,2)</f>
        <v>28</v>
      </c>
      <c r="Q153" s="0" t="s">
        <v>26</v>
      </c>
      <c r="R153" s="0" t="s">
        <v>285</v>
      </c>
      <c r="S153" s="10" t="n">
        <f aca="false">(((J153/60)/60)/24)+DATE(1970,1,1)</f>
        <v>42113.5508217593</v>
      </c>
      <c r="T153" s="10" t="n">
        <f aca="false">(((I153/60)/60)/24)+DATE(1970,1,1)</f>
        <v>42173.5508217593</v>
      </c>
    </row>
    <row r="154" customFormat="false" ht="23.85" hidden="false" customHeight="false" outlineLevel="0" collapsed="false">
      <c r="A154" s="0" t="n">
        <v>152</v>
      </c>
      <c r="B154" s="1" t="s">
        <v>349</v>
      </c>
      <c r="C154" s="1" t="s">
        <v>350</v>
      </c>
      <c r="D154" s="2" t="n">
        <v>380000</v>
      </c>
      <c r="E154" s="3" t="n">
        <v>30</v>
      </c>
      <c r="F154" s="0" t="s">
        <v>281</v>
      </c>
      <c r="G154" s="0" t="s">
        <v>23</v>
      </c>
      <c r="H154" s="0" t="s">
        <v>24</v>
      </c>
      <c r="I154" s="0" t="n">
        <v>1411437100</v>
      </c>
      <c r="J154" s="0" t="n">
        <v>1408845100</v>
      </c>
      <c r="K154" s="9" t="n">
        <f aca="false">FALSE()</f>
        <v>0</v>
      </c>
      <c r="L154" s="0" t="n">
        <v>2</v>
      </c>
      <c r="M154" s="9" t="n">
        <f aca="false">FALSE()</f>
        <v>0</v>
      </c>
      <c r="N154" s="0" t="s">
        <v>284</v>
      </c>
      <c r="O154" s="0" t="n">
        <f aca="false">ROUND(E154/D154*100,0)</f>
        <v>0</v>
      </c>
      <c r="P154" s="0" t="n">
        <f aca="false">ROUND(E154/L154,2)</f>
        <v>15</v>
      </c>
      <c r="Q154" s="0" t="s">
        <v>26</v>
      </c>
      <c r="R154" s="0" t="s">
        <v>285</v>
      </c>
      <c r="S154" s="10" t="n">
        <f aca="false">(((J154/60)/60)/24)+DATE(1970,1,1)</f>
        <v>41875.0775462963</v>
      </c>
      <c r="T154" s="10" t="n">
        <f aca="false">(((I154/60)/60)/24)+DATE(1970,1,1)</f>
        <v>41905.0775462963</v>
      </c>
    </row>
    <row r="155" customFormat="false" ht="35.05" hidden="false" customHeight="false" outlineLevel="0" collapsed="false">
      <c r="A155" s="0" t="n">
        <v>153</v>
      </c>
      <c r="B155" s="1" t="s">
        <v>351</v>
      </c>
      <c r="C155" s="1" t="s">
        <v>352</v>
      </c>
      <c r="D155" s="2" t="n">
        <v>50000</v>
      </c>
      <c r="E155" s="3" t="n">
        <v>359</v>
      </c>
      <c r="F155" s="0" t="s">
        <v>281</v>
      </c>
      <c r="G155" s="0" t="s">
        <v>23</v>
      </c>
      <c r="H155" s="0" t="s">
        <v>24</v>
      </c>
      <c r="I155" s="0" t="n">
        <v>1417532644</v>
      </c>
      <c r="J155" s="0" t="n">
        <v>1413900244</v>
      </c>
      <c r="K155" s="9" t="n">
        <f aca="false">FALSE()</f>
        <v>0</v>
      </c>
      <c r="L155" s="0" t="n">
        <v>10</v>
      </c>
      <c r="M155" s="9" t="n">
        <f aca="false">FALSE()</f>
        <v>0</v>
      </c>
      <c r="N155" s="0" t="s">
        <v>284</v>
      </c>
      <c r="O155" s="0" t="n">
        <f aca="false">ROUND(E155/D155*100,0)</f>
        <v>1</v>
      </c>
      <c r="P155" s="0" t="n">
        <f aca="false">ROUND(E155/L155,2)</f>
        <v>35.9</v>
      </c>
      <c r="Q155" s="0" t="s">
        <v>26</v>
      </c>
      <c r="R155" s="0" t="s">
        <v>285</v>
      </c>
      <c r="S155" s="10" t="n">
        <f aca="false">(((J155/60)/60)/24)+DATE(1970,1,1)</f>
        <v>41933.5861574074</v>
      </c>
      <c r="T155" s="10" t="n">
        <f aca="false">(((I155/60)/60)/24)+DATE(1970,1,1)</f>
        <v>41975.6278240741</v>
      </c>
    </row>
    <row r="156" customFormat="false" ht="35.05" hidden="false" customHeight="false" outlineLevel="0" collapsed="false">
      <c r="A156" s="0" t="n">
        <v>154</v>
      </c>
      <c r="B156" s="1" t="s">
        <v>353</v>
      </c>
      <c r="C156" s="1" t="s">
        <v>354</v>
      </c>
      <c r="D156" s="2" t="n">
        <v>1500</v>
      </c>
      <c r="E156" s="3" t="n">
        <v>40</v>
      </c>
      <c r="F156" s="0" t="s">
        <v>281</v>
      </c>
      <c r="G156" s="0" t="s">
        <v>23</v>
      </c>
      <c r="H156" s="0" t="s">
        <v>24</v>
      </c>
      <c r="I156" s="0" t="n">
        <v>1433336895</v>
      </c>
      <c r="J156" s="0" t="n">
        <v>1429621695</v>
      </c>
      <c r="K156" s="9" t="n">
        <f aca="false">FALSE()</f>
        <v>0</v>
      </c>
      <c r="L156" s="0" t="n">
        <v>3</v>
      </c>
      <c r="M156" s="9" t="n">
        <f aca="false">FALSE()</f>
        <v>0</v>
      </c>
      <c r="N156" s="0" t="s">
        <v>284</v>
      </c>
      <c r="O156" s="0" t="n">
        <f aca="false">ROUND(E156/D156*100,0)</f>
        <v>3</v>
      </c>
      <c r="P156" s="0" t="n">
        <f aca="false">ROUND(E156/L156,2)</f>
        <v>13.33</v>
      </c>
      <c r="Q156" s="0" t="s">
        <v>26</v>
      </c>
      <c r="R156" s="0" t="s">
        <v>285</v>
      </c>
      <c r="S156" s="10" t="n">
        <f aca="false">(((J156/60)/60)/24)+DATE(1970,1,1)</f>
        <v>42115.5473958333</v>
      </c>
      <c r="T156" s="10" t="n">
        <f aca="false">(((I156/60)/60)/24)+DATE(1970,1,1)</f>
        <v>42158.5473958333</v>
      </c>
    </row>
    <row r="157" customFormat="false" ht="46.25" hidden="false" customHeight="false" outlineLevel="0" collapsed="false">
      <c r="A157" s="0" t="n">
        <v>155</v>
      </c>
      <c r="B157" s="1" t="s">
        <v>355</v>
      </c>
      <c r="C157" s="1" t="s">
        <v>356</v>
      </c>
      <c r="D157" s="2" t="n">
        <v>1350000</v>
      </c>
      <c r="E157" s="3" t="n">
        <v>81</v>
      </c>
      <c r="F157" s="0" t="s">
        <v>281</v>
      </c>
      <c r="G157" s="0" t="s">
        <v>23</v>
      </c>
      <c r="H157" s="0" t="s">
        <v>24</v>
      </c>
      <c r="I157" s="0" t="n">
        <v>1437657935</v>
      </c>
      <c r="J157" s="0" t="n">
        <v>1434201935</v>
      </c>
      <c r="K157" s="9" t="n">
        <f aca="false">FALSE()</f>
        <v>0</v>
      </c>
      <c r="L157" s="0" t="n">
        <v>4</v>
      </c>
      <c r="M157" s="9" t="n">
        <f aca="false">FALSE()</f>
        <v>0</v>
      </c>
      <c r="N157" s="0" t="s">
        <v>284</v>
      </c>
      <c r="O157" s="0" t="n">
        <f aca="false">ROUND(E157/D157*100,0)</f>
        <v>0</v>
      </c>
      <c r="P157" s="0" t="n">
        <f aca="false">ROUND(E157/L157,2)</f>
        <v>20.25</v>
      </c>
      <c r="Q157" s="0" t="s">
        <v>26</v>
      </c>
      <c r="R157" s="0" t="s">
        <v>285</v>
      </c>
      <c r="S157" s="10" t="n">
        <f aca="false">(((J157/60)/60)/24)+DATE(1970,1,1)</f>
        <v>42168.5594328704</v>
      </c>
      <c r="T157" s="10" t="n">
        <f aca="false">(((I157/60)/60)/24)+DATE(1970,1,1)</f>
        <v>42208.5594328704</v>
      </c>
    </row>
    <row r="158" customFormat="false" ht="46.25" hidden="false" customHeight="false" outlineLevel="0" collapsed="false">
      <c r="A158" s="0" t="n">
        <v>156</v>
      </c>
      <c r="B158" s="1" t="s">
        <v>357</v>
      </c>
      <c r="C158" s="1" t="s">
        <v>358</v>
      </c>
      <c r="D158" s="2" t="n">
        <v>35000</v>
      </c>
      <c r="E158" s="3" t="n">
        <v>1785</v>
      </c>
      <c r="F158" s="0" t="s">
        <v>281</v>
      </c>
      <c r="G158" s="0" t="s">
        <v>168</v>
      </c>
      <c r="H158" s="0" t="s">
        <v>169</v>
      </c>
      <c r="I158" s="0" t="n">
        <v>1407034796</v>
      </c>
      <c r="J158" s="0" t="n">
        <v>1401850796</v>
      </c>
      <c r="K158" s="9" t="n">
        <f aca="false">FALSE()</f>
        <v>0</v>
      </c>
      <c r="L158" s="0" t="n">
        <v>15</v>
      </c>
      <c r="M158" s="9" t="n">
        <f aca="false">FALSE()</f>
        <v>0</v>
      </c>
      <c r="N158" s="0" t="s">
        <v>284</v>
      </c>
      <c r="O158" s="0" t="n">
        <f aca="false">ROUND(E158/D158*100,0)</f>
        <v>5</v>
      </c>
      <c r="P158" s="0" t="n">
        <f aca="false">ROUND(E158/L158,2)</f>
        <v>119</v>
      </c>
      <c r="Q158" s="0" t="s">
        <v>26</v>
      </c>
      <c r="R158" s="0" t="s">
        <v>285</v>
      </c>
      <c r="S158" s="10" t="n">
        <f aca="false">(((J158/60)/60)/24)+DATE(1970,1,1)</f>
        <v>41794.1249537037</v>
      </c>
      <c r="T158" s="10" t="n">
        <f aca="false">(((I158/60)/60)/24)+DATE(1970,1,1)</f>
        <v>41854.1249537037</v>
      </c>
    </row>
    <row r="159" customFormat="false" ht="35.05" hidden="false" customHeight="false" outlineLevel="0" collapsed="false">
      <c r="A159" s="0" t="n">
        <v>157</v>
      </c>
      <c r="B159" s="1" t="s">
        <v>359</v>
      </c>
      <c r="C159" s="1" t="s">
        <v>360</v>
      </c>
      <c r="D159" s="2" t="n">
        <v>2995</v>
      </c>
      <c r="E159" s="3" t="n">
        <v>8</v>
      </c>
      <c r="F159" s="0" t="s">
        <v>281</v>
      </c>
      <c r="G159" s="0" t="s">
        <v>23</v>
      </c>
      <c r="H159" s="0" t="s">
        <v>24</v>
      </c>
      <c r="I159" s="0" t="n">
        <v>1456523572</v>
      </c>
      <c r="J159" s="0" t="n">
        <v>1453931572</v>
      </c>
      <c r="K159" s="9" t="n">
        <f aca="false">FALSE()</f>
        <v>0</v>
      </c>
      <c r="L159" s="0" t="n">
        <v>2</v>
      </c>
      <c r="M159" s="9" t="n">
        <f aca="false">FALSE()</f>
        <v>0</v>
      </c>
      <c r="N159" s="0" t="s">
        <v>284</v>
      </c>
      <c r="O159" s="0" t="n">
        <f aca="false">ROUND(E159/D159*100,0)</f>
        <v>0</v>
      </c>
      <c r="P159" s="0" t="n">
        <f aca="false">ROUND(E159/L159,2)</f>
        <v>4</v>
      </c>
      <c r="Q159" s="0" t="s">
        <v>26</v>
      </c>
      <c r="R159" s="0" t="s">
        <v>285</v>
      </c>
      <c r="S159" s="10" t="n">
        <f aca="false">(((J159/60)/60)/24)+DATE(1970,1,1)</f>
        <v>42396.911712963</v>
      </c>
      <c r="T159" s="10" t="n">
        <f aca="false">(((I159/60)/60)/24)+DATE(1970,1,1)</f>
        <v>42426.911712963</v>
      </c>
    </row>
    <row r="160" customFormat="false" ht="35.05" hidden="false" customHeight="false" outlineLevel="0" collapsed="false">
      <c r="A160" s="0" t="n">
        <v>158</v>
      </c>
      <c r="B160" s="1" t="s">
        <v>361</v>
      </c>
      <c r="C160" s="1" t="s">
        <v>362</v>
      </c>
      <c r="D160" s="2" t="n">
        <v>5000</v>
      </c>
      <c r="E160" s="3" t="n">
        <v>0</v>
      </c>
      <c r="F160" s="0" t="s">
        <v>281</v>
      </c>
      <c r="G160" s="0" t="s">
        <v>23</v>
      </c>
      <c r="H160" s="0" t="s">
        <v>24</v>
      </c>
      <c r="I160" s="0" t="n">
        <v>1413942628</v>
      </c>
      <c r="J160" s="0" t="n">
        <v>1411350628</v>
      </c>
      <c r="K160" s="9" t="n">
        <f aca="false">FALSE()</f>
        <v>0</v>
      </c>
      <c r="L160" s="0" t="n">
        <v>0</v>
      </c>
      <c r="M160" s="9" t="n">
        <f aca="false">FALSE()</f>
        <v>0</v>
      </c>
      <c r="N160" s="0" t="s">
        <v>284</v>
      </c>
      <c r="O160" s="0" t="n">
        <f aca="false">ROUND(E160/D160*100,0)</f>
        <v>0</v>
      </c>
      <c r="P160" s="0" t="n">
        <f aca="false">ROUND(E160/L160,2)</f>
        <v>0</v>
      </c>
      <c r="Q160" s="0" t="s">
        <v>26</v>
      </c>
      <c r="R160" s="0" t="s">
        <v>285</v>
      </c>
      <c r="S160" s="10" t="n">
        <f aca="false">(((J160/60)/60)/24)+DATE(1970,1,1)</f>
        <v>41904.076712963</v>
      </c>
      <c r="T160" s="10" t="n">
        <f aca="false">(((I160/60)/60)/24)+DATE(1970,1,1)</f>
        <v>41934.076712963</v>
      </c>
    </row>
    <row r="161" customFormat="false" ht="35.05" hidden="false" customHeight="false" outlineLevel="0" collapsed="false">
      <c r="A161" s="0" t="n">
        <v>159</v>
      </c>
      <c r="B161" s="1" t="s">
        <v>363</v>
      </c>
      <c r="C161" s="1" t="s">
        <v>364</v>
      </c>
      <c r="D161" s="2" t="n">
        <v>500000</v>
      </c>
      <c r="E161" s="3" t="n">
        <v>10</v>
      </c>
      <c r="F161" s="0" t="s">
        <v>281</v>
      </c>
      <c r="G161" s="0" t="s">
        <v>23</v>
      </c>
      <c r="H161" s="0" t="s">
        <v>24</v>
      </c>
      <c r="I161" s="0" t="n">
        <v>1467541545</v>
      </c>
      <c r="J161" s="0" t="n">
        <v>1464085545</v>
      </c>
      <c r="K161" s="9" t="n">
        <f aca="false">FALSE()</f>
        <v>0</v>
      </c>
      <c r="L161" s="0" t="n">
        <v>1</v>
      </c>
      <c r="M161" s="9" t="n">
        <f aca="false">FALSE()</f>
        <v>0</v>
      </c>
      <c r="N161" s="0" t="s">
        <v>284</v>
      </c>
      <c r="O161" s="0" t="n">
        <f aca="false">ROUND(E161/D161*100,0)</f>
        <v>0</v>
      </c>
      <c r="P161" s="0" t="n">
        <f aca="false">ROUND(E161/L161,2)</f>
        <v>10</v>
      </c>
      <c r="Q161" s="0" t="s">
        <v>26</v>
      </c>
      <c r="R161" s="0" t="s">
        <v>285</v>
      </c>
      <c r="S161" s="10" t="n">
        <f aca="false">(((J161/60)/60)/24)+DATE(1970,1,1)</f>
        <v>42514.4345486111</v>
      </c>
      <c r="T161" s="10" t="n">
        <f aca="false">(((I161/60)/60)/24)+DATE(1970,1,1)</f>
        <v>42554.4345486111</v>
      </c>
    </row>
    <row r="162" customFormat="false" ht="35.05" hidden="false" customHeight="false" outlineLevel="0" collapsed="false">
      <c r="A162" s="0" t="n">
        <v>160</v>
      </c>
      <c r="B162" s="1" t="s">
        <v>365</v>
      </c>
      <c r="C162" s="1" t="s">
        <v>366</v>
      </c>
      <c r="D162" s="2" t="n">
        <v>5000</v>
      </c>
      <c r="E162" s="3" t="n">
        <v>0</v>
      </c>
      <c r="F162" s="0" t="s">
        <v>367</v>
      </c>
      <c r="G162" s="0" t="s">
        <v>23</v>
      </c>
      <c r="H162" s="0" t="s">
        <v>24</v>
      </c>
      <c r="I162" s="0" t="n">
        <v>1439675691</v>
      </c>
      <c r="J162" s="0" t="n">
        <v>1434491691</v>
      </c>
      <c r="K162" s="9" t="n">
        <f aca="false">FALSE()</f>
        <v>0</v>
      </c>
      <c r="L162" s="0" t="n">
        <v>0</v>
      </c>
      <c r="M162" s="9" t="n">
        <f aca="false">FALSE()</f>
        <v>0</v>
      </c>
      <c r="N162" s="0" t="s">
        <v>368</v>
      </c>
      <c r="O162" s="0" t="n">
        <f aca="false">ROUND(E162/D162*100,0)</f>
        <v>0</v>
      </c>
      <c r="P162" s="0" t="n">
        <f aca="false">ROUND(E162/L162,2)</f>
        <v>0</v>
      </c>
      <c r="Q162" s="0" t="s">
        <v>26</v>
      </c>
      <c r="R162" s="0" t="s">
        <v>369</v>
      </c>
      <c r="S162" s="10" t="n">
        <f aca="false">(((J162/60)/60)/24)+DATE(1970,1,1)</f>
        <v>42171.9130902778</v>
      </c>
      <c r="T162" s="10" t="n">
        <f aca="false">(((I162/60)/60)/24)+DATE(1970,1,1)</f>
        <v>42231.9130902778</v>
      </c>
    </row>
    <row r="163" customFormat="false" ht="35.05" hidden="false" customHeight="false" outlineLevel="0" collapsed="false">
      <c r="A163" s="0" t="n">
        <v>161</v>
      </c>
      <c r="B163" s="1" t="s">
        <v>370</v>
      </c>
      <c r="C163" s="1" t="s">
        <v>371</v>
      </c>
      <c r="D163" s="2" t="n">
        <v>50000</v>
      </c>
      <c r="E163" s="3" t="n">
        <v>5</v>
      </c>
      <c r="F163" s="0" t="s">
        <v>367</v>
      </c>
      <c r="G163" s="0" t="s">
        <v>23</v>
      </c>
      <c r="H163" s="0" t="s">
        <v>24</v>
      </c>
      <c r="I163" s="0" t="n">
        <v>1404318595</v>
      </c>
      <c r="J163" s="0" t="n">
        <v>1401726595</v>
      </c>
      <c r="K163" s="9" t="n">
        <f aca="false">FALSE()</f>
        <v>0</v>
      </c>
      <c r="L163" s="0" t="n">
        <v>1</v>
      </c>
      <c r="M163" s="9" t="n">
        <f aca="false">FALSE()</f>
        <v>0</v>
      </c>
      <c r="N163" s="0" t="s">
        <v>368</v>
      </c>
      <c r="O163" s="0" t="n">
        <f aca="false">ROUND(E163/D163*100,0)</f>
        <v>0</v>
      </c>
      <c r="P163" s="0" t="n">
        <f aca="false">ROUND(E163/L163,2)</f>
        <v>5</v>
      </c>
      <c r="Q163" s="0" t="s">
        <v>26</v>
      </c>
      <c r="R163" s="0" t="s">
        <v>369</v>
      </c>
      <c r="S163" s="10" t="n">
        <f aca="false">(((J163/60)/60)/24)+DATE(1970,1,1)</f>
        <v>41792.6874421296</v>
      </c>
      <c r="T163" s="10" t="n">
        <f aca="false">(((I163/60)/60)/24)+DATE(1970,1,1)</f>
        <v>41822.6874421296</v>
      </c>
    </row>
    <row r="164" customFormat="false" ht="35.05" hidden="false" customHeight="false" outlineLevel="0" collapsed="false">
      <c r="A164" s="0" t="n">
        <v>162</v>
      </c>
      <c r="B164" s="1" t="s">
        <v>372</v>
      </c>
      <c r="C164" s="1" t="s">
        <v>373</v>
      </c>
      <c r="D164" s="2" t="n">
        <v>2800</v>
      </c>
      <c r="E164" s="3" t="n">
        <v>435</v>
      </c>
      <c r="F164" s="0" t="s">
        <v>367</v>
      </c>
      <c r="G164" s="0" t="s">
        <v>23</v>
      </c>
      <c r="H164" s="0" t="s">
        <v>24</v>
      </c>
      <c r="I164" s="0" t="n">
        <v>1408232520</v>
      </c>
      <c r="J164" s="0" t="n">
        <v>1405393356</v>
      </c>
      <c r="K164" s="9" t="n">
        <f aca="false">FALSE()</f>
        <v>0</v>
      </c>
      <c r="L164" s="0" t="n">
        <v>10</v>
      </c>
      <c r="M164" s="9" t="n">
        <f aca="false">FALSE()</f>
        <v>0</v>
      </c>
      <c r="N164" s="0" t="s">
        <v>368</v>
      </c>
      <c r="O164" s="0" t="n">
        <f aca="false">ROUND(E164/D164*100,0)</f>
        <v>16</v>
      </c>
      <c r="P164" s="0" t="n">
        <f aca="false">ROUND(E164/L164,2)</f>
        <v>43.5</v>
      </c>
      <c r="Q164" s="0" t="s">
        <v>26</v>
      </c>
      <c r="R164" s="0" t="s">
        <v>369</v>
      </c>
      <c r="S164" s="10" t="n">
        <f aca="false">(((J164/60)/60)/24)+DATE(1970,1,1)</f>
        <v>41835.1268055556</v>
      </c>
      <c r="T164" s="10" t="n">
        <f aca="false">(((I164/60)/60)/24)+DATE(1970,1,1)</f>
        <v>41867.9875</v>
      </c>
    </row>
    <row r="165" customFormat="false" ht="46.25" hidden="false" customHeight="false" outlineLevel="0" collapsed="false">
      <c r="A165" s="0" t="n">
        <v>163</v>
      </c>
      <c r="B165" s="1" t="s">
        <v>374</v>
      </c>
      <c r="C165" s="1" t="s">
        <v>375</v>
      </c>
      <c r="D165" s="2" t="n">
        <v>2000000</v>
      </c>
      <c r="E165" s="3" t="n">
        <v>0</v>
      </c>
      <c r="F165" s="0" t="s">
        <v>367</v>
      </c>
      <c r="G165" s="0" t="s">
        <v>23</v>
      </c>
      <c r="H165" s="0" t="s">
        <v>24</v>
      </c>
      <c r="I165" s="0" t="n">
        <v>1443657600</v>
      </c>
      <c r="J165" s="0" t="n">
        <v>1440716654</v>
      </c>
      <c r="K165" s="9" t="n">
        <f aca="false">FALSE()</f>
        <v>0</v>
      </c>
      <c r="L165" s="0" t="n">
        <v>0</v>
      </c>
      <c r="M165" s="9" t="n">
        <f aca="false">FALSE()</f>
        <v>0</v>
      </c>
      <c r="N165" s="0" t="s">
        <v>368</v>
      </c>
      <c r="O165" s="0" t="n">
        <f aca="false">ROUND(E165/D165*100,0)</f>
        <v>0</v>
      </c>
      <c r="P165" s="0" t="n">
        <f aca="false">ROUND(E165/L165,2)</f>
        <v>0</v>
      </c>
      <c r="Q165" s="0" t="s">
        <v>26</v>
      </c>
      <c r="R165" s="0" t="s">
        <v>369</v>
      </c>
      <c r="S165" s="10" t="n">
        <f aca="false">(((J165/60)/60)/24)+DATE(1970,1,1)</f>
        <v>42243.9612731482</v>
      </c>
      <c r="T165" s="10" t="n">
        <f aca="false">(((I165/60)/60)/24)+DATE(1970,1,1)</f>
        <v>42278</v>
      </c>
    </row>
    <row r="166" customFormat="false" ht="35.05" hidden="false" customHeight="false" outlineLevel="0" collapsed="false">
      <c r="A166" s="0" t="n">
        <v>164</v>
      </c>
      <c r="B166" s="1" t="s">
        <v>376</v>
      </c>
      <c r="C166" s="1" t="s">
        <v>377</v>
      </c>
      <c r="D166" s="2" t="n">
        <v>120000</v>
      </c>
      <c r="E166" s="3" t="n">
        <v>640</v>
      </c>
      <c r="F166" s="0" t="s">
        <v>367</v>
      </c>
      <c r="G166" s="0" t="s">
        <v>23</v>
      </c>
      <c r="H166" s="0" t="s">
        <v>24</v>
      </c>
      <c r="I166" s="0" t="n">
        <v>1411150701</v>
      </c>
      <c r="J166" s="0" t="n">
        <v>1405966701</v>
      </c>
      <c r="K166" s="9" t="n">
        <f aca="false">FALSE()</f>
        <v>0</v>
      </c>
      <c r="L166" s="0" t="n">
        <v>7</v>
      </c>
      <c r="M166" s="9" t="n">
        <f aca="false">FALSE()</f>
        <v>0</v>
      </c>
      <c r="N166" s="0" t="s">
        <v>368</v>
      </c>
      <c r="O166" s="0" t="n">
        <f aca="false">ROUND(E166/D166*100,0)</f>
        <v>1</v>
      </c>
      <c r="P166" s="0" t="n">
        <f aca="false">ROUND(E166/L166,2)</f>
        <v>91.43</v>
      </c>
      <c r="Q166" s="0" t="s">
        <v>26</v>
      </c>
      <c r="R166" s="0" t="s">
        <v>369</v>
      </c>
      <c r="S166" s="10" t="n">
        <f aca="false">(((J166/60)/60)/24)+DATE(1970,1,1)</f>
        <v>41841.7627430556</v>
      </c>
      <c r="T166" s="10" t="n">
        <f aca="false">(((I166/60)/60)/24)+DATE(1970,1,1)</f>
        <v>41901.7627430556</v>
      </c>
    </row>
    <row r="167" customFormat="false" ht="23.85" hidden="false" customHeight="false" outlineLevel="0" collapsed="false">
      <c r="A167" s="0" t="n">
        <v>165</v>
      </c>
      <c r="B167" s="1" t="s">
        <v>378</v>
      </c>
      <c r="C167" s="1" t="s">
        <v>379</v>
      </c>
      <c r="D167" s="2" t="n">
        <v>17000</v>
      </c>
      <c r="E167" s="3" t="n">
        <v>0</v>
      </c>
      <c r="F167" s="0" t="s">
        <v>367</v>
      </c>
      <c r="G167" s="0" t="s">
        <v>32</v>
      </c>
      <c r="H167" s="0" t="s">
        <v>33</v>
      </c>
      <c r="I167" s="0" t="n">
        <v>1452613724</v>
      </c>
      <c r="J167" s="0" t="n">
        <v>1450021724</v>
      </c>
      <c r="K167" s="9" t="n">
        <f aca="false">FALSE()</f>
        <v>0</v>
      </c>
      <c r="L167" s="0" t="n">
        <v>0</v>
      </c>
      <c r="M167" s="9" t="n">
        <f aca="false">FALSE()</f>
        <v>0</v>
      </c>
      <c r="N167" s="0" t="s">
        <v>368</v>
      </c>
      <c r="O167" s="0" t="n">
        <f aca="false">ROUND(E167/D167*100,0)</f>
        <v>0</v>
      </c>
      <c r="P167" s="0" t="n">
        <f aca="false">ROUND(E167/L167,2)</f>
        <v>0</v>
      </c>
      <c r="Q167" s="0" t="s">
        <v>26</v>
      </c>
      <c r="R167" s="0" t="s">
        <v>369</v>
      </c>
      <c r="S167" s="10" t="n">
        <f aca="false">(((J167/60)/60)/24)+DATE(1970,1,1)</f>
        <v>42351.6588425926</v>
      </c>
      <c r="T167" s="10" t="n">
        <f aca="false">(((I167/60)/60)/24)+DATE(1970,1,1)</f>
        <v>42381.6588425926</v>
      </c>
    </row>
    <row r="168" customFormat="false" ht="35.05" hidden="false" customHeight="false" outlineLevel="0" collapsed="false">
      <c r="A168" s="0" t="n">
        <v>166</v>
      </c>
      <c r="B168" s="1" t="s">
        <v>380</v>
      </c>
      <c r="C168" s="1" t="s">
        <v>381</v>
      </c>
      <c r="D168" s="2" t="n">
        <v>5000</v>
      </c>
      <c r="E168" s="3" t="n">
        <v>3000</v>
      </c>
      <c r="F168" s="0" t="s">
        <v>367</v>
      </c>
      <c r="G168" s="0" t="s">
        <v>23</v>
      </c>
      <c r="H168" s="0" t="s">
        <v>24</v>
      </c>
      <c r="I168" s="0" t="n">
        <v>1484531362</v>
      </c>
      <c r="J168" s="0" t="n">
        <v>1481939362</v>
      </c>
      <c r="K168" s="9" t="n">
        <f aca="false">FALSE()</f>
        <v>0</v>
      </c>
      <c r="L168" s="0" t="n">
        <v>1</v>
      </c>
      <c r="M168" s="9" t="n">
        <f aca="false">FALSE()</f>
        <v>0</v>
      </c>
      <c r="N168" s="0" t="s">
        <v>368</v>
      </c>
      <c r="O168" s="0" t="n">
        <f aca="false">ROUND(E168/D168*100,0)</f>
        <v>60</v>
      </c>
      <c r="P168" s="0" t="n">
        <f aca="false">ROUND(E168/L168,2)</f>
        <v>3000</v>
      </c>
      <c r="Q168" s="0" t="s">
        <v>26</v>
      </c>
      <c r="R168" s="0" t="s">
        <v>369</v>
      </c>
      <c r="S168" s="10" t="n">
        <f aca="false">(((J168/60)/60)/24)+DATE(1970,1,1)</f>
        <v>42721.0759490741</v>
      </c>
      <c r="T168" s="10" t="n">
        <f aca="false">(((I168/60)/60)/24)+DATE(1970,1,1)</f>
        <v>42751.0759490741</v>
      </c>
    </row>
    <row r="169" customFormat="false" ht="35.05" hidden="false" customHeight="false" outlineLevel="0" collapsed="false">
      <c r="A169" s="0" t="n">
        <v>167</v>
      </c>
      <c r="B169" s="1" t="s">
        <v>382</v>
      </c>
      <c r="C169" s="1" t="s">
        <v>383</v>
      </c>
      <c r="D169" s="2" t="n">
        <v>110000</v>
      </c>
      <c r="E169" s="3" t="n">
        <v>11</v>
      </c>
      <c r="F169" s="0" t="s">
        <v>367</v>
      </c>
      <c r="G169" s="0" t="s">
        <v>23</v>
      </c>
      <c r="H169" s="0" t="s">
        <v>24</v>
      </c>
      <c r="I169" s="0" t="n">
        <v>1438726535</v>
      </c>
      <c r="J169" s="0" t="n">
        <v>1433542535</v>
      </c>
      <c r="K169" s="9" t="n">
        <f aca="false">FALSE()</f>
        <v>0</v>
      </c>
      <c r="L169" s="0" t="n">
        <v>2</v>
      </c>
      <c r="M169" s="9" t="n">
        <f aca="false">FALSE()</f>
        <v>0</v>
      </c>
      <c r="N169" s="0" t="s">
        <v>368</v>
      </c>
      <c r="O169" s="0" t="n">
        <f aca="false">ROUND(E169/D169*100,0)</f>
        <v>0</v>
      </c>
      <c r="P169" s="0" t="n">
        <f aca="false">ROUND(E169/L169,2)</f>
        <v>5.5</v>
      </c>
      <c r="Q169" s="0" t="s">
        <v>26</v>
      </c>
      <c r="R169" s="0" t="s">
        <v>369</v>
      </c>
      <c r="S169" s="10" t="n">
        <f aca="false">(((J169/60)/60)/24)+DATE(1970,1,1)</f>
        <v>42160.9274884259</v>
      </c>
      <c r="T169" s="10" t="n">
        <f aca="false">(((I169/60)/60)/24)+DATE(1970,1,1)</f>
        <v>42220.9274884259</v>
      </c>
    </row>
    <row r="170" customFormat="false" ht="35.05" hidden="false" customHeight="false" outlineLevel="0" collapsed="false">
      <c r="A170" s="0" t="n">
        <v>168</v>
      </c>
      <c r="B170" s="1" t="s">
        <v>384</v>
      </c>
      <c r="C170" s="1" t="s">
        <v>385</v>
      </c>
      <c r="D170" s="2" t="n">
        <v>8000</v>
      </c>
      <c r="E170" s="3" t="n">
        <v>325</v>
      </c>
      <c r="F170" s="0" t="s">
        <v>367</v>
      </c>
      <c r="G170" s="0" t="s">
        <v>23</v>
      </c>
      <c r="H170" s="0" t="s">
        <v>24</v>
      </c>
      <c r="I170" s="0" t="n">
        <v>1426791770</v>
      </c>
      <c r="J170" s="0" t="n">
        <v>1424203370</v>
      </c>
      <c r="K170" s="9" t="n">
        <f aca="false">FALSE()</f>
        <v>0</v>
      </c>
      <c r="L170" s="0" t="n">
        <v>3</v>
      </c>
      <c r="M170" s="9" t="n">
        <f aca="false">FALSE()</f>
        <v>0</v>
      </c>
      <c r="N170" s="0" t="s">
        <v>368</v>
      </c>
      <c r="O170" s="0" t="n">
        <f aca="false">ROUND(E170/D170*100,0)</f>
        <v>4</v>
      </c>
      <c r="P170" s="0" t="n">
        <f aca="false">ROUND(E170/L170,2)</f>
        <v>108.33</v>
      </c>
      <c r="Q170" s="0" t="s">
        <v>26</v>
      </c>
      <c r="R170" s="0" t="s">
        <v>369</v>
      </c>
      <c r="S170" s="10" t="n">
        <f aca="false">(((J170/60)/60)/24)+DATE(1970,1,1)</f>
        <v>42052.8353009259</v>
      </c>
      <c r="T170" s="10" t="n">
        <f aca="false">(((I170/60)/60)/24)+DATE(1970,1,1)</f>
        <v>42082.7936342593</v>
      </c>
    </row>
    <row r="171" customFormat="false" ht="35.05" hidden="false" customHeight="false" outlineLevel="0" collapsed="false">
      <c r="A171" s="0" t="n">
        <v>169</v>
      </c>
      <c r="B171" s="1" t="s">
        <v>386</v>
      </c>
      <c r="C171" s="1" t="s">
        <v>387</v>
      </c>
      <c r="D171" s="2" t="n">
        <v>2500</v>
      </c>
      <c r="E171" s="3" t="n">
        <v>560</v>
      </c>
      <c r="F171" s="0" t="s">
        <v>367</v>
      </c>
      <c r="G171" s="0" t="s">
        <v>32</v>
      </c>
      <c r="H171" s="0" t="s">
        <v>33</v>
      </c>
      <c r="I171" s="0" t="n">
        <v>1413634059</v>
      </c>
      <c r="J171" s="0" t="n">
        <v>1411042059</v>
      </c>
      <c r="K171" s="9" t="n">
        <f aca="false">FALSE()</f>
        <v>0</v>
      </c>
      <c r="L171" s="0" t="n">
        <v>10</v>
      </c>
      <c r="M171" s="9" t="n">
        <f aca="false">FALSE()</f>
        <v>0</v>
      </c>
      <c r="N171" s="0" t="s">
        <v>368</v>
      </c>
      <c r="O171" s="0" t="n">
        <f aca="false">ROUND(E171/D171*100,0)</f>
        <v>22</v>
      </c>
      <c r="P171" s="0" t="n">
        <f aca="false">ROUND(E171/L171,2)</f>
        <v>56</v>
      </c>
      <c r="Q171" s="0" t="s">
        <v>26</v>
      </c>
      <c r="R171" s="0" t="s">
        <v>369</v>
      </c>
      <c r="S171" s="10" t="n">
        <f aca="false">(((J171/60)/60)/24)+DATE(1970,1,1)</f>
        <v>41900.5053125</v>
      </c>
      <c r="T171" s="10" t="n">
        <f aca="false">(((I171/60)/60)/24)+DATE(1970,1,1)</f>
        <v>41930.5053125</v>
      </c>
    </row>
    <row r="172" customFormat="false" ht="35.05" hidden="false" customHeight="false" outlineLevel="0" collapsed="false">
      <c r="A172" s="0" t="n">
        <v>170</v>
      </c>
      <c r="B172" s="1" t="s">
        <v>388</v>
      </c>
      <c r="C172" s="1" t="s">
        <v>389</v>
      </c>
      <c r="D172" s="2" t="n">
        <v>10000</v>
      </c>
      <c r="E172" s="3" t="n">
        <v>325</v>
      </c>
      <c r="F172" s="0" t="s">
        <v>367</v>
      </c>
      <c r="G172" s="0" t="s">
        <v>23</v>
      </c>
      <c r="H172" s="0" t="s">
        <v>24</v>
      </c>
      <c r="I172" s="0" t="n">
        <v>1440912480</v>
      </c>
      <c r="J172" s="0" t="n">
        <v>1438385283</v>
      </c>
      <c r="K172" s="9" t="n">
        <f aca="false">FALSE()</f>
        <v>0</v>
      </c>
      <c r="L172" s="0" t="n">
        <v>10</v>
      </c>
      <c r="M172" s="9" t="n">
        <f aca="false">FALSE()</f>
        <v>0</v>
      </c>
      <c r="N172" s="0" t="s">
        <v>368</v>
      </c>
      <c r="O172" s="0" t="n">
        <f aca="false">ROUND(E172/D172*100,0)</f>
        <v>3</v>
      </c>
      <c r="P172" s="0" t="n">
        <f aca="false">ROUND(E172/L172,2)</f>
        <v>32.5</v>
      </c>
      <c r="Q172" s="0" t="s">
        <v>26</v>
      </c>
      <c r="R172" s="0" t="s">
        <v>369</v>
      </c>
      <c r="S172" s="10" t="n">
        <f aca="false">(((J172/60)/60)/24)+DATE(1970,1,1)</f>
        <v>42216.9778125</v>
      </c>
      <c r="T172" s="10" t="n">
        <f aca="false">(((I172/60)/60)/24)+DATE(1970,1,1)</f>
        <v>42246.2277777778</v>
      </c>
    </row>
    <row r="173" customFormat="false" ht="35.05" hidden="false" customHeight="false" outlineLevel="0" collapsed="false">
      <c r="A173" s="0" t="n">
        <v>171</v>
      </c>
      <c r="B173" s="1" t="s">
        <v>390</v>
      </c>
      <c r="C173" s="1" t="s">
        <v>391</v>
      </c>
      <c r="D173" s="2" t="n">
        <v>50000</v>
      </c>
      <c r="E173" s="3" t="n">
        <v>1</v>
      </c>
      <c r="F173" s="0" t="s">
        <v>367</v>
      </c>
      <c r="G173" s="0" t="s">
        <v>23</v>
      </c>
      <c r="H173" s="0" t="s">
        <v>24</v>
      </c>
      <c r="I173" s="0" t="n">
        <v>1470975614</v>
      </c>
      <c r="J173" s="0" t="n">
        <v>1465791614</v>
      </c>
      <c r="K173" s="9" t="n">
        <f aca="false">FALSE()</f>
        <v>0</v>
      </c>
      <c r="L173" s="0" t="n">
        <v>1</v>
      </c>
      <c r="M173" s="9" t="n">
        <f aca="false">FALSE()</f>
        <v>0</v>
      </c>
      <c r="N173" s="0" t="s">
        <v>368</v>
      </c>
      <c r="O173" s="0" t="n">
        <f aca="false">ROUND(E173/D173*100,0)</f>
        <v>0</v>
      </c>
      <c r="P173" s="0" t="n">
        <f aca="false">ROUND(E173/L173,2)</f>
        <v>1</v>
      </c>
      <c r="Q173" s="0" t="s">
        <v>26</v>
      </c>
      <c r="R173" s="0" t="s">
        <v>369</v>
      </c>
      <c r="S173" s="10" t="n">
        <f aca="false">(((J173/60)/60)/24)+DATE(1970,1,1)</f>
        <v>42534.1807175926</v>
      </c>
      <c r="T173" s="10" t="n">
        <f aca="false">(((I173/60)/60)/24)+DATE(1970,1,1)</f>
        <v>42594.1807175926</v>
      </c>
    </row>
    <row r="174" customFormat="false" ht="35.05" hidden="false" customHeight="false" outlineLevel="0" collapsed="false">
      <c r="A174" s="0" t="n">
        <v>172</v>
      </c>
      <c r="B174" s="1" t="s">
        <v>392</v>
      </c>
      <c r="C174" s="1" t="s">
        <v>393</v>
      </c>
      <c r="D174" s="2" t="n">
        <v>95000</v>
      </c>
      <c r="E174" s="3" t="n">
        <v>0</v>
      </c>
      <c r="F174" s="0" t="s">
        <v>367</v>
      </c>
      <c r="G174" s="0" t="s">
        <v>23</v>
      </c>
      <c r="H174" s="0" t="s">
        <v>24</v>
      </c>
      <c r="I174" s="0" t="n">
        <v>1426753723</v>
      </c>
      <c r="J174" s="0" t="n">
        <v>1423733323</v>
      </c>
      <c r="K174" s="9" t="n">
        <f aca="false">FALSE()</f>
        <v>0</v>
      </c>
      <c r="L174" s="0" t="n">
        <v>0</v>
      </c>
      <c r="M174" s="9" t="n">
        <f aca="false">FALSE()</f>
        <v>0</v>
      </c>
      <c r="N174" s="0" t="s">
        <v>368</v>
      </c>
      <c r="O174" s="0" t="n">
        <f aca="false">ROUND(E174/D174*100,0)</f>
        <v>0</v>
      </c>
      <c r="P174" s="0" t="n">
        <f aca="false">ROUND(E174/L174,2)</f>
        <v>0</v>
      </c>
      <c r="Q174" s="0" t="s">
        <v>26</v>
      </c>
      <c r="R174" s="0" t="s">
        <v>369</v>
      </c>
      <c r="S174" s="10" t="n">
        <f aca="false">(((J174/60)/60)/24)+DATE(1970,1,1)</f>
        <v>42047.3949421296</v>
      </c>
      <c r="T174" s="10" t="n">
        <f aca="false">(((I174/60)/60)/24)+DATE(1970,1,1)</f>
        <v>42082.353275463</v>
      </c>
    </row>
    <row r="175" customFormat="false" ht="35.05" hidden="false" customHeight="false" outlineLevel="0" collapsed="false">
      <c r="A175" s="0" t="n">
        <v>173</v>
      </c>
      <c r="B175" s="1" t="s">
        <v>394</v>
      </c>
      <c r="C175" s="1" t="s">
        <v>395</v>
      </c>
      <c r="D175" s="2" t="n">
        <v>1110</v>
      </c>
      <c r="E175" s="3" t="n">
        <v>0</v>
      </c>
      <c r="F175" s="0" t="s">
        <v>367</v>
      </c>
      <c r="G175" s="0" t="s">
        <v>32</v>
      </c>
      <c r="H175" s="0" t="s">
        <v>33</v>
      </c>
      <c r="I175" s="0" t="n">
        <v>1425131108</v>
      </c>
      <c r="J175" s="0" t="n">
        <v>1422539108</v>
      </c>
      <c r="K175" s="9" t="n">
        <f aca="false">FALSE()</f>
        <v>0</v>
      </c>
      <c r="L175" s="0" t="n">
        <v>0</v>
      </c>
      <c r="M175" s="9" t="n">
        <f aca="false">FALSE()</f>
        <v>0</v>
      </c>
      <c r="N175" s="0" t="s">
        <v>368</v>
      </c>
      <c r="O175" s="0" t="n">
        <f aca="false">ROUND(E175/D175*100,0)</f>
        <v>0</v>
      </c>
      <c r="P175" s="0" t="n">
        <f aca="false">ROUND(E175/L175,2)</f>
        <v>0</v>
      </c>
      <c r="Q175" s="0" t="s">
        <v>26</v>
      </c>
      <c r="R175" s="0" t="s">
        <v>369</v>
      </c>
      <c r="S175" s="10" t="n">
        <f aca="false">(((J175/60)/60)/24)+DATE(1970,1,1)</f>
        <v>42033.5730092593</v>
      </c>
      <c r="T175" s="10" t="n">
        <f aca="false">(((I175/60)/60)/24)+DATE(1970,1,1)</f>
        <v>42063.5730092593</v>
      </c>
    </row>
    <row r="176" customFormat="false" ht="35.05" hidden="false" customHeight="false" outlineLevel="0" collapsed="false">
      <c r="A176" s="0" t="n">
        <v>174</v>
      </c>
      <c r="B176" s="1" t="s">
        <v>396</v>
      </c>
      <c r="C176" s="1" t="s">
        <v>397</v>
      </c>
      <c r="D176" s="2" t="n">
        <v>6000</v>
      </c>
      <c r="E176" s="3" t="n">
        <v>0</v>
      </c>
      <c r="F176" s="0" t="s">
        <v>367</v>
      </c>
      <c r="G176" s="0" t="s">
        <v>398</v>
      </c>
      <c r="H176" s="0" t="s">
        <v>63</v>
      </c>
      <c r="I176" s="0" t="n">
        <v>1431108776</v>
      </c>
      <c r="J176" s="0" t="n">
        <v>1425924776</v>
      </c>
      <c r="K176" s="9" t="n">
        <f aca="false">FALSE()</f>
        <v>0</v>
      </c>
      <c r="L176" s="0" t="n">
        <v>0</v>
      </c>
      <c r="M176" s="9" t="n">
        <f aca="false">FALSE()</f>
        <v>0</v>
      </c>
      <c r="N176" s="0" t="s">
        <v>368</v>
      </c>
      <c r="O176" s="0" t="n">
        <f aca="false">ROUND(E176/D176*100,0)</f>
        <v>0</v>
      </c>
      <c r="P176" s="0" t="n">
        <f aca="false">ROUND(E176/L176,2)</f>
        <v>0</v>
      </c>
      <c r="Q176" s="0" t="s">
        <v>26</v>
      </c>
      <c r="R176" s="0" t="s">
        <v>369</v>
      </c>
      <c r="S176" s="10" t="n">
        <f aca="false">(((J176/60)/60)/24)+DATE(1970,1,1)</f>
        <v>42072.7589814815</v>
      </c>
      <c r="T176" s="10" t="n">
        <f aca="false">(((I176/60)/60)/24)+DATE(1970,1,1)</f>
        <v>42132.7589814815</v>
      </c>
    </row>
    <row r="177" customFormat="false" ht="35.05" hidden="false" customHeight="false" outlineLevel="0" collapsed="false">
      <c r="A177" s="0" t="n">
        <v>175</v>
      </c>
      <c r="B177" s="1" t="s">
        <v>399</v>
      </c>
      <c r="C177" s="1" t="s">
        <v>400</v>
      </c>
      <c r="D177" s="2" t="n">
        <v>20000</v>
      </c>
      <c r="E177" s="3" t="n">
        <v>1297</v>
      </c>
      <c r="F177" s="0" t="s">
        <v>367</v>
      </c>
      <c r="G177" s="0" t="s">
        <v>32</v>
      </c>
      <c r="H177" s="0" t="s">
        <v>33</v>
      </c>
      <c r="I177" s="0" t="n">
        <v>1409337611</v>
      </c>
      <c r="J177" s="0" t="n">
        <v>1407177611</v>
      </c>
      <c r="K177" s="9" t="n">
        <f aca="false">FALSE()</f>
        <v>0</v>
      </c>
      <c r="L177" s="0" t="n">
        <v>26</v>
      </c>
      <c r="M177" s="9" t="n">
        <f aca="false">FALSE()</f>
        <v>0</v>
      </c>
      <c r="N177" s="0" t="s">
        <v>368</v>
      </c>
      <c r="O177" s="0" t="n">
        <f aca="false">ROUND(E177/D177*100,0)</f>
        <v>6</v>
      </c>
      <c r="P177" s="0" t="n">
        <f aca="false">ROUND(E177/L177,2)</f>
        <v>49.88</v>
      </c>
      <c r="Q177" s="0" t="s">
        <v>26</v>
      </c>
      <c r="R177" s="0" t="s">
        <v>369</v>
      </c>
      <c r="S177" s="10" t="n">
        <f aca="false">(((J177/60)/60)/24)+DATE(1970,1,1)</f>
        <v>41855.7779050926</v>
      </c>
      <c r="T177" s="10" t="n">
        <f aca="false">(((I177/60)/60)/24)+DATE(1970,1,1)</f>
        <v>41880.7779050926</v>
      </c>
    </row>
    <row r="178" customFormat="false" ht="35.05" hidden="false" customHeight="false" outlineLevel="0" collapsed="false">
      <c r="A178" s="0" t="n">
        <v>176</v>
      </c>
      <c r="B178" s="1" t="s">
        <v>401</v>
      </c>
      <c r="C178" s="1" t="s">
        <v>402</v>
      </c>
      <c r="D178" s="2" t="n">
        <v>1500</v>
      </c>
      <c r="E178" s="3" t="n">
        <v>0</v>
      </c>
      <c r="F178" s="0" t="s">
        <v>367</v>
      </c>
      <c r="G178" s="0" t="s">
        <v>23</v>
      </c>
      <c r="H178" s="0" t="s">
        <v>24</v>
      </c>
      <c r="I178" s="0" t="n">
        <v>1438803999</v>
      </c>
      <c r="J178" s="0" t="n">
        <v>1436211999</v>
      </c>
      <c r="K178" s="9" t="n">
        <f aca="false">FALSE()</f>
        <v>0</v>
      </c>
      <c r="L178" s="0" t="n">
        <v>0</v>
      </c>
      <c r="M178" s="9" t="n">
        <f aca="false">FALSE()</f>
        <v>0</v>
      </c>
      <c r="N178" s="0" t="s">
        <v>368</v>
      </c>
      <c r="O178" s="0" t="n">
        <f aca="false">ROUND(E178/D178*100,0)</f>
        <v>0</v>
      </c>
      <c r="P178" s="0" t="n">
        <f aca="false">ROUND(E178/L178,2)</f>
        <v>0</v>
      </c>
      <c r="Q178" s="0" t="s">
        <v>26</v>
      </c>
      <c r="R178" s="0" t="s">
        <v>369</v>
      </c>
      <c r="S178" s="10" t="n">
        <f aca="false">(((J178/60)/60)/24)+DATE(1970,1,1)</f>
        <v>42191.8240625</v>
      </c>
      <c r="T178" s="10" t="n">
        <f aca="false">(((I178/60)/60)/24)+DATE(1970,1,1)</f>
        <v>42221.8240625</v>
      </c>
    </row>
    <row r="179" customFormat="false" ht="23.85" hidden="false" customHeight="false" outlineLevel="0" collapsed="false">
      <c r="A179" s="0" t="n">
        <v>177</v>
      </c>
      <c r="B179" s="1" t="s">
        <v>403</v>
      </c>
      <c r="C179" s="1" t="s">
        <v>404</v>
      </c>
      <c r="D179" s="2" t="n">
        <v>450</v>
      </c>
      <c r="E179" s="3" t="n">
        <v>180</v>
      </c>
      <c r="F179" s="0" t="s">
        <v>367</v>
      </c>
      <c r="G179" s="0" t="s">
        <v>23</v>
      </c>
      <c r="H179" s="0" t="s">
        <v>24</v>
      </c>
      <c r="I179" s="0" t="n">
        <v>1427155726</v>
      </c>
      <c r="J179" s="0" t="n">
        <v>1425690526</v>
      </c>
      <c r="K179" s="9" t="n">
        <f aca="false">FALSE()</f>
        <v>0</v>
      </c>
      <c r="L179" s="0" t="n">
        <v>7</v>
      </c>
      <c r="M179" s="9" t="n">
        <f aca="false">FALSE()</f>
        <v>0</v>
      </c>
      <c r="N179" s="0" t="s">
        <v>368</v>
      </c>
      <c r="O179" s="0" t="n">
        <f aca="false">ROUND(E179/D179*100,0)</f>
        <v>40</v>
      </c>
      <c r="P179" s="0" t="n">
        <f aca="false">ROUND(E179/L179,2)</f>
        <v>25.71</v>
      </c>
      <c r="Q179" s="0" t="s">
        <v>26</v>
      </c>
      <c r="R179" s="0" t="s">
        <v>369</v>
      </c>
      <c r="S179" s="10" t="n">
        <f aca="false">(((J179/60)/60)/24)+DATE(1970,1,1)</f>
        <v>42070.0477546296</v>
      </c>
      <c r="T179" s="10" t="n">
        <f aca="false">(((I179/60)/60)/24)+DATE(1970,1,1)</f>
        <v>42087.006087963</v>
      </c>
    </row>
    <row r="180" customFormat="false" ht="23.85" hidden="false" customHeight="false" outlineLevel="0" collapsed="false">
      <c r="A180" s="0" t="n">
        <v>178</v>
      </c>
      <c r="B180" s="1" t="s">
        <v>405</v>
      </c>
      <c r="C180" s="1" t="s">
        <v>406</v>
      </c>
      <c r="D180" s="2" t="n">
        <v>500000</v>
      </c>
      <c r="E180" s="3" t="n">
        <v>0</v>
      </c>
      <c r="F180" s="0" t="s">
        <v>367</v>
      </c>
      <c r="G180" s="0" t="s">
        <v>62</v>
      </c>
      <c r="H180" s="0" t="s">
        <v>63</v>
      </c>
      <c r="I180" s="0" t="n">
        <v>1448582145</v>
      </c>
      <c r="J180" s="0" t="n">
        <v>1445986545</v>
      </c>
      <c r="K180" s="9" t="n">
        <f aca="false">FALSE()</f>
        <v>0</v>
      </c>
      <c r="L180" s="0" t="n">
        <v>0</v>
      </c>
      <c r="M180" s="9" t="n">
        <f aca="false">FALSE()</f>
        <v>0</v>
      </c>
      <c r="N180" s="0" t="s">
        <v>368</v>
      </c>
      <c r="O180" s="0" t="n">
        <f aca="false">ROUND(E180/D180*100,0)</f>
        <v>0</v>
      </c>
      <c r="P180" s="0" t="n">
        <f aca="false">ROUND(E180/L180,2)</f>
        <v>0</v>
      </c>
      <c r="Q180" s="0" t="s">
        <v>26</v>
      </c>
      <c r="R180" s="0" t="s">
        <v>369</v>
      </c>
      <c r="S180" s="10" t="n">
        <f aca="false">(((J180/60)/60)/24)+DATE(1970,1,1)</f>
        <v>42304.9553819444</v>
      </c>
      <c r="T180" s="10" t="n">
        <f aca="false">(((I180/60)/60)/24)+DATE(1970,1,1)</f>
        <v>42334.9970486111</v>
      </c>
    </row>
    <row r="181" customFormat="false" ht="23.85" hidden="false" customHeight="false" outlineLevel="0" collapsed="false">
      <c r="A181" s="0" t="n">
        <v>179</v>
      </c>
      <c r="B181" s="1" t="s">
        <v>407</v>
      </c>
      <c r="C181" s="1" t="s">
        <v>408</v>
      </c>
      <c r="D181" s="2" t="n">
        <v>1000</v>
      </c>
      <c r="E181" s="3" t="n">
        <v>200</v>
      </c>
      <c r="F181" s="0" t="s">
        <v>367</v>
      </c>
      <c r="G181" s="0" t="s">
        <v>23</v>
      </c>
      <c r="H181" s="0" t="s">
        <v>24</v>
      </c>
      <c r="I181" s="0" t="n">
        <v>1457056555</v>
      </c>
      <c r="J181" s="0" t="n">
        <v>1454464555</v>
      </c>
      <c r="K181" s="9" t="n">
        <f aca="false">FALSE()</f>
        <v>0</v>
      </c>
      <c r="L181" s="0" t="n">
        <v>2</v>
      </c>
      <c r="M181" s="9" t="n">
        <f aca="false">FALSE()</f>
        <v>0</v>
      </c>
      <c r="N181" s="0" t="s">
        <v>368</v>
      </c>
      <c r="O181" s="0" t="n">
        <f aca="false">ROUND(E181/D181*100,0)</f>
        <v>20</v>
      </c>
      <c r="P181" s="0" t="n">
        <f aca="false">ROUND(E181/L181,2)</f>
        <v>100</v>
      </c>
      <c r="Q181" s="0" t="s">
        <v>26</v>
      </c>
      <c r="R181" s="0" t="s">
        <v>369</v>
      </c>
      <c r="S181" s="10" t="n">
        <f aca="false">(((J181/60)/60)/24)+DATE(1970,1,1)</f>
        <v>42403.0804976852</v>
      </c>
      <c r="T181" s="10" t="n">
        <f aca="false">(((I181/60)/60)/24)+DATE(1970,1,1)</f>
        <v>42433.0804976852</v>
      </c>
    </row>
    <row r="182" customFormat="false" ht="35.05" hidden="false" customHeight="false" outlineLevel="0" collapsed="false">
      <c r="A182" s="0" t="n">
        <v>180</v>
      </c>
      <c r="B182" s="1" t="s">
        <v>409</v>
      </c>
      <c r="C182" s="1" t="s">
        <v>410</v>
      </c>
      <c r="D182" s="2" t="n">
        <v>1200</v>
      </c>
      <c r="E182" s="3" t="n">
        <v>401</v>
      </c>
      <c r="F182" s="0" t="s">
        <v>367</v>
      </c>
      <c r="G182" s="0" t="s">
        <v>32</v>
      </c>
      <c r="H182" s="0" t="s">
        <v>33</v>
      </c>
      <c r="I182" s="0" t="n">
        <v>1428951600</v>
      </c>
      <c r="J182" s="0" t="n">
        <v>1425512843</v>
      </c>
      <c r="K182" s="9" t="n">
        <f aca="false">FALSE()</f>
        <v>0</v>
      </c>
      <c r="L182" s="0" t="n">
        <v>13</v>
      </c>
      <c r="M182" s="9" t="n">
        <f aca="false">FALSE()</f>
        <v>0</v>
      </c>
      <c r="N182" s="0" t="s">
        <v>368</v>
      </c>
      <c r="O182" s="0" t="n">
        <f aca="false">ROUND(E182/D182*100,0)</f>
        <v>33</v>
      </c>
      <c r="P182" s="0" t="n">
        <f aca="false">ROUND(E182/L182,2)</f>
        <v>30.85</v>
      </c>
      <c r="Q182" s="0" t="s">
        <v>26</v>
      </c>
      <c r="R182" s="0" t="s">
        <v>369</v>
      </c>
      <c r="S182" s="10" t="n">
        <f aca="false">(((J182/60)/60)/24)+DATE(1970,1,1)</f>
        <v>42067.9912384259</v>
      </c>
      <c r="T182" s="10" t="n">
        <f aca="false">(((I182/60)/60)/24)+DATE(1970,1,1)</f>
        <v>42107.7916666667</v>
      </c>
    </row>
    <row r="183" customFormat="false" ht="35.05" hidden="false" customHeight="false" outlineLevel="0" collapsed="false">
      <c r="A183" s="0" t="n">
        <v>181</v>
      </c>
      <c r="B183" s="1" t="s">
        <v>411</v>
      </c>
      <c r="C183" s="1" t="s">
        <v>412</v>
      </c>
      <c r="D183" s="2" t="n">
        <v>3423</v>
      </c>
      <c r="E183" s="3" t="n">
        <v>722</v>
      </c>
      <c r="F183" s="0" t="s">
        <v>367</v>
      </c>
      <c r="G183" s="0" t="s">
        <v>32</v>
      </c>
      <c r="H183" s="0" t="s">
        <v>33</v>
      </c>
      <c r="I183" s="0" t="n">
        <v>1434995295</v>
      </c>
      <c r="J183" s="0" t="n">
        <v>1432403295</v>
      </c>
      <c r="K183" s="9" t="n">
        <f aca="false">FALSE()</f>
        <v>0</v>
      </c>
      <c r="L183" s="0" t="n">
        <v>4</v>
      </c>
      <c r="M183" s="9" t="n">
        <f aca="false">FALSE()</f>
        <v>0</v>
      </c>
      <c r="N183" s="0" t="s">
        <v>368</v>
      </c>
      <c r="O183" s="0" t="n">
        <f aca="false">ROUND(E183/D183*100,0)</f>
        <v>21</v>
      </c>
      <c r="P183" s="0" t="n">
        <f aca="false">ROUND(E183/L183,2)</f>
        <v>180.5</v>
      </c>
      <c r="Q183" s="0" t="s">
        <v>26</v>
      </c>
      <c r="R183" s="0" t="s">
        <v>369</v>
      </c>
      <c r="S183" s="10" t="n">
        <f aca="false">(((J183/60)/60)/24)+DATE(1970,1,1)</f>
        <v>42147.7418402778</v>
      </c>
      <c r="T183" s="10" t="n">
        <f aca="false">(((I183/60)/60)/24)+DATE(1970,1,1)</f>
        <v>42177.7418402778</v>
      </c>
    </row>
    <row r="184" customFormat="false" ht="35.05" hidden="false" customHeight="false" outlineLevel="0" collapsed="false">
      <c r="A184" s="0" t="n">
        <v>182</v>
      </c>
      <c r="B184" s="1" t="s">
        <v>413</v>
      </c>
      <c r="C184" s="1" t="s">
        <v>414</v>
      </c>
      <c r="D184" s="2" t="n">
        <v>1000</v>
      </c>
      <c r="E184" s="3" t="n">
        <v>0</v>
      </c>
      <c r="F184" s="0" t="s">
        <v>367</v>
      </c>
      <c r="G184" s="0" t="s">
        <v>23</v>
      </c>
      <c r="H184" s="0" t="s">
        <v>24</v>
      </c>
      <c r="I184" s="0" t="n">
        <v>1483748232</v>
      </c>
      <c r="J184" s="0" t="n">
        <v>1481156232</v>
      </c>
      <c r="K184" s="9" t="n">
        <f aca="false">FALSE()</f>
        <v>0</v>
      </c>
      <c r="L184" s="0" t="n">
        <v>0</v>
      </c>
      <c r="M184" s="9" t="n">
        <f aca="false">FALSE()</f>
        <v>0</v>
      </c>
      <c r="N184" s="0" t="s">
        <v>368</v>
      </c>
      <c r="O184" s="0" t="n">
        <f aca="false">ROUND(E184/D184*100,0)</f>
        <v>0</v>
      </c>
      <c r="P184" s="0" t="n">
        <f aca="false">ROUND(E184/L184,2)</f>
        <v>0</v>
      </c>
      <c r="Q184" s="0" t="s">
        <v>26</v>
      </c>
      <c r="R184" s="0" t="s">
        <v>369</v>
      </c>
      <c r="S184" s="10" t="n">
        <f aca="false">(((J184/60)/60)/24)+DATE(1970,1,1)</f>
        <v>42712.0119444445</v>
      </c>
      <c r="T184" s="10" t="n">
        <f aca="false">(((I184/60)/60)/24)+DATE(1970,1,1)</f>
        <v>42742.0119444445</v>
      </c>
    </row>
    <row r="185" customFormat="false" ht="13.8" hidden="false" customHeight="false" outlineLevel="0" collapsed="false">
      <c r="A185" s="0" t="n">
        <v>183</v>
      </c>
      <c r="B185" s="1" t="s">
        <v>415</v>
      </c>
      <c r="C185" s="1" t="s">
        <v>416</v>
      </c>
      <c r="D185" s="2" t="n">
        <v>12500</v>
      </c>
      <c r="E185" s="3" t="n">
        <v>4482</v>
      </c>
      <c r="F185" s="0" t="s">
        <v>367</v>
      </c>
      <c r="G185" s="0" t="s">
        <v>32</v>
      </c>
      <c r="H185" s="0" t="s">
        <v>33</v>
      </c>
      <c r="I185" s="0" t="n">
        <v>1417033610</v>
      </c>
      <c r="J185" s="0" t="n">
        <v>1414438010</v>
      </c>
      <c r="K185" s="9" t="n">
        <f aca="false">FALSE()</f>
        <v>0</v>
      </c>
      <c r="L185" s="0" t="n">
        <v>12</v>
      </c>
      <c r="M185" s="9" t="n">
        <f aca="false">FALSE()</f>
        <v>0</v>
      </c>
      <c r="N185" s="0" t="s">
        <v>368</v>
      </c>
      <c r="O185" s="0" t="n">
        <f aca="false">ROUND(E185/D185*100,0)</f>
        <v>36</v>
      </c>
      <c r="P185" s="0" t="n">
        <f aca="false">ROUND(E185/L185,2)</f>
        <v>373.5</v>
      </c>
      <c r="Q185" s="0" t="s">
        <v>26</v>
      </c>
      <c r="R185" s="0" t="s">
        <v>369</v>
      </c>
      <c r="S185" s="10" t="n">
        <f aca="false">(((J185/60)/60)/24)+DATE(1970,1,1)</f>
        <v>41939.8103009259</v>
      </c>
      <c r="T185" s="10" t="n">
        <f aca="false">(((I185/60)/60)/24)+DATE(1970,1,1)</f>
        <v>41969.8519675926</v>
      </c>
    </row>
    <row r="186" customFormat="false" ht="35.05" hidden="false" customHeight="false" outlineLevel="0" collapsed="false">
      <c r="A186" s="0" t="n">
        <v>184</v>
      </c>
      <c r="B186" s="1" t="s">
        <v>417</v>
      </c>
      <c r="C186" s="1" t="s">
        <v>418</v>
      </c>
      <c r="D186" s="2" t="n">
        <v>1500</v>
      </c>
      <c r="E186" s="3" t="n">
        <v>51</v>
      </c>
      <c r="F186" s="0" t="s">
        <v>367</v>
      </c>
      <c r="G186" s="0" t="s">
        <v>168</v>
      </c>
      <c r="H186" s="0" t="s">
        <v>169</v>
      </c>
      <c r="I186" s="0" t="n">
        <v>1409543940</v>
      </c>
      <c r="J186" s="0" t="n">
        <v>1404586762</v>
      </c>
      <c r="K186" s="9" t="n">
        <f aca="false">FALSE()</f>
        <v>0</v>
      </c>
      <c r="L186" s="0" t="n">
        <v>2</v>
      </c>
      <c r="M186" s="9" t="n">
        <f aca="false">FALSE()</f>
        <v>0</v>
      </c>
      <c r="N186" s="0" t="s">
        <v>368</v>
      </c>
      <c r="O186" s="0" t="n">
        <f aca="false">ROUND(E186/D186*100,0)</f>
        <v>3</v>
      </c>
      <c r="P186" s="0" t="n">
        <f aca="false">ROUND(E186/L186,2)</f>
        <v>25.5</v>
      </c>
      <c r="Q186" s="0" t="s">
        <v>26</v>
      </c>
      <c r="R186" s="0" t="s">
        <v>369</v>
      </c>
      <c r="S186" s="10" t="n">
        <f aca="false">(((J186/60)/60)/24)+DATE(1970,1,1)</f>
        <v>41825.7912268519</v>
      </c>
      <c r="T186" s="10" t="n">
        <f aca="false">(((I186/60)/60)/24)+DATE(1970,1,1)</f>
        <v>41883.1659722222</v>
      </c>
    </row>
    <row r="187" customFormat="false" ht="13.8" hidden="false" customHeight="false" outlineLevel="0" collapsed="false">
      <c r="A187" s="0" t="n">
        <v>185</v>
      </c>
      <c r="B187" s="1" t="s">
        <v>419</v>
      </c>
      <c r="C187" s="1" t="s">
        <v>420</v>
      </c>
      <c r="D187" s="2" t="n">
        <v>40000</v>
      </c>
      <c r="E187" s="3" t="n">
        <v>2200</v>
      </c>
      <c r="F187" s="0" t="s">
        <v>367</v>
      </c>
      <c r="G187" s="0" t="s">
        <v>421</v>
      </c>
      <c r="H187" s="0" t="s">
        <v>422</v>
      </c>
      <c r="I187" s="0" t="n">
        <v>1471557139</v>
      </c>
      <c r="J187" s="0" t="n">
        <v>1468965139</v>
      </c>
      <c r="K187" s="9" t="n">
        <f aca="false">FALSE()</f>
        <v>0</v>
      </c>
      <c r="L187" s="0" t="n">
        <v>10</v>
      </c>
      <c r="M187" s="9" t="n">
        <f aca="false">FALSE()</f>
        <v>0</v>
      </c>
      <c r="N187" s="0" t="s">
        <v>368</v>
      </c>
      <c r="O187" s="0" t="n">
        <f aca="false">ROUND(E187/D187*100,0)</f>
        <v>6</v>
      </c>
      <c r="P187" s="0" t="n">
        <f aca="false">ROUND(E187/L187,2)</f>
        <v>220</v>
      </c>
      <c r="Q187" s="0" t="s">
        <v>26</v>
      </c>
      <c r="R187" s="0" t="s">
        <v>369</v>
      </c>
      <c r="S187" s="10" t="n">
        <f aca="false">(((J187/60)/60)/24)+DATE(1970,1,1)</f>
        <v>42570.9113310185</v>
      </c>
      <c r="T187" s="10" t="n">
        <f aca="false">(((I187/60)/60)/24)+DATE(1970,1,1)</f>
        <v>42600.9113310185</v>
      </c>
    </row>
    <row r="188" customFormat="false" ht="35.05" hidden="false" customHeight="false" outlineLevel="0" collapsed="false">
      <c r="A188" s="0" t="n">
        <v>186</v>
      </c>
      <c r="B188" s="1" t="s">
        <v>423</v>
      </c>
      <c r="C188" s="1" t="s">
        <v>424</v>
      </c>
      <c r="D188" s="2" t="n">
        <v>5000</v>
      </c>
      <c r="E188" s="3" t="n">
        <v>0</v>
      </c>
      <c r="F188" s="0" t="s">
        <v>367</v>
      </c>
      <c r="G188" s="0" t="s">
        <v>23</v>
      </c>
      <c r="H188" s="0" t="s">
        <v>24</v>
      </c>
      <c r="I188" s="0" t="n">
        <v>1488571200</v>
      </c>
      <c r="J188" s="0" t="n">
        <v>1485977434</v>
      </c>
      <c r="K188" s="9" t="n">
        <f aca="false">FALSE()</f>
        <v>0</v>
      </c>
      <c r="L188" s="0" t="n">
        <v>0</v>
      </c>
      <c r="M188" s="9" t="n">
        <f aca="false">FALSE()</f>
        <v>0</v>
      </c>
      <c r="N188" s="0" t="s">
        <v>368</v>
      </c>
      <c r="O188" s="0" t="n">
        <f aca="false">ROUND(E188/D188*100,0)</f>
        <v>0</v>
      </c>
      <c r="P188" s="0" t="n">
        <f aca="false">ROUND(E188/L188,2)</f>
        <v>0</v>
      </c>
      <c r="Q188" s="0" t="s">
        <v>26</v>
      </c>
      <c r="R188" s="0" t="s">
        <v>369</v>
      </c>
      <c r="S188" s="10" t="n">
        <f aca="false">(((J188/60)/60)/24)+DATE(1970,1,1)</f>
        <v>42767.8128935185</v>
      </c>
      <c r="T188" s="10" t="n">
        <f aca="false">(((I188/60)/60)/24)+DATE(1970,1,1)</f>
        <v>42797.8333333333</v>
      </c>
    </row>
    <row r="189" customFormat="false" ht="35.05" hidden="false" customHeight="false" outlineLevel="0" collapsed="false">
      <c r="A189" s="0" t="n">
        <v>187</v>
      </c>
      <c r="B189" s="1" t="s">
        <v>425</v>
      </c>
      <c r="C189" s="1" t="s">
        <v>426</v>
      </c>
      <c r="D189" s="2" t="n">
        <v>5000</v>
      </c>
      <c r="E189" s="3" t="n">
        <v>800</v>
      </c>
      <c r="F189" s="0" t="s">
        <v>367</v>
      </c>
      <c r="G189" s="0" t="s">
        <v>23</v>
      </c>
      <c r="H189" s="0" t="s">
        <v>24</v>
      </c>
      <c r="I189" s="0" t="n">
        <v>1437461940</v>
      </c>
      <c r="J189" s="0" t="n">
        <v>1435383457</v>
      </c>
      <c r="K189" s="9" t="n">
        <f aca="false">FALSE()</f>
        <v>0</v>
      </c>
      <c r="L189" s="0" t="n">
        <v>5</v>
      </c>
      <c r="M189" s="9" t="n">
        <f aca="false">FALSE()</f>
        <v>0</v>
      </c>
      <c r="N189" s="0" t="s">
        <v>368</v>
      </c>
      <c r="O189" s="0" t="n">
        <f aca="false">ROUND(E189/D189*100,0)</f>
        <v>16</v>
      </c>
      <c r="P189" s="0" t="n">
        <f aca="false">ROUND(E189/L189,2)</f>
        <v>160</v>
      </c>
      <c r="Q189" s="0" t="s">
        <v>26</v>
      </c>
      <c r="R189" s="0" t="s">
        <v>369</v>
      </c>
      <c r="S189" s="10" t="n">
        <f aca="false">(((J189/60)/60)/24)+DATE(1970,1,1)</f>
        <v>42182.2344560185</v>
      </c>
      <c r="T189" s="10" t="n">
        <f aca="false">(((I189/60)/60)/24)+DATE(1970,1,1)</f>
        <v>42206.2909722222</v>
      </c>
    </row>
    <row r="190" customFormat="false" ht="35.05" hidden="false" customHeight="false" outlineLevel="0" collapsed="false">
      <c r="A190" s="0" t="n">
        <v>188</v>
      </c>
      <c r="B190" s="1" t="s">
        <v>427</v>
      </c>
      <c r="C190" s="1" t="s">
        <v>428</v>
      </c>
      <c r="D190" s="2" t="n">
        <v>1500</v>
      </c>
      <c r="E190" s="3" t="n">
        <v>0</v>
      </c>
      <c r="F190" s="0" t="s">
        <v>367</v>
      </c>
      <c r="G190" s="0" t="s">
        <v>23</v>
      </c>
      <c r="H190" s="0" t="s">
        <v>24</v>
      </c>
      <c r="I190" s="0" t="n">
        <v>1409891015</v>
      </c>
      <c r="J190" s="0" t="n">
        <v>1407299015</v>
      </c>
      <c r="K190" s="9" t="n">
        <f aca="false">FALSE()</f>
        <v>0</v>
      </c>
      <c r="L190" s="0" t="n">
        <v>0</v>
      </c>
      <c r="M190" s="9" t="n">
        <f aca="false">FALSE()</f>
        <v>0</v>
      </c>
      <c r="N190" s="0" t="s">
        <v>368</v>
      </c>
      <c r="O190" s="0" t="n">
        <f aca="false">ROUND(E190/D190*100,0)</f>
        <v>0</v>
      </c>
      <c r="P190" s="0" t="n">
        <f aca="false">ROUND(E190/L190,2)</f>
        <v>0</v>
      </c>
      <c r="Q190" s="0" t="s">
        <v>26</v>
      </c>
      <c r="R190" s="0" t="s">
        <v>369</v>
      </c>
      <c r="S190" s="10" t="n">
        <f aca="false">(((J190/60)/60)/24)+DATE(1970,1,1)</f>
        <v>41857.1830439815</v>
      </c>
      <c r="T190" s="10" t="n">
        <f aca="false">(((I190/60)/60)/24)+DATE(1970,1,1)</f>
        <v>41887.1830439815</v>
      </c>
    </row>
    <row r="191" customFormat="false" ht="35.05" hidden="false" customHeight="false" outlineLevel="0" collapsed="false">
      <c r="A191" s="0" t="n">
        <v>189</v>
      </c>
      <c r="B191" s="1" t="s">
        <v>429</v>
      </c>
      <c r="C191" s="1" t="s">
        <v>430</v>
      </c>
      <c r="D191" s="2" t="n">
        <v>500000</v>
      </c>
      <c r="E191" s="3" t="n">
        <v>345</v>
      </c>
      <c r="F191" s="0" t="s">
        <v>367</v>
      </c>
      <c r="G191" s="0" t="s">
        <v>23</v>
      </c>
      <c r="H191" s="0" t="s">
        <v>24</v>
      </c>
      <c r="I191" s="0" t="n">
        <v>1472920477</v>
      </c>
      <c r="J191" s="0" t="n">
        <v>1467736477</v>
      </c>
      <c r="K191" s="9" t="n">
        <f aca="false">FALSE()</f>
        <v>0</v>
      </c>
      <c r="L191" s="0" t="n">
        <v>5</v>
      </c>
      <c r="M191" s="9" t="n">
        <f aca="false">FALSE()</f>
        <v>0</v>
      </c>
      <c r="N191" s="0" t="s">
        <v>368</v>
      </c>
      <c r="O191" s="0" t="n">
        <f aca="false">ROUND(E191/D191*100,0)</f>
        <v>0</v>
      </c>
      <c r="P191" s="0" t="n">
        <f aca="false">ROUND(E191/L191,2)</f>
        <v>69</v>
      </c>
      <c r="Q191" s="0" t="s">
        <v>26</v>
      </c>
      <c r="R191" s="0" t="s">
        <v>369</v>
      </c>
      <c r="S191" s="10" t="n">
        <f aca="false">(((J191/60)/60)/24)+DATE(1970,1,1)</f>
        <v>42556.6907060185</v>
      </c>
      <c r="T191" s="10" t="n">
        <f aca="false">(((I191/60)/60)/24)+DATE(1970,1,1)</f>
        <v>42616.6907060185</v>
      </c>
    </row>
    <row r="192" customFormat="false" ht="13.8" hidden="false" customHeight="false" outlineLevel="0" collapsed="false">
      <c r="A192" s="0" t="n">
        <v>190</v>
      </c>
      <c r="B192" s="1" t="s">
        <v>431</v>
      </c>
      <c r="C192" s="1" t="s">
        <v>432</v>
      </c>
      <c r="D192" s="2" t="n">
        <v>12000</v>
      </c>
      <c r="E192" s="3" t="n">
        <v>50</v>
      </c>
      <c r="F192" s="0" t="s">
        <v>367</v>
      </c>
      <c r="G192" s="0" t="s">
        <v>23</v>
      </c>
      <c r="H192" s="0" t="s">
        <v>24</v>
      </c>
      <c r="I192" s="0" t="n">
        <v>1466091446</v>
      </c>
      <c r="J192" s="0" t="n">
        <v>1465227446</v>
      </c>
      <c r="K192" s="9" t="n">
        <f aca="false">FALSE()</f>
        <v>0</v>
      </c>
      <c r="L192" s="0" t="n">
        <v>1</v>
      </c>
      <c r="M192" s="9" t="n">
        <f aca="false">FALSE()</f>
        <v>0</v>
      </c>
      <c r="N192" s="0" t="s">
        <v>368</v>
      </c>
      <c r="O192" s="0" t="n">
        <f aca="false">ROUND(E192/D192*100,0)</f>
        <v>0</v>
      </c>
      <c r="P192" s="0" t="n">
        <f aca="false">ROUND(E192/L192,2)</f>
        <v>50</v>
      </c>
      <c r="Q192" s="0" t="s">
        <v>26</v>
      </c>
      <c r="R192" s="0" t="s">
        <v>369</v>
      </c>
      <c r="S192" s="10" t="n">
        <f aca="false">(((J192/60)/60)/24)+DATE(1970,1,1)</f>
        <v>42527.6509953704</v>
      </c>
      <c r="T192" s="10" t="n">
        <f aca="false">(((I192/60)/60)/24)+DATE(1970,1,1)</f>
        <v>42537.6509953704</v>
      </c>
    </row>
    <row r="193" customFormat="false" ht="35.05" hidden="false" customHeight="false" outlineLevel="0" collapsed="false">
      <c r="A193" s="0" t="n">
        <v>191</v>
      </c>
      <c r="B193" s="1" t="s">
        <v>433</v>
      </c>
      <c r="C193" s="1" t="s">
        <v>434</v>
      </c>
      <c r="D193" s="2" t="n">
        <v>5000</v>
      </c>
      <c r="E193" s="3" t="n">
        <v>250</v>
      </c>
      <c r="F193" s="0" t="s">
        <v>367</v>
      </c>
      <c r="G193" s="0" t="s">
        <v>58</v>
      </c>
      <c r="H193" s="0" t="s">
        <v>59</v>
      </c>
      <c r="I193" s="0" t="n">
        <v>1443782138</v>
      </c>
      <c r="J193" s="0" t="n">
        <v>1440326138</v>
      </c>
      <c r="K193" s="9" t="n">
        <f aca="false">FALSE()</f>
        <v>0</v>
      </c>
      <c r="L193" s="0" t="n">
        <v>3</v>
      </c>
      <c r="M193" s="9" t="n">
        <f aca="false">FALSE()</f>
        <v>0</v>
      </c>
      <c r="N193" s="0" t="s">
        <v>368</v>
      </c>
      <c r="O193" s="0" t="n">
        <f aca="false">ROUND(E193/D193*100,0)</f>
        <v>5</v>
      </c>
      <c r="P193" s="0" t="n">
        <f aca="false">ROUND(E193/L193,2)</f>
        <v>83.33</v>
      </c>
      <c r="Q193" s="0" t="s">
        <v>26</v>
      </c>
      <c r="R193" s="0" t="s">
        <v>369</v>
      </c>
      <c r="S193" s="10" t="n">
        <f aca="false">(((J193/60)/60)/24)+DATE(1970,1,1)</f>
        <v>42239.441412037</v>
      </c>
      <c r="T193" s="10" t="n">
        <f aca="false">(((I193/60)/60)/24)+DATE(1970,1,1)</f>
        <v>42279.441412037</v>
      </c>
    </row>
    <row r="194" customFormat="false" ht="46.25" hidden="false" customHeight="false" outlineLevel="0" collapsed="false">
      <c r="A194" s="0" t="n">
        <v>192</v>
      </c>
      <c r="B194" s="1" t="s">
        <v>435</v>
      </c>
      <c r="C194" s="1" t="s">
        <v>436</v>
      </c>
      <c r="D194" s="2" t="n">
        <v>1000000</v>
      </c>
      <c r="E194" s="3" t="n">
        <v>17</v>
      </c>
      <c r="F194" s="0" t="s">
        <v>367</v>
      </c>
      <c r="G194" s="0" t="s">
        <v>23</v>
      </c>
      <c r="H194" s="0" t="s">
        <v>24</v>
      </c>
      <c r="I194" s="0" t="n">
        <v>1413572432</v>
      </c>
      <c r="J194" s="0" t="n">
        <v>1410980432</v>
      </c>
      <c r="K194" s="9" t="n">
        <f aca="false">FALSE()</f>
        <v>0</v>
      </c>
      <c r="L194" s="0" t="n">
        <v>3</v>
      </c>
      <c r="M194" s="9" t="n">
        <f aca="false">FALSE()</f>
        <v>0</v>
      </c>
      <c r="N194" s="0" t="s">
        <v>368</v>
      </c>
      <c r="O194" s="0" t="n">
        <f aca="false">ROUND(E194/D194*100,0)</f>
        <v>0</v>
      </c>
      <c r="P194" s="0" t="n">
        <f aca="false">ROUND(E194/L194,2)</f>
        <v>5.67</v>
      </c>
      <c r="Q194" s="0" t="s">
        <v>26</v>
      </c>
      <c r="R194" s="0" t="s">
        <v>369</v>
      </c>
      <c r="S194" s="10" t="n">
        <f aca="false">(((J194/60)/60)/24)+DATE(1970,1,1)</f>
        <v>41899.792037037</v>
      </c>
      <c r="T194" s="10" t="n">
        <f aca="false">(((I194/60)/60)/24)+DATE(1970,1,1)</f>
        <v>41929.792037037</v>
      </c>
    </row>
    <row r="195" customFormat="false" ht="46.25" hidden="false" customHeight="false" outlineLevel="0" collapsed="false">
      <c r="A195" s="0" t="n">
        <v>193</v>
      </c>
      <c r="B195" s="1" t="s">
        <v>437</v>
      </c>
      <c r="C195" s="1" t="s">
        <v>438</v>
      </c>
      <c r="D195" s="2" t="n">
        <v>1000</v>
      </c>
      <c r="E195" s="3" t="n">
        <v>0</v>
      </c>
      <c r="F195" s="0" t="s">
        <v>367</v>
      </c>
      <c r="G195" s="0" t="s">
        <v>32</v>
      </c>
      <c r="H195" s="0" t="s">
        <v>33</v>
      </c>
      <c r="I195" s="0" t="n">
        <v>1417217166</v>
      </c>
      <c r="J195" s="0" t="n">
        <v>1412029566</v>
      </c>
      <c r="K195" s="9" t="n">
        <f aca="false">FALSE()</f>
        <v>0</v>
      </c>
      <c r="L195" s="0" t="n">
        <v>0</v>
      </c>
      <c r="M195" s="9" t="n">
        <f aca="false">FALSE()</f>
        <v>0</v>
      </c>
      <c r="N195" s="0" t="s">
        <v>368</v>
      </c>
      <c r="O195" s="0" t="n">
        <f aca="false">ROUND(E195/D195*100,0)</f>
        <v>0</v>
      </c>
      <c r="P195" s="0" t="n">
        <f aca="false">ROUND(E195/L195,2)</f>
        <v>0</v>
      </c>
      <c r="Q195" s="0" t="s">
        <v>26</v>
      </c>
      <c r="R195" s="0" t="s">
        <v>369</v>
      </c>
      <c r="S195" s="10" t="n">
        <f aca="false">(((J195/60)/60)/24)+DATE(1970,1,1)</f>
        <v>41911.9347916667</v>
      </c>
      <c r="T195" s="10" t="n">
        <f aca="false">(((I195/60)/60)/24)+DATE(1970,1,1)</f>
        <v>41971.9764583333</v>
      </c>
    </row>
    <row r="196" customFormat="false" ht="35.05" hidden="false" customHeight="false" outlineLevel="0" collapsed="false">
      <c r="A196" s="0" t="n">
        <v>194</v>
      </c>
      <c r="B196" s="1" t="s">
        <v>439</v>
      </c>
      <c r="C196" s="1" t="s">
        <v>440</v>
      </c>
      <c r="D196" s="2" t="n">
        <v>2500</v>
      </c>
      <c r="E196" s="3" t="n">
        <v>3</v>
      </c>
      <c r="F196" s="0" t="s">
        <v>367</v>
      </c>
      <c r="G196" s="0" t="s">
        <v>32</v>
      </c>
      <c r="H196" s="0" t="s">
        <v>33</v>
      </c>
      <c r="I196" s="0" t="n">
        <v>1457308531</v>
      </c>
      <c r="J196" s="0" t="n">
        <v>1452124531</v>
      </c>
      <c r="K196" s="9" t="n">
        <f aca="false">FALSE()</f>
        <v>0</v>
      </c>
      <c r="L196" s="0" t="n">
        <v>3</v>
      </c>
      <c r="M196" s="9" t="n">
        <f aca="false">FALSE()</f>
        <v>0</v>
      </c>
      <c r="N196" s="0" t="s">
        <v>368</v>
      </c>
      <c r="O196" s="0" t="n">
        <f aca="false">ROUND(E196/D196*100,0)</f>
        <v>0</v>
      </c>
      <c r="P196" s="0" t="n">
        <f aca="false">ROUND(E196/L196,2)</f>
        <v>1</v>
      </c>
      <c r="Q196" s="0" t="s">
        <v>26</v>
      </c>
      <c r="R196" s="0" t="s">
        <v>369</v>
      </c>
      <c r="S196" s="10" t="n">
        <f aca="false">(((J196/60)/60)/24)+DATE(1970,1,1)</f>
        <v>42375.9968865741</v>
      </c>
      <c r="T196" s="10" t="n">
        <f aca="false">(((I196/60)/60)/24)+DATE(1970,1,1)</f>
        <v>42435.9968865741</v>
      </c>
    </row>
    <row r="197" customFormat="false" ht="35.05" hidden="false" customHeight="false" outlineLevel="0" collapsed="false">
      <c r="A197" s="0" t="n">
        <v>195</v>
      </c>
      <c r="B197" s="1" t="s">
        <v>441</v>
      </c>
      <c r="C197" s="1" t="s">
        <v>442</v>
      </c>
      <c r="D197" s="2" t="n">
        <v>2000000</v>
      </c>
      <c r="E197" s="3" t="n">
        <v>0</v>
      </c>
      <c r="F197" s="0" t="s">
        <v>367</v>
      </c>
      <c r="G197" s="0" t="s">
        <v>23</v>
      </c>
      <c r="H197" s="0" t="s">
        <v>24</v>
      </c>
      <c r="I197" s="0" t="n">
        <v>1436544332</v>
      </c>
      <c r="J197" s="0" t="n">
        <v>1431360332</v>
      </c>
      <c r="K197" s="9" t="n">
        <f aca="false">FALSE()</f>
        <v>0</v>
      </c>
      <c r="L197" s="0" t="n">
        <v>0</v>
      </c>
      <c r="M197" s="9" t="n">
        <f aca="false">FALSE()</f>
        <v>0</v>
      </c>
      <c r="N197" s="0" t="s">
        <v>368</v>
      </c>
      <c r="O197" s="0" t="n">
        <f aca="false">ROUND(E197/D197*100,0)</f>
        <v>0</v>
      </c>
      <c r="P197" s="0" t="n">
        <f aca="false">ROUND(E197/L197,2)</f>
        <v>0</v>
      </c>
      <c r="Q197" s="0" t="s">
        <v>26</v>
      </c>
      <c r="R197" s="0" t="s">
        <v>369</v>
      </c>
      <c r="S197" s="10" t="n">
        <f aca="false">(((J197/60)/60)/24)+DATE(1970,1,1)</f>
        <v>42135.6705092593</v>
      </c>
      <c r="T197" s="10" t="n">
        <f aca="false">(((I197/60)/60)/24)+DATE(1970,1,1)</f>
        <v>42195.6705092593</v>
      </c>
    </row>
    <row r="198" customFormat="false" ht="35.05" hidden="false" customHeight="false" outlineLevel="0" collapsed="false">
      <c r="A198" s="0" t="n">
        <v>196</v>
      </c>
      <c r="B198" s="1" t="s">
        <v>443</v>
      </c>
      <c r="C198" s="1" t="s">
        <v>444</v>
      </c>
      <c r="D198" s="2" t="n">
        <v>3500</v>
      </c>
      <c r="E198" s="3" t="n">
        <v>1465</v>
      </c>
      <c r="F198" s="0" t="s">
        <v>367</v>
      </c>
      <c r="G198" s="0" t="s">
        <v>32</v>
      </c>
      <c r="H198" s="0" t="s">
        <v>33</v>
      </c>
      <c r="I198" s="0" t="n">
        <v>1444510800</v>
      </c>
      <c r="J198" s="0" t="n">
        <v>1442062898</v>
      </c>
      <c r="K198" s="9" t="n">
        <f aca="false">FALSE()</f>
        <v>0</v>
      </c>
      <c r="L198" s="0" t="n">
        <v>19</v>
      </c>
      <c r="M198" s="9" t="n">
        <f aca="false">FALSE()</f>
        <v>0</v>
      </c>
      <c r="N198" s="0" t="s">
        <v>368</v>
      </c>
      <c r="O198" s="0" t="n">
        <f aca="false">ROUND(E198/D198*100,0)</f>
        <v>42</v>
      </c>
      <c r="P198" s="0" t="n">
        <f aca="false">ROUND(E198/L198,2)</f>
        <v>77.11</v>
      </c>
      <c r="Q198" s="0" t="s">
        <v>26</v>
      </c>
      <c r="R198" s="0" t="s">
        <v>369</v>
      </c>
      <c r="S198" s="10" t="n">
        <f aca="false">(((J198/60)/60)/24)+DATE(1970,1,1)</f>
        <v>42259.5428009259</v>
      </c>
      <c r="T198" s="10" t="n">
        <f aca="false">(((I198/60)/60)/24)+DATE(1970,1,1)</f>
        <v>42287.875</v>
      </c>
    </row>
    <row r="199" customFormat="false" ht="35.05" hidden="false" customHeight="false" outlineLevel="0" collapsed="false">
      <c r="A199" s="0" t="n">
        <v>197</v>
      </c>
      <c r="B199" s="1" t="s">
        <v>445</v>
      </c>
      <c r="C199" s="1" t="s">
        <v>446</v>
      </c>
      <c r="D199" s="2" t="n">
        <v>2500</v>
      </c>
      <c r="E199" s="3" t="n">
        <v>262</v>
      </c>
      <c r="F199" s="0" t="s">
        <v>367</v>
      </c>
      <c r="G199" s="0" t="s">
        <v>32</v>
      </c>
      <c r="H199" s="0" t="s">
        <v>33</v>
      </c>
      <c r="I199" s="0" t="n">
        <v>1487365200</v>
      </c>
      <c r="J199" s="0" t="n">
        <v>1483734100</v>
      </c>
      <c r="K199" s="9" t="n">
        <f aca="false">FALSE()</f>
        <v>0</v>
      </c>
      <c r="L199" s="0" t="n">
        <v>8</v>
      </c>
      <c r="M199" s="9" t="n">
        <f aca="false">FALSE()</f>
        <v>0</v>
      </c>
      <c r="N199" s="0" t="s">
        <v>368</v>
      </c>
      <c r="O199" s="0" t="n">
        <f aca="false">ROUND(E199/D199*100,0)</f>
        <v>10</v>
      </c>
      <c r="P199" s="0" t="n">
        <f aca="false">ROUND(E199/L199,2)</f>
        <v>32.75</v>
      </c>
      <c r="Q199" s="0" t="s">
        <v>26</v>
      </c>
      <c r="R199" s="0" t="s">
        <v>369</v>
      </c>
      <c r="S199" s="10" t="n">
        <f aca="false">(((J199/60)/60)/24)+DATE(1970,1,1)</f>
        <v>42741.8483796296</v>
      </c>
      <c r="T199" s="10" t="n">
        <f aca="false">(((I199/60)/60)/24)+DATE(1970,1,1)</f>
        <v>42783.875</v>
      </c>
    </row>
    <row r="200" customFormat="false" ht="35.05" hidden="false" customHeight="false" outlineLevel="0" collapsed="false">
      <c r="A200" s="0" t="n">
        <v>198</v>
      </c>
      <c r="B200" s="1" t="s">
        <v>447</v>
      </c>
      <c r="C200" s="1" t="s">
        <v>448</v>
      </c>
      <c r="D200" s="2" t="n">
        <v>25000</v>
      </c>
      <c r="E200" s="3" t="n">
        <v>279</v>
      </c>
      <c r="F200" s="0" t="s">
        <v>367</v>
      </c>
      <c r="G200" s="0" t="s">
        <v>23</v>
      </c>
      <c r="H200" s="0" t="s">
        <v>24</v>
      </c>
      <c r="I200" s="0" t="n">
        <v>1412500322</v>
      </c>
      <c r="J200" s="0" t="n">
        <v>1409908322</v>
      </c>
      <c r="K200" s="9" t="n">
        <f aca="false">FALSE()</f>
        <v>0</v>
      </c>
      <c r="L200" s="0" t="n">
        <v>6</v>
      </c>
      <c r="M200" s="9" t="n">
        <f aca="false">FALSE()</f>
        <v>0</v>
      </c>
      <c r="N200" s="0" t="s">
        <v>368</v>
      </c>
      <c r="O200" s="0" t="n">
        <f aca="false">ROUND(E200/D200*100,0)</f>
        <v>1</v>
      </c>
      <c r="P200" s="0" t="n">
        <f aca="false">ROUND(E200/L200,2)</f>
        <v>46.5</v>
      </c>
      <c r="Q200" s="0" t="s">
        <v>26</v>
      </c>
      <c r="R200" s="0" t="s">
        <v>369</v>
      </c>
      <c r="S200" s="10" t="n">
        <f aca="false">(((J200/60)/60)/24)+DATE(1970,1,1)</f>
        <v>41887.3833564815</v>
      </c>
      <c r="T200" s="10" t="n">
        <f aca="false">(((I200/60)/60)/24)+DATE(1970,1,1)</f>
        <v>41917.3833564815</v>
      </c>
    </row>
    <row r="201" customFormat="false" ht="35.05" hidden="false" customHeight="false" outlineLevel="0" collapsed="false">
      <c r="A201" s="0" t="n">
        <v>199</v>
      </c>
      <c r="B201" s="1" t="s">
        <v>449</v>
      </c>
      <c r="C201" s="1" t="s">
        <v>450</v>
      </c>
      <c r="D201" s="2" t="n">
        <v>10000</v>
      </c>
      <c r="E201" s="3" t="n">
        <v>0</v>
      </c>
      <c r="F201" s="0" t="s">
        <v>367</v>
      </c>
      <c r="G201" s="0" t="s">
        <v>23</v>
      </c>
      <c r="H201" s="0" t="s">
        <v>24</v>
      </c>
      <c r="I201" s="0" t="n">
        <v>1472698702</v>
      </c>
      <c r="J201" s="0" t="n">
        <v>1470106702</v>
      </c>
      <c r="K201" s="9" t="n">
        <f aca="false">FALSE()</f>
        <v>0</v>
      </c>
      <c r="L201" s="0" t="n">
        <v>0</v>
      </c>
      <c r="M201" s="9" t="n">
        <f aca="false">FALSE()</f>
        <v>0</v>
      </c>
      <c r="N201" s="0" t="s">
        <v>368</v>
      </c>
      <c r="O201" s="0" t="n">
        <f aca="false">ROUND(E201/D201*100,0)</f>
        <v>0</v>
      </c>
      <c r="P201" s="0" t="n">
        <f aca="false">ROUND(E201/L201,2)</f>
        <v>0</v>
      </c>
      <c r="Q201" s="0" t="s">
        <v>26</v>
      </c>
      <c r="R201" s="0" t="s">
        <v>369</v>
      </c>
      <c r="S201" s="10" t="n">
        <f aca="false">(((J201/60)/60)/24)+DATE(1970,1,1)</f>
        <v>42584.1238657408</v>
      </c>
      <c r="T201" s="10" t="n">
        <f aca="false">(((I201/60)/60)/24)+DATE(1970,1,1)</f>
        <v>42614.1238657407</v>
      </c>
    </row>
    <row r="202" customFormat="false" ht="23.85" hidden="false" customHeight="false" outlineLevel="0" collapsed="false">
      <c r="A202" s="0" t="n">
        <v>200</v>
      </c>
      <c r="B202" s="1" t="s">
        <v>451</v>
      </c>
      <c r="C202" s="1" t="s">
        <v>452</v>
      </c>
      <c r="D202" s="2" t="n">
        <v>6000</v>
      </c>
      <c r="E202" s="3" t="n">
        <v>1571.55</v>
      </c>
      <c r="F202" s="0" t="s">
        <v>367</v>
      </c>
      <c r="G202" s="0" t="s">
        <v>23</v>
      </c>
      <c r="H202" s="0" t="s">
        <v>24</v>
      </c>
      <c r="I202" s="0" t="n">
        <v>1410746403</v>
      </c>
      <c r="J202" s="0" t="n">
        <v>1408154403</v>
      </c>
      <c r="K202" s="9" t="n">
        <f aca="false">FALSE()</f>
        <v>0</v>
      </c>
      <c r="L202" s="0" t="n">
        <v>18</v>
      </c>
      <c r="M202" s="9" t="n">
        <f aca="false">FALSE()</f>
        <v>0</v>
      </c>
      <c r="N202" s="0" t="s">
        <v>368</v>
      </c>
      <c r="O202" s="0" t="n">
        <f aca="false">ROUND(E202/D202*100,0)</f>
        <v>26</v>
      </c>
      <c r="P202" s="0" t="n">
        <f aca="false">ROUND(E202/L202,2)</f>
        <v>87.31</v>
      </c>
      <c r="Q202" s="0" t="s">
        <v>26</v>
      </c>
      <c r="R202" s="0" t="s">
        <v>369</v>
      </c>
      <c r="S202" s="10" t="n">
        <f aca="false">(((J202/60)/60)/24)+DATE(1970,1,1)</f>
        <v>41867.0833680556</v>
      </c>
      <c r="T202" s="10" t="n">
        <f aca="false">(((I202/60)/60)/24)+DATE(1970,1,1)</f>
        <v>41897.0833680556</v>
      </c>
    </row>
    <row r="203" customFormat="false" ht="35.05" hidden="false" customHeight="false" outlineLevel="0" collapsed="false">
      <c r="A203" s="0" t="n">
        <v>201</v>
      </c>
      <c r="B203" s="1" t="s">
        <v>453</v>
      </c>
      <c r="C203" s="1" t="s">
        <v>454</v>
      </c>
      <c r="D203" s="2" t="n">
        <v>650</v>
      </c>
      <c r="E203" s="3" t="n">
        <v>380</v>
      </c>
      <c r="F203" s="0" t="s">
        <v>367</v>
      </c>
      <c r="G203" s="0" t="s">
        <v>23</v>
      </c>
      <c r="H203" s="0" t="s">
        <v>24</v>
      </c>
      <c r="I203" s="0" t="n">
        <v>1423424329</v>
      </c>
      <c r="J203" s="0" t="n">
        <v>1421696329</v>
      </c>
      <c r="K203" s="9" t="n">
        <f aca="false">FALSE()</f>
        <v>0</v>
      </c>
      <c r="L203" s="0" t="n">
        <v>7</v>
      </c>
      <c r="M203" s="9" t="n">
        <f aca="false">FALSE()</f>
        <v>0</v>
      </c>
      <c r="N203" s="0" t="s">
        <v>368</v>
      </c>
      <c r="O203" s="0" t="n">
        <f aca="false">ROUND(E203/D203*100,0)</f>
        <v>58</v>
      </c>
      <c r="P203" s="0" t="n">
        <f aca="false">ROUND(E203/L203,2)</f>
        <v>54.29</v>
      </c>
      <c r="Q203" s="0" t="s">
        <v>26</v>
      </c>
      <c r="R203" s="0" t="s">
        <v>369</v>
      </c>
      <c r="S203" s="10" t="n">
        <f aca="false">(((J203/60)/60)/24)+DATE(1970,1,1)</f>
        <v>42023.8186226852</v>
      </c>
      <c r="T203" s="10" t="n">
        <f aca="false">(((I203/60)/60)/24)+DATE(1970,1,1)</f>
        <v>42043.8186226852</v>
      </c>
    </row>
    <row r="204" customFormat="false" ht="13.8" hidden="false" customHeight="false" outlineLevel="0" collapsed="false">
      <c r="A204" s="0" t="n">
        <v>202</v>
      </c>
      <c r="B204" s="1" t="s">
        <v>455</v>
      </c>
      <c r="C204" s="1" t="s">
        <v>456</v>
      </c>
      <c r="D204" s="2" t="n">
        <v>6000</v>
      </c>
      <c r="E204" s="3" t="n">
        <v>0</v>
      </c>
      <c r="F204" s="0" t="s">
        <v>367</v>
      </c>
      <c r="G204" s="0" t="s">
        <v>23</v>
      </c>
      <c r="H204" s="0" t="s">
        <v>24</v>
      </c>
      <c r="I204" s="0" t="n">
        <v>1444337940</v>
      </c>
      <c r="J204" s="0" t="n">
        <v>1441750564</v>
      </c>
      <c r="K204" s="9" t="n">
        <f aca="false">FALSE()</f>
        <v>0</v>
      </c>
      <c r="L204" s="0" t="n">
        <v>0</v>
      </c>
      <c r="M204" s="9" t="n">
        <f aca="false">FALSE()</f>
        <v>0</v>
      </c>
      <c r="N204" s="0" t="s">
        <v>368</v>
      </c>
      <c r="O204" s="0" t="n">
        <f aca="false">ROUND(E204/D204*100,0)</f>
        <v>0</v>
      </c>
      <c r="P204" s="0" t="n">
        <f aca="false">ROUND(E204/L204,2)</f>
        <v>0</v>
      </c>
      <c r="Q204" s="0" t="s">
        <v>26</v>
      </c>
      <c r="R204" s="0" t="s">
        <v>369</v>
      </c>
      <c r="S204" s="10" t="n">
        <f aca="false">(((J204/60)/60)/24)+DATE(1970,1,1)</f>
        <v>42255.9278240741</v>
      </c>
      <c r="T204" s="10" t="n">
        <f aca="false">(((I204/60)/60)/24)+DATE(1970,1,1)</f>
        <v>42285.8743055556</v>
      </c>
    </row>
    <row r="205" customFormat="false" ht="35.05" hidden="false" customHeight="false" outlineLevel="0" collapsed="false">
      <c r="A205" s="0" t="n">
        <v>203</v>
      </c>
      <c r="B205" s="1" t="s">
        <v>457</v>
      </c>
      <c r="C205" s="1" t="s">
        <v>458</v>
      </c>
      <c r="D205" s="2" t="n">
        <v>2500</v>
      </c>
      <c r="E205" s="3" t="n">
        <v>746</v>
      </c>
      <c r="F205" s="0" t="s">
        <v>367</v>
      </c>
      <c r="G205" s="0" t="s">
        <v>32</v>
      </c>
      <c r="H205" s="0" t="s">
        <v>33</v>
      </c>
      <c r="I205" s="0" t="n">
        <v>1422562864</v>
      </c>
      <c r="J205" s="0" t="n">
        <v>1417378864</v>
      </c>
      <c r="K205" s="9" t="n">
        <f aca="false">FALSE()</f>
        <v>0</v>
      </c>
      <c r="L205" s="0" t="n">
        <v>8</v>
      </c>
      <c r="M205" s="9" t="n">
        <f aca="false">FALSE()</f>
        <v>0</v>
      </c>
      <c r="N205" s="0" t="s">
        <v>368</v>
      </c>
      <c r="O205" s="0" t="n">
        <f aca="false">ROUND(E205/D205*100,0)</f>
        <v>30</v>
      </c>
      <c r="P205" s="0" t="n">
        <f aca="false">ROUND(E205/L205,2)</f>
        <v>93.25</v>
      </c>
      <c r="Q205" s="0" t="s">
        <v>26</v>
      </c>
      <c r="R205" s="0" t="s">
        <v>369</v>
      </c>
      <c r="S205" s="10" t="n">
        <f aca="false">(((J205/60)/60)/24)+DATE(1970,1,1)</f>
        <v>41973.847962963</v>
      </c>
      <c r="T205" s="10" t="n">
        <f aca="false">(((I205/60)/60)/24)+DATE(1970,1,1)</f>
        <v>42033.847962963</v>
      </c>
    </row>
    <row r="206" customFormat="false" ht="35.05" hidden="false" customHeight="false" outlineLevel="0" collapsed="false">
      <c r="A206" s="0" t="n">
        <v>204</v>
      </c>
      <c r="B206" s="1" t="s">
        <v>459</v>
      </c>
      <c r="C206" s="1" t="s">
        <v>460</v>
      </c>
      <c r="D206" s="2" t="n">
        <v>300000</v>
      </c>
      <c r="E206" s="3" t="n">
        <v>152165</v>
      </c>
      <c r="F206" s="0" t="s">
        <v>367</v>
      </c>
      <c r="G206" s="0" t="s">
        <v>58</v>
      </c>
      <c r="H206" s="0" t="s">
        <v>59</v>
      </c>
      <c r="I206" s="0" t="n">
        <v>1470319203</v>
      </c>
      <c r="J206" s="0" t="n">
        <v>1467727203</v>
      </c>
      <c r="K206" s="9" t="n">
        <f aca="false">FALSE()</f>
        <v>0</v>
      </c>
      <c r="L206" s="0" t="n">
        <v>1293</v>
      </c>
      <c r="M206" s="9" t="n">
        <f aca="false">FALSE()</f>
        <v>0</v>
      </c>
      <c r="N206" s="0" t="s">
        <v>368</v>
      </c>
      <c r="O206" s="0" t="n">
        <f aca="false">ROUND(E206/D206*100,0)</f>
        <v>51</v>
      </c>
      <c r="P206" s="0" t="n">
        <f aca="false">ROUND(E206/L206,2)</f>
        <v>117.68</v>
      </c>
      <c r="Q206" s="0" t="s">
        <v>26</v>
      </c>
      <c r="R206" s="0" t="s">
        <v>369</v>
      </c>
      <c r="S206" s="10" t="n">
        <f aca="false">(((J206/60)/60)/24)+DATE(1970,1,1)</f>
        <v>42556.5833680556</v>
      </c>
      <c r="T206" s="10" t="n">
        <f aca="false">(((I206/60)/60)/24)+DATE(1970,1,1)</f>
        <v>42586.5833680556</v>
      </c>
    </row>
    <row r="207" customFormat="false" ht="35.05" hidden="false" customHeight="false" outlineLevel="0" collapsed="false">
      <c r="A207" s="0" t="n">
        <v>205</v>
      </c>
      <c r="B207" s="1" t="s">
        <v>461</v>
      </c>
      <c r="C207" s="1" t="s">
        <v>462</v>
      </c>
      <c r="D207" s="2" t="n">
        <v>8000</v>
      </c>
      <c r="E207" s="3" t="n">
        <v>1300</v>
      </c>
      <c r="F207" s="0" t="s">
        <v>367</v>
      </c>
      <c r="G207" s="0" t="s">
        <v>23</v>
      </c>
      <c r="H207" s="0" t="s">
        <v>24</v>
      </c>
      <c r="I207" s="0" t="n">
        <v>1444144222</v>
      </c>
      <c r="J207" s="0" t="n">
        <v>1441120222</v>
      </c>
      <c r="K207" s="9" t="n">
        <f aca="false">FALSE()</f>
        <v>0</v>
      </c>
      <c r="L207" s="0" t="n">
        <v>17</v>
      </c>
      <c r="M207" s="9" t="n">
        <f aca="false">FALSE()</f>
        <v>0</v>
      </c>
      <c r="N207" s="0" t="s">
        <v>368</v>
      </c>
      <c r="O207" s="0" t="n">
        <f aca="false">ROUND(E207/D207*100,0)</f>
        <v>16</v>
      </c>
      <c r="P207" s="0" t="n">
        <f aca="false">ROUND(E207/L207,2)</f>
        <v>76.47</v>
      </c>
      <c r="Q207" s="0" t="s">
        <v>26</v>
      </c>
      <c r="R207" s="0" t="s">
        <v>369</v>
      </c>
      <c r="S207" s="10" t="n">
        <f aca="false">(((J207/60)/60)/24)+DATE(1970,1,1)</f>
        <v>42248.6321990741</v>
      </c>
      <c r="T207" s="10" t="n">
        <f aca="false">(((I207/60)/60)/24)+DATE(1970,1,1)</f>
        <v>42283.6321990741</v>
      </c>
    </row>
    <row r="208" customFormat="false" ht="35.05" hidden="false" customHeight="false" outlineLevel="0" collapsed="false">
      <c r="A208" s="0" t="n">
        <v>206</v>
      </c>
      <c r="B208" s="1" t="s">
        <v>463</v>
      </c>
      <c r="C208" s="1" t="s">
        <v>464</v>
      </c>
      <c r="D208" s="2" t="n">
        <v>12700</v>
      </c>
      <c r="E208" s="3" t="n">
        <v>0</v>
      </c>
      <c r="F208" s="0" t="s">
        <v>367</v>
      </c>
      <c r="G208" s="0" t="s">
        <v>23</v>
      </c>
      <c r="H208" s="0" t="s">
        <v>24</v>
      </c>
      <c r="I208" s="0" t="n">
        <v>1470441983</v>
      </c>
      <c r="J208" s="0" t="n">
        <v>1468627583</v>
      </c>
      <c r="K208" s="9" t="n">
        <f aca="false">FALSE()</f>
        <v>0</v>
      </c>
      <c r="L208" s="0" t="n">
        <v>0</v>
      </c>
      <c r="M208" s="9" t="n">
        <f aca="false">FALSE()</f>
        <v>0</v>
      </c>
      <c r="N208" s="0" t="s">
        <v>368</v>
      </c>
      <c r="O208" s="0" t="n">
        <f aca="false">ROUND(E208/D208*100,0)</f>
        <v>0</v>
      </c>
      <c r="P208" s="0" t="n">
        <f aca="false">ROUND(E208/L208,2)</f>
        <v>0</v>
      </c>
      <c r="Q208" s="0" t="s">
        <v>26</v>
      </c>
      <c r="R208" s="0" t="s">
        <v>369</v>
      </c>
      <c r="S208" s="10" t="n">
        <f aca="false">(((J208/60)/60)/24)+DATE(1970,1,1)</f>
        <v>42567.0044328704</v>
      </c>
      <c r="T208" s="10" t="n">
        <f aca="false">(((I208/60)/60)/24)+DATE(1970,1,1)</f>
        <v>42588.0044328704</v>
      </c>
    </row>
    <row r="209" customFormat="false" ht="35.05" hidden="false" customHeight="false" outlineLevel="0" collapsed="false">
      <c r="A209" s="0" t="n">
        <v>207</v>
      </c>
      <c r="B209" s="1" t="s">
        <v>465</v>
      </c>
      <c r="C209" s="1" t="s">
        <v>466</v>
      </c>
      <c r="D209" s="2" t="n">
        <v>14000</v>
      </c>
      <c r="E209" s="3" t="n">
        <v>2130</v>
      </c>
      <c r="F209" s="0" t="s">
        <v>367</v>
      </c>
      <c r="G209" s="0" t="s">
        <v>168</v>
      </c>
      <c r="H209" s="0" t="s">
        <v>169</v>
      </c>
      <c r="I209" s="0" t="n">
        <v>1420346638</v>
      </c>
      <c r="J209" s="0" t="n">
        <v>1417754638</v>
      </c>
      <c r="K209" s="9" t="n">
        <f aca="false">FALSE()</f>
        <v>0</v>
      </c>
      <c r="L209" s="0" t="n">
        <v>13</v>
      </c>
      <c r="M209" s="9" t="n">
        <f aca="false">FALSE()</f>
        <v>0</v>
      </c>
      <c r="N209" s="0" t="s">
        <v>368</v>
      </c>
      <c r="O209" s="0" t="n">
        <f aca="false">ROUND(E209/D209*100,0)</f>
        <v>15</v>
      </c>
      <c r="P209" s="0" t="n">
        <f aca="false">ROUND(E209/L209,2)</f>
        <v>163.85</v>
      </c>
      <c r="Q209" s="0" t="s">
        <v>26</v>
      </c>
      <c r="R209" s="0" t="s">
        <v>369</v>
      </c>
      <c r="S209" s="10" t="n">
        <f aca="false">(((J209/60)/60)/24)+DATE(1970,1,1)</f>
        <v>41978.1971990741</v>
      </c>
      <c r="T209" s="10" t="n">
        <f aca="false">(((I209/60)/60)/24)+DATE(1970,1,1)</f>
        <v>42008.1971990741</v>
      </c>
    </row>
    <row r="210" customFormat="false" ht="35.05" hidden="false" customHeight="false" outlineLevel="0" collapsed="false">
      <c r="A210" s="0" t="n">
        <v>208</v>
      </c>
      <c r="B210" s="1" t="s">
        <v>467</v>
      </c>
      <c r="C210" s="1" t="s">
        <v>468</v>
      </c>
      <c r="D210" s="2" t="n">
        <v>50000</v>
      </c>
      <c r="E210" s="3" t="n">
        <v>0</v>
      </c>
      <c r="F210" s="0" t="s">
        <v>367</v>
      </c>
      <c r="G210" s="0" t="s">
        <v>58</v>
      </c>
      <c r="H210" s="0" t="s">
        <v>59</v>
      </c>
      <c r="I210" s="0" t="n">
        <v>1418719967</v>
      </c>
      <c r="J210" s="0" t="n">
        <v>1416127967</v>
      </c>
      <c r="K210" s="9" t="n">
        <f aca="false">FALSE()</f>
        <v>0</v>
      </c>
      <c r="L210" s="0" t="n">
        <v>0</v>
      </c>
      <c r="M210" s="9" t="n">
        <f aca="false">FALSE()</f>
        <v>0</v>
      </c>
      <c r="N210" s="0" t="s">
        <v>368</v>
      </c>
      <c r="O210" s="0" t="n">
        <f aca="false">ROUND(E210/D210*100,0)</f>
        <v>0</v>
      </c>
      <c r="P210" s="0" t="n">
        <f aca="false">ROUND(E210/L210,2)</f>
        <v>0</v>
      </c>
      <c r="Q210" s="0" t="s">
        <v>26</v>
      </c>
      <c r="R210" s="0" t="s">
        <v>369</v>
      </c>
      <c r="S210" s="10" t="n">
        <f aca="false">(((J210/60)/60)/24)+DATE(1970,1,1)</f>
        <v>41959.3699884259</v>
      </c>
      <c r="T210" s="10" t="n">
        <f aca="false">(((I210/60)/60)/24)+DATE(1970,1,1)</f>
        <v>41989.3699884259</v>
      </c>
    </row>
    <row r="211" customFormat="false" ht="35.05" hidden="false" customHeight="false" outlineLevel="0" collapsed="false">
      <c r="A211" s="0" t="n">
        <v>209</v>
      </c>
      <c r="B211" s="1" t="s">
        <v>469</v>
      </c>
      <c r="C211" s="1" t="s">
        <v>470</v>
      </c>
      <c r="D211" s="2" t="n">
        <v>25000</v>
      </c>
      <c r="E211" s="3" t="n">
        <v>0</v>
      </c>
      <c r="F211" s="0" t="s">
        <v>367</v>
      </c>
      <c r="G211" s="0" t="s">
        <v>23</v>
      </c>
      <c r="H211" s="0" t="s">
        <v>24</v>
      </c>
      <c r="I211" s="0" t="n">
        <v>1436566135</v>
      </c>
      <c r="J211" s="0" t="n">
        <v>1433974135</v>
      </c>
      <c r="K211" s="9" t="n">
        <f aca="false">FALSE()</f>
        <v>0</v>
      </c>
      <c r="L211" s="0" t="n">
        <v>0</v>
      </c>
      <c r="M211" s="9" t="n">
        <f aca="false">FALSE()</f>
        <v>0</v>
      </c>
      <c r="N211" s="0" t="s">
        <v>368</v>
      </c>
      <c r="O211" s="0" t="n">
        <f aca="false">ROUND(E211/D211*100,0)</f>
        <v>0</v>
      </c>
      <c r="P211" s="0" t="n">
        <f aca="false">ROUND(E211/L211,2)</f>
        <v>0</v>
      </c>
      <c r="Q211" s="0" t="s">
        <v>26</v>
      </c>
      <c r="R211" s="0" t="s">
        <v>369</v>
      </c>
      <c r="S211" s="10" t="n">
        <f aca="false">(((J211/60)/60)/24)+DATE(1970,1,1)</f>
        <v>42165.9228587963</v>
      </c>
      <c r="T211" s="10" t="n">
        <f aca="false">(((I211/60)/60)/24)+DATE(1970,1,1)</f>
        <v>42195.9228587963</v>
      </c>
    </row>
    <row r="212" customFormat="false" ht="35.05" hidden="false" customHeight="false" outlineLevel="0" collapsed="false">
      <c r="A212" s="0" t="n">
        <v>210</v>
      </c>
      <c r="B212" s="1" t="s">
        <v>471</v>
      </c>
      <c r="C212" s="1" t="s">
        <v>472</v>
      </c>
      <c r="D212" s="2" t="n">
        <v>12000</v>
      </c>
      <c r="E212" s="3" t="n">
        <v>3030</v>
      </c>
      <c r="F212" s="0" t="s">
        <v>367</v>
      </c>
      <c r="G212" s="0" t="s">
        <v>23</v>
      </c>
      <c r="H212" s="0" t="s">
        <v>24</v>
      </c>
      <c r="I212" s="0" t="n">
        <v>1443675600</v>
      </c>
      <c r="J212" s="0" t="n">
        <v>1441157592</v>
      </c>
      <c r="K212" s="9" t="n">
        <f aca="false">FALSE()</f>
        <v>0</v>
      </c>
      <c r="L212" s="0" t="n">
        <v>33</v>
      </c>
      <c r="M212" s="9" t="n">
        <f aca="false">FALSE()</f>
        <v>0</v>
      </c>
      <c r="N212" s="0" t="s">
        <v>368</v>
      </c>
      <c r="O212" s="0" t="n">
        <f aca="false">ROUND(E212/D212*100,0)</f>
        <v>25</v>
      </c>
      <c r="P212" s="0" t="n">
        <f aca="false">ROUND(E212/L212,2)</f>
        <v>91.82</v>
      </c>
      <c r="Q212" s="0" t="s">
        <v>26</v>
      </c>
      <c r="R212" s="0" t="s">
        <v>369</v>
      </c>
      <c r="S212" s="10" t="n">
        <f aca="false">(((J212/60)/60)/24)+DATE(1970,1,1)</f>
        <v>42249.0647222222</v>
      </c>
      <c r="T212" s="10" t="n">
        <f aca="false">(((I212/60)/60)/24)+DATE(1970,1,1)</f>
        <v>42278.2083333333</v>
      </c>
    </row>
    <row r="213" customFormat="false" ht="35.05" hidden="false" customHeight="false" outlineLevel="0" collapsed="false">
      <c r="A213" s="0" t="n">
        <v>211</v>
      </c>
      <c r="B213" s="1" t="s">
        <v>473</v>
      </c>
      <c r="C213" s="1" t="s">
        <v>474</v>
      </c>
      <c r="D213" s="2" t="n">
        <v>5000</v>
      </c>
      <c r="E213" s="3" t="n">
        <v>2230</v>
      </c>
      <c r="F213" s="0" t="s">
        <v>367</v>
      </c>
      <c r="G213" s="0" t="s">
        <v>23</v>
      </c>
      <c r="H213" s="0" t="s">
        <v>24</v>
      </c>
      <c r="I213" s="0" t="n">
        <v>1442634617</v>
      </c>
      <c r="J213" s="0" t="n">
        <v>1440042617</v>
      </c>
      <c r="K213" s="9" t="n">
        <f aca="false">FALSE()</f>
        <v>0</v>
      </c>
      <c r="L213" s="0" t="n">
        <v>12</v>
      </c>
      <c r="M213" s="9" t="n">
        <f aca="false">FALSE()</f>
        <v>0</v>
      </c>
      <c r="N213" s="0" t="s">
        <v>368</v>
      </c>
      <c r="O213" s="0" t="n">
        <f aca="false">ROUND(E213/D213*100,0)</f>
        <v>45</v>
      </c>
      <c r="P213" s="0" t="n">
        <f aca="false">ROUND(E213/L213,2)</f>
        <v>185.83</v>
      </c>
      <c r="Q213" s="0" t="s">
        <v>26</v>
      </c>
      <c r="R213" s="0" t="s">
        <v>369</v>
      </c>
      <c r="S213" s="10" t="n">
        <f aca="false">(((J213/60)/60)/24)+DATE(1970,1,1)</f>
        <v>42236.1599189815</v>
      </c>
      <c r="T213" s="10" t="n">
        <f aca="false">(((I213/60)/60)/24)+DATE(1970,1,1)</f>
        <v>42266.1599189815</v>
      </c>
    </row>
    <row r="214" customFormat="false" ht="23.85" hidden="false" customHeight="false" outlineLevel="0" collapsed="false">
      <c r="A214" s="0" t="n">
        <v>212</v>
      </c>
      <c r="B214" s="1" t="s">
        <v>475</v>
      </c>
      <c r="C214" s="1" t="s">
        <v>476</v>
      </c>
      <c r="D214" s="2" t="n">
        <v>6300</v>
      </c>
      <c r="E214" s="3" t="n">
        <v>1</v>
      </c>
      <c r="F214" s="0" t="s">
        <v>367</v>
      </c>
      <c r="G214" s="0" t="s">
        <v>23</v>
      </c>
      <c r="H214" s="0" t="s">
        <v>24</v>
      </c>
      <c r="I214" s="0" t="n">
        <v>1460837320</v>
      </c>
      <c r="J214" s="0" t="n">
        <v>1455656920</v>
      </c>
      <c r="K214" s="9" t="n">
        <f aca="false">FALSE()</f>
        <v>0</v>
      </c>
      <c r="L214" s="0" t="n">
        <v>1</v>
      </c>
      <c r="M214" s="9" t="n">
        <f aca="false">FALSE()</f>
        <v>0</v>
      </c>
      <c r="N214" s="0" t="s">
        <v>368</v>
      </c>
      <c r="O214" s="0" t="n">
        <f aca="false">ROUND(E214/D214*100,0)</f>
        <v>0</v>
      </c>
      <c r="P214" s="0" t="n">
        <f aca="false">ROUND(E214/L214,2)</f>
        <v>1</v>
      </c>
      <c r="Q214" s="0" t="s">
        <v>26</v>
      </c>
      <c r="R214" s="0" t="s">
        <v>369</v>
      </c>
      <c r="S214" s="10" t="n">
        <f aca="false">(((J214/60)/60)/24)+DATE(1970,1,1)</f>
        <v>42416.8810185185</v>
      </c>
      <c r="T214" s="10" t="n">
        <f aca="false">(((I214/60)/60)/24)+DATE(1970,1,1)</f>
        <v>42476.8393518519</v>
      </c>
    </row>
    <row r="215" customFormat="false" ht="35.05" hidden="false" customHeight="false" outlineLevel="0" collapsed="false">
      <c r="A215" s="0" t="n">
        <v>213</v>
      </c>
      <c r="B215" s="1" t="s">
        <v>477</v>
      </c>
      <c r="C215" s="1" t="s">
        <v>478</v>
      </c>
      <c r="D215" s="2" t="n">
        <v>50000</v>
      </c>
      <c r="E215" s="3" t="n">
        <v>20</v>
      </c>
      <c r="F215" s="0" t="s">
        <v>367</v>
      </c>
      <c r="G215" s="0" t="s">
        <v>23</v>
      </c>
      <c r="H215" s="0" t="s">
        <v>24</v>
      </c>
      <c r="I215" s="0" t="n">
        <v>1439734001</v>
      </c>
      <c r="J215" s="0" t="n">
        <v>1437142547</v>
      </c>
      <c r="K215" s="9" t="n">
        <f aca="false">FALSE()</f>
        <v>0</v>
      </c>
      <c r="L215" s="0" t="n">
        <v>1</v>
      </c>
      <c r="M215" s="9" t="n">
        <f aca="false">FALSE()</f>
        <v>0</v>
      </c>
      <c r="N215" s="0" t="s">
        <v>368</v>
      </c>
      <c r="O215" s="0" t="n">
        <f aca="false">ROUND(E215/D215*100,0)</f>
        <v>0</v>
      </c>
      <c r="P215" s="0" t="n">
        <f aca="false">ROUND(E215/L215,2)</f>
        <v>20</v>
      </c>
      <c r="Q215" s="0" t="s">
        <v>26</v>
      </c>
      <c r="R215" s="0" t="s">
        <v>369</v>
      </c>
      <c r="S215" s="10" t="n">
        <f aca="false">(((J215/60)/60)/24)+DATE(1970,1,1)</f>
        <v>42202.5942939815</v>
      </c>
      <c r="T215" s="10" t="n">
        <f aca="false">(((I215/60)/60)/24)+DATE(1970,1,1)</f>
        <v>42232.587974537</v>
      </c>
    </row>
    <row r="216" customFormat="false" ht="46.25" hidden="false" customHeight="false" outlineLevel="0" collapsed="false">
      <c r="A216" s="0" t="n">
        <v>214</v>
      </c>
      <c r="B216" s="1" t="s">
        <v>479</v>
      </c>
      <c r="C216" s="1" t="s">
        <v>480</v>
      </c>
      <c r="D216" s="2" t="n">
        <v>12500</v>
      </c>
      <c r="E216" s="3" t="n">
        <v>1</v>
      </c>
      <c r="F216" s="0" t="s">
        <v>367</v>
      </c>
      <c r="G216" s="0" t="s">
        <v>23</v>
      </c>
      <c r="H216" s="0" t="s">
        <v>24</v>
      </c>
      <c r="I216" s="0" t="n">
        <v>1425655349</v>
      </c>
      <c r="J216" s="0" t="n">
        <v>1420471349</v>
      </c>
      <c r="K216" s="9" t="n">
        <f aca="false">FALSE()</f>
        <v>0</v>
      </c>
      <c r="L216" s="0" t="n">
        <v>1</v>
      </c>
      <c r="M216" s="9" t="n">
        <f aca="false">FALSE()</f>
        <v>0</v>
      </c>
      <c r="N216" s="0" t="s">
        <v>368</v>
      </c>
      <c r="O216" s="0" t="n">
        <f aca="false">ROUND(E216/D216*100,0)</f>
        <v>0</v>
      </c>
      <c r="P216" s="0" t="n">
        <f aca="false">ROUND(E216/L216,2)</f>
        <v>1</v>
      </c>
      <c r="Q216" s="0" t="s">
        <v>26</v>
      </c>
      <c r="R216" s="0" t="s">
        <v>369</v>
      </c>
      <c r="S216" s="10" t="n">
        <f aca="false">(((J216/60)/60)/24)+DATE(1970,1,1)</f>
        <v>42009.6406134259</v>
      </c>
      <c r="T216" s="10" t="n">
        <f aca="false">(((I216/60)/60)/24)+DATE(1970,1,1)</f>
        <v>42069.6406134259</v>
      </c>
    </row>
    <row r="217" customFormat="false" ht="35.05" hidden="false" customHeight="false" outlineLevel="0" collapsed="false">
      <c r="A217" s="0" t="n">
        <v>215</v>
      </c>
      <c r="B217" s="1" t="s">
        <v>481</v>
      </c>
      <c r="C217" s="1" t="s">
        <v>482</v>
      </c>
      <c r="D217" s="2" t="n">
        <v>4400</v>
      </c>
      <c r="E217" s="3" t="n">
        <v>10</v>
      </c>
      <c r="F217" s="0" t="s">
        <v>367</v>
      </c>
      <c r="G217" s="0" t="s">
        <v>32</v>
      </c>
      <c r="H217" s="0" t="s">
        <v>33</v>
      </c>
      <c r="I217" s="0" t="n">
        <v>1455753540</v>
      </c>
      <c r="J217" s="0" t="n">
        <v>1452058282</v>
      </c>
      <c r="K217" s="9" t="n">
        <f aca="false">FALSE()</f>
        <v>0</v>
      </c>
      <c r="L217" s="0" t="n">
        <v>1</v>
      </c>
      <c r="M217" s="9" t="n">
        <f aca="false">FALSE()</f>
        <v>0</v>
      </c>
      <c r="N217" s="0" t="s">
        <v>368</v>
      </c>
      <c r="O217" s="0" t="n">
        <f aca="false">ROUND(E217/D217*100,0)</f>
        <v>0</v>
      </c>
      <c r="P217" s="0" t="n">
        <f aca="false">ROUND(E217/L217,2)</f>
        <v>10</v>
      </c>
      <c r="Q217" s="0" t="s">
        <v>26</v>
      </c>
      <c r="R217" s="0" t="s">
        <v>369</v>
      </c>
      <c r="S217" s="10" t="n">
        <f aca="false">(((J217/60)/60)/24)+DATE(1970,1,1)</f>
        <v>42375.2301157407</v>
      </c>
      <c r="T217" s="10" t="n">
        <f aca="false">(((I217/60)/60)/24)+DATE(1970,1,1)</f>
        <v>42417.9993055556</v>
      </c>
    </row>
    <row r="218" customFormat="false" ht="35.05" hidden="false" customHeight="false" outlineLevel="0" collapsed="false">
      <c r="A218" s="0" t="n">
        <v>216</v>
      </c>
      <c r="B218" s="1" t="s">
        <v>483</v>
      </c>
      <c r="C218" s="1" t="s">
        <v>484</v>
      </c>
      <c r="D218" s="2" t="n">
        <v>50000</v>
      </c>
      <c r="E218" s="3" t="n">
        <v>27849.22</v>
      </c>
      <c r="F218" s="0" t="s">
        <v>367</v>
      </c>
      <c r="G218" s="0" t="s">
        <v>23</v>
      </c>
      <c r="H218" s="0" t="s">
        <v>24</v>
      </c>
      <c r="I218" s="0" t="n">
        <v>1429740037</v>
      </c>
      <c r="J218" s="0" t="n">
        <v>1425423637</v>
      </c>
      <c r="K218" s="9" t="n">
        <f aca="false">FALSE()</f>
        <v>0</v>
      </c>
      <c r="L218" s="0" t="n">
        <v>84</v>
      </c>
      <c r="M218" s="9" t="n">
        <f aca="false">FALSE()</f>
        <v>0</v>
      </c>
      <c r="N218" s="0" t="s">
        <v>368</v>
      </c>
      <c r="O218" s="0" t="n">
        <f aca="false">ROUND(E218/D218*100,0)</f>
        <v>56</v>
      </c>
      <c r="P218" s="0" t="n">
        <f aca="false">ROUND(E218/L218,2)</f>
        <v>331.54</v>
      </c>
      <c r="Q218" s="0" t="s">
        <v>26</v>
      </c>
      <c r="R218" s="0" t="s">
        <v>369</v>
      </c>
      <c r="S218" s="10" t="n">
        <f aca="false">(((J218/60)/60)/24)+DATE(1970,1,1)</f>
        <v>42066.9587615741</v>
      </c>
      <c r="T218" s="10" t="n">
        <f aca="false">(((I218/60)/60)/24)+DATE(1970,1,1)</f>
        <v>42116.9170949074</v>
      </c>
    </row>
    <row r="219" customFormat="false" ht="13.8" hidden="false" customHeight="false" outlineLevel="0" collapsed="false">
      <c r="A219" s="0" t="n">
        <v>217</v>
      </c>
      <c r="B219" s="1" t="s">
        <v>485</v>
      </c>
      <c r="C219" s="1" t="s">
        <v>486</v>
      </c>
      <c r="D219" s="2" t="n">
        <v>100000</v>
      </c>
      <c r="E219" s="3" t="n">
        <v>11943</v>
      </c>
      <c r="F219" s="0" t="s">
        <v>367</v>
      </c>
      <c r="G219" s="0" t="s">
        <v>487</v>
      </c>
      <c r="H219" s="0" t="s">
        <v>488</v>
      </c>
      <c r="I219" s="0" t="n">
        <v>1419780149</v>
      </c>
      <c r="J219" s="0" t="n">
        <v>1417101749</v>
      </c>
      <c r="K219" s="9" t="n">
        <f aca="false">FALSE()</f>
        <v>0</v>
      </c>
      <c r="L219" s="0" t="n">
        <v>38</v>
      </c>
      <c r="M219" s="9" t="n">
        <f aca="false">FALSE()</f>
        <v>0</v>
      </c>
      <c r="N219" s="0" t="s">
        <v>368</v>
      </c>
      <c r="O219" s="0" t="n">
        <f aca="false">ROUND(E219/D219*100,0)</f>
        <v>12</v>
      </c>
      <c r="P219" s="0" t="n">
        <f aca="false">ROUND(E219/L219,2)</f>
        <v>314.29</v>
      </c>
      <c r="Q219" s="0" t="s">
        <v>26</v>
      </c>
      <c r="R219" s="0" t="s">
        <v>369</v>
      </c>
      <c r="S219" s="10" t="n">
        <f aca="false">(((J219/60)/60)/24)+DATE(1970,1,1)</f>
        <v>41970.6406134259</v>
      </c>
      <c r="T219" s="10" t="n">
        <f aca="false">(((I219/60)/60)/24)+DATE(1970,1,1)</f>
        <v>42001.6406134259</v>
      </c>
    </row>
    <row r="220" customFormat="false" ht="35.05" hidden="false" customHeight="false" outlineLevel="0" collapsed="false">
      <c r="A220" s="0" t="n">
        <v>218</v>
      </c>
      <c r="B220" s="1" t="s">
        <v>489</v>
      </c>
      <c r="C220" s="1" t="s">
        <v>490</v>
      </c>
      <c r="D220" s="2" t="n">
        <v>5000</v>
      </c>
      <c r="E220" s="3" t="n">
        <v>100</v>
      </c>
      <c r="F220" s="0" t="s">
        <v>367</v>
      </c>
      <c r="G220" s="0" t="s">
        <v>23</v>
      </c>
      <c r="H220" s="0" t="s">
        <v>24</v>
      </c>
      <c r="I220" s="0" t="n">
        <v>1431702289</v>
      </c>
      <c r="J220" s="0" t="n">
        <v>1426518289</v>
      </c>
      <c r="K220" s="9" t="n">
        <f aca="false">FALSE()</f>
        <v>0</v>
      </c>
      <c r="L220" s="0" t="n">
        <v>1</v>
      </c>
      <c r="M220" s="9" t="n">
        <f aca="false">FALSE()</f>
        <v>0</v>
      </c>
      <c r="N220" s="0" t="s">
        <v>368</v>
      </c>
      <c r="O220" s="0" t="n">
        <f aca="false">ROUND(E220/D220*100,0)</f>
        <v>2</v>
      </c>
      <c r="P220" s="0" t="n">
        <f aca="false">ROUND(E220/L220,2)</f>
        <v>100</v>
      </c>
      <c r="Q220" s="0" t="s">
        <v>26</v>
      </c>
      <c r="R220" s="0" t="s">
        <v>369</v>
      </c>
      <c r="S220" s="10" t="n">
        <f aca="false">(((J220/60)/60)/24)+DATE(1970,1,1)</f>
        <v>42079.6283449074</v>
      </c>
      <c r="T220" s="10" t="n">
        <f aca="false">(((I220/60)/60)/24)+DATE(1970,1,1)</f>
        <v>42139.6283449074</v>
      </c>
    </row>
    <row r="221" customFormat="false" ht="23.85" hidden="false" customHeight="false" outlineLevel="0" collapsed="false">
      <c r="A221" s="0" t="n">
        <v>219</v>
      </c>
      <c r="B221" s="1" t="s">
        <v>491</v>
      </c>
      <c r="C221" s="1" t="s">
        <v>492</v>
      </c>
      <c r="D221" s="2" t="n">
        <v>50000</v>
      </c>
      <c r="E221" s="3" t="n">
        <v>8815</v>
      </c>
      <c r="F221" s="0" t="s">
        <v>367</v>
      </c>
      <c r="G221" s="0" t="s">
        <v>23</v>
      </c>
      <c r="H221" s="0" t="s">
        <v>24</v>
      </c>
      <c r="I221" s="0" t="n">
        <v>1459493940</v>
      </c>
      <c r="J221" s="0" t="n">
        <v>1456732225</v>
      </c>
      <c r="K221" s="9" t="n">
        <f aca="false">FALSE()</f>
        <v>0</v>
      </c>
      <c r="L221" s="0" t="n">
        <v>76</v>
      </c>
      <c r="M221" s="9" t="n">
        <f aca="false">FALSE()</f>
        <v>0</v>
      </c>
      <c r="N221" s="0" t="s">
        <v>368</v>
      </c>
      <c r="O221" s="0" t="n">
        <f aca="false">ROUND(E221/D221*100,0)</f>
        <v>18</v>
      </c>
      <c r="P221" s="0" t="n">
        <f aca="false">ROUND(E221/L221,2)</f>
        <v>115.99</v>
      </c>
      <c r="Q221" s="0" t="s">
        <v>26</v>
      </c>
      <c r="R221" s="0" t="s">
        <v>369</v>
      </c>
      <c r="S221" s="10" t="n">
        <f aca="false">(((J221/60)/60)/24)+DATE(1970,1,1)</f>
        <v>42429.3266782407</v>
      </c>
      <c r="T221" s="10" t="n">
        <f aca="false">(((I221/60)/60)/24)+DATE(1970,1,1)</f>
        <v>42461.2909722222</v>
      </c>
    </row>
    <row r="222" customFormat="false" ht="35.05" hidden="false" customHeight="false" outlineLevel="0" collapsed="false">
      <c r="A222" s="0" t="n">
        <v>220</v>
      </c>
      <c r="B222" s="1" t="s">
        <v>493</v>
      </c>
      <c r="C222" s="1" t="s">
        <v>494</v>
      </c>
      <c r="D222" s="2" t="n">
        <v>50000</v>
      </c>
      <c r="E222" s="3" t="n">
        <v>360</v>
      </c>
      <c r="F222" s="0" t="s">
        <v>367</v>
      </c>
      <c r="G222" s="0" t="s">
        <v>23</v>
      </c>
      <c r="H222" s="0" t="s">
        <v>24</v>
      </c>
      <c r="I222" s="0" t="n">
        <v>1440101160</v>
      </c>
      <c r="J222" s="0" t="n">
        <v>1436542030</v>
      </c>
      <c r="K222" s="9" t="n">
        <f aca="false">FALSE()</f>
        <v>0</v>
      </c>
      <c r="L222" s="0" t="n">
        <v>3</v>
      </c>
      <c r="M222" s="9" t="n">
        <f aca="false">FALSE()</f>
        <v>0</v>
      </c>
      <c r="N222" s="0" t="s">
        <v>368</v>
      </c>
      <c r="O222" s="0" t="n">
        <f aca="false">ROUND(E222/D222*100,0)</f>
        <v>1</v>
      </c>
      <c r="P222" s="0" t="n">
        <f aca="false">ROUND(E222/L222,2)</f>
        <v>120</v>
      </c>
      <c r="Q222" s="0" t="s">
        <v>26</v>
      </c>
      <c r="R222" s="0" t="s">
        <v>369</v>
      </c>
      <c r="S222" s="10" t="n">
        <f aca="false">(((J222/60)/60)/24)+DATE(1970,1,1)</f>
        <v>42195.6438657407</v>
      </c>
      <c r="T222" s="10" t="n">
        <f aca="false">(((I222/60)/60)/24)+DATE(1970,1,1)</f>
        <v>42236.8375</v>
      </c>
    </row>
    <row r="223" customFormat="false" ht="13.8" hidden="false" customHeight="false" outlineLevel="0" collapsed="false">
      <c r="A223" s="0" t="n">
        <v>221</v>
      </c>
      <c r="B223" s="1" t="s">
        <v>495</v>
      </c>
      <c r="C223" s="1" t="s">
        <v>496</v>
      </c>
      <c r="D223" s="2" t="n">
        <v>50000</v>
      </c>
      <c r="E223" s="3" t="n">
        <v>0</v>
      </c>
      <c r="F223" s="0" t="s">
        <v>367</v>
      </c>
      <c r="G223" s="0" t="s">
        <v>23</v>
      </c>
      <c r="H223" s="0" t="s">
        <v>24</v>
      </c>
      <c r="I223" s="0" t="n">
        <v>1427569564</v>
      </c>
      <c r="J223" s="0" t="n">
        <v>1422389164</v>
      </c>
      <c r="K223" s="9" t="n">
        <f aca="false">FALSE()</f>
        <v>0</v>
      </c>
      <c r="L223" s="0" t="n">
        <v>0</v>
      </c>
      <c r="M223" s="9" t="n">
        <f aca="false">FALSE()</f>
        <v>0</v>
      </c>
      <c r="N223" s="0" t="s">
        <v>368</v>
      </c>
      <c r="O223" s="0" t="n">
        <f aca="false">ROUND(E223/D223*100,0)</f>
        <v>0</v>
      </c>
      <c r="P223" s="0" t="n">
        <f aca="false">ROUND(E223/L223,2)</f>
        <v>0</v>
      </c>
      <c r="Q223" s="0" t="s">
        <v>26</v>
      </c>
      <c r="R223" s="0" t="s">
        <v>369</v>
      </c>
      <c r="S223" s="10" t="n">
        <f aca="false">(((J223/60)/60)/24)+DATE(1970,1,1)</f>
        <v>42031.8375462963</v>
      </c>
      <c r="T223" s="10" t="n">
        <f aca="false">(((I223/60)/60)/24)+DATE(1970,1,1)</f>
        <v>42091.7958796296</v>
      </c>
    </row>
    <row r="224" customFormat="false" ht="35.05" hidden="false" customHeight="false" outlineLevel="0" collapsed="false">
      <c r="A224" s="0" t="n">
        <v>222</v>
      </c>
      <c r="B224" s="1" t="s">
        <v>497</v>
      </c>
      <c r="C224" s="1" t="s">
        <v>498</v>
      </c>
      <c r="D224" s="2" t="n">
        <v>1000</v>
      </c>
      <c r="E224" s="3" t="n">
        <v>130</v>
      </c>
      <c r="F224" s="0" t="s">
        <v>367</v>
      </c>
      <c r="G224" s="0" t="s">
        <v>23</v>
      </c>
      <c r="H224" s="0" t="s">
        <v>24</v>
      </c>
      <c r="I224" s="0" t="n">
        <v>1427423940</v>
      </c>
      <c r="J224" s="0" t="n">
        <v>1422383318</v>
      </c>
      <c r="K224" s="9" t="n">
        <f aca="false">FALSE()</f>
        <v>0</v>
      </c>
      <c r="L224" s="0" t="n">
        <v>2</v>
      </c>
      <c r="M224" s="9" t="n">
        <f aca="false">FALSE()</f>
        <v>0</v>
      </c>
      <c r="N224" s="0" t="s">
        <v>368</v>
      </c>
      <c r="O224" s="0" t="n">
        <f aca="false">ROUND(E224/D224*100,0)</f>
        <v>13</v>
      </c>
      <c r="P224" s="0" t="n">
        <f aca="false">ROUND(E224/L224,2)</f>
        <v>65</v>
      </c>
      <c r="Q224" s="0" t="s">
        <v>26</v>
      </c>
      <c r="R224" s="0" t="s">
        <v>369</v>
      </c>
      <c r="S224" s="10" t="n">
        <f aca="false">(((J224/60)/60)/24)+DATE(1970,1,1)</f>
        <v>42031.7698842593</v>
      </c>
      <c r="T224" s="10" t="n">
        <f aca="false">(((I224/60)/60)/24)+DATE(1970,1,1)</f>
        <v>42090.1104166667</v>
      </c>
    </row>
    <row r="225" customFormat="false" ht="35.05" hidden="false" customHeight="false" outlineLevel="0" collapsed="false">
      <c r="A225" s="0" t="n">
        <v>223</v>
      </c>
      <c r="B225" s="1" t="s">
        <v>499</v>
      </c>
      <c r="C225" s="1" t="s">
        <v>500</v>
      </c>
      <c r="D225" s="2" t="n">
        <v>1500000</v>
      </c>
      <c r="E225" s="3" t="n">
        <v>0</v>
      </c>
      <c r="F225" s="0" t="s">
        <v>367</v>
      </c>
      <c r="G225" s="0" t="s">
        <v>23</v>
      </c>
      <c r="H225" s="0" t="s">
        <v>24</v>
      </c>
      <c r="I225" s="0" t="n">
        <v>1463879100</v>
      </c>
      <c r="J225" s="0" t="n">
        <v>1461287350</v>
      </c>
      <c r="K225" s="9" t="n">
        <f aca="false">FALSE()</f>
        <v>0</v>
      </c>
      <c r="L225" s="0" t="n">
        <v>0</v>
      </c>
      <c r="M225" s="9" t="n">
        <f aca="false">FALSE()</f>
        <v>0</v>
      </c>
      <c r="N225" s="0" t="s">
        <v>368</v>
      </c>
      <c r="O225" s="0" t="n">
        <f aca="false">ROUND(E225/D225*100,0)</f>
        <v>0</v>
      </c>
      <c r="P225" s="0" t="n">
        <f aca="false">ROUND(E225/L225,2)</f>
        <v>0</v>
      </c>
      <c r="Q225" s="0" t="s">
        <v>26</v>
      </c>
      <c r="R225" s="0" t="s">
        <v>369</v>
      </c>
      <c r="S225" s="10" t="n">
        <f aca="false">(((J225/60)/60)/24)+DATE(1970,1,1)</f>
        <v>42482.0480324074</v>
      </c>
      <c r="T225" s="10" t="n">
        <f aca="false">(((I225/60)/60)/24)+DATE(1970,1,1)</f>
        <v>42512.0451388889</v>
      </c>
    </row>
    <row r="226" customFormat="false" ht="46.25" hidden="false" customHeight="false" outlineLevel="0" collapsed="false">
      <c r="A226" s="0" t="n">
        <v>224</v>
      </c>
      <c r="B226" s="1" t="s">
        <v>501</v>
      </c>
      <c r="C226" s="1" t="s">
        <v>502</v>
      </c>
      <c r="D226" s="2" t="n">
        <v>6000000</v>
      </c>
      <c r="E226" s="3" t="n">
        <v>0</v>
      </c>
      <c r="F226" s="0" t="s">
        <v>367</v>
      </c>
      <c r="G226" s="0" t="s">
        <v>58</v>
      </c>
      <c r="H226" s="0" t="s">
        <v>59</v>
      </c>
      <c r="I226" s="0" t="n">
        <v>1436506726</v>
      </c>
      <c r="J226" s="0" t="n">
        <v>1431322726</v>
      </c>
      <c r="K226" s="9" t="n">
        <f aca="false">FALSE()</f>
        <v>0</v>
      </c>
      <c r="L226" s="0" t="n">
        <v>0</v>
      </c>
      <c r="M226" s="9" t="n">
        <f aca="false">FALSE()</f>
        <v>0</v>
      </c>
      <c r="N226" s="0" t="s">
        <v>368</v>
      </c>
      <c r="O226" s="0" t="n">
        <f aca="false">ROUND(E226/D226*100,0)</f>
        <v>0</v>
      </c>
      <c r="P226" s="0" t="n">
        <f aca="false">ROUND(E226/L226,2)</f>
        <v>0</v>
      </c>
      <c r="Q226" s="0" t="s">
        <v>26</v>
      </c>
      <c r="R226" s="0" t="s">
        <v>369</v>
      </c>
      <c r="S226" s="10" t="n">
        <f aca="false">(((J226/60)/60)/24)+DATE(1970,1,1)</f>
        <v>42135.2352546296</v>
      </c>
      <c r="T226" s="10" t="n">
        <f aca="false">(((I226/60)/60)/24)+DATE(1970,1,1)</f>
        <v>42195.2352546296</v>
      </c>
    </row>
    <row r="227" customFormat="false" ht="35.05" hidden="false" customHeight="false" outlineLevel="0" collapsed="false">
      <c r="A227" s="0" t="n">
        <v>225</v>
      </c>
      <c r="B227" s="1" t="s">
        <v>503</v>
      </c>
      <c r="C227" s="1" t="s">
        <v>504</v>
      </c>
      <c r="D227" s="2" t="n">
        <v>200</v>
      </c>
      <c r="E227" s="3" t="n">
        <v>0</v>
      </c>
      <c r="F227" s="0" t="s">
        <v>367</v>
      </c>
      <c r="G227" s="0" t="s">
        <v>23</v>
      </c>
      <c r="H227" s="0" t="s">
        <v>24</v>
      </c>
      <c r="I227" s="0" t="n">
        <v>1460153054</v>
      </c>
      <c r="J227" s="0" t="n">
        <v>1457564654</v>
      </c>
      <c r="K227" s="9" t="n">
        <f aca="false">FALSE()</f>
        <v>0</v>
      </c>
      <c r="L227" s="0" t="n">
        <v>0</v>
      </c>
      <c r="M227" s="9" t="n">
        <f aca="false">FALSE()</f>
        <v>0</v>
      </c>
      <c r="N227" s="0" t="s">
        <v>368</v>
      </c>
      <c r="O227" s="0" t="n">
        <f aca="false">ROUND(E227/D227*100,0)</f>
        <v>0</v>
      </c>
      <c r="P227" s="0" t="n">
        <f aca="false">ROUND(E227/L227,2)</f>
        <v>0</v>
      </c>
      <c r="Q227" s="0" t="s">
        <v>26</v>
      </c>
      <c r="R227" s="0" t="s">
        <v>369</v>
      </c>
      <c r="S227" s="10" t="n">
        <f aca="false">(((J227/60)/60)/24)+DATE(1970,1,1)</f>
        <v>42438.9612731482</v>
      </c>
      <c r="T227" s="10" t="n">
        <f aca="false">(((I227/60)/60)/24)+DATE(1970,1,1)</f>
        <v>42468.9196064815</v>
      </c>
    </row>
    <row r="228" customFormat="false" ht="35.05" hidden="false" customHeight="false" outlineLevel="0" collapsed="false">
      <c r="A228" s="0" t="n">
        <v>226</v>
      </c>
      <c r="B228" s="1" t="s">
        <v>505</v>
      </c>
      <c r="C228" s="1" t="s">
        <v>506</v>
      </c>
      <c r="D228" s="2" t="n">
        <v>29000</v>
      </c>
      <c r="E228" s="3" t="n">
        <v>250</v>
      </c>
      <c r="F228" s="0" t="s">
        <v>367</v>
      </c>
      <c r="G228" s="0" t="s">
        <v>32</v>
      </c>
      <c r="H228" s="0" t="s">
        <v>33</v>
      </c>
      <c r="I228" s="0" t="n">
        <v>1433064540</v>
      </c>
      <c r="J228" s="0" t="n">
        <v>1428854344</v>
      </c>
      <c r="K228" s="9" t="n">
        <f aca="false">FALSE()</f>
        <v>0</v>
      </c>
      <c r="L228" s="0" t="n">
        <v>2</v>
      </c>
      <c r="M228" s="9" t="n">
        <f aca="false">FALSE()</f>
        <v>0</v>
      </c>
      <c r="N228" s="0" t="s">
        <v>368</v>
      </c>
      <c r="O228" s="0" t="n">
        <f aca="false">ROUND(E228/D228*100,0)</f>
        <v>1</v>
      </c>
      <c r="P228" s="0" t="n">
        <f aca="false">ROUND(E228/L228,2)</f>
        <v>125</v>
      </c>
      <c r="Q228" s="0" t="s">
        <v>26</v>
      </c>
      <c r="R228" s="0" t="s">
        <v>369</v>
      </c>
      <c r="S228" s="10" t="n">
        <f aca="false">(((J228/60)/60)/24)+DATE(1970,1,1)</f>
        <v>42106.6660185185</v>
      </c>
      <c r="T228" s="10" t="n">
        <f aca="false">(((I228/60)/60)/24)+DATE(1970,1,1)</f>
        <v>42155.3951388889</v>
      </c>
    </row>
    <row r="229" customFormat="false" ht="35.05" hidden="false" customHeight="false" outlineLevel="0" collapsed="false">
      <c r="A229" s="0" t="n">
        <v>227</v>
      </c>
      <c r="B229" s="1" t="s">
        <v>507</v>
      </c>
      <c r="C229" s="1" t="s">
        <v>508</v>
      </c>
      <c r="D229" s="2" t="n">
        <v>28000</v>
      </c>
      <c r="E229" s="3" t="n">
        <v>0</v>
      </c>
      <c r="F229" s="0" t="s">
        <v>367</v>
      </c>
      <c r="G229" s="0" t="s">
        <v>23</v>
      </c>
      <c r="H229" s="0" t="s">
        <v>24</v>
      </c>
      <c r="I229" s="0" t="n">
        <v>1436477241</v>
      </c>
      <c r="J229" s="0" t="n">
        <v>1433885241</v>
      </c>
      <c r="K229" s="9" t="n">
        <f aca="false">FALSE()</f>
        <v>0</v>
      </c>
      <c r="L229" s="0" t="n">
        <v>0</v>
      </c>
      <c r="M229" s="9" t="n">
        <f aca="false">FALSE()</f>
        <v>0</v>
      </c>
      <c r="N229" s="0" t="s">
        <v>368</v>
      </c>
      <c r="O229" s="0" t="n">
        <f aca="false">ROUND(E229/D229*100,0)</f>
        <v>0</v>
      </c>
      <c r="P229" s="0" t="n">
        <f aca="false">ROUND(E229/L229,2)</f>
        <v>0</v>
      </c>
      <c r="Q229" s="0" t="s">
        <v>26</v>
      </c>
      <c r="R229" s="0" t="s">
        <v>369</v>
      </c>
      <c r="S229" s="10" t="n">
        <f aca="false">(((J229/60)/60)/24)+DATE(1970,1,1)</f>
        <v>42164.8939930556</v>
      </c>
      <c r="T229" s="10" t="n">
        <f aca="false">(((I229/60)/60)/24)+DATE(1970,1,1)</f>
        <v>42194.8939930556</v>
      </c>
    </row>
    <row r="230" customFormat="false" ht="23.85" hidden="false" customHeight="false" outlineLevel="0" collapsed="false">
      <c r="A230" s="0" t="n">
        <v>228</v>
      </c>
      <c r="B230" s="1" t="s">
        <v>509</v>
      </c>
      <c r="C230" s="1" t="s">
        <v>510</v>
      </c>
      <c r="D230" s="2" t="n">
        <v>8000</v>
      </c>
      <c r="E230" s="3" t="n">
        <v>0</v>
      </c>
      <c r="F230" s="0" t="s">
        <v>367</v>
      </c>
      <c r="G230" s="0" t="s">
        <v>32</v>
      </c>
      <c r="H230" s="0" t="s">
        <v>33</v>
      </c>
      <c r="I230" s="0" t="n">
        <v>1433176105</v>
      </c>
      <c r="J230" s="0" t="n">
        <v>1427992105</v>
      </c>
      <c r="K230" s="9" t="n">
        <f aca="false">FALSE()</f>
        <v>0</v>
      </c>
      <c r="L230" s="0" t="n">
        <v>0</v>
      </c>
      <c r="M230" s="9" t="n">
        <f aca="false">FALSE()</f>
        <v>0</v>
      </c>
      <c r="N230" s="0" t="s">
        <v>368</v>
      </c>
      <c r="O230" s="0" t="n">
        <f aca="false">ROUND(E230/D230*100,0)</f>
        <v>0</v>
      </c>
      <c r="P230" s="0" t="n">
        <f aca="false">ROUND(E230/L230,2)</f>
        <v>0</v>
      </c>
      <c r="Q230" s="0" t="s">
        <v>26</v>
      </c>
      <c r="R230" s="0" t="s">
        <v>369</v>
      </c>
      <c r="S230" s="10" t="n">
        <f aca="false">(((J230/60)/60)/24)+DATE(1970,1,1)</f>
        <v>42096.686400463</v>
      </c>
      <c r="T230" s="10" t="n">
        <f aca="false">(((I230/60)/60)/24)+DATE(1970,1,1)</f>
        <v>42156.686400463</v>
      </c>
    </row>
    <row r="231" customFormat="false" ht="35.05" hidden="false" customHeight="false" outlineLevel="0" collapsed="false">
      <c r="A231" s="0" t="n">
        <v>229</v>
      </c>
      <c r="B231" s="1" t="s">
        <v>511</v>
      </c>
      <c r="C231" s="1" t="s">
        <v>512</v>
      </c>
      <c r="D231" s="2" t="n">
        <v>3000</v>
      </c>
      <c r="E231" s="3" t="n">
        <v>0</v>
      </c>
      <c r="F231" s="0" t="s">
        <v>367</v>
      </c>
      <c r="G231" s="0" t="s">
        <v>513</v>
      </c>
      <c r="H231" s="0" t="s">
        <v>63</v>
      </c>
      <c r="I231" s="0" t="n">
        <v>1455402297</v>
      </c>
      <c r="J231" s="0" t="n">
        <v>1452810297</v>
      </c>
      <c r="K231" s="9" t="n">
        <f aca="false">FALSE()</f>
        <v>0</v>
      </c>
      <c r="L231" s="0" t="n">
        <v>0</v>
      </c>
      <c r="M231" s="9" t="n">
        <f aca="false">FALSE()</f>
        <v>0</v>
      </c>
      <c r="N231" s="0" t="s">
        <v>368</v>
      </c>
      <c r="O231" s="0" t="n">
        <f aca="false">ROUND(E231/D231*100,0)</f>
        <v>0</v>
      </c>
      <c r="P231" s="0" t="n">
        <f aca="false">ROUND(E231/L231,2)</f>
        <v>0</v>
      </c>
      <c r="Q231" s="0" t="s">
        <v>26</v>
      </c>
      <c r="R231" s="0" t="s">
        <v>369</v>
      </c>
      <c r="S231" s="10" t="n">
        <f aca="false">(((J231/60)/60)/24)+DATE(1970,1,1)</f>
        <v>42383.9339930556</v>
      </c>
      <c r="T231" s="10" t="n">
        <f aca="false">(((I231/60)/60)/24)+DATE(1970,1,1)</f>
        <v>42413.9339930556</v>
      </c>
    </row>
    <row r="232" customFormat="false" ht="35.05" hidden="false" customHeight="false" outlineLevel="0" collapsed="false">
      <c r="A232" s="0" t="n">
        <v>230</v>
      </c>
      <c r="B232" s="1" t="s">
        <v>514</v>
      </c>
      <c r="C232" s="1" t="s">
        <v>515</v>
      </c>
      <c r="D232" s="2" t="n">
        <v>15000</v>
      </c>
      <c r="E232" s="3" t="n">
        <v>60</v>
      </c>
      <c r="F232" s="0" t="s">
        <v>367</v>
      </c>
      <c r="G232" s="0" t="s">
        <v>23</v>
      </c>
      <c r="H232" s="0" t="s">
        <v>24</v>
      </c>
      <c r="I232" s="0" t="n">
        <v>1433443151</v>
      </c>
      <c r="J232" s="0" t="n">
        <v>1430851151</v>
      </c>
      <c r="K232" s="9" t="n">
        <f aca="false">FALSE()</f>
        <v>0</v>
      </c>
      <c r="L232" s="0" t="n">
        <v>2</v>
      </c>
      <c r="M232" s="9" t="n">
        <f aca="false">FALSE()</f>
        <v>0</v>
      </c>
      <c r="N232" s="0" t="s">
        <v>368</v>
      </c>
      <c r="O232" s="0" t="n">
        <f aca="false">ROUND(E232/D232*100,0)</f>
        <v>0</v>
      </c>
      <c r="P232" s="0" t="n">
        <f aca="false">ROUND(E232/L232,2)</f>
        <v>30</v>
      </c>
      <c r="Q232" s="0" t="s">
        <v>26</v>
      </c>
      <c r="R232" s="0" t="s">
        <v>369</v>
      </c>
      <c r="S232" s="10" t="n">
        <f aca="false">(((J232/60)/60)/24)+DATE(1970,1,1)</f>
        <v>42129.7772106482</v>
      </c>
      <c r="T232" s="10" t="n">
        <f aca="false">(((I232/60)/60)/24)+DATE(1970,1,1)</f>
        <v>42159.7772106481</v>
      </c>
    </row>
    <row r="233" customFormat="false" ht="35.05" hidden="false" customHeight="false" outlineLevel="0" collapsed="false">
      <c r="A233" s="0" t="n">
        <v>231</v>
      </c>
      <c r="B233" s="1" t="s">
        <v>516</v>
      </c>
      <c r="C233" s="1" t="s">
        <v>517</v>
      </c>
      <c r="D233" s="2" t="n">
        <v>1500000</v>
      </c>
      <c r="E233" s="3" t="n">
        <v>0</v>
      </c>
      <c r="F233" s="0" t="s">
        <v>367</v>
      </c>
      <c r="G233" s="0" t="s">
        <v>23</v>
      </c>
      <c r="H233" s="0" t="s">
        <v>24</v>
      </c>
      <c r="I233" s="0" t="n">
        <v>1451775651</v>
      </c>
      <c r="J233" s="0" t="n">
        <v>1449183651</v>
      </c>
      <c r="K233" s="9" t="n">
        <f aca="false">FALSE()</f>
        <v>0</v>
      </c>
      <c r="L233" s="0" t="n">
        <v>0</v>
      </c>
      <c r="M233" s="9" t="n">
        <f aca="false">FALSE()</f>
        <v>0</v>
      </c>
      <c r="N233" s="0" t="s">
        <v>368</v>
      </c>
      <c r="O233" s="0" t="n">
        <f aca="false">ROUND(E233/D233*100,0)</f>
        <v>0</v>
      </c>
      <c r="P233" s="0" t="n">
        <f aca="false">ROUND(E233/L233,2)</f>
        <v>0</v>
      </c>
      <c r="Q233" s="0" t="s">
        <v>26</v>
      </c>
      <c r="R233" s="0" t="s">
        <v>369</v>
      </c>
      <c r="S233" s="10" t="n">
        <f aca="false">(((J233/60)/60)/24)+DATE(1970,1,1)</f>
        <v>42341.9589236111</v>
      </c>
      <c r="T233" s="10" t="n">
        <f aca="false">(((I233/60)/60)/24)+DATE(1970,1,1)</f>
        <v>42371.9589236111</v>
      </c>
    </row>
    <row r="234" customFormat="false" ht="35.05" hidden="false" customHeight="false" outlineLevel="0" collapsed="false">
      <c r="A234" s="0" t="n">
        <v>232</v>
      </c>
      <c r="B234" s="1" t="s">
        <v>518</v>
      </c>
      <c r="C234" s="1" t="s">
        <v>519</v>
      </c>
      <c r="D234" s="2" t="n">
        <v>4000</v>
      </c>
      <c r="E234" s="3" t="n">
        <v>110</v>
      </c>
      <c r="F234" s="0" t="s">
        <v>367</v>
      </c>
      <c r="G234" s="0" t="s">
        <v>32</v>
      </c>
      <c r="H234" s="0" t="s">
        <v>33</v>
      </c>
      <c r="I234" s="0" t="n">
        <v>1425066546</v>
      </c>
      <c r="J234" s="0" t="n">
        <v>1422474546</v>
      </c>
      <c r="K234" s="9" t="n">
        <f aca="false">FALSE()</f>
        <v>0</v>
      </c>
      <c r="L234" s="0" t="n">
        <v>7</v>
      </c>
      <c r="M234" s="9" t="n">
        <f aca="false">FALSE()</f>
        <v>0</v>
      </c>
      <c r="N234" s="0" t="s">
        <v>368</v>
      </c>
      <c r="O234" s="0" t="n">
        <f aca="false">ROUND(E234/D234*100,0)</f>
        <v>3</v>
      </c>
      <c r="P234" s="0" t="n">
        <f aca="false">ROUND(E234/L234,2)</f>
        <v>15.71</v>
      </c>
      <c r="Q234" s="0" t="s">
        <v>26</v>
      </c>
      <c r="R234" s="0" t="s">
        <v>369</v>
      </c>
      <c r="S234" s="10" t="n">
        <f aca="false">(((J234/60)/60)/24)+DATE(1970,1,1)</f>
        <v>42032.8257638889</v>
      </c>
      <c r="T234" s="10" t="n">
        <f aca="false">(((I234/60)/60)/24)+DATE(1970,1,1)</f>
        <v>42062.8257638889</v>
      </c>
    </row>
    <row r="235" customFormat="false" ht="35.05" hidden="false" customHeight="false" outlineLevel="0" collapsed="false">
      <c r="A235" s="0" t="n">
        <v>233</v>
      </c>
      <c r="B235" s="1" t="s">
        <v>520</v>
      </c>
      <c r="C235" s="1" t="s">
        <v>521</v>
      </c>
      <c r="D235" s="2" t="n">
        <v>350000</v>
      </c>
      <c r="E235" s="3" t="n">
        <v>0</v>
      </c>
      <c r="F235" s="0" t="s">
        <v>367</v>
      </c>
      <c r="G235" s="0" t="s">
        <v>23</v>
      </c>
      <c r="H235" s="0" t="s">
        <v>24</v>
      </c>
      <c r="I235" s="0" t="n">
        <v>1475185972</v>
      </c>
      <c r="J235" s="0" t="n">
        <v>1472593972</v>
      </c>
      <c r="K235" s="9" t="n">
        <f aca="false">FALSE()</f>
        <v>0</v>
      </c>
      <c r="L235" s="0" t="n">
        <v>0</v>
      </c>
      <c r="M235" s="9" t="n">
        <f aca="false">FALSE()</f>
        <v>0</v>
      </c>
      <c r="N235" s="0" t="s">
        <v>368</v>
      </c>
      <c r="O235" s="0" t="n">
        <f aca="false">ROUND(E235/D235*100,0)</f>
        <v>0</v>
      </c>
      <c r="P235" s="0" t="n">
        <f aca="false">ROUND(E235/L235,2)</f>
        <v>0</v>
      </c>
      <c r="Q235" s="0" t="s">
        <v>26</v>
      </c>
      <c r="R235" s="0" t="s">
        <v>369</v>
      </c>
      <c r="S235" s="10" t="n">
        <f aca="false">(((J235/60)/60)/24)+DATE(1970,1,1)</f>
        <v>42612.911712963</v>
      </c>
      <c r="T235" s="10" t="n">
        <f aca="false">(((I235/60)/60)/24)+DATE(1970,1,1)</f>
        <v>42642.911712963</v>
      </c>
    </row>
    <row r="236" customFormat="false" ht="35.05" hidden="false" customHeight="false" outlineLevel="0" collapsed="false">
      <c r="A236" s="0" t="n">
        <v>234</v>
      </c>
      <c r="B236" s="1" t="s">
        <v>522</v>
      </c>
      <c r="C236" s="1" t="s">
        <v>523</v>
      </c>
      <c r="D236" s="2" t="n">
        <v>1000</v>
      </c>
      <c r="E236" s="3" t="n">
        <v>401</v>
      </c>
      <c r="F236" s="0" t="s">
        <v>367</v>
      </c>
      <c r="G236" s="0" t="s">
        <v>23</v>
      </c>
      <c r="H236" s="0" t="s">
        <v>24</v>
      </c>
      <c r="I236" s="0" t="n">
        <v>1434847859</v>
      </c>
      <c r="J236" s="0" t="n">
        <v>1431391859</v>
      </c>
      <c r="K236" s="9" t="n">
        <f aca="false">FALSE()</f>
        <v>0</v>
      </c>
      <c r="L236" s="0" t="n">
        <v>5</v>
      </c>
      <c r="M236" s="9" t="n">
        <f aca="false">FALSE()</f>
        <v>0</v>
      </c>
      <c r="N236" s="0" t="s">
        <v>368</v>
      </c>
      <c r="O236" s="0" t="n">
        <f aca="false">ROUND(E236/D236*100,0)</f>
        <v>40</v>
      </c>
      <c r="P236" s="0" t="n">
        <f aca="false">ROUND(E236/L236,2)</f>
        <v>80.2</v>
      </c>
      <c r="Q236" s="0" t="s">
        <v>26</v>
      </c>
      <c r="R236" s="0" t="s">
        <v>369</v>
      </c>
      <c r="S236" s="10" t="n">
        <f aca="false">(((J236/60)/60)/24)+DATE(1970,1,1)</f>
        <v>42136.0354050926</v>
      </c>
      <c r="T236" s="10" t="n">
        <f aca="false">(((I236/60)/60)/24)+DATE(1970,1,1)</f>
        <v>42176.0354050926</v>
      </c>
    </row>
    <row r="237" customFormat="false" ht="35.05" hidden="false" customHeight="false" outlineLevel="0" collapsed="false">
      <c r="A237" s="0" t="n">
        <v>235</v>
      </c>
      <c r="B237" s="1" t="s">
        <v>524</v>
      </c>
      <c r="C237" s="1" t="s">
        <v>525</v>
      </c>
      <c r="D237" s="2" t="n">
        <v>10000</v>
      </c>
      <c r="E237" s="3" t="n">
        <v>0</v>
      </c>
      <c r="F237" s="0" t="s">
        <v>367</v>
      </c>
      <c r="G237" s="0" t="s">
        <v>23</v>
      </c>
      <c r="H237" s="0" t="s">
        <v>24</v>
      </c>
      <c r="I237" s="0" t="n">
        <v>1436478497</v>
      </c>
      <c r="J237" s="0" t="n">
        <v>1433886497</v>
      </c>
      <c r="K237" s="9" t="n">
        <f aca="false">FALSE()</f>
        <v>0</v>
      </c>
      <c r="L237" s="0" t="n">
        <v>0</v>
      </c>
      <c r="M237" s="9" t="n">
        <f aca="false">FALSE()</f>
        <v>0</v>
      </c>
      <c r="N237" s="0" t="s">
        <v>368</v>
      </c>
      <c r="O237" s="0" t="n">
        <f aca="false">ROUND(E237/D237*100,0)</f>
        <v>0</v>
      </c>
      <c r="P237" s="0" t="n">
        <f aca="false">ROUND(E237/L237,2)</f>
        <v>0</v>
      </c>
      <c r="Q237" s="0" t="s">
        <v>26</v>
      </c>
      <c r="R237" s="0" t="s">
        <v>369</v>
      </c>
      <c r="S237" s="10" t="n">
        <f aca="false">(((J237/60)/60)/24)+DATE(1970,1,1)</f>
        <v>42164.9085300926</v>
      </c>
      <c r="T237" s="10" t="n">
        <f aca="false">(((I237/60)/60)/24)+DATE(1970,1,1)</f>
        <v>42194.9085300926</v>
      </c>
    </row>
    <row r="238" customFormat="false" ht="35.05" hidden="false" customHeight="false" outlineLevel="0" collapsed="false">
      <c r="A238" s="0" t="n">
        <v>236</v>
      </c>
      <c r="B238" s="1" t="s">
        <v>526</v>
      </c>
      <c r="C238" s="1" t="s">
        <v>527</v>
      </c>
      <c r="D238" s="2" t="n">
        <v>150000</v>
      </c>
      <c r="E238" s="3" t="n">
        <v>0</v>
      </c>
      <c r="F238" s="0" t="s">
        <v>367</v>
      </c>
      <c r="G238" s="0" t="s">
        <v>23</v>
      </c>
      <c r="H238" s="0" t="s">
        <v>24</v>
      </c>
      <c r="I238" s="0" t="n">
        <v>1451952000</v>
      </c>
      <c r="J238" s="0" t="n">
        <v>1447380099</v>
      </c>
      <c r="K238" s="9" t="n">
        <f aca="false">FALSE()</f>
        <v>0</v>
      </c>
      <c r="L238" s="0" t="n">
        <v>0</v>
      </c>
      <c r="M238" s="9" t="n">
        <f aca="false">FALSE()</f>
        <v>0</v>
      </c>
      <c r="N238" s="0" t="s">
        <v>368</v>
      </c>
      <c r="O238" s="0" t="n">
        <f aca="false">ROUND(E238/D238*100,0)</f>
        <v>0</v>
      </c>
      <c r="P238" s="0" t="n">
        <f aca="false">ROUND(E238/L238,2)</f>
        <v>0</v>
      </c>
      <c r="Q238" s="0" t="s">
        <v>26</v>
      </c>
      <c r="R238" s="0" t="s">
        <v>369</v>
      </c>
      <c r="S238" s="10" t="n">
        <f aca="false">(((J238/60)/60)/24)+DATE(1970,1,1)</f>
        <v>42321.0844791667</v>
      </c>
      <c r="T238" s="10" t="n">
        <f aca="false">(((I238/60)/60)/24)+DATE(1970,1,1)</f>
        <v>42374</v>
      </c>
    </row>
    <row r="239" customFormat="false" ht="23.85" hidden="false" customHeight="false" outlineLevel="0" collapsed="false">
      <c r="A239" s="0" t="n">
        <v>237</v>
      </c>
      <c r="B239" s="1" t="s">
        <v>528</v>
      </c>
      <c r="C239" s="1" t="s">
        <v>529</v>
      </c>
      <c r="D239" s="2" t="n">
        <v>15000</v>
      </c>
      <c r="E239" s="3" t="n">
        <v>50</v>
      </c>
      <c r="F239" s="0" t="s">
        <v>367</v>
      </c>
      <c r="G239" s="0" t="s">
        <v>23</v>
      </c>
      <c r="H239" s="0" t="s">
        <v>24</v>
      </c>
      <c r="I239" s="0" t="n">
        <v>1457445069</v>
      </c>
      <c r="J239" s="0" t="n">
        <v>1452261069</v>
      </c>
      <c r="K239" s="9" t="n">
        <f aca="false">FALSE()</f>
        <v>0</v>
      </c>
      <c r="L239" s="0" t="n">
        <v>1</v>
      </c>
      <c r="M239" s="9" t="n">
        <f aca="false">FALSE()</f>
        <v>0</v>
      </c>
      <c r="N239" s="0" t="s">
        <v>368</v>
      </c>
      <c r="O239" s="0" t="n">
        <f aca="false">ROUND(E239/D239*100,0)</f>
        <v>0</v>
      </c>
      <c r="P239" s="0" t="n">
        <f aca="false">ROUND(E239/L239,2)</f>
        <v>50</v>
      </c>
      <c r="Q239" s="0" t="s">
        <v>26</v>
      </c>
      <c r="R239" s="0" t="s">
        <v>369</v>
      </c>
      <c r="S239" s="10" t="n">
        <f aca="false">(((J239/60)/60)/24)+DATE(1970,1,1)</f>
        <v>42377.5771875</v>
      </c>
      <c r="T239" s="10" t="n">
        <f aca="false">(((I239/60)/60)/24)+DATE(1970,1,1)</f>
        <v>42437.5771875</v>
      </c>
    </row>
    <row r="240" customFormat="false" ht="35.05" hidden="false" customHeight="false" outlineLevel="0" collapsed="false">
      <c r="A240" s="0" t="n">
        <v>238</v>
      </c>
      <c r="B240" s="1" t="s">
        <v>530</v>
      </c>
      <c r="C240" s="1" t="s">
        <v>531</v>
      </c>
      <c r="D240" s="2" t="n">
        <v>26000</v>
      </c>
      <c r="E240" s="3" t="n">
        <v>0</v>
      </c>
      <c r="F240" s="0" t="s">
        <v>367</v>
      </c>
      <c r="G240" s="0" t="s">
        <v>23</v>
      </c>
      <c r="H240" s="0" t="s">
        <v>24</v>
      </c>
      <c r="I240" s="0" t="n">
        <v>1483088400</v>
      </c>
      <c r="J240" s="0" t="n">
        <v>1481324760</v>
      </c>
      <c r="K240" s="9" t="n">
        <f aca="false">FALSE()</f>
        <v>0</v>
      </c>
      <c r="L240" s="0" t="n">
        <v>0</v>
      </c>
      <c r="M240" s="9" t="n">
        <f aca="false">FALSE()</f>
        <v>0</v>
      </c>
      <c r="N240" s="0" t="s">
        <v>368</v>
      </c>
      <c r="O240" s="0" t="n">
        <f aca="false">ROUND(E240/D240*100,0)</f>
        <v>0</v>
      </c>
      <c r="P240" s="0" t="n">
        <f aca="false">ROUND(E240/L240,2)</f>
        <v>0</v>
      </c>
      <c r="Q240" s="0" t="s">
        <v>26</v>
      </c>
      <c r="R240" s="0" t="s">
        <v>369</v>
      </c>
      <c r="S240" s="10" t="n">
        <f aca="false">(((J240/60)/60)/24)+DATE(1970,1,1)</f>
        <v>42713.9625</v>
      </c>
      <c r="T240" s="10" t="n">
        <f aca="false">(((I240/60)/60)/24)+DATE(1970,1,1)</f>
        <v>42734.375</v>
      </c>
    </row>
    <row r="241" customFormat="false" ht="35.05" hidden="false" customHeight="false" outlineLevel="0" collapsed="false">
      <c r="A241" s="0" t="n">
        <v>239</v>
      </c>
      <c r="B241" s="1" t="s">
        <v>532</v>
      </c>
      <c r="C241" s="1" t="s">
        <v>533</v>
      </c>
      <c r="D241" s="2" t="n">
        <v>1000</v>
      </c>
      <c r="E241" s="3" t="n">
        <v>250</v>
      </c>
      <c r="F241" s="0" t="s">
        <v>367</v>
      </c>
      <c r="G241" s="0" t="s">
        <v>58</v>
      </c>
      <c r="H241" s="0" t="s">
        <v>59</v>
      </c>
      <c r="I241" s="0" t="n">
        <v>1446984000</v>
      </c>
      <c r="J241" s="0" t="n">
        <v>1445308730</v>
      </c>
      <c r="K241" s="9" t="n">
        <f aca="false">FALSE()</f>
        <v>0</v>
      </c>
      <c r="L241" s="0" t="n">
        <v>5</v>
      </c>
      <c r="M241" s="9" t="n">
        <f aca="false">FALSE()</f>
        <v>0</v>
      </c>
      <c r="N241" s="0" t="s">
        <v>368</v>
      </c>
      <c r="O241" s="0" t="n">
        <f aca="false">ROUND(E241/D241*100,0)</f>
        <v>25</v>
      </c>
      <c r="P241" s="0" t="n">
        <f aca="false">ROUND(E241/L241,2)</f>
        <v>50</v>
      </c>
      <c r="Q241" s="0" t="s">
        <v>26</v>
      </c>
      <c r="R241" s="0" t="s">
        <v>369</v>
      </c>
      <c r="S241" s="10" t="n">
        <f aca="false">(((J241/60)/60)/24)+DATE(1970,1,1)</f>
        <v>42297.1103009259</v>
      </c>
      <c r="T241" s="10" t="n">
        <f aca="false">(((I241/60)/60)/24)+DATE(1970,1,1)</f>
        <v>42316.5</v>
      </c>
    </row>
    <row r="242" customFormat="false" ht="35.05" hidden="false" customHeight="false" outlineLevel="0" collapsed="false">
      <c r="A242" s="0" t="n">
        <v>240</v>
      </c>
      <c r="B242" s="1" t="s">
        <v>534</v>
      </c>
      <c r="C242" s="1" t="s">
        <v>535</v>
      </c>
      <c r="D242" s="2" t="n">
        <v>15000</v>
      </c>
      <c r="E242" s="3" t="n">
        <v>16145.12</v>
      </c>
      <c r="F242" s="0" t="s">
        <v>22</v>
      </c>
      <c r="G242" s="0" t="s">
        <v>23</v>
      </c>
      <c r="H242" s="0" t="s">
        <v>24</v>
      </c>
      <c r="I242" s="0" t="n">
        <v>1367773211</v>
      </c>
      <c r="J242" s="0" t="n">
        <v>1363885211</v>
      </c>
      <c r="K242" s="9" t="n">
        <f aca="false">TRUE()</f>
        <v>1</v>
      </c>
      <c r="L242" s="0" t="n">
        <v>137</v>
      </c>
      <c r="M242" s="9" t="n">
        <f aca="false">TRUE()</f>
        <v>1</v>
      </c>
      <c r="N242" s="0" t="s">
        <v>536</v>
      </c>
      <c r="O242" s="0" t="n">
        <f aca="false">ROUND(E242/D242*100,0)</f>
        <v>108</v>
      </c>
      <c r="P242" s="0" t="n">
        <f aca="false">ROUND(E242/L242,2)</f>
        <v>117.85</v>
      </c>
      <c r="Q242" s="0" t="s">
        <v>26</v>
      </c>
      <c r="R242" s="0" t="s">
        <v>537</v>
      </c>
      <c r="S242" s="10" t="n">
        <f aca="false">(((J242/60)/60)/24)+DATE(1970,1,1)</f>
        <v>41354.7084606482</v>
      </c>
      <c r="T242" s="10" t="n">
        <f aca="false">(((I242/60)/60)/24)+DATE(1970,1,1)</f>
        <v>41399.7084606482</v>
      </c>
    </row>
    <row r="243" customFormat="false" ht="35.05" hidden="false" customHeight="false" outlineLevel="0" collapsed="false">
      <c r="A243" s="0" t="n">
        <v>241</v>
      </c>
      <c r="B243" s="1" t="s">
        <v>538</v>
      </c>
      <c r="C243" s="1" t="s">
        <v>539</v>
      </c>
      <c r="D243" s="2" t="n">
        <v>36400</v>
      </c>
      <c r="E243" s="3" t="n">
        <v>41000</v>
      </c>
      <c r="F243" s="0" t="s">
        <v>22</v>
      </c>
      <c r="G243" s="0" t="s">
        <v>23</v>
      </c>
      <c r="H243" s="0" t="s">
        <v>24</v>
      </c>
      <c r="I243" s="0" t="n">
        <v>1419180304</v>
      </c>
      <c r="J243" s="0" t="n">
        <v>1415292304</v>
      </c>
      <c r="K243" s="9" t="n">
        <f aca="false">TRUE()</f>
        <v>1</v>
      </c>
      <c r="L243" s="0" t="n">
        <v>376</v>
      </c>
      <c r="M243" s="9" t="n">
        <f aca="false">TRUE()</f>
        <v>1</v>
      </c>
      <c r="N243" s="0" t="s">
        <v>536</v>
      </c>
      <c r="O243" s="0" t="n">
        <f aca="false">ROUND(E243/D243*100,0)</f>
        <v>113</v>
      </c>
      <c r="P243" s="0" t="n">
        <f aca="false">ROUND(E243/L243,2)</f>
        <v>109.04</v>
      </c>
      <c r="Q243" s="0" t="s">
        <v>26</v>
      </c>
      <c r="R243" s="0" t="s">
        <v>537</v>
      </c>
      <c r="S243" s="10" t="n">
        <f aca="false">(((J243/60)/60)/24)+DATE(1970,1,1)</f>
        <v>41949.697962963</v>
      </c>
      <c r="T243" s="10" t="n">
        <f aca="false">(((I243/60)/60)/24)+DATE(1970,1,1)</f>
        <v>41994.697962963</v>
      </c>
    </row>
    <row r="244" customFormat="false" ht="35.05" hidden="false" customHeight="false" outlineLevel="0" collapsed="false">
      <c r="A244" s="0" t="n">
        <v>242</v>
      </c>
      <c r="B244" s="1" t="s">
        <v>540</v>
      </c>
      <c r="C244" s="1" t="s">
        <v>541</v>
      </c>
      <c r="D244" s="2" t="n">
        <v>13000</v>
      </c>
      <c r="E244" s="3" t="n">
        <v>14750</v>
      </c>
      <c r="F244" s="0" t="s">
        <v>22</v>
      </c>
      <c r="G244" s="0" t="s">
        <v>23</v>
      </c>
      <c r="H244" s="0" t="s">
        <v>24</v>
      </c>
      <c r="I244" s="0" t="n">
        <v>1324381790</v>
      </c>
      <c r="J244" s="0" t="n">
        <v>1321357790</v>
      </c>
      <c r="K244" s="9" t="n">
        <f aca="false">TRUE()</f>
        <v>1</v>
      </c>
      <c r="L244" s="0" t="n">
        <v>202</v>
      </c>
      <c r="M244" s="9" t="n">
        <f aca="false">TRUE()</f>
        <v>1</v>
      </c>
      <c r="N244" s="0" t="s">
        <v>536</v>
      </c>
      <c r="O244" s="0" t="n">
        <f aca="false">ROUND(E244/D244*100,0)</f>
        <v>113</v>
      </c>
      <c r="P244" s="0" t="n">
        <f aca="false">ROUND(E244/L244,2)</f>
        <v>73.02</v>
      </c>
      <c r="Q244" s="0" t="s">
        <v>26</v>
      </c>
      <c r="R244" s="0" t="s">
        <v>537</v>
      </c>
      <c r="S244" s="10" t="n">
        <f aca="false">(((J244/60)/60)/24)+DATE(1970,1,1)</f>
        <v>40862.4929398148</v>
      </c>
      <c r="T244" s="10" t="n">
        <f aca="false">(((I244/60)/60)/24)+DATE(1970,1,1)</f>
        <v>40897.4929398148</v>
      </c>
    </row>
    <row r="245" customFormat="false" ht="35.05" hidden="false" customHeight="false" outlineLevel="0" collapsed="false">
      <c r="A245" s="0" t="n">
        <v>243</v>
      </c>
      <c r="B245" s="1" t="s">
        <v>542</v>
      </c>
      <c r="C245" s="1" t="s">
        <v>543</v>
      </c>
      <c r="D245" s="2" t="n">
        <v>25000</v>
      </c>
      <c r="E245" s="3" t="n">
        <v>25648</v>
      </c>
      <c r="F245" s="0" t="s">
        <v>22</v>
      </c>
      <c r="G245" s="0" t="s">
        <v>23</v>
      </c>
      <c r="H245" s="0" t="s">
        <v>24</v>
      </c>
      <c r="I245" s="0" t="n">
        <v>1393031304</v>
      </c>
      <c r="J245" s="0" t="n">
        <v>1390439304</v>
      </c>
      <c r="K245" s="9" t="n">
        <f aca="false">TRUE()</f>
        <v>1</v>
      </c>
      <c r="L245" s="0" t="n">
        <v>328</v>
      </c>
      <c r="M245" s="9" t="n">
        <f aca="false">TRUE()</f>
        <v>1</v>
      </c>
      <c r="N245" s="0" t="s">
        <v>536</v>
      </c>
      <c r="O245" s="0" t="n">
        <f aca="false">ROUND(E245/D245*100,0)</f>
        <v>103</v>
      </c>
      <c r="P245" s="0" t="n">
        <f aca="false">ROUND(E245/L245,2)</f>
        <v>78.2</v>
      </c>
      <c r="Q245" s="0" t="s">
        <v>26</v>
      </c>
      <c r="R245" s="0" t="s">
        <v>537</v>
      </c>
      <c r="S245" s="10" t="n">
        <f aca="false">(((J245/60)/60)/24)+DATE(1970,1,1)</f>
        <v>41662.0475</v>
      </c>
      <c r="T245" s="10" t="n">
        <f aca="false">(((I245/60)/60)/24)+DATE(1970,1,1)</f>
        <v>41692.0475</v>
      </c>
    </row>
    <row r="246" customFormat="false" ht="46.25" hidden="false" customHeight="false" outlineLevel="0" collapsed="false">
      <c r="A246" s="0" t="n">
        <v>244</v>
      </c>
      <c r="B246" s="12" t="n">
        <v>39756</v>
      </c>
      <c r="C246" s="1" t="s">
        <v>544</v>
      </c>
      <c r="D246" s="2" t="n">
        <v>3500</v>
      </c>
      <c r="E246" s="3" t="n">
        <v>3981.5</v>
      </c>
      <c r="F246" s="0" t="s">
        <v>22</v>
      </c>
      <c r="G246" s="0" t="s">
        <v>23</v>
      </c>
      <c r="H246" s="0" t="s">
        <v>24</v>
      </c>
      <c r="I246" s="0" t="n">
        <v>1268723160</v>
      </c>
      <c r="J246" s="0" t="n">
        <v>1265269559</v>
      </c>
      <c r="K246" s="9" t="n">
        <f aca="false">TRUE()</f>
        <v>1</v>
      </c>
      <c r="L246" s="0" t="n">
        <v>84</v>
      </c>
      <c r="M246" s="9" t="n">
        <f aca="false">TRUE()</f>
        <v>1</v>
      </c>
      <c r="N246" s="0" t="s">
        <v>536</v>
      </c>
      <c r="O246" s="0" t="n">
        <f aca="false">ROUND(E246/D246*100,0)</f>
        <v>114</v>
      </c>
      <c r="P246" s="0" t="n">
        <f aca="false">ROUND(E246/L246,2)</f>
        <v>47.4</v>
      </c>
      <c r="Q246" s="0" t="s">
        <v>26</v>
      </c>
      <c r="R246" s="0" t="s">
        <v>537</v>
      </c>
      <c r="S246" s="10" t="n">
        <f aca="false">(((J246/60)/60)/24)+DATE(1970,1,1)</f>
        <v>40213.323599537</v>
      </c>
      <c r="T246" s="10" t="n">
        <f aca="false">(((I246/60)/60)/24)+DATE(1970,1,1)</f>
        <v>40253.2958333333</v>
      </c>
    </row>
    <row r="247" customFormat="false" ht="35.05" hidden="false" customHeight="false" outlineLevel="0" collapsed="false">
      <c r="A247" s="0" t="n">
        <v>245</v>
      </c>
      <c r="B247" s="1" t="s">
        <v>545</v>
      </c>
      <c r="C247" s="1" t="s">
        <v>546</v>
      </c>
      <c r="D247" s="2" t="n">
        <v>5000</v>
      </c>
      <c r="E247" s="3" t="n">
        <v>5186</v>
      </c>
      <c r="F247" s="0" t="s">
        <v>22</v>
      </c>
      <c r="G247" s="0" t="s">
        <v>23</v>
      </c>
      <c r="H247" s="0" t="s">
        <v>24</v>
      </c>
      <c r="I247" s="0" t="n">
        <v>1345079785</v>
      </c>
      <c r="J247" s="0" t="n">
        <v>1342487785</v>
      </c>
      <c r="K247" s="9" t="n">
        <f aca="false">TRUE()</f>
        <v>1</v>
      </c>
      <c r="L247" s="0" t="n">
        <v>96</v>
      </c>
      <c r="M247" s="9" t="n">
        <f aca="false">TRUE()</f>
        <v>1</v>
      </c>
      <c r="N247" s="0" t="s">
        <v>536</v>
      </c>
      <c r="O247" s="0" t="n">
        <f aca="false">ROUND(E247/D247*100,0)</f>
        <v>104</v>
      </c>
      <c r="P247" s="0" t="n">
        <f aca="false">ROUND(E247/L247,2)</f>
        <v>54.02</v>
      </c>
      <c r="Q247" s="0" t="s">
        <v>26</v>
      </c>
      <c r="R247" s="0" t="s">
        <v>537</v>
      </c>
      <c r="S247" s="10" t="n">
        <f aca="false">(((J247/60)/60)/24)+DATE(1970,1,1)</f>
        <v>41107.0530671296</v>
      </c>
      <c r="T247" s="10" t="n">
        <f aca="false">(((I247/60)/60)/24)+DATE(1970,1,1)</f>
        <v>41137.0530671296</v>
      </c>
    </row>
    <row r="248" customFormat="false" ht="35.05" hidden="false" customHeight="false" outlineLevel="0" collapsed="false">
      <c r="A248" s="0" t="n">
        <v>246</v>
      </c>
      <c r="B248" s="1" t="s">
        <v>547</v>
      </c>
      <c r="C248" s="1" t="s">
        <v>548</v>
      </c>
      <c r="D248" s="2" t="n">
        <v>5000</v>
      </c>
      <c r="E248" s="3" t="n">
        <v>15273</v>
      </c>
      <c r="F248" s="0" t="s">
        <v>22</v>
      </c>
      <c r="G248" s="0" t="s">
        <v>23</v>
      </c>
      <c r="H248" s="0" t="s">
        <v>24</v>
      </c>
      <c r="I248" s="0" t="n">
        <v>1292665405</v>
      </c>
      <c r="J248" s="0" t="n">
        <v>1288341805</v>
      </c>
      <c r="K248" s="9" t="n">
        <f aca="false">TRUE()</f>
        <v>1</v>
      </c>
      <c r="L248" s="0" t="n">
        <v>223</v>
      </c>
      <c r="M248" s="9" t="n">
        <f aca="false">TRUE()</f>
        <v>1</v>
      </c>
      <c r="N248" s="0" t="s">
        <v>536</v>
      </c>
      <c r="O248" s="0" t="n">
        <f aca="false">ROUND(E248/D248*100,0)</f>
        <v>305</v>
      </c>
      <c r="P248" s="0" t="n">
        <f aca="false">ROUND(E248/L248,2)</f>
        <v>68.49</v>
      </c>
      <c r="Q248" s="0" t="s">
        <v>26</v>
      </c>
      <c r="R248" s="0" t="s">
        <v>537</v>
      </c>
      <c r="S248" s="10" t="n">
        <f aca="false">(((J248/60)/60)/24)+DATE(1970,1,1)</f>
        <v>40480.3634837963</v>
      </c>
      <c r="T248" s="10" t="n">
        <f aca="false">(((I248/60)/60)/24)+DATE(1970,1,1)</f>
        <v>40530.405150463</v>
      </c>
    </row>
    <row r="249" customFormat="false" ht="46.25" hidden="false" customHeight="false" outlineLevel="0" collapsed="false">
      <c r="A249" s="0" t="n">
        <v>247</v>
      </c>
      <c r="B249" s="1" t="s">
        <v>549</v>
      </c>
      <c r="C249" s="1" t="s">
        <v>550</v>
      </c>
      <c r="D249" s="2" t="n">
        <v>5000</v>
      </c>
      <c r="E249" s="3" t="n">
        <v>6705</v>
      </c>
      <c r="F249" s="0" t="s">
        <v>22</v>
      </c>
      <c r="G249" s="0" t="s">
        <v>23</v>
      </c>
      <c r="H249" s="0" t="s">
        <v>24</v>
      </c>
      <c r="I249" s="0" t="n">
        <v>1287200340</v>
      </c>
      <c r="J249" s="0" t="n">
        <v>1284042614</v>
      </c>
      <c r="K249" s="9" t="n">
        <f aca="false">TRUE()</f>
        <v>1</v>
      </c>
      <c r="L249" s="0" t="n">
        <v>62</v>
      </c>
      <c r="M249" s="9" t="n">
        <f aca="false">TRUE()</f>
        <v>1</v>
      </c>
      <c r="N249" s="0" t="s">
        <v>536</v>
      </c>
      <c r="O249" s="0" t="n">
        <f aca="false">ROUND(E249/D249*100,0)</f>
        <v>134</v>
      </c>
      <c r="P249" s="0" t="n">
        <f aca="false">ROUND(E249/L249,2)</f>
        <v>108.15</v>
      </c>
      <c r="Q249" s="0" t="s">
        <v>26</v>
      </c>
      <c r="R249" s="0" t="s">
        <v>537</v>
      </c>
      <c r="S249" s="10" t="n">
        <f aca="false">(((J249/60)/60)/24)+DATE(1970,1,1)</f>
        <v>40430.6043287037</v>
      </c>
      <c r="T249" s="10" t="n">
        <f aca="false">(((I249/60)/60)/24)+DATE(1970,1,1)</f>
        <v>40467.1520833333</v>
      </c>
    </row>
    <row r="250" customFormat="false" ht="35.05" hidden="false" customHeight="false" outlineLevel="0" collapsed="false">
      <c r="A250" s="0" t="n">
        <v>248</v>
      </c>
      <c r="B250" s="1" t="s">
        <v>551</v>
      </c>
      <c r="C250" s="1" t="s">
        <v>552</v>
      </c>
      <c r="D250" s="2" t="n">
        <v>85000</v>
      </c>
      <c r="E250" s="3" t="n">
        <v>86133</v>
      </c>
      <c r="F250" s="0" t="s">
        <v>22</v>
      </c>
      <c r="G250" s="0" t="s">
        <v>23</v>
      </c>
      <c r="H250" s="0" t="s">
        <v>24</v>
      </c>
      <c r="I250" s="0" t="n">
        <v>1325961309</v>
      </c>
      <c r="J250" s="0" t="n">
        <v>1322073309</v>
      </c>
      <c r="K250" s="9" t="n">
        <f aca="false">TRUE()</f>
        <v>1</v>
      </c>
      <c r="L250" s="0" t="n">
        <v>146</v>
      </c>
      <c r="M250" s="9" t="n">
        <f aca="false">TRUE()</f>
        <v>1</v>
      </c>
      <c r="N250" s="0" t="s">
        <v>536</v>
      </c>
      <c r="O250" s="0" t="n">
        <f aca="false">ROUND(E250/D250*100,0)</f>
        <v>101</v>
      </c>
      <c r="P250" s="0" t="n">
        <f aca="false">ROUND(E250/L250,2)</f>
        <v>589.95</v>
      </c>
      <c r="Q250" s="0" t="s">
        <v>26</v>
      </c>
      <c r="R250" s="0" t="s">
        <v>537</v>
      </c>
      <c r="S250" s="10" t="n">
        <f aca="false">(((J250/60)/60)/24)+DATE(1970,1,1)</f>
        <v>40870.7744097222</v>
      </c>
      <c r="T250" s="10" t="n">
        <f aca="false">(((I250/60)/60)/24)+DATE(1970,1,1)</f>
        <v>40915.7744097222</v>
      </c>
    </row>
    <row r="251" customFormat="false" ht="46.25" hidden="false" customHeight="false" outlineLevel="0" collapsed="false">
      <c r="A251" s="0" t="n">
        <v>249</v>
      </c>
      <c r="B251" s="1" t="s">
        <v>553</v>
      </c>
      <c r="C251" s="1" t="s">
        <v>554</v>
      </c>
      <c r="D251" s="2" t="n">
        <v>10000</v>
      </c>
      <c r="E251" s="3" t="n">
        <v>11292</v>
      </c>
      <c r="F251" s="0" t="s">
        <v>22</v>
      </c>
      <c r="G251" s="0" t="s">
        <v>23</v>
      </c>
      <c r="H251" s="0" t="s">
        <v>24</v>
      </c>
      <c r="I251" s="0" t="n">
        <v>1282498800</v>
      </c>
      <c r="J251" s="0" t="n">
        <v>1275603020</v>
      </c>
      <c r="K251" s="9" t="n">
        <f aca="false">TRUE()</f>
        <v>1</v>
      </c>
      <c r="L251" s="0" t="n">
        <v>235</v>
      </c>
      <c r="M251" s="9" t="n">
        <f aca="false">TRUE()</f>
        <v>1</v>
      </c>
      <c r="N251" s="0" t="s">
        <v>536</v>
      </c>
      <c r="O251" s="0" t="n">
        <f aca="false">ROUND(E251/D251*100,0)</f>
        <v>113</v>
      </c>
      <c r="P251" s="0" t="n">
        <f aca="false">ROUND(E251/L251,2)</f>
        <v>48.05</v>
      </c>
      <c r="Q251" s="0" t="s">
        <v>26</v>
      </c>
      <c r="R251" s="0" t="s">
        <v>537</v>
      </c>
      <c r="S251" s="10" t="n">
        <f aca="false">(((J251/60)/60)/24)+DATE(1970,1,1)</f>
        <v>40332.9238425926</v>
      </c>
      <c r="T251" s="10" t="n">
        <f aca="false">(((I251/60)/60)/24)+DATE(1970,1,1)</f>
        <v>40412.7361111111</v>
      </c>
    </row>
    <row r="252" customFormat="false" ht="35.05" hidden="false" customHeight="false" outlineLevel="0" collapsed="false">
      <c r="A252" s="0" t="n">
        <v>250</v>
      </c>
      <c r="B252" s="1" t="s">
        <v>555</v>
      </c>
      <c r="C252" s="1" t="s">
        <v>556</v>
      </c>
      <c r="D252" s="2" t="n">
        <v>30000</v>
      </c>
      <c r="E252" s="3" t="n">
        <v>31675</v>
      </c>
      <c r="F252" s="0" t="s">
        <v>22</v>
      </c>
      <c r="G252" s="0" t="s">
        <v>23</v>
      </c>
      <c r="H252" s="0" t="s">
        <v>24</v>
      </c>
      <c r="I252" s="0" t="n">
        <v>1370525691</v>
      </c>
      <c r="J252" s="0" t="n">
        <v>1367933691</v>
      </c>
      <c r="K252" s="9" t="n">
        <f aca="false">TRUE()</f>
        <v>1</v>
      </c>
      <c r="L252" s="0" t="n">
        <v>437</v>
      </c>
      <c r="M252" s="9" t="n">
        <f aca="false">TRUE()</f>
        <v>1</v>
      </c>
      <c r="N252" s="0" t="s">
        <v>536</v>
      </c>
      <c r="O252" s="0" t="n">
        <f aca="false">ROUND(E252/D252*100,0)</f>
        <v>106</v>
      </c>
      <c r="P252" s="0" t="n">
        <f aca="false">ROUND(E252/L252,2)</f>
        <v>72.48</v>
      </c>
      <c r="Q252" s="0" t="s">
        <v>26</v>
      </c>
      <c r="R252" s="0" t="s">
        <v>537</v>
      </c>
      <c r="S252" s="10" t="n">
        <f aca="false">(((J252/60)/60)/24)+DATE(1970,1,1)</f>
        <v>41401.5658680555</v>
      </c>
      <c r="T252" s="10" t="n">
        <f aca="false">(((I252/60)/60)/24)+DATE(1970,1,1)</f>
        <v>41431.5658680555</v>
      </c>
    </row>
    <row r="253" customFormat="false" ht="35.05" hidden="false" customHeight="false" outlineLevel="0" collapsed="false">
      <c r="A253" s="0" t="n">
        <v>251</v>
      </c>
      <c r="B253" s="1" t="s">
        <v>557</v>
      </c>
      <c r="C253" s="1" t="s">
        <v>558</v>
      </c>
      <c r="D253" s="2" t="n">
        <v>3500</v>
      </c>
      <c r="E253" s="3" t="n">
        <v>4395</v>
      </c>
      <c r="F253" s="0" t="s">
        <v>22</v>
      </c>
      <c r="G253" s="0" t="s">
        <v>23</v>
      </c>
      <c r="H253" s="0" t="s">
        <v>24</v>
      </c>
      <c r="I253" s="0" t="n">
        <v>1337194800</v>
      </c>
      <c r="J253" s="0" t="n">
        <v>1334429646</v>
      </c>
      <c r="K253" s="9" t="n">
        <f aca="false">TRUE()</f>
        <v>1</v>
      </c>
      <c r="L253" s="0" t="n">
        <v>77</v>
      </c>
      <c r="M253" s="9" t="n">
        <f aca="false">TRUE()</f>
        <v>1</v>
      </c>
      <c r="N253" s="0" t="s">
        <v>536</v>
      </c>
      <c r="O253" s="0" t="n">
        <f aca="false">ROUND(E253/D253*100,0)</f>
        <v>126</v>
      </c>
      <c r="P253" s="0" t="n">
        <f aca="false">ROUND(E253/L253,2)</f>
        <v>57.08</v>
      </c>
      <c r="Q253" s="0" t="s">
        <v>26</v>
      </c>
      <c r="R253" s="0" t="s">
        <v>537</v>
      </c>
      <c r="S253" s="10" t="n">
        <f aca="false">(((J253/60)/60)/24)+DATE(1970,1,1)</f>
        <v>41013.7875694444</v>
      </c>
      <c r="T253" s="10" t="n">
        <f aca="false">(((I253/60)/60)/24)+DATE(1970,1,1)</f>
        <v>41045.7916666667</v>
      </c>
    </row>
    <row r="254" customFormat="false" ht="35.05" hidden="false" customHeight="false" outlineLevel="0" collapsed="false">
      <c r="A254" s="0" t="n">
        <v>252</v>
      </c>
      <c r="B254" s="1" t="s">
        <v>559</v>
      </c>
      <c r="C254" s="1" t="s">
        <v>560</v>
      </c>
      <c r="D254" s="2" t="n">
        <v>5000</v>
      </c>
      <c r="E254" s="3" t="n">
        <v>9228</v>
      </c>
      <c r="F254" s="0" t="s">
        <v>22</v>
      </c>
      <c r="G254" s="0" t="s">
        <v>23</v>
      </c>
      <c r="H254" s="0" t="s">
        <v>24</v>
      </c>
      <c r="I254" s="0" t="n">
        <v>1275364740</v>
      </c>
      <c r="J254" s="0" t="n">
        <v>1269878058</v>
      </c>
      <c r="K254" s="9" t="n">
        <f aca="false">TRUE()</f>
        <v>1</v>
      </c>
      <c r="L254" s="0" t="n">
        <v>108</v>
      </c>
      <c r="M254" s="9" t="n">
        <f aca="false">TRUE()</f>
        <v>1</v>
      </c>
      <c r="N254" s="0" t="s">
        <v>536</v>
      </c>
      <c r="O254" s="0" t="n">
        <f aca="false">ROUND(E254/D254*100,0)</f>
        <v>185</v>
      </c>
      <c r="P254" s="0" t="n">
        <f aca="false">ROUND(E254/L254,2)</f>
        <v>85.44</v>
      </c>
      <c r="Q254" s="0" t="s">
        <v>26</v>
      </c>
      <c r="R254" s="0" t="s">
        <v>537</v>
      </c>
      <c r="S254" s="10" t="n">
        <f aca="false">(((J254/60)/60)/24)+DATE(1970,1,1)</f>
        <v>40266.6627083333</v>
      </c>
      <c r="T254" s="10" t="n">
        <f aca="false">(((I254/60)/60)/24)+DATE(1970,1,1)</f>
        <v>40330.1659722222</v>
      </c>
    </row>
    <row r="255" customFormat="false" ht="46.25" hidden="false" customHeight="false" outlineLevel="0" collapsed="false">
      <c r="A255" s="0" t="n">
        <v>253</v>
      </c>
      <c r="B255" s="1" t="s">
        <v>561</v>
      </c>
      <c r="C255" s="1" t="s">
        <v>562</v>
      </c>
      <c r="D255" s="2" t="n">
        <v>1500</v>
      </c>
      <c r="E255" s="3" t="n">
        <v>1511</v>
      </c>
      <c r="F255" s="0" t="s">
        <v>22</v>
      </c>
      <c r="G255" s="0" t="s">
        <v>23</v>
      </c>
      <c r="H255" s="0" t="s">
        <v>24</v>
      </c>
      <c r="I255" s="0" t="n">
        <v>1329320235</v>
      </c>
      <c r="J255" s="0" t="n">
        <v>1326728235</v>
      </c>
      <c r="K255" s="9" t="n">
        <f aca="false">TRUE()</f>
        <v>1</v>
      </c>
      <c r="L255" s="0" t="n">
        <v>7</v>
      </c>
      <c r="M255" s="9" t="n">
        <f aca="false">TRUE()</f>
        <v>1</v>
      </c>
      <c r="N255" s="0" t="s">
        <v>536</v>
      </c>
      <c r="O255" s="0" t="n">
        <f aca="false">ROUND(E255/D255*100,0)</f>
        <v>101</v>
      </c>
      <c r="P255" s="0" t="n">
        <f aca="false">ROUND(E255/L255,2)</f>
        <v>215.86</v>
      </c>
      <c r="Q255" s="0" t="s">
        <v>26</v>
      </c>
      <c r="R255" s="0" t="s">
        <v>537</v>
      </c>
      <c r="S255" s="10" t="n">
        <f aca="false">(((J255/60)/60)/24)+DATE(1970,1,1)</f>
        <v>40924.6508680555</v>
      </c>
      <c r="T255" s="10" t="n">
        <f aca="false">(((I255/60)/60)/24)+DATE(1970,1,1)</f>
        <v>40954.6508680555</v>
      </c>
    </row>
    <row r="256" customFormat="false" ht="35.05" hidden="false" customHeight="false" outlineLevel="0" collapsed="false">
      <c r="A256" s="0" t="n">
        <v>254</v>
      </c>
      <c r="B256" s="1" t="s">
        <v>563</v>
      </c>
      <c r="C256" s="1" t="s">
        <v>564</v>
      </c>
      <c r="D256" s="2" t="n">
        <v>24000</v>
      </c>
      <c r="E256" s="3" t="n">
        <v>28067.34</v>
      </c>
      <c r="F256" s="0" t="s">
        <v>22</v>
      </c>
      <c r="G256" s="0" t="s">
        <v>23</v>
      </c>
      <c r="H256" s="0" t="s">
        <v>24</v>
      </c>
      <c r="I256" s="0" t="n">
        <v>1445047200</v>
      </c>
      <c r="J256" s="0" t="n">
        <v>1442443910</v>
      </c>
      <c r="K256" s="9" t="n">
        <f aca="false">TRUE()</f>
        <v>1</v>
      </c>
      <c r="L256" s="0" t="n">
        <v>314</v>
      </c>
      <c r="M256" s="9" t="n">
        <f aca="false">TRUE()</f>
        <v>1</v>
      </c>
      <c r="N256" s="0" t="s">
        <v>536</v>
      </c>
      <c r="O256" s="0" t="n">
        <f aca="false">ROUND(E256/D256*100,0)</f>
        <v>117</v>
      </c>
      <c r="P256" s="0" t="n">
        <f aca="false">ROUND(E256/L256,2)</f>
        <v>89.39</v>
      </c>
      <c r="Q256" s="0" t="s">
        <v>26</v>
      </c>
      <c r="R256" s="0" t="s">
        <v>537</v>
      </c>
      <c r="S256" s="10" t="n">
        <f aca="false">(((J256/60)/60)/24)+DATE(1970,1,1)</f>
        <v>42263.952662037</v>
      </c>
      <c r="T256" s="10" t="n">
        <f aca="false">(((I256/60)/60)/24)+DATE(1970,1,1)</f>
        <v>42294.0833333333</v>
      </c>
    </row>
    <row r="257" customFormat="false" ht="23.85" hidden="false" customHeight="false" outlineLevel="0" collapsed="false">
      <c r="A257" s="0" t="n">
        <v>255</v>
      </c>
      <c r="B257" s="1" t="s">
        <v>565</v>
      </c>
      <c r="C257" s="1" t="s">
        <v>566</v>
      </c>
      <c r="D257" s="2" t="n">
        <v>8000</v>
      </c>
      <c r="E257" s="3" t="n">
        <v>8538.66</v>
      </c>
      <c r="F257" s="0" t="s">
        <v>22</v>
      </c>
      <c r="G257" s="0" t="s">
        <v>23</v>
      </c>
      <c r="H257" s="0" t="s">
        <v>24</v>
      </c>
      <c r="I257" s="0" t="n">
        <v>1300275482</v>
      </c>
      <c r="J257" s="0" t="n">
        <v>1297687082</v>
      </c>
      <c r="K257" s="9" t="n">
        <f aca="false">TRUE()</f>
        <v>1</v>
      </c>
      <c r="L257" s="0" t="n">
        <v>188</v>
      </c>
      <c r="M257" s="9" t="n">
        <f aca="false">TRUE()</f>
        <v>1</v>
      </c>
      <c r="N257" s="0" t="s">
        <v>536</v>
      </c>
      <c r="O257" s="0" t="n">
        <f aca="false">ROUND(E257/D257*100,0)</f>
        <v>107</v>
      </c>
      <c r="P257" s="0" t="n">
        <f aca="false">ROUND(E257/L257,2)</f>
        <v>45.42</v>
      </c>
      <c r="Q257" s="0" t="s">
        <v>26</v>
      </c>
      <c r="R257" s="0" t="s">
        <v>537</v>
      </c>
      <c r="S257" s="10" t="n">
        <f aca="false">(((J257/60)/60)/24)+DATE(1970,1,1)</f>
        <v>40588.526412037</v>
      </c>
      <c r="T257" s="10" t="n">
        <f aca="false">(((I257/60)/60)/24)+DATE(1970,1,1)</f>
        <v>40618.4847453704</v>
      </c>
    </row>
    <row r="258" customFormat="false" ht="35.05" hidden="false" customHeight="false" outlineLevel="0" collapsed="false">
      <c r="A258" s="0" t="n">
        <v>256</v>
      </c>
      <c r="B258" s="1" t="s">
        <v>567</v>
      </c>
      <c r="C258" s="1" t="s">
        <v>568</v>
      </c>
      <c r="D258" s="2" t="n">
        <v>13000</v>
      </c>
      <c r="E258" s="3" t="n">
        <v>18083</v>
      </c>
      <c r="F258" s="0" t="s">
        <v>22</v>
      </c>
      <c r="G258" s="0" t="s">
        <v>23</v>
      </c>
      <c r="H258" s="0" t="s">
        <v>24</v>
      </c>
      <c r="I258" s="0" t="n">
        <v>1363458467</v>
      </c>
      <c r="J258" s="0" t="n">
        <v>1360866467</v>
      </c>
      <c r="K258" s="9" t="n">
        <f aca="false">TRUE()</f>
        <v>1</v>
      </c>
      <c r="L258" s="0" t="n">
        <v>275</v>
      </c>
      <c r="M258" s="9" t="n">
        <f aca="false">TRUE()</f>
        <v>1</v>
      </c>
      <c r="N258" s="0" t="s">
        <v>536</v>
      </c>
      <c r="O258" s="0" t="n">
        <f aca="false">ROUND(E258/D258*100,0)</f>
        <v>139</v>
      </c>
      <c r="P258" s="0" t="n">
        <f aca="false">ROUND(E258/L258,2)</f>
        <v>65.76</v>
      </c>
      <c r="Q258" s="0" t="s">
        <v>26</v>
      </c>
      <c r="R258" s="0" t="s">
        <v>537</v>
      </c>
      <c r="S258" s="10" t="n">
        <f aca="false">(((J258/60)/60)/24)+DATE(1970,1,1)</f>
        <v>41319.7692939815</v>
      </c>
      <c r="T258" s="10" t="n">
        <f aca="false">(((I258/60)/60)/24)+DATE(1970,1,1)</f>
        <v>41349.7692939815</v>
      </c>
    </row>
    <row r="259" customFormat="false" ht="35.05" hidden="false" customHeight="false" outlineLevel="0" collapsed="false">
      <c r="A259" s="0" t="n">
        <v>257</v>
      </c>
      <c r="B259" s="1" t="s">
        <v>569</v>
      </c>
      <c r="C259" s="1" t="s">
        <v>570</v>
      </c>
      <c r="D259" s="2" t="n">
        <v>35000</v>
      </c>
      <c r="E259" s="3" t="n">
        <v>37354.27</v>
      </c>
      <c r="F259" s="0" t="s">
        <v>22</v>
      </c>
      <c r="G259" s="0" t="s">
        <v>23</v>
      </c>
      <c r="H259" s="0" t="s">
        <v>24</v>
      </c>
      <c r="I259" s="0" t="n">
        <v>1463670162</v>
      </c>
      <c r="J259" s="0" t="n">
        <v>1461078162</v>
      </c>
      <c r="K259" s="9" t="n">
        <f aca="false">TRUE()</f>
        <v>1</v>
      </c>
      <c r="L259" s="0" t="n">
        <v>560</v>
      </c>
      <c r="M259" s="9" t="n">
        <f aca="false">TRUE()</f>
        <v>1</v>
      </c>
      <c r="N259" s="0" t="s">
        <v>536</v>
      </c>
      <c r="O259" s="0" t="n">
        <f aca="false">ROUND(E259/D259*100,0)</f>
        <v>107</v>
      </c>
      <c r="P259" s="0" t="n">
        <f aca="false">ROUND(E259/L259,2)</f>
        <v>66.7</v>
      </c>
      <c r="Q259" s="0" t="s">
        <v>26</v>
      </c>
      <c r="R259" s="0" t="s">
        <v>537</v>
      </c>
      <c r="S259" s="10" t="n">
        <f aca="false">(((J259/60)/60)/24)+DATE(1970,1,1)</f>
        <v>42479.626875</v>
      </c>
      <c r="T259" s="10" t="n">
        <f aca="false">(((I259/60)/60)/24)+DATE(1970,1,1)</f>
        <v>42509.626875</v>
      </c>
    </row>
    <row r="260" customFormat="false" ht="35.05" hidden="false" customHeight="false" outlineLevel="0" collapsed="false">
      <c r="A260" s="0" t="n">
        <v>258</v>
      </c>
      <c r="B260" s="1" t="s">
        <v>571</v>
      </c>
      <c r="C260" s="1" t="s">
        <v>572</v>
      </c>
      <c r="D260" s="2" t="n">
        <v>30000</v>
      </c>
      <c r="E260" s="3" t="n">
        <v>57342</v>
      </c>
      <c r="F260" s="0" t="s">
        <v>22</v>
      </c>
      <c r="G260" s="0" t="s">
        <v>23</v>
      </c>
      <c r="H260" s="0" t="s">
        <v>24</v>
      </c>
      <c r="I260" s="0" t="n">
        <v>1308359666</v>
      </c>
      <c r="J260" s="0" t="n">
        <v>1305767666</v>
      </c>
      <c r="K260" s="9" t="n">
        <f aca="false">TRUE()</f>
        <v>1</v>
      </c>
      <c r="L260" s="0" t="n">
        <v>688</v>
      </c>
      <c r="M260" s="9" t="n">
        <f aca="false">TRUE()</f>
        <v>1</v>
      </c>
      <c r="N260" s="0" t="s">
        <v>536</v>
      </c>
      <c r="O260" s="0" t="n">
        <f aca="false">ROUND(E260/D260*100,0)</f>
        <v>191</v>
      </c>
      <c r="P260" s="0" t="n">
        <f aca="false">ROUND(E260/L260,2)</f>
        <v>83.35</v>
      </c>
      <c r="Q260" s="0" t="s">
        <v>26</v>
      </c>
      <c r="R260" s="0" t="s">
        <v>537</v>
      </c>
      <c r="S260" s="10" t="n">
        <f aca="false">(((J260/60)/60)/24)+DATE(1970,1,1)</f>
        <v>40682.0516898148</v>
      </c>
      <c r="T260" s="10" t="n">
        <f aca="false">(((I260/60)/60)/24)+DATE(1970,1,1)</f>
        <v>40712.0516898148</v>
      </c>
    </row>
    <row r="261" customFormat="false" ht="46.25" hidden="false" customHeight="false" outlineLevel="0" collapsed="false">
      <c r="A261" s="0" t="n">
        <v>259</v>
      </c>
      <c r="B261" s="1" t="s">
        <v>573</v>
      </c>
      <c r="C261" s="1" t="s">
        <v>574</v>
      </c>
      <c r="D261" s="2" t="n">
        <v>75000</v>
      </c>
      <c r="E261" s="3" t="n">
        <v>98953.42</v>
      </c>
      <c r="F261" s="0" t="s">
        <v>22</v>
      </c>
      <c r="G261" s="0" t="s">
        <v>23</v>
      </c>
      <c r="H261" s="0" t="s">
        <v>24</v>
      </c>
      <c r="I261" s="0" t="n">
        <v>1428514969</v>
      </c>
      <c r="J261" s="0" t="n">
        <v>1425922969</v>
      </c>
      <c r="K261" s="9" t="n">
        <f aca="false">TRUE()</f>
        <v>1</v>
      </c>
      <c r="L261" s="0" t="n">
        <v>942</v>
      </c>
      <c r="M261" s="9" t="n">
        <f aca="false">TRUE()</f>
        <v>1</v>
      </c>
      <c r="N261" s="0" t="s">
        <v>536</v>
      </c>
      <c r="O261" s="0" t="n">
        <f aca="false">ROUND(E261/D261*100,0)</f>
        <v>132</v>
      </c>
      <c r="P261" s="0" t="n">
        <f aca="false">ROUND(E261/L261,2)</f>
        <v>105.05</v>
      </c>
      <c r="Q261" s="0" t="s">
        <v>26</v>
      </c>
      <c r="R261" s="0" t="s">
        <v>537</v>
      </c>
      <c r="S261" s="10" t="n">
        <f aca="false">(((J261/60)/60)/24)+DATE(1970,1,1)</f>
        <v>42072.7380671296</v>
      </c>
      <c r="T261" s="10" t="n">
        <f aca="false">(((I261/60)/60)/24)+DATE(1970,1,1)</f>
        <v>42102.7380671296</v>
      </c>
    </row>
    <row r="262" customFormat="false" ht="35.05" hidden="false" customHeight="false" outlineLevel="0" collapsed="false">
      <c r="A262" s="0" t="n">
        <v>260</v>
      </c>
      <c r="B262" s="1" t="s">
        <v>575</v>
      </c>
      <c r="C262" s="1" t="s">
        <v>576</v>
      </c>
      <c r="D262" s="2" t="n">
        <v>10000</v>
      </c>
      <c r="E262" s="3" t="n">
        <v>10640</v>
      </c>
      <c r="F262" s="0" t="s">
        <v>22</v>
      </c>
      <c r="G262" s="0" t="s">
        <v>23</v>
      </c>
      <c r="H262" s="0" t="s">
        <v>24</v>
      </c>
      <c r="I262" s="0" t="n">
        <v>1279360740</v>
      </c>
      <c r="J262" s="0" t="n">
        <v>1275415679</v>
      </c>
      <c r="K262" s="9" t="n">
        <f aca="false">TRUE()</f>
        <v>1</v>
      </c>
      <c r="L262" s="0" t="n">
        <v>88</v>
      </c>
      <c r="M262" s="9" t="n">
        <f aca="false">TRUE()</f>
        <v>1</v>
      </c>
      <c r="N262" s="0" t="s">
        <v>536</v>
      </c>
      <c r="O262" s="0" t="n">
        <f aca="false">ROUND(E262/D262*100,0)</f>
        <v>106</v>
      </c>
      <c r="P262" s="0" t="n">
        <f aca="false">ROUND(E262/L262,2)</f>
        <v>120.91</v>
      </c>
      <c r="Q262" s="0" t="s">
        <v>26</v>
      </c>
      <c r="R262" s="0" t="s">
        <v>537</v>
      </c>
      <c r="S262" s="10" t="n">
        <f aca="false">(((J262/60)/60)/24)+DATE(1970,1,1)</f>
        <v>40330.7555439815</v>
      </c>
      <c r="T262" s="10" t="n">
        <f aca="false">(((I262/60)/60)/24)+DATE(1970,1,1)</f>
        <v>40376.4159722222</v>
      </c>
    </row>
    <row r="263" customFormat="false" ht="23.85" hidden="false" customHeight="false" outlineLevel="0" collapsed="false">
      <c r="A263" s="0" t="n">
        <v>261</v>
      </c>
      <c r="B263" s="1" t="s">
        <v>577</v>
      </c>
      <c r="C263" s="1" t="s">
        <v>578</v>
      </c>
      <c r="D263" s="2" t="n">
        <v>20000</v>
      </c>
      <c r="E263" s="3" t="n">
        <v>21480</v>
      </c>
      <c r="F263" s="0" t="s">
        <v>22</v>
      </c>
      <c r="G263" s="0" t="s">
        <v>23</v>
      </c>
      <c r="H263" s="0" t="s">
        <v>24</v>
      </c>
      <c r="I263" s="0" t="n">
        <v>1339080900</v>
      </c>
      <c r="J263" s="0" t="n">
        <v>1334783704</v>
      </c>
      <c r="K263" s="9" t="n">
        <f aca="false">TRUE()</f>
        <v>1</v>
      </c>
      <c r="L263" s="0" t="n">
        <v>220</v>
      </c>
      <c r="M263" s="9" t="n">
        <f aca="false">TRUE()</f>
        <v>1</v>
      </c>
      <c r="N263" s="0" t="s">
        <v>536</v>
      </c>
      <c r="O263" s="0" t="n">
        <f aca="false">ROUND(E263/D263*100,0)</f>
        <v>107</v>
      </c>
      <c r="P263" s="0" t="n">
        <f aca="false">ROUND(E263/L263,2)</f>
        <v>97.64</v>
      </c>
      <c r="Q263" s="0" t="s">
        <v>26</v>
      </c>
      <c r="R263" s="0" t="s">
        <v>537</v>
      </c>
      <c r="S263" s="10" t="n">
        <f aca="false">(((J263/60)/60)/24)+DATE(1970,1,1)</f>
        <v>41017.885462963</v>
      </c>
      <c r="T263" s="10" t="n">
        <f aca="false">(((I263/60)/60)/24)+DATE(1970,1,1)</f>
        <v>41067.6215277778</v>
      </c>
    </row>
    <row r="264" customFormat="false" ht="23.85" hidden="false" customHeight="false" outlineLevel="0" collapsed="false">
      <c r="A264" s="0" t="n">
        <v>262</v>
      </c>
      <c r="B264" s="1" t="s">
        <v>579</v>
      </c>
      <c r="C264" s="1" t="s">
        <v>580</v>
      </c>
      <c r="D264" s="2" t="n">
        <v>2500</v>
      </c>
      <c r="E264" s="3" t="n">
        <v>6000</v>
      </c>
      <c r="F264" s="0" t="s">
        <v>22</v>
      </c>
      <c r="G264" s="0" t="s">
        <v>23</v>
      </c>
      <c r="H264" s="0" t="s">
        <v>24</v>
      </c>
      <c r="I264" s="0" t="n">
        <v>1298699828</v>
      </c>
      <c r="J264" s="0" t="n">
        <v>1294811828</v>
      </c>
      <c r="K264" s="9" t="n">
        <f aca="false">TRUE()</f>
        <v>1</v>
      </c>
      <c r="L264" s="0" t="n">
        <v>145</v>
      </c>
      <c r="M264" s="9" t="n">
        <f aca="false">TRUE()</f>
        <v>1</v>
      </c>
      <c r="N264" s="0" t="s">
        <v>536</v>
      </c>
      <c r="O264" s="0" t="n">
        <f aca="false">ROUND(E264/D264*100,0)</f>
        <v>240</v>
      </c>
      <c r="P264" s="0" t="n">
        <f aca="false">ROUND(E264/L264,2)</f>
        <v>41.38</v>
      </c>
      <c r="Q264" s="0" t="s">
        <v>26</v>
      </c>
      <c r="R264" s="0" t="s">
        <v>537</v>
      </c>
      <c r="S264" s="10" t="n">
        <f aca="false">(((J264/60)/60)/24)+DATE(1970,1,1)</f>
        <v>40555.2480092593</v>
      </c>
      <c r="T264" s="10" t="n">
        <f aca="false">(((I264/60)/60)/24)+DATE(1970,1,1)</f>
        <v>40600.2480092593</v>
      </c>
    </row>
    <row r="265" customFormat="false" ht="46.25" hidden="false" customHeight="false" outlineLevel="0" collapsed="false">
      <c r="A265" s="0" t="n">
        <v>263</v>
      </c>
      <c r="B265" s="1" t="s">
        <v>581</v>
      </c>
      <c r="C265" s="1" t="s">
        <v>582</v>
      </c>
      <c r="D265" s="2" t="n">
        <v>25000</v>
      </c>
      <c r="E265" s="3" t="n">
        <v>29520.27</v>
      </c>
      <c r="F265" s="0" t="s">
        <v>22</v>
      </c>
      <c r="G265" s="0" t="s">
        <v>23</v>
      </c>
      <c r="H265" s="0" t="s">
        <v>24</v>
      </c>
      <c r="I265" s="0" t="n">
        <v>1348786494</v>
      </c>
      <c r="J265" s="0" t="n">
        <v>1346194494</v>
      </c>
      <c r="K265" s="9" t="n">
        <f aca="false">TRUE()</f>
        <v>1</v>
      </c>
      <c r="L265" s="0" t="n">
        <v>963</v>
      </c>
      <c r="M265" s="9" t="n">
        <f aca="false">TRUE()</f>
        <v>1</v>
      </c>
      <c r="N265" s="0" t="s">
        <v>536</v>
      </c>
      <c r="O265" s="0" t="n">
        <f aca="false">ROUND(E265/D265*100,0)</f>
        <v>118</v>
      </c>
      <c r="P265" s="0" t="n">
        <f aca="false">ROUND(E265/L265,2)</f>
        <v>30.65</v>
      </c>
      <c r="Q265" s="0" t="s">
        <v>26</v>
      </c>
      <c r="R265" s="0" t="s">
        <v>537</v>
      </c>
      <c r="S265" s="10" t="n">
        <f aca="false">(((J265/60)/60)/24)+DATE(1970,1,1)</f>
        <v>41149.9547916667</v>
      </c>
      <c r="T265" s="10" t="n">
        <f aca="false">(((I265/60)/60)/24)+DATE(1970,1,1)</f>
        <v>41179.9547916667</v>
      </c>
    </row>
    <row r="266" customFormat="false" ht="46.25" hidden="false" customHeight="false" outlineLevel="0" collapsed="false">
      <c r="A266" s="0" t="n">
        <v>264</v>
      </c>
      <c r="B266" s="1" t="s">
        <v>583</v>
      </c>
      <c r="C266" s="1" t="s">
        <v>584</v>
      </c>
      <c r="D266" s="2" t="n">
        <v>5000</v>
      </c>
      <c r="E266" s="3" t="n">
        <v>5910</v>
      </c>
      <c r="F266" s="0" t="s">
        <v>22</v>
      </c>
      <c r="G266" s="0" t="s">
        <v>23</v>
      </c>
      <c r="H266" s="0" t="s">
        <v>24</v>
      </c>
      <c r="I266" s="0" t="n">
        <v>1336747995</v>
      </c>
      <c r="J266" s="0" t="n">
        <v>1334155995</v>
      </c>
      <c r="K266" s="9" t="n">
        <f aca="false">TRUE()</f>
        <v>1</v>
      </c>
      <c r="L266" s="0" t="n">
        <v>91</v>
      </c>
      <c r="M266" s="9" t="n">
        <f aca="false">TRUE()</f>
        <v>1</v>
      </c>
      <c r="N266" s="0" t="s">
        <v>536</v>
      </c>
      <c r="O266" s="0" t="n">
        <f aca="false">ROUND(E266/D266*100,0)</f>
        <v>118</v>
      </c>
      <c r="P266" s="0" t="n">
        <f aca="false">ROUND(E266/L266,2)</f>
        <v>64.95</v>
      </c>
      <c r="Q266" s="0" t="s">
        <v>26</v>
      </c>
      <c r="R266" s="0" t="s">
        <v>537</v>
      </c>
      <c r="S266" s="10" t="n">
        <f aca="false">(((J266/60)/60)/24)+DATE(1970,1,1)</f>
        <v>41010.6203125</v>
      </c>
      <c r="T266" s="10" t="n">
        <f aca="false">(((I266/60)/60)/24)+DATE(1970,1,1)</f>
        <v>41040.6203125</v>
      </c>
    </row>
    <row r="267" customFormat="false" ht="46.25" hidden="false" customHeight="false" outlineLevel="0" collapsed="false">
      <c r="A267" s="0" t="n">
        <v>265</v>
      </c>
      <c r="B267" s="1" t="s">
        <v>585</v>
      </c>
      <c r="C267" s="1" t="s">
        <v>586</v>
      </c>
      <c r="D267" s="2" t="n">
        <v>5000</v>
      </c>
      <c r="E267" s="3" t="n">
        <v>5555</v>
      </c>
      <c r="F267" s="0" t="s">
        <v>22</v>
      </c>
      <c r="G267" s="0" t="s">
        <v>23</v>
      </c>
      <c r="H267" s="0" t="s">
        <v>24</v>
      </c>
      <c r="I267" s="0" t="n">
        <v>1273522560</v>
      </c>
      <c r="J267" s="0" t="n">
        <v>1269928430</v>
      </c>
      <c r="K267" s="9" t="n">
        <f aca="false">TRUE()</f>
        <v>1</v>
      </c>
      <c r="L267" s="0" t="n">
        <v>58</v>
      </c>
      <c r="M267" s="9" t="n">
        <f aca="false">TRUE()</f>
        <v>1</v>
      </c>
      <c r="N267" s="0" t="s">
        <v>536</v>
      </c>
      <c r="O267" s="0" t="n">
        <f aca="false">ROUND(E267/D267*100,0)</f>
        <v>111</v>
      </c>
      <c r="P267" s="0" t="n">
        <f aca="false">ROUND(E267/L267,2)</f>
        <v>95.78</v>
      </c>
      <c r="Q267" s="0" t="s">
        <v>26</v>
      </c>
      <c r="R267" s="0" t="s">
        <v>537</v>
      </c>
      <c r="S267" s="10" t="n">
        <f aca="false">(((J267/60)/60)/24)+DATE(1970,1,1)</f>
        <v>40267.2457175926</v>
      </c>
      <c r="T267" s="10" t="n">
        <f aca="false">(((I267/60)/60)/24)+DATE(1970,1,1)</f>
        <v>40308.8444444444</v>
      </c>
    </row>
    <row r="268" customFormat="false" ht="46.25" hidden="false" customHeight="false" outlineLevel="0" collapsed="false">
      <c r="A268" s="0" t="n">
        <v>266</v>
      </c>
      <c r="B268" s="1" t="s">
        <v>587</v>
      </c>
      <c r="C268" s="1" t="s">
        <v>588</v>
      </c>
      <c r="D268" s="2" t="n">
        <v>1000</v>
      </c>
      <c r="E268" s="3" t="n">
        <v>1455</v>
      </c>
      <c r="F268" s="0" t="s">
        <v>22</v>
      </c>
      <c r="G268" s="0" t="s">
        <v>23</v>
      </c>
      <c r="H268" s="0" t="s">
        <v>24</v>
      </c>
      <c r="I268" s="0" t="n">
        <v>1271994660</v>
      </c>
      <c r="J268" s="0" t="n">
        <v>1264565507</v>
      </c>
      <c r="K268" s="9" t="n">
        <f aca="false">TRUE()</f>
        <v>1</v>
      </c>
      <c r="L268" s="0" t="n">
        <v>36</v>
      </c>
      <c r="M268" s="9" t="n">
        <f aca="false">TRUE()</f>
        <v>1</v>
      </c>
      <c r="N268" s="0" t="s">
        <v>536</v>
      </c>
      <c r="O268" s="0" t="n">
        <f aca="false">ROUND(E268/D268*100,0)</f>
        <v>146</v>
      </c>
      <c r="P268" s="0" t="n">
        <f aca="false">ROUND(E268/L268,2)</f>
        <v>40.42</v>
      </c>
      <c r="Q268" s="0" t="s">
        <v>26</v>
      </c>
      <c r="R268" s="0" t="s">
        <v>537</v>
      </c>
      <c r="S268" s="10" t="n">
        <f aca="false">(((J268/60)/60)/24)+DATE(1970,1,1)</f>
        <v>40205.174849537</v>
      </c>
      <c r="T268" s="10" t="n">
        <f aca="false">(((I268/60)/60)/24)+DATE(1970,1,1)</f>
        <v>40291.1604166667</v>
      </c>
    </row>
    <row r="269" customFormat="false" ht="35.05" hidden="false" customHeight="false" outlineLevel="0" collapsed="false">
      <c r="A269" s="0" t="n">
        <v>267</v>
      </c>
      <c r="B269" s="1" t="s">
        <v>589</v>
      </c>
      <c r="C269" s="1" t="s">
        <v>590</v>
      </c>
      <c r="D269" s="2" t="n">
        <v>9850</v>
      </c>
      <c r="E269" s="3" t="n">
        <v>12965.44</v>
      </c>
      <c r="F269" s="0" t="s">
        <v>22</v>
      </c>
      <c r="G269" s="0" t="s">
        <v>32</v>
      </c>
      <c r="H269" s="0" t="s">
        <v>33</v>
      </c>
      <c r="I269" s="0" t="n">
        <v>1403693499</v>
      </c>
      <c r="J269" s="0" t="n">
        <v>1401101499</v>
      </c>
      <c r="K269" s="9" t="n">
        <f aca="false">TRUE()</f>
        <v>1</v>
      </c>
      <c r="L269" s="0" t="n">
        <v>165</v>
      </c>
      <c r="M269" s="9" t="n">
        <f aca="false">TRUE()</f>
        <v>1</v>
      </c>
      <c r="N269" s="0" t="s">
        <v>536</v>
      </c>
      <c r="O269" s="0" t="n">
        <f aca="false">ROUND(E269/D269*100,0)</f>
        <v>132</v>
      </c>
      <c r="P269" s="0" t="n">
        <f aca="false">ROUND(E269/L269,2)</f>
        <v>78.58</v>
      </c>
      <c r="Q269" s="0" t="s">
        <v>26</v>
      </c>
      <c r="R269" s="0" t="s">
        <v>537</v>
      </c>
      <c r="S269" s="10" t="n">
        <f aca="false">(((J269/60)/60)/24)+DATE(1970,1,1)</f>
        <v>41785.4525347222</v>
      </c>
      <c r="T269" s="10" t="n">
        <f aca="false">(((I269/60)/60)/24)+DATE(1970,1,1)</f>
        <v>41815.4525347222</v>
      </c>
    </row>
    <row r="270" customFormat="false" ht="35.05" hidden="false" customHeight="false" outlineLevel="0" collapsed="false">
      <c r="A270" s="0" t="n">
        <v>268</v>
      </c>
      <c r="B270" s="1" t="s">
        <v>591</v>
      </c>
      <c r="C270" s="1" t="s">
        <v>592</v>
      </c>
      <c r="D270" s="2" t="n">
        <v>5000</v>
      </c>
      <c r="E270" s="3" t="n">
        <v>5570</v>
      </c>
      <c r="F270" s="0" t="s">
        <v>22</v>
      </c>
      <c r="G270" s="0" t="s">
        <v>23</v>
      </c>
      <c r="H270" s="0" t="s">
        <v>24</v>
      </c>
      <c r="I270" s="0" t="n">
        <v>1320640778</v>
      </c>
      <c r="J270" s="0" t="n">
        <v>1316749178</v>
      </c>
      <c r="K270" s="9" t="n">
        <f aca="false">TRUE()</f>
        <v>1</v>
      </c>
      <c r="L270" s="0" t="n">
        <v>111</v>
      </c>
      <c r="M270" s="9" t="n">
        <f aca="false">TRUE()</f>
        <v>1</v>
      </c>
      <c r="N270" s="0" t="s">
        <v>536</v>
      </c>
      <c r="O270" s="0" t="n">
        <f aca="false">ROUND(E270/D270*100,0)</f>
        <v>111</v>
      </c>
      <c r="P270" s="0" t="n">
        <f aca="false">ROUND(E270/L270,2)</f>
        <v>50.18</v>
      </c>
      <c r="Q270" s="0" t="s">
        <v>26</v>
      </c>
      <c r="R270" s="0" t="s">
        <v>537</v>
      </c>
      <c r="S270" s="10" t="n">
        <f aca="false">(((J270/60)/60)/24)+DATE(1970,1,1)</f>
        <v>40809.1525231482</v>
      </c>
      <c r="T270" s="10" t="n">
        <f aca="false">(((I270/60)/60)/24)+DATE(1970,1,1)</f>
        <v>40854.1941898148</v>
      </c>
    </row>
    <row r="271" customFormat="false" ht="35.05" hidden="false" customHeight="false" outlineLevel="0" collapsed="false">
      <c r="A271" s="0" t="n">
        <v>269</v>
      </c>
      <c r="B271" s="1" t="s">
        <v>593</v>
      </c>
      <c r="C271" s="1" t="s">
        <v>594</v>
      </c>
      <c r="D271" s="2" t="n">
        <v>100000</v>
      </c>
      <c r="E271" s="3" t="n">
        <v>147233.77</v>
      </c>
      <c r="F271" s="0" t="s">
        <v>22</v>
      </c>
      <c r="G271" s="0" t="s">
        <v>58</v>
      </c>
      <c r="H271" s="0" t="s">
        <v>59</v>
      </c>
      <c r="I271" s="0" t="n">
        <v>1487738622</v>
      </c>
      <c r="J271" s="0" t="n">
        <v>1485146622</v>
      </c>
      <c r="K271" s="9" t="n">
        <f aca="false">TRUE()</f>
        <v>1</v>
      </c>
      <c r="L271" s="0" t="n">
        <v>1596</v>
      </c>
      <c r="M271" s="9" t="n">
        <f aca="false">TRUE()</f>
        <v>1</v>
      </c>
      <c r="N271" s="0" t="s">
        <v>536</v>
      </c>
      <c r="O271" s="0" t="n">
        <f aca="false">ROUND(E271/D271*100,0)</f>
        <v>147</v>
      </c>
      <c r="P271" s="0" t="n">
        <f aca="false">ROUND(E271/L271,2)</f>
        <v>92.25</v>
      </c>
      <c r="Q271" s="0" t="s">
        <v>26</v>
      </c>
      <c r="R271" s="0" t="s">
        <v>537</v>
      </c>
      <c r="S271" s="10" t="n">
        <f aca="false">(((J271/60)/60)/24)+DATE(1970,1,1)</f>
        <v>42758.1970138889</v>
      </c>
      <c r="T271" s="10" t="n">
        <f aca="false">(((I271/60)/60)/24)+DATE(1970,1,1)</f>
        <v>42788.1970138889</v>
      </c>
    </row>
    <row r="272" customFormat="false" ht="35.05" hidden="false" customHeight="false" outlineLevel="0" collapsed="false">
      <c r="A272" s="0" t="n">
        <v>270</v>
      </c>
      <c r="B272" s="1" t="s">
        <v>595</v>
      </c>
      <c r="C272" s="1" t="s">
        <v>596</v>
      </c>
      <c r="D272" s="2" t="n">
        <v>2300</v>
      </c>
      <c r="E272" s="3" t="n">
        <v>3510</v>
      </c>
      <c r="F272" s="0" t="s">
        <v>22</v>
      </c>
      <c r="G272" s="0" t="s">
        <v>23</v>
      </c>
      <c r="H272" s="0" t="s">
        <v>24</v>
      </c>
      <c r="I272" s="0" t="n">
        <v>1306296000</v>
      </c>
      <c r="J272" s="0" t="n">
        <v>1301950070</v>
      </c>
      <c r="K272" s="9" t="n">
        <f aca="false">TRUE()</f>
        <v>1</v>
      </c>
      <c r="L272" s="0" t="n">
        <v>61</v>
      </c>
      <c r="M272" s="9" t="n">
        <f aca="false">TRUE()</f>
        <v>1</v>
      </c>
      <c r="N272" s="0" t="s">
        <v>536</v>
      </c>
      <c r="O272" s="0" t="n">
        <f aca="false">ROUND(E272/D272*100,0)</f>
        <v>153</v>
      </c>
      <c r="P272" s="0" t="n">
        <f aca="false">ROUND(E272/L272,2)</f>
        <v>57.54</v>
      </c>
      <c r="Q272" s="0" t="s">
        <v>26</v>
      </c>
      <c r="R272" s="0" t="s">
        <v>537</v>
      </c>
      <c r="S272" s="10" t="n">
        <f aca="false">(((J272/60)/60)/24)+DATE(1970,1,1)</f>
        <v>40637.8665509259</v>
      </c>
      <c r="T272" s="10" t="n">
        <f aca="false">(((I272/60)/60)/24)+DATE(1970,1,1)</f>
        <v>40688.1666666667</v>
      </c>
    </row>
    <row r="273" customFormat="false" ht="35.05" hidden="false" customHeight="false" outlineLevel="0" collapsed="false">
      <c r="A273" s="0" t="n">
        <v>271</v>
      </c>
      <c r="B273" s="1" t="s">
        <v>597</v>
      </c>
      <c r="C273" s="1" t="s">
        <v>598</v>
      </c>
      <c r="D273" s="2" t="n">
        <v>30000</v>
      </c>
      <c r="E273" s="3" t="n">
        <v>31404</v>
      </c>
      <c r="F273" s="0" t="s">
        <v>22</v>
      </c>
      <c r="G273" s="0" t="s">
        <v>23</v>
      </c>
      <c r="H273" s="0" t="s">
        <v>24</v>
      </c>
      <c r="I273" s="0" t="n">
        <v>1388649600</v>
      </c>
      <c r="J273" s="0" t="n">
        <v>1386123861</v>
      </c>
      <c r="K273" s="9" t="n">
        <f aca="false">TRUE()</f>
        <v>1</v>
      </c>
      <c r="L273" s="0" t="n">
        <v>287</v>
      </c>
      <c r="M273" s="9" t="n">
        <f aca="false">TRUE()</f>
        <v>1</v>
      </c>
      <c r="N273" s="0" t="s">
        <v>536</v>
      </c>
      <c r="O273" s="0" t="n">
        <f aca="false">ROUND(E273/D273*100,0)</f>
        <v>105</v>
      </c>
      <c r="P273" s="0" t="n">
        <f aca="false">ROUND(E273/L273,2)</f>
        <v>109.42</v>
      </c>
      <c r="Q273" s="0" t="s">
        <v>26</v>
      </c>
      <c r="R273" s="0" t="s">
        <v>537</v>
      </c>
      <c r="S273" s="10" t="n">
        <f aca="false">(((J273/60)/60)/24)+DATE(1970,1,1)</f>
        <v>41612.1002430556</v>
      </c>
      <c r="T273" s="10" t="n">
        <f aca="false">(((I273/60)/60)/24)+DATE(1970,1,1)</f>
        <v>41641.3333333333</v>
      </c>
    </row>
    <row r="274" customFormat="false" ht="35.05" hidden="false" customHeight="false" outlineLevel="0" collapsed="false">
      <c r="A274" s="0" t="n">
        <v>272</v>
      </c>
      <c r="B274" s="1" t="s">
        <v>599</v>
      </c>
      <c r="C274" s="1" t="s">
        <v>600</v>
      </c>
      <c r="D274" s="2" t="n">
        <v>3000</v>
      </c>
      <c r="E274" s="3" t="n">
        <v>5323.01</v>
      </c>
      <c r="F274" s="0" t="s">
        <v>22</v>
      </c>
      <c r="G274" s="0" t="s">
        <v>23</v>
      </c>
      <c r="H274" s="0" t="s">
        <v>24</v>
      </c>
      <c r="I274" s="0" t="n">
        <v>1272480540</v>
      </c>
      <c r="J274" s="0" t="n">
        <v>1267220191</v>
      </c>
      <c r="K274" s="9" t="n">
        <f aca="false">TRUE()</f>
        <v>1</v>
      </c>
      <c r="L274" s="0" t="n">
        <v>65</v>
      </c>
      <c r="M274" s="9" t="n">
        <f aca="false">TRUE()</f>
        <v>1</v>
      </c>
      <c r="N274" s="0" t="s">
        <v>536</v>
      </c>
      <c r="O274" s="0" t="n">
        <f aca="false">ROUND(E274/D274*100,0)</f>
        <v>177</v>
      </c>
      <c r="P274" s="0" t="n">
        <f aca="false">ROUND(E274/L274,2)</f>
        <v>81.89</v>
      </c>
      <c r="Q274" s="0" t="s">
        <v>26</v>
      </c>
      <c r="R274" s="0" t="s">
        <v>537</v>
      </c>
      <c r="S274" s="10" t="n">
        <f aca="false">(((J274/60)/60)/24)+DATE(1970,1,1)</f>
        <v>40235.9003587963</v>
      </c>
      <c r="T274" s="10" t="n">
        <f aca="false">(((I274/60)/60)/24)+DATE(1970,1,1)</f>
        <v>40296.7840277778</v>
      </c>
    </row>
    <row r="275" customFormat="false" ht="35.05" hidden="false" customHeight="false" outlineLevel="0" collapsed="false">
      <c r="A275" s="0" t="n">
        <v>273</v>
      </c>
      <c r="B275" s="1" t="s">
        <v>601</v>
      </c>
      <c r="C275" s="1" t="s">
        <v>602</v>
      </c>
      <c r="D275" s="2" t="n">
        <v>5000</v>
      </c>
      <c r="E275" s="3" t="n">
        <v>5388.79</v>
      </c>
      <c r="F275" s="0" t="s">
        <v>22</v>
      </c>
      <c r="G275" s="0" t="s">
        <v>23</v>
      </c>
      <c r="H275" s="0" t="s">
        <v>24</v>
      </c>
      <c r="I275" s="0" t="n">
        <v>1309694266</v>
      </c>
      <c r="J275" s="0" t="n">
        <v>1307102266</v>
      </c>
      <c r="K275" s="9" t="n">
        <f aca="false">TRUE()</f>
        <v>1</v>
      </c>
      <c r="L275" s="0" t="n">
        <v>118</v>
      </c>
      <c r="M275" s="9" t="n">
        <f aca="false">TRUE()</f>
        <v>1</v>
      </c>
      <c r="N275" s="0" t="s">
        <v>536</v>
      </c>
      <c r="O275" s="0" t="n">
        <f aca="false">ROUND(E275/D275*100,0)</f>
        <v>108</v>
      </c>
      <c r="P275" s="0" t="n">
        <f aca="false">ROUND(E275/L275,2)</f>
        <v>45.67</v>
      </c>
      <c r="Q275" s="0" t="s">
        <v>26</v>
      </c>
      <c r="R275" s="0" t="s">
        <v>537</v>
      </c>
      <c r="S275" s="10" t="n">
        <f aca="false">(((J275/60)/60)/24)+DATE(1970,1,1)</f>
        <v>40697.4984490741</v>
      </c>
      <c r="T275" s="10" t="n">
        <f aca="false">(((I275/60)/60)/24)+DATE(1970,1,1)</f>
        <v>40727.4984490741</v>
      </c>
    </row>
    <row r="276" customFormat="false" ht="35.05" hidden="false" customHeight="false" outlineLevel="0" collapsed="false">
      <c r="A276" s="0" t="n">
        <v>274</v>
      </c>
      <c r="B276" s="1" t="s">
        <v>603</v>
      </c>
      <c r="C276" s="1" t="s">
        <v>604</v>
      </c>
      <c r="D276" s="2" t="n">
        <v>4000</v>
      </c>
      <c r="E276" s="3" t="n">
        <v>6240</v>
      </c>
      <c r="F276" s="0" t="s">
        <v>22</v>
      </c>
      <c r="G276" s="0" t="s">
        <v>23</v>
      </c>
      <c r="H276" s="0" t="s">
        <v>24</v>
      </c>
      <c r="I276" s="0" t="n">
        <v>1333609140</v>
      </c>
      <c r="J276" s="0" t="n">
        <v>1330638829</v>
      </c>
      <c r="K276" s="9" t="n">
        <f aca="false">TRUE()</f>
        <v>1</v>
      </c>
      <c r="L276" s="0" t="n">
        <v>113</v>
      </c>
      <c r="M276" s="9" t="n">
        <f aca="false">TRUE()</f>
        <v>1</v>
      </c>
      <c r="N276" s="0" t="s">
        <v>536</v>
      </c>
      <c r="O276" s="0" t="n">
        <f aca="false">ROUND(E276/D276*100,0)</f>
        <v>156</v>
      </c>
      <c r="P276" s="0" t="n">
        <f aca="false">ROUND(E276/L276,2)</f>
        <v>55.22</v>
      </c>
      <c r="Q276" s="0" t="s">
        <v>26</v>
      </c>
      <c r="R276" s="0" t="s">
        <v>537</v>
      </c>
      <c r="S276" s="10" t="n">
        <f aca="false">(((J276/60)/60)/24)+DATE(1970,1,1)</f>
        <v>40969.9123726852</v>
      </c>
      <c r="T276" s="10" t="n">
        <f aca="false">(((I276/60)/60)/24)+DATE(1970,1,1)</f>
        <v>41004.2909722222</v>
      </c>
    </row>
    <row r="277" customFormat="false" ht="35.05" hidden="false" customHeight="false" outlineLevel="0" collapsed="false">
      <c r="A277" s="0" t="n">
        <v>275</v>
      </c>
      <c r="B277" s="1" t="s">
        <v>605</v>
      </c>
      <c r="C277" s="1" t="s">
        <v>606</v>
      </c>
      <c r="D277" s="2" t="n">
        <v>20000</v>
      </c>
      <c r="E277" s="3" t="n">
        <v>21679</v>
      </c>
      <c r="F277" s="0" t="s">
        <v>22</v>
      </c>
      <c r="G277" s="0" t="s">
        <v>23</v>
      </c>
      <c r="H277" s="0" t="s">
        <v>24</v>
      </c>
      <c r="I277" s="0" t="n">
        <v>1352511966</v>
      </c>
      <c r="J277" s="0" t="n">
        <v>1349916366</v>
      </c>
      <c r="K277" s="9" t="n">
        <f aca="false">TRUE()</f>
        <v>1</v>
      </c>
      <c r="L277" s="0" t="n">
        <v>332</v>
      </c>
      <c r="M277" s="9" t="n">
        <f aca="false">TRUE()</f>
        <v>1</v>
      </c>
      <c r="N277" s="0" t="s">
        <v>536</v>
      </c>
      <c r="O277" s="0" t="n">
        <f aca="false">ROUND(E277/D277*100,0)</f>
        <v>108</v>
      </c>
      <c r="P277" s="0" t="n">
        <f aca="false">ROUND(E277/L277,2)</f>
        <v>65.3</v>
      </c>
      <c r="Q277" s="0" t="s">
        <v>26</v>
      </c>
      <c r="R277" s="0" t="s">
        <v>537</v>
      </c>
      <c r="S277" s="10" t="n">
        <f aca="false">(((J277/60)/60)/24)+DATE(1970,1,1)</f>
        <v>41193.0320138889</v>
      </c>
      <c r="T277" s="10" t="n">
        <f aca="false">(((I277/60)/60)/24)+DATE(1970,1,1)</f>
        <v>41223.0736805556</v>
      </c>
    </row>
    <row r="278" customFormat="false" ht="35.05" hidden="false" customHeight="false" outlineLevel="0" collapsed="false">
      <c r="A278" s="0" t="n">
        <v>276</v>
      </c>
      <c r="B278" s="1" t="s">
        <v>607</v>
      </c>
      <c r="C278" s="1" t="s">
        <v>608</v>
      </c>
      <c r="D278" s="2" t="n">
        <v>4000</v>
      </c>
      <c r="E278" s="3" t="n">
        <v>5904</v>
      </c>
      <c r="F278" s="0" t="s">
        <v>22</v>
      </c>
      <c r="G278" s="0" t="s">
        <v>23</v>
      </c>
      <c r="H278" s="0" t="s">
        <v>24</v>
      </c>
      <c r="I278" s="0" t="n">
        <v>1335574674</v>
      </c>
      <c r="J278" s="0" t="n">
        <v>1330394274</v>
      </c>
      <c r="K278" s="9" t="n">
        <f aca="false">TRUE()</f>
        <v>1</v>
      </c>
      <c r="L278" s="0" t="n">
        <v>62</v>
      </c>
      <c r="M278" s="9" t="n">
        <f aca="false">TRUE()</f>
        <v>1</v>
      </c>
      <c r="N278" s="0" t="s">
        <v>536</v>
      </c>
      <c r="O278" s="0" t="n">
        <f aca="false">ROUND(E278/D278*100,0)</f>
        <v>148</v>
      </c>
      <c r="P278" s="0" t="n">
        <f aca="false">ROUND(E278/L278,2)</f>
        <v>95.23</v>
      </c>
      <c r="Q278" s="0" t="s">
        <v>26</v>
      </c>
      <c r="R278" s="0" t="s">
        <v>537</v>
      </c>
      <c r="S278" s="10" t="n">
        <f aca="false">(((J278/60)/60)/24)+DATE(1970,1,1)</f>
        <v>40967.081875</v>
      </c>
      <c r="T278" s="10" t="n">
        <f aca="false">(((I278/60)/60)/24)+DATE(1970,1,1)</f>
        <v>41027.0402083333</v>
      </c>
    </row>
    <row r="279" customFormat="false" ht="35.05" hidden="false" customHeight="false" outlineLevel="0" collapsed="false">
      <c r="A279" s="0" t="n">
        <v>277</v>
      </c>
      <c r="B279" s="1" t="s">
        <v>609</v>
      </c>
      <c r="C279" s="1" t="s">
        <v>610</v>
      </c>
      <c r="D279" s="2" t="n">
        <v>65000</v>
      </c>
      <c r="E279" s="3" t="n">
        <v>71748</v>
      </c>
      <c r="F279" s="0" t="s">
        <v>22</v>
      </c>
      <c r="G279" s="0" t="s">
        <v>23</v>
      </c>
      <c r="H279" s="0" t="s">
        <v>24</v>
      </c>
      <c r="I279" s="0" t="n">
        <v>1432416219</v>
      </c>
      <c r="J279" s="0" t="n">
        <v>1429824219</v>
      </c>
      <c r="K279" s="9" t="n">
        <f aca="false">TRUE()</f>
        <v>1</v>
      </c>
      <c r="L279" s="0" t="n">
        <v>951</v>
      </c>
      <c r="M279" s="9" t="n">
        <f aca="false">TRUE()</f>
        <v>1</v>
      </c>
      <c r="N279" s="0" t="s">
        <v>536</v>
      </c>
      <c r="O279" s="0" t="n">
        <f aca="false">ROUND(E279/D279*100,0)</f>
        <v>110</v>
      </c>
      <c r="P279" s="0" t="n">
        <f aca="false">ROUND(E279/L279,2)</f>
        <v>75.44</v>
      </c>
      <c r="Q279" s="0" t="s">
        <v>26</v>
      </c>
      <c r="R279" s="0" t="s">
        <v>537</v>
      </c>
      <c r="S279" s="10" t="n">
        <f aca="false">(((J279/60)/60)/24)+DATE(1970,1,1)</f>
        <v>42117.8914236111</v>
      </c>
      <c r="T279" s="10" t="n">
        <f aca="false">(((I279/60)/60)/24)+DATE(1970,1,1)</f>
        <v>42147.8914236111</v>
      </c>
    </row>
    <row r="280" customFormat="false" ht="23.85" hidden="false" customHeight="false" outlineLevel="0" collapsed="false">
      <c r="A280" s="0" t="n">
        <v>278</v>
      </c>
      <c r="B280" s="1" t="s">
        <v>611</v>
      </c>
      <c r="C280" s="1" t="s">
        <v>612</v>
      </c>
      <c r="D280" s="2" t="n">
        <v>27000</v>
      </c>
      <c r="E280" s="3" t="n">
        <v>40594</v>
      </c>
      <c r="F280" s="0" t="s">
        <v>22</v>
      </c>
      <c r="G280" s="0" t="s">
        <v>23</v>
      </c>
      <c r="H280" s="0" t="s">
        <v>24</v>
      </c>
      <c r="I280" s="0" t="n">
        <v>1350003539</v>
      </c>
      <c r="J280" s="0" t="n">
        <v>1347411539</v>
      </c>
      <c r="K280" s="9" t="n">
        <f aca="false">TRUE()</f>
        <v>1</v>
      </c>
      <c r="L280" s="0" t="n">
        <v>415</v>
      </c>
      <c r="M280" s="9" t="n">
        <f aca="false">TRUE()</f>
        <v>1</v>
      </c>
      <c r="N280" s="0" t="s">
        <v>536</v>
      </c>
      <c r="O280" s="0" t="n">
        <f aca="false">ROUND(E280/D280*100,0)</f>
        <v>150</v>
      </c>
      <c r="P280" s="0" t="n">
        <f aca="false">ROUND(E280/L280,2)</f>
        <v>97.82</v>
      </c>
      <c r="Q280" s="0" t="s">
        <v>26</v>
      </c>
      <c r="R280" s="0" t="s">
        <v>537</v>
      </c>
      <c r="S280" s="10" t="n">
        <f aca="false">(((J280/60)/60)/24)+DATE(1970,1,1)</f>
        <v>41164.0409606482</v>
      </c>
      <c r="T280" s="10" t="n">
        <f aca="false">(((I280/60)/60)/24)+DATE(1970,1,1)</f>
        <v>41194.0409606482</v>
      </c>
    </row>
    <row r="281" customFormat="false" ht="35.05" hidden="false" customHeight="false" outlineLevel="0" collapsed="false">
      <c r="A281" s="0" t="n">
        <v>279</v>
      </c>
      <c r="B281" s="1" t="s">
        <v>613</v>
      </c>
      <c r="C281" s="1" t="s">
        <v>614</v>
      </c>
      <c r="D281" s="2" t="n">
        <v>17000</v>
      </c>
      <c r="E281" s="3" t="n">
        <v>26744.11</v>
      </c>
      <c r="F281" s="0" t="s">
        <v>22</v>
      </c>
      <c r="G281" s="0" t="s">
        <v>23</v>
      </c>
      <c r="H281" s="0" t="s">
        <v>24</v>
      </c>
      <c r="I281" s="0" t="n">
        <v>1488160860</v>
      </c>
      <c r="J281" s="0" t="n">
        <v>1485237096</v>
      </c>
      <c r="K281" s="9" t="n">
        <f aca="false">TRUE()</f>
        <v>1</v>
      </c>
      <c r="L281" s="0" t="n">
        <v>305</v>
      </c>
      <c r="M281" s="9" t="n">
        <f aca="false">TRUE()</f>
        <v>1</v>
      </c>
      <c r="N281" s="0" t="s">
        <v>536</v>
      </c>
      <c r="O281" s="0" t="n">
        <f aca="false">ROUND(E281/D281*100,0)</f>
        <v>157</v>
      </c>
      <c r="P281" s="0" t="n">
        <f aca="false">ROUND(E281/L281,2)</f>
        <v>87.69</v>
      </c>
      <c r="Q281" s="0" t="s">
        <v>26</v>
      </c>
      <c r="R281" s="0" t="s">
        <v>537</v>
      </c>
      <c r="S281" s="10" t="n">
        <f aca="false">(((J281/60)/60)/24)+DATE(1970,1,1)</f>
        <v>42759.2441666667</v>
      </c>
      <c r="T281" s="10" t="n">
        <f aca="false">(((I281/60)/60)/24)+DATE(1970,1,1)</f>
        <v>42793.0840277778</v>
      </c>
    </row>
    <row r="282" customFormat="false" ht="35.05" hidden="false" customHeight="false" outlineLevel="0" collapsed="false">
      <c r="A282" s="0" t="n">
        <v>280</v>
      </c>
      <c r="B282" s="1" t="s">
        <v>615</v>
      </c>
      <c r="C282" s="1" t="s">
        <v>616</v>
      </c>
      <c r="D282" s="2" t="n">
        <v>75000</v>
      </c>
      <c r="E282" s="3" t="n">
        <v>117108</v>
      </c>
      <c r="F282" s="0" t="s">
        <v>22</v>
      </c>
      <c r="G282" s="0" t="s">
        <v>23</v>
      </c>
      <c r="H282" s="0" t="s">
        <v>24</v>
      </c>
      <c r="I282" s="0" t="n">
        <v>1401459035</v>
      </c>
      <c r="J282" s="0" t="n">
        <v>1397571035</v>
      </c>
      <c r="K282" s="9" t="n">
        <f aca="false">TRUE()</f>
        <v>1</v>
      </c>
      <c r="L282" s="0" t="n">
        <v>2139</v>
      </c>
      <c r="M282" s="9" t="n">
        <f aca="false">TRUE()</f>
        <v>1</v>
      </c>
      <c r="N282" s="0" t="s">
        <v>536</v>
      </c>
      <c r="O282" s="0" t="n">
        <f aca="false">ROUND(E282/D282*100,0)</f>
        <v>156</v>
      </c>
      <c r="P282" s="0" t="n">
        <f aca="false">ROUND(E282/L282,2)</f>
        <v>54.75</v>
      </c>
      <c r="Q282" s="0" t="s">
        <v>26</v>
      </c>
      <c r="R282" s="0" t="s">
        <v>537</v>
      </c>
      <c r="S282" s="10" t="n">
        <f aca="false">(((J282/60)/60)/24)+DATE(1970,1,1)</f>
        <v>41744.5906828704</v>
      </c>
      <c r="T282" s="10" t="n">
        <f aca="false">(((I282/60)/60)/24)+DATE(1970,1,1)</f>
        <v>41789.5906828704</v>
      </c>
    </row>
    <row r="283" customFormat="false" ht="35.05" hidden="false" customHeight="false" outlineLevel="0" collapsed="false">
      <c r="A283" s="0" t="n">
        <v>281</v>
      </c>
      <c r="B283" s="1" t="s">
        <v>617</v>
      </c>
      <c r="C283" s="1" t="s">
        <v>618</v>
      </c>
      <c r="D283" s="2" t="n">
        <v>5500</v>
      </c>
      <c r="E283" s="3" t="n">
        <v>6632.32</v>
      </c>
      <c r="F283" s="0" t="s">
        <v>22</v>
      </c>
      <c r="G283" s="0" t="s">
        <v>23</v>
      </c>
      <c r="H283" s="0" t="s">
        <v>24</v>
      </c>
      <c r="I283" s="0" t="n">
        <v>1249932360</v>
      </c>
      <c r="J283" s="0" t="n">
        <v>1242532513</v>
      </c>
      <c r="K283" s="9" t="n">
        <f aca="false">TRUE()</f>
        <v>1</v>
      </c>
      <c r="L283" s="0" t="n">
        <v>79</v>
      </c>
      <c r="M283" s="9" t="n">
        <f aca="false">TRUE()</f>
        <v>1</v>
      </c>
      <c r="N283" s="0" t="s">
        <v>536</v>
      </c>
      <c r="O283" s="0" t="n">
        <f aca="false">ROUND(E283/D283*100,0)</f>
        <v>121</v>
      </c>
      <c r="P283" s="0" t="n">
        <f aca="false">ROUND(E283/L283,2)</f>
        <v>83.95</v>
      </c>
      <c r="Q283" s="0" t="s">
        <v>26</v>
      </c>
      <c r="R283" s="0" t="s">
        <v>537</v>
      </c>
      <c r="S283" s="10" t="n">
        <f aca="false">(((J283/60)/60)/24)+DATE(1970,1,1)</f>
        <v>39950.1633449074</v>
      </c>
      <c r="T283" s="10" t="n">
        <f aca="false">(((I283/60)/60)/24)+DATE(1970,1,1)</f>
        <v>40035.8097222222</v>
      </c>
    </row>
    <row r="284" customFormat="false" ht="35.05" hidden="false" customHeight="false" outlineLevel="0" collapsed="false">
      <c r="A284" s="0" t="n">
        <v>282</v>
      </c>
      <c r="B284" s="1" t="s">
        <v>619</v>
      </c>
      <c r="C284" s="1" t="s">
        <v>620</v>
      </c>
      <c r="D284" s="2" t="n">
        <v>45000</v>
      </c>
      <c r="E284" s="3" t="n">
        <v>45535</v>
      </c>
      <c r="F284" s="0" t="s">
        <v>22</v>
      </c>
      <c r="G284" s="0" t="s">
        <v>23</v>
      </c>
      <c r="H284" s="0" t="s">
        <v>24</v>
      </c>
      <c r="I284" s="0" t="n">
        <v>1266876000</v>
      </c>
      <c r="J284" s="0" t="n">
        <v>1263679492</v>
      </c>
      <c r="K284" s="9" t="n">
        <f aca="false">TRUE()</f>
        <v>1</v>
      </c>
      <c r="L284" s="0" t="n">
        <v>179</v>
      </c>
      <c r="M284" s="9" t="n">
        <f aca="false">TRUE()</f>
        <v>1</v>
      </c>
      <c r="N284" s="0" t="s">
        <v>536</v>
      </c>
      <c r="O284" s="0" t="n">
        <f aca="false">ROUND(E284/D284*100,0)</f>
        <v>101</v>
      </c>
      <c r="P284" s="0" t="n">
        <f aca="false">ROUND(E284/L284,2)</f>
        <v>254.39</v>
      </c>
      <c r="Q284" s="0" t="s">
        <v>26</v>
      </c>
      <c r="R284" s="0" t="s">
        <v>537</v>
      </c>
      <c r="S284" s="10" t="n">
        <f aca="false">(((J284/60)/60)/24)+DATE(1970,1,1)</f>
        <v>40194.9200462963</v>
      </c>
      <c r="T284" s="10" t="n">
        <f aca="false">(((I284/60)/60)/24)+DATE(1970,1,1)</f>
        <v>40231.9166666667</v>
      </c>
    </row>
    <row r="285" customFormat="false" ht="23.85" hidden="false" customHeight="false" outlineLevel="0" collapsed="false">
      <c r="A285" s="0" t="n">
        <v>283</v>
      </c>
      <c r="B285" s="1" t="s">
        <v>621</v>
      </c>
      <c r="C285" s="1" t="s">
        <v>622</v>
      </c>
      <c r="D285" s="2" t="n">
        <v>18000</v>
      </c>
      <c r="E285" s="3" t="n">
        <v>20569.05</v>
      </c>
      <c r="F285" s="0" t="s">
        <v>22</v>
      </c>
      <c r="G285" s="0" t="s">
        <v>23</v>
      </c>
      <c r="H285" s="0" t="s">
        <v>24</v>
      </c>
      <c r="I285" s="0" t="n">
        <v>1306904340</v>
      </c>
      <c r="J285" s="0" t="n">
        <v>1305219744</v>
      </c>
      <c r="K285" s="9" t="n">
        <f aca="false">TRUE()</f>
        <v>1</v>
      </c>
      <c r="L285" s="0" t="n">
        <v>202</v>
      </c>
      <c r="M285" s="9" t="n">
        <f aca="false">TRUE()</f>
        <v>1</v>
      </c>
      <c r="N285" s="0" t="s">
        <v>536</v>
      </c>
      <c r="O285" s="0" t="n">
        <f aca="false">ROUND(E285/D285*100,0)</f>
        <v>114</v>
      </c>
      <c r="P285" s="0" t="n">
        <f aca="false">ROUND(E285/L285,2)</f>
        <v>101.83</v>
      </c>
      <c r="Q285" s="0" t="s">
        <v>26</v>
      </c>
      <c r="R285" s="0" t="s">
        <v>537</v>
      </c>
      <c r="S285" s="10" t="n">
        <f aca="false">(((J285/60)/60)/24)+DATE(1970,1,1)</f>
        <v>40675.71</v>
      </c>
      <c r="T285" s="10" t="n">
        <f aca="false">(((I285/60)/60)/24)+DATE(1970,1,1)</f>
        <v>40695.2076388889</v>
      </c>
    </row>
    <row r="286" customFormat="false" ht="35.05" hidden="false" customHeight="false" outlineLevel="0" collapsed="false">
      <c r="A286" s="0" t="n">
        <v>284</v>
      </c>
      <c r="B286" s="1" t="s">
        <v>623</v>
      </c>
      <c r="C286" s="1" t="s">
        <v>624</v>
      </c>
      <c r="D286" s="2" t="n">
        <v>40000</v>
      </c>
      <c r="E286" s="3" t="n">
        <v>41850.46</v>
      </c>
      <c r="F286" s="0" t="s">
        <v>22</v>
      </c>
      <c r="G286" s="0" t="s">
        <v>23</v>
      </c>
      <c r="H286" s="0" t="s">
        <v>24</v>
      </c>
      <c r="I286" s="0" t="n">
        <v>1327167780</v>
      </c>
      <c r="J286" s="0" t="n">
        <v>1325007780</v>
      </c>
      <c r="K286" s="9" t="n">
        <f aca="false">TRUE()</f>
        <v>1</v>
      </c>
      <c r="L286" s="0" t="n">
        <v>760</v>
      </c>
      <c r="M286" s="9" t="n">
        <f aca="false">TRUE()</f>
        <v>1</v>
      </c>
      <c r="N286" s="0" t="s">
        <v>536</v>
      </c>
      <c r="O286" s="0" t="n">
        <f aca="false">ROUND(E286/D286*100,0)</f>
        <v>105</v>
      </c>
      <c r="P286" s="0" t="n">
        <f aca="false">ROUND(E286/L286,2)</f>
        <v>55.07</v>
      </c>
      <c r="Q286" s="0" t="s">
        <v>26</v>
      </c>
      <c r="R286" s="0" t="s">
        <v>537</v>
      </c>
      <c r="S286" s="10" t="n">
        <f aca="false">(((J286/60)/60)/24)+DATE(1970,1,1)</f>
        <v>40904.7381944445</v>
      </c>
      <c r="T286" s="10" t="n">
        <f aca="false">(((I286/60)/60)/24)+DATE(1970,1,1)</f>
        <v>40929.7381944445</v>
      </c>
    </row>
    <row r="287" customFormat="false" ht="35.05" hidden="false" customHeight="false" outlineLevel="0" collapsed="false">
      <c r="A287" s="0" t="n">
        <v>285</v>
      </c>
      <c r="B287" s="1" t="s">
        <v>625</v>
      </c>
      <c r="C287" s="1" t="s">
        <v>626</v>
      </c>
      <c r="D287" s="2" t="n">
        <v>14000</v>
      </c>
      <c r="E287" s="3" t="n">
        <v>32035.51</v>
      </c>
      <c r="F287" s="0" t="s">
        <v>22</v>
      </c>
      <c r="G287" s="0" t="s">
        <v>23</v>
      </c>
      <c r="H287" s="0" t="s">
        <v>24</v>
      </c>
      <c r="I287" s="0" t="n">
        <v>1379614128</v>
      </c>
      <c r="J287" s="0" t="n">
        <v>1377022128</v>
      </c>
      <c r="K287" s="9" t="n">
        <f aca="false">TRUE()</f>
        <v>1</v>
      </c>
      <c r="L287" s="0" t="n">
        <v>563</v>
      </c>
      <c r="M287" s="9" t="n">
        <f aca="false">TRUE()</f>
        <v>1</v>
      </c>
      <c r="N287" s="0" t="s">
        <v>536</v>
      </c>
      <c r="O287" s="0" t="n">
        <f aca="false">ROUND(E287/D287*100,0)</f>
        <v>229</v>
      </c>
      <c r="P287" s="0" t="n">
        <f aca="false">ROUND(E287/L287,2)</f>
        <v>56.9</v>
      </c>
      <c r="Q287" s="0" t="s">
        <v>26</v>
      </c>
      <c r="R287" s="0" t="s">
        <v>537</v>
      </c>
      <c r="S287" s="10" t="n">
        <f aca="false">(((J287/60)/60)/24)+DATE(1970,1,1)</f>
        <v>41506.7561111111</v>
      </c>
      <c r="T287" s="10" t="n">
        <f aca="false">(((I287/60)/60)/24)+DATE(1970,1,1)</f>
        <v>41536.7561111111</v>
      </c>
    </row>
    <row r="288" customFormat="false" ht="35.05" hidden="false" customHeight="false" outlineLevel="0" collapsed="false">
      <c r="A288" s="0" t="n">
        <v>286</v>
      </c>
      <c r="B288" s="1" t="s">
        <v>627</v>
      </c>
      <c r="C288" s="1" t="s">
        <v>628</v>
      </c>
      <c r="D288" s="2" t="n">
        <v>15000</v>
      </c>
      <c r="E288" s="3" t="n">
        <v>16373</v>
      </c>
      <c r="F288" s="0" t="s">
        <v>22</v>
      </c>
      <c r="G288" s="0" t="s">
        <v>23</v>
      </c>
      <c r="H288" s="0" t="s">
        <v>24</v>
      </c>
      <c r="I288" s="0" t="n">
        <v>1364236524</v>
      </c>
      <c r="J288" s="0" t="n">
        <v>1360352124</v>
      </c>
      <c r="K288" s="9" t="n">
        <f aca="false">TRUE()</f>
        <v>1</v>
      </c>
      <c r="L288" s="0" t="n">
        <v>135</v>
      </c>
      <c r="M288" s="9" t="n">
        <f aca="false">TRUE()</f>
        <v>1</v>
      </c>
      <c r="N288" s="0" t="s">
        <v>536</v>
      </c>
      <c r="O288" s="0" t="n">
        <f aca="false">ROUND(E288/D288*100,0)</f>
        <v>109</v>
      </c>
      <c r="P288" s="0" t="n">
        <f aca="false">ROUND(E288/L288,2)</f>
        <v>121.28</v>
      </c>
      <c r="Q288" s="0" t="s">
        <v>26</v>
      </c>
      <c r="R288" s="0" t="s">
        <v>537</v>
      </c>
      <c r="S288" s="10" t="n">
        <f aca="false">(((J288/60)/60)/24)+DATE(1970,1,1)</f>
        <v>41313.81625</v>
      </c>
      <c r="T288" s="10" t="n">
        <f aca="false">(((I288/60)/60)/24)+DATE(1970,1,1)</f>
        <v>41358.7745833333</v>
      </c>
    </row>
    <row r="289" customFormat="false" ht="23.85" hidden="false" customHeight="false" outlineLevel="0" collapsed="false">
      <c r="A289" s="0" t="n">
        <v>287</v>
      </c>
      <c r="B289" s="1" t="s">
        <v>629</v>
      </c>
      <c r="C289" s="1" t="s">
        <v>630</v>
      </c>
      <c r="D289" s="2" t="n">
        <v>15000</v>
      </c>
      <c r="E289" s="3" t="n">
        <v>26445</v>
      </c>
      <c r="F289" s="0" t="s">
        <v>22</v>
      </c>
      <c r="G289" s="0" t="s">
        <v>23</v>
      </c>
      <c r="H289" s="0" t="s">
        <v>24</v>
      </c>
      <c r="I289" s="0" t="n">
        <v>1351828800</v>
      </c>
      <c r="J289" s="0" t="n">
        <v>1349160018</v>
      </c>
      <c r="K289" s="9" t="n">
        <f aca="false">TRUE()</f>
        <v>1</v>
      </c>
      <c r="L289" s="0" t="n">
        <v>290</v>
      </c>
      <c r="M289" s="9" t="n">
        <f aca="false">TRUE()</f>
        <v>1</v>
      </c>
      <c r="N289" s="0" t="s">
        <v>536</v>
      </c>
      <c r="O289" s="0" t="n">
        <f aca="false">ROUND(E289/D289*100,0)</f>
        <v>176</v>
      </c>
      <c r="P289" s="0" t="n">
        <f aca="false">ROUND(E289/L289,2)</f>
        <v>91.19</v>
      </c>
      <c r="Q289" s="0" t="s">
        <v>26</v>
      </c>
      <c r="R289" s="0" t="s">
        <v>537</v>
      </c>
      <c r="S289" s="10" t="n">
        <f aca="false">(((J289/60)/60)/24)+DATE(1970,1,1)</f>
        <v>41184.2779861111</v>
      </c>
      <c r="T289" s="10" t="n">
        <f aca="false">(((I289/60)/60)/24)+DATE(1970,1,1)</f>
        <v>41215.1666666667</v>
      </c>
    </row>
    <row r="290" customFormat="false" ht="46.25" hidden="false" customHeight="false" outlineLevel="0" collapsed="false">
      <c r="A290" s="0" t="n">
        <v>288</v>
      </c>
      <c r="B290" s="1" t="s">
        <v>631</v>
      </c>
      <c r="C290" s="1" t="s">
        <v>632</v>
      </c>
      <c r="D290" s="2" t="n">
        <v>50000</v>
      </c>
      <c r="E290" s="3" t="n">
        <v>51605.31</v>
      </c>
      <c r="F290" s="0" t="s">
        <v>22</v>
      </c>
      <c r="G290" s="0" t="s">
        <v>23</v>
      </c>
      <c r="H290" s="0" t="s">
        <v>24</v>
      </c>
      <c r="I290" s="0" t="n">
        <v>1340683393</v>
      </c>
      <c r="J290" s="0" t="n">
        <v>1337659393</v>
      </c>
      <c r="K290" s="9" t="n">
        <f aca="false">TRUE()</f>
        <v>1</v>
      </c>
      <c r="L290" s="0" t="n">
        <v>447</v>
      </c>
      <c r="M290" s="9" t="n">
        <f aca="false">TRUE()</f>
        <v>1</v>
      </c>
      <c r="N290" s="0" t="s">
        <v>536</v>
      </c>
      <c r="O290" s="0" t="n">
        <f aca="false">ROUND(E290/D290*100,0)</f>
        <v>103</v>
      </c>
      <c r="P290" s="0" t="n">
        <f aca="false">ROUND(E290/L290,2)</f>
        <v>115.45</v>
      </c>
      <c r="Q290" s="0" t="s">
        <v>26</v>
      </c>
      <c r="R290" s="0" t="s">
        <v>537</v>
      </c>
      <c r="S290" s="10" t="n">
        <f aca="false">(((J290/60)/60)/24)+DATE(1970,1,1)</f>
        <v>41051.168900463</v>
      </c>
      <c r="T290" s="10" t="n">
        <f aca="false">(((I290/60)/60)/24)+DATE(1970,1,1)</f>
        <v>41086.168900463</v>
      </c>
    </row>
    <row r="291" customFormat="false" ht="35.05" hidden="false" customHeight="false" outlineLevel="0" collapsed="false">
      <c r="A291" s="0" t="n">
        <v>289</v>
      </c>
      <c r="B291" s="1" t="s">
        <v>633</v>
      </c>
      <c r="C291" s="1" t="s">
        <v>634</v>
      </c>
      <c r="D291" s="2" t="n">
        <v>15000</v>
      </c>
      <c r="E291" s="3" t="n">
        <v>15723</v>
      </c>
      <c r="F291" s="0" t="s">
        <v>22</v>
      </c>
      <c r="G291" s="0" t="s">
        <v>32</v>
      </c>
      <c r="H291" s="0" t="s">
        <v>33</v>
      </c>
      <c r="I291" s="0" t="n">
        <v>1383389834</v>
      </c>
      <c r="J291" s="0" t="n">
        <v>1380797834</v>
      </c>
      <c r="K291" s="9" t="n">
        <f aca="false">TRUE()</f>
        <v>1</v>
      </c>
      <c r="L291" s="0" t="n">
        <v>232</v>
      </c>
      <c r="M291" s="9" t="n">
        <f aca="false">TRUE()</f>
        <v>1</v>
      </c>
      <c r="N291" s="0" t="s">
        <v>536</v>
      </c>
      <c r="O291" s="0" t="n">
        <f aca="false">ROUND(E291/D291*100,0)</f>
        <v>105</v>
      </c>
      <c r="P291" s="0" t="n">
        <f aca="false">ROUND(E291/L291,2)</f>
        <v>67.77</v>
      </c>
      <c r="Q291" s="0" t="s">
        <v>26</v>
      </c>
      <c r="R291" s="0" t="s">
        <v>537</v>
      </c>
      <c r="S291" s="10" t="n">
        <f aca="false">(((J291/60)/60)/24)+DATE(1970,1,1)</f>
        <v>41550.456412037</v>
      </c>
      <c r="T291" s="10" t="n">
        <f aca="false">(((I291/60)/60)/24)+DATE(1970,1,1)</f>
        <v>41580.456412037</v>
      </c>
    </row>
    <row r="292" customFormat="false" ht="23.85" hidden="false" customHeight="false" outlineLevel="0" collapsed="false">
      <c r="A292" s="0" t="n">
        <v>290</v>
      </c>
      <c r="B292" s="1" t="s">
        <v>635</v>
      </c>
      <c r="C292" s="1" t="s">
        <v>636</v>
      </c>
      <c r="D292" s="2" t="n">
        <v>4500</v>
      </c>
      <c r="E292" s="3" t="n">
        <v>4800.8</v>
      </c>
      <c r="F292" s="0" t="s">
        <v>22</v>
      </c>
      <c r="G292" s="0" t="s">
        <v>23</v>
      </c>
      <c r="H292" s="0" t="s">
        <v>24</v>
      </c>
      <c r="I292" s="0" t="n">
        <v>1296633540</v>
      </c>
      <c r="J292" s="0" t="n">
        <v>1292316697</v>
      </c>
      <c r="K292" s="9" t="n">
        <f aca="false">TRUE()</f>
        <v>1</v>
      </c>
      <c r="L292" s="0" t="n">
        <v>168</v>
      </c>
      <c r="M292" s="9" t="n">
        <f aca="false">TRUE()</f>
        <v>1</v>
      </c>
      <c r="N292" s="0" t="s">
        <v>536</v>
      </c>
      <c r="O292" s="0" t="n">
        <f aca="false">ROUND(E292/D292*100,0)</f>
        <v>107</v>
      </c>
      <c r="P292" s="0" t="n">
        <f aca="false">ROUND(E292/L292,2)</f>
        <v>28.58</v>
      </c>
      <c r="Q292" s="0" t="s">
        <v>26</v>
      </c>
      <c r="R292" s="0" t="s">
        <v>537</v>
      </c>
      <c r="S292" s="10" t="n">
        <f aca="false">(((J292/60)/60)/24)+DATE(1970,1,1)</f>
        <v>40526.3691782407</v>
      </c>
      <c r="T292" s="10" t="n">
        <f aca="false">(((I292/60)/60)/24)+DATE(1970,1,1)</f>
        <v>40576.3326388889</v>
      </c>
    </row>
    <row r="293" customFormat="false" ht="35.05" hidden="false" customHeight="false" outlineLevel="0" collapsed="false">
      <c r="A293" s="0" t="n">
        <v>291</v>
      </c>
      <c r="B293" s="1" t="s">
        <v>637</v>
      </c>
      <c r="C293" s="1" t="s">
        <v>638</v>
      </c>
      <c r="D293" s="2" t="n">
        <v>5000</v>
      </c>
      <c r="E293" s="3" t="n">
        <v>6001</v>
      </c>
      <c r="F293" s="0" t="s">
        <v>22</v>
      </c>
      <c r="G293" s="0" t="s">
        <v>23</v>
      </c>
      <c r="H293" s="0" t="s">
        <v>24</v>
      </c>
      <c r="I293" s="0" t="n">
        <v>1367366460</v>
      </c>
      <c r="J293" s="0" t="n">
        <v>1365791246</v>
      </c>
      <c r="K293" s="9" t="n">
        <f aca="false">TRUE()</f>
        <v>1</v>
      </c>
      <c r="L293" s="0" t="n">
        <v>128</v>
      </c>
      <c r="M293" s="9" t="n">
        <f aca="false">TRUE()</f>
        <v>1</v>
      </c>
      <c r="N293" s="0" t="s">
        <v>536</v>
      </c>
      <c r="O293" s="0" t="n">
        <f aca="false">ROUND(E293/D293*100,0)</f>
        <v>120</v>
      </c>
      <c r="P293" s="0" t="n">
        <f aca="false">ROUND(E293/L293,2)</f>
        <v>46.88</v>
      </c>
      <c r="Q293" s="0" t="s">
        <v>26</v>
      </c>
      <c r="R293" s="0" t="s">
        <v>537</v>
      </c>
      <c r="S293" s="10" t="n">
        <f aca="false">(((J293/60)/60)/24)+DATE(1970,1,1)</f>
        <v>41376.7690509259</v>
      </c>
      <c r="T293" s="10" t="n">
        <f aca="false">(((I293/60)/60)/24)+DATE(1970,1,1)</f>
        <v>41395.0006944445</v>
      </c>
    </row>
    <row r="294" customFormat="false" ht="46.25" hidden="false" customHeight="false" outlineLevel="0" collapsed="false">
      <c r="A294" s="0" t="n">
        <v>292</v>
      </c>
      <c r="B294" s="1" t="s">
        <v>639</v>
      </c>
      <c r="C294" s="1" t="s">
        <v>640</v>
      </c>
      <c r="D294" s="2" t="n">
        <v>75000</v>
      </c>
      <c r="E294" s="3" t="n">
        <v>76130.2</v>
      </c>
      <c r="F294" s="0" t="s">
        <v>22</v>
      </c>
      <c r="G294" s="0" t="s">
        <v>23</v>
      </c>
      <c r="H294" s="0" t="s">
        <v>24</v>
      </c>
      <c r="I294" s="0" t="n">
        <v>1319860740</v>
      </c>
      <c r="J294" s="0" t="n">
        <v>1317064599</v>
      </c>
      <c r="K294" s="9" t="n">
        <f aca="false">TRUE()</f>
        <v>1</v>
      </c>
      <c r="L294" s="0" t="n">
        <v>493</v>
      </c>
      <c r="M294" s="9" t="n">
        <f aca="false">TRUE()</f>
        <v>1</v>
      </c>
      <c r="N294" s="0" t="s">
        <v>536</v>
      </c>
      <c r="O294" s="0" t="n">
        <f aca="false">ROUND(E294/D294*100,0)</f>
        <v>102</v>
      </c>
      <c r="P294" s="0" t="n">
        <f aca="false">ROUND(E294/L294,2)</f>
        <v>154.42</v>
      </c>
      <c r="Q294" s="0" t="s">
        <v>26</v>
      </c>
      <c r="R294" s="0" t="s">
        <v>537</v>
      </c>
      <c r="S294" s="10" t="n">
        <f aca="false">(((J294/60)/60)/24)+DATE(1970,1,1)</f>
        <v>40812.8032291667</v>
      </c>
      <c r="T294" s="10" t="n">
        <f aca="false">(((I294/60)/60)/24)+DATE(1970,1,1)</f>
        <v>40845.1659722222</v>
      </c>
    </row>
    <row r="295" customFormat="false" ht="35.05" hidden="false" customHeight="false" outlineLevel="0" collapsed="false">
      <c r="A295" s="0" t="n">
        <v>293</v>
      </c>
      <c r="B295" s="1" t="s">
        <v>641</v>
      </c>
      <c r="C295" s="1" t="s">
        <v>642</v>
      </c>
      <c r="D295" s="2" t="n">
        <v>26000</v>
      </c>
      <c r="E295" s="3" t="n">
        <v>26360</v>
      </c>
      <c r="F295" s="0" t="s">
        <v>22</v>
      </c>
      <c r="G295" s="0" t="s">
        <v>23</v>
      </c>
      <c r="H295" s="0" t="s">
        <v>24</v>
      </c>
      <c r="I295" s="0" t="n">
        <v>1398009714</v>
      </c>
      <c r="J295" s="0" t="n">
        <v>1395417714</v>
      </c>
      <c r="K295" s="9" t="n">
        <f aca="false">TRUE()</f>
        <v>1</v>
      </c>
      <c r="L295" s="0" t="n">
        <v>131</v>
      </c>
      <c r="M295" s="9" t="n">
        <f aca="false">TRUE()</f>
        <v>1</v>
      </c>
      <c r="N295" s="0" t="s">
        <v>536</v>
      </c>
      <c r="O295" s="0" t="n">
        <f aca="false">ROUND(E295/D295*100,0)</f>
        <v>101</v>
      </c>
      <c r="P295" s="0" t="n">
        <f aca="false">ROUND(E295/L295,2)</f>
        <v>201.22</v>
      </c>
      <c r="Q295" s="0" t="s">
        <v>26</v>
      </c>
      <c r="R295" s="0" t="s">
        <v>537</v>
      </c>
      <c r="S295" s="10" t="n">
        <f aca="false">(((J295/60)/60)/24)+DATE(1970,1,1)</f>
        <v>41719.6679861111</v>
      </c>
      <c r="T295" s="10" t="n">
        <f aca="false">(((I295/60)/60)/24)+DATE(1970,1,1)</f>
        <v>41749.6679861111</v>
      </c>
    </row>
    <row r="296" customFormat="false" ht="46.25" hidden="false" customHeight="false" outlineLevel="0" collapsed="false">
      <c r="A296" s="0" t="n">
        <v>294</v>
      </c>
      <c r="B296" s="1" t="s">
        <v>643</v>
      </c>
      <c r="C296" s="1" t="s">
        <v>644</v>
      </c>
      <c r="D296" s="2" t="n">
        <v>5000</v>
      </c>
      <c r="E296" s="3" t="n">
        <v>5000</v>
      </c>
      <c r="F296" s="0" t="s">
        <v>22</v>
      </c>
      <c r="G296" s="0" t="s">
        <v>23</v>
      </c>
      <c r="H296" s="0" t="s">
        <v>24</v>
      </c>
      <c r="I296" s="0" t="n">
        <v>1279555200</v>
      </c>
      <c r="J296" s="0" t="n">
        <v>1276480894</v>
      </c>
      <c r="K296" s="9" t="n">
        <f aca="false">TRUE()</f>
        <v>1</v>
      </c>
      <c r="L296" s="0" t="n">
        <v>50</v>
      </c>
      <c r="M296" s="9" t="n">
        <f aca="false">TRUE()</f>
        <v>1</v>
      </c>
      <c r="N296" s="0" t="s">
        <v>536</v>
      </c>
      <c r="O296" s="0" t="n">
        <f aca="false">ROUND(E296/D296*100,0)</f>
        <v>100</v>
      </c>
      <c r="P296" s="0" t="n">
        <f aca="false">ROUND(E296/L296,2)</f>
        <v>100</v>
      </c>
      <c r="Q296" s="0" t="s">
        <v>26</v>
      </c>
      <c r="R296" s="0" t="s">
        <v>537</v>
      </c>
      <c r="S296" s="10" t="n">
        <f aca="false">(((J296/60)/60)/24)+DATE(1970,1,1)</f>
        <v>40343.0844212963</v>
      </c>
      <c r="T296" s="10" t="n">
        <f aca="false">(((I296/60)/60)/24)+DATE(1970,1,1)</f>
        <v>40378.6666666667</v>
      </c>
    </row>
    <row r="297" customFormat="false" ht="35.05" hidden="false" customHeight="false" outlineLevel="0" collapsed="false">
      <c r="A297" s="0" t="n">
        <v>295</v>
      </c>
      <c r="B297" s="1" t="s">
        <v>645</v>
      </c>
      <c r="C297" s="1" t="s">
        <v>646</v>
      </c>
      <c r="D297" s="2" t="n">
        <v>50000</v>
      </c>
      <c r="E297" s="3" t="n">
        <v>66554.56</v>
      </c>
      <c r="F297" s="0" t="s">
        <v>22</v>
      </c>
      <c r="G297" s="0" t="s">
        <v>23</v>
      </c>
      <c r="H297" s="0" t="s">
        <v>24</v>
      </c>
      <c r="I297" s="0" t="n">
        <v>1383264000</v>
      </c>
      <c r="J297" s="0" t="n">
        <v>1378080409</v>
      </c>
      <c r="K297" s="9" t="n">
        <f aca="false">TRUE()</f>
        <v>1</v>
      </c>
      <c r="L297" s="0" t="n">
        <v>665</v>
      </c>
      <c r="M297" s="9" t="n">
        <f aca="false">TRUE()</f>
        <v>1</v>
      </c>
      <c r="N297" s="0" t="s">
        <v>536</v>
      </c>
      <c r="O297" s="0" t="n">
        <f aca="false">ROUND(E297/D297*100,0)</f>
        <v>133</v>
      </c>
      <c r="P297" s="0" t="n">
        <f aca="false">ROUND(E297/L297,2)</f>
        <v>100.08</v>
      </c>
      <c r="Q297" s="0" t="s">
        <v>26</v>
      </c>
      <c r="R297" s="0" t="s">
        <v>537</v>
      </c>
      <c r="S297" s="10" t="n">
        <f aca="false">(((J297/60)/60)/24)+DATE(1970,1,1)</f>
        <v>41519.0047337963</v>
      </c>
      <c r="T297" s="10" t="n">
        <f aca="false">(((I297/60)/60)/24)+DATE(1970,1,1)</f>
        <v>41579</v>
      </c>
    </row>
    <row r="298" customFormat="false" ht="35.05" hidden="false" customHeight="false" outlineLevel="0" collapsed="false">
      <c r="A298" s="0" t="n">
        <v>296</v>
      </c>
      <c r="B298" s="1" t="s">
        <v>647</v>
      </c>
      <c r="C298" s="1" t="s">
        <v>648</v>
      </c>
      <c r="D298" s="2" t="n">
        <v>25000</v>
      </c>
      <c r="E298" s="3" t="n">
        <v>29681.55</v>
      </c>
      <c r="F298" s="0" t="s">
        <v>22</v>
      </c>
      <c r="G298" s="0" t="s">
        <v>23</v>
      </c>
      <c r="H298" s="0" t="s">
        <v>24</v>
      </c>
      <c r="I298" s="0" t="n">
        <v>1347017083</v>
      </c>
      <c r="J298" s="0" t="n">
        <v>1344857083</v>
      </c>
      <c r="K298" s="9" t="n">
        <f aca="false">TRUE()</f>
        <v>1</v>
      </c>
      <c r="L298" s="0" t="n">
        <v>129</v>
      </c>
      <c r="M298" s="9" t="n">
        <f aca="false">TRUE()</f>
        <v>1</v>
      </c>
      <c r="N298" s="0" t="s">
        <v>536</v>
      </c>
      <c r="O298" s="0" t="n">
        <f aca="false">ROUND(E298/D298*100,0)</f>
        <v>119</v>
      </c>
      <c r="P298" s="0" t="n">
        <f aca="false">ROUND(E298/L298,2)</f>
        <v>230.09</v>
      </c>
      <c r="Q298" s="0" t="s">
        <v>26</v>
      </c>
      <c r="R298" s="0" t="s">
        <v>537</v>
      </c>
      <c r="S298" s="10" t="n">
        <f aca="false">(((J298/60)/60)/24)+DATE(1970,1,1)</f>
        <v>41134.4754976852</v>
      </c>
      <c r="T298" s="10" t="n">
        <f aca="false">(((I298/60)/60)/24)+DATE(1970,1,1)</f>
        <v>41159.4754976852</v>
      </c>
    </row>
    <row r="299" customFormat="false" ht="35.05" hidden="false" customHeight="false" outlineLevel="0" collapsed="false">
      <c r="A299" s="0" t="n">
        <v>297</v>
      </c>
      <c r="B299" s="1" t="s">
        <v>649</v>
      </c>
      <c r="C299" s="1" t="s">
        <v>650</v>
      </c>
      <c r="D299" s="2" t="n">
        <v>20000</v>
      </c>
      <c r="E299" s="3" t="n">
        <v>20128</v>
      </c>
      <c r="F299" s="0" t="s">
        <v>22</v>
      </c>
      <c r="G299" s="0" t="s">
        <v>23</v>
      </c>
      <c r="H299" s="0" t="s">
        <v>24</v>
      </c>
      <c r="I299" s="0" t="n">
        <v>1430452740</v>
      </c>
      <c r="J299" s="0" t="n">
        <v>1427390901</v>
      </c>
      <c r="K299" s="9" t="n">
        <f aca="false">TRUE()</f>
        <v>1</v>
      </c>
      <c r="L299" s="0" t="n">
        <v>142</v>
      </c>
      <c r="M299" s="9" t="n">
        <f aca="false">TRUE()</f>
        <v>1</v>
      </c>
      <c r="N299" s="0" t="s">
        <v>536</v>
      </c>
      <c r="O299" s="0" t="n">
        <f aca="false">ROUND(E299/D299*100,0)</f>
        <v>101</v>
      </c>
      <c r="P299" s="0" t="n">
        <f aca="false">ROUND(E299/L299,2)</f>
        <v>141.75</v>
      </c>
      <c r="Q299" s="0" t="s">
        <v>26</v>
      </c>
      <c r="R299" s="0" t="s">
        <v>537</v>
      </c>
      <c r="S299" s="10" t="n">
        <f aca="false">(((J299/60)/60)/24)+DATE(1970,1,1)</f>
        <v>42089.7280208333</v>
      </c>
      <c r="T299" s="10" t="n">
        <f aca="false">(((I299/60)/60)/24)+DATE(1970,1,1)</f>
        <v>42125.1659722222</v>
      </c>
    </row>
    <row r="300" customFormat="false" ht="23.85" hidden="false" customHeight="false" outlineLevel="0" collapsed="false">
      <c r="A300" s="0" t="n">
        <v>298</v>
      </c>
      <c r="B300" s="1" t="s">
        <v>651</v>
      </c>
      <c r="C300" s="1" t="s">
        <v>652</v>
      </c>
      <c r="D300" s="2" t="n">
        <v>126000</v>
      </c>
      <c r="E300" s="3" t="n">
        <v>137254.84</v>
      </c>
      <c r="F300" s="0" t="s">
        <v>22</v>
      </c>
      <c r="G300" s="0" t="s">
        <v>23</v>
      </c>
      <c r="H300" s="0" t="s">
        <v>24</v>
      </c>
      <c r="I300" s="0" t="n">
        <v>1399669200</v>
      </c>
      <c r="J300" s="0" t="n">
        <v>1394536048</v>
      </c>
      <c r="K300" s="9" t="n">
        <f aca="false">TRUE()</f>
        <v>1</v>
      </c>
      <c r="L300" s="0" t="n">
        <v>2436</v>
      </c>
      <c r="M300" s="9" t="n">
        <f aca="false">TRUE()</f>
        <v>1</v>
      </c>
      <c r="N300" s="0" t="s">
        <v>536</v>
      </c>
      <c r="O300" s="0" t="n">
        <f aca="false">ROUND(E300/D300*100,0)</f>
        <v>109</v>
      </c>
      <c r="P300" s="0" t="n">
        <f aca="false">ROUND(E300/L300,2)</f>
        <v>56.34</v>
      </c>
      <c r="Q300" s="0" t="s">
        <v>26</v>
      </c>
      <c r="R300" s="0" t="s">
        <v>537</v>
      </c>
      <c r="S300" s="10" t="n">
        <f aca="false">(((J300/60)/60)/24)+DATE(1970,1,1)</f>
        <v>41709.4635185185</v>
      </c>
      <c r="T300" s="10" t="n">
        <f aca="false">(((I300/60)/60)/24)+DATE(1970,1,1)</f>
        <v>41768.875</v>
      </c>
    </row>
    <row r="301" customFormat="false" ht="35.05" hidden="false" customHeight="false" outlineLevel="0" collapsed="false">
      <c r="A301" s="0" t="n">
        <v>299</v>
      </c>
      <c r="B301" s="1" t="s">
        <v>653</v>
      </c>
      <c r="C301" s="1" t="s">
        <v>654</v>
      </c>
      <c r="D301" s="2" t="n">
        <v>10000</v>
      </c>
      <c r="E301" s="3" t="n">
        <v>17895.25</v>
      </c>
      <c r="F301" s="0" t="s">
        <v>22</v>
      </c>
      <c r="G301" s="0" t="s">
        <v>23</v>
      </c>
      <c r="H301" s="0" t="s">
        <v>24</v>
      </c>
      <c r="I301" s="0" t="n">
        <v>1289975060</v>
      </c>
      <c r="J301" s="0" t="n">
        <v>1287379460</v>
      </c>
      <c r="K301" s="9" t="n">
        <f aca="false">TRUE()</f>
        <v>1</v>
      </c>
      <c r="L301" s="0" t="n">
        <v>244</v>
      </c>
      <c r="M301" s="9" t="n">
        <f aca="false">TRUE()</f>
        <v>1</v>
      </c>
      <c r="N301" s="0" t="s">
        <v>536</v>
      </c>
      <c r="O301" s="0" t="n">
        <f aca="false">ROUND(E301/D301*100,0)</f>
        <v>179</v>
      </c>
      <c r="P301" s="0" t="n">
        <f aca="false">ROUND(E301/L301,2)</f>
        <v>73.34</v>
      </c>
      <c r="Q301" s="0" t="s">
        <v>26</v>
      </c>
      <c r="R301" s="0" t="s">
        <v>537</v>
      </c>
      <c r="S301" s="10" t="n">
        <f aca="false">(((J301/60)/60)/24)+DATE(1970,1,1)</f>
        <v>40469.2252314815</v>
      </c>
      <c r="T301" s="10" t="n">
        <f aca="false">(((I301/60)/60)/24)+DATE(1970,1,1)</f>
        <v>40499.2668981482</v>
      </c>
    </row>
    <row r="302" customFormat="false" ht="35.05" hidden="false" customHeight="false" outlineLevel="0" collapsed="false">
      <c r="A302" s="0" t="n">
        <v>300</v>
      </c>
      <c r="B302" s="1" t="s">
        <v>655</v>
      </c>
      <c r="C302" s="1" t="s">
        <v>656</v>
      </c>
      <c r="D302" s="2" t="n">
        <v>25000</v>
      </c>
      <c r="E302" s="3" t="n">
        <v>25430.66</v>
      </c>
      <c r="F302" s="0" t="s">
        <v>22</v>
      </c>
      <c r="G302" s="0" t="s">
        <v>23</v>
      </c>
      <c r="H302" s="0" t="s">
        <v>24</v>
      </c>
      <c r="I302" s="0" t="n">
        <v>1303686138</v>
      </c>
      <c r="J302" s="0" t="n">
        <v>1301007738</v>
      </c>
      <c r="K302" s="9" t="n">
        <f aca="false">TRUE()</f>
        <v>1</v>
      </c>
      <c r="L302" s="0" t="n">
        <v>298</v>
      </c>
      <c r="M302" s="9" t="n">
        <f aca="false">TRUE()</f>
        <v>1</v>
      </c>
      <c r="N302" s="0" t="s">
        <v>536</v>
      </c>
      <c r="O302" s="0" t="n">
        <f aca="false">ROUND(E302/D302*100,0)</f>
        <v>102</v>
      </c>
      <c r="P302" s="0" t="n">
        <f aca="false">ROUND(E302/L302,2)</f>
        <v>85.34</v>
      </c>
      <c r="Q302" s="0" t="s">
        <v>26</v>
      </c>
      <c r="R302" s="0" t="s">
        <v>537</v>
      </c>
      <c r="S302" s="10" t="n">
        <f aca="false">(((J302/60)/60)/24)+DATE(1970,1,1)</f>
        <v>40626.9599305556</v>
      </c>
      <c r="T302" s="10" t="n">
        <f aca="false">(((I302/60)/60)/24)+DATE(1970,1,1)</f>
        <v>40657.9599305556</v>
      </c>
    </row>
    <row r="303" customFormat="false" ht="35.05" hidden="false" customHeight="false" outlineLevel="0" collapsed="false">
      <c r="A303" s="0" t="n">
        <v>301</v>
      </c>
      <c r="B303" s="1" t="s">
        <v>657</v>
      </c>
      <c r="C303" s="1" t="s">
        <v>658</v>
      </c>
      <c r="D303" s="2" t="n">
        <v>13000</v>
      </c>
      <c r="E303" s="3" t="n">
        <v>15435.55</v>
      </c>
      <c r="F303" s="0" t="s">
        <v>22</v>
      </c>
      <c r="G303" s="0" t="s">
        <v>23</v>
      </c>
      <c r="H303" s="0" t="s">
        <v>24</v>
      </c>
      <c r="I303" s="0" t="n">
        <v>1363711335</v>
      </c>
      <c r="J303" s="0" t="n">
        <v>1360258935</v>
      </c>
      <c r="K303" s="9" t="n">
        <f aca="false">TRUE()</f>
        <v>1</v>
      </c>
      <c r="L303" s="0" t="n">
        <v>251</v>
      </c>
      <c r="M303" s="9" t="n">
        <f aca="false">TRUE()</f>
        <v>1</v>
      </c>
      <c r="N303" s="0" t="s">
        <v>536</v>
      </c>
      <c r="O303" s="0" t="n">
        <f aca="false">ROUND(E303/D303*100,0)</f>
        <v>119</v>
      </c>
      <c r="P303" s="0" t="n">
        <f aca="false">ROUND(E303/L303,2)</f>
        <v>61.5</v>
      </c>
      <c r="Q303" s="0" t="s">
        <v>26</v>
      </c>
      <c r="R303" s="0" t="s">
        <v>537</v>
      </c>
      <c r="S303" s="10" t="n">
        <f aca="false">(((J303/60)/60)/24)+DATE(1970,1,1)</f>
        <v>41312.7376736111</v>
      </c>
      <c r="T303" s="10" t="n">
        <f aca="false">(((I303/60)/60)/24)+DATE(1970,1,1)</f>
        <v>41352.6960069444</v>
      </c>
    </row>
    <row r="304" customFormat="false" ht="46.25" hidden="false" customHeight="false" outlineLevel="0" collapsed="false">
      <c r="A304" s="0" t="n">
        <v>302</v>
      </c>
      <c r="B304" s="1" t="s">
        <v>659</v>
      </c>
      <c r="C304" s="1" t="s">
        <v>660</v>
      </c>
      <c r="D304" s="2" t="n">
        <v>10000</v>
      </c>
      <c r="E304" s="3" t="n">
        <v>10046</v>
      </c>
      <c r="F304" s="0" t="s">
        <v>22</v>
      </c>
      <c r="G304" s="0" t="s">
        <v>23</v>
      </c>
      <c r="H304" s="0" t="s">
        <v>24</v>
      </c>
      <c r="I304" s="0" t="n">
        <v>1330115638</v>
      </c>
      <c r="J304" s="0" t="n">
        <v>1327523638</v>
      </c>
      <c r="K304" s="9" t="n">
        <f aca="false">TRUE()</f>
        <v>1</v>
      </c>
      <c r="L304" s="0" t="n">
        <v>108</v>
      </c>
      <c r="M304" s="9" t="n">
        <f aca="false">TRUE()</f>
        <v>1</v>
      </c>
      <c r="N304" s="0" t="s">
        <v>536</v>
      </c>
      <c r="O304" s="0" t="n">
        <f aca="false">ROUND(E304/D304*100,0)</f>
        <v>100</v>
      </c>
      <c r="P304" s="0" t="n">
        <f aca="false">ROUND(E304/L304,2)</f>
        <v>93.02</v>
      </c>
      <c r="Q304" s="0" t="s">
        <v>26</v>
      </c>
      <c r="R304" s="0" t="s">
        <v>537</v>
      </c>
      <c r="S304" s="10" t="n">
        <f aca="false">(((J304/60)/60)/24)+DATE(1970,1,1)</f>
        <v>40933.8569212963</v>
      </c>
      <c r="T304" s="10" t="n">
        <f aca="false">(((I304/60)/60)/24)+DATE(1970,1,1)</f>
        <v>40963.8569212963</v>
      </c>
    </row>
    <row r="305" customFormat="false" ht="35.05" hidden="false" customHeight="false" outlineLevel="0" collapsed="false">
      <c r="A305" s="0" t="n">
        <v>303</v>
      </c>
      <c r="B305" s="1" t="s">
        <v>661</v>
      </c>
      <c r="C305" s="1" t="s">
        <v>662</v>
      </c>
      <c r="D305" s="2" t="n">
        <v>3000</v>
      </c>
      <c r="E305" s="3" t="n">
        <v>4124</v>
      </c>
      <c r="F305" s="0" t="s">
        <v>22</v>
      </c>
      <c r="G305" s="0" t="s">
        <v>23</v>
      </c>
      <c r="H305" s="0" t="s">
        <v>24</v>
      </c>
      <c r="I305" s="0" t="n">
        <v>1338601346</v>
      </c>
      <c r="J305" s="0" t="n">
        <v>1336009346</v>
      </c>
      <c r="K305" s="9" t="n">
        <f aca="false">TRUE()</f>
        <v>1</v>
      </c>
      <c r="L305" s="0" t="n">
        <v>82</v>
      </c>
      <c r="M305" s="9" t="n">
        <f aca="false">TRUE()</f>
        <v>1</v>
      </c>
      <c r="N305" s="0" t="s">
        <v>536</v>
      </c>
      <c r="O305" s="0" t="n">
        <f aca="false">ROUND(E305/D305*100,0)</f>
        <v>137</v>
      </c>
      <c r="P305" s="0" t="n">
        <f aca="false">ROUND(E305/L305,2)</f>
        <v>50.29</v>
      </c>
      <c r="Q305" s="0" t="s">
        <v>26</v>
      </c>
      <c r="R305" s="0" t="s">
        <v>537</v>
      </c>
      <c r="S305" s="10" t="n">
        <f aca="false">(((J305/60)/60)/24)+DATE(1970,1,1)</f>
        <v>41032.0711342593</v>
      </c>
      <c r="T305" s="10" t="n">
        <f aca="false">(((I305/60)/60)/24)+DATE(1970,1,1)</f>
        <v>41062.0711342593</v>
      </c>
    </row>
    <row r="306" customFormat="false" ht="23.85" hidden="false" customHeight="false" outlineLevel="0" collapsed="false">
      <c r="A306" s="0" t="n">
        <v>304</v>
      </c>
      <c r="B306" s="1" t="s">
        <v>663</v>
      </c>
      <c r="C306" s="1" t="s">
        <v>664</v>
      </c>
      <c r="D306" s="2" t="n">
        <v>3400</v>
      </c>
      <c r="E306" s="3" t="n">
        <v>7876</v>
      </c>
      <c r="F306" s="0" t="s">
        <v>22</v>
      </c>
      <c r="G306" s="0" t="s">
        <v>23</v>
      </c>
      <c r="H306" s="0" t="s">
        <v>24</v>
      </c>
      <c r="I306" s="0" t="n">
        <v>1346464800</v>
      </c>
      <c r="J306" s="0" t="n">
        <v>1343096197</v>
      </c>
      <c r="K306" s="9" t="n">
        <f aca="false">TRUE()</f>
        <v>1</v>
      </c>
      <c r="L306" s="0" t="n">
        <v>74</v>
      </c>
      <c r="M306" s="9" t="n">
        <f aca="false">TRUE()</f>
        <v>1</v>
      </c>
      <c r="N306" s="0" t="s">
        <v>536</v>
      </c>
      <c r="O306" s="0" t="n">
        <f aca="false">ROUND(E306/D306*100,0)</f>
        <v>232</v>
      </c>
      <c r="P306" s="0" t="n">
        <f aca="false">ROUND(E306/L306,2)</f>
        <v>106.43</v>
      </c>
      <c r="Q306" s="0" t="s">
        <v>26</v>
      </c>
      <c r="R306" s="0" t="s">
        <v>537</v>
      </c>
      <c r="S306" s="10" t="n">
        <f aca="false">(((J306/60)/60)/24)+DATE(1970,1,1)</f>
        <v>41114.0948726852</v>
      </c>
      <c r="T306" s="10" t="n">
        <f aca="false">(((I306/60)/60)/24)+DATE(1970,1,1)</f>
        <v>41153.0833333333</v>
      </c>
    </row>
    <row r="307" customFormat="false" ht="35.05" hidden="false" customHeight="false" outlineLevel="0" collapsed="false">
      <c r="A307" s="0" t="n">
        <v>305</v>
      </c>
      <c r="B307" s="1" t="s">
        <v>665</v>
      </c>
      <c r="C307" s="1" t="s">
        <v>666</v>
      </c>
      <c r="D307" s="2" t="n">
        <v>7500</v>
      </c>
      <c r="E307" s="3" t="n">
        <v>9775</v>
      </c>
      <c r="F307" s="0" t="s">
        <v>22</v>
      </c>
      <c r="G307" s="0" t="s">
        <v>23</v>
      </c>
      <c r="H307" s="0" t="s">
        <v>24</v>
      </c>
      <c r="I307" s="0" t="n">
        <v>1331392049</v>
      </c>
      <c r="J307" s="0" t="n">
        <v>1328800049</v>
      </c>
      <c r="K307" s="9" t="n">
        <f aca="false">TRUE()</f>
        <v>1</v>
      </c>
      <c r="L307" s="0" t="n">
        <v>189</v>
      </c>
      <c r="M307" s="9" t="n">
        <f aca="false">TRUE()</f>
        <v>1</v>
      </c>
      <c r="N307" s="0" t="s">
        <v>536</v>
      </c>
      <c r="O307" s="0" t="n">
        <f aca="false">ROUND(E307/D307*100,0)</f>
        <v>130</v>
      </c>
      <c r="P307" s="0" t="n">
        <f aca="false">ROUND(E307/L307,2)</f>
        <v>51.72</v>
      </c>
      <c r="Q307" s="0" t="s">
        <v>26</v>
      </c>
      <c r="R307" s="0" t="s">
        <v>537</v>
      </c>
      <c r="S307" s="10" t="n">
        <f aca="false">(((J307/60)/60)/24)+DATE(1970,1,1)</f>
        <v>40948.6301967593</v>
      </c>
      <c r="T307" s="10" t="n">
        <f aca="false">(((I307/60)/60)/24)+DATE(1970,1,1)</f>
        <v>40978.6301967593</v>
      </c>
    </row>
    <row r="308" customFormat="false" ht="23.85" hidden="false" customHeight="false" outlineLevel="0" collapsed="false">
      <c r="A308" s="0" t="n">
        <v>306</v>
      </c>
      <c r="B308" s="1" t="s">
        <v>667</v>
      </c>
      <c r="C308" s="1" t="s">
        <v>668</v>
      </c>
      <c r="D308" s="2" t="n">
        <v>1000</v>
      </c>
      <c r="E308" s="3" t="n">
        <v>2929</v>
      </c>
      <c r="F308" s="0" t="s">
        <v>22</v>
      </c>
      <c r="G308" s="0" t="s">
        <v>23</v>
      </c>
      <c r="H308" s="0" t="s">
        <v>24</v>
      </c>
      <c r="I308" s="0" t="n">
        <v>1363806333</v>
      </c>
      <c r="J308" s="0" t="n">
        <v>1362081933</v>
      </c>
      <c r="K308" s="9" t="n">
        <f aca="false">TRUE()</f>
        <v>1</v>
      </c>
      <c r="L308" s="0" t="n">
        <v>80</v>
      </c>
      <c r="M308" s="9" t="n">
        <f aca="false">TRUE()</f>
        <v>1</v>
      </c>
      <c r="N308" s="0" t="s">
        <v>536</v>
      </c>
      <c r="O308" s="0" t="n">
        <f aca="false">ROUND(E308/D308*100,0)</f>
        <v>293</v>
      </c>
      <c r="P308" s="0" t="n">
        <f aca="false">ROUND(E308/L308,2)</f>
        <v>36.61</v>
      </c>
      <c r="Q308" s="0" t="s">
        <v>26</v>
      </c>
      <c r="R308" s="0" t="s">
        <v>537</v>
      </c>
      <c r="S308" s="10" t="n">
        <f aca="false">(((J308/60)/60)/24)+DATE(1970,1,1)</f>
        <v>41333.8371875</v>
      </c>
      <c r="T308" s="10" t="n">
        <f aca="false">(((I308/60)/60)/24)+DATE(1970,1,1)</f>
        <v>41353.7955208333</v>
      </c>
    </row>
    <row r="309" customFormat="false" ht="13.8" hidden="false" customHeight="false" outlineLevel="0" collapsed="false">
      <c r="A309" s="0" t="n">
        <v>307</v>
      </c>
      <c r="B309" s="1" t="s">
        <v>669</v>
      </c>
      <c r="C309" s="1" t="s">
        <v>670</v>
      </c>
      <c r="D309" s="2" t="n">
        <v>22000</v>
      </c>
      <c r="E309" s="3" t="n">
        <v>24490</v>
      </c>
      <c r="F309" s="0" t="s">
        <v>22</v>
      </c>
      <c r="G309" s="0" t="s">
        <v>23</v>
      </c>
      <c r="H309" s="0" t="s">
        <v>24</v>
      </c>
      <c r="I309" s="0" t="n">
        <v>1360276801</v>
      </c>
      <c r="J309" s="0" t="n">
        <v>1357684801</v>
      </c>
      <c r="K309" s="9" t="n">
        <f aca="false">TRUE()</f>
        <v>1</v>
      </c>
      <c r="L309" s="0" t="n">
        <v>576</v>
      </c>
      <c r="M309" s="9" t="n">
        <f aca="false">TRUE()</f>
        <v>1</v>
      </c>
      <c r="N309" s="0" t="s">
        <v>536</v>
      </c>
      <c r="O309" s="0" t="n">
        <f aca="false">ROUND(E309/D309*100,0)</f>
        <v>111</v>
      </c>
      <c r="P309" s="0" t="n">
        <f aca="false">ROUND(E309/L309,2)</f>
        <v>42.52</v>
      </c>
      <c r="Q309" s="0" t="s">
        <v>26</v>
      </c>
      <c r="R309" s="0" t="s">
        <v>537</v>
      </c>
      <c r="S309" s="10" t="n">
        <f aca="false">(((J309/60)/60)/24)+DATE(1970,1,1)</f>
        <v>41282.9444560185</v>
      </c>
      <c r="T309" s="10" t="n">
        <f aca="false">(((I309/60)/60)/24)+DATE(1970,1,1)</f>
        <v>41312.9444560185</v>
      </c>
    </row>
    <row r="310" customFormat="false" ht="35.05" hidden="false" customHeight="false" outlineLevel="0" collapsed="false">
      <c r="A310" s="0" t="n">
        <v>308</v>
      </c>
      <c r="B310" s="1" t="s">
        <v>671</v>
      </c>
      <c r="C310" s="1" t="s">
        <v>672</v>
      </c>
      <c r="D310" s="2" t="n">
        <v>12000</v>
      </c>
      <c r="E310" s="3" t="n">
        <v>12668</v>
      </c>
      <c r="F310" s="0" t="s">
        <v>22</v>
      </c>
      <c r="G310" s="0" t="s">
        <v>23</v>
      </c>
      <c r="H310" s="0" t="s">
        <v>24</v>
      </c>
      <c r="I310" s="0" t="n">
        <v>1299775210</v>
      </c>
      <c r="J310" s="0" t="n">
        <v>1295887210</v>
      </c>
      <c r="K310" s="9" t="n">
        <f aca="false">TRUE()</f>
        <v>1</v>
      </c>
      <c r="L310" s="0" t="n">
        <v>202</v>
      </c>
      <c r="M310" s="9" t="n">
        <f aca="false">TRUE()</f>
        <v>1</v>
      </c>
      <c r="N310" s="0" t="s">
        <v>536</v>
      </c>
      <c r="O310" s="0" t="n">
        <f aca="false">ROUND(E310/D310*100,0)</f>
        <v>106</v>
      </c>
      <c r="P310" s="0" t="n">
        <f aca="false">ROUND(E310/L310,2)</f>
        <v>62.71</v>
      </c>
      <c r="Q310" s="0" t="s">
        <v>26</v>
      </c>
      <c r="R310" s="0" t="s">
        <v>537</v>
      </c>
      <c r="S310" s="10" t="n">
        <f aca="false">(((J310/60)/60)/24)+DATE(1970,1,1)</f>
        <v>40567.6945601852</v>
      </c>
      <c r="T310" s="10" t="n">
        <f aca="false">(((I310/60)/60)/24)+DATE(1970,1,1)</f>
        <v>40612.6945601852</v>
      </c>
    </row>
    <row r="311" customFormat="false" ht="35.05" hidden="false" customHeight="false" outlineLevel="0" collapsed="false">
      <c r="A311" s="0" t="n">
        <v>309</v>
      </c>
      <c r="B311" s="1" t="s">
        <v>673</v>
      </c>
      <c r="C311" s="1" t="s">
        <v>674</v>
      </c>
      <c r="D311" s="2" t="n">
        <v>18000</v>
      </c>
      <c r="E311" s="3" t="n">
        <v>21410</v>
      </c>
      <c r="F311" s="0" t="s">
        <v>22</v>
      </c>
      <c r="G311" s="0" t="s">
        <v>23</v>
      </c>
      <c r="H311" s="0" t="s">
        <v>24</v>
      </c>
      <c r="I311" s="0" t="n">
        <v>1346695334</v>
      </c>
      <c r="J311" s="0" t="n">
        <v>1344880934</v>
      </c>
      <c r="K311" s="9" t="n">
        <f aca="false">TRUE()</f>
        <v>1</v>
      </c>
      <c r="L311" s="0" t="n">
        <v>238</v>
      </c>
      <c r="M311" s="9" t="n">
        <f aca="false">TRUE()</f>
        <v>1</v>
      </c>
      <c r="N311" s="0" t="s">
        <v>536</v>
      </c>
      <c r="O311" s="0" t="n">
        <f aca="false">ROUND(E311/D311*100,0)</f>
        <v>119</v>
      </c>
      <c r="P311" s="0" t="n">
        <f aca="false">ROUND(E311/L311,2)</f>
        <v>89.96</v>
      </c>
      <c r="Q311" s="0" t="s">
        <v>26</v>
      </c>
      <c r="R311" s="0" t="s">
        <v>537</v>
      </c>
      <c r="S311" s="10" t="n">
        <f aca="false">(((J311/60)/60)/24)+DATE(1970,1,1)</f>
        <v>41134.7515509259</v>
      </c>
      <c r="T311" s="10" t="n">
        <f aca="false">(((I311/60)/60)/24)+DATE(1970,1,1)</f>
        <v>41155.7515509259</v>
      </c>
    </row>
    <row r="312" customFormat="false" ht="35.05" hidden="false" customHeight="false" outlineLevel="0" collapsed="false">
      <c r="A312" s="0" t="n">
        <v>310</v>
      </c>
      <c r="B312" s="1" t="s">
        <v>675</v>
      </c>
      <c r="C312" s="1" t="s">
        <v>676</v>
      </c>
      <c r="D312" s="2" t="n">
        <v>1000</v>
      </c>
      <c r="E312" s="3" t="n">
        <v>1041.29</v>
      </c>
      <c r="F312" s="0" t="s">
        <v>22</v>
      </c>
      <c r="G312" s="0" t="s">
        <v>23</v>
      </c>
      <c r="H312" s="0" t="s">
        <v>24</v>
      </c>
      <c r="I312" s="0" t="n">
        <v>1319076000</v>
      </c>
      <c r="J312" s="0" t="n">
        <v>1317788623</v>
      </c>
      <c r="K312" s="9" t="n">
        <f aca="false">TRUE()</f>
        <v>1</v>
      </c>
      <c r="L312" s="0" t="n">
        <v>36</v>
      </c>
      <c r="M312" s="9" t="n">
        <f aca="false">TRUE()</f>
        <v>1</v>
      </c>
      <c r="N312" s="0" t="s">
        <v>536</v>
      </c>
      <c r="O312" s="0" t="n">
        <f aca="false">ROUND(E312/D312*100,0)</f>
        <v>104</v>
      </c>
      <c r="P312" s="0" t="n">
        <f aca="false">ROUND(E312/L312,2)</f>
        <v>28.92</v>
      </c>
      <c r="Q312" s="0" t="s">
        <v>26</v>
      </c>
      <c r="R312" s="0" t="s">
        <v>537</v>
      </c>
      <c r="S312" s="10" t="n">
        <f aca="false">(((J312/60)/60)/24)+DATE(1970,1,1)</f>
        <v>40821.1831365741</v>
      </c>
      <c r="T312" s="10" t="n">
        <f aca="false">(((I312/60)/60)/24)+DATE(1970,1,1)</f>
        <v>40836.0833333333</v>
      </c>
    </row>
    <row r="313" customFormat="false" ht="35.05" hidden="false" customHeight="false" outlineLevel="0" collapsed="false">
      <c r="A313" s="0" t="n">
        <v>311</v>
      </c>
      <c r="B313" s="1" t="s">
        <v>677</v>
      </c>
      <c r="C313" s="1" t="s">
        <v>678</v>
      </c>
      <c r="D313" s="2" t="n">
        <v>20000</v>
      </c>
      <c r="E313" s="3" t="n">
        <v>20820.33</v>
      </c>
      <c r="F313" s="0" t="s">
        <v>22</v>
      </c>
      <c r="G313" s="0" t="s">
        <v>23</v>
      </c>
      <c r="H313" s="0" t="s">
        <v>24</v>
      </c>
      <c r="I313" s="0" t="n">
        <v>1325404740</v>
      </c>
      <c r="J313" s="0" t="n">
        <v>1321852592</v>
      </c>
      <c r="K313" s="9" t="n">
        <f aca="false">TRUE()</f>
        <v>1</v>
      </c>
      <c r="L313" s="0" t="n">
        <v>150</v>
      </c>
      <c r="M313" s="9" t="n">
        <f aca="false">TRUE()</f>
        <v>1</v>
      </c>
      <c r="N313" s="0" t="s">
        <v>536</v>
      </c>
      <c r="O313" s="0" t="n">
        <f aca="false">ROUND(E313/D313*100,0)</f>
        <v>104</v>
      </c>
      <c r="P313" s="0" t="n">
        <f aca="false">ROUND(E313/L313,2)</f>
        <v>138.8</v>
      </c>
      <c r="Q313" s="0" t="s">
        <v>26</v>
      </c>
      <c r="R313" s="0" t="s">
        <v>537</v>
      </c>
      <c r="S313" s="10" t="n">
        <f aca="false">(((J313/60)/60)/24)+DATE(1970,1,1)</f>
        <v>40868.2198148148</v>
      </c>
      <c r="T313" s="10" t="n">
        <f aca="false">(((I313/60)/60)/24)+DATE(1970,1,1)</f>
        <v>40909.3326388889</v>
      </c>
    </row>
    <row r="314" customFormat="false" ht="46.25" hidden="false" customHeight="false" outlineLevel="0" collapsed="false">
      <c r="A314" s="0" t="n">
        <v>312</v>
      </c>
      <c r="B314" s="1" t="s">
        <v>679</v>
      </c>
      <c r="C314" s="1" t="s">
        <v>680</v>
      </c>
      <c r="D314" s="2" t="n">
        <v>8000</v>
      </c>
      <c r="E314" s="3" t="n">
        <v>8950</v>
      </c>
      <c r="F314" s="0" t="s">
        <v>22</v>
      </c>
      <c r="G314" s="0" t="s">
        <v>23</v>
      </c>
      <c r="H314" s="0" t="s">
        <v>24</v>
      </c>
      <c r="I314" s="0" t="n">
        <v>1365973432</v>
      </c>
      <c r="J314" s="0" t="n">
        <v>1363381432</v>
      </c>
      <c r="K314" s="9" t="n">
        <f aca="false">TRUE()</f>
        <v>1</v>
      </c>
      <c r="L314" s="0" t="n">
        <v>146</v>
      </c>
      <c r="M314" s="9" t="n">
        <f aca="false">TRUE()</f>
        <v>1</v>
      </c>
      <c r="N314" s="0" t="s">
        <v>536</v>
      </c>
      <c r="O314" s="0" t="n">
        <f aca="false">ROUND(E314/D314*100,0)</f>
        <v>112</v>
      </c>
      <c r="P314" s="0" t="n">
        <f aca="false">ROUND(E314/L314,2)</f>
        <v>61.3</v>
      </c>
      <c r="Q314" s="0" t="s">
        <v>26</v>
      </c>
      <c r="R314" s="0" t="s">
        <v>537</v>
      </c>
      <c r="S314" s="10" t="n">
        <f aca="false">(((J314/60)/60)/24)+DATE(1970,1,1)</f>
        <v>41348.8776851852</v>
      </c>
      <c r="T314" s="10" t="n">
        <f aca="false">(((I314/60)/60)/24)+DATE(1970,1,1)</f>
        <v>41378.8776851852</v>
      </c>
    </row>
    <row r="315" customFormat="false" ht="46.25" hidden="false" customHeight="false" outlineLevel="0" collapsed="false">
      <c r="A315" s="0" t="n">
        <v>313</v>
      </c>
      <c r="B315" s="1" t="s">
        <v>681</v>
      </c>
      <c r="C315" s="1" t="s">
        <v>682</v>
      </c>
      <c r="D315" s="2" t="n">
        <v>17000</v>
      </c>
      <c r="E315" s="3" t="n">
        <v>17805</v>
      </c>
      <c r="F315" s="0" t="s">
        <v>22</v>
      </c>
      <c r="G315" s="0" t="s">
        <v>23</v>
      </c>
      <c r="H315" s="0" t="s">
        <v>24</v>
      </c>
      <c r="I315" s="0" t="n">
        <v>1281542340</v>
      </c>
      <c r="J315" s="0" t="n">
        <v>1277702894</v>
      </c>
      <c r="K315" s="9" t="n">
        <f aca="false">TRUE()</f>
        <v>1</v>
      </c>
      <c r="L315" s="0" t="n">
        <v>222</v>
      </c>
      <c r="M315" s="9" t="n">
        <f aca="false">TRUE()</f>
        <v>1</v>
      </c>
      <c r="N315" s="0" t="s">
        <v>536</v>
      </c>
      <c r="O315" s="0" t="n">
        <f aca="false">ROUND(E315/D315*100,0)</f>
        <v>105</v>
      </c>
      <c r="P315" s="0" t="n">
        <f aca="false">ROUND(E315/L315,2)</f>
        <v>80.2</v>
      </c>
      <c r="Q315" s="0" t="s">
        <v>26</v>
      </c>
      <c r="R315" s="0" t="s">
        <v>537</v>
      </c>
      <c r="S315" s="10" t="n">
        <f aca="false">(((J315/60)/60)/24)+DATE(1970,1,1)</f>
        <v>40357.2279398148</v>
      </c>
      <c r="T315" s="10" t="n">
        <f aca="false">(((I315/60)/60)/24)+DATE(1970,1,1)</f>
        <v>40401.6659722222</v>
      </c>
    </row>
    <row r="316" customFormat="false" ht="35.05" hidden="false" customHeight="false" outlineLevel="0" collapsed="false">
      <c r="A316" s="0" t="n">
        <v>314</v>
      </c>
      <c r="B316" s="1" t="s">
        <v>683</v>
      </c>
      <c r="C316" s="1" t="s">
        <v>684</v>
      </c>
      <c r="D316" s="2" t="n">
        <v>1000</v>
      </c>
      <c r="E316" s="3" t="n">
        <v>3851.5</v>
      </c>
      <c r="F316" s="0" t="s">
        <v>22</v>
      </c>
      <c r="G316" s="0" t="s">
        <v>23</v>
      </c>
      <c r="H316" s="0" t="s">
        <v>24</v>
      </c>
      <c r="I316" s="0" t="n">
        <v>1362167988</v>
      </c>
      <c r="J316" s="0" t="n">
        <v>1359575988</v>
      </c>
      <c r="K316" s="9" t="n">
        <f aca="false">TRUE()</f>
        <v>1</v>
      </c>
      <c r="L316" s="0" t="n">
        <v>120</v>
      </c>
      <c r="M316" s="9" t="n">
        <f aca="false">TRUE()</f>
        <v>1</v>
      </c>
      <c r="N316" s="0" t="s">
        <v>536</v>
      </c>
      <c r="O316" s="0" t="n">
        <f aca="false">ROUND(E316/D316*100,0)</f>
        <v>385</v>
      </c>
      <c r="P316" s="0" t="n">
        <f aca="false">ROUND(E316/L316,2)</f>
        <v>32.1</v>
      </c>
      <c r="Q316" s="0" t="s">
        <v>26</v>
      </c>
      <c r="R316" s="0" t="s">
        <v>537</v>
      </c>
      <c r="S316" s="10" t="n">
        <f aca="false">(((J316/60)/60)/24)+DATE(1970,1,1)</f>
        <v>41304.8331944444</v>
      </c>
      <c r="T316" s="10" t="n">
        <f aca="false">(((I316/60)/60)/24)+DATE(1970,1,1)</f>
        <v>41334.8331944444</v>
      </c>
    </row>
    <row r="317" customFormat="false" ht="35.05" hidden="false" customHeight="false" outlineLevel="0" collapsed="false">
      <c r="A317" s="0" t="n">
        <v>315</v>
      </c>
      <c r="B317" s="1" t="s">
        <v>685</v>
      </c>
      <c r="C317" s="1" t="s">
        <v>686</v>
      </c>
      <c r="D317" s="2" t="n">
        <v>25000</v>
      </c>
      <c r="E317" s="3" t="n">
        <v>25312</v>
      </c>
      <c r="F317" s="0" t="s">
        <v>22</v>
      </c>
      <c r="G317" s="0" t="s">
        <v>23</v>
      </c>
      <c r="H317" s="0" t="s">
        <v>24</v>
      </c>
      <c r="I317" s="0" t="n">
        <v>1345660334</v>
      </c>
      <c r="J317" s="0" t="n">
        <v>1343068334</v>
      </c>
      <c r="K317" s="9" t="n">
        <f aca="false">TRUE()</f>
        <v>1</v>
      </c>
      <c r="L317" s="0" t="n">
        <v>126</v>
      </c>
      <c r="M317" s="9" t="n">
        <f aca="false">TRUE()</f>
        <v>1</v>
      </c>
      <c r="N317" s="0" t="s">
        <v>536</v>
      </c>
      <c r="O317" s="0" t="n">
        <f aca="false">ROUND(E317/D317*100,0)</f>
        <v>101</v>
      </c>
      <c r="P317" s="0" t="n">
        <f aca="false">ROUND(E317/L317,2)</f>
        <v>200.89</v>
      </c>
      <c r="Q317" s="0" t="s">
        <v>26</v>
      </c>
      <c r="R317" s="0" t="s">
        <v>537</v>
      </c>
      <c r="S317" s="10" t="n">
        <f aca="false">(((J317/60)/60)/24)+DATE(1970,1,1)</f>
        <v>41113.7723842593</v>
      </c>
      <c r="T317" s="10" t="n">
        <f aca="false">(((I317/60)/60)/24)+DATE(1970,1,1)</f>
        <v>41143.7723842593</v>
      </c>
    </row>
    <row r="318" customFormat="false" ht="23.85" hidden="false" customHeight="false" outlineLevel="0" collapsed="false">
      <c r="A318" s="0" t="n">
        <v>316</v>
      </c>
      <c r="B318" s="1" t="s">
        <v>687</v>
      </c>
      <c r="C318" s="1" t="s">
        <v>688</v>
      </c>
      <c r="D318" s="2" t="n">
        <v>15000</v>
      </c>
      <c r="E318" s="3" t="n">
        <v>17066</v>
      </c>
      <c r="F318" s="0" t="s">
        <v>22</v>
      </c>
      <c r="G318" s="0" t="s">
        <v>168</v>
      </c>
      <c r="H318" s="0" t="s">
        <v>169</v>
      </c>
      <c r="I318" s="0" t="n">
        <v>1418273940</v>
      </c>
      <c r="J318" s="0" t="n">
        <v>1415398197</v>
      </c>
      <c r="K318" s="9" t="n">
        <f aca="false">TRUE()</f>
        <v>1</v>
      </c>
      <c r="L318" s="0" t="n">
        <v>158</v>
      </c>
      <c r="M318" s="9" t="n">
        <f aca="false">TRUE()</f>
        <v>1</v>
      </c>
      <c r="N318" s="0" t="s">
        <v>536</v>
      </c>
      <c r="O318" s="0" t="n">
        <f aca="false">ROUND(E318/D318*100,0)</f>
        <v>114</v>
      </c>
      <c r="P318" s="0" t="n">
        <f aca="false">ROUND(E318/L318,2)</f>
        <v>108.01</v>
      </c>
      <c r="Q318" s="0" t="s">
        <v>26</v>
      </c>
      <c r="R318" s="0" t="s">
        <v>537</v>
      </c>
      <c r="S318" s="10" t="n">
        <f aca="false">(((J318/60)/60)/24)+DATE(1970,1,1)</f>
        <v>41950.9235763889</v>
      </c>
      <c r="T318" s="10" t="n">
        <f aca="false">(((I318/60)/60)/24)+DATE(1970,1,1)</f>
        <v>41984.2076388889</v>
      </c>
    </row>
    <row r="319" customFormat="false" ht="35.05" hidden="false" customHeight="false" outlineLevel="0" collapsed="false">
      <c r="A319" s="0" t="n">
        <v>317</v>
      </c>
      <c r="B319" s="1" t="s">
        <v>689</v>
      </c>
      <c r="C319" s="1" t="s">
        <v>690</v>
      </c>
      <c r="D319" s="2" t="n">
        <v>30000</v>
      </c>
      <c r="E319" s="3" t="n">
        <v>30241</v>
      </c>
      <c r="F319" s="0" t="s">
        <v>22</v>
      </c>
      <c r="G319" s="0" t="s">
        <v>23</v>
      </c>
      <c r="H319" s="0" t="s">
        <v>24</v>
      </c>
      <c r="I319" s="0" t="n">
        <v>1386778483</v>
      </c>
      <c r="J319" s="0" t="n">
        <v>1384186483</v>
      </c>
      <c r="K319" s="9" t="n">
        <f aca="false">TRUE()</f>
        <v>1</v>
      </c>
      <c r="L319" s="0" t="n">
        <v>316</v>
      </c>
      <c r="M319" s="9" t="n">
        <f aca="false">TRUE()</f>
        <v>1</v>
      </c>
      <c r="N319" s="0" t="s">
        <v>536</v>
      </c>
      <c r="O319" s="0" t="n">
        <f aca="false">ROUND(E319/D319*100,0)</f>
        <v>101</v>
      </c>
      <c r="P319" s="0" t="n">
        <f aca="false">ROUND(E319/L319,2)</f>
        <v>95.7</v>
      </c>
      <c r="Q319" s="0" t="s">
        <v>26</v>
      </c>
      <c r="R319" s="0" t="s">
        <v>537</v>
      </c>
      <c r="S319" s="10" t="n">
        <f aca="false">(((J319/60)/60)/24)+DATE(1970,1,1)</f>
        <v>41589.6768865741</v>
      </c>
      <c r="T319" s="10" t="n">
        <f aca="false">(((I319/60)/60)/24)+DATE(1970,1,1)</f>
        <v>41619.6768865741</v>
      </c>
    </row>
    <row r="320" customFormat="false" ht="35.05" hidden="false" customHeight="false" outlineLevel="0" collapsed="false">
      <c r="A320" s="0" t="n">
        <v>318</v>
      </c>
      <c r="B320" s="1" t="s">
        <v>691</v>
      </c>
      <c r="C320" s="1" t="s">
        <v>692</v>
      </c>
      <c r="D320" s="2" t="n">
        <v>5000</v>
      </c>
      <c r="E320" s="3" t="n">
        <v>14166</v>
      </c>
      <c r="F320" s="0" t="s">
        <v>22</v>
      </c>
      <c r="G320" s="0" t="s">
        <v>23</v>
      </c>
      <c r="H320" s="0" t="s">
        <v>24</v>
      </c>
      <c r="I320" s="0" t="n">
        <v>1364342151</v>
      </c>
      <c r="J320" s="0" t="n">
        <v>1361753751</v>
      </c>
      <c r="K320" s="9" t="n">
        <f aca="false">TRUE()</f>
        <v>1</v>
      </c>
      <c r="L320" s="0" t="n">
        <v>284</v>
      </c>
      <c r="M320" s="9" t="n">
        <f aca="false">TRUE()</f>
        <v>1</v>
      </c>
      <c r="N320" s="0" t="s">
        <v>536</v>
      </c>
      <c r="O320" s="0" t="n">
        <f aca="false">ROUND(E320/D320*100,0)</f>
        <v>283</v>
      </c>
      <c r="P320" s="0" t="n">
        <f aca="false">ROUND(E320/L320,2)</f>
        <v>49.88</v>
      </c>
      <c r="Q320" s="0" t="s">
        <v>26</v>
      </c>
      <c r="R320" s="0" t="s">
        <v>537</v>
      </c>
      <c r="S320" s="10" t="n">
        <f aca="false">(((J320/60)/60)/24)+DATE(1970,1,1)</f>
        <v>41330.0387847222</v>
      </c>
      <c r="T320" s="10" t="n">
        <f aca="false">(((I320/60)/60)/24)+DATE(1970,1,1)</f>
        <v>41359.9971180556</v>
      </c>
    </row>
    <row r="321" customFormat="false" ht="46.25" hidden="false" customHeight="false" outlineLevel="0" collapsed="false">
      <c r="A321" s="0" t="n">
        <v>319</v>
      </c>
      <c r="B321" s="1" t="s">
        <v>693</v>
      </c>
      <c r="C321" s="1" t="s">
        <v>694</v>
      </c>
      <c r="D321" s="2" t="n">
        <v>5000</v>
      </c>
      <c r="E321" s="3" t="n">
        <v>5634</v>
      </c>
      <c r="F321" s="0" t="s">
        <v>22</v>
      </c>
      <c r="G321" s="0" t="s">
        <v>23</v>
      </c>
      <c r="H321" s="0" t="s">
        <v>24</v>
      </c>
      <c r="I321" s="0" t="n">
        <v>1265097540</v>
      </c>
      <c r="J321" s="0" t="n">
        <v>1257538029</v>
      </c>
      <c r="K321" s="9" t="n">
        <f aca="false">TRUE()</f>
        <v>1</v>
      </c>
      <c r="L321" s="0" t="n">
        <v>51</v>
      </c>
      <c r="M321" s="9" t="n">
        <f aca="false">TRUE()</f>
        <v>1</v>
      </c>
      <c r="N321" s="0" t="s">
        <v>536</v>
      </c>
      <c r="O321" s="0" t="n">
        <f aca="false">ROUND(E321/D321*100,0)</f>
        <v>113</v>
      </c>
      <c r="P321" s="0" t="n">
        <f aca="false">ROUND(E321/L321,2)</f>
        <v>110.47</v>
      </c>
      <c r="Q321" s="0" t="s">
        <v>26</v>
      </c>
      <c r="R321" s="0" t="s">
        <v>537</v>
      </c>
      <c r="S321" s="10" t="n">
        <f aca="false">(((J321/60)/60)/24)+DATE(1970,1,1)</f>
        <v>40123.8382986111</v>
      </c>
      <c r="T321" s="10" t="n">
        <f aca="false">(((I321/60)/60)/24)+DATE(1970,1,1)</f>
        <v>40211.3326388889</v>
      </c>
    </row>
    <row r="322" customFormat="false" ht="35.05" hidden="false" customHeight="false" outlineLevel="0" collapsed="false">
      <c r="A322" s="0" t="n">
        <v>320</v>
      </c>
      <c r="B322" s="1" t="s">
        <v>695</v>
      </c>
      <c r="C322" s="1" t="s">
        <v>696</v>
      </c>
      <c r="D322" s="2" t="n">
        <v>20000</v>
      </c>
      <c r="E322" s="3" t="n">
        <v>21316</v>
      </c>
      <c r="F322" s="0" t="s">
        <v>22</v>
      </c>
      <c r="G322" s="0" t="s">
        <v>32</v>
      </c>
      <c r="H322" s="0" t="s">
        <v>33</v>
      </c>
      <c r="I322" s="0" t="n">
        <v>1450825200</v>
      </c>
      <c r="J322" s="0" t="n">
        <v>1448284433</v>
      </c>
      <c r="K322" s="9" t="n">
        <f aca="false">TRUE()</f>
        <v>1</v>
      </c>
      <c r="L322" s="0" t="n">
        <v>158</v>
      </c>
      <c r="M322" s="9" t="n">
        <f aca="false">TRUE()</f>
        <v>1</v>
      </c>
      <c r="N322" s="0" t="s">
        <v>536</v>
      </c>
      <c r="O322" s="0" t="n">
        <f aca="false">ROUND(E322/D322*100,0)</f>
        <v>107</v>
      </c>
      <c r="P322" s="0" t="n">
        <f aca="false">ROUND(E322/L322,2)</f>
        <v>134.91</v>
      </c>
      <c r="Q322" s="0" t="s">
        <v>26</v>
      </c>
      <c r="R322" s="0" t="s">
        <v>537</v>
      </c>
      <c r="S322" s="10" t="n">
        <f aca="false">(((J322/60)/60)/24)+DATE(1970,1,1)</f>
        <v>42331.5513078704</v>
      </c>
      <c r="T322" s="10" t="n">
        <f aca="false">(((I322/60)/60)/24)+DATE(1970,1,1)</f>
        <v>42360.9583333333</v>
      </c>
    </row>
    <row r="323" customFormat="false" ht="35.05" hidden="false" customHeight="false" outlineLevel="0" collapsed="false">
      <c r="A323" s="0" t="n">
        <v>321</v>
      </c>
      <c r="B323" s="1" t="s">
        <v>697</v>
      </c>
      <c r="C323" s="1" t="s">
        <v>698</v>
      </c>
      <c r="D323" s="2" t="n">
        <v>35000</v>
      </c>
      <c r="E323" s="3" t="n">
        <v>35932</v>
      </c>
      <c r="F323" s="0" t="s">
        <v>22</v>
      </c>
      <c r="G323" s="0" t="s">
        <v>513</v>
      </c>
      <c r="H323" s="0" t="s">
        <v>63</v>
      </c>
      <c r="I323" s="0" t="n">
        <v>1478605386</v>
      </c>
      <c r="J323" s="0" t="n">
        <v>1475577786</v>
      </c>
      <c r="K323" s="9" t="n">
        <f aca="false">TRUE()</f>
        <v>1</v>
      </c>
      <c r="L323" s="0" t="n">
        <v>337</v>
      </c>
      <c r="M323" s="9" t="n">
        <f aca="false">TRUE()</f>
        <v>1</v>
      </c>
      <c r="N323" s="0" t="s">
        <v>536</v>
      </c>
      <c r="O323" s="0" t="n">
        <f aca="false">ROUND(E323/D323*100,0)</f>
        <v>103</v>
      </c>
      <c r="P323" s="0" t="n">
        <f aca="false">ROUND(E323/L323,2)</f>
        <v>106.62</v>
      </c>
      <c r="Q323" s="0" t="s">
        <v>26</v>
      </c>
      <c r="R323" s="0" t="s">
        <v>537</v>
      </c>
      <c r="S323" s="10" t="n">
        <f aca="false">(((J323/60)/60)/24)+DATE(1970,1,1)</f>
        <v>42647.4465972222</v>
      </c>
      <c r="T323" s="10" t="n">
        <f aca="false">(((I323/60)/60)/24)+DATE(1970,1,1)</f>
        <v>42682.4882638889</v>
      </c>
    </row>
    <row r="324" customFormat="false" ht="35.05" hidden="false" customHeight="false" outlineLevel="0" collapsed="false">
      <c r="A324" s="0" t="n">
        <v>322</v>
      </c>
      <c r="B324" s="1" t="s">
        <v>699</v>
      </c>
      <c r="C324" s="1" t="s">
        <v>700</v>
      </c>
      <c r="D324" s="2" t="n">
        <v>25000</v>
      </c>
      <c r="E324" s="3" t="n">
        <v>26978</v>
      </c>
      <c r="F324" s="0" t="s">
        <v>22</v>
      </c>
      <c r="G324" s="0" t="s">
        <v>23</v>
      </c>
      <c r="H324" s="0" t="s">
        <v>24</v>
      </c>
      <c r="I324" s="0" t="n">
        <v>1463146848</v>
      </c>
      <c r="J324" s="0" t="n">
        <v>1460554848</v>
      </c>
      <c r="K324" s="9" t="n">
        <f aca="false">TRUE()</f>
        <v>1</v>
      </c>
      <c r="L324" s="0" t="n">
        <v>186</v>
      </c>
      <c r="M324" s="9" t="n">
        <f aca="false">TRUE()</f>
        <v>1</v>
      </c>
      <c r="N324" s="0" t="s">
        <v>536</v>
      </c>
      <c r="O324" s="0" t="n">
        <f aca="false">ROUND(E324/D324*100,0)</f>
        <v>108</v>
      </c>
      <c r="P324" s="0" t="n">
        <f aca="false">ROUND(E324/L324,2)</f>
        <v>145.04</v>
      </c>
      <c r="Q324" s="0" t="s">
        <v>26</v>
      </c>
      <c r="R324" s="0" t="s">
        <v>537</v>
      </c>
      <c r="S324" s="10" t="n">
        <f aca="false">(((J324/60)/60)/24)+DATE(1970,1,1)</f>
        <v>42473.57</v>
      </c>
      <c r="T324" s="10" t="n">
        <f aca="false">(((I324/60)/60)/24)+DATE(1970,1,1)</f>
        <v>42503.57</v>
      </c>
    </row>
    <row r="325" customFormat="false" ht="35.05" hidden="false" customHeight="false" outlineLevel="0" collapsed="false">
      <c r="A325" s="0" t="n">
        <v>323</v>
      </c>
      <c r="B325" s="1" t="s">
        <v>701</v>
      </c>
      <c r="C325" s="1" t="s">
        <v>702</v>
      </c>
      <c r="D325" s="2" t="n">
        <v>5400</v>
      </c>
      <c r="E325" s="3" t="n">
        <v>6646</v>
      </c>
      <c r="F325" s="0" t="s">
        <v>22</v>
      </c>
      <c r="G325" s="0" t="s">
        <v>23</v>
      </c>
      <c r="H325" s="0" t="s">
        <v>24</v>
      </c>
      <c r="I325" s="0" t="n">
        <v>1482307140</v>
      </c>
      <c r="J325" s="0" t="n">
        <v>1479886966</v>
      </c>
      <c r="K325" s="9" t="n">
        <f aca="false">TRUE()</f>
        <v>1</v>
      </c>
      <c r="L325" s="0" t="n">
        <v>58</v>
      </c>
      <c r="M325" s="9" t="n">
        <f aca="false">TRUE()</f>
        <v>1</v>
      </c>
      <c r="N325" s="0" t="s">
        <v>536</v>
      </c>
      <c r="O325" s="0" t="n">
        <f aca="false">ROUND(E325/D325*100,0)</f>
        <v>123</v>
      </c>
      <c r="P325" s="0" t="n">
        <f aca="false">ROUND(E325/L325,2)</f>
        <v>114.59</v>
      </c>
      <c r="Q325" s="0" t="s">
        <v>26</v>
      </c>
      <c r="R325" s="0" t="s">
        <v>537</v>
      </c>
      <c r="S325" s="10" t="n">
        <f aca="false">(((J325/60)/60)/24)+DATE(1970,1,1)</f>
        <v>42697.3213657407</v>
      </c>
      <c r="T325" s="10" t="n">
        <f aca="false">(((I325/60)/60)/24)+DATE(1970,1,1)</f>
        <v>42725.3326388889</v>
      </c>
    </row>
    <row r="326" customFormat="false" ht="35.05" hidden="false" customHeight="false" outlineLevel="0" collapsed="false">
      <c r="A326" s="0" t="n">
        <v>324</v>
      </c>
      <c r="B326" s="1" t="s">
        <v>703</v>
      </c>
      <c r="C326" s="1" t="s">
        <v>704</v>
      </c>
      <c r="D326" s="2" t="n">
        <v>8500</v>
      </c>
      <c r="E326" s="3" t="n">
        <v>8636</v>
      </c>
      <c r="F326" s="0" t="s">
        <v>22</v>
      </c>
      <c r="G326" s="0" t="s">
        <v>23</v>
      </c>
      <c r="H326" s="0" t="s">
        <v>24</v>
      </c>
      <c r="I326" s="0" t="n">
        <v>1438441308</v>
      </c>
      <c r="J326" s="0" t="n">
        <v>1435590108</v>
      </c>
      <c r="K326" s="9" t="n">
        <f aca="false">TRUE()</f>
        <v>1</v>
      </c>
      <c r="L326" s="0" t="n">
        <v>82</v>
      </c>
      <c r="M326" s="9" t="n">
        <f aca="false">TRUE()</f>
        <v>1</v>
      </c>
      <c r="N326" s="0" t="s">
        <v>536</v>
      </c>
      <c r="O326" s="0" t="n">
        <f aca="false">ROUND(E326/D326*100,0)</f>
        <v>102</v>
      </c>
      <c r="P326" s="0" t="n">
        <f aca="false">ROUND(E326/L326,2)</f>
        <v>105.32</v>
      </c>
      <c r="Q326" s="0" t="s">
        <v>26</v>
      </c>
      <c r="R326" s="0" t="s">
        <v>537</v>
      </c>
      <c r="S326" s="10" t="n">
        <f aca="false">(((J326/60)/60)/24)+DATE(1970,1,1)</f>
        <v>42184.62625</v>
      </c>
      <c r="T326" s="10" t="n">
        <f aca="false">(((I326/60)/60)/24)+DATE(1970,1,1)</f>
        <v>42217.62625</v>
      </c>
    </row>
    <row r="327" customFormat="false" ht="35.05" hidden="false" customHeight="false" outlineLevel="0" collapsed="false">
      <c r="A327" s="0" t="n">
        <v>325</v>
      </c>
      <c r="B327" s="1" t="s">
        <v>705</v>
      </c>
      <c r="C327" s="1" t="s">
        <v>706</v>
      </c>
      <c r="D327" s="2" t="n">
        <v>50000</v>
      </c>
      <c r="E327" s="3" t="n">
        <v>52198</v>
      </c>
      <c r="F327" s="0" t="s">
        <v>22</v>
      </c>
      <c r="G327" s="0" t="s">
        <v>23</v>
      </c>
      <c r="H327" s="0" t="s">
        <v>24</v>
      </c>
      <c r="I327" s="0" t="n">
        <v>1482208233</v>
      </c>
      <c r="J327" s="0" t="n">
        <v>1479184233</v>
      </c>
      <c r="K327" s="9" t="n">
        <f aca="false">TRUE()</f>
        <v>1</v>
      </c>
      <c r="L327" s="0" t="n">
        <v>736</v>
      </c>
      <c r="M327" s="9" t="n">
        <f aca="false">TRUE()</f>
        <v>1</v>
      </c>
      <c r="N327" s="0" t="s">
        <v>536</v>
      </c>
      <c r="O327" s="0" t="n">
        <f aca="false">ROUND(E327/D327*100,0)</f>
        <v>104</v>
      </c>
      <c r="P327" s="0" t="n">
        <f aca="false">ROUND(E327/L327,2)</f>
        <v>70.92</v>
      </c>
      <c r="Q327" s="0" t="s">
        <v>26</v>
      </c>
      <c r="R327" s="0" t="s">
        <v>537</v>
      </c>
      <c r="S327" s="10" t="n">
        <f aca="false">(((J327/60)/60)/24)+DATE(1970,1,1)</f>
        <v>42689.1878819445</v>
      </c>
      <c r="T327" s="10" t="n">
        <f aca="false">(((I327/60)/60)/24)+DATE(1970,1,1)</f>
        <v>42724.1878819445</v>
      </c>
    </row>
    <row r="328" customFormat="false" ht="35.05" hidden="false" customHeight="false" outlineLevel="0" collapsed="false">
      <c r="A328" s="0" t="n">
        <v>326</v>
      </c>
      <c r="B328" s="1" t="s">
        <v>707</v>
      </c>
      <c r="C328" s="1" t="s">
        <v>708</v>
      </c>
      <c r="D328" s="2" t="n">
        <v>150000</v>
      </c>
      <c r="E328" s="3" t="n">
        <v>169394.6</v>
      </c>
      <c r="F328" s="0" t="s">
        <v>22</v>
      </c>
      <c r="G328" s="0" t="s">
        <v>23</v>
      </c>
      <c r="H328" s="0" t="s">
        <v>24</v>
      </c>
      <c r="I328" s="0" t="n">
        <v>1489532220</v>
      </c>
      <c r="J328" s="0" t="n">
        <v>1486625606</v>
      </c>
      <c r="K328" s="9" t="n">
        <f aca="false">TRUE()</f>
        <v>1</v>
      </c>
      <c r="L328" s="0" t="n">
        <v>1151</v>
      </c>
      <c r="M328" s="9" t="n">
        <f aca="false">TRUE()</f>
        <v>1</v>
      </c>
      <c r="N328" s="0" t="s">
        <v>536</v>
      </c>
      <c r="O328" s="0" t="n">
        <f aca="false">ROUND(E328/D328*100,0)</f>
        <v>113</v>
      </c>
      <c r="P328" s="0" t="n">
        <f aca="false">ROUND(E328/L328,2)</f>
        <v>147.17</v>
      </c>
      <c r="Q328" s="0" t="s">
        <v>26</v>
      </c>
      <c r="R328" s="0" t="s">
        <v>537</v>
      </c>
      <c r="S328" s="10" t="n">
        <f aca="false">(((J328/60)/60)/24)+DATE(1970,1,1)</f>
        <v>42775.3148842593</v>
      </c>
      <c r="T328" s="10" t="n">
        <f aca="false">(((I328/60)/60)/24)+DATE(1970,1,1)</f>
        <v>42808.95625</v>
      </c>
    </row>
    <row r="329" customFormat="false" ht="35.05" hidden="false" customHeight="false" outlineLevel="0" collapsed="false">
      <c r="A329" s="0" t="n">
        <v>327</v>
      </c>
      <c r="B329" s="1" t="s">
        <v>709</v>
      </c>
      <c r="C329" s="1" t="s">
        <v>710</v>
      </c>
      <c r="D329" s="2" t="n">
        <v>4000</v>
      </c>
      <c r="E329" s="3" t="n">
        <v>5456</v>
      </c>
      <c r="F329" s="0" t="s">
        <v>22</v>
      </c>
      <c r="G329" s="0" t="s">
        <v>23</v>
      </c>
      <c r="H329" s="0" t="s">
        <v>24</v>
      </c>
      <c r="I329" s="0" t="n">
        <v>1427011200</v>
      </c>
      <c r="J329" s="0" t="n">
        <v>1424669929</v>
      </c>
      <c r="K329" s="9" t="n">
        <f aca="false">TRUE()</f>
        <v>1</v>
      </c>
      <c r="L329" s="0" t="n">
        <v>34</v>
      </c>
      <c r="M329" s="9" t="n">
        <f aca="false">TRUE()</f>
        <v>1</v>
      </c>
      <c r="N329" s="0" t="s">
        <v>536</v>
      </c>
      <c r="O329" s="0" t="n">
        <f aca="false">ROUND(E329/D329*100,0)</f>
        <v>136</v>
      </c>
      <c r="P329" s="0" t="n">
        <f aca="false">ROUND(E329/L329,2)</f>
        <v>160.47</v>
      </c>
      <c r="Q329" s="0" t="s">
        <v>26</v>
      </c>
      <c r="R329" s="0" t="s">
        <v>537</v>
      </c>
      <c r="S329" s="10" t="n">
        <f aca="false">(((J329/60)/60)/24)+DATE(1970,1,1)</f>
        <v>42058.2352893519</v>
      </c>
      <c r="T329" s="10" t="n">
        <f aca="false">(((I329/60)/60)/24)+DATE(1970,1,1)</f>
        <v>42085.3333333333</v>
      </c>
    </row>
    <row r="330" customFormat="false" ht="35.05" hidden="false" customHeight="false" outlineLevel="0" collapsed="false">
      <c r="A330" s="0" t="n">
        <v>328</v>
      </c>
      <c r="B330" s="1" t="s">
        <v>711</v>
      </c>
      <c r="C330" s="1" t="s">
        <v>712</v>
      </c>
      <c r="D330" s="2" t="n">
        <v>75000</v>
      </c>
      <c r="E330" s="3" t="n">
        <v>77710.8</v>
      </c>
      <c r="F330" s="0" t="s">
        <v>22</v>
      </c>
      <c r="G330" s="0" t="s">
        <v>23</v>
      </c>
      <c r="H330" s="0" t="s">
        <v>24</v>
      </c>
      <c r="I330" s="0" t="n">
        <v>1446350400</v>
      </c>
      <c r="J330" s="0" t="n">
        <v>1443739388</v>
      </c>
      <c r="K330" s="9" t="n">
        <f aca="false">TRUE()</f>
        <v>1</v>
      </c>
      <c r="L330" s="0" t="n">
        <v>498</v>
      </c>
      <c r="M330" s="9" t="n">
        <f aca="false">TRUE()</f>
        <v>1</v>
      </c>
      <c r="N330" s="0" t="s">
        <v>536</v>
      </c>
      <c r="O330" s="0" t="n">
        <f aca="false">ROUND(E330/D330*100,0)</f>
        <v>104</v>
      </c>
      <c r="P330" s="0" t="n">
        <f aca="false">ROUND(E330/L330,2)</f>
        <v>156.05</v>
      </c>
      <c r="Q330" s="0" t="s">
        <v>26</v>
      </c>
      <c r="R330" s="0" t="s">
        <v>537</v>
      </c>
      <c r="S330" s="10" t="n">
        <f aca="false">(((J330/60)/60)/24)+DATE(1970,1,1)</f>
        <v>42278.9466203704</v>
      </c>
      <c r="T330" s="10" t="n">
        <f aca="false">(((I330/60)/60)/24)+DATE(1970,1,1)</f>
        <v>42309.1666666667</v>
      </c>
    </row>
    <row r="331" customFormat="false" ht="35.05" hidden="false" customHeight="false" outlineLevel="0" collapsed="false">
      <c r="A331" s="0" t="n">
        <v>329</v>
      </c>
      <c r="B331" s="1" t="s">
        <v>713</v>
      </c>
      <c r="C331" s="1" t="s">
        <v>714</v>
      </c>
      <c r="D331" s="2" t="n">
        <v>10000</v>
      </c>
      <c r="E331" s="3" t="n">
        <v>10550</v>
      </c>
      <c r="F331" s="0" t="s">
        <v>22</v>
      </c>
      <c r="G331" s="0" t="s">
        <v>23</v>
      </c>
      <c r="H331" s="0" t="s">
        <v>24</v>
      </c>
      <c r="I331" s="0" t="n">
        <v>1446868800</v>
      </c>
      <c r="J331" s="0" t="n">
        <v>1444821127</v>
      </c>
      <c r="K331" s="9" t="n">
        <f aca="false">TRUE()</f>
        <v>1</v>
      </c>
      <c r="L331" s="0" t="n">
        <v>167</v>
      </c>
      <c r="M331" s="9" t="n">
        <f aca="false">TRUE()</f>
        <v>1</v>
      </c>
      <c r="N331" s="0" t="s">
        <v>536</v>
      </c>
      <c r="O331" s="0" t="n">
        <f aca="false">ROUND(E331/D331*100,0)</f>
        <v>106</v>
      </c>
      <c r="P331" s="0" t="n">
        <f aca="false">ROUND(E331/L331,2)</f>
        <v>63.17</v>
      </c>
      <c r="Q331" s="0" t="s">
        <v>26</v>
      </c>
      <c r="R331" s="0" t="s">
        <v>537</v>
      </c>
      <c r="S331" s="10" t="n">
        <f aca="false">(((J331/60)/60)/24)+DATE(1970,1,1)</f>
        <v>42291.4667476852</v>
      </c>
      <c r="T331" s="10" t="n">
        <f aca="false">(((I331/60)/60)/24)+DATE(1970,1,1)</f>
        <v>42315.1666666667</v>
      </c>
    </row>
    <row r="332" customFormat="false" ht="35.05" hidden="false" customHeight="false" outlineLevel="0" collapsed="false">
      <c r="A332" s="0" t="n">
        <v>330</v>
      </c>
      <c r="B332" s="1" t="s">
        <v>715</v>
      </c>
      <c r="C332" s="1" t="s">
        <v>716</v>
      </c>
      <c r="D332" s="2" t="n">
        <v>35000</v>
      </c>
      <c r="E332" s="3" t="n">
        <v>35640</v>
      </c>
      <c r="F332" s="0" t="s">
        <v>22</v>
      </c>
      <c r="G332" s="0" t="s">
        <v>23</v>
      </c>
      <c r="H332" s="0" t="s">
        <v>24</v>
      </c>
      <c r="I332" s="0" t="n">
        <v>1368763140</v>
      </c>
      <c r="J332" s="0" t="n">
        <v>1366028563</v>
      </c>
      <c r="K332" s="9" t="n">
        <f aca="false">TRUE()</f>
        <v>1</v>
      </c>
      <c r="L332" s="0" t="n">
        <v>340</v>
      </c>
      <c r="M332" s="9" t="n">
        <f aca="false">TRUE()</f>
        <v>1</v>
      </c>
      <c r="N332" s="0" t="s">
        <v>536</v>
      </c>
      <c r="O332" s="0" t="n">
        <f aca="false">ROUND(E332/D332*100,0)</f>
        <v>102</v>
      </c>
      <c r="P332" s="0" t="n">
        <f aca="false">ROUND(E332/L332,2)</f>
        <v>104.82</v>
      </c>
      <c r="Q332" s="0" t="s">
        <v>26</v>
      </c>
      <c r="R332" s="0" t="s">
        <v>537</v>
      </c>
      <c r="S332" s="10" t="n">
        <f aca="false">(((J332/60)/60)/24)+DATE(1970,1,1)</f>
        <v>41379.515775463</v>
      </c>
      <c r="T332" s="10" t="n">
        <f aca="false">(((I332/60)/60)/24)+DATE(1970,1,1)</f>
        <v>41411.1659722222</v>
      </c>
    </row>
    <row r="333" customFormat="false" ht="35.05" hidden="false" customHeight="false" outlineLevel="0" collapsed="false">
      <c r="A333" s="0" t="n">
        <v>331</v>
      </c>
      <c r="B333" s="1" t="s">
        <v>717</v>
      </c>
      <c r="C333" s="1" t="s">
        <v>718</v>
      </c>
      <c r="D333" s="2" t="n">
        <v>40000</v>
      </c>
      <c r="E333" s="3" t="n">
        <v>42642</v>
      </c>
      <c r="F333" s="0" t="s">
        <v>22</v>
      </c>
      <c r="G333" s="0" t="s">
        <v>23</v>
      </c>
      <c r="H333" s="0" t="s">
        <v>24</v>
      </c>
      <c r="I333" s="0" t="n">
        <v>1466171834</v>
      </c>
      <c r="J333" s="0" t="n">
        <v>1463493434</v>
      </c>
      <c r="K333" s="9" t="n">
        <f aca="false">TRUE()</f>
        <v>1</v>
      </c>
      <c r="L333" s="0" t="n">
        <v>438</v>
      </c>
      <c r="M333" s="9" t="n">
        <f aca="false">TRUE()</f>
        <v>1</v>
      </c>
      <c r="N333" s="0" t="s">
        <v>536</v>
      </c>
      <c r="O333" s="0" t="n">
        <f aca="false">ROUND(E333/D333*100,0)</f>
        <v>107</v>
      </c>
      <c r="P333" s="0" t="n">
        <f aca="false">ROUND(E333/L333,2)</f>
        <v>97.36</v>
      </c>
      <c r="Q333" s="0" t="s">
        <v>26</v>
      </c>
      <c r="R333" s="0" t="s">
        <v>537</v>
      </c>
      <c r="S333" s="10" t="n">
        <f aca="false">(((J333/60)/60)/24)+DATE(1970,1,1)</f>
        <v>42507.581412037</v>
      </c>
      <c r="T333" s="10" t="n">
        <f aca="false">(((I333/60)/60)/24)+DATE(1970,1,1)</f>
        <v>42538.581412037</v>
      </c>
    </row>
    <row r="334" customFormat="false" ht="35.05" hidden="false" customHeight="false" outlineLevel="0" collapsed="false">
      <c r="A334" s="0" t="n">
        <v>332</v>
      </c>
      <c r="B334" s="1" t="s">
        <v>719</v>
      </c>
      <c r="C334" s="1" t="s">
        <v>720</v>
      </c>
      <c r="D334" s="2" t="n">
        <v>100000</v>
      </c>
      <c r="E334" s="3" t="n">
        <v>113015</v>
      </c>
      <c r="F334" s="0" t="s">
        <v>22</v>
      </c>
      <c r="G334" s="0" t="s">
        <v>23</v>
      </c>
      <c r="H334" s="0" t="s">
        <v>24</v>
      </c>
      <c r="I334" s="0" t="n">
        <v>1446019200</v>
      </c>
      <c r="J334" s="0" t="n">
        <v>1442420377</v>
      </c>
      <c r="K334" s="9" t="n">
        <f aca="false">TRUE()</f>
        <v>1</v>
      </c>
      <c r="L334" s="0" t="n">
        <v>555</v>
      </c>
      <c r="M334" s="9" t="n">
        <f aca="false">TRUE()</f>
        <v>1</v>
      </c>
      <c r="N334" s="0" t="s">
        <v>536</v>
      </c>
      <c r="O334" s="0" t="n">
        <f aca="false">ROUND(E334/D334*100,0)</f>
        <v>113</v>
      </c>
      <c r="P334" s="0" t="n">
        <f aca="false">ROUND(E334/L334,2)</f>
        <v>203.63</v>
      </c>
      <c r="Q334" s="0" t="s">
        <v>26</v>
      </c>
      <c r="R334" s="0" t="s">
        <v>537</v>
      </c>
      <c r="S334" s="10" t="n">
        <f aca="false">(((J334/60)/60)/24)+DATE(1970,1,1)</f>
        <v>42263.6802893519</v>
      </c>
      <c r="T334" s="10" t="n">
        <f aca="false">(((I334/60)/60)/24)+DATE(1970,1,1)</f>
        <v>42305.3333333333</v>
      </c>
    </row>
    <row r="335" customFormat="false" ht="35.05" hidden="false" customHeight="false" outlineLevel="0" collapsed="false">
      <c r="A335" s="0" t="n">
        <v>333</v>
      </c>
      <c r="B335" s="1" t="s">
        <v>721</v>
      </c>
      <c r="C335" s="1" t="s">
        <v>722</v>
      </c>
      <c r="D335" s="2" t="n">
        <v>40000</v>
      </c>
      <c r="E335" s="3" t="n">
        <v>50091</v>
      </c>
      <c r="F335" s="0" t="s">
        <v>22</v>
      </c>
      <c r="G335" s="0" t="s">
        <v>23</v>
      </c>
      <c r="H335" s="0" t="s">
        <v>24</v>
      </c>
      <c r="I335" s="0" t="n">
        <v>1460038591</v>
      </c>
      <c r="J335" s="0" t="n">
        <v>1457450191</v>
      </c>
      <c r="K335" s="9" t="n">
        <f aca="false">TRUE()</f>
        <v>1</v>
      </c>
      <c r="L335" s="0" t="n">
        <v>266</v>
      </c>
      <c r="M335" s="9" t="n">
        <f aca="false">TRUE()</f>
        <v>1</v>
      </c>
      <c r="N335" s="0" t="s">
        <v>536</v>
      </c>
      <c r="O335" s="0" t="n">
        <f aca="false">ROUND(E335/D335*100,0)</f>
        <v>125</v>
      </c>
      <c r="P335" s="0" t="n">
        <f aca="false">ROUND(E335/L335,2)</f>
        <v>188.31</v>
      </c>
      <c r="Q335" s="0" t="s">
        <v>26</v>
      </c>
      <c r="R335" s="0" t="s">
        <v>537</v>
      </c>
      <c r="S335" s="10" t="n">
        <f aca="false">(((J335/60)/60)/24)+DATE(1970,1,1)</f>
        <v>42437.6364699074</v>
      </c>
      <c r="T335" s="10" t="n">
        <f aca="false">(((I335/60)/60)/24)+DATE(1970,1,1)</f>
        <v>42467.5948032407</v>
      </c>
    </row>
    <row r="336" customFormat="false" ht="46.25" hidden="false" customHeight="false" outlineLevel="0" collapsed="false">
      <c r="A336" s="0" t="n">
        <v>334</v>
      </c>
      <c r="B336" s="1" t="s">
        <v>723</v>
      </c>
      <c r="C336" s="1" t="s">
        <v>724</v>
      </c>
      <c r="D336" s="2" t="n">
        <v>10000</v>
      </c>
      <c r="E336" s="3" t="n">
        <v>10119</v>
      </c>
      <c r="F336" s="0" t="s">
        <v>22</v>
      </c>
      <c r="G336" s="0" t="s">
        <v>23</v>
      </c>
      <c r="H336" s="0" t="s">
        <v>24</v>
      </c>
      <c r="I336" s="0" t="n">
        <v>1431716400</v>
      </c>
      <c r="J336" s="0" t="n">
        <v>1428423757</v>
      </c>
      <c r="K336" s="9" t="n">
        <f aca="false">TRUE()</f>
        <v>1</v>
      </c>
      <c r="L336" s="0" t="n">
        <v>69</v>
      </c>
      <c r="M336" s="9" t="n">
        <f aca="false">TRUE()</f>
        <v>1</v>
      </c>
      <c r="N336" s="0" t="s">
        <v>536</v>
      </c>
      <c r="O336" s="0" t="n">
        <f aca="false">ROUND(E336/D336*100,0)</f>
        <v>101</v>
      </c>
      <c r="P336" s="0" t="n">
        <f aca="false">ROUND(E336/L336,2)</f>
        <v>146.65</v>
      </c>
      <c r="Q336" s="0" t="s">
        <v>26</v>
      </c>
      <c r="R336" s="0" t="s">
        <v>537</v>
      </c>
      <c r="S336" s="10" t="n">
        <f aca="false">(((J336/60)/60)/24)+DATE(1970,1,1)</f>
        <v>42101.6823726852</v>
      </c>
      <c r="T336" s="10" t="n">
        <f aca="false">(((I336/60)/60)/24)+DATE(1970,1,1)</f>
        <v>42139.7916666667</v>
      </c>
    </row>
    <row r="337" customFormat="false" ht="35.05" hidden="false" customHeight="false" outlineLevel="0" collapsed="false">
      <c r="A337" s="0" t="n">
        <v>335</v>
      </c>
      <c r="B337" s="1" t="s">
        <v>725</v>
      </c>
      <c r="C337" s="1" t="s">
        <v>726</v>
      </c>
      <c r="D337" s="2" t="n">
        <v>8500</v>
      </c>
      <c r="E337" s="3" t="n">
        <v>8735</v>
      </c>
      <c r="F337" s="0" t="s">
        <v>22</v>
      </c>
      <c r="G337" s="0" t="s">
        <v>23</v>
      </c>
      <c r="H337" s="0" t="s">
        <v>24</v>
      </c>
      <c r="I337" s="0" t="n">
        <v>1431122400</v>
      </c>
      <c r="J337" s="0" t="n">
        <v>1428428515</v>
      </c>
      <c r="K337" s="9" t="n">
        <f aca="false">TRUE()</f>
        <v>1</v>
      </c>
      <c r="L337" s="0" t="n">
        <v>80</v>
      </c>
      <c r="M337" s="9" t="n">
        <f aca="false">TRUE()</f>
        <v>1</v>
      </c>
      <c r="N337" s="0" t="s">
        <v>536</v>
      </c>
      <c r="O337" s="0" t="n">
        <f aca="false">ROUND(E337/D337*100,0)</f>
        <v>103</v>
      </c>
      <c r="P337" s="0" t="n">
        <f aca="false">ROUND(E337/L337,2)</f>
        <v>109.19</v>
      </c>
      <c r="Q337" s="0" t="s">
        <v>26</v>
      </c>
      <c r="R337" s="0" t="s">
        <v>537</v>
      </c>
      <c r="S337" s="10" t="n">
        <f aca="false">(((J337/60)/60)/24)+DATE(1970,1,1)</f>
        <v>42101.7374421296</v>
      </c>
      <c r="T337" s="10" t="n">
        <f aca="false">(((I337/60)/60)/24)+DATE(1970,1,1)</f>
        <v>42132.9166666667</v>
      </c>
    </row>
    <row r="338" customFormat="false" ht="35.05" hidden="false" customHeight="false" outlineLevel="0" collapsed="false">
      <c r="A338" s="0" t="n">
        <v>336</v>
      </c>
      <c r="B338" s="1" t="s">
        <v>727</v>
      </c>
      <c r="C338" s="1" t="s">
        <v>728</v>
      </c>
      <c r="D338" s="2" t="n">
        <v>25000</v>
      </c>
      <c r="E338" s="3" t="n">
        <v>29209.78</v>
      </c>
      <c r="F338" s="0" t="s">
        <v>22</v>
      </c>
      <c r="G338" s="0" t="s">
        <v>23</v>
      </c>
      <c r="H338" s="0" t="s">
        <v>24</v>
      </c>
      <c r="I338" s="0" t="n">
        <v>1447427918</v>
      </c>
      <c r="J338" s="0" t="n">
        <v>1444832318</v>
      </c>
      <c r="K338" s="9" t="n">
        <f aca="false">TRUE()</f>
        <v>1</v>
      </c>
      <c r="L338" s="0" t="n">
        <v>493</v>
      </c>
      <c r="M338" s="9" t="n">
        <f aca="false">TRUE()</f>
        <v>1</v>
      </c>
      <c r="N338" s="0" t="s">
        <v>536</v>
      </c>
      <c r="O338" s="0" t="n">
        <f aca="false">ROUND(E338/D338*100,0)</f>
        <v>117</v>
      </c>
      <c r="P338" s="0" t="n">
        <f aca="false">ROUND(E338/L338,2)</f>
        <v>59.25</v>
      </c>
      <c r="Q338" s="0" t="s">
        <v>26</v>
      </c>
      <c r="R338" s="0" t="s">
        <v>537</v>
      </c>
      <c r="S338" s="10" t="n">
        <f aca="false">(((J338/60)/60)/24)+DATE(1970,1,1)</f>
        <v>42291.5962731481</v>
      </c>
      <c r="T338" s="10" t="n">
        <f aca="false">(((I338/60)/60)/24)+DATE(1970,1,1)</f>
        <v>42321.6379398148</v>
      </c>
    </row>
    <row r="339" customFormat="false" ht="35.05" hidden="false" customHeight="false" outlineLevel="0" collapsed="false">
      <c r="A339" s="0" t="n">
        <v>337</v>
      </c>
      <c r="B339" s="1" t="s">
        <v>729</v>
      </c>
      <c r="C339" s="1" t="s">
        <v>730</v>
      </c>
      <c r="D339" s="2" t="n">
        <v>3000</v>
      </c>
      <c r="E339" s="3" t="n">
        <v>3035.05</v>
      </c>
      <c r="F339" s="0" t="s">
        <v>22</v>
      </c>
      <c r="G339" s="0" t="s">
        <v>23</v>
      </c>
      <c r="H339" s="0" t="s">
        <v>24</v>
      </c>
      <c r="I339" s="0" t="n">
        <v>1426298708</v>
      </c>
      <c r="J339" s="0" t="n">
        <v>1423710308</v>
      </c>
      <c r="K339" s="9" t="n">
        <f aca="false">TRUE()</f>
        <v>1</v>
      </c>
      <c r="L339" s="0" t="n">
        <v>31</v>
      </c>
      <c r="M339" s="9" t="n">
        <f aca="false">TRUE()</f>
        <v>1</v>
      </c>
      <c r="N339" s="0" t="s">
        <v>536</v>
      </c>
      <c r="O339" s="0" t="n">
        <f aca="false">ROUND(E339/D339*100,0)</f>
        <v>101</v>
      </c>
      <c r="P339" s="0" t="n">
        <f aca="false">ROUND(E339/L339,2)</f>
        <v>97.9</v>
      </c>
      <c r="Q339" s="0" t="s">
        <v>26</v>
      </c>
      <c r="R339" s="0" t="s">
        <v>537</v>
      </c>
      <c r="S339" s="10" t="n">
        <f aca="false">(((J339/60)/60)/24)+DATE(1970,1,1)</f>
        <v>42047.1285648148</v>
      </c>
      <c r="T339" s="10" t="n">
        <f aca="false">(((I339/60)/60)/24)+DATE(1970,1,1)</f>
        <v>42077.0868981481</v>
      </c>
    </row>
    <row r="340" customFormat="false" ht="35.05" hidden="false" customHeight="false" outlineLevel="0" collapsed="false">
      <c r="A340" s="0" t="n">
        <v>338</v>
      </c>
      <c r="B340" s="1" t="s">
        <v>731</v>
      </c>
      <c r="C340" s="1" t="s">
        <v>732</v>
      </c>
      <c r="D340" s="2" t="n">
        <v>15000</v>
      </c>
      <c r="E340" s="3" t="n">
        <v>16520.04</v>
      </c>
      <c r="F340" s="0" t="s">
        <v>22</v>
      </c>
      <c r="G340" s="0" t="s">
        <v>23</v>
      </c>
      <c r="H340" s="0" t="s">
        <v>24</v>
      </c>
      <c r="I340" s="0" t="n">
        <v>1472864400</v>
      </c>
      <c r="J340" s="0" t="n">
        <v>1468001290</v>
      </c>
      <c r="K340" s="9" t="n">
        <f aca="false">TRUE()</f>
        <v>1</v>
      </c>
      <c r="L340" s="0" t="n">
        <v>236</v>
      </c>
      <c r="M340" s="9" t="n">
        <f aca="false">TRUE()</f>
        <v>1</v>
      </c>
      <c r="N340" s="0" t="s">
        <v>536</v>
      </c>
      <c r="O340" s="0" t="n">
        <f aca="false">ROUND(E340/D340*100,0)</f>
        <v>110</v>
      </c>
      <c r="P340" s="0" t="n">
        <f aca="false">ROUND(E340/L340,2)</f>
        <v>70</v>
      </c>
      <c r="Q340" s="0" t="s">
        <v>26</v>
      </c>
      <c r="R340" s="0" t="s">
        <v>537</v>
      </c>
      <c r="S340" s="10" t="n">
        <f aca="false">(((J340/60)/60)/24)+DATE(1970,1,1)</f>
        <v>42559.7556712963</v>
      </c>
      <c r="T340" s="10" t="n">
        <f aca="false">(((I340/60)/60)/24)+DATE(1970,1,1)</f>
        <v>42616.0416666667</v>
      </c>
    </row>
    <row r="341" customFormat="false" ht="35.05" hidden="false" customHeight="false" outlineLevel="0" collapsed="false">
      <c r="A341" s="0" t="n">
        <v>339</v>
      </c>
      <c r="B341" s="1" t="s">
        <v>733</v>
      </c>
      <c r="C341" s="1" t="s">
        <v>734</v>
      </c>
      <c r="D341" s="2" t="n">
        <v>6000</v>
      </c>
      <c r="E341" s="3" t="n">
        <v>6485</v>
      </c>
      <c r="F341" s="0" t="s">
        <v>22</v>
      </c>
      <c r="G341" s="0" t="s">
        <v>23</v>
      </c>
      <c r="H341" s="0" t="s">
        <v>24</v>
      </c>
      <c r="I341" s="0" t="n">
        <v>1430331268</v>
      </c>
      <c r="J341" s="0" t="n">
        <v>1427739268</v>
      </c>
      <c r="K341" s="9" t="n">
        <f aca="false">TRUE()</f>
        <v>1</v>
      </c>
      <c r="L341" s="0" t="n">
        <v>89</v>
      </c>
      <c r="M341" s="9" t="n">
        <f aca="false">TRUE()</f>
        <v>1</v>
      </c>
      <c r="N341" s="0" t="s">
        <v>536</v>
      </c>
      <c r="O341" s="0" t="n">
        <f aca="false">ROUND(E341/D341*100,0)</f>
        <v>108</v>
      </c>
      <c r="P341" s="0" t="n">
        <f aca="false">ROUND(E341/L341,2)</f>
        <v>72.87</v>
      </c>
      <c r="Q341" s="0" t="s">
        <v>26</v>
      </c>
      <c r="R341" s="0" t="s">
        <v>537</v>
      </c>
      <c r="S341" s="10" t="n">
        <f aca="false">(((J341/60)/60)/24)+DATE(1970,1,1)</f>
        <v>42093.7600462963</v>
      </c>
      <c r="T341" s="10" t="n">
        <f aca="false">(((I341/60)/60)/24)+DATE(1970,1,1)</f>
        <v>42123.7600462963</v>
      </c>
    </row>
    <row r="342" customFormat="false" ht="35.05" hidden="false" customHeight="false" outlineLevel="0" collapsed="false">
      <c r="A342" s="0" t="n">
        <v>340</v>
      </c>
      <c r="B342" s="1" t="s">
        <v>735</v>
      </c>
      <c r="C342" s="1" t="s">
        <v>736</v>
      </c>
      <c r="D342" s="2" t="n">
        <v>35000</v>
      </c>
      <c r="E342" s="3" t="n">
        <v>43758</v>
      </c>
      <c r="F342" s="0" t="s">
        <v>22</v>
      </c>
      <c r="G342" s="0" t="s">
        <v>23</v>
      </c>
      <c r="H342" s="0" t="s">
        <v>24</v>
      </c>
      <c r="I342" s="0" t="n">
        <v>1489006800</v>
      </c>
      <c r="J342" s="0" t="n">
        <v>1486397007</v>
      </c>
      <c r="K342" s="9" t="n">
        <f aca="false">TRUE()</f>
        <v>1</v>
      </c>
      <c r="L342" s="0" t="n">
        <v>299</v>
      </c>
      <c r="M342" s="9" t="n">
        <f aca="false">TRUE()</f>
        <v>1</v>
      </c>
      <c r="N342" s="0" t="s">
        <v>536</v>
      </c>
      <c r="O342" s="0" t="n">
        <f aca="false">ROUND(E342/D342*100,0)</f>
        <v>125</v>
      </c>
      <c r="P342" s="0" t="n">
        <f aca="false">ROUND(E342/L342,2)</f>
        <v>146.35</v>
      </c>
      <c r="Q342" s="0" t="s">
        <v>26</v>
      </c>
      <c r="R342" s="0" t="s">
        <v>537</v>
      </c>
      <c r="S342" s="10" t="n">
        <f aca="false">(((J342/60)/60)/24)+DATE(1970,1,1)</f>
        <v>42772.6690625</v>
      </c>
      <c r="T342" s="10" t="n">
        <f aca="false">(((I342/60)/60)/24)+DATE(1970,1,1)</f>
        <v>42802.875</v>
      </c>
    </row>
    <row r="343" customFormat="false" ht="35.05" hidden="false" customHeight="false" outlineLevel="0" collapsed="false">
      <c r="A343" s="0" t="n">
        <v>341</v>
      </c>
      <c r="B343" s="1" t="s">
        <v>737</v>
      </c>
      <c r="C343" s="1" t="s">
        <v>738</v>
      </c>
      <c r="D343" s="2" t="n">
        <v>3500</v>
      </c>
      <c r="E343" s="3" t="n">
        <v>3735</v>
      </c>
      <c r="F343" s="0" t="s">
        <v>22</v>
      </c>
      <c r="G343" s="0" t="s">
        <v>23</v>
      </c>
      <c r="H343" s="0" t="s">
        <v>24</v>
      </c>
      <c r="I343" s="0" t="n">
        <v>1412135940</v>
      </c>
      <c r="J343" s="0" t="n">
        <v>1410555998</v>
      </c>
      <c r="K343" s="9" t="n">
        <f aca="false">TRUE()</f>
        <v>1</v>
      </c>
      <c r="L343" s="0" t="n">
        <v>55</v>
      </c>
      <c r="M343" s="9" t="n">
        <f aca="false">TRUE()</f>
        <v>1</v>
      </c>
      <c r="N343" s="0" t="s">
        <v>536</v>
      </c>
      <c r="O343" s="0" t="n">
        <f aca="false">ROUND(E343/D343*100,0)</f>
        <v>107</v>
      </c>
      <c r="P343" s="0" t="n">
        <f aca="false">ROUND(E343/L343,2)</f>
        <v>67.91</v>
      </c>
      <c r="Q343" s="0" t="s">
        <v>26</v>
      </c>
      <c r="R343" s="0" t="s">
        <v>537</v>
      </c>
      <c r="S343" s="10" t="n">
        <f aca="false">(((J343/60)/60)/24)+DATE(1970,1,1)</f>
        <v>41894.8796064815</v>
      </c>
      <c r="T343" s="10" t="n">
        <f aca="false">(((I343/60)/60)/24)+DATE(1970,1,1)</f>
        <v>41913.1659722222</v>
      </c>
    </row>
    <row r="344" customFormat="false" ht="23.85" hidden="false" customHeight="false" outlineLevel="0" collapsed="false">
      <c r="A344" s="0" t="n">
        <v>342</v>
      </c>
      <c r="B344" s="1" t="s">
        <v>739</v>
      </c>
      <c r="C344" s="1" t="s">
        <v>740</v>
      </c>
      <c r="D344" s="2" t="n">
        <v>55000</v>
      </c>
      <c r="E344" s="3" t="n">
        <v>55201.52</v>
      </c>
      <c r="F344" s="0" t="s">
        <v>22</v>
      </c>
      <c r="G344" s="0" t="s">
        <v>23</v>
      </c>
      <c r="H344" s="0" t="s">
        <v>24</v>
      </c>
      <c r="I344" s="0" t="n">
        <v>1461955465</v>
      </c>
      <c r="J344" s="0" t="n">
        <v>1459363465</v>
      </c>
      <c r="K344" s="9" t="n">
        <f aca="false">TRUE()</f>
        <v>1</v>
      </c>
      <c r="L344" s="0" t="n">
        <v>325</v>
      </c>
      <c r="M344" s="9" t="n">
        <f aca="false">TRUE()</f>
        <v>1</v>
      </c>
      <c r="N344" s="0" t="s">
        <v>536</v>
      </c>
      <c r="O344" s="0" t="n">
        <f aca="false">ROUND(E344/D344*100,0)</f>
        <v>100</v>
      </c>
      <c r="P344" s="0" t="n">
        <f aca="false">ROUND(E344/L344,2)</f>
        <v>169.85</v>
      </c>
      <c r="Q344" s="0" t="s">
        <v>26</v>
      </c>
      <c r="R344" s="0" t="s">
        <v>537</v>
      </c>
      <c r="S344" s="10" t="n">
        <f aca="false">(((J344/60)/60)/24)+DATE(1970,1,1)</f>
        <v>42459.7808449074</v>
      </c>
      <c r="T344" s="10" t="n">
        <f aca="false">(((I344/60)/60)/24)+DATE(1970,1,1)</f>
        <v>42489.7808449074</v>
      </c>
    </row>
    <row r="345" customFormat="false" ht="35.05" hidden="false" customHeight="false" outlineLevel="0" collapsed="false">
      <c r="A345" s="0" t="n">
        <v>343</v>
      </c>
      <c r="B345" s="1" t="s">
        <v>741</v>
      </c>
      <c r="C345" s="1" t="s">
        <v>742</v>
      </c>
      <c r="D345" s="2" t="n">
        <v>30000</v>
      </c>
      <c r="E345" s="3" t="n">
        <v>30608.59</v>
      </c>
      <c r="F345" s="0" t="s">
        <v>22</v>
      </c>
      <c r="G345" s="0" t="s">
        <v>23</v>
      </c>
      <c r="H345" s="0" t="s">
        <v>24</v>
      </c>
      <c r="I345" s="0" t="n">
        <v>1415934000</v>
      </c>
      <c r="J345" s="0" t="n">
        <v>1413308545</v>
      </c>
      <c r="K345" s="9" t="n">
        <f aca="false">TRUE()</f>
        <v>1</v>
      </c>
      <c r="L345" s="0" t="n">
        <v>524</v>
      </c>
      <c r="M345" s="9" t="n">
        <f aca="false">TRUE()</f>
        <v>1</v>
      </c>
      <c r="N345" s="0" t="s">
        <v>536</v>
      </c>
      <c r="O345" s="0" t="n">
        <f aca="false">ROUND(E345/D345*100,0)</f>
        <v>102</v>
      </c>
      <c r="P345" s="0" t="n">
        <f aca="false">ROUND(E345/L345,2)</f>
        <v>58.41</v>
      </c>
      <c r="Q345" s="0" t="s">
        <v>26</v>
      </c>
      <c r="R345" s="0" t="s">
        <v>537</v>
      </c>
      <c r="S345" s="10" t="n">
        <f aca="false">(((J345/60)/60)/24)+DATE(1970,1,1)</f>
        <v>41926.7377893519</v>
      </c>
      <c r="T345" s="10" t="n">
        <f aca="false">(((I345/60)/60)/24)+DATE(1970,1,1)</f>
        <v>41957.125</v>
      </c>
    </row>
    <row r="346" customFormat="false" ht="35.05" hidden="false" customHeight="false" outlineLevel="0" collapsed="false">
      <c r="A346" s="0" t="n">
        <v>344</v>
      </c>
      <c r="B346" s="1" t="s">
        <v>743</v>
      </c>
      <c r="C346" s="1" t="s">
        <v>744</v>
      </c>
      <c r="D346" s="2" t="n">
        <v>33500</v>
      </c>
      <c r="E346" s="3" t="n">
        <v>34198</v>
      </c>
      <c r="F346" s="0" t="s">
        <v>22</v>
      </c>
      <c r="G346" s="0" t="s">
        <v>23</v>
      </c>
      <c r="H346" s="0" t="s">
        <v>24</v>
      </c>
      <c r="I346" s="0" t="n">
        <v>1433125200</v>
      </c>
      <c r="J346" s="0" t="n">
        <v>1429312694</v>
      </c>
      <c r="K346" s="9" t="n">
        <f aca="false">TRUE()</f>
        <v>1</v>
      </c>
      <c r="L346" s="0" t="n">
        <v>285</v>
      </c>
      <c r="M346" s="9" t="n">
        <f aca="false">TRUE()</f>
        <v>1</v>
      </c>
      <c r="N346" s="0" t="s">
        <v>536</v>
      </c>
      <c r="O346" s="0" t="n">
        <f aca="false">ROUND(E346/D346*100,0)</f>
        <v>102</v>
      </c>
      <c r="P346" s="0" t="n">
        <f aca="false">ROUND(E346/L346,2)</f>
        <v>119.99</v>
      </c>
      <c r="Q346" s="0" t="s">
        <v>26</v>
      </c>
      <c r="R346" s="0" t="s">
        <v>537</v>
      </c>
      <c r="S346" s="10" t="n">
        <f aca="false">(((J346/60)/60)/24)+DATE(1970,1,1)</f>
        <v>42111.9709953704</v>
      </c>
      <c r="T346" s="10" t="n">
        <f aca="false">(((I346/60)/60)/24)+DATE(1970,1,1)</f>
        <v>42156.0972222222</v>
      </c>
    </row>
    <row r="347" customFormat="false" ht="35.05" hidden="false" customHeight="false" outlineLevel="0" collapsed="false">
      <c r="A347" s="0" t="n">
        <v>345</v>
      </c>
      <c r="B347" s="1" t="s">
        <v>745</v>
      </c>
      <c r="C347" s="1" t="s">
        <v>746</v>
      </c>
      <c r="D347" s="2" t="n">
        <v>14500</v>
      </c>
      <c r="E347" s="3" t="n">
        <v>17875</v>
      </c>
      <c r="F347" s="0" t="s">
        <v>22</v>
      </c>
      <c r="G347" s="0" t="s">
        <v>23</v>
      </c>
      <c r="H347" s="0" t="s">
        <v>24</v>
      </c>
      <c r="I347" s="0" t="n">
        <v>1432161590</v>
      </c>
      <c r="J347" s="0" t="n">
        <v>1429569590</v>
      </c>
      <c r="K347" s="9" t="n">
        <f aca="false">TRUE()</f>
        <v>1</v>
      </c>
      <c r="L347" s="0" t="n">
        <v>179</v>
      </c>
      <c r="M347" s="9" t="n">
        <f aca="false">TRUE()</f>
        <v>1</v>
      </c>
      <c r="N347" s="0" t="s">
        <v>536</v>
      </c>
      <c r="O347" s="0" t="n">
        <f aca="false">ROUND(E347/D347*100,0)</f>
        <v>123</v>
      </c>
      <c r="P347" s="0" t="n">
        <f aca="false">ROUND(E347/L347,2)</f>
        <v>99.86</v>
      </c>
      <c r="Q347" s="0" t="s">
        <v>26</v>
      </c>
      <c r="R347" s="0" t="s">
        <v>537</v>
      </c>
      <c r="S347" s="10" t="n">
        <f aca="false">(((J347/60)/60)/24)+DATE(1970,1,1)</f>
        <v>42114.9443287037</v>
      </c>
      <c r="T347" s="10" t="n">
        <f aca="false">(((I347/60)/60)/24)+DATE(1970,1,1)</f>
        <v>42144.9443287037</v>
      </c>
    </row>
    <row r="348" customFormat="false" ht="35.05" hidden="false" customHeight="false" outlineLevel="0" collapsed="false">
      <c r="A348" s="0" t="n">
        <v>346</v>
      </c>
      <c r="B348" s="1" t="s">
        <v>747</v>
      </c>
      <c r="C348" s="1" t="s">
        <v>748</v>
      </c>
      <c r="D348" s="2" t="n">
        <v>10000</v>
      </c>
      <c r="E348" s="3" t="n">
        <v>17028.88</v>
      </c>
      <c r="F348" s="0" t="s">
        <v>22</v>
      </c>
      <c r="G348" s="0" t="s">
        <v>23</v>
      </c>
      <c r="H348" s="0" t="s">
        <v>24</v>
      </c>
      <c r="I348" s="0" t="n">
        <v>1444824021</v>
      </c>
      <c r="J348" s="0" t="n">
        <v>1442232021</v>
      </c>
      <c r="K348" s="9" t="n">
        <f aca="false">TRUE()</f>
        <v>1</v>
      </c>
      <c r="L348" s="0" t="n">
        <v>188</v>
      </c>
      <c r="M348" s="9" t="n">
        <f aca="false">TRUE()</f>
        <v>1</v>
      </c>
      <c r="N348" s="0" t="s">
        <v>536</v>
      </c>
      <c r="O348" s="0" t="n">
        <f aca="false">ROUND(E348/D348*100,0)</f>
        <v>170</v>
      </c>
      <c r="P348" s="0" t="n">
        <f aca="false">ROUND(E348/L348,2)</f>
        <v>90.58</v>
      </c>
      <c r="Q348" s="0" t="s">
        <v>26</v>
      </c>
      <c r="R348" s="0" t="s">
        <v>537</v>
      </c>
      <c r="S348" s="10" t="n">
        <f aca="false">(((J348/60)/60)/24)+DATE(1970,1,1)</f>
        <v>42261.5002430556</v>
      </c>
      <c r="T348" s="10" t="n">
        <f aca="false">(((I348/60)/60)/24)+DATE(1970,1,1)</f>
        <v>42291.5002430556</v>
      </c>
    </row>
    <row r="349" customFormat="false" ht="35.05" hidden="false" customHeight="false" outlineLevel="0" collapsed="false">
      <c r="A349" s="0" t="n">
        <v>347</v>
      </c>
      <c r="B349" s="1" t="s">
        <v>749</v>
      </c>
      <c r="C349" s="1" t="s">
        <v>750</v>
      </c>
      <c r="D349" s="2" t="n">
        <v>40000</v>
      </c>
      <c r="E349" s="3" t="n">
        <v>44636.2</v>
      </c>
      <c r="F349" s="0" t="s">
        <v>22</v>
      </c>
      <c r="G349" s="0" t="s">
        <v>23</v>
      </c>
      <c r="H349" s="0" t="s">
        <v>24</v>
      </c>
      <c r="I349" s="0" t="n">
        <v>1447505609</v>
      </c>
      <c r="J349" s="0" t="n">
        <v>1444910009</v>
      </c>
      <c r="K349" s="9" t="n">
        <f aca="false">TRUE()</f>
        <v>1</v>
      </c>
      <c r="L349" s="0" t="n">
        <v>379</v>
      </c>
      <c r="M349" s="9" t="n">
        <f aca="false">TRUE()</f>
        <v>1</v>
      </c>
      <c r="N349" s="0" t="s">
        <v>536</v>
      </c>
      <c r="O349" s="0" t="n">
        <f aca="false">ROUND(E349/D349*100,0)</f>
        <v>112</v>
      </c>
      <c r="P349" s="0" t="n">
        <f aca="false">ROUND(E349/L349,2)</f>
        <v>117.77</v>
      </c>
      <c r="Q349" s="0" t="s">
        <v>26</v>
      </c>
      <c r="R349" s="0" t="s">
        <v>537</v>
      </c>
      <c r="S349" s="10" t="n">
        <f aca="false">(((J349/60)/60)/24)+DATE(1970,1,1)</f>
        <v>42292.495474537</v>
      </c>
      <c r="T349" s="10" t="n">
        <f aca="false">(((I349/60)/60)/24)+DATE(1970,1,1)</f>
        <v>42322.5371412037</v>
      </c>
    </row>
    <row r="350" customFormat="false" ht="35.05" hidden="false" customHeight="false" outlineLevel="0" collapsed="false">
      <c r="A350" s="0" t="n">
        <v>348</v>
      </c>
      <c r="B350" s="1" t="s">
        <v>751</v>
      </c>
      <c r="C350" s="1" t="s">
        <v>752</v>
      </c>
      <c r="D350" s="2" t="n">
        <v>10000</v>
      </c>
      <c r="E350" s="3" t="n">
        <v>10300</v>
      </c>
      <c r="F350" s="0" t="s">
        <v>22</v>
      </c>
      <c r="G350" s="0" t="s">
        <v>23</v>
      </c>
      <c r="H350" s="0" t="s">
        <v>24</v>
      </c>
      <c r="I350" s="0" t="n">
        <v>1440165916</v>
      </c>
      <c r="J350" s="0" t="n">
        <v>1437573916</v>
      </c>
      <c r="K350" s="9" t="n">
        <f aca="false">TRUE()</f>
        <v>1</v>
      </c>
      <c r="L350" s="0" t="n">
        <v>119</v>
      </c>
      <c r="M350" s="9" t="n">
        <f aca="false">TRUE()</f>
        <v>1</v>
      </c>
      <c r="N350" s="0" t="s">
        <v>536</v>
      </c>
      <c r="O350" s="0" t="n">
        <f aca="false">ROUND(E350/D350*100,0)</f>
        <v>103</v>
      </c>
      <c r="P350" s="0" t="n">
        <f aca="false">ROUND(E350/L350,2)</f>
        <v>86.55</v>
      </c>
      <c r="Q350" s="0" t="s">
        <v>26</v>
      </c>
      <c r="R350" s="0" t="s">
        <v>537</v>
      </c>
      <c r="S350" s="10" t="n">
        <f aca="false">(((J350/60)/60)/24)+DATE(1970,1,1)</f>
        <v>42207.5869907407</v>
      </c>
      <c r="T350" s="10" t="n">
        <f aca="false">(((I350/60)/60)/24)+DATE(1970,1,1)</f>
        <v>42237.5869907407</v>
      </c>
    </row>
    <row r="351" customFormat="false" ht="35.05" hidden="false" customHeight="false" outlineLevel="0" collapsed="false">
      <c r="A351" s="0" t="n">
        <v>349</v>
      </c>
      <c r="B351" s="1" t="s">
        <v>753</v>
      </c>
      <c r="C351" s="1" t="s">
        <v>754</v>
      </c>
      <c r="D351" s="2" t="n">
        <v>11260</v>
      </c>
      <c r="E351" s="3" t="n">
        <v>12007.18</v>
      </c>
      <c r="F351" s="0" t="s">
        <v>22</v>
      </c>
      <c r="G351" s="0" t="s">
        <v>23</v>
      </c>
      <c r="H351" s="0" t="s">
        <v>24</v>
      </c>
      <c r="I351" s="0" t="n">
        <v>1487937508</v>
      </c>
      <c r="J351" s="0" t="n">
        <v>1485345508</v>
      </c>
      <c r="K351" s="9" t="n">
        <f aca="false">TRUE()</f>
        <v>1</v>
      </c>
      <c r="L351" s="0" t="n">
        <v>167</v>
      </c>
      <c r="M351" s="9" t="n">
        <f aca="false">TRUE()</f>
        <v>1</v>
      </c>
      <c r="N351" s="0" t="s">
        <v>536</v>
      </c>
      <c r="O351" s="0" t="n">
        <f aca="false">ROUND(E351/D351*100,0)</f>
        <v>107</v>
      </c>
      <c r="P351" s="0" t="n">
        <f aca="false">ROUND(E351/L351,2)</f>
        <v>71.9</v>
      </c>
      <c r="Q351" s="0" t="s">
        <v>26</v>
      </c>
      <c r="R351" s="0" t="s">
        <v>537</v>
      </c>
      <c r="S351" s="10" t="n">
        <f aca="false">(((J351/60)/60)/24)+DATE(1970,1,1)</f>
        <v>42760.4989351852</v>
      </c>
      <c r="T351" s="10" t="n">
        <f aca="false">(((I351/60)/60)/24)+DATE(1970,1,1)</f>
        <v>42790.4989351852</v>
      </c>
    </row>
    <row r="352" customFormat="false" ht="35.05" hidden="false" customHeight="false" outlineLevel="0" collapsed="false">
      <c r="A352" s="0" t="n">
        <v>350</v>
      </c>
      <c r="B352" s="1" t="s">
        <v>755</v>
      </c>
      <c r="C352" s="1" t="s">
        <v>756</v>
      </c>
      <c r="D352" s="2" t="n">
        <v>25000</v>
      </c>
      <c r="E352" s="3" t="n">
        <v>28690</v>
      </c>
      <c r="F352" s="0" t="s">
        <v>22</v>
      </c>
      <c r="G352" s="0" t="s">
        <v>23</v>
      </c>
      <c r="H352" s="0" t="s">
        <v>24</v>
      </c>
      <c r="I352" s="0" t="n">
        <v>1473566340</v>
      </c>
      <c r="J352" s="0" t="n">
        <v>1470274509</v>
      </c>
      <c r="K352" s="9" t="n">
        <f aca="false">TRUE()</f>
        <v>1</v>
      </c>
      <c r="L352" s="0" t="n">
        <v>221</v>
      </c>
      <c r="M352" s="9" t="n">
        <f aca="false">TRUE()</f>
        <v>1</v>
      </c>
      <c r="N352" s="0" t="s">
        <v>536</v>
      </c>
      <c r="O352" s="0" t="n">
        <f aca="false">ROUND(E352/D352*100,0)</f>
        <v>115</v>
      </c>
      <c r="P352" s="0" t="n">
        <f aca="false">ROUND(E352/L352,2)</f>
        <v>129.82</v>
      </c>
      <c r="Q352" s="0" t="s">
        <v>26</v>
      </c>
      <c r="R352" s="0" t="s">
        <v>537</v>
      </c>
      <c r="S352" s="10" t="n">
        <f aca="false">(((J352/60)/60)/24)+DATE(1970,1,1)</f>
        <v>42586.0660763889</v>
      </c>
      <c r="T352" s="10" t="n">
        <f aca="false">(((I352/60)/60)/24)+DATE(1970,1,1)</f>
        <v>42624.1659722222</v>
      </c>
    </row>
    <row r="353" customFormat="false" ht="35.05" hidden="false" customHeight="false" outlineLevel="0" collapsed="false">
      <c r="A353" s="0" t="n">
        <v>351</v>
      </c>
      <c r="B353" s="1" t="s">
        <v>757</v>
      </c>
      <c r="C353" s="1" t="s">
        <v>758</v>
      </c>
      <c r="D353" s="2" t="n">
        <v>34000</v>
      </c>
      <c r="E353" s="3" t="n">
        <v>43296</v>
      </c>
      <c r="F353" s="0" t="s">
        <v>22</v>
      </c>
      <c r="G353" s="0" t="s">
        <v>62</v>
      </c>
      <c r="H353" s="0" t="s">
        <v>63</v>
      </c>
      <c r="I353" s="0" t="n">
        <v>1460066954</v>
      </c>
      <c r="J353" s="0" t="n">
        <v>1456614554</v>
      </c>
      <c r="K353" s="9" t="n">
        <f aca="false">TRUE()</f>
        <v>1</v>
      </c>
      <c r="L353" s="0" t="n">
        <v>964</v>
      </c>
      <c r="M353" s="9" t="n">
        <f aca="false">TRUE()</f>
        <v>1</v>
      </c>
      <c r="N353" s="0" t="s">
        <v>536</v>
      </c>
      <c r="O353" s="0" t="n">
        <f aca="false">ROUND(E353/D353*100,0)</f>
        <v>127</v>
      </c>
      <c r="P353" s="0" t="n">
        <f aca="false">ROUND(E353/L353,2)</f>
        <v>44.91</v>
      </c>
      <c r="Q353" s="0" t="s">
        <v>26</v>
      </c>
      <c r="R353" s="0" t="s">
        <v>537</v>
      </c>
      <c r="S353" s="10" t="n">
        <f aca="false">(((J353/60)/60)/24)+DATE(1970,1,1)</f>
        <v>42427.9647453704</v>
      </c>
      <c r="T353" s="10" t="n">
        <f aca="false">(((I353/60)/60)/24)+DATE(1970,1,1)</f>
        <v>42467.9230787037</v>
      </c>
    </row>
    <row r="354" customFormat="false" ht="35.05" hidden="false" customHeight="false" outlineLevel="0" collapsed="false">
      <c r="A354" s="0" t="n">
        <v>352</v>
      </c>
      <c r="B354" s="1" t="s">
        <v>759</v>
      </c>
      <c r="C354" s="1" t="s">
        <v>760</v>
      </c>
      <c r="D354" s="2" t="n">
        <v>10000</v>
      </c>
      <c r="E354" s="3" t="n">
        <v>11656</v>
      </c>
      <c r="F354" s="0" t="s">
        <v>22</v>
      </c>
      <c r="G354" s="0" t="s">
        <v>23</v>
      </c>
      <c r="H354" s="0" t="s">
        <v>24</v>
      </c>
      <c r="I354" s="0" t="n">
        <v>1412740868</v>
      </c>
      <c r="J354" s="0" t="n">
        <v>1410148868</v>
      </c>
      <c r="K354" s="9" t="n">
        <f aca="false">TRUE()</f>
        <v>1</v>
      </c>
      <c r="L354" s="0" t="n">
        <v>286</v>
      </c>
      <c r="M354" s="9" t="n">
        <f aca="false">TRUE()</f>
        <v>1</v>
      </c>
      <c r="N354" s="0" t="s">
        <v>536</v>
      </c>
      <c r="O354" s="0" t="n">
        <f aca="false">ROUND(E354/D354*100,0)</f>
        <v>117</v>
      </c>
      <c r="P354" s="0" t="n">
        <f aca="false">ROUND(E354/L354,2)</f>
        <v>40.76</v>
      </c>
      <c r="Q354" s="0" t="s">
        <v>26</v>
      </c>
      <c r="R354" s="0" t="s">
        <v>537</v>
      </c>
      <c r="S354" s="10" t="n">
        <f aca="false">(((J354/60)/60)/24)+DATE(1970,1,1)</f>
        <v>41890.1674537037</v>
      </c>
      <c r="T354" s="10" t="n">
        <f aca="false">(((I354/60)/60)/24)+DATE(1970,1,1)</f>
        <v>41920.1674537037</v>
      </c>
    </row>
    <row r="355" customFormat="false" ht="35.05" hidden="false" customHeight="false" outlineLevel="0" collapsed="false">
      <c r="A355" s="0" t="n">
        <v>353</v>
      </c>
      <c r="B355" s="1" t="s">
        <v>761</v>
      </c>
      <c r="C355" s="1" t="s">
        <v>762</v>
      </c>
      <c r="D355" s="2" t="n">
        <v>58425</v>
      </c>
      <c r="E355" s="3" t="n">
        <v>63460.18</v>
      </c>
      <c r="F355" s="0" t="s">
        <v>22</v>
      </c>
      <c r="G355" s="0" t="s">
        <v>23</v>
      </c>
      <c r="H355" s="0" t="s">
        <v>24</v>
      </c>
      <c r="I355" s="0" t="n">
        <v>1447963219</v>
      </c>
      <c r="J355" s="0" t="n">
        <v>1445367619</v>
      </c>
      <c r="K355" s="9" t="n">
        <f aca="false">TRUE()</f>
        <v>1</v>
      </c>
      <c r="L355" s="0" t="n">
        <v>613</v>
      </c>
      <c r="M355" s="9" t="n">
        <f aca="false">TRUE()</f>
        <v>1</v>
      </c>
      <c r="N355" s="0" t="s">
        <v>536</v>
      </c>
      <c r="O355" s="0" t="n">
        <f aca="false">ROUND(E355/D355*100,0)</f>
        <v>109</v>
      </c>
      <c r="P355" s="0" t="n">
        <f aca="false">ROUND(E355/L355,2)</f>
        <v>103.52</v>
      </c>
      <c r="Q355" s="0" t="s">
        <v>26</v>
      </c>
      <c r="R355" s="0" t="s">
        <v>537</v>
      </c>
      <c r="S355" s="10" t="n">
        <f aca="false">(((J355/60)/60)/24)+DATE(1970,1,1)</f>
        <v>42297.7918865741</v>
      </c>
      <c r="T355" s="10" t="n">
        <f aca="false">(((I355/60)/60)/24)+DATE(1970,1,1)</f>
        <v>42327.8335532407</v>
      </c>
    </row>
    <row r="356" customFormat="false" ht="35.05" hidden="false" customHeight="false" outlineLevel="0" collapsed="false">
      <c r="A356" s="0" t="n">
        <v>354</v>
      </c>
      <c r="B356" s="1" t="s">
        <v>763</v>
      </c>
      <c r="C356" s="1" t="s">
        <v>764</v>
      </c>
      <c r="D356" s="2" t="n">
        <v>3500</v>
      </c>
      <c r="E356" s="3" t="n">
        <v>3638</v>
      </c>
      <c r="F356" s="0" t="s">
        <v>22</v>
      </c>
      <c r="G356" s="0" t="s">
        <v>23</v>
      </c>
      <c r="H356" s="0" t="s">
        <v>24</v>
      </c>
      <c r="I356" s="0" t="n">
        <v>1460141521</v>
      </c>
      <c r="J356" s="0" t="n">
        <v>1457553121</v>
      </c>
      <c r="K356" s="9" t="n">
        <f aca="false">TRUE()</f>
        <v>1</v>
      </c>
      <c r="L356" s="0" t="n">
        <v>29</v>
      </c>
      <c r="M356" s="9" t="n">
        <f aca="false">TRUE()</f>
        <v>1</v>
      </c>
      <c r="N356" s="0" t="s">
        <v>536</v>
      </c>
      <c r="O356" s="0" t="n">
        <f aca="false">ROUND(E356/D356*100,0)</f>
        <v>104</v>
      </c>
      <c r="P356" s="0" t="n">
        <f aca="false">ROUND(E356/L356,2)</f>
        <v>125.45</v>
      </c>
      <c r="Q356" s="0" t="s">
        <v>26</v>
      </c>
      <c r="R356" s="0" t="s">
        <v>537</v>
      </c>
      <c r="S356" s="10" t="n">
        <f aca="false">(((J356/60)/60)/24)+DATE(1970,1,1)</f>
        <v>42438.8277893519</v>
      </c>
      <c r="T356" s="10" t="n">
        <f aca="false">(((I356/60)/60)/24)+DATE(1970,1,1)</f>
        <v>42468.7861226852</v>
      </c>
    </row>
    <row r="357" customFormat="false" ht="35.05" hidden="false" customHeight="false" outlineLevel="0" collapsed="false">
      <c r="A357" s="0" t="n">
        <v>355</v>
      </c>
      <c r="B357" s="1" t="s">
        <v>765</v>
      </c>
      <c r="C357" s="1" t="s">
        <v>766</v>
      </c>
      <c r="D357" s="2" t="n">
        <v>35000</v>
      </c>
      <c r="E357" s="3" t="n">
        <v>40690</v>
      </c>
      <c r="F357" s="0" t="s">
        <v>22</v>
      </c>
      <c r="G357" s="0" t="s">
        <v>23</v>
      </c>
      <c r="H357" s="0" t="s">
        <v>24</v>
      </c>
      <c r="I357" s="0" t="n">
        <v>1417420994</v>
      </c>
      <c r="J357" s="0" t="n">
        <v>1414738994</v>
      </c>
      <c r="K357" s="9" t="n">
        <f aca="false">TRUE()</f>
        <v>1</v>
      </c>
      <c r="L357" s="0" t="n">
        <v>165</v>
      </c>
      <c r="M357" s="9" t="n">
        <f aca="false">TRUE()</f>
        <v>1</v>
      </c>
      <c r="N357" s="0" t="s">
        <v>536</v>
      </c>
      <c r="O357" s="0" t="n">
        <f aca="false">ROUND(E357/D357*100,0)</f>
        <v>116</v>
      </c>
      <c r="P357" s="0" t="n">
        <f aca="false">ROUND(E357/L357,2)</f>
        <v>246.61</v>
      </c>
      <c r="Q357" s="0" t="s">
        <v>26</v>
      </c>
      <c r="R357" s="0" t="s">
        <v>537</v>
      </c>
      <c r="S357" s="10" t="n">
        <f aca="false">(((J357/60)/60)/24)+DATE(1970,1,1)</f>
        <v>41943.293912037</v>
      </c>
      <c r="T357" s="10" t="n">
        <f aca="false">(((I357/60)/60)/24)+DATE(1970,1,1)</f>
        <v>41974.3355787037</v>
      </c>
    </row>
    <row r="358" customFormat="false" ht="35.05" hidden="false" customHeight="false" outlineLevel="0" collapsed="false">
      <c r="A358" s="0" t="n">
        <v>356</v>
      </c>
      <c r="B358" s="1" t="s">
        <v>767</v>
      </c>
      <c r="C358" s="1" t="s">
        <v>768</v>
      </c>
      <c r="D358" s="2" t="n">
        <v>7500</v>
      </c>
      <c r="E358" s="3" t="n">
        <v>7701.93</v>
      </c>
      <c r="F358" s="0" t="s">
        <v>22</v>
      </c>
      <c r="G358" s="0" t="s">
        <v>23</v>
      </c>
      <c r="H358" s="0" t="s">
        <v>24</v>
      </c>
      <c r="I358" s="0" t="n">
        <v>1458152193</v>
      </c>
      <c r="J358" s="0" t="n">
        <v>1455563793</v>
      </c>
      <c r="K358" s="9" t="n">
        <f aca="false">TRUE()</f>
        <v>1</v>
      </c>
      <c r="L358" s="0" t="n">
        <v>97</v>
      </c>
      <c r="M358" s="9" t="n">
        <f aca="false">TRUE()</f>
        <v>1</v>
      </c>
      <c r="N358" s="0" t="s">
        <v>536</v>
      </c>
      <c r="O358" s="0" t="n">
        <f aca="false">ROUND(E358/D358*100,0)</f>
        <v>103</v>
      </c>
      <c r="P358" s="0" t="n">
        <f aca="false">ROUND(E358/L358,2)</f>
        <v>79.4</v>
      </c>
      <c r="Q358" s="0" t="s">
        <v>26</v>
      </c>
      <c r="R358" s="0" t="s">
        <v>537</v>
      </c>
      <c r="S358" s="10" t="n">
        <f aca="false">(((J358/60)/60)/24)+DATE(1970,1,1)</f>
        <v>42415.8031597222</v>
      </c>
      <c r="T358" s="10" t="n">
        <f aca="false">(((I358/60)/60)/24)+DATE(1970,1,1)</f>
        <v>42445.7614930556</v>
      </c>
    </row>
    <row r="359" customFormat="false" ht="35.05" hidden="false" customHeight="false" outlineLevel="0" collapsed="false">
      <c r="A359" s="0" t="n">
        <v>357</v>
      </c>
      <c r="B359" s="1" t="s">
        <v>769</v>
      </c>
      <c r="C359" s="1" t="s">
        <v>770</v>
      </c>
      <c r="D359" s="2" t="n">
        <v>15000</v>
      </c>
      <c r="E359" s="3" t="n">
        <v>26100</v>
      </c>
      <c r="F359" s="0" t="s">
        <v>22</v>
      </c>
      <c r="G359" s="0" t="s">
        <v>23</v>
      </c>
      <c r="H359" s="0" t="s">
        <v>24</v>
      </c>
      <c r="I359" s="0" t="n">
        <v>1429852797</v>
      </c>
      <c r="J359" s="0" t="n">
        <v>1426396797</v>
      </c>
      <c r="K359" s="9" t="n">
        <f aca="false">TRUE()</f>
        <v>1</v>
      </c>
      <c r="L359" s="0" t="n">
        <v>303</v>
      </c>
      <c r="M359" s="9" t="n">
        <f aca="false">TRUE()</f>
        <v>1</v>
      </c>
      <c r="N359" s="0" t="s">
        <v>536</v>
      </c>
      <c r="O359" s="0" t="n">
        <f aca="false">ROUND(E359/D359*100,0)</f>
        <v>174</v>
      </c>
      <c r="P359" s="0" t="n">
        <f aca="false">ROUND(E359/L359,2)</f>
        <v>86.14</v>
      </c>
      <c r="Q359" s="0" t="s">
        <v>26</v>
      </c>
      <c r="R359" s="0" t="s">
        <v>537</v>
      </c>
      <c r="S359" s="10" t="n">
        <f aca="false">(((J359/60)/60)/24)+DATE(1970,1,1)</f>
        <v>42078.2221875</v>
      </c>
      <c r="T359" s="10" t="n">
        <f aca="false">(((I359/60)/60)/24)+DATE(1970,1,1)</f>
        <v>42118.2221875</v>
      </c>
    </row>
    <row r="360" customFormat="false" ht="35.05" hidden="false" customHeight="false" outlineLevel="0" collapsed="false">
      <c r="A360" s="0" t="n">
        <v>358</v>
      </c>
      <c r="B360" s="1" t="s">
        <v>771</v>
      </c>
      <c r="C360" s="1" t="s">
        <v>772</v>
      </c>
      <c r="D360" s="2" t="n">
        <v>50000</v>
      </c>
      <c r="E360" s="3" t="n">
        <v>51544</v>
      </c>
      <c r="F360" s="0" t="s">
        <v>22</v>
      </c>
      <c r="G360" s="0" t="s">
        <v>23</v>
      </c>
      <c r="H360" s="0" t="s">
        <v>24</v>
      </c>
      <c r="I360" s="0" t="n">
        <v>1466002800</v>
      </c>
      <c r="J360" s="0" t="n">
        <v>1463517521</v>
      </c>
      <c r="K360" s="9" t="n">
        <f aca="false">TRUE()</f>
        <v>1</v>
      </c>
      <c r="L360" s="0" t="n">
        <v>267</v>
      </c>
      <c r="M360" s="9" t="n">
        <f aca="false">TRUE()</f>
        <v>1</v>
      </c>
      <c r="N360" s="0" t="s">
        <v>536</v>
      </c>
      <c r="O360" s="0" t="n">
        <f aca="false">ROUND(E360/D360*100,0)</f>
        <v>103</v>
      </c>
      <c r="P360" s="0" t="n">
        <f aca="false">ROUND(E360/L360,2)</f>
        <v>193.05</v>
      </c>
      <c r="Q360" s="0" t="s">
        <v>26</v>
      </c>
      <c r="R360" s="0" t="s">
        <v>537</v>
      </c>
      <c r="S360" s="10" t="n">
        <f aca="false">(((J360/60)/60)/24)+DATE(1970,1,1)</f>
        <v>42507.8601967593</v>
      </c>
      <c r="T360" s="10" t="n">
        <f aca="false">(((I360/60)/60)/24)+DATE(1970,1,1)</f>
        <v>42536.625</v>
      </c>
    </row>
    <row r="361" customFormat="false" ht="35.05" hidden="false" customHeight="false" outlineLevel="0" collapsed="false">
      <c r="A361" s="0" t="n">
        <v>359</v>
      </c>
      <c r="B361" s="1" t="s">
        <v>773</v>
      </c>
      <c r="C361" s="1" t="s">
        <v>774</v>
      </c>
      <c r="D361" s="2" t="n">
        <v>24200</v>
      </c>
      <c r="E361" s="3" t="n">
        <v>25375</v>
      </c>
      <c r="F361" s="0" t="s">
        <v>22</v>
      </c>
      <c r="G361" s="0" t="s">
        <v>23</v>
      </c>
      <c r="H361" s="0" t="s">
        <v>24</v>
      </c>
      <c r="I361" s="0" t="n">
        <v>1415941920</v>
      </c>
      <c r="J361" s="0" t="n">
        <v>1414028490</v>
      </c>
      <c r="K361" s="9" t="n">
        <f aca="false">TRUE()</f>
        <v>1</v>
      </c>
      <c r="L361" s="0" t="n">
        <v>302</v>
      </c>
      <c r="M361" s="9" t="n">
        <f aca="false">TRUE()</f>
        <v>1</v>
      </c>
      <c r="N361" s="0" t="s">
        <v>536</v>
      </c>
      <c r="O361" s="0" t="n">
        <f aca="false">ROUND(E361/D361*100,0)</f>
        <v>105</v>
      </c>
      <c r="P361" s="0" t="n">
        <f aca="false">ROUND(E361/L361,2)</f>
        <v>84.02</v>
      </c>
      <c r="Q361" s="0" t="s">
        <v>26</v>
      </c>
      <c r="R361" s="0" t="s">
        <v>537</v>
      </c>
      <c r="S361" s="10" t="n">
        <f aca="false">(((J361/60)/60)/24)+DATE(1970,1,1)</f>
        <v>41935.0704861111</v>
      </c>
      <c r="T361" s="10" t="n">
        <f aca="false">(((I361/60)/60)/24)+DATE(1970,1,1)</f>
        <v>41957.2166666667</v>
      </c>
    </row>
    <row r="362" customFormat="false" ht="35.05" hidden="false" customHeight="false" outlineLevel="0" collapsed="false">
      <c r="A362" s="0" t="n">
        <v>360</v>
      </c>
      <c r="B362" s="1" t="s">
        <v>775</v>
      </c>
      <c r="C362" s="1" t="s">
        <v>776</v>
      </c>
      <c r="D362" s="2" t="n">
        <v>12000</v>
      </c>
      <c r="E362" s="3" t="n">
        <v>12165</v>
      </c>
      <c r="F362" s="0" t="s">
        <v>22</v>
      </c>
      <c r="G362" s="0" t="s">
        <v>23</v>
      </c>
      <c r="H362" s="0" t="s">
        <v>24</v>
      </c>
      <c r="I362" s="0" t="n">
        <v>1437621060</v>
      </c>
      <c r="J362" s="0" t="n">
        <v>1433799180</v>
      </c>
      <c r="K362" s="9" t="n">
        <f aca="false">FALSE()</f>
        <v>0</v>
      </c>
      <c r="L362" s="0" t="n">
        <v>87</v>
      </c>
      <c r="M362" s="9" t="n">
        <f aca="false">TRUE()</f>
        <v>1</v>
      </c>
      <c r="N362" s="0" t="s">
        <v>536</v>
      </c>
      <c r="O362" s="0" t="n">
        <f aca="false">ROUND(E362/D362*100,0)</f>
        <v>101</v>
      </c>
      <c r="P362" s="0" t="n">
        <f aca="false">ROUND(E362/L362,2)</f>
        <v>139.83</v>
      </c>
      <c r="Q362" s="0" t="s">
        <v>26</v>
      </c>
      <c r="R362" s="0" t="s">
        <v>537</v>
      </c>
      <c r="S362" s="10" t="n">
        <f aca="false">(((J362/60)/60)/24)+DATE(1970,1,1)</f>
        <v>42163.8979166667</v>
      </c>
      <c r="T362" s="10" t="n">
        <f aca="false">(((I362/60)/60)/24)+DATE(1970,1,1)</f>
        <v>42208.1326388889</v>
      </c>
    </row>
    <row r="363" customFormat="false" ht="35.05" hidden="false" customHeight="false" outlineLevel="0" collapsed="false">
      <c r="A363" s="0" t="n">
        <v>361</v>
      </c>
      <c r="B363" s="1" t="s">
        <v>777</v>
      </c>
      <c r="C363" s="1" t="s">
        <v>778</v>
      </c>
      <c r="D363" s="2" t="n">
        <v>35000</v>
      </c>
      <c r="E363" s="3" t="n">
        <v>38876.95</v>
      </c>
      <c r="F363" s="0" t="s">
        <v>22</v>
      </c>
      <c r="G363" s="0" t="s">
        <v>23</v>
      </c>
      <c r="H363" s="0" t="s">
        <v>24</v>
      </c>
      <c r="I363" s="0" t="n">
        <v>1416704506</v>
      </c>
      <c r="J363" s="0" t="n">
        <v>1414108906</v>
      </c>
      <c r="K363" s="9" t="n">
        <f aca="false">FALSE()</f>
        <v>0</v>
      </c>
      <c r="L363" s="0" t="n">
        <v>354</v>
      </c>
      <c r="M363" s="9" t="n">
        <f aca="false">TRUE()</f>
        <v>1</v>
      </c>
      <c r="N363" s="0" t="s">
        <v>536</v>
      </c>
      <c r="O363" s="0" t="n">
        <f aca="false">ROUND(E363/D363*100,0)</f>
        <v>111</v>
      </c>
      <c r="P363" s="0" t="n">
        <f aca="false">ROUND(E363/L363,2)</f>
        <v>109.82</v>
      </c>
      <c r="Q363" s="0" t="s">
        <v>26</v>
      </c>
      <c r="R363" s="0" t="s">
        <v>537</v>
      </c>
      <c r="S363" s="10" t="n">
        <f aca="false">(((J363/60)/60)/24)+DATE(1970,1,1)</f>
        <v>41936.0012268519</v>
      </c>
      <c r="T363" s="10" t="n">
        <f aca="false">(((I363/60)/60)/24)+DATE(1970,1,1)</f>
        <v>41966.0428935185</v>
      </c>
    </row>
    <row r="364" customFormat="false" ht="46.25" hidden="false" customHeight="false" outlineLevel="0" collapsed="false">
      <c r="A364" s="0" t="n">
        <v>362</v>
      </c>
      <c r="B364" s="1" t="s">
        <v>779</v>
      </c>
      <c r="C364" s="1" t="s">
        <v>780</v>
      </c>
      <c r="D364" s="2" t="n">
        <v>9665</v>
      </c>
      <c r="E364" s="3" t="n">
        <v>12000</v>
      </c>
      <c r="F364" s="0" t="s">
        <v>22</v>
      </c>
      <c r="G364" s="0" t="s">
        <v>23</v>
      </c>
      <c r="H364" s="0" t="s">
        <v>24</v>
      </c>
      <c r="I364" s="0" t="n">
        <v>1407456000</v>
      </c>
      <c r="J364" s="0" t="n">
        <v>1405573391</v>
      </c>
      <c r="K364" s="9" t="n">
        <f aca="false">FALSE()</f>
        <v>0</v>
      </c>
      <c r="L364" s="0" t="n">
        <v>86</v>
      </c>
      <c r="M364" s="9" t="n">
        <f aca="false">TRUE()</f>
        <v>1</v>
      </c>
      <c r="N364" s="0" t="s">
        <v>536</v>
      </c>
      <c r="O364" s="0" t="n">
        <f aca="false">ROUND(E364/D364*100,0)</f>
        <v>124</v>
      </c>
      <c r="P364" s="0" t="n">
        <f aca="false">ROUND(E364/L364,2)</f>
        <v>139.53</v>
      </c>
      <c r="Q364" s="0" t="s">
        <v>26</v>
      </c>
      <c r="R364" s="0" t="s">
        <v>537</v>
      </c>
      <c r="S364" s="10" t="n">
        <f aca="false">(((J364/60)/60)/24)+DATE(1970,1,1)</f>
        <v>41837.2105439815</v>
      </c>
      <c r="T364" s="10" t="n">
        <f aca="false">(((I364/60)/60)/24)+DATE(1970,1,1)</f>
        <v>41859</v>
      </c>
    </row>
    <row r="365" customFormat="false" ht="46.25" hidden="false" customHeight="false" outlineLevel="0" collapsed="false">
      <c r="A365" s="0" t="n">
        <v>363</v>
      </c>
      <c r="B365" s="1" t="s">
        <v>781</v>
      </c>
      <c r="C365" s="1" t="s">
        <v>782</v>
      </c>
      <c r="D365" s="2" t="n">
        <v>8925</v>
      </c>
      <c r="E365" s="3" t="n">
        <v>9044</v>
      </c>
      <c r="F365" s="0" t="s">
        <v>22</v>
      </c>
      <c r="G365" s="0" t="s">
        <v>23</v>
      </c>
      <c r="H365" s="0" t="s">
        <v>24</v>
      </c>
      <c r="I365" s="0" t="n">
        <v>1272828120</v>
      </c>
      <c r="J365" s="0" t="n">
        <v>1268934736</v>
      </c>
      <c r="K365" s="9" t="n">
        <f aca="false">FALSE()</f>
        <v>0</v>
      </c>
      <c r="L365" s="0" t="n">
        <v>26</v>
      </c>
      <c r="M365" s="9" t="n">
        <f aca="false">TRUE()</f>
        <v>1</v>
      </c>
      <c r="N365" s="0" t="s">
        <v>536</v>
      </c>
      <c r="O365" s="0" t="n">
        <f aca="false">ROUND(E365/D365*100,0)</f>
        <v>101</v>
      </c>
      <c r="P365" s="0" t="n">
        <f aca="false">ROUND(E365/L365,2)</f>
        <v>347.85</v>
      </c>
      <c r="Q365" s="0" t="s">
        <v>26</v>
      </c>
      <c r="R365" s="0" t="s">
        <v>537</v>
      </c>
      <c r="S365" s="10" t="n">
        <f aca="false">(((J365/60)/60)/24)+DATE(1970,1,1)</f>
        <v>40255.7446296296</v>
      </c>
      <c r="T365" s="10" t="n">
        <f aca="false">(((I365/60)/60)/24)+DATE(1970,1,1)</f>
        <v>40300.8069444444</v>
      </c>
    </row>
    <row r="366" customFormat="false" ht="35.05" hidden="false" customHeight="false" outlineLevel="0" collapsed="false">
      <c r="A366" s="0" t="n">
        <v>364</v>
      </c>
      <c r="B366" s="1" t="s">
        <v>783</v>
      </c>
      <c r="C366" s="1" t="s">
        <v>784</v>
      </c>
      <c r="D366" s="2" t="n">
        <v>7000</v>
      </c>
      <c r="E366" s="3" t="n">
        <v>7711.3</v>
      </c>
      <c r="F366" s="0" t="s">
        <v>22</v>
      </c>
      <c r="G366" s="0" t="s">
        <v>23</v>
      </c>
      <c r="H366" s="0" t="s">
        <v>24</v>
      </c>
      <c r="I366" s="0" t="n">
        <v>1403323140</v>
      </c>
      <c r="J366" s="0" t="n">
        <v>1400704672</v>
      </c>
      <c r="K366" s="9" t="n">
        <f aca="false">FALSE()</f>
        <v>0</v>
      </c>
      <c r="L366" s="0" t="n">
        <v>113</v>
      </c>
      <c r="M366" s="9" t="n">
        <f aca="false">TRUE()</f>
        <v>1</v>
      </c>
      <c r="N366" s="0" t="s">
        <v>536</v>
      </c>
      <c r="O366" s="0" t="n">
        <f aca="false">ROUND(E366/D366*100,0)</f>
        <v>110</v>
      </c>
      <c r="P366" s="0" t="n">
        <f aca="false">ROUND(E366/L366,2)</f>
        <v>68.24</v>
      </c>
      <c r="Q366" s="0" t="s">
        <v>26</v>
      </c>
      <c r="R366" s="0" t="s">
        <v>537</v>
      </c>
      <c r="S366" s="10" t="n">
        <f aca="false">(((J366/60)/60)/24)+DATE(1970,1,1)</f>
        <v>41780.8596296296</v>
      </c>
      <c r="T366" s="10" t="n">
        <f aca="false">(((I366/60)/60)/24)+DATE(1970,1,1)</f>
        <v>41811.1659722222</v>
      </c>
    </row>
    <row r="367" customFormat="false" ht="35.05" hidden="false" customHeight="false" outlineLevel="0" collapsed="false">
      <c r="A367" s="0" t="n">
        <v>365</v>
      </c>
      <c r="B367" s="1" t="s">
        <v>785</v>
      </c>
      <c r="C367" s="1" t="s">
        <v>786</v>
      </c>
      <c r="D367" s="2" t="n">
        <v>15000</v>
      </c>
      <c r="E367" s="3" t="n">
        <v>15596</v>
      </c>
      <c r="F367" s="0" t="s">
        <v>22</v>
      </c>
      <c r="G367" s="0" t="s">
        <v>32</v>
      </c>
      <c r="H367" s="0" t="s">
        <v>33</v>
      </c>
      <c r="I367" s="0" t="n">
        <v>1393597999</v>
      </c>
      <c r="J367" s="0" t="n">
        <v>1391005999</v>
      </c>
      <c r="K367" s="9" t="n">
        <f aca="false">FALSE()</f>
        <v>0</v>
      </c>
      <c r="L367" s="0" t="n">
        <v>65</v>
      </c>
      <c r="M367" s="9" t="n">
        <f aca="false">TRUE()</f>
        <v>1</v>
      </c>
      <c r="N367" s="0" t="s">
        <v>536</v>
      </c>
      <c r="O367" s="0" t="n">
        <f aca="false">ROUND(E367/D367*100,0)</f>
        <v>104</v>
      </c>
      <c r="P367" s="0" t="n">
        <f aca="false">ROUND(E367/L367,2)</f>
        <v>239.94</v>
      </c>
      <c r="Q367" s="0" t="s">
        <v>26</v>
      </c>
      <c r="R367" s="0" t="s">
        <v>537</v>
      </c>
      <c r="S367" s="10" t="n">
        <f aca="false">(((J367/60)/60)/24)+DATE(1970,1,1)</f>
        <v>41668.6064699074</v>
      </c>
      <c r="T367" s="10" t="n">
        <f aca="false">(((I367/60)/60)/24)+DATE(1970,1,1)</f>
        <v>41698.6064699074</v>
      </c>
    </row>
    <row r="368" customFormat="false" ht="35.05" hidden="false" customHeight="false" outlineLevel="0" collapsed="false">
      <c r="A368" s="0" t="n">
        <v>366</v>
      </c>
      <c r="B368" s="1" t="s">
        <v>787</v>
      </c>
      <c r="C368" s="1" t="s">
        <v>788</v>
      </c>
      <c r="D368" s="2" t="n">
        <v>38000</v>
      </c>
      <c r="E368" s="3" t="n">
        <v>38500</v>
      </c>
      <c r="F368" s="0" t="s">
        <v>22</v>
      </c>
      <c r="G368" s="0" t="s">
        <v>23</v>
      </c>
      <c r="H368" s="0" t="s">
        <v>24</v>
      </c>
      <c r="I368" s="0" t="n">
        <v>1337540518</v>
      </c>
      <c r="J368" s="0" t="n">
        <v>1334948518</v>
      </c>
      <c r="K368" s="9" t="n">
        <f aca="false">FALSE()</f>
        <v>0</v>
      </c>
      <c r="L368" s="0" t="n">
        <v>134</v>
      </c>
      <c r="M368" s="9" t="n">
        <f aca="false">TRUE()</f>
        <v>1</v>
      </c>
      <c r="N368" s="0" t="s">
        <v>536</v>
      </c>
      <c r="O368" s="0" t="n">
        <f aca="false">ROUND(E368/D368*100,0)</f>
        <v>101</v>
      </c>
      <c r="P368" s="0" t="n">
        <f aca="false">ROUND(E368/L368,2)</f>
        <v>287.31</v>
      </c>
      <c r="Q368" s="0" t="s">
        <v>26</v>
      </c>
      <c r="R368" s="0" t="s">
        <v>537</v>
      </c>
      <c r="S368" s="10" t="n">
        <f aca="false">(((J368/60)/60)/24)+DATE(1970,1,1)</f>
        <v>41019.7930324074</v>
      </c>
      <c r="T368" s="10" t="n">
        <f aca="false">(((I368/60)/60)/24)+DATE(1970,1,1)</f>
        <v>41049.7930324074</v>
      </c>
    </row>
    <row r="369" customFormat="false" ht="35.05" hidden="false" customHeight="false" outlineLevel="0" collapsed="false">
      <c r="A369" s="0" t="n">
        <v>367</v>
      </c>
      <c r="B369" s="1" t="s">
        <v>789</v>
      </c>
      <c r="C369" s="1" t="s">
        <v>790</v>
      </c>
      <c r="D369" s="2" t="n">
        <v>10000</v>
      </c>
      <c r="E369" s="3" t="n">
        <v>10335.01</v>
      </c>
      <c r="F369" s="0" t="s">
        <v>22</v>
      </c>
      <c r="G369" s="0" t="s">
        <v>23</v>
      </c>
      <c r="H369" s="0" t="s">
        <v>24</v>
      </c>
      <c r="I369" s="0" t="n">
        <v>1367384340</v>
      </c>
      <c r="J369" s="0" t="n">
        <v>1363960278</v>
      </c>
      <c r="K369" s="9" t="n">
        <f aca="false">FALSE()</f>
        <v>0</v>
      </c>
      <c r="L369" s="0" t="n">
        <v>119</v>
      </c>
      <c r="M369" s="9" t="n">
        <f aca="false">TRUE()</f>
        <v>1</v>
      </c>
      <c r="N369" s="0" t="s">
        <v>536</v>
      </c>
      <c r="O369" s="0" t="n">
        <f aca="false">ROUND(E369/D369*100,0)</f>
        <v>103</v>
      </c>
      <c r="P369" s="0" t="n">
        <f aca="false">ROUND(E369/L369,2)</f>
        <v>86.85</v>
      </c>
      <c r="Q369" s="0" t="s">
        <v>26</v>
      </c>
      <c r="R369" s="0" t="s">
        <v>537</v>
      </c>
      <c r="S369" s="10" t="n">
        <f aca="false">(((J369/60)/60)/24)+DATE(1970,1,1)</f>
        <v>41355.5772916667</v>
      </c>
      <c r="T369" s="10" t="n">
        <f aca="false">(((I369/60)/60)/24)+DATE(1970,1,1)</f>
        <v>41395.2076388889</v>
      </c>
    </row>
    <row r="370" customFormat="false" ht="35.05" hidden="false" customHeight="false" outlineLevel="0" collapsed="false">
      <c r="A370" s="0" t="n">
        <v>368</v>
      </c>
      <c r="B370" s="1" t="s">
        <v>791</v>
      </c>
      <c r="C370" s="1" t="s">
        <v>792</v>
      </c>
      <c r="D370" s="2" t="n">
        <v>12500</v>
      </c>
      <c r="E370" s="3" t="n">
        <v>13014</v>
      </c>
      <c r="F370" s="0" t="s">
        <v>22</v>
      </c>
      <c r="G370" s="0" t="s">
        <v>23</v>
      </c>
      <c r="H370" s="0" t="s">
        <v>24</v>
      </c>
      <c r="I370" s="0" t="n">
        <v>1426426322</v>
      </c>
      <c r="J370" s="0" t="n">
        <v>1423405922</v>
      </c>
      <c r="K370" s="9" t="n">
        <f aca="false">FALSE()</f>
        <v>0</v>
      </c>
      <c r="L370" s="0" t="n">
        <v>159</v>
      </c>
      <c r="M370" s="9" t="n">
        <f aca="false">TRUE()</f>
        <v>1</v>
      </c>
      <c r="N370" s="0" t="s">
        <v>536</v>
      </c>
      <c r="O370" s="0" t="n">
        <f aca="false">ROUND(E370/D370*100,0)</f>
        <v>104</v>
      </c>
      <c r="P370" s="0" t="n">
        <f aca="false">ROUND(E370/L370,2)</f>
        <v>81.85</v>
      </c>
      <c r="Q370" s="0" t="s">
        <v>26</v>
      </c>
      <c r="R370" s="0" t="s">
        <v>537</v>
      </c>
      <c r="S370" s="10" t="n">
        <f aca="false">(((J370/60)/60)/24)+DATE(1970,1,1)</f>
        <v>42043.6055787037</v>
      </c>
      <c r="T370" s="10" t="n">
        <f aca="false">(((I370/60)/60)/24)+DATE(1970,1,1)</f>
        <v>42078.563912037</v>
      </c>
    </row>
    <row r="371" customFormat="false" ht="35.05" hidden="false" customHeight="false" outlineLevel="0" collapsed="false">
      <c r="A371" s="0" t="n">
        <v>369</v>
      </c>
      <c r="B371" s="1" t="s">
        <v>793</v>
      </c>
      <c r="C371" s="1" t="s">
        <v>794</v>
      </c>
      <c r="D371" s="2" t="n">
        <v>6500</v>
      </c>
      <c r="E371" s="3" t="n">
        <v>7160.12</v>
      </c>
      <c r="F371" s="0" t="s">
        <v>22</v>
      </c>
      <c r="G371" s="0" t="s">
        <v>23</v>
      </c>
      <c r="H371" s="0" t="s">
        <v>24</v>
      </c>
      <c r="I371" s="0" t="n">
        <v>1326633269</v>
      </c>
      <c r="J371" s="0" t="n">
        <v>1324041269</v>
      </c>
      <c r="K371" s="9" t="n">
        <f aca="false">FALSE()</f>
        <v>0</v>
      </c>
      <c r="L371" s="0" t="n">
        <v>167</v>
      </c>
      <c r="M371" s="9" t="n">
        <f aca="false">TRUE()</f>
        <v>1</v>
      </c>
      <c r="N371" s="0" t="s">
        <v>536</v>
      </c>
      <c r="O371" s="0" t="n">
        <f aca="false">ROUND(E371/D371*100,0)</f>
        <v>110</v>
      </c>
      <c r="P371" s="0" t="n">
        <f aca="false">ROUND(E371/L371,2)</f>
        <v>42.87</v>
      </c>
      <c r="Q371" s="0" t="s">
        <v>26</v>
      </c>
      <c r="R371" s="0" t="s">
        <v>537</v>
      </c>
      <c r="S371" s="10" t="n">
        <f aca="false">(((J371/60)/60)/24)+DATE(1970,1,1)</f>
        <v>40893.551724537</v>
      </c>
      <c r="T371" s="10" t="n">
        <f aca="false">(((I371/60)/60)/24)+DATE(1970,1,1)</f>
        <v>40923.551724537</v>
      </c>
    </row>
    <row r="372" customFormat="false" ht="35.05" hidden="false" customHeight="false" outlineLevel="0" collapsed="false">
      <c r="A372" s="0" t="n">
        <v>370</v>
      </c>
      <c r="B372" s="1" t="s">
        <v>795</v>
      </c>
      <c r="C372" s="1" t="s">
        <v>796</v>
      </c>
      <c r="D372" s="2" t="n">
        <v>25000</v>
      </c>
      <c r="E372" s="3" t="n">
        <v>30505</v>
      </c>
      <c r="F372" s="0" t="s">
        <v>22</v>
      </c>
      <c r="G372" s="0" t="s">
        <v>23</v>
      </c>
      <c r="H372" s="0" t="s">
        <v>24</v>
      </c>
      <c r="I372" s="0" t="n">
        <v>1483729500</v>
      </c>
      <c r="J372" s="0" t="n">
        <v>1481137500</v>
      </c>
      <c r="K372" s="9" t="n">
        <f aca="false">FALSE()</f>
        <v>0</v>
      </c>
      <c r="L372" s="0" t="n">
        <v>43</v>
      </c>
      <c r="M372" s="9" t="n">
        <f aca="false">TRUE()</f>
        <v>1</v>
      </c>
      <c r="N372" s="0" t="s">
        <v>536</v>
      </c>
      <c r="O372" s="0" t="n">
        <f aca="false">ROUND(E372/D372*100,0)</f>
        <v>122</v>
      </c>
      <c r="P372" s="0" t="n">
        <f aca="false">ROUND(E372/L372,2)</f>
        <v>709.42</v>
      </c>
      <c r="Q372" s="0" t="s">
        <v>26</v>
      </c>
      <c r="R372" s="0" t="s">
        <v>537</v>
      </c>
      <c r="S372" s="10" t="n">
        <f aca="false">(((J372/60)/60)/24)+DATE(1970,1,1)</f>
        <v>42711.7951388889</v>
      </c>
      <c r="T372" s="10" t="n">
        <f aca="false">(((I372/60)/60)/24)+DATE(1970,1,1)</f>
        <v>42741.7951388889</v>
      </c>
    </row>
    <row r="373" customFormat="false" ht="35.05" hidden="false" customHeight="false" outlineLevel="0" collapsed="false">
      <c r="A373" s="0" t="n">
        <v>371</v>
      </c>
      <c r="B373" s="1" t="s">
        <v>797</v>
      </c>
      <c r="C373" s="1" t="s">
        <v>798</v>
      </c>
      <c r="D373" s="2" t="n">
        <v>150000</v>
      </c>
      <c r="E373" s="3" t="n">
        <v>171253</v>
      </c>
      <c r="F373" s="0" t="s">
        <v>22</v>
      </c>
      <c r="G373" s="0" t="s">
        <v>23</v>
      </c>
      <c r="H373" s="0" t="s">
        <v>24</v>
      </c>
      <c r="I373" s="0" t="n">
        <v>1359743139</v>
      </c>
      <c r="J373" s="0" t="n">
        <v>1355855139</v>
      </c>
      <c r="K373" s="9" t="n">
        <f aca="false">FALSE()</f>
        <v>0</v>
      </c>
      <c r="L373" s="0" t="n">
        <v>1062</v>
      </c>
      <c r="M373" s="9" t="n">
        <f aca="false">TRUE()</f>
        <v>1</v>
      </c>
      <c r="N373" s="0" t="s">
        <v>536</v>
      </c>
      <c r="O373" s="0" t="n">
        <f aca="false">ROUND(E373/D373*100,0)</f>
        <v>114</v>
      </c>
      <c r="P373" s="0" t="n">
        <f aca="false">ROUND(E373/L373,2)</f>
        <v>161.26</v>
      </c>
      <c r="Q373" s="0" t="s">
        <v>26</v>
      </c>
      <c r="R373" s="0" t="s">
        <v>537</v>
      </c>
      <c r="S373" s="10" t="n">
        <f aca="false">(((J373/60)/60)/24)+DATE(1970,1,1)</f>
        <v>41261.7678125</v>
      </c>
      <c r="T373" s="10" t="n">
        <f aca="false">(((I373/60)/60)/24)+DATE(1970,1,1)</f>
        <v>41306.7678125</v>
      </c>
    </row>
    <row r="374" customFormat="false" ht="23.85" hidden="false" customHeight="false" outlineLevel="0" collapsed="false">
      <c r="A374" s="0" t="n">
        <v>372</v>
      </c>
      <c r="B374" s="1" t="s">
        <v>799</v>
      </c>
      <c r="C374" s="1" t="s">
        <v>800</v>
      </c>
      <c r="D374" s="2" t="n">
        <v>300</v>
      </c>
      <c r="E374" s="3" t="n">
        <v>376</v>
      </c>
      <c r="F374" s="0" t="s">
        <v>22</v>
      </c>
      <c r="G374" s="0" t="s">
        <v>32</v>
      </c>
      <c r="H374" s="0" t="s">
        <v>33</v>
      </c>
      <c r="I374" s="0" t="n">
        <v>1459872000</v>
      </c>
      <c r="J374" s="0" t="n">
        <v>1456408244</v>
      </c>
      <c r="K374" s="9" t="n">
        <f aca="false">FALSE()</f>
        <v>0</v>
      </c>
      <c r="L374" s="0" t="n">
        <v>9</v>
      </c>
      <c r="M374" s="9" t="n">
        <f aca="false">TRUE()</f>
        <v>1</v>
      </c>
      <c r="N374" s="0" t="s">
        <v>536</v>
      </c>
      <c r="O374" s="0" t="n">
        <f aca="false">ROUND(E374/D374*100,0)</f>
        <v>125</v>
      </c>
      <c r="P374" s="0" t="n">
        <f aca="false">ROUND(E374/L374,2)</f>
        <v>41.78</v>
      </c>
      <c r="Q374" s="0" t="s">
        <v>26</v>
      </c>
      <c r="R374" s="0" t="s">
        <v>537</v>
      </c>
      <c r="S374" s="10" t="n">
        <f aca="false">(((J374/60)/60)/24)+DATE(1970,1,1)</f>
        <v>42425.5768981482</v>
      </c>
      <c r="T374" s="10" t="n">
        <f aca="false">(((I374/60)/60)/24)+DATE(1970,1,1)</f>
        <v>42465.6666666667</v>
      </c>
    </row>
    <row r="375" customFormat="false" ht="35.05" hidden="false" customHeight="false" outlineLevel="0" collapsed="false">
      <c r="A375" s="0" t="n">
        <v>373</v>
      </c>
      <c r="B375" s="1" t="s">
        <v>801</v>
      </c>
      <c r="C375" s="1" t="s">
        <v>802</v>
      </c>
      <c r="D375" s="2" t="n">
        <v>7500</v>
      </c>
      <c r="E375" s="3" t="n">
        <v>8000</v>
      </c>
      <c r="F375" s="0" t="s">
        <v>22</v>
      </c>
      <c r="G375" s="0" t="s">
        <v>23</v>
      </c>
      <c r="H375" s="0" t="s">
        <v>24</v>
      </c>
      <c r="I375" s="0" t="n">
        <v>1342648398</v>
      </c>
      <c r="J375" s="0" t="n">
        <v>1340056398</v>
      </c>
      <c r="K375" s="9" t="n">
        <f aca="false">FALSE()</f>
        <v>0</v>
      </c>
      <c r="L375" s="0" t="n">
        <v>89</v>
      </c>
      <c r="M375" s="9" t="n">
        <f aca="false">TRUE()</f>
        <v>1</v>
      </c>
      <c r="N375" s="0" t="s">
        <v>536</v>
      </c>
      <c r="O375" s="0" t="n">
        <f aca="false">ROUND(E375/D375*100,0)</f>
        <v>107</v>
      </c>
      <c r="P375" s="0" t="n">
        <f aca="false">ROUND(E375/L375,2)</f>
        <v>89.89</v>
      </c>
      <c r="Q375" s="0" t="s">
        <v>26</v>
      </c>
      <c r="R375" s="0" t="s">
        <v>537</v>
      </c>
      <c r="S375" s="10" t="n">
        <f aca="false">(((J375/60)/60)/24)+DATE(1970,1,1)</f>
        <v>41078.9120138889</v>
      </c>
      <c r="T375" s="10" t="n">
        <f aca="false">(((I375/60)/60)/24)+DATE(1970,1,1)</f>
        <v>41108.9120138889</v>
      </c>
    </row>
    <row r="376" customFormat="false" ht="35.05" hidden="false" customHeight="false" outlineLevel="0" collapsed="false">
      <c r="A376" s="0" t="n">
        <v>374</v>
      </c>
      <c r="B376" s="1" t="s">
        <v>803</v>
      </c>
      <c r="C376" s="1" t="s">
        <v>804</v>
      </c>
      <c r="D376" s="2" t="n">
        <v>6000</v>
      </c>
      <c r="E376" s="3" t="n">
        <v>7839</v>
      </c>
      <c r="F376" s="0" t="s">
        <v>22</v>
      </c>
      <c r="G376" s="0" t="s">
        <v>23</v>
      </c>
      <c r="H376" s="0" t="s">
        <v>24</v>
      </c>
      <c r="I376" s="0" t="n">
        <v>1316208031</v>
      </c>
      <c r="J376" s="0" t="n">
        <v>1312320031</v>
      </c>
      <c r="K376" s="9" t="n">
        <f aca="false">FALSE()</f>
        <v>0</v>
      </c>
      <c r="L376" s="0" t="n">
        <v>174</v>
      </c>
      <c r="M376" s="9" t="n">
        <f aca="false">TRUE()</f>
        <v>1</v>
      </c>
      <c r="N376" s="0" t="s">
        <v>536</v>
      </c>
      <c r="O376" s="0" t="n">
        <f aca="false">ROUND(E376/D376*100,0)</f>
        <v>131</v>
      </c>
      <c r="P376" s="0" t="n">
        <f aca="false">ROUND(E376/L376,2)</f>
        <v>45.05</v>
      </c>
      <c r="Q376" s="0" t="s">
        <v>26</v>
      </c>
      <c r="R376" s="0" t="s">
        <v>537</v>
      </c>
      <c r="S376" s="10" t="n">
        <f aca="false">(((J376/60)/60)/24)+DATE(1970,1,1)</f>
        <v>40757.8892476852</v>
      </c>
      <c r="T376" s="10" t="n">
        <f aca="false">(((I376/60)/60)/24)+DATE(1970,1,1)</f>
        <v>40802.8892476852</v>
      </c>
    </row>
    <row r="377" customFormat="false" ht="35.05" hidden="false" customHeight="false" outlineLevel="0" collapsed="false">
      <c r="A377" s="0" t="n">
        <v>375</v>
      </c>
      <c r="B377" s="1" t="s">
        <v>805</v>
      </c>
      <c r="C377" s="1" t="s">
        <v>806</v>
      </c>
      <c r="D377" s="2" t="n">
        <v>500</v>
      </c>
      <c r="E377" s="3" t="n">
        <v>600</v>
      </c>
      <c r="F377" s="0" t="s">
        <v>22</v>
      </c>
      <c r="G377" s="0" t="s">
        <v>23</v>
      </c>
      <c r="H377" s="0" t="s">
        <v>24</v>
      </c>
      <c r="I377" s="0" t="n">
        <v>1393694280</v>
      </c>
      <c r="J377" s="0" t="n">
        <v>1390088311</v>
      </c>
      <c r="K377" s="9" t="n">
        <f aca="false">FALSE()</f>
        <v>0</v>
      </c>
      <c r="L377" s="0" t="n">
        <v>14</v>
      </c>
      <c r="M377" s="9" t="n">
        <f aca="false">TRUE()</f>
        <v>1</v>
      </c>
      <c r="N377" s="0" t="s">
        <v>536</v>
      </c>
      <c r="O377" s="0" t="n">
        <f aca="false">ROUND(E377/D377*100,0)</f>
        <v>120</v>
      </c>
      <c r="P377" s="0" t="n">
        <f aca="false">ROUND(E377/L377,2)</f>
        <v>42.86</v>
      </c>
      <c r="Q377" s="0" t="s">
        <v>26</v>
      </c>
      <c r="R377" s="0" t="s">
        <v>537</v>
      </c>
      <c r="S377" s="10" t="n">
        <f aca="false">(((J377/60)/60)/24)+DATE(1970,1,1)</f>
        <v>41657.9850810185</v>
      </c>
      <c r="T377" s="10" t="n">
        <f aca="false">(((I377/60)/60)/24)+DATE(1970,1,1)</f>
        <v>41699.7208333333</v>
      </c>
    </row>
    <row r="378" customFormat="false" ht="35.05" hidden="false" customHeight="false" outlineLevel="0" collapsed="false">
      <c r="A378" s="0" t="n">
        <v>376</v>
      </c>
      <c r="B378" s="1" t="s">
        <v>807</v>
      </c>
      <c r="C378" s="1" t="s">
        <v>808</v>
      </c>
      <c r="D378" s="2" t="n">
        <v>2450</v>
      </c>
      <c r="E378" s="3" t="n">
        <v>2596</v>
      </c>
      <c r="F378" s="0" t="s">
        <v>22</v>
      </c>
      <c r="G378" s="0" t="s">
        <v>32</v>
      </c>
      <c r="H378" s="0" t="s">
        <v>33</v>
      </c>
      <c r="I378" s="0" t="n">
        <v>1472122316</v>
      </c>
      <c r="J378" s="0" t="n">
        <v>1469443916</v>
      </c>
      <c r="K378" s="9" t="n">
        <f aca="false">FALSE()</f>
        <v>0</v>
      </c>
      <c r="L378" s="0" t="n">
        <v>48</v>
      </c>
      <c r="M378" s="9" t="n">
        <f aca="false">TRUE()</f>
        <v>1</v>
      </c>
      <c r="N378" s="0" t="s">
        <v>536</v>
      </c>
      <c r="O378" s="0" t="n">
        <f aca="false">ROUND(E378/D378*100,0)</f>
        <v>106</v>
      </c>
      <c r="P378" s="0" t="n">
        <f aca="false">ROUND(E378/L378,2)</f>
        <v>54.08</v>
      </c>
      <c r="Q378" s="0" t="s">
        <v>26</v>
      </c>
      <c r="R378" s="0" t="s">
        <v>537</v>
      </c>
      <c r="S378" s="10" t="n">
        <f aca="false">(((J378/60)/60)/24)+DATE(1970,1,1)</f>
        <v>42576.4527314815</v>
      </c>
      <c r="T378" s="10" t="n">
        <f aca="false">(((I378/60)/60)/24)+DATE(1970,1,1)</f>
        <v>42607.4527314815</v>
      </c>
    </row>
    <row r="379" customFormat="false" ht="35.05" hidden="false" customHeight="false" outlineLevel="0" collapsed="false">
      <c r="A379" s="0" t="n">
        <v>377</v>
      </c>
      <c r="B379" s="1" t="s">
        <v>809</v>
      </c>
      <c r="C379" s="1" t="s">
        <v>810</v>
      </c>
      <c r="D379" s="2" t="n">
        <v>12000</v>
      </c>
      <c r="E379" s="3" t="n">
        <v>13728</v>
      </c>
      <c r="F379" s="0" t="s">
        <v>22</v>
      </c>
      <c r="G379" s="0" t="s">
        <v>23</v>
      </c>
      <c r="H379" s="0" t="s">
        <v>24</v>
      </c>
      <c r="I379" s="0" t="n">
        <v>1447484460</v>
      </c>
      <c r="J379" s="0" t="n">
        <v>1444888868</v>
      </c>
      <c r="K379" s="9" t="n">
        <f aca="false">FALSE()</f>
        <v>0</v>
      </c>
      <c r="L379" s="0" t="n">
        <v>133</v>
      </c>
      <c r="M379" s="9" t="n">
        <f aca="false">TRUE()</f>
        <v>1</v>
      </c>
      <c r="N379" s="0" t="s">
        <v>536</v>
      </c>
      <c r="O379" s="0" t="n">
        <f aca="false">ROUND(E379/D379*100,0)</f>
        <v>114</v>
      </c>
      <c r="P379" s="0" t="n">
        <f aca="false">ROUND(E379/L379,2)</f>
        <v>103.22</v>
      </c>
      <c r="Q379" s="0" t="s">
        <v>26</v>
      </c>
      <c r="R379" s="0" t="s">
        <v>537</v>
      </c>
      <c r="S379" s="10" t="n">
        <f aca="false">(((J379/60)/60)/24)+DATE(1970,1,1)</f>
        <v>42292.250787037</v>
      </c>
      <c r="T379" s="10" t="n">
        <f aca="false">(((I379/60)/60)/24)+DATE(1970,1,1)</f>
        <v>42322.2923611111</v>
      </c>
    </row>
    <row r="380" customFormat="false" ht="46.25" hidden="false" customHeight="false" outlineLevel="0" collapsed="false">
      <c r="A380" s="0" t="n">
        <v>378</v>
      </c>
      <c r="B380" s="1" t="s">
        <v>811</v>
      </c>
      <c r="C380" s="1" t="s">
        <v>812</v>
      </c>
      <c r="D380" s="2" t="n">
        <v>3000</v>
      </c>
      <c r="E380" s="3" t="n">
        <v>3353</v>
      </c>
      <c r="F380" s="0" t="s">
        <v>22</v>
      </c>
      <c r="G380" s="0" t="s">
        <v>168</v>
      </c>
      <c r="H380" s="0" t="s">
        <v>169</v>
      </c>
      <c r="I380" s="0" t="n">
        <v>1453765920</v>
      </c>
      <c r="J380" s="0" t="n">
        <v>1451655808</v>
      </c>
      <c r="K380" s="9" t="n">
        <f aca="false">FALSE()</f>
        <v>0</v>
      </c>
      <c r="L380" s="0" t="n">
        <v>83</v>
      </c>
      <c r="M380" s="9" t="n">
        <f aca="false">TRUE()</f>
        <v>1</v>
      </c>
      <c r="N380" s="0" t="s">
        <v>536</v>
      </c>
      <c r="O380" s="0" t="n">
        <f aca="false">ROUND(E380/D380*100,0)</f>
        <v>112</v>
      </c>
      <c r="P380" s="0" t="n">
        <f aca="false">ROUND(E380/L380,2)</f>
        <v>40.4</v>
      </c>
      <c r="Q380" s="0" t="s">
        <v>26</v>
      </c>
      <c r="R380" s="0" t="s">
        <v>537</v>
      </c>
      <c r="S380" s="10" t="n">
        <f aca="false">(((J380/60)/60)/24)+DATE(1970,1,1)</f>
        <v>42370.5718518519</v>
      </c>
      <c r="T380" s="10" t="n">
        <f aca="false">(((I380/60)/60)/24)+DATE(1970,1,1)</f>
        <v>42394.9944444445</v>
      </c>
    </row>
    <row r="381" customFormat="false" ht="35.05" hidden="false" customHeight="false" outlineLevel="0" collapsed="false">
      <c r="A381" s="0" t="n">
        <v>379</v>
      </c>
      <c r="B381" s="1" t="s">
        <v>813</v>
      </c>
      <c r="C381" s="1" t="s">
        <v>814</v>
      </c>
      <c r="D381" s="2" t="n">
        <v>15000</v>
      </c>
      <c r="E381" s="3" t="n">
        <v>17412</v>
      </c>
      <c r="F381" s="0" t="s">
        <v>22</v>
      </c>
      <c r="G381" s="0" t="s">
        <v>23</v>
      </c>
      <c r="H381" s="0" t="s">
        <v>24</v>
      </c>
      <c r="I381" s="0" t="n">
        <v>1336062672</v>
      </c>
      <c r="J381" s="0" t="n">
        <v>1332174672</v>
      </c>
      <c r="K381" s="9" t="n">
        <f aca="false">FALSE()</f>
        <v>0</v>
      </c>
      <c r="L381" s="0" t="n">
        <v>149</v>
      </c>
      <c r="M381" s="9" t="n">
        <f aca="false">TRUE()</f>
        <v>1</v>
      </c>
      <c r="N381" s="0" t="s">
        <v>536</v>
      </c>
      <c r="O381" s="0" t="n">
        <f aca="false">ROUND(E381/D381*100,0)</f>
        <v>116</v>
      </c>
      <c r="P381" s="0" t="n">
        <f aca="false">ROUND(E381/L381,2)</f>
        <v>116.86</v>
      </c>
      <c r="Q381" s="0" t="s">
        <v>26</v>
      </c>
      <c r="R381" s="0" t="s">
        <v>537</v>
      </c>
      <c r="S381" s="10" t="n">
        <f aca="false">(((J381/60)/60)/24)+DATE(1970,1,1)</f>
        <v>40987.6883333333</v>
      </c>
      <c r="T381" s="10" t="n">
        <f aca="false">(((I381/60)/60)/24)+DATE(1970,1,1)</f>
        <v>41032.6883333333</v>
      </c>
    </row>
    <row r="382" customFormat="false" ht="46.25" hidden="false" customHeight="false" outlineLevel="0" collapsed="false">
      <c r="A382" s="0" t="n">
        <v>380</v>
      </c>
      <c r="B382" s="1" t="s">
        <v>815</v>
      </c>
      <c r="C382" s="1" t="s">
        <v>816</v>
      </c>
      <c r="D382" s="2" t="n">
        <v>4000</v>
      </c>
      <c r="E382" s="3" t="n">
        <v>5660</v>
      </c>
      <c r="F382" s="0" t="s">
        <v>22</v>
      </c>
      <c r="G382" s="0" t="s">
        <v>23</v>
      </c>
      <c r="H382" s="0" t="s">
        <v>24</v>
      </c>
      <c r="I382" s="0" t="n">
        <v>1453569392</v>
      </c>
      <c r="J382" s="0" t="n">
        <v>1451409392</v>
      </c>
      <c r="K382" s="9" t="n">
        <f aca="false">FALSE()</f>
        <v>0</v>
      </c>
      <c r="L382" s="0" t="n">
        <v>49</v>
      </c>
      <c r="M382" s="9" t="n">
        <f aca="false">TRUE()</f>
        <v>1</v>
      </c>
      <c r="N382" s="0" t="s">
        <v>536</v>
      </c>
      <c r="O382" s="0" t="n">
        <f aca="false">ROUND(E382/D382*100,0)</f>
        <v>142</v>
      </c>
      <c r="P382" s="0" t="n">
        <f aca="false">ROUND(E382/L382,2)</f>
        <v>115.51</v>
      </c>
      <c r="Q382" s="0" t="s">
        <v>26</v>
      </c>
      <c r="R382" s="0" t="s">
        <v>537</v>
      </c>
      <c r="S382" s="10" t="n">
        <f aca="false">(((J382/60)/60)/24)+DATE(1970,1,1)</f>
        <v>42367.7198148148</v>
      </c>
      <c r="T382" s="10" t="n">
        <f aca="false">(((I382/60)/60)/24)+DATE(1970,1,1)</f>
        <v>42392.7198148148</v>
      </c>
    </row>
    <row r="383" customFormat="false" ht="35.05" hidden="false" customHeight="false" outlineLevel="0" collapsed="false">
      <c r="A383" s="0" t="n">
        <v>381</v>
      </c>
      <c r="B383" s="1" t="s">
        <v>817</v>
      </c>
      <c r="C383" s="1" t="s">
        <v>818</v>
      </c>
      <c r="D383" s="2" t="n">
        <v>25000</v>
      </c>
      <c r="E383" s="3" t="n">
        <v>26182.5</v>
      </c>
      <c r="F383" s="0" t="s">
        <v>22</v>
      </c>
      <c r="G383" s="0" t="s">
        <v>23</v>
      </c>
      <c r="H383" s="0" t="s">
        <v>24</v>
      </c>
      <c r="I383" s="0" t="n">
        <v>1343624400</v>
      </c>
      <c r="J383" s="0" t="n">
        <v>1340642717</v>
      </c>
      <c r="K383" s="9" t="n">
        <f aca="false">FALSE()</f>
        <v>0</v>
      </c>
      <c r="L383" s="0" t="n">
        <v>251</v>
      </c>
      <c r="M383" s="9" t="n">
        <f aca="false">TRUE()</f>
        <v>1</v>
      </c>
      <c r="N383" s="0" t="s">
        <v>536</v>
      </c>
      <c r="O383" s="0" t="n">
        <f aca="false">ROUND(E383/D383*100,0)</f>
        <v>105</v>
      </c>
      <c r="P383" s="0" t="n">
        <f aca="false">ROUND(E383/L383,2)</f>
        <v>104.31</v>
      </c>
      <c r="Q383" s="0" t="s">
        <v>26</v>
      </c>
      <c r="R383" s="0" t="s">
        <v>537</v>
      </c>
      <c r="S383" s="10" t="n">
        <f aca="false">(((J383/60)/60)/24)+DATE(1970,1,1)</f>
        <v>41085.6981134259</v>
      </c>
      <c r="T383" s="10" t="n">
        <f aca="false">(((I383/60)/60)/24)+DATE(1970,1,1)</f>
        <v>41120.2083333333</v>
      </c>
    </row>
    <row r="384" customFormat="false" ht="46.25" hidden="false" customHeight="false" outlineLevel="0" collapsed="false">
      <c r="A384" s="0" t="n">
        <v>382</v>
      </c>
      <c r="B384" s="1" t="s">
        <v>819</v>
      </c>
      <c r="C384" s="1" t="s">
        <v>820</v>
      </c>
      <c r="D384" s="2" t="n">
        <v>600</v>
      </c>
      <c r="E384" s="3" t="n">
        <v>1535</v>
      </c>
      <c r="F384" s="0" t="s">
        <v>22</v>
      </c>
      <c r="G384" s="0" t="s">
        <v>23</v>
      </c>
      <c r="H384" s="0" t="s">
        <v>24</v>
      </c>
      <c r="I384" s="0" t="n">
        <v>1346950900</v>
      </c>
      <c r="J384" s="0" t="n">
        <v>1345741300</v>
      </c>
      <c r="K384" s="9" t="n">
        <f aca="false">FALSE()</f>
        <v>0</v>
      </c>
      <c r="L384" s="0" t="n">
        <v>22</v>
      </c>
      <c r="M384" s="9" t="n">
        <f aca="false">TRUE()</f>
        <v>1</v>
      </c>
      <c r="N384" s="0" t="s">
        <v>536</v>
      </c>
      <c r="O384" s="0" t="n">
        <f aca="false">ROUND(E384/D384*100,0)</f>
        <v>256</v>
      </c>
      <c r="P384" s="0" t="n">
        <f aca="false">ROUND(E384/L384,2)</f>
        <v>69.77</v>
      </c>
      <c r="Q384" s="0" t="s">
        <v>26</v>
      </c>
      <c r="R384" s="0" t="s">
        <v>537</v>
      </c>
      <c r="S384" s="10" t="n">
        <f aca="false">(((J384/60)/60)/24)+DATE(1970,1,1)</f>
        <v>41144.7094907407</v>
      </c>
      <c r="T384" s="10" t="n">
        <f aca="false">(((I384/60)/60)/24)+DATE(1970,1,1)</f>
        <v>41158.7094907407</v>
      </c>
    </row>
    <row r="385" customFormat="false" ht="35.05" hidden="false" customHeight="false" outlineLevel="0" collapsed="false">
      <c r="A385" s="0" t="n">
        <v>383</v>
      </c>
      <c r="B385" s="1" t="s">
        <v>821</v>
      </c>
      <c r="C385" s="1" t="s">
        <v>822</v>
      </c>
      <c r="D385" s="2" t="n">
        <v>999</v>
      </c>
      <c r="E385" s="3" t="n">
        <v>2065</v>
      </c>
      <c r="F385" s="0" t="s">
        <v>22</v>
      </c>
      <c r="G385" s="0" t="s">
        <v>23</v>
      </c>
      <c r="H385" s="0" t="s">
        <v>24</v>
      </c>
      <c r="I385" s="0" t="n">
        <v>1400467759</v>
      </c>
      <c r="J385" s="0" t="n">
        <v>1398480559</v>
      </c>
      <c r="K385" s="9" t="n">
        <f aca="false">FALSE()</f>
        <v>0</v>
      </c>
      <c r="L385" s="0" t="n">
        <v>48</v>
      </c>
      <c r="M385" s="9" t="n">
        <f aca="false">TRUE()</f>
        <v>1</v>
      </c>
      <c r="N385" s="0" t="s">
        <v>536</v>
      </c>
      <c r="O385" s="0" t="n">
        <f aca="false">ROUND(E385/D385*100,0)</f>
        <v>207</v>
      </c>
      <c r="P385" s="0" t="n">
        <f aca="false">ROUND(E385/L385,2)</f>
        <v>43.02</v>
      </c>
      <c r="Q385" s="0" t="s">
        <v>26</v>
      </c>
      <c r="R385" s="0" t="s">
        <v>537</v>
      </c>
      <c r="S385" s="10" t="n">
        <f aca="false">(((J385/60)/60)/24)+DATE(1970,1,1)</f>
        <v>41755.1175810185</v>
      </c>
      <c r="T385" s="10" t="n">
        <f aca="false">(((I385/60)/60)/24)+DATE(1970,1,1)</f>
        <v>41778.1175810185</v>
      </c>
    </row>
    <row r="386" customFormat="false" ht="35.05" hidden="false" customHeight="false" outlineLevel="0" collapsed="false">
      <c r="A386" s="0" t="n">
        <v>384</v>
      </c>
      <c r="B386" s="1" t="s">
        <v>823</v>
      </c>
      <c r="C386" s="1" t="s">
        <v>824</v>
      </c>
      <c r="D386" s="2" t="n">
        <v>20000</v>
      </c>
      <c r="E386" s="3" t="n">
        <v>22421</v>
      </c>
      <c r="F386" s="0" t="s">
        <v>22</v>
      </c>
      <c r="G386" s="0" t="s">
        <v>23</v>
      </c>
      <c r="H386" s="0" t="s">
        <v>24</v>
      </c>
      <c r="I386" s="0" t="n">
        <v>1420569947</v>
      </c>
      <c r="J386" s="0" t="n">
        <v>1417977947</v>
      </c>
      <c r="K386" s="9" t="n">
        <f aca="false">FALSE()</f>
        <v>0</v>
      </c>
      <c r="L386" s="0" t="n">
        <v>383</v>
      </c>
      <c r="M386" s="9" t="n">
        <f aca="false">TRUE()</f>
        <v>1</v>
      </c>
      <c r="N386" s="0" t="s">
        <v>536</v>
      </c>
      <c r="O386" s="0" t="n">
        <f aca="false">ROUND(E386/D386*100,0)</f>
        <v>112</v>
      </c>
      <c r="P386" s="0" t="n">
        <f aca="false">ROUND(E386/L386,2)</f>
        <v>58.54</v>
      </c>
      <c r="Q386" s="0" t="s">
        <v>26</v>
      </c>
      <c r="R386" s="0" t="s">
        <v>537</v>
      </c>
      <c r="S386" s="10" t="n">
        <f aca="false">(((J386/60)/60)/24)+DATE(1970,1,1)</f>
        <v>41980.7817939815</v>
      </c>
      <c r="T386" s="10" t="n">
        <f aca="false">(((I386/60)/60)/24)+DATE(1970,1,1)</f>
        <v>42010.7817939815</v>
      </c>
    </row>
    <row r="387" customFormat="false" ht="35.05" hidden="false" customHeight="false" outlineLevel="0" collapsed="false">
      <c r="A387" s="0" t="n">
        <v>385</v>
      </c>
      <c r="B387" s="1" t="s">
        <v>825</v>
      </c>
      <c r="C387" s="1" t="s">
        <v>826</v>
      </c>
      <c r="D387" s="2" t="n">
        <v>25000</v>
      </c>
      <c r="E387" s="3" t="n">
        <v>26495.5</v>
      </c>
      <c r="F387" s="0" t="s">
        <v>22</v>
      </c>
      <c r="G387" s="0" t="s">
        <v>23</v>
      </c>
      <c r="H387" s="0" t="s">
        <v>24</v>
      </c>
      <c r="I387" s="0" t="n">
        <v>1416582101</v>
      </c>
      <c r="J387" s="0" t="n">
        <v>1413986501</v>
      </c>
      <c r="K387" s="9" t="n">
        <f aca="false">FALSE()</f>
        <v>0</v>
      </c>
      <c r="L387" s="0" t="n">
        <v>237</v>
      </c>
      <c r="M387" s="9" t="n">
        <f aca="false">TRUE()</f>
        <v>1</v>
      </c>
      <c r="N387" s="0" t="s">
        <v>536</v>
      </c>
      <c r="O387" s="0" t="n">
        <f aca="false">ROUND(E387/D387*100,0)</f>
        <v>106</v>
      </c>
      <c r="P387" s="0" t="n">
        <f aca="false">ROUND(E387/L387,2)</f>
        <v>111.8</v>
      </c>
      <c r="Q387" s="0" t="s">
        <v>26</v>
      </c>
      <c r="R387" s="0" t="s">
        <v>537</v>
      </c>
      <c r="S387" s="10" t="n">
        <f aca="false">(((J387/60)/60)/24)+DATE(1970,1,1)</f>
        <v>41934.5845023148</v>
      </c>
      <c r="T387" s="10" t="n">
        <f aca="false">(((I387/60)/60)/24)+DATE(1970,1,1)</f>
        <v>41964.6261689815</v>
      </c>
    </row>
    <row r="388" customFormat="false" ht="35.05" hidden="false" customHeight="false" outlineLevel="0" collapsed="false">
      <c r="A388" s="0" t="n">
        <v>386</v>
      </c>
      <c r="B388" s="1" t="s">
        <v>827</v>
      </c>
      <c r="C388" s="1" t="s">
        <v>828</v>
      </c>
      <c r="D388" s="2" t="n">
        <v>600</v>
      </c>
      <c r="E388" s="3" t="n">
        <v>601</v>
      </c>
      <c r="F388" s="0" t="s">
        <v>22</v>
      </c>
      <c r="G388" s="0" t="s">
        <v>23</v>
      </c>
      <c r="H388" s="0" t="s">
        <v>24</v>
      </c>
      <c r="I388" s="0" t="n">
        <v>1439246991</v>
      </c>
      <c r="J388" s="0" t="n">
        <v>1437950991</v>
      </c>
      <c r="K388" s="9" t="n">
        <f aca="false">FALSE()</f>
        <v>0</v>
      </c>
      <c r="L388" s="0" t="n">
        <v>13</v>
      </c>
      <c r="M388" s="9" t="n">
        <f aca="false">TRUE()</f>
        <v>1</v>
      </c>
      <c r="N388" s="0" t="s">
        <v>536</v>
      </c>
      <c r="O388" s="0" t="n">
        <f aca="false">ROUND(E388/D388*100,0)</f>
        <v>100</v>
      </c>
      <c r="P388" s="0" t="n">
        <f aca="false">ROUND(E388/L388,2)</f>
        <v>46.23</v>
      </c>
      <c r="Q388" s="0" t="s">
        <v>26</v>
      </c>
      <c r="R388" s="0" t="s">
        <v>537</v>
      </c>
      <c r="S388" s="10" t="n">
        <f aca="false">(((J388/60)/60)/24)+DATE(1970,1,1)</f>
        <v>42211.9512847222</v>
      </c>
      <c r="T388" s="10" t="n">
        <f aca="false">(((I388/60)/60)/24)+DATE(1970,1,1)</f>
        <v>42226.9512847222</v>
      </c>
    </row>
    <row r="389" customFormat="false" ht="46.25" hidden="false" customHeight="false" outlineLevel="0" collapsed="false">
      <c r="A389" s="0" t="n">
        <v>387</v>
      </c>
      <c r="B389" s="1" t="s">
        <v>829</v>
      </c>
      <c r="C389" s="1" t="s">
        <v>830</v>
      </c>
      <c r="D389" s="2" t="n">
        <v>38000</v>
      </c>
      <c r="E389" s="3" t="n">
        <v>81316</v>
      </c>
      <c r="F389" s="0" t="s">
        <v>22</v>
      </c>
      <c r="G389" s="0" t="s">
        <v>23</v>
      </c>
      <c r="H389" s="0" t="s">
        <v>24</v>
      </c>
      <c r="I389" s="0" t="n">
        <v>1439618400</v>
      </c>
      <c r="J389" s="0" t="n">
        <v>1436976858</v>
      </c>
      <c r="K389" s="9" t="n">
        <f aca="false">FALSE()</f>
        <v>0</v>
      </c>
      <c r="L389" s="0" t="n">
        <v>562</v>
      </c>
      <c r="M389" s="9" t="n">
        <f aca="false">TRUE()</f>
        <v>1</v>
      </c>
      <c r="N389" s="0" t="s">
        <v>536</v>
      </c>
      <c r="O389" s="0" t="n">
        <f aca="false">ROUND(E389/D389*100,0)</f>
        <v>214</v>
      </c>
      <c r="P389" s="0" t="n">
        <f aca="false">ROUND(E389/L389,2)</f>
        <v>144.69</v>
      </c>
      <c r="Q389" s="0" t="s">
        <v>26</v>
      </c>
      <c r="R389" s="0" t="s">
        <v>537</v>
      </c>
      <c r="S389" s="10" t="n">
        <f aca="false">(((J389/60)/60)/24)+DATE(1970,1,1)</f>
        <v>42200.6765972222</v>
      </c>
      <c r="T389" s="10" t="n">
        <f aca="false">(((I389/60)/60)/24)+DATE(1970,1,1)</f>
        <v>42231.25</v>
      </c>
    </row>
    <row r="390" customFormat="false" ht="35.05" hidden="false" customHeight="false" outlineLevel="0" collapsed="false">
      <c r="A390" s="0" t="n">
        <v>388</v>
      </c>
      <c r="B390" s="1" t="s">
        <v>831</v>
      </c>
      <c r="C390" s="1" t="s">
        <v>832</v>
      </c>
      <c r="D390" s="2" t="n">
        <v>5000</v>
      </c>
      <c r="E390" s="3" t="n">
        <v>6308</v>
      </c>
      <c r="F390" s="0" t="s">
        <v>22</v>
      </c>
      <c r="G390" s="0" t="s">
        <v>23</v>
      </c>
      <c r="H390" s="0" t="s">
        <v>24</v>
      </c>
      <c r="I390" s="0" t="n">
        <v>1469670580</v>
      </c>
      <c r="J390" s="0" t="n">
        <v>1467078580</v>
      </c>
      <c r="K390" s="9" t="n">
        <f aca="false">FALSE()</f>
        <v>0</v>
      </c>
      <c r="L390" s="0" t="n">
        <v>71</v>
      </c>
      <c r="M390" s="9" t="n">
        <f aca="false">TRUE()</f>
        <v>1</v>
      </c>
      <c r="N390" s="0" t="s">
        <v>536</v>
      </c>
      <c r="O390" s="0" t="n">
        <f aca="false">ROUND(E390/D390*100,0)</f>
        <v>126</v>
      </c>
      <c r="P390" s="0" t="n">
        <f aca="false">ROUND(E390/L390,2)</f>
        <v>88.85</v>
      </c>
      <c r="Q390" s="0" t="s">
        <v>26</v>
      </c>
      <c r="R390" s="0" t="s">
        <v>537</v>
      </c>
      <c r="S390" s="10" t="n">
        <f aca="false">(((J390/60)/60)/24)+DATE(1970,1,1)</f>
        <v>42549.0761574074</v>
      </c>
      <c r="T390" s="10" t="n">
        <f aca="false">(((I390/60)/60)/24)+DATE(1970,1,1)</f>
        <v>42579.0761574074</v>
      </c>
    </row>
    <row r="391" customFormat="false" ht="46.25" hidden="false" customHeight="false" outlineLevel="0" collapsed="false">
      <c r="A391" s="0" t="n">
        <v>389</v>
      </c>
      <c r="B391" s="1" t="s">
        <v>833</v>
      </c>
      <c r="C391" s="1" t="s">
        <v>834</v>
      </c>
      <c r="D391" s="2" t="n">
        <v>68000</v>
      </c>
      <c r="E391" s="3" t="n">
        <v>123444.12</v>
      </c>
      <c r="F391" s="0" t="s">
        <v>22</v>
      </c>
      <c r="G391" s="0" t="s">
        <v>23</v>
      </c>
      <c r="H391" s="0" t="s">
        <v>24</v>
      </c>
      <c r="I391" s="0" t="n">
        <v>1394233140</v>
      </c>
      <c r="J391" s="0" t="n">
        <v>1391477450</v>
      </c>
      <c r="K391" s="9" t="n">
        <f aca="false">FALSE()</f>
        <v>0</v>
      </c>
      <c r="L391" s="0" t="n">
        <v>1510</v>
      </c>
      <c r="M391" s="9" t="n">
        <f aca="false">TRUE()</f>
        <v>1</v>
      </c>
      <c r="N391" s="0" t="s">
        <v>536</v>
      </c>
      <c r="O391" s="0" t="n">
        <f aca="false">ROUND(E391/D391*100,0)</f>
        <v>182</v>
      </c>
      <c r="P391" s="0" t="n">
        <f aca="false">ROUND(E391/L391,2)</f>
        <v>81.75</v>
      </c>
      <c r="Q391" s="0" t="s">
        <v>26</v>
      </c>
      <c r="R391" s="0" t="s">
        <v>537</v>
      </c>
      <c r="S391" s="10" t="n">
        <f aca="false">(((J391/60)/60)/24)+DATE(1970,1,1)</f>
        <v>41674.0630787037</v>
      </c>
      <c r="T391" s="10" t="n">
        <f aca="false">(((I391/60)/60)/24)+DATE(1970,1,1)</f>
        <v>41705.9576388889</v>
      </c>
    </row>
    <row r="392" customFormat="false" ht="35.05" hidden="false" customHeight="false" outlineLevel="0" collapsed="false">
      <c r="A392" s="0" t="n">
        <v>390</v>
      </c>
      <c r="B392" s="1" t="s">
        <v>835</v>
      </c>
      <c r="C392" s="1" t="s">
        <v>836</v>
      </c>
      <c r="D392" s="2" t="n">
        <v>1000</v>
      </c>
      <c r="E392" s="3" t="n">
        <v>1000</v>
      </c>
      <c r="F392" s="0" t="s">
        <v>22</v>
      </c>
      <c r="G392" s="0" t="s">
        <v>23</v>
      </c>
      <c r="H392" s="0" t="s">
        <v>24</v>
      </c>
      <c r="I392" s="0" t="n">
        <v>1431046372</v>
      </c>
      <c r="J392" s="0" t="n">
        <v>1429318372</v>
      </c>
      <c r="K392" s="9" t="n">
        <f aca="false">FALSE()</f>
        <v>0</v>
      </c>
      <c r="L392" s="0" t="n">
        <v>14</v>
      </c>
      <c r="M392" s="9" t="n">
        <f aca="false">TRUE()</f>
        <v>1</v>
      </c>
      <c r="N392" s="0" t="s">
        <v>536</v>
      </c>
      <c r="O392" s="0" t="n">
        <f aca="false">ROUND(E392/D392*100,0)</f>
        <v>100</v>
      </c>
      <c r="P392" s="0" t="n">
        <f aca="false">ROUND(E392/L392,2)</f>
        <v>71.43</v>
      </c>
      <c r="Q392" s="0" t="s">
        <v>26</v>
      </c>
      <c r="R392" s="0" t="s">
        <v>537</v>
      </c>
      <c r="S392" s="10" t="n">
        <f aca="false">(((J392/60)/60)/24)+DATE(1970,1,1)</f>
        <v>42112.036712963</v>
      </c>
      <c r="T392" s="10" t="n">
        <f aca="false">(((I392/60)/60)/24)+DATE(1970,1,1)</f>
        <v>42132.036712963</v>
      </c>
    </row>
    <row r="393" customFormat="false" ht="35.05" hidden="false" customHeight="false" outlineLevel="0" collapsed="false">
      <c r="A393" s="0" t="n">
        <v>391</v>
      </c>
      <c r="B393" s="1" t="s">
        <v>837</v>
      </c>
      <c r="C393" s="1" t="s">
        <v>838</v>
      </c>
      <c r="D393" s="2" t="n">
        <v>20000</v>
      </c>
      <c r="E393" s="3" t="n">
        <v>20122</v>
      </c>
      <c r="F393" s="0" t="s">
        <v>22</v>
      </c>
      <c r="G393" s="0" t="s">
        <v>23</v>
      </c>
      <c r="H393" s="0" t="s">
        <v>24</v>
      </c>
      <c r="I393" s="0" t="n">
        <v>1324169940</v>
      </c>
      <c r="J393" s="0" t="n">
        <v>1321578051</v>
      </c>
      <c r="K393" s="9" t="n">
        <f aca="false">FALSE()</f>
        <v>0</v>
      </c>
      <c r="L393" s="0" t="n">
        <v>193</v>
      </c>
      <c r="M393" s="9" t="n">
        <f aca="false">TRUE()</f>
        <v>1</v>
      </c>
      <c r="N393" s="0" t="s">
        <v>536</v>
      </c>
      <c r="O393" s="0" t="n">
        <f aca="false">ROUND(E393/D393*100,0)</f>
        <v>101</v>
      </c>
      <c r="P393" s="0" t="n">
        <f aca="false">ROUND(E393/L393,2)</f>
        <v>104.26</v>
      </c>
      <c r="Q393" s="0" t="s">
        <v>26</v>
      </c>
      <c r="R393" s="0" t="s">
        <v>537</v>
      </c>
      <c r="S393" s="10" t="n">
        <f aca="false">(((J393/60)/60)/24)+DATE(1970,1,1)</f>
        <v>40865.0422569444</v>
      </c>
      <c r="T393" s="10" t="n">
        <f aca="false">(((I393/60)/60)/24)+DATE(1970,1,1)</f>
        <v>40895.0409722222</v>
      </c>
    </row>
    <row r="394" customFormat="false" ht="35.05" hidden="false" customHeight="false" outlineLevel="0" collapsed="false">
      <c r="A394" s="0" t="n">
        <v>392</v>
      </c>
      <c r="B394" s="1" t="s">
        <v>839</v>
      </c>
      <c r="C394" s="1" t="s">
        <v>840</v>
      </c>
      <c r="D394" s="2" t="n">
        <v>18500</v>
      </c>
      <c r="E394" s="3" t="n">
        <v>18667</v>
      </c>
      <c r="F394" s="0" t="s">
        <v>22</v>
      </c>
      <c r="G394" s="0" t="s">
        <v>23</v>
      </c>
      <c r="H394" s="0" t="s">
        <v>24</v>
      </c>
      <c r="I394" s="0" t="n">
        <v>1315450800</v>
      </c>
      <c r="J394" s="0" t="n">
        <v>1312823571</v>
      </c>
      <c r="K394" s="9" t="n">
        <f aca="false">FALSE()</f>
        <v>0</v>
      </c>
      <c r="L394" s="0" t="n">
        <v>206</v>
      </c>
      <c r="M394" s="9" t="n">
        <f aca="false">TRUE()</f>
        <v>1</v>
      </c>
      <c r="N394" s="0" t="s">
        <v>536</v>
      </c>
      <c r="O394" s="0" t="n">
        <f aca="false">ROUND(E394/D394*100,0)</f>
        <v>101</v>
      </c>
      <c r="P394" s="0" t="n">
        <f aca="false">ROUND(E394/L394,2)</f>
        <v>90.62</v>
      </c>
      <c r="Q394" s="0" t="s">
        <v>26</v>
      </c>
      <c r="R394" s="0" t="s">
        <v>537</v>
      </c>
      <c r="S394" s="10" t="n">
        <f aca="false">(((J394/60)/60)/24)+DATE(1970,1,1)</f>
        <v>40763.7172569444</v>
      </c>
      <c r="T394" s="10" t="n">
        <f aca="false">(((I394/60)/60)/24)+DATE(1970,1,1)</f>
        <v>40794.125</v>
      </c>
    </row>
    <row r="395" customFormat="false" ht="35.05" hidden="false" customHeight="false" outlineLevel="0" collapsed="false">
      <c r="A395" s="0" t="n">
        <v>393</v>
      </c>
      <c r="B395" s="1" t="s">
        <v>841</v>
      </c>
      <c r="C395" s="1" t="s">
        <v>842</v>
      </c>
      <c r="D395" s="2" t="n">
        <v>50000</v>
      </c>
      <c r="E395" s="3" t="n">
        <v>55223</v>
      </c>
      <c r="F395" s="0" t="s">
        <v>22</v>
      </c>
      <c r="G395" s="0" t="s">
        <v>23</v>
      </c>
      <c r="H395" s="0" t="s">
        <v>24</v>
      </c>
      <c r="I395" s="0" t="n">
        <v>1381424452</v>
      </c>
      <c r="J395" s="0" t="n">
        <v>1378746052</v>
      </c>
      <c r="K395" s="9" t="n">
        <f aca="false">FALSE()</f>
        <v>0</v>
      </c>
      <c r="L395" s="0" t="n">
        <v>351</v>
      </c>
      <c r="M395" s="9" t="n">
        <f aca="false">TRUE()</f>
        <v>1</v>
      </c>
      <c r="N395" s="0" t="s">
        <v>536</v>
      </c>
      <c r="O395" s="0" t="n">
        <f aca="false">ROUND(E395/D395*100,0)</f>
        <v>110</v>
      </c>
      <c r="P395" s="0" t="n">
        <f aca="false">ROUND(E395/L395,2)</f>
        <v>157.33</v>
      </c>
      <c r="Q395" s="0" t="s">
        <v>26</v>
      </c>
      <c r="R395" s="0" t="s">
        <v>537</v>
      </c>
      <c r="S395" s="10" t="n">
        <f aca="false">(((J395/60)/60)/24)+DATE(1970,1,1)</f>
        <v>41526.7089351852</v>
      </c>
      <c r="T395" s="10" t="n">
        <f aca="false">(((I395/60)/60)/24)+DATE(1970,1,1)</f>
        <v>41557.7089351852</v>
      </c>
    </row>
    <row r="396" customFormat="false" ht="35.05" hidden="false" customHeight="false" outlineLevel="0" collapsed="false">
      <c r="A396" s="0" t="n">
        <v>394</v>
      </c>
      <c r="B396" s="1" t="s">
        <v>843</v>
      </c>
      <c r="C396" s="1" t="s">
        <v>844</v>
      </c>
      <c r="D396" s="2" t="n">
        <v>4700</v>
      </c>
      <c r="E396" s="3" t="n">
        <v>5259</v>
      </c>
      <c r="F396" s="0" t="s">
        <v>22</v>
      </c>
      <c r="G396" s="0" t="s">
        <v>62</v>
      </c>
      <c r="H396" s="0" t="s">
        <v>63</v>
      </c>
      <c r="I396" s="0" t="n">
        <v>1460918282</v>
      </c>
      <c r="J396" s="0" t="n">
        <v>1455737882</v>
      </c>
      <c r="K396" s="9" t="n">
        <f aca="false">FALSE()</f>
        <v>0</v>
      </c>
      <c r="L396" s="0" t="n">
        <v>50</v>
      </c>
      <c r="M396" s="9" t="n">
        <f aca="false">TRUE()</f>
        <v>1</v>
      </c>
      <c r="N396" s="0" t="s">
        <v>536</v>
      </c>
      <c r="O396" s="0" t="n">
        <f aca="false">ROUND(E396/D396*100,0)</f>
        <v>112</v>
      </c>
      <c r="P396" s="0" t="n">
        <f aca="false">ROUND(E396/L396,2)</f>
        <v>105.18</v>
      </c>
      <c r="Q396" s="0" t="s">
        <v>26</v>
      </c>
      <c r="R396" s="0" t="s">
        <v>537</v>
      </c>
      <c r="S396" s="10" t="n">
        <f aca="false">(((J396/60)/60)/24)+DATE(1970,1,1)</f>
        <v>42417.8180787037</v>
      </c>
      <c r="T396" s="10" t="n">
        <f aca="false">(((I396/60)/60)/24)+DATE(1970,1,1)</f>
        <v>42477.776412037</v>
      </c>
    </row>
    <row r="397" customFormat="false" ht="35.05" hidden="false" customHeight="false" outlineLevel="0" collapsed="false">
      <c r="A397" s="0" t="n">
        <v>395</v>
      </c>
      <c r="B397" s="1" t="s">
        <v>845</v>
      </c>
      <c r="C397" s="1" t="s">
        <v>846</v>
      </c>
      <c r="D397" s="2" t="n">
        <v>10000</v>
      </c>
      <c r="E397" s="3" t="n">
        <v>10804.45</v>
      </c>
      <c r="F397" s="0" t="s">
        <v>22</v>
      </c>
      <c r="G397" s="0" t="s">
        <v>23</v>
      </c>
      <c r="H397" s="0" t="s">
        <v>24</v>
      </c>
      <c r="I397" s="0" t="n">
        <v>1335562320</v>
      </c>
      <c r="J397" s="0" t="n">
        <v>1332452960</v>
      </c>
      <c r="K397" s="9" t="n">
        <f aca="false">FALSE()</f>
        <v>0</v>
      </c>
      <c r="L397" s="0" t="n">
        <v>184</v>
      </c>
      <c r="M397" s="9" t="n">
        <f aca="false">TRUE()</f>
        <v>1</v>
      </c>
      <c r="N397" s="0" t="s">
        <v>536</v>
      </c>
      <c r="O397" s="0" t="n">
        <f aca="false">ROUND(E397/D397*100,0)</f>
        <v>108</v>
      </c>
      <c r="P397" s="0" t="n">
        <f aca="false">ROUND(E397/L397,2)</f>
        <v>58.72</v>
      </c>
      <c r="Q397" s="0" t="s">
        <v>26</v>
      </c>
      <c r="R397" s="0" t="s">
        <v>537</v>
      </c>
      <c r="S397" s="10" t="n">
        <f aca="false">(((J397/60)/60)/24)+DATE(1970,1,1)</f>
        <v>40990.9092592593</v>
      </c>
      <c r="T397" s="10" t="n">
        <f aca="false">(((I397/60)/60)/24)+DATE(1970,1,1)</f>
        <v>41026.8972222222</v>
      </c>
    </row>
    <row r="398" customFormat="false" ht="35.05" hidden="false" customHeight="false" outlineLevel="0" collapsed="false">
      <c r="A398" s="0" t="n">
        <v>396</v>
      </c>
      <c r="B398" s="1" t="s">
        <v>847</v>
      </c>
      <c r="C398" s="1" t="s">
        <v>848</v>
      </c>
      <c r="D398" s="2" t="n">
        <v>15000</v>
      </c>
      <c r="E398" s="3" t="n">
        <v>16000</v>
      </c>
      <c r="F398" s="0" t="s">
        <v>22</v>
      </c>
      <c r="G398" s="0" t="s">
        <v>23</v>
      </c>
      <c r="H398" s="0" t="s">
        <v>24</v>
      </c>
      <c r="I398" s="0" t="n">
        <v>1341668006</v>
      </c>
      <c r="J398" s="0" t="n">
        <v>1340372006</v>
      </c>
      <c r="K398" s="9" t="n">
        <f aca="false">FALSE()</f>
        <v>0</v>
      </c>
      <c r="L398" s="0" t="n">
        <v>196</v>
      </c>
      <c r="M398" s="9" t="n">
        <f aca="false">TRUE()</f>
        <v>1</v>
      </c>
      <c r="N398" s="0" t="s">
        <v>536</v>
      </c>
      <c r="O398" s="0" t="n">
        <f aca="false">ROUND(E398/D398*100,0)</f>
        <v>107</v>
      </c>
      <c r="P398" s="0" t="n">
        <f aca="false">ROUND(E398/L398,2)</f>
        <v>81.63</v>
      </c>
      <c r="Q398" s="0" t="s">
        <v>26</v>
      </c>
      <c r="R398" s="0" t="s">
        <v>537</v>
      </c>
      <c r="S398" s="10" t="n">
        <f aca="false">(((J398/60)/60)/24)+DATE(1970,1,1)</f>
        <v>41082.5648842593</v>
      </c>
      <c r="T398" s="10" t="n">
        <f aca="false">(((I398/60)/60)/24)+DATE(1970,1,1)</f>
        <v>41097.5648842593</v>
      </c>
    </row>
    <row r="399" customFormat="false" ht="46.25" hidden="false" customHeight="false" outlineLevel="0" collapsed="false">
      <c r="A399" s="0" t="n">
        <v>397</v>
      </c>
      <c r="B399" s="1" t="s">
        <v>849</v>
      </c>
      <c r="C399" s="1" t="s">
        <v>850</v>
      </c>
      <c r="D399" s="2" t="n">
        <v>12444</v>
      </c>
      <c r="E399" s="3" t="n">
        <v>12929.35</v>
      </c>
      <c r="F399" s="0" t="s">
        <v>22</v>
      </c>
      <c r="G399" s="0" t="s">
        <v>23</v>
      </c>
      <c r="H399" s="0" t="s">
        <v>24</v>
      </c>
      <c r="I399" s="0" t="n">
        <v>1283312640</v>
      </c>
      <c r="J399" s="0" t="n">
        <v>1279651084</v>
      </c>
      <c r="K399" s="9" t="n">
        <f aca="false">FALSE()</f>
        <v>0</v>
      </c>
      <c r="L399" s="0" t="n">
        <v>229</v>
      </c>
      <c r="M399" s="9" t="n">
        <f aca="false">TRUE()</f>
        <v>1</v>
      </c>
      <c r="N399" s="0" t="s">
        <v>536</v>
      </c>
      <c r="O399" s="0" t="n">
        <f aca="false">ROUND(E399/D399*100,0)</f>
        <v>104</v>
      </c>
      <c r="P399" s="0" t="n">
        <f aca="false">ROUND(E399/L399,2)</f>
        <v>56.46</v>
      </c>
      <c r="Q399" s="0" t="s">
        <v>26</v>
      </c>
      <c r="R399" s="0" t="s">
        <v>537</v>
      </c>
      <c r="S399" s="10" t="n">
        <f aca="false">(((J399/60)/60)/24)+DATE(1970,1,1)</f>
        <v>40379.7764351852</v>
      </c>
      <c r="T399" s="10" t="n">
        <f aca="false">(((I399/60)/60)/24)+DATE(1970,1,1)</f>
        <v>40422.1555555556</v>
      </c>
    </row>
    <row r="400" customFormat="false" ht="35.05" hidden="false" customHeight="false" outlineLevel="0" collapsed="false">
      <c r="A400" s="0" t="n">
        <v>398</v>
      </c>
      <c r="B400" s="1" t="s">
        <v>851</v>
      </c>
      <c r="C400" s="1" t="s">
        <v>852</v>
      </c>
      <c r="D400" s="2" t="n">
        <v>7500</v>
      </c>
      <c r="E400" s="3" t="n">
        <v>9387</v>
      </c>
      <c r="F400" s="0" t="s">
        <v>22</v>
      </c>
      <c r="G400" s="0" t="s">
        <v>23</v>
      </c>
      <c r="H400" s="0" t="s">
        <v>24</v>
      </c>
      <c r="I400" s="0" t="n">
        <v>1430334126</v>
      </c>
      <c r="J400" s="0" t="n">
        <v>1426446126</v>
      </c>
      <c r="K400" s="9" t="n">
        <f aca="false">FALSE()</f>
        <v>0</v>
      </c>
      <c r="L400" s="0" t="n">
        <v>67</v>
      </c>
      <c r="M400" s="9" t="n">
        <f aca="false">TRUE()</f>
        <v>1</v>
      </c>
      <c r="N400" s="0" t="s">
        <v>536</v>
      </c>
      <c r="O400" s="0" t="n">
        <f aca="false">ROUND(E400/D400*100,0)</f>
        <v>125</v>
      </c>
      <c r="P400" s="0" t="n">
        <f aca="false">ROUND(E400/L400,2)</f>
        <v>140.1</v>
      </c>
      <c r="Q400" s="0" t="s">
        <v>26</v>
      </c>
      <c r="R400" s="0" t="s">
        <v>537</v>
      </c>
      <c r="S400" s="10" t="n">
        <f aca="false">(((J400/60)/60)/24)+DATE(1970,1,1)</f>
        <v>42078.793125</v>
      </c>
      <c r="T400" s="10" t="n">
        <f aca="false">(((I400/60)/60)/24)+DATE(1970,1,1)</f>
        <v>42123.793125</v>
      </c>
    </row>
    <row r="401" customFormat="false" ht="35.05" hidden="false" customHeight="false" outlineLevel="0" collapsed="false">
      <c r="A401" s="0" t="n">
        <v>399</v>
      </c>
      <c r="B401" s="1" t="s">
        <v>853</v>
      </c>
      <c r="C401" s="1" t="s">
        <v>854</v>
      </c>
      <c r="D401" s="2" t="n">
        <v>20000</v>
      </c>
      <c r="E401" s="3" t="n">
        <v>21361</v>
      </c>
      <c r="F401" s="0" t="s">
        <v>22</v>
      </c>
      <c r="G401" s="0" t="s">
        <v>32</v>
      </c>
      <c r="H401" s="0" t="s">
        <v>33</v>
      </c>
      <c r="I401" s="0" t="n">
        <v>1481716800</v>
      </c>
      <c r="J401" s="0" t="n">
        <v>1479070867</v>
      </c>
      <c r="K401" s="9" t="n">
        <f aca="false">FALSE()</f>
        <v>0</v>
      </c>
      <c r="L401" s="0" t="n">
        <v>95</v>
      </c>
      <c r="M401" s="9" t="n">
        <f aca="false">TRUE()</f>
        <v>1</v>
      </c>
      <c r="N401" s="0" t="s">
        <v>536</v>
      </c>
      <c r="O401" s="0" t="n">
        <f aca="false">ROUND(E401/D401*100,0)</f>
        <v>107</v>
      </c>
      <c r="P401" s="0" t="n">
        <f aca="false">ROUND(E401/L401,2)</f>
        <v>224.85</v>
      </c>
      <c r="Q401" s="0" t="s">
        <v>26</v>
      </c>
      <c r="R401" s="0" t="s">
        <v>537</v>
      </c>
      <c r="S401" s="10" t="n">
        <f aca="false">(((J401/60)/60)/24)+DATE(1970,1,1)</f>
        <v>42687.875775463</v>
      </c>
      <c r="T401" s="10" t="n">
        <f aca="false">(((I401/60)/60)/24)+DATE(1970,1,1)</f>
        <v>42718.5</v>
      </c>
    </row>
    <row r="402" customFormat="false" ht="35.05" hidden="false" customHeight="false" outlineLevel="0" collapsed="false">
      <c r="A402" s="0" t="n">
        <v>400</v>
      </c>
      <c r="B402" s="1" t="s">
        <v>855</v>
      </c>
      <c r="C402" s="1" t="s">
        <v>856</v>
      </c>
      <c r="D402" s="2" t="n">
        <v>10000</v>
      </c>
      <c r="E402" s="3" t="n">
        <v>11230.25</v>
      </c>
      <c r="F402" s="0" t="s">
        <v>22</v>
      </c>
      <c r="G402" s="0" t="s">
        <v>23</v>
      </c>
      <c r="H402" s="0" t="s">
        <v>24</v>
      </c>
      <c r="I402" s="0" t="n">
        <v>1400297400</v>
      </c>
      <c r="J402" s="0" t="n">
        <v>1397661347</v>
      </c>
      <c r="K402" s="9" t="n">
        <f aca="false">FALSE()</f>
        <v>0</v>
      </c>
      <c r="L402" s="0" t="n">
        <v>62</v>
      </c>
      <c r="M402" s="9" t="n">
        <f aca="false">TRUE()</f>
        <v>1</v>
      </c>
      <c r="N402" s="0" t="s">
        <v>536</v>
      </c>
      <c r="O402" s="0" t="n">
        <f aca="false">ROUND(E402/D402*100,0)</f>
        <v>112</v>
      </c>
      <c r="P402" s="0" t="n">
        <f aca="false">ROUND(E402/L402,2)</f>
        <v>181.13</v>
      </c>
      <c r="Q402" s="0" t="s">
        <v>26</v>
      </c>
      <c r="R402" s="0" t="s">
        <v>537</v>
      </c>
      <c r="S402" s="10" t="n">
        <f aca="false">(((J402/60)/60)/24)+DATE(1970,1,1)</f>
        <v>41745.6359606482</v>
      </c>
      <c r="T402" s="10" t="n">
        <f aca="false">(((I402/60)/60)/24)+DATE(1970,1,1)</f>
        <v>41776.1458333333</v>
      </c>
    </row>
    <row r="403" customFormat="false" ht="35.05" hidden="false" customHeight="false" outlineLevel="0" collapsed="false">
      <c r="A403" s="0" t="n">
        <v>401</v>
      </c>
      <c r="B403" s="1" t="s">
        <v>857</v>
      </c>
      <c r="C403" s="1" t="s">
        <v>858</v>
      </c>
      <c r="D403" s="2" t="n">
        <v>50000</v>
      </c>
      <c r="E403" s="3" t="n">
        <v>51906</v>
      </c>
      <c r="F403" s="0" t="s">
        <v>22</v>
      </c>
      <c r="G403" s="0" t="s">
        <v>23</v>
      </c>
      <c r="H403" s="0" t="s">
        <v>24</v>
      </c>
      <c r="I403" s="0" t="n">
        <v>1312747970</v>
      </c>
      <c r="J403" s="0" t="n">
        <v>1310155970</v>
      </c>
      <c r="K403" s="9" t="n">
        <f aca="false">FALSE()</f>
        <v>0</v>
      </c>
      <c r="L403" s="0" t="n">
        <v>73</v>
      </c>
      <c r="M403" s="9" t="n">
        <f aca="false">TRUE()</f>
        <v>1</v>
      </c>
      <c r="N403" s="0" t="s">
        <v>536</v>
      </c>
      <c r="O403" s="0" t="n">
        <f aca="false">ROUND(E403/D403*100,0)</f>
        <v>104</v>
      </c>
      <c r="P403" s="0" t="n">
        <f aca="false">ROUND(E403/L403,2)</f>
        <v>711.04</v>
      </c>
      <c r="Q403" s="0" t="s">
        <v>26</v>
      </c>
      <c r="R403" s="0" t="s">
        <v>537</v>
      </c>
      <c r="S403" s="10" t="n">
        <f aca="false">(((J403/60)/60)/24)+DATE(1970,1,1)</f>
        <v>40732.8422453704</v>
      </c>
      <c r="T403" s="10" t="n">
        <f aca="false">(((I403/60)/60)/24)+DATE(1970,1,1)</f>
        <v>40762.8422453704</v>
      </c>
    </row>
    <row r="404" customFormat="false" ht="35.05" hidden="false" customHeight="false" outlineLevel="0" collapsed="false">
      <c r="A404" s="0" t="n">
        <v>402</v>
      </c>
      <c r="B404" s="1" t="s">
        <v>859</v>
      </c>
      <c r="C404" s="1" t="s">
        <v>860</v>
      </c>
      <c r="D404" s="2" t="n">
        <v>2000</v>
      </c>
      <c r="E404" s="3" t="n">
        <v>2833</v>
      </c>
      <c r="F404" s="0" t="s">
        <v>22</v>
      </c>
      <c r="G404" s="0" t="s">
        <v>23</v>
      </c>
      <c r="H404" s="0" t="s">
        <v>24</v>
      </c>
      <c r="I404" s="0" t="n">
        <v>1446731817</v>
      </c>
      <c r="J404" s="0" t="n">
        <v>1444913817</v>
      </c>
      <c r="K404" s="9" t="n">
        <f aca="false">FALSE()</f>
        <v>0</v>
      </c>
      <c r="L404" s="0" t="n">
        <v>43</v>
      </c>
      <c r="M404" s="9" t="n">
        <f aca="false">TRUE()</f>
        <v>1</v>
      </c>
      <c r="N404" s="0" t="s">
        <v>536</v>
      </c>
      <c r="O404" s="0" t="n">
        <f aca="false">ROUND(E404/D404*100,0)</f>
        <v>142</v>
      </c>
      <c r="P404" s="0" t="n">
        <f aca="false">ROUND(E404/L404,2)</f>
        <v>65.88</v>
      </c>
      <c r="Q404" s="0" t="s">
        <v>26</v>
      </c>
      <c r="R404" s="0" t="s">
        <v>537</v>
      </c>
      <c r="S404" s="10" t="n">
        <f aca="false">(((J404/60)/60)/24)+DATE(1970,1,1)</f>
        <v>42292.5395486111</v>
      </c>
      <c r="T404" s="10" t="n">
        <f aca="false">(((I404/60)/60)/24)+DATE(1970,1,1)</f>
        <v>42313.5812152778</v>
      </c>
    </row>
    <row r="405" customFormat="false" ht="35.05" hidden="false" customHeight="false" outlineLevel="0" collapsed="false">
      <c r="A405" s="0" t="n">
        <v>403</v>
      </c>
      <c r="B405" s="1" t="s">
        <v>861</v>
      </c>
      <c r="C405" s="1" t="s">
        <v>862</v>
      </c>
      <c r="D405" s="2" t="n">
        <v>5000</v>
      </c>
      <c r="E405" s="3" t="n">
        <v>5263</v>
      </c>
      <c r="F405" s="0" t="s">
        <v>22</v>
      </c>
      <c r="G405" s="0" t="s">
        <v>23</v>
      </c>
      <c r="H405" s="0" t="s">
        <v>24</v>
      </c>
      <c r="I405" s="0" t="n">
        <v>1312960080</v>
      </c>
      <c r="J405" s="0" t="n">
        <v>1308900441</v>
      </c>
      <c r="K405" s="9" t="n">
        <f aca="false">FALSE()</f>
        <v>0</v>
      </c>
      <c r="L405" s="0" t="n">
        <v>70</v>
      </c>
      <c r="M405" s="9" t="n">
        <f aca="false">TRUE()</f>
        <v>1</v>
      </c>
      <c r="N405" s="0" t="s">
        <v>536</v>
      </c>
      <c r="O405" s="0" t="n">
        <f aca="false">ROUND(E405/D405*100,0)</f>
        <v>105</v>
      </c>
      <c r="P405" s="0" t="n">
        <f aca="false">ROUND(E405/L405,2)</f>
        <v>75.19</v>
      </c>
      <c r="Q405" s="0" t="s">
        <v>26</v>
      </c>
      <c r="R405" s="0" t="s">
        <v>537</v>
      </c>
      <c r="S405" s="10" t="n">
        <f aca="false">(((J405/60)/60)/24)+DATE(1970,1,1)</f>
        <v>40718.3106597222</v>
      </c>
      <c r="T405" s="10" t="n">
        <f aca="false">(((I405/60)/60)/24)+DATE(1970,1,1)</f>
        <v>40765.2972222222</v>
      </c>
    </row>
    <row r="406" customFormat="false" ht="35.05" hidden="false" customHeight="false" outlineLevel="0" collapsed="false">
      <c r="A406" s="0" t="n">
        <v>404</v>
      </c>
      <c r="B406" s="1" t="s">
        <v>863</v>
      </c>
      <c r="C406" s="1" t="s">
        <v>864</v>
      </c>
      <c r="D406" s="2" t="n">
        <v>35000</v>
      </c>
      <c r="E406" s="3" t="n">
        <v>36082</v>
      </c>
      <c r="F406" s="0" t="s">
        <v>22</v>
      </c>
      <c r="G406" s="0" t="s">
        <v>23</v>
      </c>
      <c r="H406" s="0" t="s">
        <v>24</v>
      </c>
      <c r="I406" s="0" t="n">
        <v>1391641440</v>
      </c>
      <c r="J406" s="0" t="n">
        <v>1389107062</v>
      </c>
      <c r="K406" s="9" t="n">
        <f aca="false">FALSE()</f>
        <v>0</v>
      </c>
      <c r="L406" s="0" t="n">
        <v>271</v>
      </c>
      <c r="M406" s="9" t="n">
        <f aca="false">TRUE()</f>
        <v>1</v>
      </c>
      <c r="N406" s="0" t="s">
        <v>536</v>
      </c>
      <c r="O406" s="0" t="n">
        <f aca="false">ROUND(E406/D406*100,0)</f>
        <v>103</v>
      </c>
      <c r="P406" s="0" t="n">
        <f aca="false">ROUND(E406/L406,2)</f>
        <v>133.14</v>
      </c>
      <c r="Q406" s="0" t="s">
        <v>26</v>
      </c>
      <c r="R406" s="0" t="s">
        <v>537</v>
      </c>
      <c r="S406" s="10" t="n">
        <f aca="false">(((J406/60)/60)/24)+DATE(1970,1,1)</f>
        <v>41646.6280324074</v>
      </c>
      <c r="T406" s="10" t="n">
        <f aca="false">(((I406/60)/60)/24)+DATE(1970,1,1)</f>
        <v>41675.9611111111</v>
      </c>
    </row>
    <row r="407" customFormat="false" ht="23.85" hidden="false" customHeight="false" outlineLevel="0" collapsed="false">
      <c r="A407" s="0" t="n">
        <v>405</v>
      </c>
      <c r="B407" s="1" t="s">
        <v>865</v>
      </c>
      <c r="C407" s="1" t="s">
        <v>866</v>
      </c>
      <c r="D407" s="2" t="n">
        <v>2820</v>
      </c>
      <c r="E407" s="3" t="n">
        <v>3036</v>
      </c>
      <c r="F407" s="0" t="s">
        <v>22</v>
      </c>
      <c r="G407" s="0" t="s">
        <v>23</v>
      </c>
      <c r="H407" s="0" t="s">
        <v>24</v>
      </c>
      <c r="I407" s="0" t="n">
        <v>1394071339</v>
      </c>
      <c r="J407" s="0" t="n">
        <v>1391479339</v>
      </c>
      <c r="K407" s="9" t="n">
        <f aca="false">FALSE()</f>
        <v>0</v>
      </c>
      <c r="L407" s="0" t="n">
        <v>55</v>
      </c>
      <c r="M407" s="9" t="n">
        <f aca="false">TRUE()</f>
        <v>1</v>
      </c>
      <c r="N407" s="0" t="s">
        <v>536</v>
      </c>
      <c r="O407" s="0" t="n">
        <f aca="false">ROUND(E407/D407*100,0)</f>
        <v>108</v>
      </c>
      <c r="P407" s="0" t="n">
        <f aca="false">ROUND(E407/L407,2)</f>
        <v>55.2</v>
      </c>
      <c r="Q407" s="0" t="s">
        <v>26</v>
      </c>
      <c r="R407" s="0" t="s">
        <v>537</v>
      </c>
      <c r="S407" s="10" t="n">
        <f aca="false">(((J407/60)/60)/24)+DATE(1970,1,1)</f>
        <v>41674.0849421296</v>
      </c>
      <c r="T407" s="10" t="n">
        <f aca="false">(((I407/60)/60)/24)+DATE(1970,1,1)</f>
        <v>41704.0849421296</v>
      </c>
    </row>
    <row r="408" customFormat="false" ht="35.05" hidden="false" customHeight="false" outlineLevel="0" collapsed="false">
      <c r="A408" s="0" t="n">
        <v>406</v>
      </c>
      <c r="B408" s="1" t="s">
        <v>867</v>
      </c>
      <c r="C408" s="1" t="s">
        <v>868</v>
      </c>
      <c r="D408" s="2" t="n">
        <v>2800</v>
      </c>
      <c r="E408" s="3" t="n">
        <v>3015.73</v>
      </c>
      <c r="F408" s="0" t="s">
        <v>22</v>
      </c>
      <c r="G408" s="0" t="s">
        <v>23</v>
      </c>
      <c r="H408" s="0" t="s">
        <v>24</v>
      </c>
      <c r="I408" s="0" t="n">
        <v>1304920740</v>
      </c>
      <c r="J408" s="0" t="n">
        <v>1301975637</v>
      </c>
      <c r="K408" s="9" t="n">
        <f aca="false">FALSE()</f>
        <v>0</v>
      </c>
      <c r="L408" s="0" t="n">
        <v>35</v>
      </c>
      <c r="M408" s="9" t="n">
        <f aca="false">TRUE()</f>
        <v>1</v>
      </c>
      <c r="N408" s="0" t="s">
        <v>536</v>
      </c>
      <c r="O408" s="0" t="n">
        <f aca="false">ROUND(E408/D408*100,0)</f>
        <v>108</v>
      </c>
      <c r="P408" s="0" t="n">
        <f aca="false">ROUND(E408/L408,2)</f>
        <v>86.16</v>
      </c>
      <c r="Q408" s="0" t="s">
        <v>26</v>
      </c>
      <c r="R408" s="0" t="s">
        <v>537</v>
      </c>
      <c r="S408" s="10" t="n">
        <f aca="false">(((J408/60)/60)/24)+DATE(1970,1,1)</f>
        <v>40638.1624652778</v>
      </c>
      <c r="T408" s="10" t="n">
        <f aca="false">(((I408/60)/60)/24)+DATE(1970,1,1)</f>
        <v>40672.2493055556</v>
      </c>
    </row>
    <row r="409" customFormat="false" ht="35.05" hidden="false" customHeight="false" outlineLevel="0" collapsed="false">
      <c r="A409" s="0" t="n">
        <v>407</v>
      </c>
      <c r="B409" s="1" t="s">
        <v>869</v>
      </c>
      <c r="C409" s="1" t="s">
        <v>870</v>
      </c>
      <c r="D409" s="2" t="n">
        <v>2000</v>
      </c>
      <c r="E409" s="3" t="n">
        <v>2031</v>
      </c>
      <c r="F409" s="0" t="s">
        <v>22</v>
      </c>
      <c r="G409" s="0" t="s">
        <v>23</v>
      </c>
      <c r="H409" s="0" t="s">
        <v>24</v>
      </c>
      <c r="I409" s="0" t="n">
        <v>1321739650</v>
      </c>
      <c r="J409" s="0" t="n">
        <v>1316552050</v>
      </c>
      <c r="K409" s="9" t="n">
        <f aca="false">FALSE()</f>
        <v>0</v>
      </c>
      <c r="L409" s="0" t="n">
        <v>22</v>
      </c>
      <c r="M409" s="9" t="n">
        <f aca="false">TRUE()</f>
        <v>1</v>
      </c>
      <c r="N409" s="0" t="s">
        <v>536</v>
      </c>
      <c r="O409" s="0" t="n">
        <f aca="false">ROUND(E409/D409*100,0)</f>
        <v>102</v>
      </c>
      <c r="P409" s="0" t="n">
        <f aca="false">ROUND(E409/L409,2)</f>
        <v>92.32</v>
      </c>
      <c r="Q409" s="0" t="s">
        <v>26</v>
      </c>
      <c r="R409" s="0" t="s">
        <v>537</v>
      </c>
      <c r="S409" s="10" t="n">
        <f aca="false">(((J409/60)/60)/24)+DATE(1970,1,1)</f>
        <v>40806.8709490741</v>
      </c>
      <c r="T409" s="10" t="n">
        <f aca="false">(((I409/60)/60)/24)+DATE(1970,1,1)</f>
        <v>40866.9126157407</v>
      </c>
    </row>
    <row r="410" customFormat="false" ht="35.05" hidden="false" customHeight="false" outlineLevel="0" collapsed="false">
      <c r="A410" s="0" t="n">
        <v>408</v>
      </c>
      <c r="B410" s="1" t="s">
        <v>871</v>
      </c>
      <c r="C410" s="1" t="s">
        <v>872</v>
      </c>
      <c r="D410" s="2" t="n">
        <v>6000</v>
      </c>
      <c r="E410" s="3" t="n">
        <v>6086.26</v>
      </c>
      <c r="F410" s="0" t="s">
        <v>22</v>
      </c>
      <c r="G410" s="0" t="s">
        <v>23</v>
      </c>
      <c r="H410" s="0" t="s">
        <v>24</v>
      </c>
      <c r="I410" s="0" t="n">
        <v>1383676790</v>
      </c>
      <c r="J410" s="0" t="n">
        <v>1380217190</v>
      </c>
      <c r="K410" s="9" t="n">
        <f aca="false">FALSE()</f>
        <v>0</v>
      </c>
      <c r="L410" s="0" t="n">
        <v>38</v>
      </c>
      <c r="M410" s="9" t="n">
        <f aca="false">TRUE()</f>
        <v>1</v>
      </c>
      <c r="N410" s="0" t="s">
        <v>536</v>
      </c>
      <c r="O410" s="0" t="n">
        <f aca="false">ROUND(E410/D410*100,0)</f>
        <v>101</v>
      </c>
      <c r="P410" s="0" t="n">
        <f aca="false">ROUND(E410/L410,2)</f>
        <v>160.16</v>
      </c>
      <c r="Q410" s="0" t="s">
        <v>26</v>
      </c>
      <c r="R410" s="0" t="s">
        <v>537</v>
      </c>
      <c r="S410" s="10" t="n">
        <f aca="false">(((J410/60)/60)/24)+DATE(1970,1,1)</f>
        <v>41543.7359953704</v>
      </c>
      <c r="T410" s="10" t="n">
        <f aca="false">(((I410/60)/60)/24)+DATE(1970,1,1)</f>
        <v>41583.777662037</v>
      </c>
    </row>
    <row r="411" customFormat="false" ht="35.05" hidden="false" customHeight="false" outlineLevel="0" collapsed="false">
      <c r="A411" s="0" t="n">
        <v>409</v>
      </c>
      <c r="B411" s="1" t="s">
        <v>873</v>
      </c>
      <c r="C411" s="1" t="s">
        <v>874</v>
      </c>
      <c r="D411" s="2" t="n">
        <v>500</v>
      </c>
      <c r="E411" s="3" t="n">
        <v>684</v>
      </c>
      <c r="F411" s="0" t="s">
        <v>22</v>
      </c>
      <c r="G411" s="0" t="s">
        <v>32</v>
      </c>
      <c r="H411" s="0" t="s">
        <v>33</v>
      </c>
      <c r="I411" s="0" t="n">
        <v>1469220144</v>
      </c>
      <c r="J411" s="0" t="n">
        <v>1466628144</v>
      </c>
      <c r="K411" s="9" t="n">
        <f aca="false">FALSE()</f>
        <v>0</v>
      </c>
      <c r="L411" s="0" t="n">
        <v>15</v>
      </c>
      <c r="M411" s="9" t="n">
        <f aca="false">TRUE()</f>
        <v>1</v>
      </c>
      <c r="N411" s="0" t="s">
        <v>536</v>
      </c>
      <c r="O411" s="0" t="n">
        <f aca="false">ROUND(E411/D411*100,0)</f>
        <v>137</v>
      </c>
      <c r="P411" s="0" t="n">
        <f aca="false">ROUND(E411/L411,2)</f>
        <v>45.6</v>
      </c>
      <c r="Q411" s="0" t="s">
        <v>26</v>
      </c>
      <c r="R411" s="0" t="s">
        <v>537</v>
      </c>
      <c r="S411" s="10" t="n">
        <f aca="false">(((J411/60)/60)/24)+DATE(1970,1,1)</f>
        <v>42543.8627777778</v>
      </c>
      <c r="T411" s="10" t="n">
        <f aca="false">(((I411/60)/60)/24)+DATE(1970,1,1)</f>
        <v>42573.8627777778</v>
      </c>
    </row>
    <row r="412" customFormat="false" ht="35.05" hidden="false" customHeight="false" outlineLevel="0" collapsed="false">
      <c r="A412" s="0" t="n">
        <v>410</v>
      </c>
      <c r="B412" s="1" t="s">
        <v>875</v>
      </c>
      <c r="C412" s="1" t="s">
        <v>876</v>
      </c>
      <c r="D412" s="2" t="n">
        <v>1000</v>
      </c>
      <c r="E412" s="3" t="n">
        <v>1283</v>
      </c>
      <c r="F412" s="0" t="s">
        <v>22</v>
      </c>
      <c r="G412" s="0" t="s">
        <v>168</v>
      </c>
      <c r="H412" s="0" t="s">
        <v>169</v>
      </c>
      <c r="I412" s="0" t="n">
        <v>1434670397</v>
      </c>
      <c r="J412" s="0" t="n">
        <v>1429486397</v>
      </c>
      <c r="K412" s="9" t="n">
        <f aca="false">FALSE()</f>
        <v>0</v>
      </c>
      <c r="L412" s="0" t="n">
        <v>7</v>
      </c>
      <c r="M412" s="9" t="n">
        <f aca="false">TRUE()</f>
        <v>1</v>
      </c>
      <c r="N412" s="0" t="s">
        <v>536</v>
      </c>
      <c r="O412" s="0" t="n">
        <f aca="false">ROUND(E412/D412*100,0)</f>
        <v>128</v>
      </c>
      <c r="P412" s="0" t="n">
        <f aca="false">ROUND(E412/L412,2)</f>
        <v>183.29</v>
      </c>
      <c r="Q412" s="0" t="s">
        <v>26</v>
      </c>
      <c r="R412" s="0" t="s">
        <v>537</v>
      </c>
      <c r="S412" s="10" t="n">
        <f aca="false">(((J412/60)/60)/24)+DATE(1970,1,1)</f>
        <v>42113.9814467593</v>
      </c>
      <c r="T412" s="10" t="n">
        <f aca="false">(((I412/60)/60)/24)+DATE(1970,1,1)</f>
        <v>42173.9814467593</v>
      </c>
    </row>
    <row r="413" customFormat="false" ht="35.05" hidden="false" customHeight="false" outlineLevel="0" collapsed="false">
      <c r="A413" s="0" t="n">
        <v>411</v>
      </c>
      <c r="B413" s="1" t="s">
        <v>877</v>
      </c>
      <c r="C413" s="1" t="s">
        <v>878</v>
      </c>
      <c r="D413" s="2" t="n">
        <v>30000</v>
      </c>
      <c r="E413" s="3" t="n">
        <v>30315</v>
      </c>
      <c r="F413" s="0" t="s">
        <v>22</v>
      </c>
      <c r="G413" s="0" t="s">
        <v>23</v>
      </c>
      <c r="H413" s="0" t="s">
        <v>24</v>
      </c>
      <c r="I413" s="0" t="n">
        <v>1387688400</v>
      </c>
      <c r="J413" s="0" t="n">
        <v>1384920804</v>
      </c>
      <c r="K413" s="9" t="n">
        <f aca="false">FALSE()</f>
        <v>0</v>
      </c>
      <c r="L413" s="0" t="n">
        <v>241</v>
      </c>
      <c r="M413" s="9" t="n">
        <f aca="false">TRUE()</f>
        <v>1</v>
      </c>
      <c r="N413" s="0" t="s">
        <v>536</v>
      </c>
      <c r="O413" s="0" t="n">
        <f aca="false">ROUND(E413/D413*100,0)</f>
        <v>101</v>
      </c>
      <c r="P413" s="0" t="n">
        <f aca="false">ROUND(E413/L413,2)</f>
        <v>125.79</v>
      </c>
      <c r="Q413" s="0" t="s">
        <v>26</v>
      </c>
      <c r="R413" s="0" t="s">
        <v>537</v>
      </c>
      <c r="S413" s="10" t="n">
        <f aca="false">(((J413/60)/60)/24)+DATE(1970,1,1)</f>
        <v>41598.1759722222</v>
      </c>
      <c r="T413" s="10" t="n">
        <f aca="false">(((I413/60)/60)/24)+DATE(1970,1,1)</f>
        <v>41630.2083333333</v>
      </c>
    </row>
    <row r="414" customFormat="false" ht="35.05" hidden="false" customHeight="false" outlineLevel="0" collapsed="false">
      <c r="A414" s="0" t="n">
        <v>412</v>
      </c>
      <c r="B414" s="1" t="s">
        <v>879</v>
      </c>
      <c r="C414" s="1" t="s">
        <v>880</v>
      </c>
      <c r="D414" s="2" t="n">
        <v>2500</v>
      </c>
      <c r="E414" s="3" t="n">
        <v>3171</v>
      </c>
      <c r="F414" s="0" t="s">
        <v>22</v>
      </c>
      <c r="G414" s="0" t="s">
        <v>23</v>
      </c>
      <c r="H414" s="0" t="s">
        <v>24</v>
      </c>
      <c r="I414" s="0" t="n">
        <v>1343238578</v>
      </c>
      <c r="J414" s="0" t="n">
        <v>1341856178</v>
      </c>
      <c r="K414" s="9" t="n">
        <f aca="false">FALSE()</f>
        <v>0</v>
      </c>
      <c r="L414" s="0" t="n">
        <v>55</v>
      </c>
      <c r="M414" s="9" t="n">
        <f aca="false">TRUE()</f>
        <v>1</v>
      </c>
      <c r="N414" s="0" t="s">
        <v>536</v>
      </c>
      <c r="O414" s="0" t="n">
        <f aca="false">ROUND(E414/D414*100,0)</f>
        <v>127</v>
      </c>
      <c r="P414" s="0" t="n">
        <f aca="false">ROUND(E414/L414,2)</f>
        <v>57.65</v>
      </c>
      <c r="Q414" s="0" t="s">
        <v>26</v>
      </c>
      <c r="R414" s="0" t="s">
        <v>537</v>
      </c>
      <c r="S414" s="10" t="n">
        <f aca="false">(((J414/60)/60)/24)+DATE(1970,1,1)</f>
        <v>41099.7428009259</v>
      </c>
      <c r="T414" s="10" t="n">
        <f aca="false">(((I414/60)/60)/24)+DATE(1970,1,1)</f>
        <v>41115.7428009259</v>
      </c>
    </row>
    <row r="415" customFormat="false" ht="35.05" hidden="false" customHeight="false" outlineLevel="0" collapsed="false">
      <c r="A415" s="0" t="n">
        <v>413</v>
      </c>
      <c r="B415" s="1" t="s">
        <v>881</v>
      </c>
      <c r="C415" s="1" t="s">
        <v>882</v>
      </c>
      <c r="D415" s="2" t="n">
        <v>12800</v>
      </c>
      <c r="E415" s="3" t="n">
        <v>13451</v>
      </c>
      <c r="F415" s="0" t="s">
        <v>22</v>
      </c>
      <c r="G415" s="0" t="s">
        <v>23</v>
      </c>
      <c r="H415" s="0" t="s">
        <v>24</v>
      </c>
      <c r="I415" s="0" t="n">
        <v>1342731811</v>
      </c>
      <c r="J415" s="0" t="n">
        <v>1340139811</v>
      </c>
      <c r="K415" s="9" t="n">
        <f aca="false">FALSE()</f>
        <v>0</v>
      </c>
      <c r="L415" s="0" t="n">
        <v>171</v>
      </c>
      <c r="M415" s="9" t="n">
        <f aca="false">TRUE()</f>
        <v>1</v>
      </c>
      <c r="N415" s="0" t="s">
        <v>536</v>
      </c>
      <c r="O415" s="0" t="n">
        <f aca="false">ROUND(E415/D415*100,0)</f>
        <v>105</v>
      </c>
      <c r="P415" s="0" t="n">
        <f aca="false">ROUND(E415/L415,2)</f>
        <v>78.66</v>
      </c>
      <c r="Q415" s="0" t="s">
        <v>26</v>
      </c>
      <c r="R415" s="0" t="s">
        <v>537</v>
      </c>
      <c r="S415" s="10" t="n">
        <f aca="false">(((J415/60)/60)/24)+DATE(1970,1,1)</f>
        <v>41079.8774421296</v>
      </c>
      <c r="T415" s="10" t="n">
        <f aca="false">(((I415/60)/60)/24)+DATE(1970,1,1)</f>
        <v>41109.8774421296</v>
      </c>
    </row>
    <row r="416" customFormat="false" ht="35.05" hidden="false" customHeight="false" outlineLevel="0" collapsed="false">
      <c r="A416" s="0" t="n">
        <v>414</v>
      </c>
      <c r="B416" s="1" t="s">
        <v>883</v>
      </c>
      <c r="C416" s="1" t="s">
        <v>884</v>
      </c>
      <c r="D416" s="2" t="n">
        <v>18500</v>
      </c>
      <c r="E416" s="3" t="n">
        <v>19028</v>
      </c>
      <c r="F416" s="0" t="s">
        <v>22</v>
      </c>
      <c r="G416" s="0" t="s">
        <v>23</v>
      </c>
      <c r="H416" s="0" t="s">
        <v>24</v>
      </c>
      <c r="I416" s="0" t="n">
        <v>1381541465</v>
      </c>
      <c r="J416" s="0" t="n">
        <v>1378949465</v>
      </c>
      <c r="K416" s="9" t="n">
        <f aca="false">FALSE()</f>
        <v>0</v>
      </c>
      <c r="L416" s="0" t="n">
        <v>208</v>
      </c>
      <c r="M416" s="9" t="n">
        <f aca="false">TRUE()</f>
        <v>1</v>
      </c>
      <c r="N416" s="0" t="s">
        <v>536</v>
      </c>
      <c r="O416" s="0" t="n">
        <f aca="false">ROUND(E416/D416*100,0)</f>
        <v>103</v>
      </c>
      <c r="P416" s="0" t="n">
        <f aca="false">ROUND(E416/L416,2)</f>
        <v>91.48</v>
      </c>
      <c r="Q416" s="0" t="s">
        <v>26</v>
      </c>
      <c r="R416" s="0" t="s">
        <v>537</v>
      </c>
      <c r="S416" s="10" t="n">
        <f aca="false">(((J416/60)/60)/24)+DATE(1970,1,1)</f>
        <v>41529.0632523148</v>
      </c>
      <c r="T416" s="10" t="n">
        <f aca="false">(((I416/60)/60)/24)+DATE(1970,1,1)</f>
        <v>41559.0632523148</v>
      </c>
    </row>
    <row r="417" customFormat="false" ht="46.25" hidden="false" customHeight="false" outlineLevel="0" collapsed="false">
      <c r="A417" s="0" t="n">
        <v>415</v>
      </c>
      <c r="B417" s="1" t="s">
        <v>885</v>
      </c>
      <c r="C417" s="1" t="s">
        <v>886</v>
      </c>
      <c r="D417" s="2" t="n">
        <v>1400</v>
      </c>
      <c r="E417" s="3" t="n">
        <v>1430.06</v>
      </c>
      <c r="F417" s="0" t="s">
        <v>22</v>
      </c>
      <c r="G417" s="0" t="s">
        <v>168</v>
      </c>
      <c r="H417" s="0" t="s">
        <v>169</v>
      </c>
      <c r="I417" s="0" t="n">
        <v>1413547200</v>
      </c>
      <c r="J417" s="0" t="n">
        <v>1411417602</v>
      </c>
      <c r="K417" s="9" t="n">
        <f aca="false">FALSE()</f>
        <v>0</v>
      </c>
      <c r="L417" s="0" t="n">
        <v>21</v>
      </c>
      <c r="M417" s="9" t="n">
        <f aca="false">TRUE()</f>
        <v>1</v>
      </c>
      <c r="N417" s="0" t="s">
        <v>536</v>
      </c>
      <c r="O417" s="0" t="n">
        <f aca="false">ROUND(E417/D417*100,0)</f>
        <v>102</v>
      </c>
      <c r="P417" s="0" t="n">
        <f aca="false">ROUND(E417/L417,2)</f>
        <v>68.1</v>
      </c>
      <c r="Q417" s="0" t="s">
        <v>26</v>
      </c>
      <c r="R417" s="0" t="s">
        <v>537</v>
      </c>
      <c r="S417" s="10" t="n">
        <f aca="false">(((J417/60)/60)/24)+DATE(1970,1,1)</f>
        <v>41904.851875</v>
      </c>
      <c r="T417" s="10" t="n">
        <f aca="false">(((I417/60)/60)/24)+DATE(1970,1,1)</f>
        <v>41929.5</v>
      </c>
    </row>
    <row r="418" customFormat="false" ht="35.05" hidden="false" customHeight="false" outlineLevel="0" collapsed="false">
      <c r="A418" s="0" t="n">
        <v>416</v>
      </c>
      <c r="B418" s="1" t="s">
        <v>887</v>
      </c>
      <c r="C418" s="1" t="s">
        <v>888</v>
      </c>
      <c r="D418" s="2" t="n">
        <v>1000</v>
      </c>
      <c r="E418" s="3" t="n">
        <v>1202.17</v>
      </c>
      <c r="F418" s="0" t="s">
        <v>22</v>
      </c>
      <c r="G418" s="0" t="s">
        <v>23</v>
      </c>
      <c r="H418" s="0" t="s">
        <v>24</v>
      </c>
      <c r="I418" s="0" t="n">
        <v>1391851831</v>
      </c>
      <c r="J418" s="0" t="n">
        <v>1389259831</v>
      </c>
      <c r="K418" s="9" t="n">
        <f aca="false">FALSE()</f>
        <v>0</v>
      </c>
      <c r="L418" s="0" t="n">
        <v>25</v>
      </c>
      <c r="M418" s="9" t="n">
        <f aca="false">TRUE()</f>
        <v>1</v>
      </c>
      <c r="N418" s="0" t="s">
        <v>536</v>
      </c>
      <c r="O418" s="0" t="n">
        <f aca="false">ROUND(E418/D418*100,0)</f>
        <v>120</v>
      </c>
      <c r="P418" s="0" t="n">
        <f aca="false">ROUND(E418/L418,2)</f>
        <v>48.09</v>
      </c>
      <c r="Q418" s="0" t="s">
        <v>26</v>
      </c>
      <c r="R418" s="0" t="s">
        <v>537</v>
      </c>
      <c r="S418" s="10" t="n">
        <f aca="false">(((J418/60)/60)/24)+DATE(1970,1,1)</f>
        <v>41648.3961921296</v>
      </c>
      <c r="T418" s="10" t="n">
        <f aca="false">(((I418/60)/60)/24)+DATE(1970,1,1)</f>
        <v>41678.3961921296</v>
      </c>
    </row>
    <row r="419" customFormat="false" ht="35.05" hidden="false" customHeight="false" outlineLevel="0" collapsed="false">
      <c r="A419" s="0" t="n">
        <v>417</v>
      </c>
      <c r="B419" s="1" t="s">
        <v>889</v>
      </c>
      <c r="C419" s="1" t="s">
        <v>890</v>
      </c>
      <c r="D419" s="2" t="n">
        <v>10500</v>
      </c>
      <c r="E419" s="3" t="n">
        <v>10526</v>
      </c>
      <c r="F419" s="0" t="s">
        <v>22</v>
      </c>
      <c r="G419" s="0" t="s">
        <v>23</v>
      </c>
      <c r="H419" s="0" t="s">
        <v>24</v>
      </c>
      <c r="I419" s="0" t="n">
        <v>1365395580</v>
      </c>
      <c r="J419" s="0" t="n">
        <v>1364426260</v>
      </c>
      <c r="K419" s="9" t="n">
        <f aca="false">FALSE()</f>
        <v>0</v>
      </c>
      <c r="L419" s="0" t="n">
        <v>52</v>
      </c>
      <c r="M419" s="9" t="n">
        <f aca="false">TRUE()</f>
        <v>1</v>
      </c>
      <c r="N419" s="0" t="s">
        <v>536</v>
      </c>
      <c r="O419" s="0" t="n">
        <f aca="false">ROUND(E419/D419*100,0)</f>
        <v>100</v>
      </c>
      <c r="P419" s="0" t="n">
        <f aca="false">ROUND(E419/L419,2)</f>
        <v>202.42</v>
      </c>
      <c r="Q419" s="0" t="s">
        <v>26</v>
      </c>
      <c r="R419" s="0" t="s">
        <v>537</v>
      </c>
      <c r="S419" s="10" t="n">
        <f aca="false">(((J419/60)/60)/24)+DATE(1970,1,1)</f>
        <v>41360.9706018519</v>
      </c>
      <c r="T419" s="10" t="n">
        <f aca="false">(((I419/60)/60)/24)+DATE(1970,1,1)</f>
        <v>41372.1895833333</v>
      </c>
    </row>
    <row r="420" customFormat="false" ht="35.05" hidden="false" customHeight="false" outlineLevel="0" collapsed="false">
      <c r="A420" s="0" t="n">
        <v>418</v>
      </c>
      <c r="B420" s="1" t="s">
        <v>891</v>
      </c>
      <c r="C420" s="1" t="s">
        <v>892</v>
      </c>
      <c r="D420" s="2" t="n">
        <v>22400</v>
      </c>
      <c r="E420" s="3" t="n">
        <v>22542</v>
      </c>
      <c r="F420" s="0" t="s">
        <v>22</v>
      </c>
      <c r="G420" s="0" t="s">
        <v>23</v>
      </c>
      <c r="H420" s="0" t="s">
        <v>24</v>
      </c>
      <c r="I420" s="0" t="n">
        <v>1437633997</v>
      </c>
      <c r="J420" s="0" t="n">
        <v>1435041997</v>
      </c>
      <c r="K420" s="9" t="n">
        <f aca="false">FALSE()</f>
        <v>0</v>
      </c>
      <c r="L420" s="0" t="n">
        <v>104</v>
      </c>
      <c r="M420" s="9" t="n">
        <f aca="false">TRUE()</f>
        <v>1</v>
      </c>
      <c r="N420" s="0" t="s">
        <v>536</v>
      </c>
      <c r="O420" s="0" t="n">
        <f aca="false">ROUND(E420/D420*100,0)</f>
        <v>101</v>
      </c>
      <c r="P420" s="0" t="n">
        <f aca="false">ROUND(E420/L420,2)</f>
        <v>216.75</v>
      </c>
      <c r="Q420" s="0" t="s">
        <v>26</v>
      </c>
      <c r="R420" s="0" t="s">
        <v>537</v>
      </c>
      <c r="S420" s="10" t="n">
        <f aca="false">(((J420/60)/60)/24)+DATE(1970,1,1)</f>
        <v>42178.2823726852</v>
      </c>
      <c r="T420" s="10" t="n">
        <f aca="false">(((I420/60)/60)/24)+DATE(1970,1,1)</f>
        <v>42208.2823726852</v>
      </c>
    </row>
    <row r="421" customFormat="false" ht="35.05" hidden="false" customHeight="false" outlineLevel="0" collapsed="false">
      <c r="A421" s="0" t="n">
        <v>419</v>
      </c>
      <c r="B421" s="1" t="s">
        <v>893</v>
      </c>
      <c r="C421" s="1" t="s">
        <v>894</v>
      </c>
      <c r="D421" s="2" t="n">
        <v>8000</v>
      </c>
      <c r="E421" s="3" t="n">
        <v>8035</v>
      </c>
      <c r="F421" s="0" t="s">
        <v>22</v>
      </c>
      <c r="G421" s="0" t="s">
        <v>23</v>
      </c>
      <c r="H421" s="0" t="s">
        <v>24</v>
      </c>
      <c r="I421" s="0" t="n">
        <v>1372536787</v>
      </c>
      <c r="J421" s="0" t="n">
        <v>1367352787</v>
      </c>
      <c r="K421" s="9" t="n">
        <f aca="false">FALSE()</f>
        <v>0</v>
      </c>
      <c r="L421" s="0" t="n">
        <v>73</v>
      </c>
      <c r="M421" s="9" t="n">
        <f aca="false">TRUE()</f>
        <v>1</v>
      </c>
      <c r="N421" s="0" t="s">
        <v>536</v>
      </c>
      <c r="O421" s="0" t="n">
        <f aca="false">ROUND(E421/D421*100,0)</f>
        <v>100</v>
      </c>
      <c r="P421" s="0" t="n">
        <f aca="false">ROUND(E421/L421,2)</f>
        <v>110.07</v>
      </c>
      <c r="Q421" s="0" t="s">
        <v>26</v>
      </c>
      <c r="R421" s="0" t="s">
        <v>537</v>
      </c>
      <c r="S421" s="10" t="n">
        <f aca="false">(((J421/60)/60)/24)+DATE(1970,1,1)</f>
        <v>41394.8424421296</v>
      </c>
      <c r="T421" s="10" t="n">
        <f aca="false">(((I421/60)/60)/24)+DATE(1970,1,1)</f>
        <v>41454.8424421296</v>
      </c>
    </row>
    <row r="422" customFormat="false" ht="35.05" hidden="false" customHeight="false" outlineLevel="0" collapsed="false">
      <c r="A422" s="0" t="n">
        <v>420</v>
      </c>
      <c r="B422" s="1" t="s">
        <v>895</v>
      </c>
      <c r="C422" s="1" t="s">
        <v>896</v>
      </c>
      <c r="D422" s="2" t="n">
        <v>3300</v>
      </c>
      <c r="E422" s="3" t="n">
        <v>14.5</v>
      </c>
      <c r="F422" s="0" t="s">
        <v>367</v>
      </c>
      <c r="G422" s="0" t="s">
        <v>23</v>
      </c>
      <c r="H422" s="0" t="s">
        <v>24</v>
      </c>
      <c r="I422" s="0" t="n">
        <v>1394772031</v>
      </c>
      <c r="J422" s="0" t="n">
        <v>1392183631</v>
      </c>
      <c r="K422" s="9" t="n">
        <f aca="false">FALSE()</f>
        <v>0</v>
      </c>
      <c r="L422" s="0" t="n">
        <v>3</v>
      </c>
      <c r="M422" s="9" t="n">
        <f aca="false">FALSE()</f>
        <v>0</v>
      </c>
      <c r="N422" s="0" t="s">
        <v>897</v>
      </c>
      <c r="O422" s="0" t="n">
        <f aca="false">ROUND(E422/D422*100,0)</f>
        <v>0</v>
      </c>
      <c r="P422" s="0" t="n">
        <f aca="false">ROUND(E422/L422,2)</f>
        <v>4.83</v>
      </c>
      <c r="Q422" s="0" t="s">
        <v>26</v>
      </c>
      <c r="R422" s="0" t="s">
        <v>898</v>
      </c>
      <c r="S422" s="10" t="n">
        <f aca="false">(((J422/60)/60)/24)+DATE(1970,1,1)</f>
        <v>41682.2364699074</v>
      </c>
      <c r="T422" s="10" t="n">
        <f aca="false">(((I422/60)/60)/24)+DATE(1970,1,1)</f>
        <v>41712.1948032407</v>
      </c>
    </row>
    <row r="423" customFormat="false" ht="35.05" hidden="false" customHeight="false" outlineLevel="0" collapsed="false">
      <c r="A423" s="0" t="n">
        <v>421</v>
      </c>
      <c r="B423" s="1" t="s">
        <v>899</v>
      </c>
      <c r="C423" s="1" t="s">
        <v>900</v>
      </c>
      <c r="D423" s="2" t="n">
        <v>15000</v>
      </c>
      <c r="E423" s="3" t="n">
        <v>301</v>
      </c>
      <c r="F423" s="0" t="s">
        <v>367</v>
      </c>
      <c r="G423" s="0" t="s">
        <v>23</v>
      </c>
      <c r="H423" s="0" t="s">
        <v>24</v>
      </c>
      <c r="I423" s="0" t="n">
        <v>1440157656</v>
      </c>
      <c r="J423" s="0" t="n">
        <v>1434973656</v>
      </c>
      <c r="K423" s="9" t="n">
        <f aca="false">FALSE()</f>
        <v>0</v>
      </c>
      <c r="L423" s="0" t="n">
        <v>6</v>
      </c>
      <c r="M423" s="9" t="n">
        <f aca="false">FALSE()</f>
        <v>0</v>
      </c>
      <c r="N423" s="0" t="s">
        <v>897</v>
      </c>
      <c r="O423" s="0" t="n">
        <f aca="false">ROUND(E423/D423*100,0)</f>
        <v>2</v>
      </c>
      <c r="P423" s="0" t="n">
        <f aca="false">ROUND(E423/L423,2)</f>
        <v>50.17</v>
      </c>
      <c r="Q423" s="0" t="s">
        <v>26</v>
      </c>
      <c r="R423" s="0" t="s">
        <v>898</v>
      </c>
      <c r="S423" s="10" t="n">
        <f aca="false">(((J423/60)/60)/24)+DATE(1970,1,1)</f>
        <v>42177.4913888889</v>
      </c>
      <c r="T423" s="10" t="n">
        <f aca="false">(((I423/60)/60)/24)+DATE(1970,1,1)</f>
        <v>42237.4913888889</v>
      </c>
    </row>
    <row r="424" customFormat="false" ht="35.05" hidden="false" customHeight="false" outlineLevel="0" collapsed="false">
      <c r="A424" s="0" t="n">
        <v>422</v>
      </c>
      <c r="B424" s="1" t="s">
        <v>901</v>
      </c>
      <c r="C424" s="1" t="s">
        <v>902</v>
      </c>
      <c r="D424" s="2" t="n">
        <v>40000</v>
      </c>
      <c r="E424" s="3" t="n">
        <v>430</v>
      </c>
      <c r="F424" s="0" t="s">
        <v>367</v>
      </c>
      <c r="G424" s="0" t="s">
        <v>23</v>
      </c>
      <c r="H424" s="0" t="s">
        <v>24</v>
      </c>
      <c r="I424" s="0" t="n">
        <v>1410416097</v>
      </c>
      <c r="J424" s="0" t="n">
        <v>1407824097</v>
      </c>
      <c r="K424" s="9" t="n">
        <f aca="false">FALSE()</f>
        <v>0</v>
      </c>
      <c r="L424" s="0" t="n">
        <v>12</v>
      </c>
      <c r="M424" s="9" t="n">
        <f aca="false">FALSE()</f>
        <v>0</v>
      </c>
      <c r="N424" s="0" t="s">
        <v>897</v>
      </c>
      <c r="O424" s="0" t="n">
        <f aca="false">ROUND(E424/D424*100,0)</f>
        <v>1</v>
      </c>
      <c r="P424" s="0" t="n">
        <f aca="false">ROUND(E424/L424,2)</f>
        <v>35.83</v>
      </c>
      <c r="Q424" s="0" t="s">
        <v>26</v>
      </c>
      <c r="R424" s="0" t="s">
        <v>898</v>
      </c>
      <c r="S424" s="10" t="n">
        <f aca="false">(((J424/60)/60)/24)+DATE(1970,1,1)</f>
        <v>41863.2603819445</v>
      </c>
      <c r="T424" s="10" t="n">
        <f aca="false">(((I424/60)/60)/24)+DATE(1970,1,1)</f>
        <v>41893.2603819445</v>
      </c>
    </row>
    <row r="425" customFormat="false" ht="35.05" hidden="false" customHeight="false" outlineLevel="0" collapsed="false">
      <c r="A425" s="0" t="n">
        <v>423</v>
      </c>
      <c r="B425" s="1" t="s">
        <v>903</v>
      </c>
      <c r="C425" s="1" t="s">
        <v>904</v>
      </c>
      <c r="D425" s="2" t="n">
        <v>20000</v>
      </c>
      <c r="E425" s="3" t="n">
        <v>153</v>
      </c>
      <c r="F425" s="0" t="s">
        <v>367</v>
      </c>
      <c r="G425" s="0" t="s">
        <v>23</v>
      </c>
      <c r="H425" s="0" t="s">
        <v>24</v>
      </c>
      <c r="I425" s="0" t="n">
        <v>1370470430</v>
      </c>
      <c r="J425" s="0" t="n">
        <v>1367878430</v>
      </c>
      <c r="K425" s="9" t="n">
        <f aca="false">FALSE()</f>
        <v>0</v>
      </c>
      <c r="L425" s="0" t="n">
        <v>13</v>
      </c>
      <c r="M425" s="9" t="n">
        <f aca="false">FALSE()</f>
        <v>0</v>
      </c>
      <c r="N425" s="0" t="s">
        <v>897</v>
      </c>
      <c r="O425" s="0" t="n">
        <f aca="false">ROUND(E425/D425*100,0)</f>
        <v>1</v>
      </c>
      <c r="P425" s="0" t="n">
        <f aca="false">ROUND(E425/L425,2)</f>
        <v>11.77</v>
      </c>
      <c r="Q425" s="0" t="s">
        <v>26</v>
      </c>
      <c r="R425" s="0" t="s">
        <v>898</v>
      </c>
      <c r="S425" s="10" t="n">
        <f aca="false">(((J425/60)/60)/24)+DATE(1970,1,1)</f>
        <v>41400.9262731481</v>
      </c>
      <c r="T425" s="10" t="n">
        <f aca="false">(((I425/60)/60)/24)+DATE(1970,1,1)</f>
        <v>41430.9262731481</v>
      </c>
    </row>
    <row r="426" customFormat="false" ht="35.05" hidden="false" customHeight="false" outlineLevel="0" collapsed="false">
      <c r="A426" s="0" t="n">
        <v>424</v>
      </c>
      <c r="B426" s="1" t="s">
        <v>905</v>
      </c>
      <c r="C426" s="1" t="s">
        <v>906</v>
      </c>
      <c r="D426" s="2" t="n">
        <v>3000</v>
      </c>
      <c r="E426" s="3" t="n">
        <v>203.9</v>
      </c>
      <c r="F426" s="0" t="s">
        <v>367</v>
      </c>
      <c r="G426" s="0" t="s">
        <v>23</v>
      </c>
      <c r="H426" s="0" t="s">
        <v>24</v>
      </c>
      <c r="I426" s="0" t="n">
        <v>1332748899</v>
      </c>
      <c r="J426" s="0" t="n">
        <v>1327568499</v>
      </c>
      <c r="K426" s="9" t="n">
        <f aca="false">FALSE()</f>
        <v>0</v>
      </c>
      <c r="L426" s="0" t="n">
        <v>5</v>
      </c>
      <c r="M426" s="9" t="n">
        <f aca="false">FALSE()</f>
        <v>0</v>
      </c>
      <c r="N426" s="0" t="s">
        <v>897</v>
      </c>
      <c r="O426" s="0" t="n">
        <f aca="false">ROUND(E426/D426*100,0)</f>
        <v>7</v>
      </c>
      <c r="P426" s="0" t="n">
        <f aca="false">ROUND(E426/L426,2)</f>
        <v>40.78</v>
      </c>
      <c r="Q426" s="0" t="s">
        <v>26</v>
      </c>
      <c r="R426" s="0" t="s">
        <v>898</v>
      </c>
      <c r="S426" s="10" t="n">
        <f aca="false">(((J426/60)/60)/24)+DATE(1970,1,1)</f>
        <v>40934.3761458333</v>
      </c>
      <c r="T426" s="10" t="n">
        <f aca="false">(((I426/60)/60)/24)+DATE(1970,1,1)</f>
        <v>40994.3344791667</v>
      </c>
    </row>
    <row r="427" customFormat="false" ht="35.05" hidden="false" customHeight="false" outlineLevel="0" collapsed="false">
      <c r="A427" s="0" t="n">
        <v>425</v>
      </c>
      <c r="B427" s="1" t="s">
        <v>907</v>
      </c>
      <c r="C427" s="1" t="s">
        <v>908</v>
      </c>
      <c r="D427" s="2" t="n">
        <v>50000</v>
      </c>
      <c r="E427" s="3" t="n">
        <v>6</v>
      </c>
      <c r="F427" s="0" t="s">
        <v>367</v>
      </c>
      <c r="G427" s="0" t="s">
        <v>23</v>
      </c>
      <c r="H427" s="0" t="s">
        <v>24</v>
      </c>
      <c r="I427" s="0" t="n">
        <v>1448660404</v>
      </c>
      <c r="J427" s="0" t="n">
        <v>1443472804</v>
      </c>
      <c r="K427" s="9" t="n">
        <f aca="false">FALSE()</f>
        <v>0</v>
      </c>
      <c r="L427" s="0" t="n">
        <v>2</v>
      </c>
      <c r="M427" s="9" t="n">
        <f aca="false">FALSE()</f>
        <v>0</v>
      </c>
      <c r="N427" s="0" t="s">
        <v>897</v>
      </c>
      <c r="O427" s="0" t="n">
        <f aca="false">ROUND(E427/D427*100,0)</f>
        <v>0</v>
      </c>
      <c r="P427" s="0" t="n">
        <f aca="false">ROUND(E427/L427,2)</f>
        <v>3</v>
      </c>
      <c r="Q427" s="0" t="s">
        <v>26</v>
      </c>
      <c r="R427" s="0" t="s">
        <v>898</v>
      </c>
      <c r="S427" s="10" t="n">
        <f aca="false">(((J427/60)/60)/24)+DATE(1970,1,1)</f>
        <v>42275.8611574074</v>
      </c>
      <c r="T427" s="10" t="n">
        <f aca="false">(((I427/60)/60)/24)+DATE(1970,1,1)</f>
        <v>42335.9028240741</v>
      </c>
    </row>
    <row r="428" customFormat="false" ht="35.05" hidden="false" customHeight="false" outlineLevel="0" collapsed="false">
      <c r="A428" s="0" t="n">
        <v>426</v>
      </c>
      <c r="B428" s="1" t="s">
        <v>909</v>
      </c>
      <c r="C428" s="1" t="s">
        <v>910</v>
      </c>
      <c r="D428" s="2" t="n">
        <v>10000</v>
      </c>
      <c r="E428" s="3" t="n">
        <v>133</v>
      </c>
      <c r="F428" s="0" t="s">
        <v>367</v>
      </c>
      <c r="G428" s="0" t="s">
        <v>23</v>
      </c>
      <c r="H428" s="0" t="s">
        <v>24</v>
      </c>
      <c r="I428" s="0" t="n">
        <v>1456851914</v>
      </c>
      <c r="J428" s="0" t="n">
        <v>1454259914</v>
      </c>
      <c r="K428" s="9" t="n">
        <f aca="false">FALSE()</f>
        <v>0</v>
      </c>
      <c r="L428" s="0" t="n">
        <v>8</v>
      </c>
      <c r="M428" s="9" t="n">
        <f aca="false">FALSE()</f>
        <v>0</v>
      </c>
      <c r="N428" s="0" t="s">
        <v>897</v>
      </c>
      <c r="O428" s="0" t="n">
        <f aca="false">ROUND(E428/D428*100,0)</f>
        <v>1</v>
      </c>
      <c r="P428" s="0" t="n">
        <f aca="false">ROUND(E428/L428,2)</f>
        <v>16.63</v>
      </c>
      <c r="Q428" s="0" t="s">
        <v>26</v>
      </c>
      <c r="R428" s="0" t="s">
        <v>898</v>
      </c>
      <c r="S428" s="10" t="n">
        <f aca="false">(((J428/60)/60)/24)+DATE(1970,1,1)</f>
        <v>42400.7119675926</v>
      </c>
      <c r="T428" s="10" t="n">
        <f aca="false">(((I428/60)/60)/24)+DATE(1970,1,1)</f>
        <v>42430.7119675926</v>
      </c>
    </row>
    <row r="429" customFormat="false" ht="46.25" hidden="false" customHeight="false" outlineLevel="0" collapsed="false">
      <c r="A429" s="0" t="n">
        <v>427</v>
      </c>
      <c r="B429" s="1" t="s">
        <v>911</v>
      </c>
      <c r="C429" s="1" t="s">
        <v>912</v>
      </c>
      <c r="D429" s="2" t="n">
        <v>6500</v>
      </c>
      <c r="E429" s="3" t="n">
        <v>0</v>
      </c>
      <c r="F429" s="0" t="s">
        <v>367</v>
      </c>
      <c r="G429" s="0" t="s">
        <v>23</v>
      </c>
      <c r="H429" s="0" t="s">
        <v>24</v>
      </c>
      <c r="I429" s="0" t="n">
        <v>1445540340</v>
      </c>
      <c r="J429" s="0" t="n">
        <v>1444340940</v>
      </c>
      <c r="K429" s="9" t="n">
        <f aca="false">FALSE()</f>
        <v>0</v>
      </c>
      <c r="L429" s="0" t="n">
        <v>0</v>
      </c>
      <c r="M429" s="9" t="n">
        <f aca="false">FALSE()</f>
        <v>0</v>
      </c>
      <c r="N429" s="0" t="s">
        <v>897</v>
      </c>
      <c r="O429" s="0" t="n">
        <f aca="false">ROUND(E429/D429*100,0)</f>
        <v>0</v>
      </c>
      <c r="P429" s="0" t="n">
        <f aca="false">ROUND(E429/L429,2)</f>
        <v>0</v>
      </c>
      <c r="Q429" s="0" t="s">
        <v>26</v>
      </c>
      <c r="R429" s="0" t="s">
        <v>898</v>
      </c>
      <c r="S429" s="10" t="n">
        <f aca="false">(((J429/60)/60)/24)+DATE(1970,1,1)</f>
        <v>42285.9090277778</v>
      </c>
      <c r="T429" s="10" t="n">
        <f aca="false">(((I429/60)/60)/24)+DATE(1970,1,1)</f>
        <v>42299.7909722222</v>
      </c>
    </row>
    <row r="430" customFormat="false" ht="23.85" hidden="false" customHeight="false" outlineLevel="0" collapsed="false">
      <c r="A430" s="0" t="n">
        <v>428</v>
      </c>
      <c r="B430" s="1" t="s">
        <v>913</v>
      </c>
      <c r="C430" s="1" t="s">
        <v>914</v>
      </c>
      <c r="D430" s="2" t="n">
        <v>12000</v>
      </c>
      <c r="E430" s="3" t="n">
        <v>676</v>
      </c>
      <c r="F430" s="0" t="s">
        <v>367</v>
      </c>
      <c r="G430" s="0" t="s">
        <v>23</v>
      </c>
      <c r="H430" s="0" t="s">
        <v>24</v>
      </c>
      <c r="I430" s="0" t="n">
        <v>1402956000</v>
      </c>
      <c r="J430" s="0" t="n">
        <v>1400523845</v>
      </c>
      <c r="K430" s="9" t="n">
        <f aca="false">FALSE()</f>
        <v>0</v>
      </c>
      <c r="L430" s="0" t="n">
        <v>13</v>
      </c>
      <c r="M430" s="9" t="n">
        <f aca="false">FALSE()</f>
        <v>0</v>
      </c>
      <c r="N430" s="0" t="s">
        <v>897</v>
      </c>
      <c r="O430" s="0" t="n">
        <f aca="false">ROUND(E430/D430*100,0)</f>
        <v>6</v>
      </c>
      <c r="P430" s="0" t="n">
        <f aca="false">ROUND(E430/L430,2)</f>
        <v>52</v>
      </c>
      <c r="Q430" s="0" t="s">
        <v>26</v>
      </c>
      <c r="R430" s="0" t="s">
        <v>898</v>
      </c>
      <c r="S430" s="10" t="n">
        <f aca="false">(((J430/60)/60)/24)+DATE(1970,1,1)</f>
        <v>41778.766724537</v>
      </c>
      <c r="T430" s="10" t="n">
        <f aca="false">(((I430/60)/60)/24)+DATE(1970,1,1)</f>
        <v>41806.9166666667</v>
      </c>
    </row>
    <row r="431" customFormat="false" ht="46.25" hidden="false" customHeight="false" outlineLevel="0" collapsed="false">
      <c r="A431" s="0" t="n">
        <v>429</v>
      </c>
      <c r="B431" s="1" t="s">
        <v>915</v>
      </c>
      <c r="C431" s="1" t="s">
        <v>916</v>
      </c>
      <c r="D431" s="2" t="n">
        <v>5000</v>
      </c>
      <c r="E431" s="3" t="n">
        <v>0</v>
      </c>
      <c r="F431" s="0" t="s">
        <v>367</v>
      </c>
      <c r="G431" s="0" t="s">
        <v>23</v>
      </c>
      <c r="H431" s="0" t="s">
        <v>24</v>
      </c>
      <c r="I431" s="0" t="n">
        <v>1259297940</v>
      </c>
      <c r="J431" s="0" t="n">
        <v>1252964282</v>
      </c>
      <c r="K431" s="9" t="n">
        <f aca="false">FALSE()</f>
        <v>0</v>
      </c>
      <c r="L431" s="0" t="n">
        <v>0</v>
      </c>
      <c r="M431" s="9" t="n">
        <f aca="false">FALSE()</f>
        <v>0</v>
      </c>
      <c r="N431" s="0" t="s">
        <v>897</v>
      </c>
      <c r="O431" s="0" t="n">
        <f aca="false">ROUND(E431/D431*100,0)</f>
        <v>0</v>
      </c>
      <c r="P431" s="0" t="n">
        <f aca="false">ROUND(E431/L431,2)</f>
        <v>0</v>
      </c>
      <c r="Q431" s="0" t="s">
        <v>26</v>
      </c>
      <c r="R431" s="0" t="s">
        <v>898</v>
      </c>
      <c r="S431" s="10" t="n">
        <f aca="false">(((J431/60)/60)/24)+DATE(1970,1,1)</f>
        <v>40070.901412037</v>
      </c>
      <c r="T431" s="10" t="n">
        <f aca="false">(((I431/60)/60)/24)+DATE(1970,1,1)</f>
        <v>40144.2076388889</v>
      </c>
    </row>
    <row r="432" customFormat="false" ht="35.05" hidden="false" customHeight="false" outlineLevel="0" collapsed="false">
      <c r="A432" s="0" t="n">
        <v>430</v>
      </c>
      <c r="B432" s="1" t="s">
        <v>917</v>
      </c>
      <c r="C432" s="1" t="s">
        <v>918</v>
      </c>
      <c r="D432" s="2" t="n">
        <v>1000</v>
      </c>
      <c r="E432" s="3" t="n">
        <v>24</v>
      </c>
      <c r="F432" s="0" t="s">
        <v>367</v>
      </c>
      <c r="G432" s="0" t="s">
        <v>23</v>
      </c>
      <c r="H432" s="0" t="s">
        <v>24</v>
      </c>
      <c r="I432" s="0" t="n">
        <v>1378866867</v>
      </c>
      <c r="J432" s="0" t="n">
        <v>1377570867</v>
      </c>
      <c r="K432" s="9" t="n">
        <f aca="false">FALSE()</f>
        <v>0</v>
      </c>
      <c r="L432" s="0" t="n">
        <v>5</v>
      </c>
      <c r="M432" s="9" t="n">
        <f aca="false">FALSE()</f>
        <v>0</v>
      </c>
      <c r="N432" s="0" t="s">
        <v>897</v>
      </c>
      <c r="O432" s="0" t="n">
        <f aca="false">ROUND(E432/D432*100,0)</f>
        <v>2</v>
      </c>
      <c r="P432" s="0" t="n">
        <f aca="false">ROUND(E432/L432,2)</f>
        <v>4.8</v>
      </c>
      <c r="Q432" s="0" t="s">
        <v>26</v>
      </c>
      <c r="R432" s="0" t="s">
        <v>898</v>
      </c>
      <c r="S432" s="10" t="n">
        <f aca="false">(((J432/60)/60)/24)+DATE(1970,1,1)</f>
        <v>41513.1072569444</v>
      </c>
      <c r="T432" s="10" t="n">
        <f aca="false">(((I432/60)/60)/24)+DATE(1970,1,1)</f>
        <v>41528.1072569444</v>
      </c>
    </row>
    <row r="433" customFormat="false" ht="35.05" hidden="false" customHeight="false" outlineLevel="0" collapsed="false">
      <c r="A433" s="0" t="n">
        <v>431</v>
      </c>
      <c r="B433" s="1" t="s">
        <v>919</v>
      </c>
      <c r="C433" s="1" t="s">
        <v>920</v>
      </c>
      <c r="D433" s="2" t="n">
        <v>3000</v>
      </c>
      <c r="E433" s="3" t="n">
        <v>415</v>
      </c>
      <c r="F433" s="0" t="s">
        <v>367</v>
      </c>
      <c r="G433" s="0" t="s">
        <v>32</v>
      </c>
      <c r="H433" s="0" t="s">
        <v>33</v>
      </c>
      <c r="I433" s="0" t="n">
        <v>1467752083</v>
      </c>
      <c r="J433" s="0" t="n">
        <v>1465160083</v>
      </c>
      <c r="K433" s="9" t="n">
        <f aca="false">FALSE()</f>
        <v>0</v>
      </c>
      <c r="L433" s="0" t="n">
        <v>8</v>
      </c>
      <c r="M433" s="9" t="n">
        <f aca="false">FALSE()</f>
        <v>0</v>
      </c>
      <c r="N433" s="0" t="s">
        <v>897</v>
      </c>
      <c r="O433" s="0" t="n">
        <f aca="false">ROUND(E433/D433*100,0)</f>
        <v>14</v>
      </c>
      <c r="P433" s="0" t="n">
        <f aca="false">ROUND(E433/L433,2)</f>
        <v>51.88</v>
      </c>
      <c r="Q433" s="0" t="s">
        <v>26</v>
      </c>
      <c r="R433" s="0" t="s">
        <v>898</v>
      </c>
      <c r="S433" s="10" t="n">
        <f aca="false">(((J433/60)/60)/24)+DATE(1970,1,1)</f>
        <v>42526.8713310185</v>
      </c>
      <c r="T433" s="10" t="n">
        <f aca="false">(((I433/60)/60)/24)+DATE(1970,1,1)</f>
        <v>42556.8713310185</v>
      </c>
    </row>
    <row r="434" customFormat="false" ht="46.25" hidden="false" customHeight="false" outlineLevel="0" collapsed="false">
      <c r="A434" s="0" t="n">
        <v>432</v>
      </c>
      <c r="B434" s="1" t="s">
        <v>921</v>
      </c>
      <c r="C434" s="1" t="s">
        <v>922</v>
      </c>
      <c r="D434" s="2" t="n">
        <v>6000</v>
      </c>
      <c r="E434" s="3" t="n">
        <v>570</v>
      </c>
      <c r="F434" s="0" t="s">
        <v>367</v>
      </c>
      <c r="G434" s="0" t="s">
        <v>23</v>
      </c>
      <c r="H434" s="0" t="s">
        <v>24</v>
      </c>
      <c r="I434" s="0" t="n">
        <v>1445448381</v>
      </c>
      <c r="J434" s="0" t="n">
        <v>1440264381</v>
      </c>
      <c r="K434" s="9" t="n">
        <f aca="false">FALSE()</f>
        <v>0</v>
      </c>
      <c r="L434" s="0" t="n">
        <v>8</v>
      </c>
      <c r="M434" s="9" t="n">
        <f aca="false">FALSE()</f>
        <v>0</v>
      </c>
      <c r="N434" s="0" t="s">
        <v>897</v>
      </c>
      <c r="O434" s="0" t="n">
        <f aca="false">ROUND(E434/D434*100,0)</f>
        <v>10</v>
      </c>
      <c r="P434" s="0" t="n">
        <f aca="false">ROUND(E434/L434,2)</f>
        <v>71.25</v>
      </c>
      <c r="Q434" s="0" t="s">
        <v>26</v>
      </c>
      <c r="R434" s="0" t="s">
        <v>898</v>
      </c>
      <c r="S434" s="10" t="n">
        <f aca="false">(((J434/60)/60)/24)+DATE(1970,1,1)</f>
        <v>42238.7266319444</v>
      </c>
      <c r="T434" s="10" t="n">
        <f aca="false">(((I434/60)/60)/24)+DATE(1970,1,1)</f>
        <v>42298.7266319444</v>
      </c>
    </row>
    <row r="435" customFormat="false" ht="46.25" hidden="false" customHeight="false" outlineLevel="0" collapsed="false">
      <c r="A435" s="0" t="n">
        <v>433</v>
      </c>
      <c r="B435" s="1" t="s">
        <v>923</v>
      </c>
      <c r="C435" s="1" t="s">
        <v>924</v>
      </c>
      <c r="D435" s="2" t="n">
        <v>3000</v>
      </c>
      <c r="E435" s="3" t="n">
        <v>0</v>
      </c>
      <c r="F435" s="0" t="s">
        <v>367</v>
      </c>
      <c r="G435" s="0" t="s">
        <v>23</v>
      </c>
      <c r="H435" s="0" t="s">
        <v>24</v>
      </c>
      <c r="I435" s="0" t="n">
        <v>1444576022</v>
      </c>
      <c r="J435" s="0" t="n">
        <v>1439392022</v>
      </c>
      <c r="K435" s="9" t="n">
        <f aca="false">FALSE()</f>
        <v>0</v>
      </c>
      <c r="L435" s="0" t="n">
        <v>0</v>
      </c>
      <c r="M435" s="9" t="n">
        <f aca="false">FALSE()</f>
        <v>0</v>
      </c>
      <c r="N435" s="0" t="s">
        <v>897</v>
      </c>
      <c r="O435" s="0" t="n">
        <f aca="false">ROUND(E435/D435*100,0)</f>
        <v>0</v>
      </c>
      <c r="P435" s="0" t="n">
        <f aca="false">ROUND(E435/L435,2)</f>
        <v>0</v>
      </c>
      <c r="Q435" s="0" t="s">
        <v>26</v>
      </c>
      <c r="R435" s="0" t="s">
        <v>898</v>
      </c>
      <c r="S435" s="10" t="n">
        <f aca="false">(((J435/60)/60)/24)+DATE(1970,1,1)</f>
        <v>42228.6298842593</v>
      </c>
      <c r="T435" s="10" t="n">
        <f aca="false">(((I435/60)/60)/24)+DATE(1970,1,1)</f>
        <v>42288.6298842593</v>
      </c>
    </row>
    <row r="436" customFormat="false" ht="46.25" hidden="false" customHeight="false" outlineLevel="0" collapsed="false">
      <c r="A436" s="0" t="n">
        <v>434</v>
      </c>
      <c r="B436" s="1" t="s">
        <v>925</v>
      </c>
      <c r="C436" s="1" t="s">
        <v>926</v>
      </c>
      <c r="D436" s="2" t="n">
        <v>2500</v>
      </c>
      <c r="E436" s="3" t="n">
        <v>125</v>
      </c>
      <c r="F436" s="0" t="s">
        <v>367</v>
      </c>
      <c r="G436" s="0" t="s">
        <v>23</v>
      </c>
      <c r="H436" s="0" t="s">
        <v>24</v>
      </c>
      <c r="I436" s="0" t="n">
        <v>1385931702</v>
      </c>
      <c r="J436" s="0" t="n">
        <v>1383076902</v>
      </c>
      <c r="K436" s="9" t="n">
        <f aca="false">FALSE()</f>
        <v>0</v>
      </c>
      <c r="L436" s="0" t="n">
        <v>2</v>
      </c>
      <c r="M436" s="9" t="n">
        <f aca="false">FALSE()</f>
        <v>0</v>
      </c>
      <c r="N436" s="0" t="s">
        <v>897</v>
      </c>
      <c r="O436" s="0" t="n">
        <f aca="false">ROUND(E436/D436*100,0)</f>
        <v>5</v>
      </c>
      <c r="P436" s="0" t="n">
        <f aca="false">ROUND(E436/L436,2)</f>
        <v>62.5</v>
      </c>
      <c r="Q436" s="0" t="s">
        <v>26</v>
      </c>
      <c r="R436" s="0" t="s">
        <v>898</v>
      </c>
      <c r="S436" s="10" t="n">
        <f aca="false">(((J436/60)/60)/24)+DATE(1970,1,1)</f>
        <v>41576.8345138889</v>
      </c>
      <c r="T436" s="10" t="n">
        <f aca="false">(((I436/60)/60)/24)+DATE(1970,1,1)</f>
        <v>41609.8761805556</v>
      </c>
    </row>
    <row r="437" customFormat="false" ht="35.05" hidden="false" customHeight="false" outlineLevel="0" collapsed="false">
      <c r="A437" s="0" t="n">
        <v>435</v>
      </c>
      <c r="B437" s="1" t="s">
        <v>927</v>
      </c>
      <c r="C437" s="1" t="s">
        <v>928</v>
      </c>
      <c r="D437" s="2" t="n">
        <v>110000</v>
      </c>
      <c r="E437" s="3" t="n">
        <v>3</v>
      </c>
      <c r="F437" s="0" t="s">
        <v>367</v>
      </c>
      <c r="G437" s="0" t="s">
        <v>23</v>
      </c>
      <c r="H437" s="0" t="s">
        <v>24</v>
      </c>
      <c r="I437" s="0" t="n">
        <v>1379094980</v>
      </c>
      <c r="J437" s="0" t="n">
        <v>1376502980</v>
      </c>
      <c r="K437" s="9" t="n">
        <f aca="false">FALSE()</f>
        <v>0</v>
      </c>
      <c r="L437" s="0" t="n">
        <v>3</v>
      </c>
      <c r="M437" s="9" t="n">
        <f aca="false">FALSE()</f>
        <v>0</v>
      </c>
      <c r="N437" s="0" t="s">
        <v>897</v>
      </c>
      <c r="O437" s="0" t="n">
        <f aca="false">ROUND(E437/D437*100,0)</f>
        <v>0</v>
      </c>
      <c r="P437" s="0" t="n">
        <f aca="false">ROUND(E437/L437,2)</f>
        <v>1</v>
      </c>
      <c r="Q437" s="0" t="s">
        <v>26</v>
      </c>
      <c r="R437" s="0" t="s">
        <v>898</v>
      </c>
      <c r="S437" s="10" t="n">
        <f aca="false">(((J437/60)/60)/24)+DATE(1970,1,1)</f>
        <v>41500.7474537037</v>
      </c>
      <c r="T437" s="10" t="n">
        <f aca="false">(((I437/60)/60)/24)+DATE(1970,1,1)</f>
        <v>41530.7474537037</v>
      </c>
    </row>
    <row r="438" customFormat="false" ht="35.05" hidden="false" customHeight="false" outlineLevel="0" collapsed="false">
      <c r="A438" s="0" t="n">
        <v>436</v>
      </c>
      <c r="B438" s="1" t="s">
        <v>929</v>
      </c>
      <c r="C438" s="1" t="s">
        <v>930</v>
      </c>
      <c r="D438" s="2" t="n">
        <v>1000</v>
      </c>
      <c r="E438" s="3" t="n">
        <v>0</v>
      </c>
      <c r="F438" s="0" t="s">
        <v>367</v>
      </c>
      <c r="G438" s="0" t="s">
        <v>23</v>
      </c>
      <c r="H438" s="0" t="s">
        <v>24</v>
      </c>
      <c r="I438" s="0" t="n">
        <v>1375260113</v>
      </c>
      <c r="J438" s="0" t="n">
        <v>1372668113</v>
      </c>
      <c r="K438" s="9" t="n">
        <f aca="false">FALSE()</f>
        <v>0</v>
      </c>
      <c r="L438" s="0" t="n">
        <v>0</v>
      </c>
      <c r="M438" s="9" t="n">
        <f aca="false">FALSE()</f>
        <v>0</v>
      </c>
      <c r="N438" s="0" t="s">
        <v>897</v>
      </c>
      <c r="O438" s="0" t="n">
        <f aca="false">ROUND(E438/D438*100,0)</f>
        <v>0</v>
      </c>
      <c r="P438" s="0" t="n">
        <f aca="false">ROUND(E438/L438,2)</f>
        <v>0</v>
      </c>
      <c r="Q438" s="0" t="s">
        <v>26</v>
      </c>
      <c r="R438" s="0" t="s">
        <v>898</v>
      </c>
      <c r="S438" s="10" t="n">
        <f aca="false">(((J438/60)/60)/24)+DATE(1970,1,1)</f>
        <v>41456.3624189815</v>
      </c>
      <c r="T438" s="10" t="n">
        <f aca="false">(((I438/60)/60)/24)+DATE(1970,1,1)</f>
        <v>41486.3624189815</v>
      </c>
    </row>
    <row r="439" customFormat="false" ht="35.05" hidden="false" customHeight="false" outlineLevel="0" collapsed="false">
      <c r="A439" s="0" t="n">
        <v>437</v>
      </c>
      <c r="B439" s="1" t="s">
        <v>931</v>
      </c>
      <c r="C439" s="1" t="s">
        <v>932</v>
      </c>
      <c r="D439" s="2" t="n">
        <v>7000</v>
      </c>
      <c r="E439" s="3" t="n">
        <v>0</v>
      </c>
      <c r="F439" s="0" t="s">
        <v>367</v>
      </c>
      <c r="G439" s="0" t="s">
        <v>168</v>
      </c>
      <c r="H439" s="0" t="s">
        <v>169</v>
      </c>
      <c r="I439" s="0" t="n">
        <v>1475912326</v>
      </c>
      <c r="J439" s="0" t="n">
        <v>1470728326</v>
      </c>
      <c r="K439" s="9" t="n">
        <f aca="false">FALSE()</f>
        <v>0</v>
      </c>
      <c r="L439" s="0" t="n">
        <v>0</v>
      </c>
      <c r="M439" s="9" t="n">
        <f aca="false">FALSE()</f>
        <v>0</v>
      </c>
      <c r="N439" s="0" t="s">
        <v>897</v>
      </c>
      <c r="O439" s="0" t="n">
        <f aca="false">ROUND(E439/D439*100,0)</f>
        <v>0</v>
      </c>
      <c r="P439" s="0" t="n">
        <f aca="false">ROUND(E439/L439,2)</f>
        <v>0</v>
      </c>
      <c r="Q439" s="0" t="s">
        <v>26</v>
      </c>
      <c r="R439" s="0" t="s">
        <v>898</v>
      </c>
      <c r="S439" s="10" t="n">
        <f aca="false">(((J439/60)/60)/24)+DATE(1970,1,1)</f>
        <v>42591.318587963</v>
      </c>
      <c r="T439" s="10" t="n">
        <f aca="false">(((I439/60)/60)/24)+DATE(1970,1,1)</f>
        <v>42651.318587963</v>
      </c>
    </row>
    <row r="440" customFormat="false" ht="35.05" hidden="false" customHeight="false" outlineLevel="0" collapsed="false">
      <c r="A440" s="0" t="n">
        <v>438</v>
      </c>
      <c r="B440" s="1" t="s">
        <v>933</v>
      </c>
      <c r="C440" s="1" t="s">
        <v>934</v>
      </c>
      <c r="D440" s="2" t="n">
        <v>20000</v>
      </c>
      <c r="E440" s="3" t="n">
        <v>1876</v>
      </c>
      <c r="F440" s="0" t="s">
        <v>367</v>
      </c>
      <c r="G440" s="0" t="s">
        <v>23</v>
      </c>
      <c r="H440" s="0" t="s">
        <v>24</v>
      </c>
      <c r="I440" s="0" t="n">
        <v>1447830958</v>
      </c>
      <c r="J440" s="0" t="n">
        <v>1445235358</v>
      </c>
      <c r="K440" s="9" t="n">
        <f aca="false">FALSE()</f>
        <v>0</v>
      </c>
      <c r="L440" s="0" t="n">
        <v>11</v>
      </c>
      <c r="M440" s="9" t="n">
        <f aca="false">FALSE()</f>
        <v>0</v>
      </c>
      <c r="N440" s="0" t="s">
        <v>897</v>
      </c>
      <c r="O440" s="0" t="n">
        <f aca="false">ROUND(E440/D440*100,0)</f>
        <v>9</v>
      </c>
      <c r="P440" s="0" t="n">
        <f aca="false">ROUND(E440/L440,2)</f>
        <v>170.55</v>
      </c>
      <c r="Q440" s="0" t="s">
        <v>26</v>
      </c>
      <c r="R440" s="0" t="s">
        <v>898</v>
      </c>
      <c r="S440" s="10" t="n">
        <f aca="false">(((J440/60)/60)/24)+DATE(1970,1,1)</f>
        <v>42296.261087963</v>
      </c>
      <c r="T440" s="10" t="n">
        <f aca="false">(((I440/60)/60)/24)+DATE(1970,1,1)</f>
        <v>42326.3027546296</v>
      </c>
    </row>
    <row r="441" customFormat="false" ht="35.05" hidden="false" customHeight="false" outlineLevel="0" collapsed="false">
      <c r="A441" s="0" t="n">
        <v>439</v>
      </c>
      <c r="B441" s="1" t="s">
        <v>935</v>
      </c>
      <c r="C441" s="1" t="s">
        <v>936</v>
      </c>
      <c r="D441" s="2" t="n">
        <v>450</v>
      </c>
      <c r="E441" s="3" t="n">
        <v>0</v>
      </c>
      <c r="F441" s="0" t="s">
        <v>367</v>
      </c>
      <c r="G441" s="0" t="s">
        <v>23</v>
      </c>
      <c r="H441" s="0" t="s">
        <v>24</v>
      </c>
      <c r="I441" s="0" t="n">
        <v>1413569818</v>
      </c>
      <c r="J441" s="0" t="n">
        <v>1412705818</v>
      </c>
      <c r="K441" s="9" t="n">
        <f aca="false">FALSE()</f>
        <v>0</v>
      </c>
      <c r="L441" s="0" t="n">
        <v>0</v>
      </c>
      <c r="M441" s="9" t="n">
        <f aca="false">FALSE()</f>
        <v>0</v>
      </c>
      <c r="N441" s="0" t="s">
        <v>897</v>
      </c>
      <c r="O441" s="0" t="n">
        <f aca="false">ROUND(E441/D441*100,0)</f>
        <v>0</v>
      </c>
      <c r="P441" s="0" t="n">
        <f aca="false">ROUND(E441/L441,2)</f>
        <v>0</v>
      </c>
      <c r="Q441" s="0" t="s">
        <v>26</v>
      </c>
      <c r="R441" s="0" t="s">
        <v>898</v>
      </c>
      <c r="S441" s="10" t="n">
        <f aca="false">(((J441/60)/60)/24)+DATE(1970,1,1)</f>
        <v>41919.7617824074</v>
      </c>
      <c r="T441" s="10" t="n">
        <f aca="false">(((I441/60)/60)/24)+DATE(1970,1,1)</f>
        <v>41929.7617824074</v>
      </c>
    </row>
    <row r="442" customFormat="false" ht="35.05" hidden="false" customHeight="false" outlineLevel="0" collapsed="false">
      <c r="A442" s="0" t="n">
        <v>440</v>
      </c>
      <c r="B442" s="1" t="s">
        <v>937</v>
      </c>
      <c r="C442" s="1" t="s">
        <v>938</v>
      </c>
      <c r="D442" s="2" t="n">
        <v>5000</v>
      </c>
      <c r="E442" s="3" t="n">
        <v>5</v>
      </c>
      <c r="F442" s="0" t="s">
        <v>367</v>
      </c>
      <c r="G442" s="0" t="s">
        <v>23</v>
      </c>
      <c r="H442" s="0" t="s">
        <v>24</v>
      </c>
      <c r="I442" s="0" t="n">
        <v>1458859153</v>
      </c>
      <c r="J442" s="0" t="n">
        <v>1456270753</v>
      </c>
      <c r="K442" s="9" t="n">
        <f aca="false">FALSE()</f>
        <v>0</v>
      </c>
      <c r="L442" s="0" t="n">
        <v>1</v>
      </c>
      <c r="M442" s="9" t="n">
        <f aca="false">FALSE()</f>
        <v>0</v>
      </c>
      <c r="N442" s="0" t="s">
        <v>897</v>
      </c>
      <c r="O442" s="0" t="n">
        <f aca="false">ROUND(E442/D442*100,0)</f>
        <v>0</v>
      </c>
      <c r="P442" s="0" t="n">
        <f aca="false">ROUND(E442/L442,2)</f>
        <v>5</v>
      </c>
      <c r="Q442" s="0" t="s">
        <v>26</v>
      </c>
      <c r="R442" s="0" t="s">
        <v>898</v>
      </c>
      <c r="S442" s="10" t="n">
        <f aca="false">(((J442/60)/60)/24)+DATE(1970,1,1)</f>
        <v>42423.9855671296</v>
      </c>
      <c r="T442" s="10" t="n">
        <f aca="false">(((I442/60)/60)/24)+DATE(1970,1,1)</f>
        <v>42453.943900463</v>
      </c>
    </row>
    <row r="443" customFormat="false" ht="35.05" hidden="false" customHeight="false" outlineLevel="0" collapsed="false">
      <c r="A443" s="0" t="n">
        <v>441</v>
      </c>
      <c r="B443" s="1" t="s">
        <v>939</v>
      </c>
      <c r="C443" s="1" t="s">
        <v>940</v>
      </c>
      <c r="D443" s="2" t="n">
        <v>400</v>
      </c>
      <c r="E443" s="3" t="n">
        <v>0</v>
      </c>
      <c r="F443" s="0" t="s">
        <v>367</v>
      </c>
      <c r="G443" s="0" t="s">
        <v>32</v>
      </c>
      <c r="H443" s="0" t="s">
        <v>33</v>
      </c>
      <c r="I443" s="0" t="n">
        <v>1383418996</v>
      </c>
      <c r="J443" s="0" t="n">
        <v>1380826996</v>
      </c>
      <c r="K443" s="9" t="n">
        <f aca="false">FALSE()</f>
        <v>0</v>
      </c>
      <c r="L443" s="0" t="n">
        <v>0</v>
      </c>
      <c r="M443" s="9" t="n">
        <f aca="false">FALSE()</f>
        <v>0</v>
      </c>
      <c r="N443" s="0" t="s">
        <v>897</v>
      </c>
      <c r="O443" s="0" t="n">
        <f aca="false">ROUND(E443/D443*100,0)</f>
        <v>0</v>
      </c>
      <c r="P443" s="0" t="n">
        <f aca="false">ROUND(E443/L443,2)</f>
        <v>0</v>
      </c>
      <c r="Q443" s="0" t="s">
        <v>26</v>
      </c>
      <c r="R443" s="0" t="s">
        <v>898</v>
      </c>
      <c r="S443" s="10" t="n">
        <f aca="false">(((J443/60)/60)/24)+DATE(1970,1,1)</f>
        <v>41550.7939351852</v>
      </c>
      <c r="T443" s="10" t="n">
        <f aca="false">(((I443/60)/60)/24)+DATE(1970,1,1)</f>
        <v>41580.7939351852</v>
      </c>
    </row>
    <row r="444" customFormat="false" ht="13.8" hidden="false" customHeight="false" outlineLevel="0" collapsed="false">
      <c r="A444" s="0" t="n">
        <v>442</v>
      </c>
      <c r="B444" s="1" t="s">
        <v>941</v>
      </c>
      <c r="C444" s="1" t="s">
        <v>942</v>
      </c>
      <c r="D444" s="2" t="n">
        <v>17000</v>
      </c>
      <c r="E444" s="3" t="n">
        <v>6691</v>
      </c>
      <c r="F444" s="0" t="s">
        <v>367</v>
      </c>
      <c r="G444" s="0" t="s">
        <v>23</v>
      </c>
      <c r="H444" s="0" t="s">
        <v>24</v>
      </c>
      <c r="I444" s="0" t="n">
        <v>1424380783</v>
      </c>
      <c r="J444" s="0" t="n">
        <v>1421788783</v>
      </c>
      <c r="K444" s="9" t="n">
        <f aca="false">FALSE()</f>
        <v>0</v>
      </c>
      <c r="L444" s="0" t="n">
        <v>17</v>
      </c>
      <c r="M444" s="9" t="n">
        <f aca="false">FALSE()</f>
        <v>0</v>
      </c>
      <c r="N444" s="0" t="s">
        <v>897</v>
      </c>
      <c r="O444" s="0" t="n">
        <f aca="false">ROUND(E444/D444*100,0)</f>
        <v>39</v>
      </c>
      <c r="P444" s="0" t="n">
        <f aca="false">ROUND(E444/L444,2)</f>
        <v>393.59</v>
      </c>
      <c r="Q444" s="0" t="s">
        <v>26</v>
      </c>
      <c r="R444" s="0" t="s">
        <v>898</v>
      </c>
      <c r="S444" s="10" t="n">
        <f aca="false">(((J444/60)/60)/24)+DATE(1970,1,1)</f>
        <v>42024.8886921296</v>
      </c>
      <c r="T444" s="10" t="n">
        <f aca="false">(((I444/60)/60)/24)+DATE(1970,1,1)</f>
        <v>42054.8886921296</v>
      </c>
    </row>
    <row r="445" customFormat="false" ht="35.05" hidden="false" customHeight="false" outlineLevel="0" collapsed="false">
      <c r="A445" s="0" t="n">
        <v>443</v>
      </c>
      <c r="B445" s="1" t="s">
        <v>943</v>
      </c>
      <c r="C445" s="1" t="s">
        <v>944</v>
      </c>
      <c r="D445" s="2" t="n">
        <v>10000</v>
      </c>
      <c r="E445" s="3" t="n">
        <v>10</v>
      </c>
      <c r="F445" s="0" t="s">
        <v>367</v>
      </c>
      <c r="G445" s="0" t="s">
        <v>168</v>
      </c>
      <c r="H445" s="0" t="s">
        <v>169</v>
      </c>
      <c r="I445" s="0" t="n">
        <v>1391991701</v>
      </c>
      <c r="J445" s="0" t="n">
        <v>1389399701</v>
      </c>
      <c r="K445" s="9" t="n">
        <f aca="false">FALSE()</f>
        <v>0</v>
      </c>
      <c r="L445" s="0" t="n">
        <v>2</v>
      </c>
      <c r="M445" s="9" t="n">
        <f aca="false">FALSE()</f>
        <v>0</v>
      </c>
      <c r="N445" s="0" t="s">
        <v>897</v>
      </c>
      <c r="O445" s="0" t="n">
        <f aca="false">ROUND(E445/D445*100,0)</f>
        <v>0</v>
      </c>
      <c r="P445" s="0" t="n">
        <f aca="false">ROUND(E445/L445,2)</f>
        <v>5</v>
      </c>
      <c r="Q445" s="0" t="s">
        <v>26</v>
      </c>
      <c r="R445" s="0" t="s">
        <v>898</v>
      </c>
      <c r="S445" s="10" t="n">
        <f aca="false">(((J445/60)/60)/24)+DATE(1970,1,1)</f>
        <v>41650.0150578704</v>
      </c>
      <c r="T445" s="10" t="n">
        <f aca="false">(((I445/60)/60)/24)+DATE(1970,1,1)</f>
        <v>41680.0150578704</v>
      </c>
    </row>
    <row r="446" customFormat="false" ht="35.05" hidden="false" customHeight="false" outlineLevel="0" collapsed="false">
      <c r="A446" s="0" t="n">
        <v>444</v>
      </c>
      <c r="B446" s="1" t="s">
        <v>945</v>
      </c>
      <c r="C446" s="1" t="s">
        <v>946</v>
      </c>
      <c r="D446" s="2" t="n">
        <v>1000</v>
      </c>
      <c r="E446" s="3" t="n">
        <v>50</v>
      </c>
      <c r="F446" s="0" t="s">
        <v>367</v>
      </c>
      <c r="G446" s="0" t="s">
        <v>23</v>
      </c>
      <c r="H446" s="0" t="s">
        <v>24</v>
      </c>
      <c r="I446" s="0" t="n">
        <v>1329342361</v>
      </c>
      <c r="J446" s="0" t="n">
        <v>1324158361</v>
      </c>
      <c r="K446" s="9" t="n">
        <f aca="false">FALSE()</f>
        <v>0</v>
      </c>
      <c r="L446" s="0" t="n">
        <v>1</v>
      </c>
      <c r="M446" s="9" t="n">
        <f aca="false">FALSE()</f>
        <v>0</v>
      </c>
      <c r="N446" s="0" t="s">
        <v>897</v>
      </c>
      <c r="O446" s="0" t="n">
        <f aca="false">ROUND(E446/D446*100,0)</f>
        <v>5</v>
      </c>
      <c r="P446" s="0" t="n">
        <f aca="false">ROUND(E446/L446,2)</f>
        <v>50</v>
      </c>
      <c r="Q446" s="0" t="s">
        <v>26</v>
      </c>
      <c r="R446" s="0" t="s">
        <v>898</v>
      </c>
      <c r="S446" s="10" t="n">
        <f aca="false">(((J446/60)/60)/24)+DATE(1970,1,1)</f>
        <v>40894.9069560185</v>
      </c>
      <c r="T446" s="10" t="n">
        <f aca="false">(((I446/60)/60)/24)+DATE(1970,1,1)</f>
        <v>40954.9069560185</v>
      </c>
    </row>
    <row r="447" customFormat="false" ht="35.05" hidden="false" customHeight="false" outlineLevel="0" collapsed="false">
      <c r="A447" s="0" t="n">
        <v>445</v>
      </c>
      <c r="B447" s="1" t="s">
        <v>947</v>
      </c>
      <c r="C447" s="1" t="s">
        <v>948</v>
      </c>
      <c r="D447" s="2" t="n">
        <v>60000</v>
      </c>
      <c r="E447" s="3" t="n">
        <v>2</v>
      </c>
      <c r="F447" s="0" t="s">
        <v>367</v>
      </c>
      <c r="G447" s="0" t="s">
        <v>23</v>
      </c>
      <c r="H447" s="0" t="s">
        <v>24</v>
      </c>
      <c r="I447" s="0" t="n">
        <v>1432195375</v>
      </c>
      <c r="J447" s="0" t="n">
        <v>1430899375</v>
      </c>
      <c r="K447" s="9" t="n">
        <f aca="false">FALSE()</f>
        <v>0</v>
      </c>
      <c r="L447" s="0" t="n">
        <v>2</v>
      </c>
      <c r="M447" s="9" t="n">
        <f aca="false">FALSE()</f>
        <v>0</v>
      </c>
      <c r="N447" s="0" t="s">
        <v>897</v>
      </c>
      <c r="O447" s="0" t="n">
        <f aca="false">ROUND(E447/D447*100,0)</f>
        <v>0</v>
      </c>
      <c r="P447" s="0" t="n">
        <f aca="false">ROUND(E447/L447,2)</f>
        <v>1</v>
      </c>
      <c r="Q447" s="0" t="s">
        <v>26</v>
      </c>
      <c r="R447" s="0" t="s">
        <v>898</v>
      </c>
      <c r="S447" s="10" t="n">
        <f aca="false">(((J447/60)/60)/24)+DATE(1970,1,1)</f>
        <v>42130.3353587963</v>
      </c>
      <c r="T447" s="10" t="n">
        <f aca="false">(((I447/60)/60)/24)+DATE(1970,1,1)</f>
        <v>42145.3353587963</v>
      </c>
    </row>
    <row r="448" customFormat="false" ht="35.05" hidden="false" customHeight="false" outlineLevel="0" collapsed="false">
      <c r="A448" s="0" t="n">
        <v>446</v>
      </c>
      <c r="B448" s="1" t="s">
        <v>949</v>
      </c>
      <c r="C448" s="1" t="s">
        <v>950</v>
      </c>
      <c r="D448" s="2" t="n">
        <v>10500</v>
      </c>
      <c r="E448" s="3" t="n">
        <v>766</v>
      </c>
      <c r="F448" s="0" t="s">
        <v>367</v>
      </c>
      <c r="G448" s="0" t="s">
        <v>23</v>
      </c>
      <c r="H448" s="0" t="s">
        <v>24</v>
      </c>
      <c r="I448" s="0" t="n">
        <v>1425434420</v>
      </c>
      <c r="J448" s="0" t="n">
        <v>1422842420</v>
      </c>
      <c r="K448" s="9" t="n">
        <f aca="false">FALSE()</f>
        <v>0</v>
      </c>
      <c r="L448" s="0" t="n">
        <v>16</v>
      </c>
      <c r="M448" s="9" t="n">
        <f aca="false">FALSE()</f>
        <v>0</v>
      </c>
      <c r="N448" s="0" t="s">
        <v>897</v>
      </c>
      <c r="O448" s="0" t="n">
        <f aca="false">ROUND(E448/D448*100,0)</f>
        <v>7</v>
      </c>
      <c r="P448" s="0" t="n">
        <f aca="false">ROUND(E448/L448,2)</f>
        <v>47.88</v>
      </c>
      <c r="Q448" s="0" t="s">
        <v>26</v>
      </c>
      <c r="R448" s="0" t="s">
        <v>898</v>
      </c>
      <c r="S448" s="10" t="n">
        <f aca="false">(((J448/60)/60)/24)+DATE(1970,1,1)</f>
        <v>42037.0835648148</v>
      </c>
      <c r="T448" s="10" t="n">
        <f aca="false">(((I448/60)/60)/24)+DATE(1970,1,1)</f>
        <v>42067.0835648148</v>
      </c>
    </row>
    <row r="449" customFormat="false" ht="35.05" hidden="false" customHeight="false" outlineLevel="0" collapsed="false">
      <c r="A449" s="0" t="n">
        <v>447</v>
      </c>
      <c r="B449" s="1" t="s">
        <v>951</v>
      </c>
      <c r="C449" s="1" t="s">
        <v>952</v>
      </c>
      <c r="D449" s="2" t="n">
        <v>30000</v>
      </c>
      <c r="E449" s="3" t="n">
        <v>5</v>
      </c>
      <c r="F449" s="0" t="s">
        <v>367</v>
      </c>
      <c r="G449" s="0" t="s">
        <v>32</v>
      </c>
      <c r="H449" s="0" t="s">
        <v>33</v>
      </c>
      <c r="I449" s="0" t="n">
        <v>1364041163</v>
      </c>
      <c r="J449" s="0" t="n">
        <v>1361884763</v>
      </c>
      <c r="K449" s="9" t="n">
        <f aca="false">FALSE()</f>
        <v>0</v>
      </c>
      <c r="L449" s="0" t="n">
        <v>1</v>
      </c>
      <c r="M449" s="9" t="n">
        <f aca="false">FALSE()</f>
        <v>0</v>
      </c>
      <c r="N449" s="0" t="s">
        <v>897</v>
      </c>
      <c r="O449" s="0" t="n">
        <f aca="false">ROUND(E449/D449*100,0)</f>
        <v>0</v>
      </c>
      <c r="P449" s="0" t="n">
        <f aca="false">ROUND(E449/L449,2)</f>
        <v>5</v>
      </c>
      <c r="Q449" s="0" t="s">
        <v>26</v>
      </c>
      <c r="R449" s="0" t="s">
        <v>898</v>
      </c>
      <c r="S449" s="10" t="n">
        <f aca="false">(((J449/60)/60)/24)+DATE(1970,1,1)</f>
        <v>41331.5551273148</v>
      </c>
      <c r="T449" s="10" t="n">
        <f aca="false">(((I449/60)/60)/24)+DATE(1970,1,1)</f>
        <v>41356.5134606481</v>
      </c>
    </row>
    <row r="450" customFormat="false" ht="35.05" hidden="false" customHeight="false" outlineLevel="0" collapsed="false">
      <c r="A450" s="0" t="n">
        <v>448</v>
      </c>
      <c r="B450" s="1" t="s">
        <v>953</v>
      </c>
      <c r="C450" s="1" t="s">
        <v>954</v>
      </c>
      <c r="D450" s="2" t="n">
        <v>2500</v>
      </c>
      <c r="E450" s="3" t="n">
        <v>82.01</v>
      </c>
      <c r="F450" s="0" t="s">
        <v>367</v>
      </c>
      <c r="G450" s="0" t="s">
        <v>23</v>
      </c>
      <c r="H450" s="0" t="s">
        <v>24</v>
      </c>
      <c r="I450" s="0" t="n">
        <v>1400091095</v>
      </c>
      <c r="J450" s="0" t="n">
        <v>1398363095</v>
      </c>
      <c r="K450" s="9" t="n">
        <f aca="false">FALSE()</f>
        <v>0</v>
      </c>
      <c r="L450" s="0" t="n">
        <v>4</v>
      </c>
      <c r="M450" s="9" t="n">
        <f aca="false">FALSE()</f>
        <v>0</v>
      </c>
      <c r="N450" s="0" t="s">
        <v>897</v>
      </c>
      <c r="O450" s="0" t="n">
        <f aca="false">ROUND(E450/D450*100,0)</f>
        <v>3</v>
      </c>
      <c r="P450" s="0" t="n">
        <f aca="false">ROUND(E450/L450,2)</f>
        <v>20.5</v>
      </c>
      <c r="Q450" s="0" t="s">
        <v>26</v>
      </c>
      <c r="R450" s="0" t="s">
        <v>898</v>
      </c>
      <c r="S450" s="10" t="n">
        <f aca="false">(((J450/60)/60)/24)+DATE(1970,1,1)</f>
        <v>41753.7580439815</v>
      </c>
      <c r="T450" s="10" t="n">
        <f aca="false">(((I450/60)/60)/24)+DATE(1970,1,1)</f>
        <v>41773.7580439815</v>
      </c>
    </row>
    <row r="451" customFormat="false" ht="35.05" hidden="false" customHeight="false" outlineLevel="0" collapsed="false">
      <c r="A451" s="0" t="n">
        <v>449</v>
      </c>
      <c r="B451" s="1" t="s">
        <v>955</v>
      </c>
      <c r="C451" s="1" t="s">
        <v>956</v>
      </c>
      <c r="D451" s="2" t="n">
        <v>2000</v>
      </c>
      <c r="E451" s="3" t="n">
        <v>45</v>
      </c>
      <c r="F451" s="0" t="s">
        <v>367</v>
      </c>
      <c r="G451" s="0" t="s">
        <v>32</v>
      </c>
      <c r="H451" s="0" t="s">
        <v>33</v>
      </c>
      <c r="I451" s="0" t="n">
        <v>1382017085</v>
      </c>
      <c r="J451" s="0" t="n">
        <v>1379425085</v>
      </c>
      <c r="K451" s="9" t="n">
        <f aca="false">FALSE()</f>
        <v>0</v>
      </c>
      <c r="L451" s="0" t="n">
        <v>5</v>
      </c>
      <c r="M451" s="9" t="n">
        <f aca="false">FALSE()</f>
        <v>0</v>
      </c>
      <c r="N451" s="0" t="s">
        <v>897</v>
      </c>
      <c r="O451" s="0" t="n">
        <f aca="false">ROUND(E451/D451*100,0)</f>
        <v>2</v>
      </c>
      <c r="P451" s="0" t="n">
        <f aca="false">ROUND(E451/L451,2)</f>
        <v>9</v>
      </c>
      <c r="Q451" s="0" t="s">
        <v>26</v>
      </c>
      <c r="R451" s="0" t="s">
        <v>898</v>
      </c>
      <c r="S451" s="10" t="n">
        <f aca="false">(((J451/60)/60)/24)+DATE(1970,1,1)</f>
        <v>41534.5681134259</v>
      </c>
      <c r="T451" s="10" t="n">
        <f aca="false">(((I451/60)/60)/24)+DATE(1970,1,1)</f>
        <v>41564.5681134259</v>
      </c>
    </row>
    <row r="452" customFormat="false" ht="35.05" hidden="false" customHeight="false" outlineLevel="0" collapsed="false">
      <c r="A452" s="0" t="n">
        <v>450</v>
      </c>
      <c r="B452" s="1" t="s">
        <v>957</v>
      </c>
      <c r="C452" s="1" t="s">
        <v>958</v>
      </c>
      <c r="D452" s="2" t="n">
        <v>50000</v>
      </c>
      <c r="E452" s="3" t="n">
        <v>396</v>
      </c>
      <c r="F452" s="0" t="s">
        <v>367</v>
      </c>
      <c r="G452" s="0" t="s">
        <v>23</v>
      </c>
      <c r="H452" s="0" t="s">
        <v>24</v>
      </c>
      <c r="I452" s="0" t="n">
        <v>1392417800</v>
      </c>
      <c r="J452" s="0" t="n">
        <v>1389825800</v>
      </c>
      <c r="K452" s="9" t="n">
        <f aca="false">FALSE()</f>
        <v>0</v>
      </c>
      <c r="L452" s="0" t="n">
        <v>7</v>
      </c>
      <c r="M452" s="9" t="n">
        <f aca="false">FALSE()</f>
        <v>0</v>
      </c>
      <c r="N452" s="0" t="s">
        <v>897</v>
      </c>
      <c r="O452" s="0" t="n">
        <f aca="false">ROUND(E452/D452*100,0)</f>
        <v>1</v>
      </c>
      <c r="P452" s="0" t="n">
        <f aca="false">ROUND(E452/L452,2)</f>
        <v>56.57</v>
      </c>
      <c r="Q452" s="0" t="s">
        <v>26</v>
      </c>
      <c r="R452" s="0" t="s">
        <v>898</v>
      </c>
      <c r="S452" s="10" t="n">
        <f aca="false">(((J452/60)/60)/24)+DATE(1970,1,1)</f>
        <v>41654.9467592593</v>
      </c>
      <c r="T452" s="10" t="n">
        <f aca="false">(((I452/60)/60)/24)+DATE(1970,1,1)</f>
        <v>41684.9467592593</v>
      </c>
    </row>
    <row r="453" customFormat="false" ht="35.05" hidden="false" customHeight="false" outlineLevel="0" collapsed="false">
      <c r="A453" s="0" t="n">
        <v>451</v>
      </c>
      <c r="B453" s="1" t="s">
        <v>959</v>
      </c>
      <c r="C453" s="1" t="s">
        <v>960</v>
      </c>
      <c r="D453" s="2" t="n">
        <v>20000</v>
      </c>
      <c r="E453" s="3" t="n">
        <v>0</v>
      </c>
      <c r="F453" s="0" t="s">
        <v>367</v>
      </c>
      <c r="G453" s="0" t="s">
        <v>23</v>
      </c>
      <c r="H453" s="0" t="s">
        <v>24</v>
      </c>
      <c r="I453" s="0" t="n">
        <v>1390669791</v>
      </c>
      <c r="J453" s="0" t="n">
        <v>1388077791</v>
      </c>
      <c r="K453" s="9" t="n">
        <f aca="false">FALSE()</f>
        <v>0</v>
      </c>
      <c r="L453" s="0" t="n">
        <v>0</v>
      </c>
      <c r="M453" s="9" t="n">
        <f aca="false">FALSE()</f>
        <v>0</v>
      </c>
      <c r="N453" s="0" t="s">
        <v>897</v>
      </c>
      <c r="O453" s="0" t="n">
        <f aca="false">ROUND(E453/D453*100,0)</f>
        <v>0</v>
      </c>
      <c r="P453" s="0" t="n">
        <f aca="false">ROUND(E453/L453,2)</f>
        <v>0</v>
      </c>
      <c r="Q453" s="0" t="s">
        <v>26</v>
      </c>
      <c r="R453" s="0" t="s">
        <v>898</v>
      </c>
      <c r="S453" s="10" t="n">
        <f aca="false">(((J453/60)/60)/24)+DATE(1970,1,1)</f>
        <v>41634.7151736111</v>
      </c>
      <c r="T453" s="10" t="n">
        <f aca="false">(((I453/60)/60)/24)+DATE(1970,1,1)</f>
        <v>41664.7151736111</v>
      </c>
    </row>
    <row r="454" customFormat="false" ht="23.85" hidden="false" customHeight="false" outlineLevel="0" collapsed="false">
      <c r="A454" s="0" t="n">
        <v>452</v>
      </c>
      <c r="B454" s="1" t="s">
        <v>961</v>
      </c>
      <c r="C454" s="1" t="s">
        <v>962</v>
      </c>
      <c r="D454" s="2" t="n">
        <v>750</v>
      </c>
      <c r="E454" s="3" t="n">
        <v>480</v>
      </c>
      <c r="F454" s="0" t="s">
        <v>367</v>
      </c>
      <c r="G454" s="0" t="s">
        <v>23</v>
      </c>
      <c r="H454" s="0" t="s">
        <v>24</v>
      </c>
      <c r="I454" s="0" t="n">
        <v>1431536015</v>
      </c>
      <c r="J454" s="0" t="n">
        <v>1428944015</v>
      </c>
      <c r="K454" s="9" t="n">
        <f aca="false">FALSE()</f>
        <v>0</v>
      </c>
      <c r="L454" s="0" t="n">
        <v>12</v>
      </c>
      <c r="M454" s="9" t="n">
        <f aca="false">FALSE()</f>
        <v>0</v>
      </c>
      <c r="N454" s="0" t="s">
        <v>897</v>
      </c>
      <c r="O454" s="0" t="n">
        <f aca="false">ROUND(E454/D454*100,0)</f>
        <v>64</v>
      </c>
      <c r="P454" s="0" t="n">
        <f aca="false">ROUND(E454/L454,2)</f>
        <v>40</v>
      </c>
      <c r="Q454" s="0" t="s">
        <v>26</v>
      </c>
      <c r="R454" s="0" t="s">
        <v>898</v>
      </c>
      <c r="S454" s="10" t="n">
        <f aca="false">(((J454/60)/60)/24)+DATE(1970,1,1)</f>
        <v>42107.7038773148</v>
      </c>
      <c r="T454" s="10" t="n">
        <f aca="false">(((I454/60)/60)/24)+DATE(1970,1,1)</f>
        <v>42137.7038773148</v>
      </c>
    </row>
    <row r="455" customFormat="false" ht="35.05" hidden="false" customHeight="false" outlineLevel="0" collapsed="false">
      <c r="A455" s="0" t="n">
        <v>453</v>
      </c>
      <c r="B455" s="1" t="s">
        <v>963</v>
      </c>
      <c r="C455" s="1" t="s">
        <v>964</v>
      </c>
      <c r="D455" s="2" t="n">
        <v>94875</v>
      </c>
      <c r="E455" s="3" t="n">
        <v>26</v>
      </c>
      <c r="F455" s="0" t="s">
        <v>367</v>
      </c>
      <c r="G455" s="0" t="s">
        <v>23</v>
      </c>
      <c r="H455" s="0" t="s">
        <v>24</v>
      </c>
      <c r="I455" s="0" t="n">
        <v>1424375279</v>
      </c>
      <c r="J455" s="0" t="n">
        <v>1422992879</v>
      </c>
      <c r="K455" s="9" t="n">
        <f aca="false">FALSE()</f>
        <v>0</v>
      </c>
      <c r="L455" s="0" t="n">
        <v>2</v>
      </c>
      <c r="M455" s="9" t="n">
        <f aca="false">FALSE()</f>
        <v>0</v>
      </c>
      <c r="N455" s="0" t="s">
        <v>897</v>
      </c>
      <c r="O455" s="0" t="n">
        <f aca="false">ROUND(E455/D455*100,0)</f>
        <v>0</v>
      </c>
      <c r="P455" s="0" t="n">
        <f aca="false">ROUND(E455/L455,2)</f>
        <v>13</v>
      </c>
      <c r="Q455" s="0" t="s">
        <v>26</v>
      </c>
      <c r="R455" s="0" t="s">
        <v>898</v>
      </c>
      <c r="S455" s="10" t="n">
        <f aca="false">(((J455/60)/60)/24)+DATE(1970,1,1)</f>
        <v>42038.8249884259</v>
      </c>
      <c r="T455" s="10" t="n">
        <f aca="false">(((I455/60)/60)/24)+DATE(1970,1,1)</f>
        <v>42054.8249884259</v>
      </c>
    </row>
    <row r="456" customFormat="false" ht="35.05" hidden="false" customHeight="false" outlineLevel="0" collapsed="false">
      <c r="A456" s="0" t="n">
        <v>454</v>
      </c>
      <c r="B456" s="1" t="s">
        <v>965</v>
      </c>
      <c r="C456" s="1" t="s">
        <v>966</v>
      </c>
      <c r="D456" s="2" t="n">
        <v>10000</v>
      </c>
      <c r="E456" s="3" t="n">
        <v>82</v>
      </c>
      <c r="F456" s="0" t="s">
        <v>367</v>
      </c>
      <c r="G456" s="0" t="s">
        <v>23</v>
      </c>
      <c r="H456" s="0" t="s">
        <v>24</v>
      </c>
      <c r="I456" s="0" t="n">
        <v>1417007640</v>
      </c>
      <c r="J456" s="0" t="n">
        <v>1414343571</v>
      </c>
      <c r="K456" s="9" t="n">
        <f aca="false">FALSE()</f>
        <v>0</v>
      </c>
      <c r="L456" s="0" t="n">
        <v>5</v>
      </c>
      <c r="M456" s="9" t="n">
        <f aca="false">FALSE()</f>
        <v>0</v>
      </c>
      <c r="N456" s="0" t="s">
        <v>897</v>
      </c>
      <c r="O456" s="0" t="n">
        <f aca="false">ROUND(E456/D456*100,0)</f>
        <v>1</v>
      </c>
      <c r="P456" s="0" t="n">
        <f aca="false">ROUND(E456/L456,2)</f>
        <v>16.4</v>
      </c>
      <c r="Q456" s="0" t="s">
        <v>26</v>
      </c>
      <c r="R456" s="0" t="s">
        <v>898</v>
      </c>
      <c r="S456" s="10" t="n">
        <f aca="false">(((J456/60)/60)/24)+DATE(1970,1,1)</f>
        <v>41938.7172569444</v>
      </c>
      <c r="T456" s="10" t="n">
        <f aca="false">(((I456/60)/60)/24)+DATE(1970,1,1)</f>
        <v>41969.5513888889</v>
      </c>
    </row>
    <row r="457" customFormat="false" ht="35.05" hidden="false" customHeight="false" outlineLevel="0" collapsed="false">
      <c r="A457" s="0" t="n">
        <v>455</v>
      </c>
      <c r="B457" s="1" t="s">
        <v>967</v>
      </c>
      <c r="C457" s="1" t="s">
        <v>968</v>
      </c>
      <c r="D457" s="2" t="n">
        <v>65000</v>
      </c>
      <c r="E457" s="3" t="n">
        <v>45</v>
      </c>
      <c r="F457" s="0" t="s">
        <v>367</v>
      </c>
      <c r="G457" s="0" t="s">
        <v>23</v>
      </c>
      <c r="H457" s="0" t="s">
        <v>24</v>
      </c>
      <c r="I457" s="0" t="n">
        <v>1334622660</v>
      </c>
      <c r="J457" s="0" t="n">
        <v>1330733022</v>
      </c>
      <c r="K457" s="9" t="n">
        <f aca="false">FALSE()</f>
        <v>0</v>
      </c>
      <c r="L457" s="0" t="n">
        <v>2</v>
      </c>
      <c r="M457" s="9" t="n">
        <f aca="false">FALSE()</f>
        <v>0</v>
      </c>
      <c r="N457" s="0" t="s">
        <v>897</v>
      </c>
      <c r="O457" s="0" t="n">
        <f aca="false">ROUND(E457/D457*100,0)</f>
        <v>0</v>
      </c>
      <c r="P457" s="0" t="n">
        <f aca="false">ROUND(E457/L457,2)</f>
        <v>22.5</v>
      </c>
      <c r="Q457" s="0" t="s">
        <v>26</v>
      </c>
      <c r="R457" s="0" t="s">
        <v>898</v>
      </c>
      <c r="S457" s="10" t="n">
        <f aca="false">(((J457/60)/60)/24)+DATE(1970,1,1)</f>
        <v>40971.0025694444</v>
      </c>
      <c r="T457" s="10" t="n">
        <f aca="false">(((I457/60)/60)/24)+DATE(1970,1,1)</f>
        <v>41016.0215277778</v>
      </c>
    </row>
    <row r="458" customFormat="false" ht="35.05" hidden="false" customHeight="false" outlineLevel="0" collapsed="false">
      <c r="A458" s="0" t="n">
        <v>456</v>
      </c>
      <c r="B458" s="1" t="s">
        <v>969</v>
      </c>
      <c r="C458" s="1" t="s">
        <v>970</v>
      </c>
      <c r="D458" s="2" t="n">
        <v>8888</v>
      </c>
      <c r="E458" s="3" t="n">
        <v>61</v>
      </c>
      <c r="F458" s="0" t="s">
        <v>367</v>
      </c>
      <c r="G458" s="0" t="s">
        <v>23</v>
      </c>
      <c r="H458" s="0" t="s">
        <v>24</v>
      </c>
      <c r="I458" s="0" t="n">
        <v>1382414340</v>
      </c>
      <c r="J458" s="0" t="n">
        <v>1380559201</v>
      </c>
      <c r="K458" s="9" t="n">
        <f aca="false">FALSE()</f>
        <v>0</v>
      </c>
      <c r="L458" s="0" t="n">
        <v>3</v>
      </c>
      <c r="M458" s="9" t="n">
        <f aca="false">FALSE()</f>
        <v>0</v>
      </c>
      <c r="N458" s="0" t="s">
        <v>897</v>
      </c>
      <c r="O458" s="0" t="n">
        <f aca="false">ROUND(E458/D458*100,0)</f>
        <v>1</v>
      </c>
      <c r="P458" s="0" t="n">
        <f aca="false">ROUND(E458/L458,2)</f>
        <v>20.33</v>
      </c>
      <c r="Q458" s="0" t="s">
        <v>26</v>
      </c>
      <c r="R458" s="0" t="s">
        <v>898</v>
      </c>
      <c r="S458" s="10" t="n">
        <f aca="false">(((J458/60)/60)/24)+DATE(1970,1,1)</f>
        <v>41547.6944560185</v>
      </c>
      <c r="T458" s="10" t="n">
        <f aca="false">(((I458/60)/60)/24)+DATE(1970,1,1)</f>
        <v>41569.1659722222</v>
      </c>
    </row>
    <row r="459" customFormat="false" ht="35.05" hidden="false" customHeight="false" outlineLevel="0" collapsed="false">
      <c r="A459" s="0" t="n">
        <v>457</v>
      </c>
      <c r="B459" s="1" t="s">
        <v>971</v>
      </c>
      <c r="C459" s="1" t="s">
        <v>972</v>
      </c>
      <c r="D459" s="2" t="n">
        <v>20000</v>
      </c>
      <c r="E459" s="3" t="n">
        <v>0</v>
      </c>
      <c r="F459" s="0" t="s">
        <v>367</v>
      </c>
      <c r="G459" s="0" t="s">
        <v>168</v>
      </c>
      <c r="H459" s="0" t="s">
        <v>169</v>
      </c>
      <c r="I459" s="0" t="n">
        <v>1408213512</v>
      </c>
      <c r="J459" s="0" t="n">
        <v>1405621512</v>
      </c>
      <c r="K459" s="9" t="n">
        <f aca="false">FALSE()</f>
        <v>0</v>
      </c>
      <c r="L459" s="0" t="n">
        <v>0</v>
      </c>
      <c r="M459" s="9" t="n">
        <f aca="false">FALSE()</f>
        <v>0</v>
      </c>
      <c r="N459" s="0" t="s">
        <v>897</v>
      </c>
      <c r="O459" s="0" t="n">
        <f aca="false">ROUND(E459/D459*100,0)</f>
        <v>0</v>
      </c>
      <c r="P459" s="0" t="n">
        <f aca="false">ROUND(E459/L459,2)</f>
        <v>0</v>
      </c>
      <c r="Q459" s="0" t="s">
        <v>26</v>
      </c>
      <c r="R459" s="0" t="s">
        <v>898</v>
      </c>
      <c r="S459" s="10" t="n">
        <f aca="false">(((J459/60)/60)/24)+DATE(1970,1,1)</f>
        <v>41837.7675</v>
      </c>
      <c r="T459" s="10" t="n">
        <f aca="false">(((I459/60)/60)/24)+DATE(1970,1,1)</f>
        <v>41867.7675</v>
      </c>
    </row>
    <row r="460" customFormat="false" ht="35.05" hidden="false" customHeight="false" outlineLevel="0" collapsed="false">
      <c r="A460" s="0" t="n">
        <v>458</v>
      </c>
      <c r="B460" s="1" t="s">
        <v>973</v>
      </c>
      <c r="C460" s="1" t="s">
        <v>974</v>
      </c>
      <c r="D460" s="2" t="n">
        <v>10000</v>
      </c>
      <c r="E460" s="3" t="n">
        <v>821</v>
      </c>
      <c r="F460" s="0" t="s">
        <v>367</v>
      </c>
      <c r="G460" s="0" t="s">
        <v>32</v>
      </c>
      <c r="H460" s="0" t="s">
        <v>33</v>
      </c>
      <c r="I460" s="0" t="n">
        <v>1368550060</v>
      </c>
      <c r="J460" s="0" t="n">
        <v>1365958060</v>
      </c>
      <c r="K460" s="9" t="n">
        <f aca="false">FALSE()</f>
        <v>0</v>
      </c>
      <c r="L460" s="0" t="n">
        <v>49</v>
      </c>
      <c r="M460" s="9" t="n">
        <f aca="false">FALSE()</f>
        <v>0</v>
      </c>
      <c r="N460" s="0" t="s">
        <v>897</v>
      </c>
      <c r="O460" s="0" t="n">
        <f aca="false">ROUND(E460/D460*100,0)</f>
        <v>8</v>
      </c>
      <c r="P460" s="0" t="n">
        <f aca="false">ROUND(E460/L460,2)</f>
        <v>16.76</v>
      </c>
      <c r="Q460" s="0" t="s">
        <v>26</v>
      </c>
      <c r="R460" s="0" t="s">
        <v>898</v>
      </c>
      <c r="S460" s="10" t="n">
        <f aca="false">(((J460/60)/60)/24)+DATE(1970,1,1)</f>
        <v>41378.6997685185</v>
      </c>
      <c r="T460" s="10" t="n">
        <f aca="false">(((I460/60)/60)/24)+DATE(1970,1,1)</f>
        <v>41408.6997685185</v>
      </c>
    </row>
    <row r="461" customFormat="false" ht="35.05" hidden="false" customHeight="false" outlineLevel="0" collapsed="false">
      <c r="A461" s="0" t="n">
        <v>459</v>
      </c>
      <c r="B461" s="1" t="s">
        <v>975</v>
      </c>
      <c r="C461" s="1" t="s">
        <v>976</v>
      </c>
      <c r="D461" s="2" t="n">
        <v>39000</v>
      </c>
      <c r="E461" s="3" t="n">
        <v>25</v>
      </c>
      <c r="F461" s="0" t="s">
        <v>367</v>
      </c>
      <c r="G461" s="0" t="s">
        <v>23</v>
      </c>
      <c r="H461" s="0" t="s">
        <v>24</v>
      </c>
      <c r="I461" s="0" t="n">
        <v>1321201327</v>
      </c>
      <c r="J461" s="0" t="n">
        <v>1316013727</v>
      </c>
      <c r="K461" s="9" t="n">
        <f aca="false">FALSE()</f>
        <v>0</v>
      </c>
      <c r="L461" s="0" t="n">
        <v>1</v>
      </c>
      <c r="M461" s="9" t="n">
        <f aca="false">FALSE()</f>
        <v>0</v>
      </c>
      <c r="N461" s="0" t="s">
        <v>897</v>
      </c>
      <c r="O461" s="0" t="n">
        <f aca="false">ROUND(E461/D461*100,0)</f>
        <v>0</v>
      </c>
      <c r="P461" s="0" t="n">
        <f aca="false">ROUND(E461/L461,2)</f>
        <v>25</v>
      </c>
      <c r="Q461" s="0" t="s">
        <v>26</v>
      </c>
      <c r="R461" s="0" t="s">
        <v>898</v>
      </c>
      <c r="S461" s="10" t="n">
        <f aca="false">(((J461/60)/60)/24)+DATE(1970,1,1)</f>
        <v>40800.6403587963</v>
      </c>
      <c r="T461" s="10" t="n">
        <f aca="false">(((I461/60)/60)/24)+DATE(1970,1,1)</f>
        <v>40860.682025463</v>
      </c>
    </row>
    <row r="462" customFormat="false" ht="23.85" hidden="false" customHeight="false" outlineLevel="0" collapsed="false">
      <c r="A462" s="0" t="n">
        <v>460</v>
      </c>
      <c r="B462" s="1" t="s">
        <v>977</v>
      </c>
      <c r="C462" s="1" t="s">
        <v>978</v>
      </c>
      <c r="D462" s="2" t="n">
        <v>8500</v>
      </c>
      <c r="E462" s="3" t="n">
        <v>25</v>
      </c>
      <c r="F462" s="0" t="s">
        <v>367</v>
      </c>
      <c r="G462" s="0" t="s">
        <v>23</v>
      </c>
      <c r="H462" s="0" t="s">
        <v>24</v>
      </c>
      <c r="I462" s="0" t="n">
        <v>1401595200</v>
      </c>
      <c r="J462" s="0" t="n">
        <v>1398862875</v>
      </c>
      <c r="K462" s="9" t="n">
        <f aca="false">FALSE()</f>
        <v>0</v>
      </c>
      <c r="L462" s="0" t="n">
        <v>2</v>
      </c>
      <c r="M462" s="9" t="n">
        <f aca="false">FALSE()</f>
        <v>0</v>
      </c>
      <c r="N462" s="0" t="s">
        <v>897</v>
      </c>
      <c r="O462" s="0" t="n">
        <f aca="false">ROUND(E462/D462*100,0)</f>
        <v>0</v>
      </c>
      <c r="P462" s="0" t="n">
        <f aca="false">ROUND(E462/L462,2)</f>
        <v>12.5</v>
      </c>
      <c r="Q462" s="0" t="s">
        <v>26</v>
      </c>
      <c r="R462" s="0" t="s">
        <v>898</v>
      </c>
      <c r="S462" s="10" t="n">
        <f aca="false">(((J462/60)/60)/24)+DATE(1970,1,1)</f>
        <v>41759.5425347222</v>
      </c>
      <c r="T462" s="10" t="n">
        <f aca="false">(((I462/60)/60)/24)+DATE(1970,1,1)</f>
        <v>41791.1666666667</v>
      </c>
    </row>
    <row r="463" customFormat="false" ht="35.05" hidden="false" customHeight="false" outlineLevel="0" collapsed="false">
      <c r="A463" s="0" t="n">
        <v>461</v>
      </c>
      <c r="B463" s="1" t="s">
        <v>979</v>
      </c>
      <c r="C463" s="1" t="s">
        <v>980</v>
      </c>
      <c r="D463" s="2" t="n">
        <v>550</v>
      </c>
      <c r="E463" s="3" t="n">
        <v>0</v>
      </c>
      <c r="F463" s="0" t="s">
        <v>367</v>
      </c>
      <c r="G463" s="0" t="s">
        <v>32</v>
      </c>
      <c r="H463" s="0" t="s">
        <v>33</v>
      </c>
      <c r="I463" s="0" t="n">
        <v>1370204367</v>
      </c>
      <c r="J463" s="0" t="n">
        <v>1368476367</v>
      </c>
      <c r="K463" s="9" t="n">
        <f aca="false">FALSE()</f>
        <v>0</v>
      </c>
      <c r="L463" s="0" t="n">
        <v>0</v>
      </c>
      <c r="M463" s="9" t="n">
        <f aca="false">FALSE()</f>
        <v>0</v>
      </c>
      <c r="N463" s="0" t="s">
        <v>897</v>
      </c>
      <c r="O463" s="0" t="n">
        <f aca="false">ROUND(E463/D463*100,0)</f>
        <v>0</v>
      </c>
      <c r="P463" s="0" t="n">
        <f aca="false">ROUND(E463/L463,2)</f>
        <v>0</v>
      </c>
      <c r="Q463" s="0" t="s">
        <v>26</v>
      </c>
      <c r="R463" s="0" t="s">
        <v>898</v>
      </c>
      <c r="S463" s="10" t="n">
        <f aca="false">(((J463/60)/60)/24)+DATE(1970,1,1)</f>
        <v>41407.8468402778</v>
      </c>
      <c r="T463" s="10" t="n">
        <f aca="false">(((I463/60)/60)/24)+DATE(1970,1,1)</f>
        <v>41427.8468402778</v>
      </c>
    </row>
    <row r="464" customFormat="false" ht="35.05" hidden="false" customHeight="false" outlineLevel="0" collapsed="false">
      <c r="A464" s="0" t="n">
        <v>462</v>
      </c>
      <c r="B464" s="1" t="s">
        <v>981</v>
      </c>
      <c r="C464" s="1" t="s">
        <v>982</v>
      </c>
      <c r="D464" s="2" t="n">
        <v>100000</v>
      </c>
      <c r="E464" s="3" t="n">
        <v>0</v>
      </c>
      <c r="F464" s="0" t="s">
        <v>367</v>
      </c>
      <c r="G464" s="0" t="s">
        <v>23</v>
      </c>
      <c r="H464" s="0" t="s">
        <v>24</v>
      </c>
      <c r="I464" s="0" t="n">
        <v>1312945341</v>
      </c>
      <c r="J464" s="0" t="n">
        <v>1307761341</v>
      </c>
      <c r="K464" s="9" t="n">
        <f aca="false">FALSE()</f>
        <v>0</v>
      </c>
      <c r="L464" s="0" t="n">
        <v>0</v>
      </c>
      <c r="M464" s="9" t="n">
        <f aca="false">FALSE()</f>
        <v>0</v>
      </c>
      <c r="N464" s="0" t="s">
        <v>897</v>
      </c>
      <c r="O464" s="0" t="n">
        <f aca="false">ROUND(E464/D464*100,0)</f>
        <v>0</v>
      </c>
      <c r="P464" s="0" t="n">
        <f aca="false">ROUND(E464/L464,2)</f>
        <v>0</v>
      </c>
      <c r="Q464" s="0" t="s">
        <v>26</v>
      </c>
      <c r="R464" s="0" t="s">
        <v>898</v>
      </c>
      <c r="S464" s="10" t="n">
        <f aca="false">(((J464/60)/60)/24)+DATE(1970,1,1)</f>
        <v>40705.1266319444</v>
      </c>
      <c r="T464" s="10" t="n">
        <f aca="false">(((I464/60)/60)/24)+DATE(1970,1,1)</f>
        <v>40765.1266319444</v>
      </c>
    </row>
    <row r="465" customFormat="false" ht="35.05" hidden="false" customHeight="false" outlineLevel="0" collapsed="false">
      <c r="A465" s="0" t="n">
        <v>463</v>
      </c>
      <c r="B465" s="1" t="s">
        <v>983</v>
      </c>
      <c r="C465" s="1" t="s">
        <v>984</v>
      </c>
      <c r="D465" s="2" t="n">
        <v>55000</v>
      </c>
      <c r="E465" s="3" t="n">
        <v>1250</v>
      </c>
      <c r="F465" s="0" t="s">
        <v>367</v>
      </c>
      <c r="G465" s="0" t="s">
        <v>23</v>
      </c>
      <c r="H465" s="0" t="s">
        <v>24</v>
      </c>
      <c r="I465" s="0" t="n">
        <v>1316883753</v>
      </c>
      <c r="J465" s="0" t="n">
        <v>1311699753</v>
      </c>
      <c r="K465" s="9" t="n">
        <f aca="false">FALSE()</f>
        <v>0</v>
      </c>
      <c r="L465" s="0" t="n">
        <v>11</v>
      </c>
      <c r="M465" s="9" t="n">
        <f aca="false">FALSE()</f>
        <v>0</v>
      </c>
      <c r="N465" s="0" t="s">
        <v>897</v>
      </c>
      <c r="O465" s="0" t="n">
        <f aca="false">ROUND(E465/D465*100,0)</f>
        <v>2</v>
      </c>
      <c r="P465" s="0" t="n">
        <f aca="false">ROUND(E465/L465,2)</f>
        <v>113.64</v>
      </c>
      <c r="Q465" s="0" t="s">
        <v>26</v>
      </c>
      <c r="R465" s="0" t="s">
        <v>898</v>
      </c>
      <c r="S465" s="10" t="n">
        <f aca="false">(((J465/60)/60)/24)+DATE(1970,1,1)</f>
        <v>40750.7101041667</v>
      </c>
      <c r="T465" s="10" t="n">
        <f aca="false">(((I465/60)/60)/24)+DATE(1970,1,1)</f>
        <v>40810.7101041667</v>
      </c>
    </row>
    <row r="466" customFormat="false" ht="23.85" hidden="false" customHeight="false" outlineLevel="0" collapsed="false">
      <c r="A466" s="0" t="n">
        <v>464</v>
      </c>
      <c r="B466" s="1" t="s">
        <v>985</v>
      </c>
      <c r="C466" s="1" t="s">
        <v>986</v>
      </c>
      <c r="D466" s="2" t="n">
        <v>1010</v>
      </c>
      <c r="E466" s="3" t="n">
        <v>1</v>
      </c>
      <c r="F466" s="0" t="s">
        <v>367</v>
      </c>
      <c r="G466" s="0" t="s">
        <v>513</v>
      </c>
      <c r="H466" s="0" t="s">
        <v>63</v>
      </c>
      <c r="I466" s="0" t="n">
        <v>1463602935</v>
      </c>
      <c r="J466" s="0" t="n">
        <v>1461874935</v>
      </c>
      <c r="K466" s="9" t="n">
        <f aca="false">FALSE()</f>
        <v>0</v>
      </c>
      <c r="L466" s="0" t="n">
        <v>1</v>
      </c>
      <c r="M466" s="9" t="n">
        <f aca="false">FALSE()</f>
        <v>0</v>
      </c>
      <c r="N466" s="0" t="s">
        <v>897</v>
      </c>
      <c r="O466" s="0" t="n">
        <f aca="false">ROUND(E466/D466*100,0)</f>
        <v>0</v>
      </c>
      <c r="P466" s="0" t="n">
        <f aca="false">ROUND(E466/L466,2)</f>
        <v>1</v>
      </c>
      <c r="Q466" s="0" t="s">
        <v>26</v>
      </c>
      <c r="R466" s="0" t="s">
        <v>898</v>
      </c>
      <c r="S466" s="10" t="n">
        <f aca="false">(((J466/60)/60)/24)+DATE(1970,1,1)</f>
        <v>42488.8487847222</v>
      </c>
      <c r="T466" s="10" t="n">
        <f aca="false">(((I466/60)/60)/24)+DATE(1970,1,1)</f>
        <v>42508.8487847222</v>
      </c>
    </row>
    <row r="467" customFormat="false" ht="13.8" hidden="false" customHeight="false" outlineLevel="0" collapsed="false">
      <c r="A467" s="0" t="n">
        <v>465</v>
      </c>
      <c r="B467" s="1" t="s">
        <v>987</v>
      </c>
      <c r="C467" s="1" t="s">
        <v>988</v>
      </c>
      <c r="D467" s="2" t="n">
        <v>512</v>
      </c>
      <c r="E467" s="3" t="n">
        <v>138</v>
      </c>
      <c r="F467" s="0" t="s">
        <v>367</v>
      </c>
      <c r="G467" s="0" t="s">
        <v>23</v>
      </c>
      <c r="H467" s="0" t="s">
        <v>24</v>
      </c>
      <c r="I467" s="0" t="n">
        <v>1403837574</v>
      </c>
      <c r="J467" s="0" t="n">
        <v>1402455174</v>
      </c>
      <c r="K467" s="9" t="n">
        <f aca="false">FALSE()</f>
        <v>0</v>
      </c>
      <c r="L467" s="0" t="n">
        <v>8</v>
      </c>
      <c r="M467" s="9" t="n">
        <f aca="false">FALSE()</f>
        <v>0</v>
      </c>
      <c r="N467" s="0" t="s">
        <v>897</v>
      </c>
      <c r="O467" s="0" t="n">
        <f aca="false">ROUND(E467/D467*100,0)</f>
        <v>27</v>
      </c>
      <c r="P467" s="0" t="n">
        <f aca="false">ROUND(E467/L467,2)</f>
        <v>17.25</v>
      </c>
      <c r="Q467" s="0" t="s">
        <v>26</v>
      </c>
      <c r="R467" s="0" t="s">
        <v>898</v>
      </c>
      <c r="S467" s="10" t="n">
        <f aca="false">(((J467/60)/60)/24)+DATE(1970,1,1)</f>
        <v>41801.1200694445</v>
      </c>
      <c r="T467" s="10" t="n">
        <f aca="false">(((I467/60)/60)/24)+DATE(1970,1,1)</f>
        <v>41817.1200694445</v>
      </c>
    </row>
    <row r="468" customFormat="false" ht="35.05" hidden="false" customHeight="false" outlineLevel="0" collapsed="false">
      <c r="A468" s="0" t="n">
        <v>466</v>
      </c>
      <c r="B468" s="1" t="s">
        <v>989</v>
      </c>
      <c r="C468" s="1" t="s">
        <v>990</v>
      </c>
      <c r="D468" s="2" t="n">
        <v>10000</v>
      </c>
      <c r="E468" s="3" t="n">
        <v>76</v>
      </c>
      <c r="F468" s="0" t="s">
        <v>367</v>
      </c>
      <c r="G468" s="0" t="s">
        <v>23</v>
      </c>
      <c r="H468" s="0" t="s">
        <v>24</v>
      </c>
      <c r="I468" s="0" t="n">
        <v>1347057464</v>
      </c>
      <c r="J468" s="0" t="n">
        <v>1344465464</v>
      </c>
      <c r="K468" s="9" t="n">
        <f aca="false">FALSE()</f>
        <v>0</v>
      </c>
      <c r="L468" s="0" t="n">
        <v>5</v>
      </c>
      <c r="M468" s="9" t="n">
        <f aca="false">FALSE()</f>
        <v>0</v>
      </c>
      <c r="N468" s="0" t="s">
        <v>897</v>
      </c>
      <c r="O468" s="0" t="n">
        <f aca="false">ROUND(E468/D468*100,0)</f>
        <v>1</v>
      </c>
      <c r="P468" s="0" t="n">
        <f aca="false">ROUND(E468/L468,2)</f>
        <v>15.2</v>
      </c>
      <c r="Q468" s="0" t="s">
        <v>26</v>
      </c>
      <c r="R468" s="0" t="s">
        <v>898</v>
      </c>
      <c r="S468" s="10" t="n">
        <f aca="false">(((J468/60)/60)/24)+DATE(1970,1,1)</f>
        <v>41129.9428703704</v>
      </c>
      <c r="T468" s="10" t="n">
        <f aca="false">(((I468/60)/60)/24)+DATE(1970,1,1)</f>
        <v>41159.9428703704</v>
      </c>
    </row>
    <row r="469" customFormat="false" ht="35.05" hidden="false" customHeight="false" outlineLevel="0" collapsed="false">
      <c r="A469" s="0" t="n">
        <v>467</v>
      </c>
      <c r="B469" s="1" t="s">
        <v>991</v>
      </c>
      <c r="C469" s="1" t="s">
        <v>992</v>
      </c>
      <c r="D469" s="2" t="n">
        <v>20000</v>
      </c>
      <c r="E469" s="3" t="n">
        <v>4315</v>
      </c>
      <c r="F469" s="0" t="s">
        <v>367</v>
      </c>
      <c r="G469" s="0" t="s">
        <v>23</v>
      </c>
      <c r="H469" s="0" t="s">
        <v>24</v>
      </c>
      <c r="I469" s="0" t="n">
        <v>1348849134</v>
      </c>
      <c r="J469" s="0" t="n">
        <v>1344961134</v>
      </c>
      <c r="K469" s="9" t="n">
        <f aca="false">FALSE()</f>
        <v>0</v>
      </c>
      <c r="L469" s="0" t="n">
        <v>39</v>
      </c>
      <c r="M469" s="9" t="n">
        <f aca="false">FALSE()</f>
        <v>0</v>
      </c>
      <c r="N469" s="0" t="s">
        <v>897</v>
      </c>
      <c r="O469" s="0" t="n">
        <f aca="false">ROUND(E469/D469*100,0)</f>
        <v>22</v>
      </c>
      <c r="P469" s="0" t="n">
        <f aca="false">ROUND(E469/L469,2)</f>
        <v>110.64</v>
      </c>
      <c r="Q469" s="0" t="s">
        <v>26</v>
      </c>
      <c r="R469" s="0" t="s">
        <v>898</v>
      </c>
      <c r="S469" s="10" t="n">
        <f aca="false">(((J469/60)/60)/24)+DATE(1970,1,1)</f>
        <v>41135.6797916667</v>
      </c>
      <c r="T469" s="10" t="n">
        <f aca="false">(((I469/60)/60)/24)+DATE(1970,1,1)</f>
        <v>41180.6797916667</v>
      </c>
    </row>
    <row r="470" customFormat="false" ht="35.05" hidden="false" customHeight="false" outlineLevel="0" collapsed="false">
      <c r="A470" s="0" t="n">
        <v>468</v>
      </c>
      <c r="B470" s="1" t="s">
        <v>993</v>
      </c>
      <c r="C470" s="1" t="s">
        <v>994</v>
      </c>
      <c r="D470" s="2" t="n">
        <v>7500</v>
      </c>
      <c r="E470" s="3" t="n">
        <v>0</v>
      </c>
      <c r="F470" s="0" t="s">
        <v>367</v>
      </c>
      <c r="G470" s="0" t="s">
        <v>23</v>
      </c>
      <c r="H470" s="0" t="s">
        <v>24</v>
      </c>
      <c r="I470" s="0" t="n">
        <v>1341978665</v>
      </c>
      <c r="J470" s="0" t="n">
        <v>1336795283</v>
      </c>
      <c r="K470" s="9" t="n">
        <f aca="false">FALSE()</f>
        <v>0</v>
      </c>
      <c r="L470" s="0" t="n">
        <v>0</v>
      </c>
      <c r="M470" s="9" t="n">
        <f aca="false">FALSE()</f>
        <v>0</v>
      </c>
      <c r="N470" s="0" t="s">
        <v>897</v>
      </c>
      <c r="O470" s="0" t="n">
        <f aca="false">ROUND(E470/D470*100,0)</f>
        <v>0</v>
      </c>
      <c r="P470" s="0" t="n">
        <f aca="false">ROUND(E470/L470,2)</f>
        <v>0</v>
      </c>
      <c r="Q470" s="0" t="s">
        <v>26</v>
      </c>
      <c r="R470" s="0" t="s">
        <v>898</v>
      </c>
      <c r="S470" s="10" t="n">
        <f aca="false">(((J470/60)/60)/24)+DATE(1970,1,1)</f>
        <v>41041.1676273148</v>
      </c>
      <c r="T470" s="10" t="n">
        <f aca="false">(((I470/60)/60)/24)+DATE(1970,1,1)</f>
        <v>41101.160474537</v>
      </c>
    </row>
    <row r="471" customFormat="false" ht="23.85" hidden="false" customHeight="false" outlineLevel="0" collapsed="false">
      <c r="A471" s="0" t="n">
        <v>469</v>
      </c>
      <c r="B471" s="1" t="s">
        <v>995</v>
      </c>
      <c r="C471" s="1" t="s">
        <v>996</v>
      </c>
      <c r="D471" s="2" t="n">
        <v>6000</v>
      </c>
      <c r="E471" s="3" t="n">
        <v>0</v>
      </c>
      <c r="F471" s="0" t="s">
        <v>367</v>
      </c>
      <c r="G471" s="0" t="s">
        <v>32</v>
      </c>
      <c r="H471" s="0" t="s">
        <v>33</v>
      </c>
      <c r="I471" s="0" t="n">
        <v>1409960724</v>
      </c>
      <c r="J471" s="0" t="n">
        <v>1404776724</v>
      </c>
      <c r="K471" s="9" t="n">
        <f aca="false">FALSE()</f>
        <v>0</v>
      </c>
      <c r="L471" s="0" t="n">
        <v>0</v>
      </c>
      <c r="M471" s="9" t="n">
        <f aca="false">FALSE()</f>
        <v>0</v>
      </c>
      <c r="N471" s="0" t="s">
        <v>897</v>
      </c>
      <c r="O471" s="0" t="n">
        <f aca="false">ROUND(E471/D471*100,0)</f>
        <v>0</v>
      </c>
      <c r="P471" s="0" t="n">
        <f aca="false">ROUND(E471/L471,2)</f>
        <v>0</v>
      </c>
      <c r="Q471" s="0" t="s">
        <v>26</v>
      </c>
      <c r="R471" s="0" t="s">
        <v>898</v>
      </c>
      <c r="S471" s="10" t="n">
        <f aca="false">(((J471/60)/60)/24)+DATE(1970,1,1)</f>
        <v>41827.9898611111</v>
      </c>
      <c r="T471" s="10" t="n">
        <f aca="false">(((I471/60)/60)/24)+DATE(1970,1,1)</f>
        <v>41887.9898611111</v>
      </c>
    </row>
    <row r="472" customFormat="false" ht="35.05" hidden="false" customHeight="false" outlineLevel="0" collapsed="false">
      <c r="A472" s="0" t="n">
        <v>470</v>
      </c>
      <c r="B472" s="1" t="s">
        <v>997</v>
      </c>
      <c r="C472" s="1" t="s">
        <v>998</v>
      </c>
      <c r="D472" s="2" t="n">
        <v>5000</v>
      </c>
      <c r="E472" s="3" t="n">
        <v>51</v>
      </c>
      <c r="F472" s="0" t="s">
        <v>367</v>
      </c>
      <c r="G472" s="0" t="s">
        <v>23</v>
      </c>
      <c r="H472" s="0" t="s">
        <v>24</v>
      </c>
      <c r="I472" s="0" t="n">
        <v>1389844800</v>
      </c>
      <c r="J472" s="0" t="n">
        <v>1385524889</v>
      </c>
      <c r="K472" s="9" t="n">
        <f aca="false">FALSE()</f>
        <v>0</v>
      </c>
      <c r="L472" s="0" t="n">
        <v>2</v>
      </c>
      <c r="M472" s="9" t="n">
        <f aca="false">FALSE()</f>
        <v>0</v>
      </c>
      <c r="N472" s="0" t="s">
        <v>897</v>
      </c>
      <c r="O472" s="0" t="n">
        <f aca="false">ROUND(E472/D472*100,0)</f>
        <v>1</v>
      </c>
      <c r="P472" s="0" t="n">
        <f aca="false">ROUND(E472/L472,2)</f>
        <v>25.5</v>
      </c>
      <c r="Q472" s="0" t="s">
        <v>26</v>
      </c>
      <c r="R472" s="0" t="s">
        <v>898</v>
      </c>
      <c r="S472" s="10" t="n">
        <f aca="false">(((J472/60)/60)/24)+DATE(1970,1,1)</f>
        <v>41605.1676967593</v>
      </c>
      <c r="T472" s="10" t="n">
        <f aca="false">(((I472/60)/60)/24)+DATE(1970,1,1)</f>
        <v>41655.1666666667</v>
      </c>
    </row>
    <row r="473" customFormat="false" ht="46.25" hidden="false" customHeight="false" outlineLevel="0" collapsed="false">
      <c r="A473" s="0" t="n">
        <v>471</v>
      </c>
      <c r="B473" s="1" t="s">
        <v>999</v>
      </c>
      <c r="C473" s="1" t="s">
        <v>1000</v>
      </c>
      <c r="D473" s="2" t="n">
        <v>55000</v>
      </c>
      <c r="E473" s="3" t="n">
        <v>6541</v>
      </c>
      <c r="F473" s="0" t="s">
        <v>367</v>
      </c>
      <c r="G473" s="0" t="s">
        <v>23</v>
      </c>
      <c r="H473" s="0" t="s">
        <v>24</v>
      </c>
      <c r="I473" s="0" t="n">
        <v>1397924379</v>
      </c>
      <c r="J473" s="0" t="n">
        <v>1394039979</v>
      </c>
      <c r="K473" s="9" t="n">
        <f aca="false">FALSE()</f>
        <v>0</v>
      </c>
      <c r="L473" s="0" t="n">
        <v>170</v>
      </c>
      <c r="M473" s="9" t="n">
        <f aca="false">FALSE()</f>
        <v>0</v>
      </c>
      <c r="N473" s="0" t="s">
        <v>897</v>
      </c>
      <c r="O473" s="0" t="n">
        <f aca="false">ROUND(E473/D473*100,0)</f>
        <v>12</v>
      </c>
      <c r="P473" s="0" t="n">
        <f aca="false">ROUND(E473/L473,2)</f>
        <v>38.48</v>
      </c>
      <c r="Q473" s="0" t="s">
        <v>26</v>
      </c>
      <c r="R473" s="0" t="s">
        <v>898</v>
      </c>
      <c r="S473" s="10" t="n">
        <f aca="false">(((J473/60)/60)/24)+DATE(1970,1,1)</f>
        <v>41703.7219791667</v>
      </c>
      <c r="T473" s="10" t="n">
        <f aca="false">(((I473/60)/60)/24)+DATE(1970,1,1)</f>
        <v>41748.6803125</v>
      </c>
    </row>
    <row r="474" customFormat="false" ht="35.05" hidden="false" customHeight="false" outlineLevel="0" collapsed="false">
      <c r="A474" s="0" t="n">
        <v>472</v>
      </c>
      <c r="B474" s="1" t="s">
        <v>1001</v>
      </c>
      <c r="C474" s="1" t="s">
        <v>1002</v>
      </c>
      <c r="D474" s="2" t="n">
        <v>800</v>
      </c>
      <c r="E474" s="3" t="n">
        <v>141</v>
      </c>
      <c r="F474" s="0" t="s">
        <v>367</v>
      </c>
      <c r="G474" s="0" t="s">
        <v>23</v>
      </c>
      <c r="H474" s="0" t="s">
        <v>24</v>
      </c>
      <c r="I474" s="0" t="n">
        <v>1408831718</v>
      </c>
      <c r="J474" s="0" t="n">
        <v>1406239718</v>
      </c>
      <c r="K474" s="9" t="n">
        <f aca="false">FALSE()</f>
        <v>0</v>
      </c>
      <c r="L474" s="0" t="n">
        <v>5</v>
      </c>
      <c r="M474" s="9" t="n">
        <f aca="false">FALSE()</f>
        <v>0</v>
      </c>
      <c r="N474" s="0" t="s">
        <v>897</v>
      </c>
      <c r="O474" s="0" t="n">
        <f aca="false">ROUND(E474/D474*100,0)</f>
        <v>18</v>
      </c>
      <c r="P474" s="0" t="n">
        <f aca="false">ROUND(E474/L474,2)</f>
        <v>28.2</v>
      </c>
      <c r="Q474" s="0" t="s">
        <v>26</v>
      </c>
      <c r="R474" s="0" t="s">
        <v>898</v>
      </c>
      <c r="S474" s="10" t="n">
        <f aca="false">(((J474/60)/60)/24)+DATE(1970,1,1)</f>
        <v>41844.922662037</v>
      </c>
      <c r="T474" s="10" t="n">
        <f aca="false">(((I474/60)/60)/24)+DATE(1970,1,1)</f>
        <v>41874.922662037</v>
      </c>
    </row>
    <row r="475" customFormat="false" ht="35.05" hidden="false" customHeight="false" outlineLevel="0" collapsed="false">
      <c r="A475" s="0" t="n">
        <v>473</v>
      </c>
      <c r="B475" s="1" t="s">
        <v>1003</v>
      </c>
      <c r="C475" s="1" t="s">
        <v>1004</v>
      </c>
      <c r="D475" s="2" t="n">
        <v>30000</v>
      </c>
      <c r="E475" s="3" t="n">
        <v>861</v>
      </c>
      <c r="F475" s="0" t="s">
        <v>367</v>
      </c>
      <c r="G475" s="0" t="s">
        <v>23</v>
      </c>
      <c r="H475" s="0" t="s">
        <v>24</v>
      </c>
      <c r="I475" s="0" t="n">
        <v>1410972319</v>
      </c>
      <c r="J475" s="0" t="n">
        <v>1408380319</v>
      </c>
      <c r="K475" s="9" t="n">
        <f aca="false">FALSE()</f>
        <v>0</v>
      </c>
      <c r="L475" s="0" t="n">
        <v>14</v>
      </c>
      <c r="M475" s="9" t="n">
        <f aca="false">FALSE()</f>
        <v>0</v>
      </c>
      <c r="N475" s="0" t="s">
        <v>897</v>
      </c>
      <c r="O475" s="0" t="n">
        <f aca="false">ROUND(E475/D475*100,0)</f>
        <v>3</v>
      </c>
      <c r="P475" s="0" t="n">
        <f aca="false">ROUND(E475/L475,2)</f>
        <v>61.5</v>
      </c>
      <c r="Q475" s="0" t="s">
        <v>26</v>
      </c>
      <c r="R475" s="0" t="s">
        <v>898</v>
      </c>
      <c r="S475" s="10" t="n">
        <f aca="false">(((J475/60)/60)/24)+DATE(1970,1,1)</f>
        <v>41869.6981365741</v>
      </c>
      <c r="T475" s="10" t="n">
        <f aca="false">(((I475/60)/60)/24)+DATE(1970,1,1)</f>
        <v>41899.6981365741</v>
      </c>
    </row>
    <row r="476" customFormat="false" ht="35.05" hidden="false" customHeight="false" outlineLevel="0" collapsed="false">
      <c r="A476" s="0" t="n">
        <v>474</v>
      </c>
      <c r="B476" s="1" t="s">
        <v>1005</v>
      </c>
      <c r="C476" s="1" t="s">
        <v>1006</v>
      </c>
      <c r="D476" s="2" t="n">
        <v>3300</v>
      </c>
      <c r="E476" s="3" t="n">
        <v>1</v>
      </c>
      <c r="F476" s="0" t="s">
        <v>367</v>
      </c>
      <c r="G476" s="0" t="s">
        <v>23</v>
      </c>
      <c r="H476" s="0" t="s">
        <v>24</v>
      </c>
      <c r="I476" s="0" t="n">
        <v>1487318029</v>
      </c>
      <c r="J476" s="0" t="n">
        <v>1484726029</v>
      </c>
      <c r="K476" s="9" t="n">
        <f aca="false">FALSE()</f>
        <v>0</v>
      </c>
      <c r="L476" s="0" t="n">
        <v>1</v>
      </c>
      <c r="M476" s="9" t="n">
        <f aca="false">FALSE()</f>
        <v>0</v>
      </c>
      <c r="N476" s="0" t="s">
        <v>897</v>
      </c>
      <c r="O476" s="0" t="n">
        <f aca="false">ROUND(E476/D476*100,0)</f>
        <v>0</v>
      </c>
      <c r="P476" s="0" t="n">
        <f aca="false">ROUND(E476/L476,2)</f>
        <v>1</v>
      </c>
      <c r="Q476" s="0" t="s">
        <v>26</v>
      </c>
      <c r="R476" s="0" t="s">
        <v>898</v>
      </c>
      <c r="S476" s="10" t="n">
        <f aca="false">(((J476/60)/60)/24)+DATE(1970,1,1)</f>
        <v>42753.3290393519</v>
      </c>
      <c r="T476" s="10" t="n">
        <f aca="false">(((I476/60)/60)/24)+DATE(1970,1,1)</f>
        <v>42783.3290393519</v>
      </c>
    </row>
    <row r="477" customFormat="false" ht="46.25" hidden="false" customHeight="false" outlineLevel="0" collapsed="false">
      <c r="A477" s="0" t="n">
        <v>475</v>
      </c>
      <c r="B477" s="1" t="s">
        <v>1007</v>
      </c>
      <c r="C477" s="1" t="s">
        <v>1008</v>
      </c>
      <c r="D477" s="2" t="n">
        <v>2000</v>
      </c>
      <c r="E477" s="3" t="n">
        <v>0</v>
      </c>
      <c r="F477" s="0" t="s">
        <v>367</v>
      </c>
      <c r="G477" s="0" t="s">
        <v>23</v>
      </c>
      <c r="H477" s="0" t="s">
        <v>24</v>
      </c>
      <c r="I477" s="0" t="n">
        <v>1430877843</v>
      </c>
      <c r="J477" s="0" t="n">
        <v>1428285843</v>
      </c>
      <c r="K477" s="9" t="n">
        <f aca="false">FALSE()</f>
        <v>0</v>
      </c>
      <c r="L477" s="0" t="n">
        <v>0</v>
      </c>
      <c r="M477" s="9" t="n">
        <f aca="false">FALSE()</f>
        <v>0</v>
      </c>
      <c r="N477" s="0" t="s">
        <v>897</v>
      </c>
      <c r="O477" s="0" t="n">
        <f aca="false">ROUND(E477/D477*100,0)</f>
        <v>0</v>
      </c>
      <c r="P477" s="0" t="n">
        <f aca="false">ROUND(E477/L477,2)</f>
        <v>0</v>
      </c>
      <c r="Q477" s="0" t="s">
        <v>26</v>
      </c>
      <c r="R477" s="0" t="s">
        <v>898</v>
      </c>
      <c r="S477" s="10" t="n">
        <f aca="false">(((J477/60)/60)/24)+DATE(1970,1,1)</f>
        <v>42100.0861458333</v>
      </c>
      <c r="T477" s="10" t="n">
        <f aca="false">(((I477/60)/60)/24)+DATE(1970,1,1)</f>
        <v>42130.0861458333</v>
      </c>
    </row>
    <row r="478" customFormat="false" ht="23.85" hidden="false" customHeight="false" outlineLevel="0" collapsed="false">
      <c r="A478" s="0" t="n">
        <v>476</v>
      </c>
      <c r="B478" s="1" t="s">
        <v>1009</v>
      </c>
      <c r="C478" s="1" t="s">
        <v>1010</v>
      </c>
      <c r="D478" s="2" t="n">
        <v>220000</v>
      </c>
      <c r="E478" s="3" t="n">
        <v>4906.59</v>
      </c>
      <c r="F478" s="0" t="s">
        <v>367</v>
      </c>
      <c r="G478" s="0" t="s">
        <v>23</v>
      </c>
      <c r="H478" s="0" t="s">
        <v>24</v>
      </c>
      <c r="I478" s="0" t="n">
        <v>1401767940</v>
      </c>
      <c r="J478" s="0" t="n">
        <v>1398727441</v>
      </c>
      <c r="K478" s="9" t="n">
        <f aca="false">FALSE()</f>
        <v>0</v>
      </c>
      <c r="L478" s="0" t="n">
        <v>124</v>
      </c>
      <c r="M478" s="9" t="n">
        <f aca="false">FALSE()</f>
        <v>0</v>
      </c>
      <c r="N478" s="0" t="s">
        <v>897</v>
      </c>
      <c r="O478" s="0" t="n">
        <f aca="false">ROUND(E478/D478*100,0)</f>
        <v>2</v>
      </c>
      <c r="P478" s="0" t="n">
        <f aca="false">ROUND(E478/L478,2)</f>
        <v>39.57</v>
      </c>
      <c r="Q478" s="0" t="s">
        <v>26</v>
      </c>
      <c r="R478" s="0" t="s">
        <v>898</v>
      </c>
      <c r="S478" s="10" t="n">
        <f aca="false">(((J478/60)/60)/24)+DATE(1970,1,1)</f>
        <v>41757.9750115741</v>
      </c>
      <c r="T478" s="10" t="n">
        <f aca="false">(((I478/60)/60)/24)+DATE(1970,1,1)</f>
        <v>41793.1659722222</v>
      </c>
    </row>
    <row r="479" customFormat="false" ht="46.25" hidden="false" customHeight="false" outlineLevel="0" collapsed="false">
      <c r="A479" s="0" t="n">
        <v>477</v>
      </c>
      <c r="B479" s="1" t="s">
        <v>1011</v>
      </c>
      <c r="C479" s="1" t="s">
        <v>1012</v>
      </c>
      <c r="D479" s="2" t="n">
        <v>1500</v>
      </c>
      <c r="E479" s="3" t="n">
        <v>0</v>
      </c>
      <c r="F479" s="0" t="s">
        <v>367</v>
      </c>
      <c r="G479" s="0" t="s">
        <v>23</v>
      </c>
      <c r="H479" s="0" t="s">
        <v>24</v>
      </c>
      <c r="I479" s="0" t="n">
        <v>1337371334</v>
      </c>
      <c r="J479" s="0" t="n">
        <v>1332187334</v>
      </c>
      <c r="K479" s="9" t="n">
        <f aca="false">FALSE()</f>
        <v>0</v>
      </c>
      <c r="L479" s="0" t="n">
        <v>0</v>
      </c>
      <c r="M479" s="9" t="n">
        <f aca="false">FALSE()</f>
        <v>0</v>
      </c>
      <c r="N479" s="0" t="s">
        <v>897</v>
      </c>
      <c r="O479" s="0" t="n">
        <f aca="false">ROUND(E479/D479*100,0)</f>
        <v>0</v>
      </c>
      <c r="P479" s="0" t="n">
        <f aca="false">ROUND(E479/L479,2)</f>
        <v>0</v>
      </c>
      <c r="Q479" s="0" t="s">
        <v>26</v>
      </c>
      <c r="R479" s="0" t="s">
        <v>898</v>
      </c>
      <c r="S479" s="10" t="n">
        <f aca="false">(((J479/60)/60)/24)+DATE(1970,1,1)</f>
        <v>40987.8348842593</v>
      </c>
      <c r="T479" s="10" t="n">
        <f aca="false">(((I479/60)/60)/24)+DATE(1970,1,1)</f>
        <v>41047.8348842593</v>
      </c>
    </row>
    <row r="480" customFormat="false" ht="35.05" hidden="false" customHeight="false" outlineLevel="0" collapsed="false">
      <c r="A480" s="0" t="n">
        <v>478</v>
      </c>
      <c r="B480" s="1" t="s">
        <v>1013</v>
      </c>
      <c r="C480" s="1" t="s">
        <v>1014</v>
      </c>
      <c r="D480" s="2" t="n">
        <v>10000</v>
      </c>
      <c r="E480" s="3" t="n">
        <v>0</v>
      </c>
      <c r="F480" s="0" t="s">
        <v>367</v>
      </c>
      <c r="G480" s="0" t="s">
        <v>23</v>
      </c>
      <c r="H480" s="0" t="s">
        <v>24</v>
      </c>
      <c r="I480" s="0" t="n">
        <v>1427921509</v>
      </c>
      <c r="J480" s="0" t="n">
        <v>1425333109</v>
      </c>
      <c r="K480" s="9" t="n">
        <f aca="false">FALSE()</f>
        <v>0</v>
      </c>
      <c r="L480" s="0" t="n">
        <v>0</v>
      </c>
      <c r="M480" s="9" t="n">
        <f aca="false">FALSE()</f>
        <v>0</v>
      </c>
      <c r="N480" s="0" t="s">
        <v>897</v>
      </c>
      <c r="O480" s="0" t="n">
        <f aca="false">ROUND(E480/D480*100,0)</f>
        <v>0</v>
      </c>
      <c r="P480" s="0" t="n">
        <f aca="false">ROUND(E480/L480,2)</f>
        <v>0</v>
      </c>
      <c r="Q480" s="0" t="s">
        <v>26</v>
      </c>
      <c r="R480" s="0" t="s">
        <v>898</v>
      </c>
      <c r="S480" s="10" t="n">
        <f aca="false">(((J480/60)/60)/24)+DATE(1970,1,1)</f>
        <v>42065.9109837963</v>
      </c>
      <c r="T480" s="10" t="n">
        <f aca="false">(((I480/60)/60)/24)+DATE(1970,1,1)</f>
        <v>42095.8693171296</v>
      </c>
    </row>
    <row r="481" customFormat="false" ht="35.05" hidden="false" customHeight="false" outlineLevel="0" collapsed="false">
      <c r="A481" s="0" t="n">
        <v>479</v>
      </c>
      <c r="B481" s="1" t="s">
        <v>1015</v>
      </c>
      <c r="C481" s="1" t="s">
        <v>1016</v>
      </c>
      <c r="D481" s="2" t="n">
        <v>15000</v>
      </c>
      <c r="E481" s="3" t="n">
        <v>4884</v>
      </c>
      <c r="F481" s="0" t="s">
        <v>367</v>
      </c>
      <c r="G481" s="0" t="s">
        <v>23</v>
      </c>
      <c r="H481" s="0" t="s">
        <v>24</v>
      </c>
      <c r="I481" s="0" t="n">
        <v>1416566835</v>
      </c>
      <c r="J481" s="0" t="n">
        <v>1411379235</v>
      </c>
      <c r="K481" s="9" t="n">
        <f aca="false">FALSE()</f>
        <v>0</v>
      </c>
      <c r="L481" s="0" t="n">
        <v>55</v>
      </c>
      <c r="M481" s="9" t="n">
        <f aca="false">FALSE()</f>
        <v>0</v>
      </c>
      <c r="N481" s="0" t="s">
        <v>897</v>
      </c>
      <c r="O481" s="0" t="n">
        <f aca="false">ROUND(E481/D481*100,0)</f>
        <v>33</v>
      </c>
      <c r="P481" s="0" t="n">
        <f aca="false">ROUND(E481/L481,2)</f>
        <v>88.8</v>
      </c>
      <c r="Q481" s="0" t="s">
        <v>26</v>
      </c>
      <c r="R481" s="0" t="s">
        <v>898</v>
      </c>
      <c r="S481" s="10" t="n">
        <f aca="false">(((J481/60)/60)/24)+DATE(1970,1,1)</f>
        <v>41904.4078125</v>
      </c>
      <c r="T481" s="10" t="n">
        <f aca="false">(((I481/60)/60)/24)+DATE(1970,1,1)</f>
        <v>41964.4494791667</v>
      </c>
    </row>
    <row r="482" customFormat="false" ht="35.05" hidden="false" customHeight="false" outlineLevel="0" collapsed="false">
      <c r="A482" s="0" t="n">
        <v>480</v>
      </c>
      <c r="B482" s="1" t="s">
        <v>1017</v>
      </c>
      <c r="C482" s="1" t="s">
        <v>1018</v>
      </c>
      <c r="D482" s="2" t="n">
        <v>40000</v>
      </c>
      <c r="E482" s="3" t="n">
        <v>7764</v>
      </c>
      <c r="F482" s="0" t="s">
        <v>367</v>
      </c>
      <c r="G482" s="0" t="s">
        <v>23</v>
      </c>
      <c r="H482" s="0" t="s">
        <v>24</v>
      </c>
      <c r="I482" s="0" t="n">
        <v>1376049615</v>
      </c>
      <c r="J482" s="0" t="n">
        <v>1373457615</v>
      </c>
      <c r="K482" s="9" t="n">
        <f aca="false">FALSE()</f>
        <v>0</v>
      </c>
      <c r="L482" s="0" t="n">
        <v>140</v>
      </c>
      <c r="M482" s="9" t="n">
        <f aca="false">FALSE()</f>
        <v>0</v>
      </c>
      <c r="N482" s="0" t="s">
        <v>897</v>
      </c>
      <c r="O482" s="0" t="n">
        <f aca="false">ROUND(E482/D482*100,0)</f>
        <v>19</v>
      </c>
      <c r="P482" s="0" t="n">
        <f aca="false">ROUND(E482/L482,2)</f>
        <v>55.46</v>
      </c>
      <c r="Q482" s="0" t="s">
        <v>26</v>
      </c>
      <c r="R482" s="0" t="s">
        <v>898</v>
      </c>
      <c r="S482" s="10" t="n">
        <f aca="false">(((J482/60)/60)/24)+DATE(1970,1,1)</f>
        <v>41465.5001736111</v>
      </c>
      <c r="T482" s="10" t="n">
        <f aca="false">(((I482/60)/60)/24)+DATE(1970,1,1)</f>
        <v>41495.5001736111</v>
      </c>
    </row>
    <row r="483" customFormat="false" ht="35.05" hidden="false" customHeight="false" outlineLevel="0" collapsed="false">
      <c r="A483" s="0" t="n">
        <v>481</v>
      </c>
      <c r="B483" s="1" t="s">
        <v>1019</v>
      </c>
      <c r="C483" s="1" t="s">
        <v>1020</v>
      </c>
      <c r="D483" s="2" t="n">
        <v>30000</v>
      </c>
      <c r="E483" s="3" t="n">
        <v>1830</v>
      </c>
      <c r="F483" s="0" t="s">
        <v>367</v>
      </c>
      <c r="G483" s="0" t="s">
        <v>23</v>
      </c>
      <c r="H483" s="0" t="s">
        <v>24</v>
      </c>
      <c r="I483" s="0" t="n">
        <v>1349885289</v>
      </c>
      <c r="J483" s="0" t="n">
        <v>1347293289</v>
      </c>
      <c r="K483" s="9" t="n">
        <f aca="false">FALSE()</f>
        <v>0</v>
      </c>
      <c r="L483" s="0" t="n">
        <v>21</v>
      </c>
      <c r="M483" s="9" t="n">
        <f aca="false">FALSE()</f>
        <v>0</v>
      </c>
      <c r="N483" s="0" t="s">
        <v>897</v>
      </c>
      <c r="O483" s="0" t="n">
        <f aca="false">ROUND(E483/D483*100,0)</f>
        <v>6</v>
      </c>
      <c r="P483" s="0" t="n">
        <f aca="false">ROUND(E483/L483,2)</f>
        <v>87.14</v>
      </c>
      <c r="Q483" s="0" t="s">
        <v>26</v>
      </c>
      <c r="R483" s="0" t="s">
        <v>898</v>
      </c>
      <c r="S483" s="10" t="n">
        <f aca="false">(((J483/60)/60)/24)+DATE(1970,1,1)</f>
        <v>41162.6723263889</v>
      </c>
      <c r="T483" s="10" t="n">
        <f aca="false">(((I483/60)/60)/24)+DATE(1970,1,1)</f>
        <v>41192.6723263889</v>
      </c>
    </row>
    <row r="484" customFormat="false" ht="35.05" hidden="false" customHeight="false" outlineLevel="0" collapsed="false">
      <c r="A484" s="0" t="n">
        <v>482</v>
      </c>
      <c r="B484" s="1" t="s">
        <v>1021</v>
      </c>
      <c r="C484" s="1" t="s">
        <v>1022</v>
      </c>
      <c r="D484" s="2" t="n">
        <v>10000</v>
      </c>
      <c r="E484" s="3" t="n">
        <v>10</v>
      </c>
      <c r="F484" s="0" t="s">
        <v>367</v>
      </c>
      <c r="G484" s="0" t="s">
        <v>23</v>
      </c>
      <c r="H484" s="0" t="s">
        <v>24</v>
      </c>
      <c r="I484" s="0" t="n">
        <v>1460644440</v>
      </c>
      <c r="J484" s="0" t="n">
        <v>1458336690</v>
      </c>
      <c r="K484" s="9" t="n">
        <f aca="false">FALSE()</f>
        <v>0</v>
      </c>
      <c r="L484" s="0" t="n">
        <v>1</v>
      </c>
      <c r="M484" s="9" t="n">
        <f aca="false">FALSE()</f>
        <v>0</v>
      </c>
      <c r="N484" s="0" t="s">
        <v>897</v>
      </c>
      <c r="O484" s="0" t="n">
        <f aca="false">ROUND(E484/D484*100,0)</f>
        <v>0</v>
      </c>
      <c r="P484" s="0" t="n">
        <f aca="false">ROUND(E484/L484,2)</f>
        <v>10</v>
      </c>
      <c r="Q484" s="0" t="s">
        <v>26</v>
      </c>
      <c r="R484" s="0" t="s">
        <v>898</v>
      </c>
      <c r="S484" s="10" t="n">
        <f aca="false">(((J484/60)/60)/24)+DATE(1970,1,1)</f>
        <v>42447.896875</v>
      </c>
      <c r="T484" s="10" t="n">
        <f aca="false">(((I484/60)/60)/24)+DATE(1970,1,1)</f>
        <v>42474.6069444444</v>
      </c>
    </row>
    <row r="485" customFormat="false" ht="46.25" hidden="false" customHeight="false" outlineLevel="0" collapsed="false">
      <c r="A485" s="0" t="n">
        <v>483</v>
      </c>
      <c r="B485" s="1" t="s">
        <v>1023</v>
      </c>
      <c r="C485" s="1" t="s">
        <v>1024</v>
      </c>
      <c r="D485" s="2" t="n">
        <v>15000</v>
      </c>
      <c r="E485" s="3" t="n">
        <v>7530</v>
      </c>
      <c r="F485" s="0" t="s">
        <v>367</v>
      </c>
      <c r="G485" s="0" t="s">
        <v>32</v>
      </c>
      <c r="H485" s="0" t="s">
        <v>33</v>
      </c>
      <c r="I485" s="0" t="n">
        <v>1359434672</v>
      </c>
      <c r="J485" s="0" t="n">
        <v>1354250672</v>
      </c>
      <c r="K485" s="9" t="n">
        <f aca="false">FALSE()</f>
        <v>0</v>
      </c>
      <c r="L485" s="0" t="n">
        <v>147</v>
      </c>
      <c r="M485" s="9" t="n">
        <f aca="false">FALSE()</f>
        <v>0</v>
      </c>
      <c r="N485" s="0" t="s">
        <v>897</v>
      </c>
      <c r="O485" s="0" t="n">
        <f aca="false">ROUND(E485/D485*100,0)</f>
        <v>50</v>
      </c>
      <c r="P485" s="0" t="n">
        <f aca="false">ROUND(E485/L485,2)</f>
        <v>51.22</v>
      </c>
      <c r="Q485" s="0" t="s">
        <v>26</v>
      </c>
      <c r="R485" s="0" t="s">
        <v>898</v>
      </c>
      <c r="S485" s="10" t="n">
        <f aca="false">(((J485/60)/60)/24)+DATE(1970,1,1)</f>
        <v>41243.1975925926</v>
      </c>
      <c r="T485" s="10" t="n">
        <f aca="false">(((I485/60)/60)/24)+DATE(1970,1,1)</f>
        <v>41303.1975925926</v>
      </c>
    </row>
    <row r="486" customFormat="false" ht="46.25" hidden="false" customHeight="false" outlineLevel="0" collapsed="false">
      <c r="A486" s="0" t="n">
        <v>484</v>
      </c>
      <c r="B486" s="1" t="s">
        <v>1025</v>
      </c>
      <c r="C486" s="1" t="s">
        <v>1026</v>
      </c>
      <c r="D486" s="2" t="n">
        <v>80000</v>
      </c>
      <c r="E486" s="3" t="n">
        <v>149</v>
      </c>
      <c r="F486" s="0" t="s">
        <v>367</v>
      </c>
      <c r="G486" s="0" t="s">
        <v>32</v>
      </c>
      <c r="H486" s="0" t="s">
        <v>33</v>
      </c>
      <c r="I486" s="0" t="n">
        <v>1446766372</v>
      </c>
      <c r="J486" s="0" t="n">
        <v>1443220372</v>
      </c>
      <c r="K486" s="9" t="n">
        <f aca="false">FALSE()</f>
        <v>0</v>
      </c>
      <c r="L486" s="0" t="n">
        <v>11</v>
      </c>
      <c r="M486" s="9" t="n">
        <f aca="false">FALSE()</f>
        <v>0</v>
      </c>
      <c r="N486" s="0" t="s">
        <v>897</v>
      </c>
      <c r="O486" s="0" t="n">
        <f aca="false">ROUND(E486/D486*100,0)</f>
        <v>0</v>
      </c>
      <c r="P486" s="0" t="n">
        <f aca="false">ROUND(E486/L486,2)</f>
        <v>13.55</v>
      </c>
      <c r="Q486" s="0" t="s">
        <v>26</v>
      </c>
      <c r="R486" s="0" t="s">
        <v>898</v>
      </c>
      <c r="S486" s="10" t="n">
        <f aca="false">(((J486/60)/60)/24)+DATE(1970,1,1)</f>
        <v>42272.9394907407</v>
      </c>
      <c r="T486" s="10" t="n">
        <f aca="false">(((I486/60)/60)/24)+DATE(1970,1,1)</f>
        <v>42313.9811574074</v>
      </c>
    </row>
    <row r="487" customFormat="false" ht="35.05" hidden="false" customHeight="false" outlineLevel="0" collapsed="false">
      <c r="A487" s="0" t="n">
        <v>485</v>
      </c>
      <c r="B487" s="1" t="s">
        <v>1027</v>
      </c>
      <c r="C487" s="1" t="s">
        <v>1028</v>
      </c>
      <c r="D487" s="2" t="n">
        <v>37956</v>
      </c>
      <c r="E487" s="3" t="n">
        <v>8315.01</v>
      </c>
      <c r="F487" s="0" t="s">
        <v>367</v>
      </c>
      <c r="G487" s="0" t="s">
        <v>32</v>
      </c>
      <c r="H487" s="0" t="s">
        <v>33</v>
      </c>
      <c r="I487" s="0" t="n">
        <v>1368792499</v>
      </c>
      <c r="J487" s="0" t="n">
        <v>1366200499</v>
      </c>
      <c r="K487" s="9" t="n">
        <f aca="false">FALSE()</f>
        <v>0</v>
      </c>
      <c r="L487" s="0" t="n">
        <v>125</v>
      </c>
      <c r="M487" s="9" t="n">
        <f aca="false">FALSE()</f>
        <v>0</v>
      </c>
      <c r="N487" s="0" t="s">
        <v>897</v>
      </c>
      <c r="O487" s="0" t="n">
        <f aca="false">ROUND(E487/D487*100,0)</f>
        <v>22</v>
      </c>
      <c r="P487" s="0" t="n">
        <f aca="false">ROUND(E487/L487,2)</f>
        <v>66.52</v>
      </c>
      <c r="Q487" s="0" t="s">
        <v>26</v>
      </c>
      <c r="R487" s="0" t="s">
        <v>898</v>
      </c>
      <c r="S487" s="10" t="n">
        <f aca="false">(((J487/60)/60)/24)+DATE(1970,1,1)</f>
        <v>41381.505775463</v>
      </c>
      <c r="T487" s="10" t="n">
        <f aca="false">(((I487/60)/60)/24)+DATE(1970,1,1)</f>
        <v>41411.505775463</v>
      </c>
    </row>
    <row r="488" customFormat="false" ht="35.05" hidden="false" customHeight="false" outlineLevel="0" collapsed="false">
      <c r="A488" s="0" t="n">
        <v>486</v>
      </c>
      <c r="B488" s="1" t="s">
        <v>1029</v>
      </c>
      <c r="C488" s="1" t="s">
        <v>1030</v>
      </c>
      <c r="D488" s="2" t="n">
        <v>550000</v>
      </c>
      <c r="E488" s="3" t="n">
        <v>50</v>
      </c>
      <c r="F488" s="0" t="s">
        <v>367</v>
      </c>
      <c r="G488" s="0" t="s">
        <v>58</v>
      </c>
      <c r="H488" s="0" t="s">
        <v>59</v>
      </c>
      <c r="I488" s="0" t="n">
        <v>1401662239</v>
      </c>
      <c r="J488" s="0" t="n">
        <v>1399070239</v>
      </c>
      <c r="K488" s="9" t="n">
        <f aca="false">FALSE()</f>
        <v>0</v>
      </c>
      <c r="L488" s="0" t="n">
        <v>1</v>
      </c>
      <c r="M488" s="9" t="n">
        <f aca="false">FALSE()</f>
        <v>0</v>
      </c>
      <c r="N488" s="0" t="s">
        <v>897</v>
      </c>
      <c r="O488" s="0" t="n">
        <f aca="false">ROUND(E488/D488*100,0)</f>
        <v>0</v>
      </c>
      <c r="P488" s="0" t="n">
        <f aca="false">ROUND(E488/L488,2)</f>
        <v>50</v>
      </c>
      <c r="Q488" s="0" t="s">
        <v>26</v>
      </c>
      <c r="R488" s="0" t="s">
        <v>898</v>
      </c>
      <c r="S488" s="10" t="n">
        <f aca="false">(((J488/60)/60)/24)+DATE(1970,1,1)</f>
        <v>41761.9425810185</v>
      </c>
      <c r="T488" s="10" t="n">
        <f aca="false">(((I488/60)/60)/24)+DATE(1970,1,1)</f>
        <v>41791.9425810185</v>
      </c>
    </row>
    <row r="489" customFormat="false" ht="35.05" hidden="false" customHeight="false" outlineLevel="0" collapsed="false">
      <c r="A489" s="0" t="n">
        <v>487</v>
      </c>
      <c r="B489" s="1" t="s">
        <v>1031</v>
      </c>
      <c r="C489" s="1" t="s">
        <v>1032</v>
      </c>
      <c r="D489" s="2" t="n">
        <v>50000</v>
      </c>
      <c r="E489" s="3" t="n">
        <v>0</v>
      </c>
      <c r="F489" s="0" t="s">
        <v>367</v>
      </c>
      <c r="G489" s="0" t="s">
        <v>168</v>
      </c>
      <c r="H489" s="0" t="s">
        <v>169</v>
      </c>
      <c r="I489" s="0" t="n">
        <v>1482678994</v>
      </c>
      <c r="J489" s="0" t="n">
        <v>1477491394</v>
      </c>
      <c r="K489" s="9" t="n">
        <f aca="false">FALSE()</f>
        <v>0</v>
      </c>
      <c r="L489" s="0" t="n">
        <v>0</v>
      </c>
      <c r="M489" s="9" t="n">
        <f aca="false">FALSE()</f>
        <v>0</v>
      </c>
      <c r="N489" s="0" t="s">
        <v>897</v>
      </c>
      <c r="O489" s="0" t="n">
        <f aca="false">ROUND(E489/D489*100,0)</f>
        <v>0</v>
      </c>
      <c r="P489" s="0" t="n">
        <f aca="false">ROUND(E489/L489,2)</f>
        <v>0</v>
      </c>
      <c r="Q489" s="0" t="s">
        <v>26</v>
      </c>
      <c r="R489" s="0" t="s">
        <v>898</v>
      </c>
      <c r="S489" s="10" t="n">
        <f aca="false">(((J489/60)/60)/24)+DATE(1970,1,1)</f>
        <v>42669.594837963</v>
      </c>
      <c r="T489" s="10" t="n">
        <f aca="false">(((I489/60)/60)/24)+DATE(1970,1,1)</f>
        <v>42729.6365046296</v>
      </c>
    </row>
    <row r="490" customFormat="false" ht="35.05" hidden="false" customHeight="false" outlineLevel="0" collapsed="false">
      <c r="A490" s="0" t="n">
        <v>488</v>
      </c>
      <c r="B490" s="1" t="s">
        <v>1033</v>
      </c>
      <c r="C490" s="1" t="s">
        <v>1034</v>
      </c>
      <c r="D490" s="2" t="n">
        <v>12000</v>
      </c>
      <c r="E490" s="3" t="n">
        <v>0</v>
      </c>
      <c r="F490" s="0" t="s">
        <v>367</v>
      </c>
      <c r="G490" s="0" t="s">
        <v>23</v>
      </c>
      <c r="H490" s="0" t="s">
        <v>24</v>
      </c>
      <c r="I490" s="0" t="n">
        <v>1483924700</v>
      </c>
      <c r="J490" s="0" t="n">
        <v>1481332700</v>
      </c>
      <c r="K490" s="9" t="n">
        <f aca="false">FALSE()</f>
        <v>0</v>
      </c>
      <c r="L490" s="0" t="n">
        <v>0</v>
      </c>
      <c r="M490" s="9" t="n">
        <f aca="false">FALSE()</f>
        <v>0</v>
      </c>
      <c r="N490" s="0" t="s">
        <v>897</v>
      </c>
      <c r="O490" s="0" t="n">
        <f aca="false">ROUND(E490/D490*100,0)</f>
        <v>0</v>
      </c>
      <c r="P490" s="0" t="n">
        <f aca="false">ROUND(E490/L490,2)</f>
        <v>0</v>
      </c>
      <c r="Q490" s="0" t="s">
        <v>26</v>
      </c>
      <c r="R490" s="0" t="s">
        <v>898</v>
      </c>
      <c r="S490" s="10" t="n">
        <f aca="false">(((J490/60)/60)/24)+DATE(1970,1,1)</f>
        <v>42714.0543981481</v>
      </c>
      <c r="T490" s="10" t="n">
        <f aca="false">(((I490/60)/60)/24)+DATE(1970,1,1)</f>
        <v>42744.0543981481</v>
      </c>
    </row>
    <row r="491" customFormat="false" ht="35.05" hidden="false" customHeight="false" outlineLevel="0" collapsed="false">
      <c r="A491" s="0" t="n">
        <v>489</v>
      </c>
      <c r="B491" s="1" t="s">
        <v>1035</v>
      </c>
      <c r="C491" s="1" t="s">
        <v>1036</v>
      </c>
      <c r="D491" s="2" t="n">
        <v>74997</v>
      </c>
      <c r="E491" s="3" t="n">
        <v>215</v>
      </c>
      <c r="F491" s="0" t="s">
        <v>367</v>
      </c>
      <c r="G491" s="0" t="s">
        <v>23</v>
      </c>
      <c r="H491" s="0" t="s">
        <v>24</v>
      </c>
      <c r="I491" s="0" t="n">
        <v>1325763180</v>
      </c>
      <c r="J491" s="0" t="n">
        <v>1323084816</v>
      </c>
      <c r="K491" s="9" t="n">
        <f aca="false">FALSE()</f>
        <v>0</v>
      </c>
      <c r="L491" s="0" t="n">
        <v>3</v>
      </c>
      <c r="M491" s="9" t="n">
        <f aca="false">FALSE()</f>
        <v>0</v>
      </c>
      <c r="N491" s="0" t="s">
        <v>897</v>
      </c>
      <c r="O491" s="0" t="n">
        <f aca="false">ROUND(E491/D491*100,0)</f>
        <v>0</v>
      </c>
      <c r="P491" s="0" t="n">
        <f aca="false">ROUND(E491/L491,2)</f>
        <v>71.67</v>
      </c>
      <c r="Q491" s="0" t="s">
        <v>26</v>
      </c>
      <c r="R491" s="0" t="s">
        <v>898</v>
      </c>
      <c r="S491" s="10" t="n">
        <f aca="false">(((J491/60)/60)/24)+DATE(1970,1,1)</f>
        <v>40882.4816666667</v>
      </c>
      <c r="T491" s="10" t="n">
        <f aca="false">(((I491/60)/60)/24)+DATE(1970,1,1)</f>
        <v>40913.48125</v>
      </c>
    </row>
    <row r="492" customFormat="false" ht="13.8" hidden="false" customHeight="false" outlineLevel="0" collapsed="false">
      <c r="A492" s="0" t="n">
        <v>490</v>
      </c>
      <c r="B492" s="1" t="s">
        <v>1037</v>
      </c>
      <c r="C492" s="1" t="s">
        <v>1038</v>
      </c>
      <c r="D492" s="2" t="n">
        <v>1000</v>
      </c>
      <c r="E492" s="3" t="n">
        <v>0</v>
      </c>
      <c r="F492" s="0" t="s">
        <v>367</v>
      </c>
      <c r="G492" s="0" t="s">
        <v>23</v>
      </c>
      <c r="H492" s="0" t="s">
        <v>24</v>
      </c>
      <c r="I492" s="0" t="n">
        <v>1345677285</v>
      </c>
      <c r="J492" s="0" t="n">
        <v>1343085285</v>
      </c>
      <c r="K492" s="9" t="n">
        <f aca="false">FALSE()</f>
        <v>0</v>
      </c>
      <c r="L492" s="0" t="n">
        <v>0</v>
      </c>
      <c r="M492" s="9" t="n">
        <f aca="false">FALSE()</f>
        <v>0</v>
      </c>
      <c r="N492" s="0" t="s">
        <v>897</v>
      </c>
      <c r="O492" s="0" t="n">
        <f aca="false">ROUND(E492/D492*100,0)</f>
        <v>0</v>
      </c>
      <c r="P492" s="0" t="n">
        <f aca="false">ROUND(E492/L492,2)</f>
        <v>0</v>
      </c>
      <c r="Q492" s="0" t="s">
        <v>26</v>
      </c>
      <c r="R492" s="0" t="s">
        <v>898</v>
      </c>
      <c r="S492" s="10" t="n">
        <f aca="false">(((J492/60)/60)/24)+DATE(1970,1,1)</f>
        <v>41113.9685763889</v>
      </c>
      <c r="T492" s="10" t="n">
        <f aca="false">(((I492/60)/60)/24)+DATE(1970,1,1)</f>
        <v>41143.9685763889</v>
      </c>
    </row>
    <row r="493" customFormat="false" ht="35.05" hidden="false" customHeight="false" outlineLevel="0" collapsed="false">
      <c r="A493" s="0" t="n">
        <v>491</v>
      </c>
      <c r="B493" s="1" t="s">
        <v>1039</v>
      </c>
      <c r="C493" s="1" t="s">
        <v>1040</v>
      </c>
      <c r="D493" s="2" t="n">
        <v>10000</v>
      </c>
      <c r="E493" s="3" t="n">
        <v>0</v>
      </c>
      <c r="F493" s="0" t="s">
        <v>367</v>
      </c>
      <c r="G493" s="0" t="s">
        <v>23</v>
      </c>
      <c r="H493" s="0" t="s">
        <v>24</v>
      </c>
      <c r="I493" s="0" t="n">
        <v>1453937699</v>
      </c>
      <c r="J493" s="0" t="n">
        <v>1451345699</v>
      </c>
      <c r="K493" s="9" t="n">
        <f aca="false">FALSE()</f>
        <v>0</v>
      </c>
      <c r="L493" s="0" t="n">
        <v>0</v>
      </c>
      <c r="M493" s="9" t="n">
        <f aca="false">FALSE()</f>
        <v>0</v>
      </c>
      <c r="N493" s="0" t="s">
        <v>897</v>
      </c>
      <c r="O493" s="0" t="n">
        <f aca="false">ROUND(E493/D493*100,0)</f>
        <v>0</v>
      </c>
      <c r="P493" s="0" t="n">
        <f aca="false">ROUND(E493/L493,2)</f>
        <v>0</v>
      </c>
      <c r="Q493" s="0" t="s">
        <v>26</v>
      </c>
      <c r="R493" s="0" t="s">
        <v>898</v>
      </c>
      <c r="S493" s="10" t="n">
        <f aca="false">(((J493/60)/60)/24)+DATE(1970,1,1)</f>
        <v>42366.9826273148</v>
      </c>
      <c r="T493" s="10" t="n">
        <f aca="false">(((I493/60)/60)/24)+DATE(1970,1,1)</f>
        <v>42396.9826273148</v>
      </c>
    </row>
    <row r="494" customFormat="false" ht="35.05" hidden="false" customHeight="false" outlineLevel="0" collapsed="false">
      <c r="A494" s="0" t="n">
        <v>492</v>
      </c>
      <c r="B494" s="1" t="s">
        <v>1041</v>
      </c>
      <c r="C494" s="1" t="s">
        <v>1042</v>
      </c>
      <c r="D494" s="2" t="n">
        <v>10000000</v>
      </c>
      <c r="E494" s="3" t="n">
        <v>0</v>
      </c>
      <c r="F494" s="0" t="s">
        <v>367</v>
      </c>
      <c r="G494" s="0" t="s">
        <v>487</v>
      </c>
      <c r="H494" s="0" t="s">
        <v>488</v>
      </c>
      <c r="I494" s="0" t="n">
        <v>1476319830</v>
      </c>
      <c r="J494" s="0" t="n">
        <v>1471135830</v>
      </c>
      <c r="K494" s="9" t="n">
        <f aca="false">FALSE()</f>
        <v>0</v>
      </c>
      <c r="L494" s="0" t="n">
        <v>0</v>
      </c>
      <c r="M494" s="9" t="n">
        <f aca="false">FALSE()</f>
        <v>0</v>
      </c>
      <c r="N494" s="0" t="s">
        <v>897</v>
      </c>
      <c r="O494" s="0" t="n">
        <f aca="false">ROUND(E494/D494*100,0)</f>
        <v>0</v>
      </c>
      <c r="P494" s="0" t="n">
        <f aca="false">ROUND(E494/L494,2)</f>
        <v>0</v>
      </c>
      <c r="Q494" s="0" t="s">
        <v>26</v>
      </c>
      <c r="R494" s="0" t="s">
        <v>898</v>
      </c>
      <c r="S494" s="10" t="n">
        <f aca="false">(((J494/60)/60)/24)+DATE(1970,1,1)</f>
        <v>42596.0350694444</v>
      </c>
      <c r="T494" s="10" t="n">
        <f aca="false">(((I494/60)/60)/24)+DATE(1970,1,1)</f>
        <v>42656.0350694444</v>
      </c>
    </row>
    <row r="495" customFormat="false" ht="35.05" hidden="false" customHeight="false" outlineLevel="0" collapsed="false">
      <c r="A495" s="0" t="n">
        <v>493</v>
      </c>
      <c r="B495" s="1" t="s">
        <v>1043</v>
      </c>
      <c r="C495" s="1" t="s">
        <v>1044</v>
      </c>
      <c r="D495" s="2" t="n">
        <v>30000</v>
      </c>
      <c r="E495" s="3" t="n">
        <v>0</v>
      </c>
      <c r="F495" s="0" t="s">
        <v>367</v>
      </c>
      <c r="G495" s="0" t="s">
        <v>32</v>
      </c>
      <c r="H495" s="0" t="s">
        <v>33</v>
      </c>
      <c r="I495" s="0" t="n">
        <v>1432142738</v>
      </c>
      <c r="J495" s="0" t="n">
        <v>1429550738</v>
      </c>
      <c r="K495" s="9" t="n">
        <f aca="false">FALSE()</f>
        <v>0</v>
      </c>
      <c r="L495" s="0" t="n">
        <v>0</v>
      </c>
      <c r="M495" s="9" t="n">
        <f aca="false">FALSE()</f>
        <v>0</v>
      </c>
      <c r="N495" s="0" t="s">
        <v>897</v>
      </c>
      <c r="O495" s="0" t="n">
        <f aca="false">ROUND(E495/D495*100,0)</f>
        <v>0</v>
      </c>
      <c r="P495" s="0" t="n">
        <f aca="false">ROUND(E495/L495,2)</f>
        <v>0</v>
      </c>
      <c r="Q495" s="0" t="s">
        <v>26</v>
      </c>
      <c r="R495" s="0" t="s">
        <v>898</v>
      </c>
      <c r="S495" s="10" t="n">
        <f aca="false">(((J495/60)/60)/24)+DATE(1970,1,1)</f>
        <v>42114.7261342593</v>
      </c>
      <c r="T495" s="10" t="n">
        <f aca="false">(((I495/60)/60)/24)+DATE(1970,1,1)</f>
        <v>42144.7261342593</v>
      </c>
    </row>
    <row r="496" customFormat="false" ht="35.05" hidden="false" customHeight="false" outlineLevel="0" collapsed="false">
      <c r="A496" s="0" t="n">
        <v>494</v>
      </c>
      <c r="B496" s="1" t="s">
        <v>1045</v>
      </c>
      <c r="C496" s="1" t="s">
        <v>1046</v>
      </c>
      <c r="D496" s="2" t="n">
        <v>20000</v>
      </c>
      <c r="E496" s="3" t="n">
        <v>31</v>
      </c>
      <c r="F496" s="0" t="s">
        <v>367</v>
      </c>
      <c r="G496" s="0" t="s">
        <v>23</v>
      </c>
      <c r="H496" s="0" t="s">
        <v>24</v>
      </c>
      <c r="I496" s="0" t="n">
        <v>1404356400</v>
      </c>
      <c r="J496" s="0" t="n">
        <v>1402343765</v>
      </c>
      <c r="K496" s="9" t="n">
        <f aca="false">FALSE()</f>
        <v>0</v>
      </c>
      <c r="L496" s="0" t="n">
        <v>3</v>
      </c>
      <c r="M496" s="9" t="n">
        <f aca="false">FALSE()</f>
        <v>0</v>
      </c>
      <c r="N496" s="0" t="s">
        <v>897</v>
      </c>
      <c r="O496" s="0" t="n">
        <f aca="false">ROUND(E496/D496*100,0)</f>
        <v>0</v>
      </c>
      <c r="P496" s="0" t="n">
        <f aca="false">ROUND(E496/L496,2)</f>
        <v>10.33</v>
      </c>
      <c r="Q496" s="0" t="s">
        <v>26</v>
      </c>
      <c r="R496" s="0" t="s">
        <v>898</v>
      </c>
      <c r="S496" s="10" t="n">
        <f aca="false">(((J496/60)/60)/24)+DATE(1970,1,1)</f>
        <v>41799.8306134259</v>
      </c>
      <c r="T496" s="10" t="n">
        <f aca="false">(((I496/60)/60)/24)+DATE(1970,1,1)</f>
        <v>41823.125</v>
      </c>
    </row>
    <row r="497" customFormat="false" ht="35.05" hidden="false" customHeight="false" outlineLevel="0" collapsed="false">
      <c r="A497" s="0" t="n">
        <v>495</v>
      </c>
      <c r="B497" s="1" t="s">
        <v>1047</v>
      </c>
      <c r="C497" s="1" t="s">
        <v>1048</v>
      </c>
      <c r="D497" s="2" t="n">
        <v>7000</v>
      </c>
      <c r="E497" s="3" t="n">
        <v>0</v>
      </c>
      <c r="F497" s="0" t="s">
        <v>367</v>
      </c>
      <c r="G497" s="0" t="s">
        <v>23</v>
      </c>
      <c r="H497" s="0" t="s">
        <v>24</v>
      </c>
      <c r="I497" s="0" t="n">
        <v>1437076305</v>
      </c>
      <c r="J497" s="0" t="n">
        <v>1434484305</v>
      </c>
      <c r="K497" s="9" t="n">
        <f aca="false">FALSE()</f>
        <v>0</v>
      </c>
      <c r="L497" s="0" t="n">
        <v>0</v>
      </c>
      <c r="M497" s="9" t="n">
        <f aca="false">FALSE()</f>
        <v>0</v>
      </c>
      <c r="N497" s="0" t="s">
        <v>897</v>
      </c>
      <c r="O497" s="0" t="n">
        <f aca="false">ROUND(E497/D497*100,0)</f>
        <v>0</v>
      </c>
      <c r="P497" s="0" t="n">
        <f aca="false">ROUND(E497/L497,2)</f>
        <v>0</v>
      </c>
      <c r="Q497" s="0" t="s">
        <v>26</v>
      </c>
      <c r="R497" s="0" t="s">
        <v>898</v>
      </c>
      <c r="S497" s="10" t="n">
        <f aca="false">(((J497/60)/60)/24)+DATE(1970,1,1)</f>
        <v>42171.8276041667</v>
      </c>
      <c r="T497" s="10" t="n">
        <f aca="false">(((I497/60)/60)/24)+DATE(1970,1,1)</f>
        <v>42201.8276041667</v>
      </c>
    </row>
    <row r="498" customFormat="false" ht="23.85" hidden="false" customHeight="false" outlineLevel="0" collapsed="false">
      <c r="A498" s="0" t="n">
        <v>496</v>
      </c>
      <c r="B498" s="1" t="s">
        <v>1049</v>
      </c>
      <c r="C498" s="1" t="s">
        <v>1050</v>
      </c>
      <c r="D498" s="2" t="n">
        <v>60000</v>
      </c>
      <c r="E498" s="3" t="n">
        <v>1</v>
      </c>
      <c r="F498" s="0" t="s">
        <v>367</v>
      </c>
      <c r="G498" s="0" t="s">
        <v>23</v>
      </c>
      <c r="H498" s="0" t="s">
        <v>24</v>
      </c>
      <c r="I498" s="0" t="n">
        <v>1392070874</v>
      </c>
      <c r="J498" s="0" t="n">
        <v>1386886874</v>
      </c>
      <c r="K498" s="9" t="n">
        <f aca="false">FALSE()</f>
        <v>0</v>
      </c>
      <c r="L498" s="0" t="n">
        <v>1</v>
      </c>
      <c r="M498" s="9" t="n">
        <f aca="false">FALSE()</f>
        <v>0</v>
      </c>
      <c r="N498" s="0" t="s">
        <v>897</v>
      </c>
      <c r="O498" s="0" t="n">
        <f aca="false">ROUND(E498/D498*100,0)</f>
        <v>0</v>
      </c>
      <c r="P498" s="0" t="n">
        <f aca="false">ROUND(E498/L498,2)</f>
        <v>1</v>
      </c>
      <c r="Q498" s="0" t="s">
        <v>26</v>
      </c>
      <c r="R498" s="0" t="s">
        <v>898</v>
      </c>
      <c r="S498" s="10" t="n">
        <f aca="false">(((J498/60)/60)/24)+DATE(1970,1,1)</f>
        <v>41620.931412037</v>
      </c>
      <c r="T498" s="10" t="n">
        <f aca="false">(((I498/60)/60)/24)+DATE(1970,1,1)</f>
        <v>41680.931412037</v>
      </c>
    </row>
    <row r="499" customFormat="false" ht="13.8" hidden="false" customHeight="false" outlineLevel="0" collapsed="false">
      <c r="A499" s="0" t="n">
        <v>497</v>
      </c>
      <c r="B499" s="1" t="s">
        <v>1051</v>
      </c>
      <c r="C499" s="1" t="s">
        <v>1052</v>
      </c>
      <c r="D499" s="2" t="n">
        <v>4480</v>
      </c>
      <c r="E499" s="3" t="n">
        <v>30</v>
      </c>
      <c r="F499" s="0" t="s">
        <v>367</v>
      </c>
      <c r="G499" s="0" t="s">
        <v>23</v>
      </c>
      <c r="H499" s="0" t="s">
        <v>24</v>
      </c>
      <c r="I499" s="0" t="n">
        <v>1419483600</v>
      </c>
      <c r="J499" s="0" t="n">
        <v>1414889665</v>
      </c>
      <c r="K499" s="9" t="n">
        <f aca="false">FALSE()</f>
        <v>0</v>
      </c>
      <c r="L499" s="0" t="n">
        <v>3</v>
      </c>
      <c r="M499" s="9" t="n">
        <f aca="false">FALSE()</f>
        <v>0</v>
      </c>
      <c r="N499" s="0" t="s">
        <v>897</v>
      </c>
      <c r="O499" s="0" t="n">
        <f aca="false">ROUND(E499/D499*100,0)</f>
        <v>1</v>
      </c>
      <c r="P499" s="0" t="n">
        <f aca="false">ROUND(E499/L499,2)</f>
        <v>10</v>
      </c>
      <c r="Q499" s="0" t="s">
        <v>26</v>
      </c>
      <c r="R499" s="0" t="s">
        <v>898</v>
      </c>
      <c r="S499" s="10" t="n">
        <f aca="false">(((J499/60)/60)/24)+DATE(1970,1,1)</f>
        <v>41945.0377893519</v>
      </c>
      <c r="T499" s="10" t="n">
        <f aca="false">(((I499/60)/60)/24)+DATE(1970,1,1)</f>
        <v>41998.2083333333</v>
      </c>
    </row>
    <row r="500" customFormat="false" ht="35.05" hidden="false" customHeight="false" outlineLevel="0" collapsed="false">
      <c r="A500" s="0" t="n">
        <v>498</v>
      </c>
      <c r="B500" s="1" t="s">
        <v>1053</v>
      </c>
      <c r="C500" s="1" t="s">
        <v>1054</v>
      </c>
      <c r="D500" s="2" t="n">
        <v>65108</v>
      </c>
      <c r="E500" s="3" t="n">
        <v>2994</v>
      </c>
      <c r="F500" s="0" t="s">
        <v>367</v>
      </c>
      <c r="G500" s="0" t="s">
        <v>23</v>
      </c>
      <c r="H500" s="0" t="s">
        <v>24</v>
      </c>
      <c r="I500" s="0" t="n">
        <v>1324664249</v>
      </c>
      <c r="J500" s="0" t="n">
        <v>1321035449</v>
      </c>
      <c r="K500" s="9" t="n">
        <f aca="false">FALSE()</f>
        <v>0</v>
      </c>
      <c r="L500" s="0" t="n">
        <v>22</v>
      </c>
      <c r="M500" s="9" t="n">
        <f aca="false">FALSE()</f>
        <v>0</v>
      </c>
      <c r="N500" s="0" t="s">
        <v>897</v>
      </c>
      <c r="O500" s="0" t="n">
        <f aca="false">ROUND(E500/D500*100,0)</f>
        <v>5</v>
      </c>
      <c r="P500" s="0" t="n">
        <f aca="false">ROUND(E500/L500,2)</f>
        <v>136.09</v>
      </c>
      <c r="Q500" s="0" t="s">
        <v>26</v>
      </c>
      <c r="R500" s="0" t="s">
        <v>898</v>
      </c>
      <c r="S500" s="10" t="n">
        <f aca="false">(((J500/60)/60)/24)+DATE(1970,1,1)</f>
        <v>40858.7621412037</v>
      </c>
      <c r="T500" s="10" t="n">
        <f aca="false">(((I500/60)/60)/24)+DATE(1970,1,1)</f>
        <v>40900.7621412037</v>
      </c>
    </row>
    <row r="501" customFormat="false" ht="46.25" hidden="false" customHeight="false" outlineLevel="0" collapsed="false">
      <c r="A501" s="0" t="n">
        <v>499</v>
      </c>
      <c r="B501" s="1" t="s">
        <v>1055</v>
      </c>
      <c r="C501" s="1" t="s">
        <v>1056</v>
      </c>
      <c r="D501" s="2" t="n">
        <v>20000</v>
      </c>
      <c r="E501" s="3" t="n">
        <v>1910</v>
      </c>
      <c r="F501" s="0" t="s">
        <v>367</v>
      </c>
      <c r="G501" s="0" t="s">
        <v>23</v>
      </c>
      <c r="H501" s="0" t="s">
        <v>24</v>
      </c>
      <c r="I501" s="0" t="n">
        <v>1255381140</v>
      </c>
      <c r="J501" s="0" t="n">
        <v>1250630968</v>
      </c>
      <c r="K501" s="9" t="n">
        <f aca="false">FALSE()</f>
        <v>0</v>
      </c>
      <c r="L501" s="0" t="n">
        <v>26</v>
      </c>
      <c r="M501" s="9" t="n">
        <f aca="false">FALSE()</f>
        <v>0</v>
      </c>
      <c r="N501" s="0" t="s">
        <v>897</v>
      </c>
      <c r="O501" s="0" t="n">
        <f aca="false">ROUND(E501/D501*100,0)</f>
        <v>10</v>
      </c>
      <c r="P501" s="0" t="n">
        <f aca="false">ROUND(E501/L501,2)</f>
        <v>73.46</v>
      </c>
      <c r="Q501" s="0" t="s">
        <v>26</v>
      </c>
      <c r="R501" s="0" t="s">
        <v>898</v>
      </c>
      <c r="S501" s="10" t="n">
        <f aca="false">(((J501/60)/60)/24)+DATE(1970,1,1)</f>
        <v>40043.895462963</v>
      </c>
      <c r="T501" s="10" t="n">
        <f aca="false">(((I501/60)/60)/24)+DATE(1970,1,1)</f>
        <v>40098.8743055556</v>
      </c>
    </row>
    <row r="502" customFormat="false" ht="46.25" hidden="false" customHeight="false" outlineLevel="0" collapsed="false">
      <c r="A502" s="0" t="n">
        <v>500</v>
      </c>
      <c r="B502" s="1" t="s">
        <v>1057</v>
      </c>
      <c r="C502" s="1" t="s">
        <v>1058</v>
      </c>
      <c r="D502" s="2" t="n">
        <v>6500</v>
      </c>
      <c r="E502" s="3" t="n">
        <v>215</v>
      </c>
      <c r="F502" s="0" t="s">
        <v>367</v>
      </c>
      <c r="G502" s="0" t="s">
        <v>23</v>
      </c>
      <c r="H502" s="0" t="s">
        <v>24</v>
      </c>
      <c r="I502" s="0" t="n">
        <v>1273356960</v>
      </c>
      <c r="J502" s="0" t="n">
        <v>1268255751</v>
      </c>
      <c r="K502" s="9" t="n">
        <f aca="false">FALSE()</f>
        <v>0</v>
      </c>
      <c r="L502" s="0" t="n">
        <v>4</v>
      </c>
      <c r="M502" s="9" t="n">
        <f aca="false">FALSE()</f>
        <v>0</v>
      </c>
      <c r="N502" s="0" t="s">
        <v>897</v>
      </c>
      <c r="O502" s="0" t="n">
        <f aca="false">ROUND(E502/D502*100,0)</f>
        <v>3</v>
      </c>
      <c r="P502" s="0" t="n">
        <f aca="false">ROUND(E502/L502,2)</f>
        <v>53.75</v>
      </c>
      <c r="Q502" s="0" t="s">
        <v>26</v>
      </c>
      <c r="R502" s="0" t="s">
        <v>898</v>
      </c>
      <c r="S502" s="10" t="n">
        <f aca="false">(((J502/60)/60)/24)+DATE(1970,1,1)</f>
        <v>40247.8860069444</v>
      </c>
      <c r="T502" s="10" t="n">
        <f aca="false">(((I502/60)/60)/24)+DATE(1970,1,1)</f>
        <v>40306.9277777778</v>
      </c>
    </row>
    <row r="503" customFormat="false" ht="35.05" hidden="false" customHeight="false" outlineLevel="0" collapsed="false">
      <c r="A503" s="0" t="n">
        <v>501</v>
      </c>
      <c r="B503" s="1" t="s">
        <v>1059</v>
      </c>
      <c r="C503" s="1" t="s">
        <v>1060</v>
      </c>
      <c r="D503" s="2" t="n">
        <v>10000</v>
      </c>
      <c r="E503" s="3" t="n">
        <v>0</v>
      </c>
      <c r="F503" s="0" t="s">
        <v>367</v>
      </c>
      <c r="G503" s="0" t="s">
        <v>23</v>
      </c>
      <c r="H503" s="0" t="s">
        <v>24</v>
      </c>
      <c r="I503" s="0" t="n">
        <v>1310189851</v>
      </c>
      <c r="J503" s="0" t="n">
        <v>1307597851</v>
      </c>
      <c r="K503" s="9" t="n">
        <f aca="false">FALSE()</f>
        <v>0</v>
      </c>
      <c r="L503" s="0" t="n">
        <v>0</v>
      </c>
      <c r="M503" s="9" t="n">
        <f aca="false">FALSE()</f>
        <v>0</v>
      </c>
      <c r="N503" s="0" t="s">
        <v>897</v>
      </c>
      <c r="O503" s="0" t="n">
        <f aca="false">ROUND(E503/D503*100,0)</f>
        <v>0</v>
      </c>
      <c r="P503" s="0" t="n">
        <f aca="false">ROUND(E503/L503,2)</f>
        <v>0</v>
      </c>
      <c r="Q503" s="0" t="s">
        <v>26</v>
      </c>
      <c r="R503" s="0" t="s">
        <v>898</v>
      </c>
      <c r="S503" s="10" t="n">
        <f aca="false">(((J503/60)/60)/24)+DATE(1970,1,1)</f>
        <v>40703.2343865741</v>
      </c>
      <c r="T503" s="10" t="n">
        <f aca="false">(((I503/60)/60)/24)+DATE(1970,1,1)</f>
        <v>40733.2343865741</v>
      </c>
    </row>
    <row r="504" customFormat="false" ht="35.05" hidden="false" customHeight="false" outlineLevel="0" collapsed="false">
      <c r="A504" s="0" t="n">
        <v>502</v>
      </c>
      <c r="B504" s="1" t="s">
        <v>1061</v>
      </c>
      <c r="C504" s="1" t="s">
        <v>1062</v>
      </c>
      <c r="D504" s="2" t="n">
        <v>20000</v>
      </c>
      <c r="E504" s="3" t="n">
        <v>230</v>
      </c>
      <c r="F504" s="0" t="s">
        <v>367</v>
      </c>
      <c r="G504" s="0" t="s">
        <v>23</v>
      </c>
      <c r="H504" s="0" t="s">
        <v>24</v>
      </c>
      <c r="I504" s="0" t="n">
        <v>1332073025</v>
      </c>
      <c r="J504" s="0" t="n">
        <v>1329484625</v>
      </c>
      <c r="K504" s="9" t="n">
        <f aca="false">FALSE()</f>
        <v>0</v>
      </c>
      <c r="L504" s="0" t="n">
        <v>4</v>
      </c>
      <c r="M504" s="9" t="n">
        <f aca="false">FALSE()</f>
        <v>0</v>
      </c>
      <c r="N504" s="0" t="s">
        <v>897</v>
      </c>
      <c r="O504" s="0" t="n">
        <f aca="false">ROUND(E504/D504*100,0)</f>
        <v>1</v>
      </c>
      <c r="P504" s="0" t="n">
        <f aca="false">ROUND(E504/L504,2)</f>
        <v>57.5</v>
      </c>
      <c r="Q504" s="0" t="s">
        <v>26</v>
      </c>
      <c r="R504" s="0" t="s">
        <v>898</v>
      </c>
      <c r="S504" s="10" t="n">
        <f aca="false">(((J504/60)/60)/24)+DATE(1970,1,1)</f>
        <v>40956.5535300926</v>
      </c>
      <c r="T504" s="10" t="n">
        <f aca="false">(((I504/60)/60)/24)+DATE(1970,1,1)</f>
        <v>40986.5118634259</v>
      </c>
    </row>
    <row r="505" customFormat="false" ht="35.05" hidden="false" customHeight="false" outlineLevel="0" collapsed="false">
      <c r="A505" s="0" t="n">
        <v>503</v>
      </c>
      <c r="B505" s="1" t="s">
        <v>1063</v>
      </c>
      <c r="C505" s="1" t="s">
        <v>1064</v>
      </c>
      <c r="D505" s="2" t="n">
        <v>6500</v>
      </c>
      <c r="E505" s="3" t="n">
        <v>114</v>
      </c>
      <c r="F505" s="0" t="s">
        <v>367</v>
      </c>
      <c r="G505" s="0" t="s">
        <v>32</v>
      </c>
      <c r="H505" s="0" t="s">
        <v>33</v>
      </c>
      <c r="I505" s="0" t="n">
        <v>1421498303</v>
      </c>
      <c r="J505" s="0" t="n">
        <v>1418906303</v>
      </c>
      <c r="K505" s="9" t="n">
        <f aca="false">FALSE()</f>
        <v>0</v>
      </c>
      <c r="L505" s="0" t="n">
        <v>9</v>
      </c>
      <c r="M505" s="9" t="n">
        <f aca="false">FALSE()</f>
        <v>0</v>
      </c>
      <c r="N505" s="0" t="s">
        <v>897</v>
      </c>
      <c r="O505" s="0" t="n">
        <f aca="false">ROUND(E505/D505*100,0)</f>
        <v>2</v>
      </c>
      <c r="P505" s="0" t="n">
        <f aca="false">ROUND(E505/L505,2)</f>
        <v>12.67</v>
      </c>
      <c r="Q505" s="0" t="s">
        <v>26</v>
      </c>
      <c r="R505" s="0" t="s">
        <v>898</v>
      </c>
      <c r="S505" s="10" t="n">
        <f aca="false">(((J505/60)/60)/24)+DATE(1970,1,1)</f>
        <v>41991.5266550926</v>
      </c>
      <c r="T505" s="10" t="n">
        <f aca="false">(((I505/60)/60)/24)+DATE(1970,1,1)</f>
        <v>42021.5266550926</v>
      </c>
    </row>
    <row r="506" customFormat="false" ht="35.05" hidden="false" customHeight="false" outlineLevel="0" collapsed="false">
      <c r="A506" s="0" t="n">
        <v>504</v>
      </c>
      <c r="B506" s="1" t="s">
        <v>1065</v>
      </c>
      <c r="C506" s="1" t="s">
        <v>1066</v>
      </c>
      <c r="D506" s="2" t="n">
        <v>24500</v>
      </c>
      <c r="E506" s="3" t="n">
        <v>335</v>
      </c>
      <c r="F506" s="0" t="s">
        <v>367</v>
      </c>
      <c r="G506" s="0" t="s">
        <v>23</v>
      </c>
      <c r="H506" s="0" t="s">
        <v>24</v>
      </c>
      <c r="I506" s="0" t="n">
        <v>1334097387</v>
      </c>
      <c r="J506" s="0" t="n">
        <v>1328916987</v>
      </c>
      <c r="K506" s="9" t="n">
        <f aca="false">FALSE()</f>
        <v>0</v>
      </c>
      <c r="L506" s="0" t="n">
        <v>5</v>
      </c>
      <c r="M506" s="9" t="n">
        <f aca="false">FALSE()</f>
        <v>0</v>
      </c>
      <c r="N506" s="0" t="s">
        <v>897</v>
      </c>
      <c r="O506" s="0" t="n">
        <f aca="false">ROUND(E506/D506*100,0)</f>
        <v>1</v>
      </c>
      <c r="P506" s="0" t="n">
        <f aca="false">ROUND(E506/L506,2)</f>
        <v>67</v>
      </c>
      <c r="Q506" s="0" t="s">
        <v>26</v>
      </c>
      <c r="R506" s="0" t="s">
        <v>898</v>
      </c>
      <c r="S506" s="10" t="n">
        <f aca="false">(((J506/60)/60)/24)+DATE(1970,1,1)</f>
        <v>40949.9836458333</v>
      </c>
      <c r="T506" s="10" t="n">
        <f aca="false">(((I506/60)/60)/24)+DATE(1970,1,1)</f>
        <v>41009.9419791667</v>
      </c>
    </row>
    <row r="507" customFormat="false" ht="35.05" hidden="false" customHeight="false" outlineLevel="0" collapsed="false">
      <c r="A507" s="0" t="n">
        <v>505</v>
      </c>
      <c r="B507" s="1" t="s">
        <v>1067</v>
      </c>
      <c r="C507" s="1" t="s">
        <v>1068</v>
      </c>
      <c r="D507" s="2" t="n">
        <v>12000</v>
      </c>
      <c r="E507" s="3" t="n">
        <v>52</v>
      </c>
      <c r="F507" s="0" t="s">
        <v>367</v>
      </c>
      <c r="G507" s="0" t="s">
        <v>23</v>
      </c>
      <c r="H507" s="0" t="s">
        <v>24</v>
      </c>
      <c r="I507" s="0" t="n">
        <v>1451010086</v>
      </c>
      <c r="J507" s="0" t="n">
        <v>1447122086</v>
      </c>
      <c r="K507" s="9" t="n">
        <f aca="false">FALSE()</f>
        <v>0</v>
      </c>
      <c r="L507" s="0" t="n">
        <v>14</v>
      </c>
      <c r="M507" s="9" t="n">
        <f aca="false">FALSE()</f>
        <v>0</v>
      </c>
      <c r="N507" s="0" t="s">
        <v>897</v>
      </c>
      <c r="O507" s="0" t="n">
        <f aca="false">ROUND(E507/D507*100,0)</f>
        <v>0</v>
      </c>
      <c r="P507" s="0" t="n">
        <f aca="false">ROUND(E507/L507,2)</f>
        <v>3.71</v>
      </c>
      <c r="Q507" s="0" t="s">
        <v>26</v>
      </c>
      <c r="R507" s="0" t="s">
        <v>898</v>
      </c>
      <c r="S507" s="10" t="n">
        <f aca="false">(((J507/60)/60)/24)+DATE(1970,1,1)</f>
        <v>42318.0982175926</v>
      </c>
      <c r="T507" s="10" t="n">
        <f aca="false">(((I507/60)/60)/24)+DATE(1970,1,1)</f>
        <v>42363.0982175926</v>
      </c>
    </row>
    <row r="508" customFormat="false" ht="35.05" hidden="false" customHeight="false" outlineLevel="0" collapsed="false">
      <c r="A508" s="0" t="n">
        <v>506</v>
      </c>
      <c r="B508" s="1" t="s">
        <v>1069</v>
      </c>
      <c r="C508" s="1" t="s">
        <v>1070</v>
      </c>
      <c r="D508" s="2" t="n">
        <v>200000</v>
      </c>
      <c r="E508" s="3" t="n">
        <v>250</v>
      </c>
      <c r="F508" s="0" t="s">
        <v>367</v>
      </c>
      <c r="G508" s="0" t="s">
        <v>23</v>
      </c>
      <c r="H508" s="0" t="s">
        <v>24</v>
      </c>
      <c r="I508" s="0" t="n">
        <v>1376140520</v>
      </c>
      <c r="J508" s="0" t="n">
        <v>1373548520</v>
      </c>
      <c r="K508" s="9" t="n">
        <f aca="false">FALSE()</f>
        <v>0</v>
      </c>
      <c r="L508" s="0" t="n">
        <v>1</v>
      </c>
      <c r="M508" s="9" t="n">
        <f aca="false">FALSE()</f>
        <v>0</v>
      </c>
      <c r="N508" s="0" t="s">
        <v>897</v>
      </c>
      <c r="O508" s="0" t="n">
        <f aca="false">ROUND(E508/D508*100,0)</f>
        <v>0</v>
      </c>
      <c r="P508" s="0" t="n">
        <f aca="false">ROUND(E508/L508,2)</f>
        <v>250</v>
      </c>
      <c r="Q508" s="0" t="s">
        <v>26</v>
      </c>
      <c r="R508" s="0" t="s">
        <v>898</v>
      </c>
      <c r="S508" s="10" t="n">
        <f aca="false">(((J508/60)/60)/24)+DATE(1970,1,1)</f>
        <v>41466.5523148148</v>
      </c>
      <c r="T508" s="10" t="n">
        <f aca="false">(((I508/60)/60)/24)+DATE(1970,1,1)</f>
        <v>41496.5523148148</v>
      </c>
    </row>
    <row r="509" customFormat="false" ht="35.05" hidden="false" customHeight="false" outlineLevel="0" collapsed="false">
      <c r="A509" s="0" t="n">
        <v>507</v>
      </c>
      <c r="B509" s="1" t="s">
        <v>1071</v>
      </c>
      <c r="C509" s="1" t="s">
        <v>1072</v>
      </c>
      <c r="D509" s="2" t="n">
        <v>20000</v>
      </c>
      <c r="E509" s="3" t="n">
        <v>640</v>
      </c>
      <c r="F509" s="0" t="s">
        <v>367</v>
      </c>
      <c r="G509" s="0" t="s">
        <v>23</v>
      </c>
      <c r="H509" s="0" t="s">
        <v>24</v>
      </c>
      <c r="I509" s="0" t="n">
        <v>1350687657</v>
      </c>
      <c r="J509" s="0" t="n">
        <v>1346799657</v>
      </c>
      <c r="K509" s="9" t="n">
        <f aca="false">FALSE()</f>
        <v>0</v>
      </c>
      <c r="L509" s="0" t="n">
        <v>10</v>
      </c>
      <c r="M509" s="9" t="n">
        <f aca="false">FALSE()</f>
        <v>0</v>
      </c>
      <c r="N509" s="0" t="s">
        <v>897</v>
      </c>
      <c r="O509" s="0" t="n">
        <f aca="false">ROUND(E509/D509*100,0)</f>
        <v>3</v>
      </c>
      <c r="P509" s="0" t="n">
        <f aca="false">ROUND(E509/L509,2)</f>
        <v>64</v>
      </c>
      <c r="Q509" s="0" t="s">
        <v>26</v>
      </c>
      <c r="R509" s="0" t="s">
        <v>898</v>
      </c>
      <c r="S509" s="10" t="n">
        <f aca="false">(((J509/60)/60)/24)+DATE(1970,1,1)</f>
        <v>41156.9589930556</v>
      </c>
      <c r="T509" s="10" t="n">
        <f aca="false">(((I509/60)/60)/24)+DATE(1970,1,1)</f>
        <v>41201.9589930556</v>
      </c>
    </row>
    <row r="510" customFormat="false" ht="46.25" hidden="false" customHeight="false" outlineLevel="0" collapsed="false">
      <c r="A510" s="0" t="n">
        <v>508</v>
      </c>
      <c r="B510" s="1" t="s">
        <v>1073</v>
      </c>
      <c r="C510" s="1" t="s">
        <v>1074</v>
      </c>
      <c r="D510" s="2" t="n">
        <v>50000</v>
      </c>
      <c r="E510" s="3" t="n">
        <v>400</v>
      </c>
      <c r="F510" s="0" t="s">
        <v>367</v>
      </c>
      <c r="G510" s="0" t="s">
        <v>23</v>
      </c>
      <c r="H510" s="0" t="s">
        <v>24</v>
      </c>
      <c r="I510" s="0" t="n">
        <v>1337955240</v>
      </c>
      <c r="J510" s="0" t="n">
        <v>1332808501</v>
      </c>
      <c r="K510" s="9" t="n">
        <f aca="false">FALSE()</f>
        <v>0</v>
      </c>
      <c r="L510" s="0" t="n">
        <v>3</v>
      </c>
      <c r="M510" s="9" t="n">
        <f aca="false">FALSE()</f>
        <v>0</v>
      </c>
      <c r="N510" s="0" t="s">
        <v>897</v>
      </c>
      <c r="O510" s="0" t="n">
        <f aca="false">ROUND(E510/D510*100,0)</f>
        <v>1</v>
      </c>
      <c r="P510" s="0" t="n">
        <f aca="false">ROUND(E510/L510,2)</f>
        <v>133.33</v>
      </c>
      <c r="Q510" s="0" t="s">
        <v>26</v>
      </c>
      <c r="R510" s="0" t="s">
        <v>898</v>
      </c>
      <c r="S510" s="10" t="n">
        <f aca="false">(((J510/60)/60)/24)+DATE(1970,1,1)</f>
        <v>40995.0243171296</v>
      </c>
      <c r="T510" s="10" t="n">
        <f aca="false">(((I510/60)/60)/24)+DATE(1970,1,1)</f>
        <v>41054.5930555556</v>
      </c>
    </row>
    <row r="511" customFormat="false" ht="35.05" hidden="false" customHeight="false" outlineLevel="0" collapsed="false">
      <c r="A511" s="0" t="n">
        <v>509</v>
      </c>
      <c r="B511" s="1" t="s">
        <v>1075</v>
      </c>
      <c r="C511" s="1" t="s">
        <v>1076</v>
      </c>
      <c r="D511" s="2" t="n">
        <v>5000</v>
      </c>
      <c r="E511" s="3" t="n">
        <v>10</v>
      </c>
      <c r="F511" s="0" t="s">
        <v>367</v>
      </c>
      <c r="G511" s="0" t="s">
        <v>32</v>
      </c>
      <c r="H511" s="0" t="s">
        <v>33</v>
      </c>
      <c r="I511" s="0" t="n">
        <v>1435504170</v>
      </c>
      <c r="J511" s="0" t="n">
        <v>1432912170</v>
      </c>
      <c r="K511" s="9" t="n">
        <f aca="false">FALSE()</f>
        <v>0</v>
      </c>
      <c r="L511" s="0" t="n">
        <v>1</v>
      </c>
      <c r="M511" s="9" t="n">
        <f aca="false">FALSE()</f>
        <v>0</v>
      </c>
      <c r="N511" s="0" t="s">
        <v>897</v>
      </c>
      <c r="O511" s="0" t="n">
        <f aca="false">ROUND(E511/D511*100,0)</f>
        <v>0</v>
      </c>
      <c r="P511" s="0" t="n">
        <f aca="false">ROUND(E511/L511,2)</f>
        <v>10</v>
      </c>
      <c r="Q511" s="0" t="s">
        <v>26</v>
      </c>
      <c r="R511" s="0" t="s">
        <v>898</v>
      </c>
      <c r="S511" s="10" t="n">
        <f aca="false">(((J511/60)/60)/24)+DATE(1970,1,1)</f>
        <v>42153.6315972222</v>
      </c>
      <c r="T511" s="10" t="n">
        <f aca="false">(((I511/60)/60)/24)+DATE(1970,1,1)</f>
        <v>42183.6315972222</v>
      </c>
    </row>
    <row r="512" customFormat="false" ht="35.05" hidden="false" customHeight="false" outlineLevel="0" collapsed="false">
      <c r="A512" s="0" t="n">
        <v>510</v>
      </c>
      <c r="B512" s="1" t="s">
        <v>1077</v>
      </c>
      <c r="C512" s="1" t="s">
        <v>1078</v>
      </c>
      <c r="D512" s="2" t="n">
        <v>14000</v>
      </c>
      <c r="E512" s="3" t="n">
        <v>0</v>
      </c>
      <c r="F512" s="0" t="s">
        <v>367</v>
      </c>
      <c r="G512" s="0" t="s">
        <v>23</v>
      </c>
      <c r="H512" s="0" t="s">
        <v>24</v>
      </c>
      <c r="I512" s="0" t="n">
        <v>1456805639</v>
      </c>
      <c r="J512" s="0" t="n">
        <v>1454213639</v>
      </c>
      <c r="K512" s="9" t="n">
        <f aca="false">FALSE()</f>
        <v>0</v>
      </c>
      <c r="L512" s="0" t="n">
        <v>0</v>
      </c>
      <c r="M512" s="9" t="n">
        <f aca="false">FALSE()</f>
        <v>0</v>
      </c>
      <c r="N512" s="0" t="s">
        <v>897</v>
      </c>
      <c r="O512" s="0" t="n">
        <f aca="false">ROUND(E512/D512*100,0)</f>
        <v>0</v>
      </c>
      <c r="P512" s="0" t="n">
        <f aca="false">ROUND(E512/L512,2)</f>
        <v>0</v>
      </c>
      <c r="Q512" s="0" t="s">
        <v>26</v>
      </c>
      <c r="R512" s="0" t="s">
        <v>898</v>
      </c>
      <c r="S512" s="10" t="n">
        <f aca="false">(((J512/60)/60)/24)+DATE(1970,1,1)</f>
        <v>42400.1763773148</v>
      </c>
      <c r="T512" s="10" t="n">
        <f aca="false">(((I512/60)/60)/24)+DATE(1970,1,1)</f>
        <v>42430.1763773148</v>
      </c>
    </row>
    <row r="513" customFormat="false" ht="35.05" hidden="false" customHeight="false" outlineLevel="0" collapsed="false">
      <c r="A513" s="0" t="n">
        <v>511</v>
      </c>
      <c r="B513" s="1" t="s">
        <v>1079</v>
      </c>
      <c r="C513" s="1" t="s">
        <v>1080</v>
      </c>
      <c r="D513" s="2" t="n">
        <v>5000</v>
      </c>
      <c r="E513" s="3" t="n">
        <v>150</v>
      </c>
      <c r="F513" s="0" t="s">
        <v>367</v>
      </c>
      <c r="G513" s="0" t="s">
        <v>23</v>
      </c>
      <c r="H513" s="0" t="s">
        <v>24</v>
      </c>
      <c r="I513" s="0" t="n">
        <v>1365228982</v>
      </c>
      <c r="J513" s="0" t="n">
        <v>1362640582</v>
      </c>
      <c r="K513" s="9" t="n">
        <f aca="false">FALSE()</f>
        <v>0</v>
      </c>
      <c r="L513" s="0" t="n">
        <v>5</v>
      </c>
      <c r="M513" s="9" t="n">
        <f aca="false">FALSE()</f>
        <v>0</v>
      </c>
      <c r="N513" s="0" t="s">
        <v>897</v>
      </c>
      <c r="O513" s="0" t="n">
        <f aca="false">ROUND(E513/D513*100,0)</f>
        <v>3</v>
      </c>
      <c r="P513" s="0" t="n">
        <f aca="false">ROUND(E513/L513,2)</f>
        <v>30</v>
      </c>
      <c r="Q513" s="0" t="s">
        <v>26</v>
      </c>
      <c r="R513" s="0" t="s">
        <v>898</v>
      </c>
      <c r="S513" s="10" t="n">
        <f aca="false">(((J513/60)/60)/24)+DATE(1970,1,1)</f>
        <v>41340.3030324074</v>
      </c>
      <c r="T513" s="10" t="n">
        <f aca="false">(((I513/60)/60)/24)+DATE(1970,1,1)</f>
        <v>41370.2613657407</v>
      </c>
    </row>
    <row r="514" customFormat="false" ht="35.05" hidden="false" customHeight="false" outlineLevel="0" collapsed="false">
      <c r="A514" s="0" t="n">
        <v>512</v>
      </c>
      <c r="B514" s="1" t="s">
        <v>1081</v>
      </c>
      <c r="C514" s="1" t="s">
        <v>1082</v>
      </c>
      <c r="D514" s="2" t="n">
        <v>8000</v>
      </c>
      <c r="E514" s="3" t="n">
        <v>11</v>
      </c>
      <c r="F514" s="0" t="s">
        <v>367</v>
      </c>
      <c r="G514" s="0" t="s">
        <v>23</v>
      </c>
      <c r="H514" s="0" t="s">
        <v>24</v>
      </c>
      <c r="I514" s="0" t="n">
        <v>1479667727</v>
      </c>
      <c r="J514" s="0" t="n">
        <v>1475776127</v>
      </c>
      <c r="K514" s="9" t="n">
        <f aca="false">FALSE()</f>
        <v>0</v>
      </c>
      <c r="L514" s="0" t="n">
        <v>2</v>
      </c>
      <c r="M514" s="9" t="n">
        <f aca="false">FALSE()</f>
        <v>0</v>
      </c>
      <c r="N514" s="0" t="s">
        <v>897</v>
      </c>
      <c r="O514" s="0" t="n">
        <f aca="false">ROUND(E514/D514*100,0)</f>
        <v>0</v>
      </c>
      <c r="P514" s="0" t="n">
        <f aca="false">ROUND(E514/L514,2)</f>
        <v>5.5</v>
      </c>
      <c r="Q514" s="0" t="s">
        <v>26</v>
      </c>
      <c r="R514" s="0" t="s">
        <v>898</v>
      </c>
      <c r="S514" s="10" t="n">
        <f aca="false">(((J514/60)/60)/24)+DATE(1970,1,1)</f>
        <v>42649.7422106482</v>
      </c>
      <c r="T514" s="10" t="n">
        <f aca="false">(((I514/60)/60)/24)+DATE(1970,1,1)</f>
        <v>42694.7838773148</v>
      </c>
    </row>
    <row r="515" customFormat="false" ht="23.85" hidden="false" customHeight="false" outlineLevel="0" collapsed="false">
      <c r="A515" s="0" t="n">
        <v>513</v>
      </c>
      <c r="B515" s="1" t="s">
        <v>1083</v>
      </c>
      <c r="C515" s="1" t="s">
        <v>1084</v>
      </c>
      <c r="D515" s="2" t="n">
        <v>50000</v>
      </c>
      <c r="E515" s="3" t="n">
        <v>6962</v>
      </c>
      <c r="F515" s="0" t="s">
        <v>367</v>
      </c>
      <c r="G515" s="0" t="s">
        <v>23</v>
      </c>
      <c r="H515" s="0" t="s">
        <v>24</v>
      </c>
      <c r="I515" s="0" t="n">
        <v>1471244400</v>
      </c>
      <c r="J515" s="0" t="n">
        <v>1467387705</v>
      </c>
      <c r="K515" s="9" t="n">
        <f aca="false">FALSE()</f>
        <v>0</v>
      </c>
      <c r="L515" s="0" t="n">
        <v>68</v>
      </c>
      <c r="M515" s="9" t="n">
        <f aca="false">FALSE()</f>
        <v>0</v>
      </c>
      <c r="N515" s="0" t="s">
        <v>897</v>
      </c>
      <c r="O515" s="0" t="n">
        <f aca="false">ROUND(E515/D515*100,0)</f>
        <v>14</v>
      </c>
      <c r="P515" s="0" t="n">
        <f aca="false">ROUND(E515/L515,2)</f>
        <v>102.38</v>
      </c>
      <c r="Q515" s="0" t="s">
        <v>26</v>
      </c>
      <c r="R515" s="0" t="s">
        <v>898</v>
      </c>
      <c r="S515" s="10" t="n">
        <f aca="false">(((J515/60)/60)/24)+DATE(1970,1,1)</f>
        <v>42552.6539930556</v>
      </c>
      <c r="T515" s="10" t="n">
        <f aca="false">(((I515/60)/60)/24)+DATE(1970,1,1)</f>
        <v>42597.2916666667</v>
      </c>
    </row>
    <row r="516" customFormat="false" ht="35.05" hidden="false" customHeight="false" outlineLevel="0" collapsed="false">
      <c r="A516" s="0" t="n">
        <v>514</v>
      </c>
      <c r="B516" s="1" t="s">
        <v>1085</v>
      </c>
      <c r="C516" s="1" t="s">
        <v>1086</v>
      </c>
      <c r="D516" s="2" t="n">
        <v>1500</v>
      </c>
      <c r="E516" s="3" t="n">
        <v>50</v>
      </c>
      <c r="F516" s="0" t="s">
        <v>367</v>
      </c>
      <c r="G516" s="0" t="s">
        <v>168</v>
      </c>
      <c r="H516" s="0" t="s">
        <v>169</v>
      </c>
      <c r="I516" s="0" t="n">
        <v>1407595447</v>
      </c>
      <c r="J516" s="0" t="n">
        <v>1405003447</v>
      </c>
      <c r="K516" s="9" t="n">
        <f aca="false">FALSE()</f>
        <v>0</v>
      </c>
      <c r="L516" s="0" t="n">
        <v>3</v>
      </c>
      <c r="M516" s="9" t="n">
        <f aca="false">FALSE()</f>
        <v>0</v>
      </c>
      <c r="N516" s="0" t="s">
        <v>897</v>
      </c>
      <c r="O516" s="0" t="n">
        <f aca="false">ROUND(E516/D516*100,0)</f>
        <v>3</v>
      </c>
      <c r="P516" s="0" t="n">
        <f aca="false">ROUND(E516/L516,2)</f>
        <v>16.67</v>
      </c>
      <c r="Q516" s="0" t="s">
        <v>26</v>
      </c>
      <c r="R516" s="0" t="s">
        <v>898</v>
      </c>
      <c r="S516" s="10" t="n">
        <f aca="false">(((J516/60)/60)/24)+DATE(1970,1,1)</f>
        <v>41830.6139699074</v>
      </c>
      <c r="T516" s="10" t="n">
        <f aca="false">(((I516/60)/60)/24)+DATE(1970,1,1)</f>
        <v>41860.6139699074</v>
      </c>
    </row>
    <row r="517" customFormat="false" ht="35.05" hidden="false" customHeight="false" outlineLevel="0" collapsed="false">
      <c r="A517" s="0" t="n">
        <v>515</v>
      </c>
      <c r="B517" s="1" t="s">
        <v>1087</v>
      </c>
      <c r="C517" s="1" t="s">
        <v>1088</v>
      </c>
      <c r="D517" s="2" t="n">
        <v>97000</v>
      </c>
      <c r="E517" s="3" t="n">
        <v>24651</v>
      </c>
      <c r="F517" s="0" t="s">
        <v>367</v>
      </c>
      <c r="G517" s="0" t="s">
        <v>23</v>
      </c>
      <c r="H517" s="0" t="s">
        <v>24</v>
      </c>
      <c r="I517" s="0" t="n">
        <v>1451389601</v>
      </c>
      <c r="J517" s="0" t="n">
        <v>1447933601</v>
      </c>
      <c r="K517" s="9" t="n">
        <f aca="false">FALSE()</f>
        <v>0</v>
      </c>
      <c r="L517" s="0" t="n">
        <v>34</v>
      </c>
      <c r="M517" s="9" t="n">
        <f aca="false">FALSE()</f>
        <v>0</v>
      </c>
      <c r="N517" s="0" t="s">
        <v>897</v>
      </c>
      <c r="O517" s="0" t="n">
        <f aca="false">ROUND(E517/D517*100,0)</f>
        <v>25</v>
      </c>
      <c r="P517" s="0" t="n">
        <f aca="false">ROUND(E517/L517,2)</f>
        <v>725.03</v>
      </c>
      <c r="Q517" s="0" t="s">
        <v>26</v>
      </c>
      <c r="R517" s="0" t="s">
        <v>898</v>
      </c>
      <c r="S517" s="10" t="n">
        <f aca="false">(((J517/60)/60)/24)+DATE(1970,1,1)</f>
        <v>42327.4907523148</v>
      </c>
      <c r="T517" s="10" t="n">
        <f aca="false">(((I517/60)/60)/24)+DATE(1970,1,1)</f>
        <v>42367.4907523148</v>
      </c>
    </row>
    <row r="518" customFormat="false" ht="23.85" hidden="false" customHeight="false" outlineLevel="0" collapsed="false">
      <c r="A518" s="0" t="n">
        <v>516</v>
      </c>
      <c r="B518" s="1" t="s">
        <v>1089</v>
      </c>
      <c r="C518" s="1" t="s">
        <v>1090</v>
      </c>
      <c r="D518" s="2" t="n">
        <v>5000</v>
      </c>
      <c r="E518" s="3" t="n">
        <v>0</v>
      </c>
      <c r="F518" s="0" t="s">
        <v>367</v>
      </c>
      <c r="G518" s="0" t="s">
        <v>32</v>
      </c>
      <c r="H518" s="0" t="s">
        <v>33</v>
      </c>
      <c r="I518" s="0" t="n">
        <v>1432752080</v>
      </c>
      <c r="J518" s="0" t="n">
        <v>1427568080</v>
      </c>
      <c r="K518" s="9" t="n">
        <f aca="false">FALSE()</f>
        <v>0</v>
      </c>
      <c r="L518" s="0" t="n">
        <v>0</v>
      </c>
      <c r="M518" s="9" t="n">
        <f aca="false">FALSE()</f>
        <v>0</v>
      </c>
      <c r="N518" s="0" t="s">
        <v>897</v>
      </c>
      <c r="O518" s="0" t="n">
        <f aca="false">ROUND(E518/D518*100,0)</f>
        <v>0</v>
      </c>
      <c r="P518" s="0" t="n">
        <f aca="false">ROUND(E518/L518,2)</f>
        <v>0</v>
      </c>
      <c r="Q518" s="0" t="s">
        <v>26</v>
      </c>
      <c r="R518" s="0" t="s">
        <v>898</v>
      </c>
      <c r="S518" s="10" t="n">
        <f aca="false">(((J518/60)/60)/24)+DATE(1970,1,1)</f>
        <v>42091.7787037037</v>
      </c>
      <c r="T518" s="10" t="n">
        <f aca="false">(((I518/60)/60)/24)+DATE(1970,1,1)</f>
        <v>42151.7787037037</v>
      </c>
    </row>
    <row r="519" customFormat="false" ht="35.05" hidden="false" customHeight="false" outlineLevel="0" collapsed="false">
      <c r="A519" s="0" t="n">
        <v>517</v>
      </c>
      <c r="B519" s="1" t="s">
        <v>1091</v>
      </c>
      <c r="C519" s="1" t="s">
        <v>1092</v>
      </c>
      <c r="D519" s="2" t="n">
        <v>15000</v>
      </c>
      <c r="E519" s="3" t="n">
        <v>205</v>
      </c>
      <c r="F519" s="0" t="s">
        <v>367</v>
      </c>
      <c r="G519" s="0" t="s">
        <v>23</v>
      </c>
      <c r="H519" s="0" t="s">
        <v>24</v>
      </c>
      <c r="I519" s="0" t="n">
        <v>1486046761</v>
      </c>
      <c r="J519" s="0" t="n">
        <v>1483454761</v>
      </c>
      <c r="K519" s="9" t="n">
        <f aca="false">FALSE()</f>
        <v>0</v>
      </c>
      <c r="L519" s="0" t="n">
        <v>3</v>
      </c>
      <c r="M519" s="9" t="n">
        <f aca="false">FALSE()</f>
        <v>0</v>
      </c>
      <c r="N519" s="0" t="s">
        <v>897</v>
      </c>
      <c r="O519" s="0" t="n">
        <f aca="false">ROUND(E519/D519*100,0)</f>
        <v>1</v>
      </c>
      <c r="P519" s="0" t="n">
        <f aca="false">ROUND(E519/L519,2)</f>
        <v>68.33</v>
      </c>
      <c r="Q519" s="0" t="s">
        <v>26</v>
      </c>
      <c r="R519" s="0" t="s">
        <v>898</v>
      </c>
      <c r="S519" s="10" t="n">
        <f aca="false">(((J519/60)/60)/24)+DATE(1970,1,1)</f>
        <v>42738.6152893519</v>
      </c>
      <c r="T519" s="10" t="n">
        <f aca="false">(((I519/60)/60)/24)+DATE(1970,1,1)</f>
        <v>42768.6152893519</v>
      </c>
    </row>
    <row r="520" customFormat="false" ht="46.25" hidden="false" customHeight="false" outlineLevel="0" collapsed="false">
      <c r="A520" s="0" t="n">
        <v>518</v>
      </c>
      <c r="B520" s="1" t="s">
        <v>1093</v>
      </c>
      <c r="C520" s="1" t="s">
        <v>1094</v>
      </c>
      <c r="D520" s="2" t="n">
        <v>7175</v>
      </c>
      <c r="E520" s="3" t="n">
        <v>0</v>
      </c>
      <c r="F520" s="0" t="s">
        <v>367</v>
      </c>
      <c r="G520" s="0" t="s">
        <v>23</v>
      </c>
      <c r="H520" s="0" t="s">
        <v>24</v>
      </c>
      <c r="I520" s="0" t="n">
        <v>1441550760</v>
      </c>
      <c r="J520" s="0" t="n">
        <v>1438958824</v>
      </c>
      <c r="K520" s="9" t="n">
        <f aca="false">FALSE()</f>
        <v>0</v>
      </c>
      <c r="L520" s="0" t="n">
        <v>0</v>
      </c>
      <c r="M520" s="9" t="n">
        <f aca="false">FALSE()</f>
        <v>0</v>
      </c>
      <c r="N520" s="0" t="s">
        <v>897</v>
      </c>
      <c r="O520" s="0" t="n">
        <f aca="false">ROUND(E520/D520*100,0)</f>
        <v>0</v>
      </c>
      <c r="P520" s="0" t="n">
        <f aca="false">ROUND(E520/L520,2)</f>
        <v>0</v>
      </c>
      <c r="Q520" s="0" t="s">
        <v>26</v>
      </c>
      <c r="R520" s="0" t="s">
        <v>898</v>
      </c>
      <c r="S520" s="10" t="n">
        <f aca="false">(((J520/60)/60)/24)+DATE(1970,1,1)</f>
        <v>42223.6160185185</v>
      </c>
      <c r="T520" s="10" t="n">
        <f aca="false">(((I520/60)/60)/24)+DATE(1970,1,1)</f>
        <v>42253.6152777778</v>
      </c>
    </row>
    <row r="521" customFormat="false" ht="35.05" hidden="false" customHeight="false" outlineLevel="0" collapsed="false">
      <c r="A521" s="0" t="n">
        <v>519</v>
      </c>
      <c r="B521" s="1" t="s">
        <v>1095</v>
      </c>
      <c r="C521" s="1" t="s">
        <v>1096</v>
      </c>
      <c r="D521" s="2" t="n">
        <v>12001</v>
      </c>
      <c r="E521" s="3" t="n">
        <v>2746</v>
      </c>
      <c r="F521" s="0" t="s">
        <v>367</v>
      </c>
      <c r="G521" s="0" t="s">
        <v>23</v>
      </c>
      <c r="H521" s="0" t="s">
        <v>24</v>
      </c>
      <c r="I521" s="0" t="n">
        <v>1354699421</v>
      </c>
      <c r="J521" s="0" t="n">
        <v>1352107421</v>
      </c>
      <c r="K521" s="9" t="n">
        <f aca="false">FALSE()</f>
        <v>0</v>
      </c>
      <c r="L521" s="0" t="n">
        <v>70</v>
      </c>
      <c r="M521" s="9" t="n">
        <f aca="false">FALSE()</f>
        <v>0</v>
      </c>
      <c r="N521" s="0" t="s">
        <v>897</v>
      </c>
      <c r="O521" s="0" t="n">
        <f aca="false">ROUND(E521/D521*100,0)</f>
        <v>23</v>
      </c>
      <c r="P521" s="0" t="n">
        <f aca="false">ROUND(E521/L521,2)</f>
        <v>39.23</v>
      </c>
      <c r="Q521" s="0" t="s">
        <v>26</v>
      </c>
      <c r="R521" s="0" t="s">
        <v>898</v>
      </c>
      <c r="S521" s="10" t="n">
        <f aca="false">(((J521/60)/60)/24)+DATE(1970,1,1)</f>
        <v>41218.3914467593</v>
      </c>
      <c r="T521" s="10" t="n">
        <f aca="false">(((I521/60)/60)/24)+DATE(1970,1,1)</f>
        <v>41248.3914467593</v>
      </c>
    </row>
    <row r="522" customFormat="false" ht="35.05" hidden="false" customHeight="false" outlineLevel="0" collapsed="false">
      <c r="A522" s="0" t="n">
        <v>520</v>
      </c>
      <c r="B522" s="1" t="s">
        <v>1097</v>
      </c>
      <c r="C522" s="1" t="s">
        <v>1098</v>
      </c>
      <c r="D522" s="2" t="n">
        <v>5000</v>
      </c>
      <c r="E522" s="3" t="n">
        <v>5105</v>
      </c>
      <c r="F522" s="0" t="s">
        <v>22</v>
      </c>
      <c r="G522" s="0" t="s">
        <v>32</v>
      </c>
      <c r="H522" s="0" t="s">
        <v>33</v>
      </c>
      <c r="I522" s="0" t="n">
        <v>1449766261</v>
      </c>
      <c r="J522" s="0" t="n">
        <v>1447174261</v>
      </c>
      <c r="K522" s="9" t="n">
        <f aca="false">FALSE()</f>
        <v>0</v>
      </c>
      <c r="L522" s="0" t="n">
        <v>34</v>
      </c>
      <c r="M522" s="9" t="n">
        <f aca="false">TRUE()</f>
        <v>1</v>
      </c>
      <c r="N522" s="0" t="s">
        <v>1099</v>
      </c>
      <c r="O522" s="0" t="n">
        <f aca="false">ROUND(E522/D522*100,0)</f>
        <v>102</v>
      </c>
      <c r="P522" s="0" t="n">
        <f aca="false">ROUND(E522/L522,2)</f>
        <v>150.15</v>
      </c>
      <c r="Q522" s="0" t="s">
        <v>1100</v>
      </c>
      <c r="R522" s="0" t="s">
        <v>1101</v>
      </c>
      <c r="S522" s="10" t="n">
        <f aca="false">(((J522/60)/60)/24)+DATE(1970,1,1)</f>
        <v>42318.7020949074</v>
      </c>
      <c r="T522" s="10" t="n">
        <f aca="false">(((I522/60)/60)/24)+DATE(1970,1,1)</f>
        <v>42348.7020949074</v>
      </c>
    </row>
    <row r="523" customFormat="false" ht="35.05" hidden="false" customHeight="false" outlineLevel="0" collapsed="false">
      <c r="A523" s="0" t="n">
        <v>521</v>
      </c>
      <c r="B523" s="1" t="s">
        <v>1102</v>
      </c>
      <c r="C523" s="1" t="s">
        <v>1103</v>
      </c>
      <c r="D523" s="2" t="n">
        <v>5000</v>
      </c>
      <c r="E523" s="3" t="n">
        <v>5232</v>
      </c>
      <c r="F523" s="0" t="s">
        <v>22</v>
      </c>
      <c r="G523" s="0" t="s">
        <v>23</v>
      </c>
      <c r="H523" s="0" t="s">
        <v>24</v>
      </c>
      <c r="I523" s="0" t="n">
        <v>1477976340</v>
      </c>
      <c r="J523" s="0" t="n">
        <v>1475460819</v>
      </c>
      <c r="K523" s="9" t="n">
        <f aca="false">FALSE()</f>
        <v>0</v>
      </c>
      <c r="L523" s="0" t="n">
        <v>56</v>
      </c>
      <c r="M523" s="9" t="n">
        <f aca="false">TRUE()</f>
        <v>1</v>
      </c>
      <c r="N523" s="0" t="s">
        <v>1099</v>
      </c>
      <c r="O523" s="0" t="n">
        <f aca="false">ROUND(E523/D523*100,0)</f>
        <v>105</v>
      </c>
      <c r="P523" s="0" t="n">
        <f aca="false">ROUND(E523/L523,2)</f>
        <v>93.43</v>
      </c>
      <c r="Q523" s="0" t="s">
        <v>1100</v>
      </c>
      <c r="R523" s="0" t="s">
        <v>1101</v>
      </c>
      <c r="S523" s="10" t="n">
        <f aca="false">(((J523/60)/60)/24)+DATE(1970,1,1)</f>
        <v>42646.0928125</v>
      </c>
      <c r="T523" s="10" t="n">
        <f aca="false">(((I523/60)/60)/24)+DATE(1970,1,1)</f>
        <v>42675.2076388889</v>
      </c>
    </row>
    <row r="524" customFormat="false" ht="35.05" hidden="false" customHeight="false" outlineLevel="0" collapsed="false">
      <c r="A524" s="0" t="n">
        <v>522</v>
      </c>
      <c r="B524" s="1" t="s">
        <v>1104</v>
      </c>
      <c r="C524" s="1" t="s">
        <v>1105</v>
      </c>
      <c r="D524" s="2" t="n">
        <v>3000</v>
      </c>
      <c r="E524" s="3" t="n">
        <v>3440</v>
      </c>
      <c r="F524" s="0" t="s">
        <v>22</v>
      </c>
      <c r="G524" s="0" t="s">
        <v>23</v>
      </c>
      <c r="H524" s="0" t="s">
        <v>24</v>
      </c>
      <c r="I524" s="0" t="n">
        <v>1458518325</v>
      </c>
      <c r="J524" s="0" t="n">
        <v>1456793925</v>
      </c>
      <c r="K524" s="9" t="n">
        <f aca="false">FALSE()</f>
        <v>0</v>
      </c>
      <c r="L524" s="0" t="n">
        <v>31</v>
      </c>
      <c r="M524" s="9" t="n">
        <f aca="false">TRUE()</f>
        <v>1</v>
      </c>
      <c r="N524" s="0" t="s">
        <v>1099</v>
      </c>
      <c r="O524" s="0" t="n">
        <f aca="false">ROUND(E524/D524*100,0)</f>
        <v>115</v>
      </c>
      <c r="P524" s="0" t="n">
        <f aca="false">ROUND(E524/L524,2)</f>
        <v>110.97</v>
      </c>
      <c r="Q524" s="0" t="s">
        <v>1100</v>
      </c>
      <c r="R524" s="0" t="s">
        <v>1101</v>
      </c>
      <c r="S524" s="10" t="n">
        <f aca="false">(((J524/60)/60)/24)+DATE(1970,1,1)</f>
        <v>42430.0407986111</v>
      </c>
      <c r="T524" s="10" t="n">
        <f aca="false">(((I524/60)/60)/24)+DATE(1970,1,1)</f>
        <v>42449.9991319444</v>
      </c>
    </row>
    <row r="525" customFormat="false" ht="35.05" hidden="false" customHeight="false" outlineLevel="0" collapsed="false">
      <c r="A525" s="0" t="n">
        <v>523</v>
      </c>
      <c r="B525" s="1" t="s">
        <v>1106</v>
      </c>
      <c r="C525" s="1" t="s">
        <v>1107</v>
      </c>
      <c r="D525" s="2" t="n">
        <v>5000</v>
      </c>
      <c r="E525" s="3" t="n">
        <v>6030</v>
      </c>
      <c r="F525" s="0" t="s">
        <v>22</v>
      </c>
      <c r="G525" s="0" t="s">
        <v>23</v>
      </c>
      <c r="H525" s="0" t="s">
        <v>24</v>
      </c>
      <c r="I525" s="0" t="n">
        <v>1442805076</v>
      </c>
      <c r="J525" s="0" t="n">
        <v>1440213076</v>
      </c>
      <c r="K525" s="9" t="n">
        <f aca="false">FALSE()</f>
        <v>0</v>
      </c>
      <c r="L525" s="0" t="n">
        <v>84</v>
      </c>
      <c r="M525" s="9" t="n">
        <f aca="false">TRUE()</f>
        <v>1</v>
      </c>
      <c r="N525" s="0" t="s">
        <v>1099</v>
      </c>
      <c r="O525" s="0" t="n">
        <f aca="false">ROUND(E525/D525*100,0)</f>
        <v>121</v>
      </c>
      <c r="P525" s="0" t="n">
        <f aca="false">ROUND(E525/L525,2)</f>
        <v>71.79</v>
      </c>
      <c r="Q525" s="0" t="s">
        <v>1100</v>
      </c>
      <c r="R525" s="0" t="s">
        <v>1101</v>
      </c>
      <c r="S525" s="10" t="n">
        <f aca="false">(((J525/60)/60)/24)+DATE(1970,1,1)</f>
        <v>42238.1328240741</v>
      </c>
      <c r="T525" s="10" t="n">
        <f aca="false">(((I525/60)/60)/24)+DATE(1970,1,1)</f>
        <v>42268.1328240741</v>
      </c>
    </row>
    <row r="526" customFormat="false" ht="35.05" hidden="false" customHeight="false" outlineLevel="0" collapsed="false">
      <c r="A526" s="0" t="n">
        <v>524</v>
      </c>
      <c r="B526" s="1" t="s">
        <v>1108</v>
      </c>
      <c r="C526" s="1" t="s">
        <v>1109</v>
      </c>
      <c r="D526" s="2" t="n">
        <v>3500</v>
      </c>
      <c r="E526" s="3" t="n">
        <v>3803.55</v>
      </c>
      <c r="F526" s="0" t="s">
        <v>22</v>
      </c>
      <c r="G526" s="0" t="s">
        <v>32</v>
      </c>
      <c r="H526" s="0" t="s">
        <v>33</v>
      </c>
      <c r="I526" s="0" t="n">
        <v>1464801169</v>
      </c>
      <c r="J526" s="0" t="n">
        <v>1462209169</v>
      </c>
      <c r="K526" s="9" t="n">
        <f aca="false">FALSE()</f>
        <v>0</v>
      </c>
      <c r="L526" s="0" t="n">
        <v>130</v>
      </c>
      <c r="M526" s="9" t="n">
        <f aca="false">TRUE()</f>
        <v>1</v>
      </c>
      <c r="N526" s="0" t="s">
        <v>1099</v>
      </c>
      <c r="O526" s="0" t="n">
        <f aca="false">ROUND(E526/D526*100,0)</f>
        <v>109</v>
      </c>
      <c r="P526" s="0" t="n">
        <f aca="false">ROUND(E526/L526,2)</f>
        <v>29.26</v>
      </c>
      <c r="Q526" s="0" t="s">
        <v>1100</v>
      </c>
      <c r="R526" s="0" t="s">
        <v>1101</v>
      </c>
      <c r="S526" s="10" t="n">
        <f aca="false">(((J526/60)/60)/24)+DATE(1970,1,1)</f>
        <v>42492.7172337963</v>
      </c>
      <c r="T526" s="10" t="n">
        <f aca="false">(((I526/60)/60)/24)+DATE(1970,1,1)</f>
        <v>42522.7172337963</v>
      </c>
    </row>
    <row r="527" customFormat="false" ht="46.25" hidden="false" customHeight="false" outlineLevel="0" collapsed="false">
      <c r="A527" s="0" t="n">
        <v>525</v>
      </c>
      <c r="B527" s="1" t="s">
        <v>1110</v>
      </c>
      <c r="C527" s="1" t="s">
        <v>1111</v>
      </c>
      <c r="D527" s="2" t="n">
        <v>12000</v>
      </c>
      <c r="E527" s="3" t="n">
        <v>12000</v>
      </c>
      <c r="F527" s="0" t="s">
        <v>22</v>
      </c>
      <c r="G527" s="0" t="s">
        <v>23</v>
      </c>
      <c r="H527" s="0" t="s">
        <v>24</v>
      </c>
      <c r="I527" s="0" t="n">
        <v>1410601041</v>
      </c>
      <c r="J527" s="0" t="n">
        <v>1406713041</v>
      </c>
      <c r="K527" s="9" t="n">
        <f aca="false">FALSE()</f>
        <v>0</v>
      </c>
      <c r="L527" s="0" t="n">
        <v>12</v>
      </c>
      <c r="M527" s="9" t="n">
        <f aca="false">TRUE()</f>
        <v>1</v>
      </c>
      <c r="N527" s="0" t="s">
        <v>1099</v>
      </c>
      <c r="O527" s="0" t="n">
        <f aca="false">ROUND(E527/D527*100,0)</f>
        <v>100</v>
      </c>
      <c r="P527" s="0" t="n">
        <f aca="false">ROUND(E527/L527,2)</f>
        <v>1000</v>
      </c>
      <c r="Q527" s="0" t="s">
        <v>1100</v>
      </c>
      <c r="R527" s="0" t="s">
        <v>1101</v>
      </c>
      <c r="S527" s="10" t="n">
        <f aca="false">(((J527/60)/60)/24)+DATE(1970,1,1)</f>
        <v>41850.4009375</v>
      </c>
      <c r="T527" s="10" t="n">
        <f aca="false">(((I527/60)/60)/24)+DATE(1970,1,1)</f>
        <v>41895.4009375</v>
      </c>
    </row>
    <row r="528" customFormat="false" ht="35.05" hidden="false" customHeight="false" outlineLevel="0" collapsed="false">
      <c r="A528" s="0" t="n">
        <v>526</v>
      </c>
      <c r="B528" s="1" t="s">
        <v>1112</v>
      </c>
      <c r="C528" s="1" t="s">
        <v>1113</v>
      </c>
      <c r="D528" s="2" t="n">
        <v>1500</v>
      </c>
      <c r="E528" s="3" t="n">
        <v>1710</v>
      </c>
      <c r="F528" s="0" t="s">
        <v>22</v>
      </c>
      <c r="G528" s="0" t="s">
        <v>32</v>
      </c>
      <c r="H528" s="0" t="s">
        <v>33</v>
      </c>
      <c r="I528" s="0" t="n">
        <v>1438966800</v>
      </c>
      <c r="J528" s="0" t="n">
        <v>1436278344</v>
      </c>
      <c r="K528" s="9" t="n">
        <f aca="false">FALSE()</f>
        <v>0</v>
      </c>
      <c r="L528" s="0" t="n">
        <v>23</v>
      </c>
      <c r="M528" s="9" t="n">
        <f aca="false">TRUE()</f>
        <v>1</v>
      </c>
      <c r="N528" s="0" t="s">
        <v>1099</v>
      </c>
      <c r="O528" s="0" t="n">
        <f aca="false">ROUND(E528/D528*100,0)</f>
        <v>114</v>
      </c>
      <c r="P528" s="0" t="n">
        <f aca="false">ROUND(E528/L528,2)</f>
        <v>74.35</v>
      </c>
      <c r="Q528" s="0" t="s">
        <v>1100</v>
      </c>
      <c r="R528" s="0" t="s">
        <v>1101</v>
      </c>
      <c r="S528" s="10" t="n">
        <f aca="false">(((J528/60)/60)/24)+DATE(1970,1,1)</f>
        <v>42192.5919444444</v>
      </c>
      <c r="T528" s="10" t="n">
        <f aca="false">(((I528/60)/60)/24)+DATE(1970,1,1)</f>
        <v>42223.7083333333</v>
      </c>
    </row>
    <row r="529" customFormat="false" ht="46.25" hidden="false" customHeight="false" outlineLevel="0" collapsed="false">
      <c r="A529" s="0" t="n">
        <v>527</v>
      </c>
      <c r="B529" s="1" t="s">
        <v>1114</v>
      </c>
      <c r="C529" s="1" t="s">
        <v>1115</v>
      </c>
      <c r="D529" s="2" t="n">
        <v>10000</v>
      </c>
      <c r="E529" s="3" t="n">
        <v>10085</v>
      </c>
      <c r="F529" s="0" t="s">
        <v>22</v>
      </c>
      <c r="G529" s="0" t="s">
        <v>23</v>
      </c>
      <c r="H529" s="0" t="s">
        <v>24</v>
      </c>
      <c r="I529" s="0" t="n">
        <v>1487347500</v>
      </c>
      <c r="J529" s="0" t="n">
        <v>1484715366</v>
      </c>
      <c r="K529" s="9" t="n">
        <f aca="false">FALSE()</f>
        <v>0</v>
      </c>
      <c r="L529" s="0" t="n">
        <v>158</v>
      </c>
      <c r="M529" s="9" t="n">
        <f aca="false">TRUE()</f>
        <v>1</v>
      </c>
      <c r="N529" s="0" t="s">
        <v>1099</v>
      </c>
      <c r="O529" s="0" t="n">
        <f aca="false">ROUND(E529/D529*100,0)</f>
        <v>101</v>
      </c>
      <c r="P529" s="0" t="n">
        <f aca="false">ROUND(E529/L529,2)</f>
        <v>63.83</v>
      </c>
      <c r="Q529" s="0" t="s">
        <v>1100</v>
      </c>
      <c r="R529" s="0" t="s">
        <v>1101</v>
      </c>
      <c r="S529" s="10" t="n">
        <f aca="false">(((J529/60)/60)/24)+DATE(1970,1,1)</f>
        <v>42753.205625</v>
      </c>
      <c r="T529" s="10" t="n">
        <f aca="false">(((I529/60)/60)/24)+DATE(1970,1,1)</f>
        <v>42783.6701388889</v>
      </c>
    </row>
    <row r="530" customFormat="false" ht="23.85" hidden="false" customHeight="false" outlineLevel="0" collapsed="false">
      <c r="A530" s="0" t="n">
        <v>528</v>
      </c>
      <c r="B530" s="1" t="s">
        <v>1116</v>
      </c>
      <c r="C530" s="1" t="s">
        <v>1117</v>
      </c>
      <c r="D530" s="2" t="n">
        <v>1150</v>
      </c>
      <c r="E530" s="3" t="n">
        <v>1330</v>
      </c>
      <c r="F530" s="0" t="s">
        <v>22</v>
      </c>
      <c r="G530" s="0" t="s">
        <v>23</v>
      </c>
      <c r="H530" s="0" t="s">
        <v>24</v>
      </c>
      <c r="I530" s="0" t="n">
        <v>1434921600</v>
      </c>
      <c r="J530" s="0" t="n">
        <v>1433109907</v>
      </c>
      <c r="K530" s="9" t="n">
        <f aca="false">FALSE()</f>
        <v>0</v>
      </c>
      <c r="L530" s="0" t="n">
        <v>30</v>
      </c>
      <c r="M530" s="9" t="n">
        <f aca="false">TRUE()</f>
        <v>1</v>
      </c>
      <c r="N530" s="0" t="s">
        <v>1099</v>
      </c>
      <c r="O530" s="0" t="n">
        <f aca="false">ROUND(E530/D530*100,0)</f>
        <v>116</v>
      </c>
      <c r="P530" s="0" t="n">
        <f aca="false">ROUND(E530/L530,2)</f>
        <v>44.33</v>
      </c>
      <c r="Q530" s="0" t="s">
        <v>1100</v>
      </c>
      <c r="R530" s="0" t="s">
        <v>1101</v>
      </c>
      <c r="S530" s="10" t="n">
        <f aca="false">(((J530/60)/60)/24)+DATE(1970,1,1)</f>
        <v>42155.9202199074</v>
      </c>
      <c r="T530" s="10" t="n">
        <f aca="false">(((I530/60)/60)/24)+DATE(1970,1,1)</f>
        <v>42176.8888888889</v>
      </c>
    </row>
    <row r="531" customFormat="false" ht="35.05" hidden="false" customHeight="false" outlineLevel="0" collapsed="false">
      <c r="A531" s="0" t="n">
        <v>529</v>
      </c>
      <c r="B531" s="1" t="s">
        <v>1118</v>
      </c>
      <c r="C531" s="1" t="s">
        <v>1119</v>
      </c>
      <c r="D531" s="2" t="n">
        <v>1200</v>
      </c>
      <c r="E531" s="3" t="n">
        <v>1565</v>
      </c>
      <c r="F531" s="0" t="s">
        <v>22</v>
      </c>
      <c r="G531" s="0" t="s">
        <v>168</v>
      </c>
      <c r="H531" s="0" t="s">
        <v>169</v>
      </c>
      <c r="I531" s="0" t="n">
        <v>1484110800</v>
      </c>
      <c r="J531" s="0" t="n">
        <v>1482281094</v>
      </c>
      <c r="K531" s="9" t="n">
        <f aca="false">FALSE()</f>
        <v>0</v>
      </c>
      <c r="L531" s="0" t="n">
        <v>18</v>
      </c>
      <c r="M531" s="9" t="n">
        <f aca="false">TRUE()</f>
        <v>1</v>
      </c>
      <c r="N531" s="0" t="s">
        <v>1099</v>
      </c>
      <c r="O531" s="0" t="n">
        <f aca="false">ROUND(E531/D531*100,0)</f>
        <v>130</v>
      </c>
      <c r="P531" s="0" t="n">
        <f aca="false">ROUND(E531/L531,2)</f>
        <v>86.94</v>
      </c>
      <c r="Q531" s="0" t="s">
        <v>1100</v>
      </c>
      <c r="R531" s="0" t="s">
        <v>1101</v>
      </c>
      <c r="S531" s="10" t="n">
        <f aca="false">(((J531/60)/60)/24)+DATE(1970,1,1)</f>
        <v>42725.0311805556</v>
      </c>
      <c r="T531" s="10" t="n">
        <f aca="false">(((I531/60)/60)/24)+DATE(1970,1,1)</f>
        <v>42746.2083333333</v>
      </c>
    </row>
    <row r="532" customFormat="false" ht="35.05" hidden="false" customHeight="false" outlineLevel="0" collapsed="false">
      <c r="A532" s="0" t="n">
        <v>530</v>
      </c>
      <c r="B532" s="1" t="s">
        <v>1120</v>
      </c>
      <c r="C532" s="1" t="s">
        <v>1121</v>
      </c>
      <c r="D532" s="2" t="n">
        <v>3405</v>
      </c>
      <c r="E532" s="3" t="n">
        <v>3670</v>
      </c>
      <c r="F532" s="0" t="s">
        <v>22</v>
      </c>
      <c r="G532" s="0" t="s">
        <v>23</v>
      </c>
      <c r="H532" s="0" t="s">
        <v>24</v>
      </c>
      <c r="I532" s="0" t="n">
        <v>1435111200</v>
      </c>
      <c r="J532" s="0" t="n">
        <v>1433254268</v>
      </c>
      <c r="K532" s="9" t="n">
        <f aca="false">FALSE()</f>
        <v>0</v>
      </c>
      <c r="L532" s="0" t="n">
        <v>29</v>
      </c>
      <c r="M532" s="9" t="n">
        <f aca="false">TRUE()</f>
        <v>1</v>
      </c>
      <c r="N532" s="0" t="s">
        <v>1099</v>
      </c>
      <c r="O532" s="0" t="n">
        <f aca="false">ROUND(E532/D532*100,0)</f>
        <v>108</v>
      </c>
      <c r="P532" s="0" t="n">
        <f aca="false">ROUND(E532/L532,2)</f>
        <v>126.55</v>
      </c>
      <c r="Q532" s="0" t="s">
        <v>1100</v>
      </c>
      <c r="R532" s="0" t="s">
        <v>1101</v>
      </c>
      <c r="S532" s="10" t="n">
        <f aca="false">(((J532/60)/60)/24)+DATE(1970,1,1)</f>
        <v>42157.5910648148</v>
      </c>
      <c r="T532" s="10" t="n">
        <f aca="false">(((I532/60)/60)/24)+DATE(1970,1,1)</f>
        <v>42179.0833333333</v>
      </c>
    </row>
    <row r="533" customFormat="false" ht="35.05" hidden="false" customHeight="false" outlineLevel="0" collapsed="false">
      <c r="A533" s="0" t="n">
        <v>531</v>
      </c>
      <c r="B533" s="1" t="s">
        <v>1122</v>
      </c>
      <c r="C533" s="1" t="s">
        <v>1123</v>
      </c>
      <c r="D533" s="2" t="n">
        <v>4000</v>
      </c>
      <c r="E533" s="3" t="n">
        <v>4000</v>
      </c>
      <c r="F533" s="0" t="s">
        <v>22</v>
      </c>
      <c r="G533" s="0" t="s">
        <v>23</v>
      </c>
      <c r="H533" s="0" t="s">
        <v>24</v>
      </c>
      <c r="I533" s="0" t="n">
        <v>1481957940</v>
      </c>
      <c r="J533" s="0" t="n">
        <v>1478050429</v>
      </c>
      <c r="K533" s="9" t="n">
        <f aca="false">FALSE()</f>
        <v>0</v>
      </c>
      <c r="L533" s="0" t="n">
        <v>31</v>
      </c>
      <c r="M533" s="9" t="n">
        <f aca="false">TRUE()</f>
        <v>1</v>
      </c>
      <c r="N533" s="0" t="s">
        <v>1099</v>
      </c>
      <c r="O533" s="0" t="n">
        <f aca="false">ROUND(E533/D533*100,0)</f>
        <v>100</v>
      </c>
      <c r="P533" s="0" t="n">
        <f aca="false">ROUND(E533/L533,2)</f>
        <v>129.03</v>
      </c>
      <c r="Q533" s="0" t="s">
        <v>1100</v>
      </c>
      <c r="R533" s="0" t="s">
        <v>1101</v>
      </c>
      <c r="S533" s="10" t="n">
        <f aca="false">(((J533/60)/60)/24)+DATE(1970,1,1)</f>
        <v>42676.065150463</v>
      </c>
      <c r="T533" s="10" t="n">
        <f aca="false">(((I533/60)/60)/24)+DATE(1970,1,1)</f>
        <v>42721.2909722222</v>
      </c>
    </row>
    <row r="534" customFormat="false" ht="35.05" hidden="false" customHeight="false" outlineLevel="0" collapsed="false">
      <c r="A534" s="0" t="n">
        <v>532</v>
      </c>
      <c r="B534" s="1" t="s">
        <v>1124</v>
      </c>
      <c r="C534" s="1" t="s">
        <v>1125</v>
      </c>
      <c r="D534" s="2" t="n">
        <v>10000</v>
      </c>
      <c r="E534" s="3" t="n">
        <v>12325</v>
      </c>
      <c r="F534" s="0" t="s">
        <v>22</v>
      </c>
      <c r="G534" s="0" t="s">
        <v>23</v>
      </c>
      <c r="H534" s="0" t="s">
        <v>24</v>
      </c>
      <c r="I534" s="0" t="n">
        <v>1463098208</v>
      </c>
      <c r="J534" s="0" t="n">
        <v>1460506208</v>
      </c>
      <c r="K534" s="9" t="n">
        <f aca="false">FALSE()</f>
        <v>0</v>
      </c>
      <c r="L534" s="0" t="n">
        <v>173</v>
      </c>
      <c r="M534" s="9" t="n">
        <f aca="false">TRUE()</f>
        <v>1</v>
      </c>
      <c r="N534" s="0" t="s">
        <v>1099</v>
      </c>
      <c r="O534" s="0" t="n">
        <f aca="false">ROUND(E534/D534*100,0)</f>
        <v>123</v>
      </c>
      <c r="P534" s="0" t="n">
        <f aca="false">ROUND(E534/L534,2)</f>
        <v>71.24</v>
      </c>
      <c r="Q534" s="0" t="s">
        <v>1100</v>
      </c>
      <c r="R534" s="0" t="s">
        <v>1101</v>
      </c>
      <c r="S534" s="10" t="n">
        <f aca="false">(((J534/60)/60)/24)+DATE(1970,1,1)</f>
        <v>42473.007037037</v>
      </c>
      <c r="T534" s="10" t="n">
        <f aca="false">(((I534/60)/60)/24)+DATE(1970,1,1)</f>
        <v>42503.007037037</v>
      </c>
    </row>
    <row r="535" customFormat="false" ht="35.05" hidden="false" customHeight="false" outlineLevel="0" collapsed="false">
      <c r="A535" s="0" t="n">
        <v>533</v>
      </c>
      <c r="B535" s="1" t="s">
        <v>1126</v>
      </c>
      <c r="C535" s="1" t="s">
        <v>1127</v>
      </c>
      <c r="D535" s="2" t="n">
        <v>2000</v>
      </c>
      <c r="E535" s="3" t="n">
        <v>2004</v>
      </c>
      <c r="F535" s="0" t="s">
        <v>22</v>
      </c>
      <c r="G535" s="0" t="s">
        <v>32</v>
      </c>
      <c r="H535" s="0" t="s">
        <v>33</v>
      </c>
      <c r="I535" s="0" t="n">
        <v>1463394365</v>
      </c>
      <c r="J535" s="0" t="n">
        <v>1461320765</v>
      </c>
      <c r="K535" s="9" t="n">
        <f aca="false">FALSE()</f>
        <v>0</v>
      </c>
      <c r="L535" s="0" t="n">
        <v>17</v>
      </c>
      <c r="M535" s="9" t="n">
        <f aca="false">TRUE()</f>
        <v>1</v>
      </c>
      <c r="N535" s="0" t="s">
        <v>1099</v>
      </c>
      <c r="O535" s="0" t="n">
        <f aca="false">ROUND(E535/D535*100,0)</f>
        <v>100</v>
      </c>
      <c r="P535" s="0" t="n">
        <f aca="false">ROUND(E535/L535,2)</f>
        <v>117.88</v>
      </c>
      <c r="Q535" s="0" t="s">
        <v>1100</v>
      </c>
      <c r="R535" s="0" t="s">
        <v>1101</v>
      </c>
      <c r="S535" s="10" t="n">
        <f aca="false">(((J535/60)/60)/24)+DATE(1970,1,1)</f>
        <v>42482.4347800926</v>
      </c>
      <c r="T535" s="10" t="n">
        <f aca="false">(((I535/60)/60)/24)+DATE(1970,1,1)</f>
        <v>42506.4347800926</v>
      </c>
    </row>
    <row r="536" customFormat="false" ht="35.05" hidden="false" customHeight="false" outlineLevel="0" collapsed="false">
      <c r="A536" s="0" t="n">
        <v>534</v>
      </c>
      <c r="B536" s="1" t="s">
        <v>1128</v>
      </c>
      <c r="C536" s="1" t="s">
        <v>1129</v>
      </c>
      <c r="D536" s="2" t="n">
        <v>15000</v>
      </c>
      <c r="E536" s="3" t="n">
        <v>15700</v>
      </c>
      <c r="F536" s="0" t="s">
        <v>22</v>
      </c>
      <c r="G536" s="0" t="s">
        <v>421</v>
      </c>
      <c r="H536" s="0" t="s">
        <v>422</v>
      </c>
      <c r="I536" s="0" t="n">
        <v>1446418800</v>
      </c>
      <c r="J536" s="0" t="n">
        <v>1443036470</v>
      </c>
      <c r="K536" s="9" t="n">
        <f aca="false">FALSE()</f>
        <v>0</v>
      </c>
      <c r="L536" s="0" t="n">
        <v>48</v>
      </c>
      <c r="M536" s="9" t="n">
        <f aca="false">TRUE()</f>
        <v>1</v>
      </c>
      <c r="N536" s="0" t="s">
        <v>1099</v>
      </c>
      <c r="O536" s="0" t="n">
        <f aca="false">ROUND(E536/D536*100,0)</f>
        <v>105</v>
      </c>
      <c r="P536" s="0" t="n">
        <f aca="false">ROUND(E536/L536,2)</f>
        <v>327.08</v>
      </c>
      <c r="Q536" s="0" t="s">
        <v>1100</v>
      </c>
      <c r="R536" s="0" t="s">
        <v>1101</v>
      </c>
      <c r="S536" s="10" t="n">
        <f aca="false">(((J536/60)/60)/24)+DATE(1970,1,1)</f>
        <v>42270.8109953704</v>
      </c>
      <c r="T536" s="10" t="n">
        <f aca="false">(((I536/60)/60)/24)+DATE(1970,1,1)</f>
        <v>42309.9583333333</v>
      </c>
    </row>
    <row r="537" customFormat="false" ht="35.05" hidden="false" customHeight="false" outlineLevel="0" collapsed="false">
      <c r="A537" s="0" t="n">
        <v>535</v>
      </c>
      <c r="B537" s="1" t="s">
        <v>1130</v>
      </c>
      <c r="C537" s="1" t="s">
        <v>1131</v>
      </c>
      <c r="D537" s="2" t="n">
        <v>2000</v>
      </c>
      <c r="E537" s="3" t="n">
        <v>2050</v>
      </c>
      <c r="F537" s="0" t="s">
        <v>22</v>
      </c>
      <c r="G537" s="0" t="s">
        <v>32</v>
      </c>
      <c r="H537" s="0" t="s">
        <v>33</v>
      </c>
      <c r="I537" s="0" t="n">
        <v>1483707905</v>
      </c>
      <c r="J537" s="0" t="n">
        <v>1481115905</v>
      </c>
      <c r="K537" s="9" t="n">
        <f aca="false">FALSE()</f>
        <v>0</v>
      </c>
      <c r="L537" s="0" t="n">
        <v>59</v>
      </c>
      <c r="M537" s="9" t="n">
        <f aca="false">TRUE()</f>
        <v>1</v>
      </c>
      <c r="N537" s="0" t="s">
        <v>1099</v>
      </c>
      <c r="O537" s="0" t="n">
        <f aca="false">ROUND(E537/D537*100,0)</f>
        <v>102</v>
      </c>
      <c r="P537" s="0" t="n">
        <f aca="false">ROUND(E537/L537,2)</f>
        <v>34.75</v>
      </c>
      <c r="Q537" s="0" t="s">
        <v>1100</v>
      </c>
      <c r="R537" s="0" t="s">
        <v>1101</v>
      </c>
      <c r="S537" s="10" t="n">
        <f aca="false">(((J537/60)/60)/24)+DATE(1970,1,1)</f>
        <v>42711.5451967593</v>
      </c>
      <c r="T537" s="10" t="n">
        <f aca="false">(((I537/60)/60)/24)+DATE(1970,1,1)</f>
        <v>42741.5451967593</v>
      </c>
    </row>
    <row r="538" customFormat="false" ht="46.25" hidden="false" customHeight="false" outlineLevel="0" collapsed="false">
      <c r="A538" s="0" t="n">
        <v>536</v>
      </c>
      <c r="B538" s="1" t="s">
        <v>1132</v>
      </c>
      <c r="C538" s="1" t="s">
        <v>1133</v>
      </c>
      <c r="D538" s="2" t="n">
        <v>3300</v>
      </c>
      <c r="E538" s="3" t="n">
        <v>3902.5</v>
      </c>
      <c r="F538" s="0" t="s">
        <v>22</v>
      </c>
      <c r="G538" s="0" t="s">
        <v>32</v>
      </c>
      <c r="H538" s="0" t="s">
        <v>33</v>
      </c>
      <c r="I538" s="0" t="n">
        <v>1438624800</v>
      </c>
      <c r="J538" s="0" t="n">
        <v>1435133807</v>
      </c>
      <c r="K538" s="9" t="n">
        <f aca="false">FALSE()</f>
        <v>0</v>
      </c>
      <c r="L538" s="0" t="n">
        <v>39</v>
      </c>
      <c r="M538" s="9" t="n">
        <f aca="false">TRUE()</f>
        <v>1</v>
      </c>
      <c r="N538" s="0" t="s">
        <v>1099</v>
      </c>
      <c r="O538" s="0" t="n">
        <f aca="false">ROUND(E538/D538*100,0)</f>
        <v>118</v>
      </c>
      <c r="P538" s="0" t="n">
        <f aca="false">ROUND(E538/L538,2)</f>
        <v>100.06</v>
      </c>
      <c r="Q538" s="0" t="s">
        <v>1100</v>
      </c>
      <c r="R538" s="0" t="s">
        <v>1101</v>
      </c>
      <c r="S538" s="10" t="n">
        <f aca="false">(((J538/60)/60)/24)+DATE(1970,1,1)</f>
        <v>42179.3449884259</v>
      </c>
      <c r="T538" s="10" t="n">
        <f aca="false">(((I538/60)/60)/24)+DATE(1970,1,1)</f>
        <v>42219.75</v>
      </c>
    </row>
    <row r="539" customFormat="false" ht="35.05" hidden="false" customHeight="false" outlineLevel="0" collapsed="false">
      <c r="A539" s="0" t="n">
        <v>537</v>
      </c>
      <c r="B539" s="1" t="s">
        <v>1134</v>
      </c>
      <c r="C539" s="1" t="s">
        <v>1135</v>
      </c>
      <c r="D539" s="2" t="n">
        <v>2000</v>
      </c>
      <c r="E539" s="3" t="n">
        <v>2410</v>
      </c>
      <c r="F539" s="0" t="s">
        <v>22</v>
      </c>
      <c r="G539" s="0" t="s">
        <v>23</v>
      </c>
      <c r="H539" s="0" t="s">
        <v>24</v>
      </c>
      <c r="I539" s="0" t="n">
        <v>1446665191</v>
      </c>
      <c r="J539" s="0" t="n">
        <v>1444069591</v>
      </c>
      <c r="K539" s="9" t="n">
        <f aca="false">FALSE()</f>
        <v>0</v>
      </c>
      <c r="L539" s="0" t="n">
        <v>59</v>
      </c>
      <c r="M539" s="9" t="n">
        <f aca="false">TRUE()</f>
        <v>1</v>
      </c>
      <c r="N539" s="0" t="s">
        <v>1099</v>
      </c>
      <c r="O539" s="0" t="n">
        <f aca="false">ROUND(E539/D539*100,0)</f>
        <v>121</v>
      </c>
      <c r="P539" s="0" t="n">
        <f aca="false">ROUND(E539/L539,2)</f>
        <v>40.85</v>
      </c>
      <c r="Q539" s="0" t="s">
        <v>1100</v>
      </c>
      <c r="R539" s="0" t="s">
        <v>1101</v>
      </c>
      <c r="S539" s="10" t="n">
        <f aca="false">(((J539/60)/60)/24)+DATE(1970,1,1)</f>
        <v>42282.7684143519</v>
      </c>
      <c r="T539" s="10" t="n">
        <f aca="false">(((I539/60)/60)/24)+DATE(1970,1,1)</f>
        <v>42312.8100810185</v>
      </c>
    </row>
    <row r="540" customFormat="false" ht="35.05" hidden="false" customHeight="false" outlineLevel="0" collapsed="false">
      <c r="A540" s="0" t="n">
        <v>538</v>
      </c>
      <c r="B540" s="1" t="s">
        <v>1136</v>
      </c>
      <c r="C540" s="1" t="s">
        <v>1137</v>
      </c>
      <c r="D540" s="2" t="n">
        <v>5000</v>
      </c>
      <c r="E540" s="3" t="n">
        <v>15121</v>
      </c>
      <c r="F540" s="0" t="s">
        <v>22</v>
      </c>
      <c r="G540" s="0" t="s">
        <v>23</v>
      </c>
      <c r="H540" s="0" t="s">
        <v>24</v>
      </c>
      <c r="I540" s="0" t="n">
        <v>1463166263</v>
      </c>
      <c r="J540" s="0" t="n">
        <v>1460574263</v>
      </c>
      <c r="K540" s="9" t="n">
        <f aca="false">FALSE()</f>
        <v>0</v>
      </c>
      <c r="L540" s="0" t="n">
        <v>60</v>
      </c>
      <c r="M540" s="9" t="n">
        <f aca="false">TRUE()</f>
        <v>1</v>
      </c>
      <c r="N540" s="0" t="s">
        <v>1099</v>
      </c>
      <c r="O540" s="0" t="n">
        <f aca="false">ROUND(E540/D540*100,0)</f>
        <v>302</v>
      </c>
      <c r="P540" s="0" t="n">
        <f aca="false">ROUND(E540/L540,2)</f>
        <v>252.02</v>
      </c>
      <c r="Q540" s="0" t="s">
        <v>1100</v>
      </c>
      <c r="R540" s="0" t="s">
        <v>1101</v>
      </c>
      <c r="S540" s="10" t="n">
        <f aca="false">(((J540/60)/60)/24)+DATE(1970,1,1)</f>
        <v>42473.7947106481</v>
      </c>
      <c r="T540" s="10" t="n">
        <f aca="false">(((I540/60)/60)/24)+DATE(1970,1,1)</f>
        <v>42503.7947106481</v>
      </c>
    </row>
    <row r="541" customFormat="false" ht="35.05" hidden="false" customHeight="false" outlineLevel="0" collapsed="false">
      <c r="A541" s="0" t="n">
        <v>539</v>
      </c>
      <c r="B541" s="1" t="s">
        <v>1138</v>
      </c>
      <c r="C541" s="1" t="s">
        <v>1139</v>
      </c>
      <c r="D541" s="2" t="n">
        <v>500</v>
      </c>
      <c r="E541" s="3" t="n">
        <v>503.22</v>
      </c>
      <c r="F541" s="0" t="s">
        <v>22</v>
      </c>
      <c r="G541" s="0" t="s">
        <v>32</v>
      </c>
      <c r="H541" s="0" t="s">
        <v>33</v>
      </c>
      <c r="I541" s="0" t="n">
        <v>1467681107</v>
      </c>
      <c r="J541" s="0" t="n">
        <v>1465866707</v>
      </c>
      <c r="K541" s="9" t="n">
        <f aca="false">FALSE()</f>
        <v>0</v>
      </c>
      <c r="L541" s="0" t="n">
        <v>20</v>
      </c>
      <c r="M541" s="9" t="n">
        <f aca="false">TRUE()</f>
        <v>1</v>
      </c>
      <c r="N541" s="0" t="s">
        <v>1099</v>
      </c>
      <c r="O541" s="0" t="n">
        <f aca="false">ROUND(E541/D541*100,0)</f>
        <v>101</v>
      </c>
      <c r="P541" s="0" t="n">
        <f aca="false">ROUND(E541/L541,2)</f>
        <v>25.16</v>
      </c>
      <c r="Q541" s="0" t="s">
        <v>1100</v>
      </c>
      <c r="R541" s="0" t="s">
        <v>1101</v>
      </c>
      <c r="S541" s="10" t="n">
        <f aca="false">(((J541/60)/60)/24)+DATE(1970,1,1)</f>
        <v>42535.049849537</v>
      </c>
      <c r="T541" s="10" t="n">
        <f aca="false">(((I541/60)/60)/24)+DATE(1970,1,1)</f>
        <v>42556.049849537</v>
      </c>
    </row>
    <row r="542" customFormat="false" ht="46.25" hidden="false" customHeight="false" outlineLevel="0" collapsed="false">
      <c r="A542" s="0" t="n">
        <v>540</v>
      </c>
      <c r="B542" s="1" t="s">
        <v>1140</v>
      </c>
      <c r="C542" s="1" t="s">
        <v>1141</v>
      </c>
      <c r="D542" s="2" t="n">
        <v>15000</v>
      </c>
      <c r="E542" s="3" t="n">
        <v>1</v>
      </c>
      <c r="F542" s="0" t="s">
        <v>367</v>
      </c>
      <c r="G542" s="0" t="s">
        <v>23</v>
      </c>
      <c r="H542" s="0" t="s">
        <v>24</v>
      </c>
      <c r="I542" s="0" t="n">
        <v>1423078606</v>
      </c>
      <c r="J542" s="0" t="n">
        <v>1420486606</v>
      </c>
      <c r="K542" s="9" t="n">
        <f aca="false">FALSE()</f>
        <v>0</v>
      </c>
      <c r="L542" s="0" t="n">
        <v>1</v>
      </c>
      <c r="M542" s="9" t="n">
        <f aca="false">FALSE()</f>
        <v>0</v>
      </c>
      <c r="N542" s="0" t="s">
        <v>1142</v>
      </c>
      <c r="O542" s="0" t="n">
        <f aca="false">ROUND(E542/D542*100,0)</f>
        <v>0</v>
      </c>
      <c r="P542" s="0" t="n">
        <f aca="false">ROUND(E542/L542,2)</f>
        <v>1</v>
      </c>
      <c r="Q542" s="0" t="s">
        <v>1143</v>
      </c>
      <c r="R542" s="0" t="s">
        <v>1144</v>
      </c>
      <c r="S542" s="10" t="n">
        <f aca="false">(((J542/60)/60)/24)+DATE(1970,1,1)</f>
        <v>42009.8171990741</v>
      </c>
      <c r="T542" s="10" t="n">
        <f aca="false">(((I542/60)/60)/24)+DATE(1970,1,1)</f>
        <v>42039.8171990741</v>
      </c>
    </row>
    <row r="543" customFormat="false" ht="35.05" hidden="false" customHeight="false" outlineLevel="0" collapsed="false">
      <c r="A543" s="0" t="n">
        <v>541</v>
      </c>
      <c r="B543" s="1" t="s">
        <v>1145</v>
      </c>
      <c r="C543" s="1" t="s">
        <v>1146</v>
      </c>
      <c r="D543" s="2" t="n">
        <v>4500</v>
      </c>
      <c r="E543" s="3" t="n">
        <v>25</v>
      </c>
      <c r="F543" s="0" t="s">
        <v>367</v>
      </c>
      <c r="G543" s="0" t="s">
        <v>23</v>
      </c>
      <c r="H543" s="0" t="s">
        <v>24</v>
      </c>
      <c r="I543" s="0" t="n">
        <v>1446080834</v>
      </c>
      <c r="J543" s="0" t="n">
        <v>1443488834</v>
      </c>
      <c r="K543" s="9" t="n">
        <f aca="false">FALSE()</f>
        <v>0</v>
      </c>
      <c r="L543" s="0" t="n">
        <v>1</v>
      </c>
      <c r="M543" s="9" t="n">
        <f aca="false">FALSE()</f>
        <v>0</v>
      </c>
      <c r="N543" s="0" t="s">
        <v>1142</v>
      </c>
      <c r="O543" s="0" t="n">
        <f aca="false">ROUND(E543/D543*100,0)</f>
        <v>1</v>
      </c>
      <c r="P543" s="0" t="n">
        <f aca="false">ROUND(E543/L543,2)</f>
        <v>25</v>
      </c>
      <c r="Q543" s="0" t="s">
        <v>1143</v>
      </c>
      <c r="R543" s="0" t="s">
        <v>1144</v>
      </c>
      <c r="S543" s="10" t="n">
        <f aca="false">(((J543/60)/60)/24)+DATE(1970,1,1)</f>
        <v>42276.0466898148</v>
      </c>
      <c r="T543" s="10" t="n">
        <f aca="false">(((I543/60)/60)/24)+DATE(1970,1,1)</f>
        <v>42306.0466898148</v>
      </c>
    </row>
    <row r="544" customFormat="false" ht="35.05" hidden="false" customHeight="false" outlineLevel="0" collapsed="false">
      <c r="A544" s="0" t="n">
        <v>542</v>
      </c>
      <c r="B544" s="1" t="s">
        <v>1147</v>
      </c>
      <c r="C544" s="1" t="s">
        <v>1148</v>
      </c>
      <c r="D544" s="2" t="n">
        <v>250000</v>
      </c>
      <c r="E544" s="3" t="n">
        <v>1</v>
      </c>
      <c r="F544" s="0" t="s">
        <v>367</v>
      </c>
      <c r="G544" s="0" t="s">
        <v>23</v>
      </c>
      <c r="H544" s="0" t="s">
        <v>24</v>
      </c>
      <c r="I544" s="0" t="n">
        <v>1462293716</v>
      </c>
      <c r="J544" s="0" t="n">
        <v>1457113316</v>
      </c>
      <c r="K544" s="9" t="n">
        <f aca="false">FALSE()</f>
        <v>0</v>
      </c>
      <c r="L544" s="0" t="n">
        <v>1</v>
      </c>
      <c r="M544" s="9" t="n">
        <f aca="false">FALSE()</f>
        <v>0</v>
      </c>
      <c r="N544" s="0" t="s">
        <v>1142</v>
      </c>
      <c r="O544" s="0" t="n">
        <f aca="false">ROUND(E544/D544*100,0)</f>
        <v>0</v>
      </c>
      <c r="P544" s="0" t="n">
        <f aca="false">ROUND(E544/L544,2)</f>
        <v>1</v>
      </c>
      <c r="Q544" s="0" t="s">
        <v>1143</v>
      </c>
      <c r="R544" s="0" t="s">
        <v>1144</v>
      </c>
      <c r="S544" s="10" t="n">
        <f aca="false">(((J544/60)/60)/24)+DATE(1970,1,1)</f>
        <v>42433.7374537037</v>
      </c>
      <c r="T544" s="10" t="n">
        <f aca="false">(((I544/60)/60)/24)+DATE(1970,1,1)</f>
        <v>42493.695787037</v>
      </c>
    </row>
    <row r="545" customFormat="false" ht="35.05" hidden="false" customHeight="false" outlineLevel="0" collapsed="false">
      <c r="A545" s="0" t="n">
        <v>543</v>
      </c>
      <c r="B545" s="1" t="s">
        <v>1149</v>
      </c>
      <c r="C545" s="1" t="s">
        <v>1150</v>
      </c>
      <c r="D545" s="2" t="n">
        <v>22000</v>
      </c>
      <c r="E545" s="3" t="n">
        <v>70</v>
      </c>
      <c r="F545" s="0" t="s">
        <v>367</v>
      </c>
      <c r="G545" s="0" t="s">
        <v>58</v>
      </c>
      <c r="H545" s="0" t="s">
        <v>59</v>
      </c>
      <c r="I545" s="0" t="n">
        <v>1414807962</v>
      </c>
      <c r="J545" s="0" t="n">
        <v>1412215962</v>
      </c>
      <c r="K545" s="9" t="n">
        <f aca="false">FALSE()</f>
        <v>0</v>
      </c>
      <c r="L545" s="0" t="n">
        <v>2</v>
      </c>
      <c r="M545" s="9" t="n">
        <f aca="false">FALSE()</f>
        <v>0</v>
      </c>
      <c r="N545" s="0" t="s">
        <v>1142</v>
      </c>
      <c r="O545" s="0" t="n">
        <f aca="false">ROUND(E545/D545*100,0)</f>
        <v>0</v>
      </c>
      <c r="P545" s="0" t="n">
        <f aca="false">ROUND(E545/L545,2)</f>
        <v>35</v>
      </c>
      <c r="Q545" s="0" t="s">
        <v>1143</v>
      </c>
      <c r="R545" s="0" t="s">
        <v>1144</v>
      </c>
      <c r="S545" s="10" t="n">
        <f aca="false">(((J545/60)/60)/24)+DATE(1970,1,1)</f>
        <v>41914.0921527778</v>
      </c>
      <c r="T545" s="10" t="n">
        <f aca="false">(((I545/60)/60)/24)+DATE(1970,1,1)</f>
        <v>41944.0921527778</v>
      </c>
    </row>
    <row r="546" customFormat="false" ht="35.05" hidden="false" customHeight="false" outlineLevel="0" collapsed="false">
      <c r="A546" s="0" t="n">
        <v>544</v>
      </c>
      <c r="B546" s="1" t="s">
        <v>1151</v>
      </c>
      <c r="C546" s="1" t="s">
        <v>1152</v>
      </c>
      <c r="D546" s="2" t="n">
        <v>500</v>
      </c>
      <c r="E546" s="3" t="n">
        <v>6</v>
      </c>
      <c r="F546" s="0" t="s">
        <v>367</v>
      </c>
      <c r="G546" s="0" t="s">
        <v>23</v>
      </c>
      <c r="H546" s="0" t="s">
        <v>24</v>
      </c>
      <c r="I546" s="0" t="n">
        <v>1467647160</v>
      </c>
      <c r="J546" s="0" t="n">
        <v>1465055160</v>
      </c>
      <c r="K546" s="9" t="n">
        <f aca="false">FALSE()</f>
        <v>0</v>
      </c>
      <c r="L546" s="0" t="n">
        <v>2</v>
      </c>
      <c r="M546" s="9" t="n">
        <f aca="false">FALSE()</f>
        <v>0</v>
      </c>
      <c r="N546" s="0" t="s">
        <v>1142</v>
      </c>
      <c r="O546" s="0" t="n">
        <f aca="false">ROUND(E546/D546*100,0)</f>
        <v>1</v>
      </c>
      <c r="P546" s="0" t="n">
        <f aca="false">ROUND(E546/L546,2)</f>
        <v>3</v>
      </c>
      <c r="Q546" s="0" t="s">
        <v>1143</v>
      </c>
      <c r="R546" s="0" t="s">
        <v>1144</v>
      </c>
      <c r="S546" s="10" t="n">
        <f aca="false">(((J546/60)/60)/24)+DATE(1970,1,1)</f>
        <v>42525.6569444445</v>
      </c>
      <c r="T546" s="10" t="n">
        <f aca="false">(((I546/60)/60)/24)+DATE(1970,1,1)</f>
        <v>42555.6569444445</v>
      </c>
    </row>
    <row r="547" customFormat="false" ht="35.05" hidden="false" customHeight="false" outlineLevel="0" collapsed="false">
      <c r="A547" s="0" t="n">
        <v>545</v>
      </c>
      <c r="B547" s="1" t="s">
        <v>1153</v>
      </c>
      <c r="C547" s="1" t="s">
        <v>1154</v>
      </c>
      <c r="D547" s="2" t="n">
        <v>50000</v>
      </c>
      <c r="E547" s="3" t="n">
        <v>13692</v>
      </c>
      <c r="F547" s="0" t="s">
        <v>367</v>
      </c>
      <c r="G547" s="0" t="s">
        <v>188</v>
      </c>
      <c r="H547" s="0" t="s">
        <v>63</v>
      </c>
      <c r="I547" s="0" t="n">
        <v>1447600389</v>
      </c>
      <c r="J547" s="0" t="n">
        <v>1444140789</v>
      </c>
      <c r="K547" s="9" t="n">
        <f aca="false">FALSE()</f>
        <v>0</v>
      </c>
      <c r="L547" s="0" t="n">
        <v>34</v>
      </c>
      <c r="M547" s="9" t="n">
        <f aca="false">FALSE()</f>
        <v>0</v>
      </c>
      <c r="N547" s="0" t="s">
        <v>1142</v>
      </c>
      <c r="O547" s="0" t="n">
        <f aca="false">ROUND(E547/D547*100,0)</f>
        <v>27</v>
      </c>
      <c r="P547" s="0" t="n">
        <f aca="false">ROUND(E547/L547,2)</f>
        <v>402.71</v>
      </c>
      <c r="Q547" s="0" t="s">
        <v>1143</v>
      </c>
      <c r="R547" s="0" t="s">
        <v>1144</v>
      </c>
      <c r="S547" s="10" t="n">
        <f aca="false">(((J547/60)/60)/24)+DATE(1970,1,1)</f>
        <v>42283.5924652778</v>
      </c>
      <c r="T547" s="10" t="n">
        <f aca="false">(((I547/60)/60)/24)+DATE(1970,1,1)</f>
        <v>42323.6341319444</v>
      </c>
    </row>
    <row r="548" customFormat="false" ht="35.05" hidden="false" customHeight="false" outlineLevel="0" collapsed="false">
      <c r="A548" s="0" t="n">
        <v>546</v>
      </c>
      <c r="B548" s="1" t="s">
        <v>1155</v>
      </c>
      <c r="C548" s="1" t="s">
        <v>1156</v>
      </c>
      <c r="D548" s="2" t="n">
        <v>60000</v>
      </c>
      <c r="E548" s="3" t="n">
        <v>52</v>
      </c>
      <c r="F548" s="0" t="s">
        <v>367</v>
      </c>
      <c r="G548" s="0" t="s">
        <v>23</v>
      </c>
      <c r="H548" s="0" t="s">
        <v>24</v>
      </c>
      <c r="I548" s="0" t="n">
        <v>1445097715</v>
      </c>
      <c r="J548" s="0" t="n">
        <v>1441209715</v>
      </c>
      <c r="K548" s="9" t="n">
        <f aca="false">FALSE()</f>
        <v>0</v>
      </c>
      <c r="L548" s="0" t="n">
        <v>2</v>
      </c>
      <c r="M548" s="9" t="n">
        <f aca="false">FALSE()</f>
        <v>0</v>
      </c>
      <c r="N548" s="0" t="s">
        <v>1142</v>
      </c>
      <c r="O548" s="0" t="n">
        <f aca="false">ROUND(E548/D548*100,0)</f>
        <v>0</v>
      </c>
      <c r="P548" s="0" t="n">
        <f aca="false">ROUND(E548/L548,2)</f>
        <v>26</v>
      </c>
      <c r="Q548" s="0" t="s">
        <v>1143</v>
      </c>
      <c r="R548" s="0" t="s">
        <v>1144</v>
      </c>
      <c r="S548" s="10" t="n">
        <f aca="false">(((J548/60)/60)/24)+DATE(1970,1,1)</f>
        <v>42249.6679976852</v>
      </c>
      <c r="T548" s="10" t="n">
        <f aca="false">(((I548/60)/60)/24)+DATE(1970,1,1)</f>
        <v>42294.6679976852</v>
      </c>
    </row>
    <row r="549" customFormat="false" ht="35.05" hidden="false" customHeight="false" outlineLevel="0" collapsed="false">
      <c r="A549" s="0" t="n">
        <v>547</v>
      </c>
      <c r="B549" s="1" t="s">
        <v>1157</v>
      </c>
      <c r="C549" s="1" t="s">
        <v>1158</v>
      </c>
      <c r="D549" s="2" t="n">
        <v>7500</v>
      </c>
      <c r="E549" s="3" t="n">
        <v>0</v>
      </c>
      <c r="F549" s="0" t="s">
        <v>367</v>
      </c>
      <c r="G549" s="0" t="s">
        <v>32</v>
      </c>
      <c r="H549" s="0" t="s">
        <v>33</v>
      </c>
      <c r="I549" s="0" t="n">
        <v>1455122564</v>
      </c>
      <c r="J549" s="0" t="n">
        <v>1452530564</v>
      </c>
      <c r="K549" s="9" t="n">
        <f aca="false">FALSE()</f>
        <v>0</v>
      </c>
      <c r="L549" s="0" t="n">
        <v>0</v>
      </c>
      <c r="M549" s="9" t="n">
        <f aca="false">FALSE()</f>
        <v>0</v>
      </c>
      <c r="N549" s="0" t="s">
        <v>1142</v>
      </c>
      <c r="O549" s="0" t="n">
        <f aca="false">ROUND(E549/D549*100,0)</f>
        <v>0</v>
      </c>
      <c r="P549" s="0" t="n">
        <f aca="false">ROUND(E549/L549,2)</f>
        <v>0</v>
      </c>
      <c r="Q549" s="0" t="s">
        <v>1143</v>
      </c>
      <c r="R549" s="0" t="s">
        <v>1144</v>
      </c>
      <c r="S549" s="10" t="n">
        <f aca="false">(((J549/60)/60)/24)+DATE(1970,1,1)</f>
        <v>42380.6963425926</v>
      </c>
      <c r="T549" s="10" t="n">
        <f aca="false">(((I549/60)/60)/24)+DATE(1970,1,1)</f>
        <v>42410.6963425926</v>
      </c>
    </row>
    <row r="550" customFormat="false" ht="35.05" hidden="false" customHeight="false" outlineLevel="0" collapsed="false">
      <c r="A550" s="0" t="n">
        <v>548</v>
      </c>
      <c r="B550" s="1" t="s">
        <v>1159</v>
      </c>
      <c r="C550" s="1" t="s">
        <v>1160</v>
      </c>
      <c r="D550" s="2" t="n">
        <v>10000</v>
      </c>
      <c r="E550" s="3" t="n">
        <v>9</v>
      </c>
      <c r="F550" s="0" t="s">
        <v>367</v>
      </c>
      <c r="G550" s="0" t="s">
        <v>32</v>
      </c>
      <c r="H550" s="0" t="s">
        <v>33</v>
      </c>
      <c r="I550" s="0" t="n">
        <v>1446154848</v>
      </c>
      <c r="J550" s="0" t="n">
        <v>1443562848</v>
      </c>
      <c r="K550" s="9" t="n">
        <f aca="false">FALSE()</f>
        <v>0</v>
      </c>
      <c r="L550" s="0" t="n">
        <v>1</v>
      </c>
      <c r="M550" s="9" t="n">
        <f aca="false">FALSE()</f>
        <v>0</v>
      </c>
      <c r="N550" s="0" t="s">
        <v>1142</v>
      </c>
      <c r="O550" s="0" t="n">
        <f aca="false">ROUND(E550/D550*100,0)</f>
        <v>0</v>
      </c>
      <c r="P550" s="0" t="n">
        <f aca="false">ROUND(E550/L550,2)</f>
        <v>9</v>
      </c>
      <c r="Q550" s="0" t="s">
        <v>1143</v>
      </c>
      <c r="R550" s="0" t="s">
        <v>1144</v>
      </c>
      <c r="S550" s="10" t="n">
        <f aca="false">(((J550/60)/60)/24)+DATE(1970,1,1)</f>
        <v>42276.9033333333</v>
      </c>
      <c r="T550" s="10" t="n">
        <f aca="false">(((I550/60)/60)/24)+DATE(1970,1,1)</f>
        <v>42306.9033333333</v>
      </c>
    </row>
    <row r="551" customFormat="false" ht="46.25" hidden="false" customHeight="false" outlineLevel="0" collapsed="false">
      <c r="A551" s="0" t="n">
        <v>549</v>
      </c>
      <c r="B551" s="1" t="s">
        <v>1161</v>
      </c>
      <c r="C551" s="1" t="s">
        <v>1162</v>
      </c>
      <c r="D551" s="2" t="n">
        <v>2500</v>
      </c>
      <c r="E551" s="3" t="n">
        <v>68</v>
      </c>
      <c r="F551" s="0" t="s">
        <v>367</v>
      </c>
      <c r="G551" s="0" t="s">
        <v>32</v>
      </c>
      <c r="H551" s="0" t="s">
        <v>33</v>
      </c>
      <c r="I551" s="0" t="n">
        <v>1436368622</v>
      </c>
      <c r="J551" s="0" t="n">
        <v>1433776622</v>
      </c>
      <c r="K551" s="9" t="n">
        <f aca="false">FALSE()</f>
        <v>0</v>
      </c>
      <c r="L551" s="0" t="n">
        <v>8</v>
      </c>
      <c r="M551" s="9" t="n">
        <f aca="false">FALSE()</f>
        <v>0</v>
      </c>
      <c r="N551" s="0" t="s">
        <v>1142</v>
      </c>
      <c r="O551" s="0" t="n">
        <f aca="false">ROUND(E551/D551*100,0)</f>
        <v>3</v>
      </c>
      <c r="P551" s="0" t="n">
        <f aca="false">ROUND(E551/L551,2)</f>
        <v>8.5</v>
      </c>
      <c r="Q551" s="0" t="s">
        <v>1143</v>
      </c>
      <c r="R551" s="0" t="s">
        <v>1144</v>
      </c>
      <c r="S551" s="10" t="n">
        <f aca="false">(((J551/60)/60)/24)+DATE(1970,1,1)</f>
        <v>42163.6368287037</v>
      </c>
      <c r="T551" s="10" t="n">
        <f aca="false">(((I551/60)/60)/24)+DATE(1970,1,1)</f>
        <v>42193.6368287037</v>
      </c>
    </row>
    <row r="552" customFormat="false" ht="35.05" hidden="false" customHeight="false" outlineLevel="0" collapsed="false">
      <c r="A552" s="0" t="n">
        <v>550</v>
      </c>
      <c r="B552" s="1" t="s">
        <v>1163</v>
      </c>
      <c r="C552" s="1" t="s">
        <v>1164</v>
      </c>
      <c r="D552" s="2" t="n">
        <v>5000</v>
      </c>
      <c r="E552" s="3" t="n">
        <v>35</v>
      </c>
      <c r="F552" s="0" t="s">
        <v>367</v>
      </c>
      <c r="G552" s="0" t="s">
        <v>168</v>
      </c>
      <c r="H552" s="0" t="s">
        <v>169</v>
      </c>
      <c r="I552" s="0" t="n">
        <v>1485838800</v>
      </c>
      <c r="J552" s="0" t="n">
        <v>1484756245</v>
      </c>
      <c r="K552" s="9" t="n">
        <f aca="false">FALSE()</f>
        <v>0</v>
      </c>
      <c r="L552" s="0" t="n">
        <v>4</v>
      </c>
      <c r="M552" s="9" t="n">
        <f aca="false">FALSE()</f>
        <v>0</v>
      </c>
      <c r="N552" s="0" t="s">
        <v>1142</v>
      </c>
      <c r="O552" s="0" t="n">
        <f aca="false">ROUND(E552/D552*100,0)</f>
        <v>1</v>
      </c>
      <c r="P552" s="0" t="n">
        <f aca="false">ROUND(E552/L552,2)</f>
        <v>8.75</v>
      </c>
      <c r="Q552" s="0" t="s">
        <v>1143</v>
      </c>
      <c r="R552" s="0" t="s">
        <v>1144</v>
      </c>
      <c r="S552" s="10" t="n">
        <f aca="false">(((J552/60)/60)/24)+DATE(1970,1,1)</f>
        <v>42753.6787615741</v>
      </c>
      <c r="T552" s="10" t="n">
        <f aca="false">(((I552/60)/60)/24)+DATE(1970,1,1)</f>
        <v>42766.2083333333</v>
      </c>
    </row>
    <row r="553" customFormat="false" ht="35.05" hidden="false" customHeight="false" outlineLevel="0" collapsed="false">
      <c r="A553" s="0" t="n">
        <v>551</v>
      </c>
      <c r="B553" s="1" t="s">
        <v>1165</v>
      </c>
      <c r="C553" s="1" t="s">
        <v>1166</v>
      </c>
      <c r="D553" s="2" t="n">
        <v>75000</v>
      </c>
      <c r="E553" s="3" t="n">
        <v>3781</v>
      </c>
      <c r="F553" s="0" t="s">
        <v>367</v>
      </c>
      <c r="G553" s="0" t="s">
        <v>23</v>
      </c>
      <c r="H553" s="0" t="s">
        <v>24</v>
      </c>
      <c r="I553" s="0" t="n">
        <v>1438451580</v>
      </c>
      <c r="J553" s="0" t="n">
        <v>1434609424</v>
      </c>
      <c r="K553" s="9" t="n">
        <f aca="false">FALSE()</f>
        <v>0</v>
      </c>
      <c r="L553" s="0" t="n">
        <v>28</v>
      </c>
      <c r="M553" s="9" t="n">
        <f aca="false">FALSE()</f>
        <v>0</v>
      </c>
      <c r="N553" s="0" t="s">
        <v>1142</v>
      </c>
      <c r="O553" s="0" t="n">
        <f aca="false">ROUND(E553/D553*100,0)</f>
        <v>5</v>
      </c>
      <c r="P553" s="0" t="n">
        <f aca="false">ROUND(E553/L553,2)</f>
        <v>135.04</v>
      </c>
      <c r="Q553" s="0" t="s">
        <v>1143</v>
      </c>
      <c r="R553" s="0" t="s">
        <v>1144</v>
      </c>
      <c r="S553" s="10" t="n">
        <f aca="false">(((J553/60)/60)/24)+DATE(1970,1,1)</f>
        <v>42173.2757407407</v>
      </c>
      <c r="T553" s="10" t="n">
        <f aca="false">(((I553/60)/60)/24)+DATE(1970,1,1)</f>
        <v>42217.7451388889</v>
      </c>
    </row>
    <row r="554" customFormat="false" ht="35.05" hidden="false" customHeight="false" outlineLevel="0" collapsed="false">
      <c r="A554" s="0" t="n">
        <v>552</v>
      </c>
      <c r="B554" s="1" t="s">
        <v>1167</v>
      </c>
      <c r="C554" s="1" t="s">
        <v>1168</v>
      </c>
      <c r="D554" s="2" t="n">
        <v>45000</v>
      </c>
      <c r="E554" s="3" t="n">
        <v>0</v>
      </c>
      <c r="F554" s="0" t="s">
        <v>367</v>
      </c>
      <c r="G554" s="0" t="s">
        <v>168</v>
      </c>
      <c r="H554" s="0" t="s">
        <v>169</v>
      </c>
      <c r="I554" s="0" t="n">
        <v>1452350896</v>
      </c>
      <c r="J554" s="0" t="n">
        <v>1447166896</v>
      </c>
      <c r="K554" s="9" t="n">
        <f aca="false">FALSE()</f>
        <v>0</v>
      </c>
      <c r="L554" s="0" t="n">
        <v>0</v>
      </c>
      <c r="M554" s="9" t="n">
        <f aca="false">FALSE()</f>
        <v>0</v>
      </c>
      <c r="N554" s="0" t="s">
        <v>1142</v>
      </c>
      <c r="O554" s="0" t="n">
        <f aca="false">ROUND(E554/D554*100,0)</f>
        <v>0</v>
      </c>
      <c r="P554" s="0" t="n">
        <f aca="false">ROUND(E554/L554,2)</f>
        <v>0</v>
      </c>
      <c r="Q554" s="0" t="s">
        <v>1143</v>
      </c>
      <c r="R554" s="0" t="s">
        <v>1144</v>
      </c>
      <c r="S554" s="10" t="n">
        <f aca="false">(((J554/60)/60)/24)+DATE(1970,1,1)</f>
        <v>42318.6168518519</v>
      </c>
      <c r="T554" s="10" t="n">
        <f aca="false">(((I554/60)/60)/24)+DATE(1970,1,1)</f>
        <v>42378.6168518519</v>
      </c>
    </row>
    <row r="555" customFormat="false" ht="35.05" hidden="false" customHeight="false" outlineLevel="0" collapsed="false">
      <c r="A555" s="0" t="n">
        <v>553</v>
      </c>
      <c r="B555" s="1" t="s">
        <v>1169</v>
      </c>
      <c r="C555" s="1" t="s">
        <v>1170</v>
      </c>
      <c r="D555" s="2" t="n">
        <v>25000</v>
      </c>
      <c r="E555" s="3" t="n">
        <v>123</v>
      </c>
      <c r="F555" s="0" t="s">
        <v>367</v>
      </c>
      <c r="G555" s="0" t="s">
        <v>23</v>
      </c>
      <c r="H555" s="0" t="s">
        <v>24</v>
      </c>
      <c r="I555" s="0" t="n">
        <v>1415988991</v>
      </c>
      <c r="J555" s="0" t="n">
        <v>1413393391</v>
      </c>
      <c r="K555" s="9" t="n">
        <f aca="false">FALSE()</f>
        <v>0</v>
      </c>
      <c r="L555" s="0" t="n">
        <v>6</v>
      </c>
      <c r="M555" s="9" t="n">
        <f aca="false">FALSE()</f>
        <v>0</v>
      </c>
      <c r="N555" s="0" t="s">
        <v>1142</v>
      </c>
      <c r="O555" s="0" t="n">
        <f aca="false">ROUND(E555/D555*100,0)</f>
        <v>0</v>
      </c>
      <c r="P555" s="0" t="n">
        <f aca="false">ROUND(E555/L555,2)</f>
        <v>20.5</v>
      </c>
      <c r="Q555" s="0" t="s">
        <v>1143</v>
      </c>
      <c r="R555" s="0" t="s">
        <v>1144</v>
      </c>
      <c r="S555" s="10" t="n">
        <f aca="false">(((J555/60)/60)/24)+DATE(1970,1,1)</f>
        <v>41927.7198032407</v>
      </c>
      <c r="T555" s="10" t="n">
        <f aca="false">(((I555/60)/60)/24)+DATE(1970,1,1)</f>
        <v>41957.7614699074</v>
      </c>
    </row>
    <row r="556" customFormat="false" ht="35.05" hidden="false" customHeight="false" outlineLevel="0" collapsed="false">
      <c r="A556" s="0" t="n">
        <v>554</v>
      </c>
      <c r="B556" s="1" t="s">
        <v>1171</v>
      </c>
      <c r="C556" s="1" t="s">
        <v>1172</v>
      </c>
      <c r="D556" s="2" t="n">
        <v>3870</v>
      </c>
      <c r="E556" s="3" t="n">
        <v>1416</v>
      </c>
      <c r="F556" s="0" t="s">
        <v>367</v>
      </c>
      <c r="G556" s="0" t="s">
        <v>23</v>
      </c>
      <c r="H556" s="0" t="s">
        <v>24</v>
      </c>
      <c r="I556" s="0" t="n">
        <v>1413735972</v>
      </c>
      <c r="J556" s="0" t="n">
        <v>1411143972</v>
      </c>
      <c r="K556" s="9" t="n">
        <f aca="false">FALSE()</f>
        <v>0</v>
      </c>
      <c r="L556" s="0" t="n">
        <v>22</v>
      </c>
      <c r="M556" s="9" t="n">
        <f aca="false">FALSE()</f>
        <v>0</v>
      </c>
      <c r="N556" s="0" t="s">
        <v>1142</v>
      </c>
      <c r="O556" s="0" t="n">
        <f aca="false">ROUND(E556/D556*100,0)</f>
        <v>37</v>
      </c>
      <c r="P556" s="0" t="n">
        <f aca="false">ROUND(E556/L556,2)</f>
        <v>64.36</v>
      </c>
      <c r="Q556" s="0" t="s">
        <v>1143</v>
      </c>
      <c r="R556" s="0" t="s">
        <v>1144</v>
      </c>
      <c r="S556" s="10" t="n">
        <f aca="false">(((J556/60)/60)/24)+DATE(1970,1,1)</f>
        <v>41901.6848611111</v>
      </c>
      <c r="T556" s="10" t="n">
        <f aca="false">(((I556/60)/60)/24)+DATE(1970,1,1)</f>
        <v>41931.6848611111</v>
      </c>
    </row>
    <row r="557" customFormat="false" ht="35.05" hidden="false" customHeight="false" outlineLevel="0" collapsed="false">
      <c r="A557" s="0" t="n">
        <v>555</v>
      </c>
      <c r="B557" s="1" t="s">
        <v>1173</v>
      </c>
      <c r="C557" s="1" t="s">
        <v>1174</v>
      </c>
      <c r="D557" s="2" t="n">
        <v>7500</v>
      </c>
      <c r="E557" s="3" t="n">
        <v>0</v>
      </c>
      <c r="F557" s="0" t="s">
        <v>367</v>
      </c>
      <c r="G557" s="0" t="s">
        <v>32</v>
      </c>
      <c r="H557" s="0" t="s">
        <v>33</v>
      </c>
      <c r="I557" s="0" t="n">
        <v>1465720143</v>
      </c>
      <c r="J557" s="0" t="n">
        <v>1463128143</v>
      </c>
      <c r="K557" s="9" t="n">
        <f aca="false">FALSE()</f>
        <v>0</v>
      </c>
      <c r="L557" s="0" t="n">
        <v>0</v>
      </c>
      <c r="M557" s="9" t="n">
        <f aca="false">FALSE()</f>
        <v>0</v>
      </c>
      <c r="N557" s="0" t="s">
        <v>1142</v>
      </c>
      <c r="O557" s="0" t="n">
        <f aca="false">ROUND(E557/D557*100,0)</f>
        <v>0</v>
      </c>
      <c r="P557" s="0" t="n">
        <f aca="false">ROUND(E557/L557,2)</f>
        <v>0</v>
      </c>
      <c r="Q557" s="0" t="s">
        <v>1143</v>
      </c>
      <c r="R557" s="0" t="s">
        <v>1144</v>
      </c>
      <c r="S557" s="10" t="n">
        <f aca="false">(((J557/60)/60)/24)+DATE(1970,1,1)</f>
        <v>42503.3535069445</v>
      </c>
      <c r="T557" s="10" t="n">
        <f aca="false">(((I557/60)/60)/24)+DATE(1970,1,1)</f>
        <v>42533.3535069445</v>
      </c>
    </row>
    <row r="558" customFormat="false" ht="23.85" hidden="false" customHeight="false" outlineLevel="0" collapsed="false">
      <c r="A558" s="0" t="n">
        <v>556</v>
      </c>
      <c r="B558" s="1" t="s">
        <v>1175</v>
      </c>
      <c r="C558" s="1" t="s">
        <v>1176</v>
      </c>
      <c r="D558" s="2" t="n">
        <v>8000</v>
      </c>
      <c r="E558" s="3" t="n">
        <v>200</v>
      </c>
      <c r="F558" s="0" t="s">
        <v>367</v>
      </c>
      <c r="G558" s="0" t="s">
        <v>23</v>
      </c>
      <c r="H558" s="0" t="s">
        <v>24</v>
      </c>
      <c r="I558" s="0" t="n">
        <v>1452112717</v>
      </c>
      <c r="J558" s="0" t="n">
        <v>1449520717</v>
      </c>
      <c r="K558" s="9" t="n">
        <f aca="false">FALSE()</f>
        <v>0</v>
      </c>
      <c r="L558" s="0" t="n">
        <v>1</v>
      </c>
      <c r="M558" s="9" t="n">
        <f aca="false">FALSE()</f>
        <v>0</v>
      </c>
      <c r="N558" s="0" t="s">
        <v>1142</v>
      </c>
      <c r="O558" s="0" t="n">
        <f aca="false">ROUND(E558/D558*100,0)</f>
        <v>3</v>
      </c>
      <c r="P558" s="0" t="n">
        <f aca="false">ROUND(E558/L558,2)</f>
        <v>200</v>
      </c>
      <c r="Q558" s="0" t="s">
        <v>1143</v>
      </c>
      <c r="R558" s="0" t="s">
        <v>1144</v>
      </c>
      <c r="S558" s="10" t="n">
        <f aca="false">(((J558/60)/60)/24)+DATE(1970,1,1)</f>
        <v>42345.860150463</v>
      </c>
      <c r="T558" s="10" t="n">
        <f aca="false">(((I558/60)/60)/24)+DATE(1970,1,1)</f>
        <v>42375.860150463</v>
      </c>
    </row>
    <row r="559" customFormat="false" ht="35.05" hidden="false" customHeight="false" outlineLevel="0" collapsed="false">
      <c r="A559" s="0" t="n">
        <v>557</v>
      </c>
      <c r="B559" s="1" t="s">
        <v>1177</v>
      </c>
      <c r="C559" s="1" t="s">
        <v>1178</v>
      </c>
      <c r="D559" s="2" t="n">
        <v>150000</v>
      </c>
      <c r="E559" s="3" t="n">
        <v>1366</v>
      </c>
      <c r="F559" s="0" t="s">
        <v>367</v>
      </c>
      <c r="G559" s="0" t="s">
        <v>513</v>
      </c>
      <c r="H559" s="0" t="s">
        <v>63</v>
      </c>
      <c r="I559" s="0" t="n">
        <v>1480721803</v>
      </c>
      <c r="J559" s="0" t="n">
        <v>1478126203</v>
      </c>
      <c r="K559" s="9" t="n">
        <f aca="false">FALSE()</f>
        <v>0</v>
      </c>
      <c r="L559" s="0" t="n">
        <v>20</v>
      </c>
      <c r="M559" s="9" t="n">
        <f aca="false">FALSE()</f>
        <v>0</v>
      </c>
      <c r="N559" s="0" t="s">
        <v>1142</v>
      </c>
      <c r="O559" s="0" t="n">
        <f aca="false">ROUND(E559/D559*100,0)</f>
        <v>1</v>
      </c>
      <c r="P559" s="0" t="n">
        <f aca="false">ROUND(E559/L559,2)</f>
        <v>68.3</v>
      </c>
      <c r="Q559" s="0" t="s">
        <v>1143</v>
      </c>
      <c r="R559" s="0" t="s">
        <v>1144</v>
      </c>
      <c r="S559" s="10" t="n">
        <f aca="false">(((J559/60)/60)/24)+DATE(1970,1,1)</f>
        <v>42676.9421643519</v>
      </c>
      <c r="T559" s="10" t="n">
        <f aca="false">(((I559/60)/60)/24)+DATE(1970,1,1)</f>
        <v>42706.9838310185</v>
      </c>
    </row>
    <row r="560" customFormat="false" ht="35.05" hidden="false" customHeight="false" outlineLevel="0" collapsed="false">
      <c r="A560" s="0" t="n">
        <v>558</v>
      </c>
      <c r="B560" s="1" t="s">
        <v>1179</v>
      </c>
      <c r="C560" s="1" t="s">
        <v>1180</v>
      </c>
      <c r="D560" s="2" t="n">
        <v>750</v>
      </c>
      <c r="E560" s="3" t="n">
        <v>0</v>
      </c>
      <c r="F560" s="0" t="s">
        <v>367</v>
      </c>
      <c r="G560" s="0" t="s">
        <v>23</v>
      </c>
      <c r="H560" s="0" t="s">
        <v>24</v>
      </c>
      <c r="I560" s="0" t="n">
        <v>1427227905</v>
      </c>
      <c r="J560" s="0" t="n">
        <v>1424639505</v>
      </c>
      <c r="K560" s="9" t="n">
        <f aca="false">FALSE()</f>
        <v>0</v>
      </c>
      <c r="L560" s="0" t="n">
        <v>0</v>
      </c>
      <c r="M560" s="9" t="n">
        <f aca="false">FALSE()</f>
        <v>0</v>
      </c>
      <c r="N560" s="0" t="s">
        <v>1142</v>
      </c>
      <c r="O560" s="0" t="n">
        <f aca="false">ROUND(E560/D560*100,0)</f>
        <v>0</v>
      </c>
      <c r="P560" s="0" t="n">
        <f aca="false">ROUND(E560/L560,2)</f>
        <v>0</v>
      </c>
      <c r="Q560" s="0" t="s">
        <v>1143</v>
      </c>
      <c r="R560" s="0" t="s">
        <v>1144</v>
      </c>
      <c r="S560" s="10" t="n">
        <f aca="false">(((J560/60)/60)/24)+DATE(1970,1,1)</f>
        <v>42057.8831597222</v>
      </c>
      <c r="T560" s="10" t="n">
        <f aca="false">(((I560/60)/60)/24)+DATE(1970,1,1)</f>
        <v>42087.8414930556</v>
      </c>
    </row>
    <row r="561" customFormat="false" ht="35.05" hidden="false" customHeight="false" outlineLevel="0" collapsed="false">
      <c r="A561" s="0" t="n">
        <v>559</v>
      </c>
      <c r="B561" s="1" t="s">
        <v>1181</v>
      </c>
      <c r="C561" s="1" t="s">
        <v>1182</v>
      </c>
      <c r="D561" s="2" t="n">
        <v>240000</v>
      </c>
      <c r="E561" s="3" t="n">
        <v>50</v>
      </c>
      <c r="F561" s="0" t="s">
        <v>367</v>
      </c>
      <c r="G561" s="0" t="s">
        <v>23</v>
      </c>
      <c r="H561" s="0" t="s">
        <v>24</v>
      </c>
      <c r="I561" s="0" t="n">
        <v>1449989260</v>
      </c>
      <c r="J561" s="0" t="n">
        <v>1447397260</v>
      </c>
      <c r="K561" s="9" t="n">
        <f aca="false">FALSE()</f>
        <v>0</v>
      </c>
      <c r="L561" s="0" t="n">
        <v>1</v>
      </c>
      <c r="M561" s="9" t="n">
        <f aca="false">FALSE()</f>
        <v>0</v>
      </c>
      <c r="N561" s="0" t="s">
        <v>1142</v>
      </c>
      <c r="O561" s="0" t="n">
        <f aca="false">ROUND(E561/D561*100,0)</f>
        <v>0</v>
      </c>
      <c r="P561" s="0" t="n">
        <f aca="false">ROUND(E561/L561,2)</f>
        <v>50</v>
      </c>
      <c r="Q561" s="0" t="s">
        <v>1143</v>
      </c>
      <c r="R561" s="0" t="s">
        <v>1144</v>
      </c>
      <c r="S561" s="10" t="n">
        <f aca="false">(((J561/60)/60)/24)+DATE(1970,1,1)</f>
        <v>42321.2831018518</v>
      </c>
      <c r="T561" s="10" t="n">
        <f aca="false">(((I561/60)/60)/24)+DATE(1970,1,1)</f>
        <v>42351.2831018518</v>
      </c>
    </row>
    <row r="562" customFormat="false" ht="35.05" hidden="false" customHeight="false" outlineLevel="0" collapsed="false">
      <c r="A562" s="0" t="n">
        <v>560</v>
      </c>
      <c r="B562" s="1" t="s">
        <v>1183</v>
      </c>
      <c r="C562" s="1" t="s">
        <v>1184</v>
      </c>
      <c r="D562" s="2" t="n">
        <v>100000</v>
      </c>
      <c r="E562" s="3" t="n">
        <v>12</v>
      </c>
      <c r="F562" s="0" t="s">
        <v>367</v>
      </c>
      <c r="G562" s="0" t="s">
        <v>168</v>
      </c>
      <c r="H562" s="0" t="s">
        <v>169</v>
      </c>
      <c r="I562" s="0" t="n">
        <v>1418841045</v>
      </c>
      <c r="J562" s="0" t="n">
        <v>1416249045</v>
      </c>
      <c r="K562" s="9" t="n">
        <f aca="false">FALSE()</f>
        <v>0</v>
      </c>
      <c r="L562" s="0" t="n">
        <v>3</v>
      </c>
      <c r="M562" s="9" t="n">
        <f aca="false">FALSE()</f>
        <v>0</v>
      </c>
      <c r="N562" s="0" t="s">
        <v>1142</v>
      </c>
      <c r="O562" s="0" t="n">
        <f aca="false">ROUND(E562/D562*100,0)</f>
        <v>0</v>
      </c>
      <c r="P562" s="0" t="n">
        <f aca="false">ROUND(E562/L562,2)</f>
        <v>4</v>
      </c>
      <c r="Q562" s="0" t="s">
        <v>1143</v>
      </c>
      <c r="R562" s="0" t="s">
        <v>1144</v>
      </c>
      <c r="S562" s="10" t="n">
        <f aca="false">(((J562/60)/60)/24)+DATE(1970,1,1)</f>
        <v>41960.7713541667</v>
      </c>
      <c r="T562" s="10" t="n">
        <f aca="false">(((I562/60)/60)/24)+DATE(1970,1,1)</f>
        <v>41990.7713541667</v>
      </c>
    </row>
    <row r="563" customFormat="false" ht="35.05" hidden="false" customHeight="false" outlineLevel="0" collapsed="false">
      <c r="A563" s="0" t="n">
        <v>561</v>
      </c>
      <c r="B563" s="1" t="s">
        <v>1185</v>
      </c>
      <c r="C563" s="1" t="s">
        <v>1186</v>
      </c>
      <c r="D563" s="2" t="n">
        <v>15000</v>
      </c>
      <c r="E563" s="3" t="n">
        <v>55</v>
      </c>
      <c r="F563" s="0" t="s">
        <v>367</v>
      </c>
      <c r="G563" s="0" t="s">
        <v>23</v>
      </c>
      <c r="H563" s="0" t="s">
        <v>24</v>
      </c>
      <c r="I563" s="0" t="n">
        <v>1445874513</v>
      </c>
      <c r="J563" s="0" t="n">
        <v>1442850513</v>
      </c>
      <c r="K563" s="9" t="n">
        <f aca="false">FALSE()</f>
        <v>0</v>
      </c>
      <c r="L563" s="0" t="n">
        <v>2</v>
      </c>
      <c r="M563" s="9" t="n">
        <f aca="false">FALSE()</f>
        <v>0</v>
      </c>
      <c r="N563" s="0" t="s">
        <v>1142</v>
      </c>
      <c r="O563" s="0" t="n">
        <f aca="false">ROUND(E563/D563*100,0)</f>
        <v>0</v>
      </c>
      <c r="P563" s="0" t="n">
        <f aca="false">ROUND(E563/L563,2)</f>
        <v>27.5</v>
      </c>
      <c r="Q563" s="0" t="s">
        <v>1143</v>
      </c>
      <c r="R563" s="0" t="s">
        <v>1144</v>
      </c>
      <c r="S563" s="10" t="n">
        <f aca="false">(((J563/60)/60)/24)+DATE(1970,1,1)</f>
        <v>42268.6587152778</v>
      </c>
      <c r="T563" s="10" t="n">
        <f aca="false">(((I563/60)/60)/24)+DATE(1970,1,1)</f>
        <v>42303.6587152778</v>
      </c>
    </row>
    <row r="564" customFormat="false" ht="35.05" hidden="false" customHeight="false" outlineLevel="0" collapsed="false">
      <c r="A564" s="0" t="n">
        <v>562</v>
      </c>
      <c r="B564" s="1" t="s">
        <v>1187</v>
      </c>
      <c r="C564" s="1" t="s">
        <v>1188</v>
      </c>
      <c r="D564" s="2" t="n">
        <v>50000</v>
      </c>
      <c r="E564" s="3" t="n">
        <v>0</v>
      </c>
      <c r="F564" s="0" t="s">
        <v>367</v>
      </c>
      <c r="G564" s="0" t="s">
        <v>398</v>
      </c>
      <c r="H564" s="0" t="s">
        <v>63</v>
      </c>
      <c r="I564" s="0" t="n">
        <v>1482052815</v>
      </c>
      <c r="J564" s="0" t="n">
        <v>1479460815</v>
      </c>
      <c r="K564" s="9" t="n">
        <f aca="false">FALSE()</f>
        <v>0</v>
      </c>
      <c r="L564" s="0" t="n">
        <v>0</v>
      </c>
      <c r="M564" s="9" t="n">
        <f aca="false">FALSE()</f>
        <v>0</v>
      </c>
      <c r="N564" s="0" t="s">
        <v>1142</v>
      </c>
      <c r="O564" s="0" t="n">
        <f aca="false">ROUND(E564/D564*100,0)</f>
        <v>0</v>
      </c>
      <c r="P564" s="0" t="n">
        <f aca="false">ROUND(E564/L564,2)</f>
        <v>0</v>
      </c>
      <c r="Q564" s="0" t="s">
        <v>1143</v>
      </c>
      <c r="R564" s="0" t="s">
        <v>1144</v>
      </c>
      <c r="S564" s="10" t="n">
        <f aca="false">(((J564/60)/60)/24)+DATE(1970,1,1)</f>
        <v>42692.3890625</v>
      </c>
      <c r="T564" s="10" t="n">
        <f aca="false">(((I564/60)/60)/24)+DATE(1970,1,1)</f>
        <v>42722.3890625</v>
      </c>
    </row>
    <row r="565" customFormat="false" ht="35.05" hidden="false" customHeight="false" outlineLevel="0" collapsed="false">
      <c r="A565" s="0" t="n">
        <v>563</v>
      </c>
      <c r="B565" s="1" t="s">
        <v>1189</v>
      </c>
      <c r="C565" s="1" t="s">
        <v>1190</v>
      </c>
      <c r="D565" s="2" t="n">
        <v>75000</v>
      </c>
      <c r="E565" s="3" t="n">
        <v>68</v>
      </c>
      <c r="F565" s="0" t="s">
        <v>367</v>
      </c>
      <c r="G565" s="0" t="s">
        <v>58</v>
      </c>
      <c r="H565" s="0" t="s">
        <v>59</v>
      </c>
      <c r="I565" s="0" t="n">
        <v>1424137247</v>
      </c>
      <c r="J565" s="0" t="n">
        <v>1421545247</v>
      </c>
      <c r="K565" s="9" t="n">
        <f aca="false">FALSE()</f>
        <v>0</v>
      </c>
      <c r="L565" s="0" t="n">
        <v>2</v>
      </c>
      <c r="M565" s="9" t="n">
        <f aca="false">FALSE()</f>
        <v>0</v>
      </c>
      <c r="N565" s="0" t="s">
        <v>1142</v>
      </c>
      <c r="O565" s="0" t="n">
        <f aca="false">ROUND(E565/D565*100,0)</f>
        <v>0</v>
      </c>
      <c r="P565" s="0" t="n">
        <f aca="false">ROUND(E565/L565,2)</f>
        <v>34</v>
      </c>
      <c r="Q565" s="0" t="s">
        <v>1143</v>
      </c>
      <c r="R565" s="0" t="s">
        <v>1144</v>
      </c>
      <c r="S565" s="10" t="n">
        <f aca="false">(((J565/60)/60)/24)+DATE(1970,1,1)</f>
        <v>42022.0699884259</v>
      </c>
      <c r="T565" s="10" t="n">
        <f aca="false">(((I565/60)/60)/24)+DATE(1970,1,1)</f>
        <v>42052.0699884259</v>
      </c>
    </row>
    <row r="566" customFormat="false" ht="46.25" hidden="false" customHeight="false" outlineLevel="0" collapsed="false">
      <c r="A566" s="0" t="n">
        <v>564</v>
      </c>
      <c r="B566" s="1" t="s">
        <v>1191</v>
      </c>
      <c r="C566" s="1" t="s">
        <v>1192</v>
      </c>
      <c r="D566" s="2" t="n">
        <v>18000</v>
      </c>
      <c r="E566" s="3" t="n">
        <v>1</v>
      </c>
      <c r="F566" s="0" t="s">
        <v>367</v>
      </c>
      <c r="G566" s="0" t="s">
        <v>188</v>
      </c>
      <c r="H566" s="0" t="s">
        <v>63</v>
      </c>
      <c r="I566" s="0" t="n">
        <v>1457822275</v>
      </c>
      <c r="J566" s="0" t="n">
        <v>1455230275</v>
      </c>
      <c r="K566" s="9" t="n">
        <f aca="false">FALSE()</f>
        <v>0</v>
      </c>
      <c r="L566" s="0" t="n">
        <v>1</v>
      </c>
      <c r="M566" s="9" t="n">
        <f aca="false">FALSE()</f>
        <v>0</v>
      </c>
      <c r="N566" s="0" t="s">
        <v>1142</v>
      </c>
      <c r="O566" s="0" t="n">
        <f aca="false">ROUND(E566/D566*100,0)</f>
        <v>0</v>
      </c>
      <c r="P566" s="0" t="n">
        <f aca="false">ROUND(E566/L566,2)</f>
        <v>1</v>
      </c>
      <c r="Q566" s="0" t="s">
        <v>1143</v>
      </c>
      <c r="R566" s="0" t="s">
        <v>1144</v>
      </c>
      <c r="S566" s="10" t="n">
        <f aca="false">(((J566/60)/60)/24)+DATE(1970,1,1)</f>
        <v>42411.9429976852</v>
      </c>
      <c r="T566" s="10" t="n">
        <f aca="false">(((I566/60)/60)/24)+DATE(1970,1,1)</f>
        <v>42441.9429976852</v>
      </c>
    </row>
    <row r="567" customFormat="false" ht="35.05" hidden="false" customHeight="false" outlineLevel="0" collapsed="false">
      <c r="A567" s="0" t="n">
        <v>565</v>
      </c>
      <c r="B567" s="1" t="s">
        <v>1193</v>
      </c>
      <c r="C567" s="1" t="s">
        <v>1194</v>
      </c>
      <c r="D567" s="2" t="n">
        <v>25000</v>
      </c>
      <c r="E567" s="3" t="n">
        <v>0</v>
      </c>
      <c r="F567" s="0" t="s">
        <v>367</v>
      </c>
      <c r="G567" s="0" t="s">
        <v>32</v>
      </c>
      <c r="H567" s="0" t="s">
        <v>33</v>
      </c>
      <c r="I567" s="0" t="n">
        <v>1436554249</v>
      </c>
      <c r="J567" s="0" t="n">
        <v>1433962249</v>
      </c>
      <c r="K567" s="9" t="n">
        <f aca="false">FALSE()</f>
        <v>0</v>
      </c>
      <c r="L567" s="0" t="n">
        <v>0</v>
      </c>
      <c r="M567" s="9" t="n">
        <f aca="false">FALSE()</f>
        <v>0</v>
      </c>
      <c r="N567" s="0" t="s">
        <v>1142</v>
      </c>
      <c r="O567" s="0" t="n">
        <f aca="false">ROUND(E567/D567*100,0)</f>
        <v>0</v>
      </c>
      <c r="P567" s="0" t="n">
        <f aca="false">ROUND(E567/L567,2)</f>
        <v>0</v>
      </c>
      <c r="Q567" s="0" t="s">
        <v>1143</v>
      </c>
      <c r="R567" s="0" t="s">
        <v>1144</v>
      </c>
      <c r="S567" s="10" t="n">
        <f aca="false">(((J567/60)/60)/24)+DATE(1970,1,1)</f>
        <v>42165.7852893519</v>
      </c>
      <c r="T567" s="10" t="n">
        <f aca="false">(((I567/60)/60)/24)+DATE(1970,1,1)</f>
        <v>42195.7852893519</v>
      </c>
    </row>
    <row r="568" customFormat="false" ht="35.05" hidden="false" customHeight="false" outlineLevel="0" collapsed="false">
      <c r="A568" s="0" t="n">
        <v>566</v>
      </c>
      <c r="B568" s="1" t="s">
        <v>1195</v>
      </c>
      <c r="C568" s="1" t="s">
        <v>1196</v>
      </c>
      <c r="D568" s="2" t="n">
        <v>5000</v>
      </c>
      <c r="E568" s="3" t="n">
        <v>1</v>
      </c>
      <c r="F568" s="0" t="s">
        <v>367</v>
      </c>
      <c r="G568" s="0" t="s">
        <v>23</v>
      </c>
      <c r="H568" s="0" t="s">
        <v>24</v>
      </c>
      <c r="I568" s="0" t="n">
        <v>1468513533</v>
      </c>
      <c r="J568" s="0" t="n">
        <v>1465921533</v>
      </c>
      <c r="K568" s="9" t="n">
        <f aca="false">FALSE()</f>
        <v>0</v>
      </c>
      <c r="L568" s="0" t="n">
        <v>1</v>
      </c>
      <c r="M568" s="9" t="n">
        <f aca="false">FALSE()</f>
        <v>0</v>
      </c>
      <c r="N568" s="0" t="s">
        <v>1142</v>
      </c>
      <c r="O568" s="0" t="n">
        <f aca="false">ROUND(E568/D568*100,0)</f>
        <v>0</v>
      </c>
      <c r="P568" s="0" t="n">
        <f aca="false">ROUND(E568/L568,2)</f>
        <v>1</v>
      </c>
      <c r="Q568" s="0" t="s">
        <v>1143</v>
      </c>
      <c r="R568" s="0" t="s">
        <v>1144</v>
      </c>
      <c r="S568" s="10" t="n">
        <f aca="false">(((J568/60)/60)/24)+DATE(1970,1,1)</f>
        <v>42535.6844097222</v>
      </c>
      <c r="T568" s="10" t="n">
        <f aca="false">(((I568/60)/60)/24)+DATE(1970,1,1)</f>
        <v>42565.6844097222</v>
      </c>
    </row>
    <row r="569" customFormat="false" ht="35.05" hidden="false" customHeight="false" outlineLevel="0" collapsed="false">
      <c r="A569" s="0" t="n">
        <v>567</v>
      </c>
      <c r="B569" s="1" t="s">
        <v>1197</v>
      </c>
      <c r="C569" s="1" t="s">
        <v>1198</v>
      </c>
      <c r="D569" s="2" t="n">
        <v>10000</v>
      </c>
      <c r="E569" s="3" t="n">
        <v>0</v>
      </c>
      <c r="F569" s="0" t="s">
        <v>367</v>
      </c>
      <c r="G569" s="0" t="s">
        <v>23</v>
      </c>
      <c r="H569" s="0" t="s">
        <v>24</v>
      </c>
      <c r="I569" s="0" t="n">
        <v>1420143194</v>
      </c>
      <c r="J569" s="0" t="n">
        <v>1417551194</v>
      </c>
      <c r="K569" s="9" t="n">
        <f aca="false">FALSE()</f>
        <v>0</v>
      </c>
      <c r="L569" s="0" t="n">
        <v>0</v>
      </c>
      <c r="M569" s="9" t="n">
        <f aca="false">FALSE()</f>
        <v>0</v>
      </c>
      <c r="N569" s="0" t="s">
        <v>1142</v>
      </c>
      <c r="O569" s="0" t="n">
        <f aca="false">ROUND(E569/D569*100,0)</f>
        <v>0</v>
      </c>
      <c r="P569" s="0" t="n">
        <f aca="false">ROUND(E569/L569,2)</f>
        <v>0</v>
      </c>
      <c r="Q569" s="0" t="s">
        <v>1143</v>
      </c>
      <c r="R569" s="0" t="s">
        <v>1144</v>
      </c>
      <c r="S569" s="10" t="n">
        <f aca="false">(((J569/60)/60)/24)+DATE(1970,1,1)</f>
        <v>41975.8425231482</v>
      </c>
      <c r="T569" s="10" t="n">
        <f aca="false">(((I569/60)/60)/24)+DATE(1970,1,1)</f>
        <v>42005.8425231482</v>
      </c>
    </row>
    <row r="570" customFormat="false" ht="46.25" hidden="false" customHeight="false" outlineLevel="0" collapsed="false">
      <c r="A570" s="0" t="n">
        <v>568</v>
      </c>
      <c r="B570" s="1" t="s">
        <v>1199</v>
      </c>
      <c r="C570" s="1" t="s">
        <v>1200</v>
      </c>
      <c r="D570" s="2" t="n">
        <v>24500</v>
      </c>
      <c r="E570" s="3" t="n">
        <v>245</v>
      </c>
      <c r="F570" s="0" t="s">
        <v>367</v>
      </c>
      <c r="G570" s="0" t="s">
        <v>88</v>
      </c>
      <c r="H570" s="0" t="s">
        <v>89</v>
      </c>
      <c r="I570" s="0" t="n">
        <v>1452942000</v>
      </c>
      <c r="J570" s="0" t="n">
        <v>1449785223</v>
      </c>
      <c r="K570" s="9" t="n">
        <f aca="false">FALSE()</f>
        <v>0</v>
      </c>
      <c r="L570" s="0" t="n">
        <v>5</v>
      </c>
      <c r="M570" s="9" t="n">
        <f aca="false">FALSE()</f>
        <v>0</v>
      </c>
      <c r="N570" s="0" t="s">
        <v>1142</v>
      </c>
      <c r="O570" s="0" t="n">
        <f aca="false">ROUND(E570/D570*100,0)</f>
        <v>1</v>
      </c>
      <c r="P570" s="0" t="n">
        <f aca="false">ROUND(E570/L570,2)</f>
        <v>49</v>
      </c>
      <c r="Q570" s="0" t="s">
        <v>1143</v>
      </c>
      <c r="R570" s="0" t="s">
        <v>1144</v>
      </c>
      <c r="S570" s="10" t="n">
        <f aca="false">(((J570/60)/60)/24)+DATE(1970,1,1)</f>
        <v>42348.9215625</v>
      </c>
      <c r="T570" s="10" t="n">
        <f aca="false">(((I570/60)/60)/24)+DATE(1970,1,1)</f>
        <v>42385.4583333333</v>
      </c>
    </row>
    <row r="571" customFormat="false" ht="35.05" hidden="false" customHeight="false" outlineLevel="0" collapsed="false">
      <c r="A571" s="0" t="n">
        <v>569</v>
      </c>
      <c r="B571" s="1" t="s">
        <v>1201</v>
      </c>
      <c r="C571" s="1" t="s">
        <v>1202</v>
      </c>
      <c r="D571" s="2" t="n">
        <v>2500</v>
      </c>
      <c r="E571" s="3" t="n">
        <v>20</v>
      </c>
      <c r="F571" s="0" t="s">
        <v>367</v>
      </c>
      <c r="G571" s="0" t="s">
        <v>168</v>
      </c>
      <c r="H571" s="0" t="s">
        <v>169</v>
      </c>
      <c r="I571" s="0" t="n">
        <v>1451679612</v>
      </c>
      <c r="J571" s="0" t="n">
        <v>1449087612</v>
      </c>
      <c r="K571" s="9" t="n">
        <f aca="false">FALSE()</f>
        <v>0</v>
      </c>
      <c r="L571" s="0" t="n">
        <v>1</v>
      </c>
      <c r="M571" s="9" t="n">
        <f aca="false">FALSE()</f>
        <v>0</v>
      </c>
      <c r="N571" s="0" t="s">
        <v>1142</v>
      </c>
      <c r="O571" s="0" t="n">
        <f aca="false">ROUND(E571/D571*100,0)</f>
        <v>1</v>
      </c>
      <c r="P571" s="0" t="n">
        <f aca="false">ROUND(E571/L571,2)</f>
        <v>20</v>
      </c>
      <c r="Q571" s="0" t="s">
        <v>1143</v>
      </c>
      <c r="R571" s="0" t="s">
        <v>1144</v>
      </c>
      <c r="S571" s="10" t="n">
        <f aca="false">(((J571/60)/60)/24)+DATE(1970,1,1)</f>
        <v>42340.8473611111</v>
      </c>
      <c r="T571" s="10" t="n">
        <f aca="false">(((I571/60)/60)/24)+DATE(1970,1,1)</f>
        <v>42370.8473611111</v>
      </c>
    </row>
    <row r="572" customFormat="false" ht="23.85" hidden="false" customHeight="false" outlineLevel="0" collapsed="false">
      <c r="A572" s="0" t="n">
        <v>570</v>
      </c>
      <c r="B572" s="1" t="s">
        <v>1203</v>
      </c>
      <c r="C572" s="1" t="s">
        <v>1204</v>
      </c>
      <c r="D572" s="2" t="n">
        <v>85000</v>
      </c>
      <c r="E572" s="3" t="n">
        <v>142</v>
      </c>
      <c r="F572" s="0" t="s">
        <v>367</v>
      </c>
      <c r="G572" s="0" t="s">
        <v>23</v>
      </c>
      <c r="H572" s="0" t="s">
        <v>24</v>
      </c>
      <c r="I572" s="0" t="n">
        <v>1455822569</v>
      </c>
      <c r="J572" s="0" t="n">
        <v>1453230569</v>
      </c>
      <c r="K572" s="9" t="n">
        <f aca="false">FALSE()</f>
        <v>0</v>
      </c>
      <c r="L572" s="0" t="n">
        <v>1</v>
      </c>
      <c r="M572" s="9" t="n">
        <f aca="false">FALSE()</f>
        <v>0</v>
      </c>
      <c r="N572" s="0" t="s">
        <v>1142</v>
      </c>
      <c r="O572" s="0" t="n">
        <f aca="false">ROUND(E572/D572*100,0)</f>
        <v>0</v>
      </c>
      <c r="P572" s="0" t="n">
        <f aca="false">ROUND(E572/L572,2)</f>
        <v>142</v>
      </c>
      <c r="Q572" s="0" t="s">
        <v>1143</v>
      </c>
      <c r="R572" s="0" t="s">
        <v>1144</v>
      </c>
      <c r="S572" s="10" t="n">
        <f aca="false">(((J572/60)/60)/24)+DATE(1970,1,1)</f>
        <v>42388.7982523148</v>
      </c>
      <c r="T572" s="10" t="n">
        <f aca="false">(((I572/60)/60)/24)+DATE(1970,1,1)</f>
        <v>42418.7982523148</v>
      </c>
    </row>
    <row r="573" customFormat="false" ht="35.05" hidden="false" customHeight="false" outlineLevel="0" collapsed="false">
      <c r="A573" s="0" t="n">
        <v>571</v>
      </c>
      <c r="B573" s="1" t="s">
        <v>1205</v>
      </c>
      <c r="C573" s="1" t="s">
        <v>1206</v>
      </c>
      <c r="D573" s="2" t="n">
        <v>25000</v>
      </c>
      <c r="E573" s="3" t="n">
        <v>106</v>
      </c>
      <c r="F573" s="0" t="s">
        <v>367</v>
      </c>
      <c r="G573" s="0" t="s">
        <v>23</v>
      </c>
      <c r="H573" s="0" t="s">
        <v>24</v>
      </c>
      <c r="I573" s="0" t="n">
        <v>1437969540</v>
      </c>
      <c r="J573" s="0" t="n">
        <v>1436297723</v>
      </c>
      <c r="K573" s="9" t="n">
        <f aca="false">FALSE()</f>
        <v>0</v>
      </c>
      <c r="L573" s="0" t="n">
        <v>2</v>
      </c>
      <c r="M573" s="9" t="n">
        <f aca="false">FALSE()</f>
        <v>0</v>
      </c>
      <c r="N573" s="0" t="s">
        <v>1142</v>
      </c>
      <c r="O573" s="0" t="n">
        <f aca="false">ROUND(E573/D573*100,0)</f>
        <v>0</v>
      </c>
      <c r="P573" s="0" t="n">
        <f aca="false">ROUND(E573/L573,2)</f>
        <v>53</v>
      </c>
      <c r="Q573" s="0" t="s">
        <v>1143</v>
      </c>
      <c r="R573" s="0" t="s">
        <v>1144</v>
      </c>
      <c r="S573" s="10" t="n">
        <f aca="false">(((J573/60)/60)/24)+DATE(1970,1,1)</f>
        <v>42192.8162384259</v>
      </c>
      <c r="T573" s="10" t="n">
        <f aca="false">(((I573/60)/60)/24)+DATE(1970,1,1)</f>
        <v>42212.1659722222</v>
      </c>
    </row>
    <row r="574" customFormat="false" ht="35.05" hidden="false" customHeight="false" outlineLevel="0" collapsed="false">
      <c r="A574" s="0" t="n">
        <v>572</v>
      </c>
      <c r="B574" s="1" t="s">
        <v>1207</v>
      </c>
      <c r="C574" s="1" t="s">
        <v>1208</v>
      </c>
      <c r="D574" s="2" t="n">
        <v>2500</v>
      </c>
      <c r="E574" s="3" t="n">
        <v>0</v>
      </c>
      <c r="F574" s="0" t="s">
        <v>367</v>
      </c>
      <c r="G574" s="0" t="s">
        <v>23</v>
      </c>
      <c r="H574" s="0" t="s">
        <v>24</v>
      </c>
      <c r="I574" s="0" t="n">
        <v>1446660688</v>
      </c>
      <c r="J574" s="0" t="n">
        <v>1444065088</v>
      </c>
      <c r="K574" s="9" t="n">
        <f aca="false">FALSE()</f>
        <v>0</v>
      </c>
      <c r="L574" s="0" t="n">
        <v>0</v>
      </c>
      <c r="M574" s="9" t="n">
        <f aca="false">FALSE()</f>
        <v>0</v>
      </c>
      <c r="N574" s="0" t="s">
        <v>1142</v>
      </c>
      <c r="O574" s="0" t="n">
        <f aca="false">ROUND(E574/D574*100,0)</f>
        <v>0</v>
      </c>
      <c r="P574" s="0" t="n">
        <f aca="false">ROUND(E574/L574,2)</f>
        <v>0</v>
      </c>
      <c r="Q574" s="0" t="s">
        <v>1143</v>
      </c>
      <c r="R574" s="0" t="s">
        <v>1144</v>
      </c>
      <c r="S574" s="10" t="n">
        <f aca="false">(((J574/60)/60)/24)+DATE(1970,1,1)</f>
        <v>42282.7162962963</v>
      </c>
      <c r="T574" s="10" t="n">
        <f aca="false">(((I574/60)/60)/24)+DATE(1970,1,1)</f>
        <v>42312.757962963</v>
      </c>
    </row>
    <row r="575" customFormat="false" ht="46.25" hidden="false" customHeight="false" outlineLevel="0" collapsed="false">
      <c r="A575" s="0" t="n">
        <v>573</v>
      </c>
      <c r="B575" s="1" t="s">
        <v>1209</v>
      </c>
      <c r="C575" s="1" t="s">
        <v>1210</v>
      </c>
      <c r="D575" s="2" t="n">
        <v>88888</v>
      </c>
      <c r="E575" s="3" t="n">
        <v>346</v>
      </c>
      <c r="F575" s="0" t="s">
        <v>367</v>
      </c>
      <c r="G575" s="0" t="s">
        <v>23</v>
      </c>
      <c r="H575" s="0" t="s">
        <v>24</v>
      </c>
      <c r="I575" s="0" t="n">
        <v>1421543520</v>
      </c>
      <c r="J575" s="0" t="n">
        <v>1416445931</v>
      </c>
      <c r="K575" s="9" t="n">
        <f aca="false">FALSE()</f>
        <v>0</v>
      </c>
      <c r="L575" s="0" t="n">
        <v>9</v>
      </c>
      <c r="M575" s="9" t="n">
        <f aca="false">FALSE()</f>
        <v>0</v>
      </c>
      <c r="N575" s="0" t="s">
        <v>1142</v>
      </c>
      <c r="O575" s="0" t="n">
        <f aca="false">ROUND(E575/D575*100,0)</f>
        <v>0</v>
      </c>
      <c r="P575" s="0" t="n">
        <f aca="false">ROUND(E575/L575,2)</f>
        <v>38.44</v>
      </c>
      <c r="Q575" s="0" t="s">
        <v>1143</v>
      </c>
      <c r="R575" s="0" t="s">
        <v>1144</v>
      </c>
      <c r="S575" s="10" t="n">
        <f aca="false">(((J575/60)/60)/24)+DATE(1970,1,1)</f>
        <v>41963.0501273148</v>
      </c>
      <c r="T575" s="10" t="n">
        <f aca="false">(((I575/60)/60)/24)+DATE(1970,1,1)</f>
        <v>42022.05</v>
      </c>
    </row>
    <row r="576" customFormat="false" ht="35.05" hidden="false" customHeight="false" outlineLevel="0" collapsed="false">
      <c r="A576" s="0" t="n">
        <v>574</v>
      </c>
      <c r="B576" s="1" t="s">
        <v>1211</v>
      </c>
      <c r="C576" s="1" t="s">
        <v>1212</v>
      </c>
      <c r="D576" s="2" t="n">
        <v>11180</v>
      </c>
      <c r="E576" s="3" t="n">
        <v>80</v>
      </c>
      <c r="F576" s="0" t="s">
        <v>367</v>
      </c>
      <c r="G576" s="0" t="s">
        <v>32</v>
      </c>
      <c r="H576" s="0" t="s">
        <v>33</v>
      </c>
      <c r="I576" s="0" t="n">
        <v>1476873507</v>
      </c>
      <c r="J576" s="0" t="n">
        <v>1474281507</v>
      </c>
      <c r="K576" s="9" t="n">
        <f aca="false">FALSE()</f>
        <v>0</v>
      </c>
      <c r="L576" s="0" t="n">
        <v>4</v>
      </c>
      <c r="M576" s="9" t="n">
        <f aca="false">FALSE()</f>
        <v>0</v>
      </c>
      <c r="N576" s="0" t="s">
        <v>1142</v>
      </c>
      <c r="O576" s="0" t="n">
        <f aca="false">ROUND(E576/D576*100,0)</f>
        <v>1</v>
      </c>
      <c r="P576" s="0" t="n">
        <f aca="false">ROUND(E576/L576,2)</f>
        <v>20</v>
      </c>
      <c r="Q576" s="0" t="s">
        <v>1143</v>
      </c>
      <c r="R576" s="0" t="s">
        <v>1144</v>
      </c>
      <c r="S576" s="10" t="n">
        <f aca="false">(((J576/60)/60)/24)+DATE(1970,1,1)</f>
        <v>42632.4433680556</v>
      </c>
      <c r="T576" s="10" t="n">
        <f aca="false">(((I576/60)/60)/24)+DATE(1970,1,1)</f>
        <v>42662.4433680556</v>
      </c>
    </row>
    <row r="577" customFormat="false" ht="46.25" hidden="false" customHeight="false" outlineLevel="0" collapsed="false">
      <c r="A577" s="0" t="n">
        <v>575</v>
      </c>
      <c r="B577" s="1" t="s">
        <v>1213</v>
      </c>
      <c r="C577" s="1" t="s">
        <v>1214</v>
      </c>
      <c r="D577" s="2" t="n">
        <v>60000</v>
      </c>
      <c r="E577" s="3" t="n">
        <v>259</v>
      </c>
      <c r="F577" s="0" t="s">
        <v>367</v>
      </c>
      <c r="G577" s="0" t="s">
        <v>513</v>
      </c>
      <c r="H577" s="0" t="s">
        <v>63</v>
      </c>
      <c r="I577" s="0" t="n">
        <v>1434213443</v>
      </c>
      <c r="J577" s="0" t="n">
        <v>1431621443</v>
      </c>
      <c r="K577" s="9" t="n">
        <f aca="false">FALSE()</f>
        <v>0</v>
      </c>
      <c r="L577" s="0" t="n">
        <v>4</v>
      </c>
      <c r="M577" s="9" t="n">
        <f aca="false">FALSE()</f>
        <v>0</v>
      </c>
      <c r="N577" s="0" t="s">
        <v>1142</v>
      </c>
      <c r="O577" s="0" t="n">
        <f aca="false">ROUND(E577/D577*100,0)</f>
        <v>0</v>
      </c>
      <c r="P577" s="0" t="n">
        <f aca="false">ROUND(E577/L577,2)</f>
        <v>64.75</v>
      </c>
      <c r="Q577" s="0" t="s">
        <v>1143</v>
      </c>
      <c r="R577" s="0" t="s">
        <v>1144</v>
      </c>
      <c r="S577" s="10" t="n">
        <f aca="false">(((J577/60)/60)/24)+DATE(1970,1,1)</f>
        <v>42138.6926273148</v>
      </c>
      <c r="T577" s="10" t="n">
        <f aca="false">(((I577/60)/60)/24)+DATE(1970,1,1)</f>
        <v>42168.6926273148</v>
      </c>
    </row>
    <row r="578" customFormat="false" ht="35.05" hidden="false" customHeight="false" outlineLevel="0" collapsed="false">
      <c r="A578" s="0" t="n">
        <v>576</v>
      </c>
      <c r="B578" s="1" t="s">
        <v>1215</v>
      </c>
      <c r="C578" s="1" t="s">
        <v>1216</v>
      </c>
      <c r="D578" s="2" t="n">
        <v>80000</v>
      </c>
      <c r="E578" s="3" t="n">
        <v>1</v>
      </c>
      <c r="F578" s="0" t="s">
        <v>367</v>
      </c>
      <c r="G578" s="0" t="s">
        <v>23</v>
      </c>
      <c r="H578" s="0" t="s">
        <v>24</v>
      </c>
      <c r="I578" s="0" t="n">
        <v>1427537952</v>
      </c>
      <c r="J578" s="0" t="n">
        <v>1422357552</v>
      </c>
      <c r="K578" s="9" t="n">
        <f aca="false">FALSE()</f>
        <v>0</v>
      </c>
      <c r="L578" s="0" t="n">
        <v>1</v>
      </c>
      <c r="M578" s="9" t="n">
        <f aca="false">FALSE()</f>
        <v>0</v>
      </c>
      <c r="N578" s="0" t="s">
        <v>1142</v>
      </c>
      <c r="O578" s="0" t="n">
        <f aca="false">ROUND(E578/D578*100,0)</f>
        <v>0</v>
      </c>
      <c r="P578" s="0" t="n">
        <f aca="false">ROUND(E578/L578,2)</f>
        <v>1</v>
      </c>
      <c r="Q578" s="0" t="s">
        <v>1143</v>
      </c>
      <c r="R578" s="0" t="s">
        <v>1144</v>
      </c>
      <c r="S578" s="10" t="n">
        <f aca="false">(((J578/60)/60)/24)+DATE(1970,1,1)</f>
        <v>42031.4716666667</v>
      </c>
      <c r="T578" s="10" t="n">
        <f aca="false">(((I578/60)/60)/24)+DATE(1970,1,1)</f>
        <v>42091.43</v>
      </c>
    </row>
    <row r="579" customFormat="false" ht="35.05" hidden="false" customHeight="false" outlineLevel="0" collapsed="false">
      <c r="A579" s="0" t="n">
        <v>577</v>
      </c>
      <c r="B579" s="1" t="s">
        <v>1217</v>
      </c>
      <c r="C579" s="1" t="s">
        <v>1218</v>
      </c>
      <c r="D579" s="2" t="n">
        <v>5000</v>
      </c>
      <c r="E579" s="3" t="n">
        <v>10</v>
      </c>
      <c r="F579" s="0" t="s">
        <v>367</v>
      </c>
      <c r="G579" s="0" t="s">
        <v>23</v>
      </c>
      <c r="H579" s="0" t="s">
        <v>24</v>
      </c>
      <c r="I579" s="0" t="n">
        <v>1463753302</v>
      </c>
      <c r="J579" s="0" t="n">
        <v>1458569302</v>
      </c>
      <c r="K579" s="9" t="n">
        <f aca="false">FALSE()</f>
        <v>0</v>
      </c>
      <c r="L579" s="0" t="n">
        <v>1</v>
      </c>
      <c r="M579" s="9" t="n">
        <f aca="false">FALSE()</f>
        <v>0</v>
      </c>
      <c r="N579" s="0" t="s">
        <v>1142</v>
      </c>
      <c r="O579" s="0" t="n">
        <f aca="false">ROUND(E579/D579*100,0)</f>
        <v>0</v>
      </c>
      <c r="P579" s="0" t="n">
        <f aca="false">ROUND(E579/L579,2)</f>
        <v>10</v>
      </c>
      <c r="Q579" s="0" t="s">
        <v>1143</v>
      </c>
      <c r="R579" s="0" t="s">
        <v>1144</v>
      </c>
      <c r="S579" s="10" t="n">
        <f aca="false">(((J579/60)/60)/24)+DATE(1970,1,1)</f>
        <v>42450.5891435185</v>
      </c>
      <c r="T579" s="10" t="n">
        <f aca="false">(((I579/60)/60)/24)+DATE(1970,1,1)</f>
        <v>42510.5891435185</v>
      </c>
    </row>
    <row r="580" customFormat="false" ht="23.85" hidden="false" customHeight="false" outlineLevel="0" collapsed="false">
      <c r="A580" s="0" t="n">
        <v>578</v>
      </c>
      <c r="B580" s="1" t="s">
        <v>1219</v>
      </c>
      <c r="C580" s="1" t="s">
        <v>1220</v>
      </c>
      <c r="D580" s="2" t="n">
        <v>125000</v>
      </c>
      <c r="E580" s="3" t="n">
        <v>14</v>
      </c>
      <c r="F580" s="0" t="s">
        <v>367</v>
      </c>
      <c r="G580" s="0" t="s">
        <v>32</v>
      </c>
      <c r="H580" s="0" t="s">
        <v>33</v>
      </c>
      <c r="I580" s="0" t="n">
        <v>1441633993</v>
      </c>
      <c r="J580" s="0" t="n">
        <v>1439560393</v>
      </c>
      <c r="K580" s="9" t="n">
        <f aca="false">FALSE()</f>
        <v>0</v>
      </c>
      <c r="L580" s="0" t="n">
        <v>7</v>
      </c>
      <c r="M580" s="9" t="n">
        <f aca="false">FALSE()</f>
        <v>0</v>
      </c>
      <c r="N580" s="0" t="s">
        <v>1142</v>
      </c>
      <c r="O580" s="0" t="n">
        <f aca="false">ROUND(E580/D580*100,0)</f>
        <v>0</v>
      </c>
      <c r="P580" s="0" t="n">
        <f aca="false">ROUND(E580/L580,2)</f>
        <v>2</v>
      </c>
      <c r="Q580" s="0" t="s">
        <v>1143</v>
      </c>
      <c r="R580" s="0" t="s">
        <v>1144</v>
      </c>
      <c r="S580" s="10" t="n">
        <f aca="false">(((J580/60)/60)/24)+DATE(1970,1,1)</f>
        <v>42230.5786226852</v>
      </c>
      <c r="T580" s="10" t="n">
        <f aca="false">(((I580/60)/60)/24)+DATE(1970,1,1)</f>
        <v>42254.5786226852</v>
      </c>
    </row>
    <row r="581" customFormat="false" ht="23.85" hidden="false" customHeight="false" outlineLevel="0" collapsed="false">
      <c r="A581" s="0" t="n">
        <v>579</v>
      </c>
      <c r="B581" s="1" t="s">
        <v>1221</v>
      </c>
      <c r="C581" s="1" t="s">
        <v>1222</v>
      </c>
      <c r="D581" s="2" t="n">
        <v>12000</v>
      </c>
      <c r="E581" s="3" t="n">
        <v>175</v>
      </c>
      <c r="F581" s="0" t="s">
        <v>367</v>
      </c>
      <c r="G581" s="0" t="s">
        <v>23</v>
      </c>
      <c r="H581" s="0" t="s">
        <v>24</v>
      </c>
      <c r="I581" s="0" t="n">
        <v>1419539223</v>
      </c>
      <c r="J581" s="0" t="n">
        <v>1416947223</v>
      </c>
      <c r="K581" s="9" t="n">
        <f aca="false">FALSE()</f>
        <v>0</v>
      </c>
      <c r="L581" s="0" t="n">
        <v>5</v>
      </c>
      <c r="M581" s="9" t="n">
        <f aca="false">FALSE()</f>
        <v>0</v>
      </c>
      <c r="N581" s="0" t="s">
        <v>1142</v>
      </c>
      <c r="O581" s="0" t="n">
        <f aca="false">ROUND(E581/D581*100,0)</f>
        <v>1</v>
      </c>
      <c r="P581" s="0" t="n">
        <f aca="false">ROUND(E581/L581,2)</f>
        <v>35</v>
      </c>
      <c r="Q581" s="0" t="s">
        <v>1143</v>
      </c>
      <c r="R581" s="0" t="s">
        <v>1144</v>
      </c>
      <c r="S581" s="10" t="n">
        <f aca="false">(((J581/60)/60)/24)+DATE(1970,1,1)</f>
        <v>41968.8521180556</v>
      </c>
      <c r="T581" s="10" t="n">
        <f aca="false">(((I581/60)/60)/24)+DATE(1970,1,1)</f>
        <v>41998.8521180556</v>
      </c>
    </row>
    <row r="582" customFormat="false" ht="35.05" hidden="false" customHeight="false" outlineLevel="0" collapsed="false">
      <c r="A582" s="0" t="n">
        <v>580</v>
      </c>
      <c r="B582" s="1" t="s">
        <v>1223</v>
      </c>
      <c r="C582" s="1" t="s">
        <v>1224</v>
      </c>
      <c r="D582" s="2" t="n">
        <v>3000</v>
      </c>
      <c r="E582" s="3" t="n">
        <v>1</v>
      </c>
      <c r="F582" s="0" t="s">
        <v>367</v>
      </c>
      <c r="G582" s="0" t="s">
        <v>23</v>
      </c>
      <c r="H582" s="0" t="s">
        <v>24</v>
      </c>
      <c r="I582" s="0" t="n">
        <v>1474580867</v>
      </c>
      <c r="J582" s="0" t="n">
        <v>1471988867</v>
      </c>
      <c r="K582" s="9" t="n">
        <f aca="false">FALSE()</f>
        <v>0</v>
      </c>
      <c r="L582" s="0" t="n">
        <v>1</v>
      </c>
      <c r="M582" s="9" t="n">
        <f aca="false">FALSE()</f>
        <v>0</v>
      </c>
      <c r="N582" s="0" t="s">
        <v>1142</v>
      </c>
      <c r="O582" s="0" t="n">
        <f aca="false">ROUND(E582/D582*100,0)</f>
        <v>0</v>
      </c>
      <c r="P582" s="0" t="n">
        <f aca="false">ROUND(E582/L582,2)</f>
        <v>1</v>
      </c>
      <c r="Q582" s="0" t="s">
        <v>1143</v>
      </c>
      <c r="R582" s="0" t="s">
        <v>1144</v>
      </c>
      <c r="S582" s="10" t="n">
        <f aca="false">(((J582/60)/60)/24)+DATE(1970,1,1)</f>
        <v>42605.9081828704</v>
      </c>
      <c r="T582" s="10" t="n">
        <f aca="false">(((I582/60)/60)/24)+DATE(1970,1,1)</f>
        <v>42635.9081828704</v>
      </c>
    </row>
    <row r="583" customFormat="false" ht="35.05" hidden="false" customHeight="false" outlineLevel="0" collapsed="false">
      <c r="A583" s="0" t="n">
        <v>581</v>
      </c>
      <c r="B583" s="1" t="s">
        <v>1225</v>
      </c>
      <c r="C583" s="1" t="s">
        <v>1226</v>
      </c>
      <c r="D583" s="2" t="n">
        <v>400</v>
      </c>
      <c r="E583" s="3" t="n">
        <v>0</v>
      </c>
      <c r="F583" s="0" t="s">
        <v>367</v>
      </c>
      <c r="G583" s="0" t="s">
        <v>23</v>
      </c>
      <c r="H583" s="0" t="s">
        <v>24</v>
      </c>
      <c r="I583" s="0" t="n">
        <v>1438474704</v>
      </c>
      <c r="J583" s="0" t="n">
        <v>1435882704</v>
      </c>
      <c r="K583" s="9" t="n">
        <f aca="false">FALSE()</f>
        <v>0</v>
      </c>
      <c r="L583" s="0" t="n">
        <v>0</v>
      </c>
      <c r="M583" s="9" t="n">
        <f aca="false">FALSE()</f>
        <v>0</v>
      </c>
      <c r="N583" s="0" t="s">
        <v>1142</v>
      </c>
      <c r="O583" s="0" t="n">
        <f aca="false">ROUND(E583/D583*100,0)</f>
        <v>0</v>
      </c>
      <c r="P583" s="0" t="n">
        <f aca="false">ROUND(E583/L583,2)</f>
        <v>0</v>
      </c>
      <c r="Q583" s="0" t="s">
        <v>1143</v>
      </c>
      <c r="R583" s="0" t="s">
        <v>1144</v>
      </c>
      <c r="S583" s="10" t="n">
        <f aca="false">(((J583/60)/60)/24)+DATE(1970,1,1)</f>
        <v>42188.0127777778</v>
      </c>
      <c r="T583" s="10" t="n">
        <f aca="false">(((I583/60)/60)/24)+DATE(1970,1,1)</f>
        <v>42218.0127777778</v>
      </c>
    </row>
    <row r="584" customFormat="false" ht="35.05" hidden="false" customHeight="false" outlineLevel="0" collapsed="false">
      <c r="A584" s="0" t="n">
        <v>582</v>
      </c>
      <c r="B584" s="1" t="s">
        <v>1227</v>
      </c>
      <c r="C584" s="1" t="s">
        <v>1228</v>
      </c>
      <c r="D584" s="2" t="n">
        <v>100000</v>
      </c>
      <c r="E584" s="3" t="n">
        <v>0</v>
      </c>
      <c r="F584" s="0" t="s">
        <v>367</v>
      </c>
      <c r="G584" s="0" t="s">
        <v>23</v>
      </c>
      <c r="H584" s="0" t="s">
        <v>24</v>
      </c>
      <c r="I584" s="0" t="n">
        <v>1426442400</v>
      </c>
      <c r="J584" s="0" t="n">
        <v>1424454319</v>
      </c>
      <c r="K584" s="9" t="n">
        <f aca="false">FALSE()</f>
        <v>0</v>
      </c>
      <c r="L584" s="0" t="n">
        <v>0</v>
      </c>
      <c r="M584" s="9" t="n">
        <f aca="false">FALSE()</f>
        <v>0</v>
      </c>
      <c r="N584" s="0" t="s">
        <v>1142</v>
      </c>
      <c r="O584" s="0" t="n">
        <f aca="false">ROUND(E584/D584*100,0)</f>
        <v>0</v>
      </c>
      <c r="P584" s="0" t="n">
        <f aca="false">ROUND(E584/L584,2)</f>
        <v>0</v>
      </c>
      <c r="Q584" s="0" t="s">
        <v>1143</v>
      </c>
      <c r="R584" s="0" t="s">
        <v>1144</v>
      </c>
      <c r="S584" s="10" t="n">
        <f aca="false">(((J584/60)/60)/24)+DATE(1970,1,1)</f>
        <v>42055.7398032407</v>
      </c>
      <c r="T584" s="10" t="n">
        <f aca="false">(((I584/60)/60)/24)+DATE(1970,1,1)</f>
        <v>42078.75</v>
      </c>
    </row>
    <row r="585" customFormat="false" ht="35.05" hidden="false" customHeight="false" outlineLevel="0" collapsed="false">
      <c r="A585" s="0" t="n">
        <v>583</v>
      </c>
      <c r="B585" s="1" t="s">
        <v>1229</v>
      </c>
      <c r="C585" s="1" t="s">
        <v>1230</v>
      </c>
      <c r="D585" s="2" t="n">
        <v>9000</v>
      </c>
      <c r="E585" s="3" t="n">
        <v>1</v>
      </c>
      <c r="F585" s="0" t="s">
        <v>367</v>
      </c>
      <c r="G585" s="0" t="s">
        <v>23</v>
      </c>
      <c r="H585" s="0" t="s">
        <v>24</v>
      </c>
      <c r="I585" s="0" t="n">
        <v>1426800687</v>
      </c>
      <c r="J585" s="0" t="n">
        <v>1424212287</v>
      </c>
      <c r="K585" s="9" t="n">
        <f aca="false">FALSE()</f>
        <v>0</v>
      </c>
      <c r="L585" s="0" t="n">
        <v>1</v>
      </c>
      <c r="M585" s="9" t="n">
        <f aca="false">FALSE()</f>
        <v>0</v>
      </c>
      <c r="N585" s="0" t="s">
        <v>1142</v>
      </c>
      <c r="O585" s="0" t="n">
        <f aca="false">ROUND(E585/D585*100,0)</f>
        <v>0</v>
      </c>
      <c r="P585" s="0" t="n">
        <f aca="false">ROUND(E585/L585,2)</f>
        <v>1</v>
      </c>
      <c r="Q585" s="0" t="s">
        <v>1143</v>
      </c>
      <c r="R585" s="0" t="s">
        <v>1144</v>
      </c>
      <c r="S585" s="10" t="n">
        <f aca="false">(((J585/60)/60)/24)+DATE(1970,1,1)</f>
        <v>42052.9385069444</v>
      </c>
      <c r="T585" s="10" t="n">
        <f aca="false">(((I585/60)/60)/24)+DATE(1970,1,1)</f>
        <v>42082.8968402778</v>
      </c>
    </row>
    <row r="586" customFormat="false" ht="23.85" hidden="false" customHeight="false" outlineLevel="0" collapsed="false">
      <c r="A586" s="0" t="n">
        <v>584</v>
      </c>
      <c r="B586" s="1" t="s">
        <v>1231</v>
      </c>
      <c r="C586" s="1" t="s">
        <v>1232</v>
      </c>
      <c r="D586" s="2" t="n">
        <v>1000</v>
      </c>
      <c r="E586" s="3" t="n">
        <v>10</v>
      </c>
      <c r="F586" s="0" t="s">
        <v>367</v>
      </c>
      <c r="G586" s="0" t="s">
        <v>23</v>
      </c>
      <c r="H586" s="0" t="s">
        <v>24</v>
      </c>
      <c r="I586" s="0" t="n">
        <v>1426522316</v>
      </c>
      <c r="J586" s="0" t="n">
        <v>1423933916</v>
      </c>
      <c r="K586" s="9" t="n">
        <f aca="false">FALSE()</f>
        <v>0</v>
      </c>
      <c r="L586" s="0" t="n">
        <v>2</v>
      </c>
      <c r="M586" s="9" t="n">
        <f aca="false">FALSE()</f>
        <v>0</v>
      </c>
      <c r="N586" s="0" t="s">
        <v>1142</v>
      </c>
      <c r="O586" s="0" t="n">
        <f aca="false">ROUND(E586/D586*100,0)</f>
        <v>1</v>
      </c>
      <c r="P586" s="0" t="n">
        <f aca="false">ROUND(E586/L586,2)</f>
        <v>5</v>
      </c>
      <c r="Q586" s="0" t="s">
        <v>1143</v>
      </c>
      <c r="R586" s="0" t="s">
        <v>1144</v>
      </c>
      <c r="S586" s="10" t="n">
        <f aca="false">(((J586/60)/60)/24)+DATE(1970,1,1)</f>
        <v>42049.7166203704</v>
      </c>
      <c r="T586" s="10" t="n">
        <f aca="false">(((I586/60)/60)/24)+DATE(1970,1,1)</f>
        <v>42079.6749537037</v>
      </c>
    </row>
    <row r="587" customFormat="false" ht="35.05" hidden="false" customHeight="false" outlineLevel="0" collapsed="false">
      <c r="A587" s="0" t="n">
        <v>585</v>
      </c>
      <c r="B587" s="1" t="s">
        <v>1233</v>
      </c>
      <c r="C587" s="1" t="s">
        <v>1234</v>
      </c>
      <c r="D587" s="2" t="n">
        <v>9000</v>
      </c>
      <c r="E587" s="3" t="n">
        <v>0</v>
      </c>
      <c r="F587" s="0" t="s">
        <v>367</v>
      </c>
      <c r="G587" s="0" t="s">
        <v>32</v>
      </c>
      <c r="H587" s="0" t="s">
        <v>33</v>
      </c>
      <c r="I587" s="0" t="n">
        <v>1448928000</v>
      </c>
      <c r="J587" s="0" t="n">
        <v>1444123377</v>
      </c>
      <c r="K587" s="9" t="n">
        <f aca="false">FALSE()</f>
        <v>0</v>
      </c>
      <c r="L587" s="0" t="n">
        <v>0</v>
      </c>
      <c r="M587" s="9" t="n">
        <f aca="false">FALSE()</f>
        <v>0</v>
      </c>
      <c r="N587" s="0" t="s">
        <v>1142</v>
      </c>
      <c r="O587" s="0" t="n">
        <f aca="false">ROUND(E587/D587*100,0)</f>
        <v>0</v>
      </c>
      <c r="P587" s="0" t="n">
        <f aca="false">ROUND(E587/L587,2)</f>
        <v>0</v>
      </c>
      <c r="Q587" s="0" t="s">
        <v>1143</v>
      </c>
      <c r="R587" s="0" t="s">
        <v>1144</v>
      </c>
      <c r="S587" s="10" t="n">
        <f aca="false">(((J587/60)/60)/24)+DATE(1970,1,1)</f>
        <v>42283.3909375</v>
      </c>
      <c r="T587" s="10" t="n">
        <f aca="false">(((I587/60)/60)/24)+DATE(1970,1,1)</f>
        <v>42339</v>
      </c>
    </row>
    <row r="588" customFormat="false" ht="35.05" hidden="false" customHeight="false" outlineLevel="0" collapsed="false">
      <c r="A588" s="0" t="n">
        <v>586</v>
      </c>
      <c r="B588" s="1" t="s">
        <v>1235</v>
      </c>
      <c r="C588" s="1" t="s">
        <v>1236</v>
      </c>
      <c r="D588" s="2" t="n">
        <v>10000</v>
      </c>
      <c r="E588" s="3" t="n">
        <v>56</v>
      </c>
      <c r="F588" s="0" t="s">
        <v>367</v>
      </c>
      <c r="G588" s="0" t="s">
        <v>23</v>
      </c>
      <c r="H588" s="0" t="s">
        <v>24</v>
      </c>
      <c r="I588" s="0" t="n">
        <v>1424032207</v>
      </c>
      <c r="J588" s="0" t="n">
        <v>1421440207</v>
      </c>
      <c r="K588" s="9" t="n">
        <f aca="false">FALSE()</f>
        <v>0</v>
      </c>
      <c r="L588" s="0" t="n">
        <v>4</v>
      </c>
      <c r="M588" s="9" t="n">
        <f aca="false">FALSE()</f>
        <v>0</v>
      </c>
      <c r="N588" s="0" t="s">
        <v>1142</v>
      </c>
      <c r="O588" s="0" t="n">
        <f aca="false">ROUND(E588/D588*100,0)</f>
        <v>1</v>
      </c>
      <c r="P588" s="0" t="n">
        <f aca="false">ROUND(E588/L588,2)</f>
        <v>14</v>
      </c>
      <c r="Q588" s="0" t="s">
        <v>1143</v>
      </c>
      <c r="R588" s="0" t="s">
        <v>1144</v>
      </c>
      <c r="S588" s="10" t="n">
        <f aca="false">(((J588/60)/60)/24)+DATE(1970,1,1)</f>
        <v>42020.8542476852</v>
      </c>
      <c r="T588" s="10" t="n">
        <f aca="false">(((I588/60)/60)/24)+DATE(1970,1,1)</f>
        <v>42050.8542476852</v>
      </c>
    </row>
    <row r="589" customFormat="false" ht="57.45" hidden="false" customHeight="false" outlineLevel="0" collapsed="false">
      <c r="A589" s="0" t="n">
        <v>587</v>
      </c>
      <c r="B589" s="1" t="s">
        <v>1237</v>
      </c>
      <c r="C589" s="1" t="s">
        <v>1238</v>
      </c>
      <c r="D589" s="2" t="n">
        <v>30000</v>
      </c>
      <c r="E589" s="3" t="n">
        <v>2725</v>
      </c>
      <c r="F589" s="0" t="s">
        <v>367</v>
      </c>
      <c r="G589" s="0" t="s">
        <v>168</v>
      </c>
      <c r="H589" s="0" t="s">
        <v>169</v>
      </c>
      <c r="I589" s="0" t="n">
        <v>1429207833</v>
      </c>
      <c r="J589" s="0" t="n">
        <v>1426615833</v>
      </c>
      <c r="K589" s="9" t="n">
        <f aca="false">FALSE()</f>
        <v>0</v>
      </c>
      <c r="L589" s="0" t="n">
        <v>7</v>
      </c>
      <c r="M589" s="9" t="n">
        <f aca="false">FALSE()</f>
        <v>0</v>
      </c>
      <c r="N589" s="0" t="s">
        <v>1142</v>
      </c>
      <c r="O589" s="0" t="n">
        <f aca="false">ROUND(E589/D589*100,0)</f>
        <v>9</v>
      </c>
      <c r="P589" s="0" t="n">
        <f aca="false">ROUND(E589/L589,2)</f>
        <v>389.29</v>
      </c>
      <c r="Q589" s="0" t="s">
        <v>1143</v>
      </c>
      <c r="R589" s="0" t="s">
        <v>1144</v>
      </c>
      <c r="S589" s="10" t="n">
        <f aca="false">(((J589/60)/60)/24)+DATE(1970,1,1)</f>
        <v>42080.7573263889</v>
      </c>
      <c r="T589" s="10" t="n">
        <f aca="false">(((I589/60)/60)/24)+DATE(1970,1,1)</f>
        <v>42110.7573263889</v>
      </c>
    </row>
    <row r="590" customFormat="false" ht="35.05" hidden="false" customHeight="false" outlineLevel="0" collapsed="false">
      <c r="A590" s="0" t="n">
        <v>588</v>
      </c>
      <c r="B590" s="1" t="s">
        <v>1239</v>
      </c>
      <c r="C590" s="1" t="s">
        <v>1240</v>
      </c>
      <c r="D590" s="2" t="n">
        <v>9000</v>
      </c>
      <c r="E590" s="3" t="n">
        <v>301</v>
      </c>
      <c r="F590" s="0" t="s">
        <v>367</v>
      </c>
      <c r="G590" s="0" t="s">
        <v>1241</v>
      </c>
      <c r="H590" s="0" t="s">
        <v>63</v>
      </c>
      <c r="I590" s="0" t="n">
        <v>1479410886</v>
      </c>
      <c r="J590" s="0" t="n">
        <v>1474223286</v>
      </c>
      <c r="K590" s="9" t="n">
        <f aca="false">FALSE()</f>
        <v>0</v>
      </c>
      <c r="L590" s="0" t="n">
        <v>2</v>
      </c>
      <c r="M590" s="9" t="n">
        <f aca="false">FALSE()</f>
        <v>0</v>
      </c>
      <c r="N590" s="0" t="s">
        <v>1142</v>
      </c>
      <c r="O590" s="0" t="n">
        <f aca="false">ROUND(E590/D590*100,0)</f>
        <v>3</v>
      </c>
      <c r="P590" s="0" t="n">
        <f aca="false">ROUND(E590/L590,2)</f>
        <v>150.5</v>
      </c>
      <c r="Q590" s="0" t="s">
        <v>1143</v>
      </c>
      <c r="R590" s="0" t="s">
        <v>1144</v>
      </c>
      <c r="S590" s="10" t="n">
        <f aca="false">(((J590/60)/60)/24)+DATE(1970,1,1)</f>
        <v>42631.7695138889</v>
      </c>
      <c r="T590" s="10" t="n">
        <f aca="false">(((I590/60)/60)/24)+DATE(1970,1,1)</f>
        <v>42691.8111805556</v>
      </c>
    </row>
    <row r="591" customFormat="false" ht="13.8" hidden="false" customHeight="false" outlineLevel="0" collapsed="false">
      <c r="A591" s="0" t="n">
        <v>589</v>
      </c>
      <c r="B591" s="1" t="s">
        <v>1242</v>
      </c>
      <c r="C591" s="1" t="s">
        <v>1243</v>
      </c>
      <c r="D591" s="2" t="n">
        <v>7500</v>
      </c>
      <c r="E591" s="3" t="n">
        <v>1</v>
      </c>
      <c r="F591" s="0" t="s">
        <v>367</v>
      </c>
      <c r="G591" s="0" t="s">
        <v>23</v>
      </c>
      <c r="H591" s="0" t="s">
        <v>24</v>
      </c>
      <c r="I591" s="0" t="n">
        <v>1436366699</v>
      </c>
      <c r="J591" s="0" t="n">
        <v>1435070699</v>
      </c>
      <c r="K591" s="9" t="n">
        <f aca="false">FALSE()</f>
        <v>0</v>
      </c>
      <c r="L591" s="0" t="n">
        <v>1</v>
      </c>
      <c r="M591" s="9" t="n">
        <f aca="false">FALSE()</f>
        <v>0</v>
      </c>
      <c r="N591" s="0" t="s">
        <v>1142</v>
      </c>
      <c r="O591" s="0" t="n">
        <f aca="false">ROUND(E591/D591*100,0)</f>
        <v>0</v>
      </c>
      <c r="P591" s="0" t="n">
        <f aca="false">ROUND(E591/L591,2)</f>
        <v>1</v>
      </c>
      <c r="Q591" s="0" t="s">
        <v>1143</v>
      </c>
      <c r="R591" s="0" t="s">
        <v>1144</v>
      </c>
      <c r="S591" s="10" t="n">
        <f aca="false">(((J591/60)/60)/24)+DATE(1970,1,1)</f>
        <v>42178.6145717593</v>
      </c>
      <c r="T591" s="10" t="n">
        <f aca="false">(((I591/60)/60)/24)+DATE(1970,1,1)</f>
        <v>42193.6145717593</v>
      </c>
    </row>
    <row r="592" customFormat="false" ht="46.25" hidden="false" customHeight="false" outlineLevel="0" collapsed="false">
      <c r="A592" s="0" t="n">
        <v>590</v>
      </c>
      <c r="B592" s="1" t="s">
        <v>1244</v>
      </c>
      <c r="C592" s="1" t="s">
        <v>1245</v>
      </c>
      <c r="D592" s="2" t="n">
        <v>5000</v>
      </c>
      <c r="E592" s="3" t="n">
        <v>223</v>
      </c>
      <c r="F592" s="0" t="s">
        <v>367</v>
      </c>
      <c r="G592" s="0" t="s">
        <v>32</v>
      </c>
      <c r="H592" s="0" t="s">
        <v>33</v>
      </c>
      <c r="I592" s="0" t="n">
        <v>1454936460</v>
      </c>
      <c r="J592" s="0" t="n">
        <v>1452259131</v>
      </c>
      <c r="K592" s="9" t="n">
        <f aca="false">FALSE()</f>
        <v>0</v>
      </c>
      <c r="L592" s="0" t="n">
        <v>9</v>
      </c>
      <c r="M592" s="9" t="n">
        <f aca="false">FALSE()</f>
        <v>0</v>
      </c>
      <c r="N592" s="0" t="s">
        <v>1142</v>
      </c>
      <c r="O592" s="0" t="n">
        <f aca="false">ROUND(E592/D592*100,0)</f>
        <v>4</v>
      </c>
      <c r="P592" s="0" t="n">
        <f aca="false">ROUND(E592/L592,2)</f>
        <v>24.78</v>
      </c>
      <c r="Q592" s="0" t="s">
        <v>1143</v>
      </c>
      <c r="R592" s="0" t="s">
        <v>1144</v>
      </c>
      <c r="S592" s="10" t="n">
        <f aca="false">(((J592/60)/60)/24)+DATE(1970,1,1)</f>
        <v>42377.5547569444</v>
      </c>
      <c r="T592" s="10" t="n">
        <f aca="false">(((I592/60)/60)/24)+DATE(1970,1,1)</f>
        <v>42408.5423611111</v>
      </c>
    </row>
    <row r="593" customFormat="false" ht="35.05" hidden="false" customHeight="false" outlineLevel="0" collapsed="false">
      <c r="A593" s="0" t="n">
        <v>591</v>
      </c>
      <c r="B593" s="1" t="s">
        <v>1246</v>
      </c>
      <c r="C593" s="1" t="s">
        <v>1247</v>
      </c>
      <c r="D593" s="2" t="n">
        <v>100000</v>
      </c>
      <c r="E593" s="3" t="n">
        <v>61</v>
      </c>
      <c r="F593" s="0" t="s">
        <v>367</v>
      </c>
      <c r="G593" s="0" t="s">
        <v>23</v>
      </c>
      <c r="H593" s="0" t="s">
        <v>24</v>
      </c>
      <c r="I593" s="0" t="n">
        <v>1437570130</v>
      </c>
      <c r="J593" s="0" t="n">
        <v>1434978130</v>
      </c>
      <c r="K593" s="9" t="n">
        <f aca="false">FALSE()</f>
        <v>0</v>
      </c>
      <c r="L593" s="0" t="n">
        <v>2</v>
      </c>
      <c r="M593" s="9" t="n">
        <f aca="false">FALSE()</f>
        <v>0</v>
      </c>
      <c r="N593" s="0" t="s">
        <v>1142</v>
      </c>
      <c r="O593" s="0" t="n">
        <f aca="false">ROUND(E593/D593*100,0)</f>
        <v>0</v>
      </c>
      <c r="P593" s="0" t="n">
        <f aca="false">ROUND(E593/L593,2)</f>
        <v>30.5</v>
      </c>
      <c r="Q593" s="0" t="s">
        <v>1143</v>
      </c>
      <c r="R593" s="0" t="s">
        <v>1144</v>
      </c>
      <c r="S593" s="10" t="n">
        <f aca="false">(((J593/60)/60)/24)+DATE(1970,1,1)</f>
        <v>42177.5431712963</v>
      </c>
      <c r="T593" s="10" t="n">
        <f aca="false">(((I593/60)/60)/24)+DATE(1970,1,1)</f>
        <v>42207.5431712963</v>
      </c>
    </row>
    <row r="594" customFormat="false" ht="35.05" hidden="false" customHeight="false" outlineLevel="0" collapsed="false">
      <c r="A594" s="0" t="n">
        <v>592</v>
      </c>
      <c r="B594" s="1" t="s">
        <v>1248</v>
      </c>
      <c r="C594" s="1" t="s">
        <v>1249</v>
      </c>
      <c r="D594" s="2" t="n">
        <v>7500</v>
      </c>
      <c r="E594" s="3" t="n">
        <v>250</v>
      </c>
      <c r="F594" s="0" t="s">
        <v>367</v>
      </c>
      <c r="G594" s="0" t="s">
        <v>23</v>
      </c>
      <c r="H594" s="0" t="s">
        <v>24</v>
      </c>
      <c r="I594" s="0" t="n">
        <v>1417584860</v>
      </c>
      <c r="J594" s="0" t="n">
        <v>1414992860</v>
      </c>
      <c r="K594" s="9" t="n">
        <f aca="false">FALSE()</f>
        <v>0</v>
      </c>
      <c r="L594" s="0" t="n">
        <v>1</v>
      </c>
      <c r="M594" s="9" t="n">
        <f aca="false">FALSE()</f>
        <v>0</v>
      </c>
      <c r="N594" s="0" t="s">
        <v>1142</v>
      </c>
      <c r="O594" s="0" t="n">
        <f aca="false">ROUND(E594/D594*100,0)</f>
        <v>3</v>
      </c>
      <c r="P594" s="0" t="n">
        <f aca="false">ROUND(E594/L594,2)</f>
        <v>250</v>
      </c>
      <c r="Q594" s="0" t="s">
        <v>1143</v>
      </c>
      <c r="R594" s="0" t="s">
        <v>1144</v>
      </c>
      <c r="S594" s="10" t="n">
        <f aca="false">(((J594/60)/60)/24)+DATE(1970,1,1)</f>
        <v>41946.2321759259</v>
      </c>
      <c r="T594" s="10" t="n">
        <f aca="false">(((I594/60)/60)/24)+DATE(1970,1,1)</f>
        <v>41976.2321759259</v>
      </c>
    </row>
    <row r="595" customFormat="false" ht="46.25" hidden="false" customHeight="false" outlineLevel="0" collapsed="false">
      <c r="A595" s="0" t="n">
        <v>593</v>
      </c>
      <c r="B595" s="1" t="s">
        <v>1250</v>
      </c>
      <c r="C595" s="1" t="s">
        <v>1251</v>
      </c>
      <c r="D595" s="2" t="n">
        <v>500</v>
      </c>
      <c r="E595" s="3" t="n">
        <v>115</v>
      </c>
      <c r="F595" s="0" t="s">
        <v>367</v>
      </c>
      <c r="G595" s="0" t="s">
        <v>32</v>
      </c>
      <c r="H595" s="0" t="s">
        <v>33</v>
      </c>
      <c r="I595" s="0" t="n">
        <v>1428333345</v>
      </c>
      <c r="J595" s="0" t="n">
        <v>1425744945</v>
      </c>
      <c r="K595" s="9" t="n">
        <f aca="false">FALSE()</f>
        <v>0</v>
      </c>
      <c r="L595" s="0" t="n">
        <v>7</v>
      </c>
      <c r="M595" s="9" t="n">
        <f aca="false">FALSE()</f>
        <v>0</v>
      </c>
      <c r="N595" s="0" t="s">
        <v>1142</v>
      </c>
      <c r="O595" s="0" t="n">
        <f aca="false">ROUND(E595/D595*100,0)</f>
        <v>23</v>
      </c>
      <c r="P595" s="0" t="n">
        <f aca="false">ROUND(E595/L595,2)</f>
        <v>16.43</v>
      </c>
      <c r="Q595" s="0" t="s">
        <v>1143</v>
      </c>
      <c r="R595" s="0" t="s">
        <v>1144</v>
      </c>
      <c r="S595" s="10" t="n">
        <f aca="false">(((J595/60)/60)/24)+DATE(1970,1,1)</f>
        <v>42070.6776041667</v>
      </c>
      <c r="T595" s="10" t="n">
        <f aca="false">(((I595/60)/60)/24)+DATE(1970,1,1)</f>
        <v>42100.6359375</v>
      </c>
    </row>
    <row r="596" customFormat="false" ht="23.85" hidden="false" customHeight="false" outlineLevel="0" collapsed="false">
      <c r="A596" s="0" t="n">
        <v>594</v>
      </c>
      <c r="B596" s="1" t="s">
        <v>1252</v>
      </c>
      <c r="C596" s="1" t="s">
        <v>1253</v>
      </c>
      <c r="D596" s="2" t="n">
        <v>25000</v>
      </c>
      <c r="E596" s="3" t="n">
        <v>26</v>
      </c>
      <c r="F596" s="0" t="s">
        <v>367</v>
      </c>
      <c r="G596" s="0" t="s">
        <v>23</v>
      </c>
      <c r="H596" s="0" t="s">
        <v>24</v>
      </c>
      <c r="I596" s="0" t="n">
        <v>1460832206</v>
      </c>
      <c r="J596" s="0" t="n">
        <v>1458240206</v>
      </c>
      <c r="K596" s="9" t="n">
        <f aca="false">FALSE()</f>
        <v>0</v>
      </c>
      <c r="L596" s="0" t="n">
        <v>2</v>
      </c>
      <c r="M596" s="9" t="n">
        <f aca="false">FALSE()</f>
        <v>0</v>
      </c>
      <c r="N596" s="0" t="s">
        <v>1142</v>
      </c>
      <c r="O596" s="0" t="n">
        <f aca="false">ROUND(E596/D596*100,0)</f>
        <v>0</v>
      </c>
      <c r="P596" s="0" t="n">
        <f aca="false">ROUND(E596/L596,2)</f>
        <v>13</v>
      </c>
      <c r="Q596" s="0" t="s">
        <v>1143</v>
      </c>
      <c r="R596" s="0" t="s">
        <v>1144</v>
      </c>
      <c r="S596" s="10" t="n">
        <f aca="false">(((J596/60)/60)/24)+DATE(1970,1,1)</f>
        <v>42446.780162037</v>
      </c>
      <c r="T596" s="10" t="n">
        <f aca="false">(((I596/60)/60)/24)+DATE(1970,1,1)</f>
        <v>42476.780162037</v>
      </c>
    </row>
    <row r="597" customFormat="false" ht="35.05" hidden="false" customHeight="false" outlineLevel="0" collapsed="false">
      <c r="A597" s="0" t="n">
        <v>595</v>
      </c>
      <c r="B597" s="1" t="s">
        <v>1254</v>
      </c>
      <c r="C597" s="1" t="s">
        <v>1255</v>
      </c>
      <c r="D597" s="2" t="n">
        <v>100000</v>
      </c>
      <c r="E597" s="3" t="n">
        <v>426</v>
      </c>
      <c r="F597" s="0" t="s">
        <v>367</v>
      </c>
      <c r="G597" s="0" t="s">
        <v>23</v>
      </c>
      <c r="H597" s="0" t="s">
        <v>24</v>
      </c>
      <c r="I597" s="0" t="n">
        <v>1430703638</v>
      </c>
      <c r="J597" s="0" t="n">
        <v>1426815638</v>
      </c>
      <c r="K597" s="9" t="n">
        <f aca="false">FALSE()</f>
        <v>0</v>
      </c>
      <c r="L597" s="0" t="n">
        <v>8</v>
      </c>
      <c r="M597" s="9" t="n">
        <f aca="false">FALSE()</f>
        <v>0</v>
      </c>
      <c r="N597" s="0" t="s">
        <v>1142</v>
      </c>
      <c r="O597" s="0" t="n">
        <f aca="false">ROUND(E597/D597*100,0)</f>
        <v>0</v>
      </c>
      <c r="P597" s="0" t="n">
        <f aca="false">ROUND(E597/L597,2)</f>
        <v>53.25</v>
      </c>
      <c r="Q597" s="0" t="s">
        <v>1143</v>
      </c>
      <c r="R597" s="0" t="s">
        <v>1144</v>
      </c>
      <c r="S597" s="10" t="n">
        <f aca="false">(((J597/60)/60)/24)+DATE(1970,1,1)</f>
        <v>42083.0698842593</v>
      </c>
      <c r="T597" s="10" t="n">
        <f aca="false">(((I597/60)/60)/24)+DATE(1970,1,1)</f>
        <v>42128.0698842593</v>
      </c>
    </row>
    <row r="598" customFormat="false" ht="23.85" hidden="false" customHeight="false" outlineLevel="0" collapsed="false">
      <c r="A598" s="0" t="n">
        <v>596</v>
      </c>
      <c r="B598" s="1" t="s">
        <v>1256</v>
      </c>
      <c r="C598" s="1" t="s">
        <v>1257</v>
      </c>
      <c r="D598" s="2" t="n">
        <v>20000</v>
      </c>
      <c r="E598" s="3" t="n">
        <v>6</v>
      </c>
      <c r="F598" s="0" t="s">
        <v>367</v>
      </c>
      <c r="G598" s="0" t="s">
        <v>23</v>
      </c>
      <c r="H598" s="0" t="s">
        <v>24</v>
      </c>
      <c r="I598" s="0" t="n">
        <v>1478122292</v>
      </c>
      <c r="J598" s="0" t="n">
        <v>1475530292</v>
      </c>
      <c r="K598" s="9" t="n">
        <f aca="false">FALSE()</f>
        <v>0</v>
      </c>
      <c r="L598" s="0" t="n">
        <v>2</v>
      </c>
      <c r="M598" s="9" t="n">
        <f aca="false">FALSE()</f>
        <v>0</v>
      </c>
      <c r="N598" s="0" t="s">
        <v>1142</v>
      </c>
      <c r="O598" s="0" t="n">
        <f aca="false">ROUND(E598/D598*100,0)</f>
        <v>0</v>
      </c>
      <c r="P598" s="0" t="n">
        <f aca="false">ROUND(E598/L598,2)</f>
        <v>3</v>
      </c>
      <c r="Q598" s="0" t="s">
        <v>1143</v>
      </c>
      <c r="R598" s="0" t="s">
        <v>1144</v>
      </c>
      <c r="S598" s="10" t="n">
        <f aca="false">(((J598/60)/60)/24)+DATE(1970,1,1)</f>
        <v>42646.8968981482</v>
      </c>
      <c r="T598" s="10" t="n">
        <f aca="false">(((I598/60)/60)/24)+DATE(1970,1,1)</f>
        <v>42676.8968981482</v>
      </c>
    </row>
    <row r="599" customFormat="false" ht="35.05" hidden="false" customHeight="false" outlineLevel="0" collapsed="false">
      <c r="A599" s="0" t="n">
        <v>597</v>
      </c>
      <c r="B599" s="1" t="s">
        <v>1258</v>
      </c>
      <c r="C599" s="1" t="s">
        <v>1259</v>
      </c>
      <c r="D599" s="2" t="n">
        <v>7500</v>
      </c>
      <c r="E599" s="3" t="n">
        <v>20</v>
      </c>
      <c r="F599" s="0" t="s">
        <v>367</v>
      </c>
      <c r="G599" s="0" t="s">
        <v>23</v>
      </c>
      <c r="H599" s="0" t="s">
        <v>24</v>
      </c>
      <c r="I599" s="0" t="n">
        <v>1469980800</v>
      </c>
      <c r="J599" s="0" t="n">
        <v>1466787335</v>
      </c>
      <c r="K599" s="9" t="n">
        <f aca="false">FALSE()</f>
        <v>0</v>
      </c>
      <c r="L599" s="0" t="n">
        <v>2</v>
      </c>
      <c r="M599" s="9" t="n">
        <f aca="false">FALSE()</f>
        <v>0</v>
      </c>
      <c r="N599" s="0" t="s">
        <v>1142</v>
      </c>
      <c r="O599" s="0" t="n">
        <f aca="false">ROUND(E599/D599*100,0)</f>
        <v>0</v>
      </c>
      <c r="P599" s="0" t="n">
        <f aca="false">ROUND(E599/L599,2)</f>
        <v>10</v>
      </c>
      <c r="Q599" s="0" t="s">
        <v>1143</v>
      </c>
      <c r="R599" s="0" t="s">
        <v>1144</v>
      </c>
      <c r="S599" s="10" t="n">
        <f aca="false">(((J599/60)/60)/24)+DATE(1970,1,1)</f>
        <v>42545.7052662037</v>
      </c>
      <c r="T599" s="10" t="n">
        <f aca="false">(((I599/60)/60)/24)+DATE(1970,1,1)</f>
        <v>42582.6666666667</v>
      </c>
    </row>
    <row r="600" customFormat="false" ht="23.85" hidden="false" customHeight="false" outlineLevel="0" collapsed="false">
      <c r="A600" s="0" t="n">
        <v>598</v>
      </c>
      <c r="B600" s="1" t="s">
        <v>1260</v>
      </c>
      <c r="C600" s="1" t="s">
        <v>1261</v>
      </c>
      <c r="D600" s="2" t="n">
        <v>2500</v>
      </c>
      <c r="E600" s="3" t="n">
        <v>850</v>
      </c>
      <c r="F600" s="0" t="s">
        <v>367</v>
      </c>
      <c r="G600" s="0" t="s">
        <v>23</v>
      </c>
      <c r="H600" s="0" t="s">
        <v>24</v>
      </c>
      <c r="I600" s="0" t="n">
        <v>1417737781</v>
      </c>
      <c r="J600" s="0" t="n">
        <v>1415145781</v>
      </c>
      <c r="K600" s="9" t="n">
        <f aca="false">FALSE()</f>
        <v>0</v>
      </c>
      <c r="L600" s="0" t="n">
        <v>7</v>
      </c>
      <c r="M600" s="9" t="n">
        <f aca="false">FALSE()</f>
        <v>0</v>
      </c>
      <c r="N600" s="0" t="s">
        <v>1142</v>
      </c>
      <c r="O600" s="0" t="n">
        <f aca="false">ROUND(E600/D600*100,0)</f>
        <v>34</v>
      </c>
      <c r="P600" s="0" t="n">
        <f aca="false">ROUND(E600/L600,2)</f>
        <v>121.43</v>
      </c>
      <c r="Q600" s="0" t="s">
        <v>1143</v>
      </c>
      <c r="R600" s="0" t="s">
        <v>1144</v>
      </c>
      <c r="S600" s="10" t="n">
        <f aca="false">(((J600/60)/60)/24)+DATE(1970,1,1)</f>
        <v>41948.0020949074</v>
      </c>
      <c r="T600" s="10" t="n">
        <f aca="false">(((I600/60)/60)/24)+DATE(1970,1,1)</f>
        <v>41978.0020949074</v>
      </c>
    </row>
    <row r="601" customFormat="false" ht="35.05" hidden="false" customHeight="false" outlineLevel="0" collapsed="false">
      <c r="A601" s="0" t="n">
        <v>599</v>
      </c>
      <c r="B601" s="1" t="s">
        <v>1262</v>
      </c>
      <c r="C601" s="1" t="s">
        <v>1263</v>
      </c>
      <c r="D601" s="2" t="n">
        <v>50000</v>
      </c>
      <c r="E601" s="3" t="n">
        <v>31</v>
      </c>
      <c r="F601" s="0" t="s">
        <v>367</v>
      </c>
      <c r="G601" s="0" t="s">
        <v>23</v>
      </c>
      <c r="H601" s="0" t="s">
        <v>24</v>
      </c>
      <c r="I601" s="0" t="n">
        <v>1425827760</v>
      </c>
      <c r="J601" s="0" t="n">
        <v>1423769402</v>
      </c>
      <c r="K601" s="9" t="n">
        <f aca="false">FALSE()</f>
        <v>0</v>
      </c>
      <c r="L601" s="0" t="n">
        <v>2</v>
      </c>
      <c r="M601" s="9" t="n">
        <f aca="false">FALSE()</f>
        <v>0</v>
      </c>
      <c r="N601" s="0" t="s">
        <v>1142</v>
      </c>
      <c r="O601" s="0" t="n">
        <f aca="false">ROUND(E601/D601*100,0)</f>
        <v>0</v>
      </c>
      <c r="P601" s="0" t="n">
        <f aca="false">ROUND(E601/L601,2)</f>
        <v>15.5</v>
      </c>
      <c r="Q601" s="0" t="s">
        <v>1143</v>
      </c>
      <c r="R601" s="0" t="s">
        <v>1144</v>
      </c>
      <c r="S601" s="10" t="n">
        <f aca="false">(((J601/60)/60)/24)+DATE(1970,1,1)</f>
        <v>42047.8125231482</v>
      </c>
      <c r="T601" s="10" t="n">
        <f aca="false">(((I601/60)/60)/24)+DATE(1970,1,1)</f>
        <v>42071.6361111111</v>
      </c>
    </row>
    <row r="602" customFormat="false" ht="23.85" hidden="false" customHeight="false" outlineLevel="0" collapsed="false">
      <c r="A602" s="0" t="n">
        <v>600</v>
      </c>
      <c r="B602" s="1" t="s">
        <v>1264</v>
      </c>
      <c r="C602" s="1" t="s">
        <v>1265</v>
      </c>
      <c r="D602" s="2" t="n">
        <v>5000</v>
      </c>
      <c r="E602" s="3" t="n">
        <v>100</v>
      </c>
      <c r="F602" s="0" t="s">
        <v>281</v>
      </c>
      <c r="G602" s="0" t="s">
        <v>23</v>
      </c>
      <c r="H602" s="0" t="s">
        <v>24</v>
      </c>
      <c r="I602" s="0" t="n">
        <v>1431198562</v>
      </c>
      <c r="J602" s="0" t="n">
        <v>1426014562</v>
      </c>
      <c r="K602" s="9" t="n">
        <f aca="false">FALSE()</f>
        <v>0</v>
      </c>
      <c r="L602" s="0" t="n">
        <v>1</v>
      </c>
      <c r="M602" s="9" t="n">
        <f aca="false">FALSE()</f>
        <v>0</v>
      </c>
      <c r="N602" s="0" t="s">
        <v>1142</v>
      </c>
      <c r="O602" s="0" t="n">
        <f aca="false">ROUND(E602/D602*100,0)</f>
        <v>2</v>
      </c>
      <c r="P602" s="0" t="n">
        <f aca="false">ROUND(E602/L602,2)</f>
        <v>100</v>
      </c>
      <c r="Q602" s="0" t="s">
        <v>1143</v>
      </c>
      <c r="R602" s="0" t="s">
        <v>1144</v>
      </c>
      <c r="S602" s="10" t="n">
        <f aca="false">(((J602/60)/60)/24)+DATE(1970,1,1)</f>
        <v>42073.7981712963</v>
      </c>
      <c r="T602" s="10" t="n">
        <f aca="false">(((I602/60)/60)/24)+DATE(1970,1,1)</f>
        <v>42133.7981712963</v>
      </c>
    </row>
    <row r="603" customFormat="false" ht="35.05" hidden="false" customHeight="false" outlineLevel="0" collapsed="false">
      <c r="A603" s="0" t="n">
        <v>601</v>
      </c>
      <c r="B603" s="1" t="s">
        <v>1266</v>
      </c>
      <c r="C603" s="1" t="s">
        <v>1267</v>
      </c>
      <c r="D603" s="2" t="n">
        <v>10000</v>
      </c>
      <c r="E603" s="3" t="n">
        <v>140</v>
      </c>
      <c r="F603" s="0" t="s">
        <v>281</v>
      </c>
      <c r="G603" s="0" t="s">
        <v>168</v>
      </c>
      <c r="H603" s="0" t="s">
        <v>169</v>
      </c>
      <c r="I603" s="0" t="n">
        <v>1419626139</v>
      </c>
      <c r="J603" s="0" t="n">
        <v>1417034139</v>
      </c>
      <c r="K603" s="9" t="n">
        <f aca="false">FALSE()</f>
        <v>0</v>
      </c>
      <c r="L603" s="0" t="n">
        <v>6</v>
      </c>
      <c r="M603" s="9" t="n">
        <f aca="false">FALSE()</f>
        <v>0</v>
      </c>
      <c r="N603" s="0" t="s">
        <v>1142</v>
      </c>
      <c r="O603" s="0" t="n">
        <f aca="false">ROUND(E603/D603*100,0)</f>
        <v>1</v>
      </c>
      <c r="P603" s="0" t="n">
        <f aca="false">ROUND(E603/L603,2)</f>
        <v>23.33</v>
      </c>
      <c r="Q603" s="0" t="s">
        <v>1143</v>
      </c>
      <c r="R603" s="0" t="s">
        <v>1144</v>
      </c>
      <c r="S603" s="10" t="n">
        <f aca="false">(((J603/60)/60)/24)+DATE(1970,1,1)</f>
        <v>41969.8580902778</v>
      </c>
      <c r="T603" s="10" t="n">
        <f aca="false">(((I603/60)/60)/24)+DATE(1970,1,1)</f>
        <v>41999.8580902778</v>
      </c>
    </row>
    <row r="604" customFormat="false" ht="35.05" hidden="false" customHeight="false" outlineLevel="0" collapsed="false">
      <c r="A604" s="0" t="n">
        <v>602</v>
      </c>
      <c r="B604" s="1" t="s">
        <v>1268</v>
      </c>
      <c r="C604" s="1" t="s">
        <v>1269</v>
      </c>
      <c r="D604" s="2" t="n">
        <v>70000</v>
      </c>
      <c r="E604" s="3" t="n">
        <v>0</v>
      </c>
      <c r="F604" s="0" t="s">
        <v>281</v>
      </c>
      <c r="G604" s="0" t="s">
        <v>23</v>
      </c>
      <c r="H604" s="0" t="s">
        <v>24</v>
      </c>
      <c r="I604" s="0" t="n">
        <v>1434654215</v>
      </c>
      <c r="J604" s="0" t="n">
        <v>1432062215</v>
      </c>
      <c r="K604" s="9" t="n">
        <f aca="false">FALSE()</f>
        <v>0</v>
      </c>
      <c r="L604" s="0" t="n">
        <v>0</v>
      </c>
      <c r="M604" s="9" t="n">
        <f aca="false">FALSE()</f>
        <v>0</v>
      </c>
      <c r="N604" s="0" t="s">
        <v>1142</v>
      </c>
      <c r="O604" s="0" t="n">
        <f aca="false">ROUND(E604/D604*100,0)</f>
        <v>0</v>
      </c>
      <c r="P604" s="0" t="n">
        <f aca="false">ROUND(E604/L604,2)</f>
        <v>0</v>
      </c>
      <c r="Q604" s="0" t="s">
        <v>1143</v>
      </c>
      <c r="R604" s="0" t="s">
        <v>1144</v>
      </c>
      <c r="S604" s="10" t="n">
        <f aca="false">(((J604/60)/60)/24)+DATE(1970,1,1)</f>
        <v>42143.7941550926</v>
      </c>
      <c r="T604" s="10" t="n">
        <f aca="false">(((I604/60)/60)/24)+DATE(1970,1,1)</f>
        <v>42173.7941550926</v>
      </c>
    </row>
    <row r="605" customFormat="false" ht="35.05" hidden="false" customHeight="false" outlineLevel="0" collapsed="false">
      <c r="A605" s="0" t="n">
        <v>603</v>
      </c>
      <c r="B605" s="1" t="s">
        <v>1270</v>
      </c>
      <c r="C605" s="1" t="s">
        <v>1271</v>
      </c>
      <c r="D605" s="2" t="n">
        <v>15000</v>
      </c>
      <c r="E605" s="3" t="n">
        <v>590.02</v>
      </c>
      <c r="F605" s="0" t="s">
        <v>281</v>
      </c>
      <c r="G605" s="0" t="s">
        <v>23</v>
      </c>
      <c r="H605" s="0" t="s">
        <v>24</v>
      </c>
      <c r="I605" s="0" t="n">
        <v>1408029623</v>
      </c>
      <c r="J605" s="0" t="n">
        <v>1405437623</v>
      </c>
      <c r="K605" s="9" t="n">
        <f aca="false">FALSE()</f>
        <v>0</v>
      </c>
      <c r="L605" s="0" t="n">
        <v>13</v>
      </c>
      <c r="M605" s="9" t="n">
        <f aca="false">FALSE()</f>
        <v>0</v>
      </c>
      <c r="N605" s="0" t="s">
        <v>1142</v>
      </c>
      <c r="O605" s="0" t="n">
        <f aca="false">ROUND(E605/D605*100,0)</f>
        <v>4</v>
      </c>
      <c r="P605" s="0" t="n">
        <f aca="false">ROUND(E605/L605,2)</f>
        <v>45.39</v>
      </c>
      <c r="Q605" s="0" t="s">
        <v>1143</v>
      </c>
      <c r="R605" s="0" t="s">
        <v>1144</v>
      </c>
      <c r="S605" s="10" t="n">
        <f aca="false">(((J605/60)/60)/24)+DATE(1970,1,1)</f>
        <v>41835.6391550926</v>
      </c>
      <c r="T605" s="10" t="n">
        <f aca="false">(((I605/60)/60)/24)+DATE(1970,1,1)</f>
        <v>41865.6391550926</v>
      </c>
    </row>
    <row r="606" customFormat="false" ht="35.05" hidden="false" customHeight="false" outlineLevel="0" collapsed="false">
      <c r="A606" s="0" t="n">
        <v>604</v>
      </c>
      <c r="B606" s="1" t="s">
        <v>1272</v>
      </c>
      <c r="C606" s="1" t="s">
        <v>1273</v>
      </c>
      <c r="D606" s="2" t="n">
        <v>1500</v>
      </c>
      <c r="E606" s="3" t="n">
        <v>0</v>
      </c>
      <c r="F606" s="0" t="s">
        <v>281</v>
      </c>
      <c r="G606" s="0" t="s">
        <v>23</v>
      </c>
      <c r="H606" s="0" t="s">
        <v>24</v>
      </c>
      <c r="I606" s="0" t="n">
        <v>1409187056</v>
      </c>
      <c r="J606" s="0" t="n">
        <v>1406595056</v>
      </c>
      <c r="K606" s="9" t="n">
        <f aca="false">FALSE()</f>
        <v>0</v>
      </c>
      <c r="L606" s="0" t="n">
        <v>0</v>
      </c>
      <c r="M606" s="9" t="n">
        <f aca="false">FALSE()</f>
        <v>0</v>
      </c>
      <c r="N606" s="0" t="s">
        <v>1142</v>
      </c>
      <c r="O606" s="0" t="n">
        <f aca="false">ROUND(E606/D606*100,0)</f>
        <v>0</v>
      </c>
      <c r="P606" s="0" t="n">
        <f aca="false">ROUND(E606/L606,2)</f>
        <v>0</v>
      </c>
      <c r="Q606" s="0" t="s">
        <v>1143</v>
      </c>
      <c r="R606" s="0" t="s">
        <v>1144</v>
      </c>
      <c r="S606" s="10" t="n">
        <f aca="false">(((J606/60)/60)/24)+DATE(1970,1,1)</f>
        <v>41849.0353703704</v>
      </c>
      <c r="T606" s="10" t="n">
        <f aca="false">(((I606/60)/60)/24)+DATE(1970,1,1)</f>
        <v>41879.0353703704</v>
      </c>
    </row>
    <row r="607" customFormat="false" ht="23.85" hidden="false" customHeight="false" outlineLevel="0" collapsed="false">
      <c r="A607" s="0" t="n">
        <v>605</v>
      </c>
      <c r="B607" s="1" t="s">
        <v>1274</v>
      </c>
      <c r="C607" s="1" t="s">
        <v>1275</v>
      </c>
      <c r="D607" s="2" t="n">
        <v>5000</v>
      </c>
      <c r="E607" s="3" t="n">
        <v>131</v>
      </c>
      <c r="F607" s="0" t="s">
        <v>281</v>
      </c>
      <c r="G607" s="0" t="s">
        <v>23</v>
      </c>
      <c r="H607" s="0" t="s">
        <v>24</v>
      </c>
      <c r="I607" s="0" t="n">
        <v>1440318908</v>
      </c>
      <c r="J607" s="0" t="n">
        <v>1436430908</v>
      </c>
      <c r="K607" s="9" t="n">
        <f aca="false">FALSE()</f>
        <v>0</v>
      </c>
      <c r="L607" s="0" t="n">
        <v>8</v>
      </c>
      <c r="M607" s="9" t="n">
        <f aca="false">FALSE()</f>
        <v>0</v>
      </c>
      <c r="N607" s="0" t="s">
        <v>1142</v>
      </c>
      <c r="O607" s="0" t="n">
        <f aca="false">ROUND(E607/D607*100,0)</f>
        <v>3</v>
      </c>
      <c r="P607" s="0" t="n">
        <f aca="false">ROUND(E607/L607,2)</f>
        <v>16.38</v>
      </c>
      <c r="Q607" s="0" t="s">
        <v>1143</v>
      </c>
      <c r="R607" s="0" t="s">
        <v>1144</v>
      </c>
      <c r="S607" s="10" t="n">
        <f aca="false">(((J607/60)/60)/24)+DATE(1970,1,1)</f>
        <v>42194.3577314815</v>
      </c>
      <c r="T607" s="10" t="n">
        <f aca="false">(((I607/60)/60)/24)+DATE(1970,1,1)</f>
        <v>42239.3577314815</v>
      </c>
    </row>
    <row r="608" customFormat="false" ht="46.25" hidden="false" customHeight="false" outlineLevel="0" collapsed="false">
      <c r="A608" s="0" t="n">
        <v>606</v>
      </c>
      <c r="B608" s="1" t="s">
        <v>1276</v>
      </c>
      <c r="C608" s="1" t="s">
        <v>1277</v>
      </c>
      <c r="D608" s="2" t="n">
        <v>5000</v>
      </c>
      <c r="E608" s="3" t="n">
        <v>10</v>
      </c>
      <c r="F608" s="0" t="s">
        <v>281</v>
      </c>
      <c r="G608" s="0" t="s">
        <v>398</v>
      </c>
      <c r="H608" s="0" t="s">
        <v>63</v>
      </c>
      <c r="I608" s="0" t="n">
        <v>1432479600</v>
      </c>
      <c r="J608" s="0" t="n">
        <v>1428507409</v>
      </c>
      <c r="K608" s="9" t="n">
        <f aca="false">FALSE()</f>
        <v>0</v>
      </c>
      <c r="L608" s="0" t="n">
        <v>1</v>
      </c>
      <c r="M608" s="9" t="n">
        <f aca="false">FALSE()</f>
        <v>0</v>
      </c>
      <c r="N608" s="0" t="s">
        <v>1142</v>
      </c>
      <c r="O608" s="0" t="n">
        <f aca="false">ROUND(E608/D608*100,0)</f>
        <v>0</v>
      </c>
      <c r="P608" s="0" t="n">
        <f aca="false">ROUND(E608/L608,2)</f>
        <v>10</v>
      </c>
      <c r="Q608" s="0" t="s">
        <v>1143</v>
      </c>
      <c r="R608" s="0" t="s">
        <v>1144</v>
      </c>
      <c r="S608" s="10" t="n">
        <f aca="false">(((J608/60)/60)/24)+DATE(1970,1,1)</f>
        <v>42102.6505671296</v>
      </c>
      <c r="T608" s="10" t="n">
        <f aca="false">(((I608/60)/60)/24)+DATE(1970,1,1)</f>
        <v>42148.625</v>
      </c>
    </row>
    <row r="609" customFormat="false" ht="35.05" hidden="false" customHeight="false" outlineLevel="0" collapsed="false">
      <c r="A609" s="0" t="n">
        <v>607</v>
      </c>
      <c r="B609" s="1" t="s">
        <v>1278</v>
      </c>
      <c r="C609" s="1" t="s">
        <v>1279</v>
      </c>
      <c r="D609" s="2" t="n">
        <v>250</v>
      </c>
      <c r="E609" s="3" t="n">
        <v>0</v>
      </c>
      <c r="F609" s="0" t="s">
        <v>281</v>
      </c>
      <c r="G609" s="0" t="s">
        <v>23</v>
      </c>
      <c r="H609" s="0" t="s">
        <v>24</v>
      </c>
      <c r="I609" s="0" t="n">
        <v>1448225336</v>
      </c>
      <c r="J609" s="0" t="n">
        <v>1445629736</v>
      </c>
      <c r="K609" s="9" t="n">
        <f aca="false">FALSE()</f>
        <v>0</v>
      </c>
      <c r="L609" s="0" t="n">
        <v>0</v>
      </c>
      <c r="M609" s="9" t="n">
        <f aca="false">FALSE()</f>
        <v>0</v>
      </c>
      <c r="N609" s="0" t="s">
        <v>1142</v>
      </c>
      <c r="O609" s="0" t="n">
        <f aca="false">ROUND(E609/D609*100,0)</f>
        <v>0</v>
      </c>
      <c r="P609" s="0" t="n">
        <f aca="false">ROUND(E609/L609,2)</f>
        <v>0</v>
      </c>
      <c r="Q609" s="0" t="s">
        <v>1143</v>
      </c>
      <c r="R609" s="0" t="s">
        <v>1144</v>
      </c>
      <c r="S609" s="10" t="n">
        <f aca="false">(((J609/60)/60)/24)+DATE(1970,1,1)</f>
        <v>42300.8256481482</v>
      </c>
      <c r="T609" s="10" t="n">
        <f aca="false">(((I609/60)/60)/24)+DATE(1970,1,1)</f>
        <v>42330.8673148148</v>
      </c>
    </row>
    <row r="610" customFormat="false" ht="35.05" hidden="false" customHeight="false" outlineLevel="0" collapsed="false">
      <c r="A610" s="0" t="n">
        <v>608</v>
      </c>
      <c r="B610" s="1" t="s">
        <v>1280</v>
      </c>
      <c r="C610" s="1" t="s">
        <v>1281</v>
      </c>
      <c r="D610" s="2" t="n">
        <v>150000</v>
      </c>
      <c r="E610" s="3" t="n">
        <v>1461</v>
      </c>
      <c r="F610" s="0" t="s">
        <v>281</v>
      </c>
      <c r="G610" s="0" t="s">
        <v>23</v>
      </c>
      <c r="H610" s="0" t="s">
        <v>24</v>
      </c>
      <c r="I610" s="0" t="n">
        <v>1434405980</v>
      </c>
      <c r="J610" s="0" t="n">
        <v>1431813980</v>
      </c>
      <c r="K610" s="9" t="n">
        <f aca="false">FALSE()</f>
        <v>0</v>
      </c>
      <c r="L610" s="0" t="n">
        <v>5</v>
      </c>
      <c r="M610" s="9" t="n">
        <f aca="false">FALSE()</f>
        <v>0</v>
      </c>
      <c r="N610" s="0" t="s">
        <v>1142</v>
      </c>
      <c r="O610" s="0" t="n">
        <f aca="false">ROUND(E610/D610*100,0)</f>
        <v>1</v>
      </c>
      <c r="P610" s="0" t="n">
        <f aca="false">ROUND(E610/L610,2)</f>
        <v>292.2</v>
      </c>
      <c r="Q610" s="0" t="s">
        <v>1143</v>
      </c>
      <c r="R610" s="0" t="s">
        <v>1144</v>
      </c>
      <c r="S610" s="10" t="n">
        <f aca="false">(((J610/60)/60)/24)+DATE(1970,1,1)</f>
        <v>42140.9210648148</v>
      </c>
      <c r="T610" s="10" t="n">
        <f aca="false">(((I610/60)/60)/24)+DATE(1970,1,1)</f>
        <v>42170.9210648148</v>
      </c>
    </row>
    <row r="611" customFormat="false" ht="35.05" hidden="false" customHeight="false" outlineLevel="0" collapsed="false">
      <c r="A611" s="0" t="n">
        <v>609</v>
      </c>
      <c r="B611" s="1" t="s">
        <v>1282</v>
      </c>
      <c r="C611" s="1" t="s">
        <v>1283</v>
      </c>
      <c r="D611" s="2" t="n">
        <v>780</v>
      </c>
      <c r="E611" s="3" t="n">
        <v>5</v>
      </c>
      <c r="F611" s="0" t="s">
        <v>281</v>
      </c>
      <c r="G611" s="0" t="s">
        <v>32</v>
      </c>
      <c r="H611" s="0" t="s">
        <v>33</v>
      </c>
      <c r="I611" s="0" t="n">
        <v>1448761744</v>
      </c>
      <c r="J611" s="0" t="n">
        <v>1446166144</v>
      </c>
      <c r="K611" s="9" t="n">
        <f aca="false">FALSE()</f>
        <v>0</v>
      </c>
      <c r="L611" s="0" t="n">
        <v>1</v>
      </c>
      <c r="M611" s="9" t="n">
        <f aca="false">FALSE()</f>
        <v>0</v>
      </c>
      <c r="N611" s="0" t="s">
        <v>1142</v>
      </c>
      <c r="O611" s="0" t="n">
        <f aca="false">ROUND(E611/D611*100,0)</f>
        <v>1</v>
      </c>
      <c r="P611" s="0" t="n">
        <f aca="false">ROUND(E611/L611,2)</f>
        <v>5</v>
      </c>
      <c r="Q611" s="0" t="s">
        <v>1143</v>
      </c>
      <c r="R611" s="0" t="s">
        <v>1144</v>
      </c>
      <c r="S611" s="10" t="n">
        <f aca="false">(((J611/60)/60)/24)+DATE(1970,1,1)</f>
        <v>42307.0340740741</v>
      </c>
      <c r="T611" s="10" t="n">
        <f aca="false">(((I611/60)/60)/24)+DATE(1970,1,1)</f>
        <v>42337.0757407407</v>
      </c>
    </row>
    <row r="612" customFormat="false" ht="35.05" hidden="false" customHeight="false" outlineLevel="0" collapsed="false">
      <c r="A612" s="0" t="n">
        <v>610</v>
      </c>
      <c r="B612" s="1" t="s">
        <v>1284</v>
      </c>
      <c r="C612" s="1" t="s">
        <v>1285</v>
      </c>
      <c r="D612" s="2" t="n">
        <v>13803</v>
      </c>
      <c r="E612" s="3" t="n">
        <v>0</v>
      </c>
      <c r="F612" s="0" t="s">
        <v>281</v>
      </c>
      <c r="G612" s="0" t="s">
        <v>23</v>
      </c>
      <c r="H612" s="0" t="s">
        <v>24</v>
      </c>
      <c r="I612" s="0" t="n">
        <v>1429732586</v>
      </c>
      <c r="J612" s="0" t="n">
        <v>1427140586</v>
      </c>
      <c r="K612" s="9" t="n">
        <f aca="false">FALSE()</f>
        <v>0</v>
      </c>
      <c r="L612" s="0" t="n">
        <v>0</v>
      </c>
      <c r="M612" s="9" t="n">
        <f aca="false">FALSE()</f>
        <v>0</v>
      </c>
      <c r="N612" s="0" t="s">
        <v>1142</v>
      </c>
      <c r="O612" s="0" t="n">
        <f aca="false">ROUND(E612/D612*100,0)</f>
        <v>0</v>
      </c>
      <c r="P612" s="0" t="n">
        <f aca="false">ROUND(E612/L612,2)</f>
        <v>0</v>
      </c>
      <c r="Q612" s="0" t="s">
        <v>1143</v>
      </c>
      <c r="R612" s="0" t="s">
        <v>1144</v>
      </c>
      <c r="S612" s="10" t="n">
        <f aca="false">(((J612/60)/60)/24)+DATE(1970,1,1)</f>
        <v>42086.8308564815</v>
      </c>
      <c r="T612" s="10" t="n">
        <f aca="false">(((I612/60)/60)/24)+DATE(1970,1,1)</f>
        <v>42116.8308564815</v>
      </c>
    </row>
    <row r="613" customFormat="false" ht="35.05" hidden="false" customHeight="false" outlineLevel="0" collapsed="false">
      <c r="A613" s="0" t="n">
        <v>611</v>
      </c>
      <c r="B613" s="1" t="s">
        <v>1286</v>
      </c>
      <c r="C613" s="1" t="s">
        <v>1287</v>
      </c>
      <c r="D613" s="2" t="n">
        <v>80000</v>
      </c>
      <c r="E613" s="3" t="n">
        <v>0</v>
      </c>
      <c r="F613" s="0" t="s">
        <v>281</v>
      </c>
      <c r="G613" s="0" t="s">
        <v>188</v>
      </c>
      <c r="H613" s="0" t="s">
        <v>63</v>
      </c>
      <c r="I613" s="0" t="n">
        <v>1453210037</v>
      </c>
      <c r="J613" s="0" t="n">
        <v>1448026037</v>
      </c>
      <c r="K613" s="9" t="n">
        <f aca="false">FALSE()</f>
        <v>0</v>
      </c>
      <c r="L613" s="0" t="n">
        <v>0</v>
      </c>
      <c r="M613" s="9" t="n">
        <f aca="false">FALSE()</f>
        <v>0</v>
      </c>
      <c r="N613" s="0" t="s">
        <v>1142</v>
      </c>
      <c r="O613" s="0" t="n">
        <f aca="false">ROUND(E613/D613*100,0)</f>
        <v>0</v>
      </c>
      <c r="P613" s="0" t="n">
        <f aca="false">ROUND(E613/L613,2)</f>
        <v>0</v>
      </c>
      <c r="Q613" s="0" t="s">
        <v>1143</v>
      </c>
      <c r="R613" s="0" t="s">
        <v>1144</v>
      </c>
      <c r="S613" s="10" t="n">
        <f aca="false">(((J613/60)/60)/24)+DATE(1970,1,1)</f>
        <v>42328.5606134259</v>
      </c>
      <c r="T613" s="10" t="n">
        <f aca="false">(((I613/60)/60)/24)+DATE(1970,1,1)</f>
        <v>42388.5606134259</v>
      </c>
    </row>
    <row r="614" customFormat="false" ht="23.85" hidden="false" customHeight="false" outlineLevel="0" collapsed="false">
      <c r="A614" s="0" t="n">
        <v>612</v>
      </c>
      <c r="B614" s="1" t="s">
        <v>1288</v>
      </c>
      <c r="C614" s="1" t="s">
        <v>1289</v>
      </c>
      <c r="D614" s="2" t="n">
        <v>10000</v>
      </c>
      <c r="E614" s="3" t="n">
        <v>0</v>
      </c>
      <c r="F614" s="0" t="s">
        <v>281</v>
      </c>
      <c r="G614" s="0" t="s">
        <v>1241</v>
      </c>
      <c r="H614" s="0" t="s">
        <v>63</v>
      </c>
      <c r="I614" s="0" t="n">
        <v>1472777146</v>
      </c>
      <c r="J614" s="0" t="n">
        <v>1470185146</v>
      </c>
      <c r="K614" s="9" t="n">
        <f aca="false">FALSE()</f>
        <v>0</v>
      </c>
      <c r="L614" s="0" t="n">
        <v>0</v>
      </c>
      <c r="M614" s="9" t="n">
        <f aca="false">FALSE()</f>
        <v>0</v>
      </c>
      <c r="N614" s="0" t="s">
        <v>1142</v>
      </c>
      <c r="O614" s="0" t="n">
        <f aca="false">ROUND(E614/D614*100,0)</f>
        <v>0</v>
      </c>
      <c r="P614" s="0" t="n">
        <f aca="false">ROUND(E614/L614,2)</f>
        <v>0</v>
      </c>
      <c r="Q614" s="0" t="s">
        <v>1143</v>
      </c>
      <c r="R614" s="0" t="s">
        <v>1144</v>
      </c>
      <c r="S614" s="10" t="n">
        <f aca="false">(((J614/60)/60)/24)+DATE(1970,1,1)</f>
        <v>42585.0317824074</v>
      </c>
      <c r="T614" s="10" t="n">
        <f aca="false">(((I614/60)/60)/24)+DATE(1970,1,1)</f>
        <v>42615.0317824074</v>
      </c>
    </row>
    <row r="615" customFormat="false" ht="35.05" hidden="false" customHeight="false" outlineLevel="0" collapsed="false">
      <c r="A615" s="0" t="n">
        <v>613</v>
      </c>
      <c r="B615" s="1" t="s">
        <v>1290</v>
      </c>
      <c r="C615" s="1" t="s">
        <v>1291</v>
      </c>
      <c r="D615" s="2" t="n">
        <v>60000</v>
      </c>
      <c r="E615" s="3" t="n">
        <v>12818</v>
      </c>
      <c r="F615" s="0" t="s">
        <v>281</v>
      </c>
      <c r="G615" s="0" t="s">
        <v>23</v>
      </c>
      <c r="H615" s="0" t="s">
        <v>24</v>
      </c>
      <c r="I615" s="0" t="n">
        <v>1443675540</v>
      </c>
      <c r="J615" s="0" t="n">
        <v>1441022120</v>
      </c>
      <c r="K615" s="9" t="n">
        <f aca="false">FALSE()</f>
        <v>0</v>
      </c>
      <c r="L615" s="0" t="n">
        <v>121</v>
      </c>
      <c r="M615" s="9" t="n">
        <f aca="false">FALSE()</f>
        <v>0</v>
      </c>
      <c r="N615" s="0" t="s">
        <v>1142</v>
      </c>
      <c r="O615" s="0" t="n">
        <f aca="false">ROUND(E615/D615*100,0)</f>
        <v>21</v>
      </c>
      <c r="P615" s="0" t="n">
        <f aca="false">ROUND(E615/L615,2)</f>
        <v>105.93</v>
      </c>
      <c r="Q615" s="0" t="s">
        <v>1143</v>
      </c>
      <c r="R615" s="0" t="s">
        <v>1144</v>
      </c>
      <c r="S615" s="10" t="n">
        <f aca="false">(((J615/60)/60)/24)+DATE(1970,1,1)</f>
        <v>42247.4967592593</v>
      </c>
      <c r="T615" s="10" t="n">
        <f aca="false">(((I615/60)/60)/24)+DATE(1970,1,1)</f>
        <v>42278.2076388889</v>
      </c>
    </row>
    <row r="616" customFormat="false" ht="35.05" hidden="false" customHeight="false" outlineLevel="0" collapsed="false">
      <c r="A616" s="0" t="n">
        <v>614</v>
      </c>
      <c r="B616" s="1" t="s">
        <v>1292</v>
      </c>
      <c r="C616" s="1" t="s">
        <v>1293</v>
      </c>
      <c r="D616" s="2" t="n">
        <v>10000</v>
      </c>
      <c r="E616" s="3" t="n">
        <v>0</v>
      </c>
      <c r="F616" s="0" t="s">
        <v>281</v>
      </c>
      <c r="G616" s="0" t="s">
        <v>23</v>
      </c>
      <c r="H616" s="0" t="s">
        <v>24</v>
      </c>
      <c r="I616" s="0" t="n">
        <v>1466731740</v>
      </c>
      <c r="J616" s="0" t="n">
        <v>1464139740</v>
      </c>
      <c r="K616" s="9" t="n">
        <f aca="false">FALSE()</f>
        <v>0</v>
      </c>
      <c r="L616" s="0" t="n">
        <v>0</v>
      </c>
      <c r="M616" s="9" t="n">
        <f aca="false">FALSE()</f>
        <v>0</v>
      </c>
      <c r="N616" s="0" t="s">
        <v>1142</v>
      </c>
      <c r="O616" s="0" t="n">
        <f aca="false">ROUND(E616/D616*100,0)</f>
        <v>0</v>
      </c>
      <c r="P616" s="0" t="n">
        <f aca="false">ROUND(E616/L616,2)</f>
        <v>0</v>
      </c>
      <c r="Q616" s="0" t="s">
        <v>1143</v>
      </c>
      <c r="R616" s="0" t="s">
        <v>1144</v>
      </c>
      <c r="S616" s="10" t="n">
        <f aca="false">(((J616/60)/60)/24)+DATE(1970,1,1)</f>
        <v>42515.0618055556</v>
      </c>
      <c r="T616" s="10" t="n">
        <f aca="false">(((I616/60)/60)/24)+DATE(1970,1,1)</f>
        <v>42545.0618055556</v>
      </c>
    </row>
    <row r="617" customFormat="false" ht="35.05" hidden="false" customHeight="false" outlineLevel="0" collapsed="false">
      <c r="A617" s="0" t="n">
        <v>615</v>
      </c>
      <c r="B617" s="1" t="s">
        <v>1294</v>
      </c>
      <c r="C617" s="1" t="s">
        <v>1295</v>
      </c>
      <c r="D617" s="2" t="n">
        <v>515</v>
      </c>
      <c r="E617" s="3" t="n">
        <v>0</v>
      </c>
      <c r="F617" s="0" t="s">
        <v>281</v>
      </c>
      <c r="G617" s="0" t="s">
        <v>88</v>
      </c>
      <c r="H617" s="0" t="s">
        <v>89</v>
      </c>
      <c r="I617" s="0" t="n">
        <v>1443149759</v>
      </c>
      <c r="J617" s="0" t="n">
        <v>1440557759</v>
      </c>
      <c r="K617" s="9" t="n">
        <f aca="false">FALSE()</f>
        <v>0</v>
      </c>
      <c r="L617" s="0" t="n">
        <v>0</v>
      </c>
      <c r="M617" s="9" t="n">
        <f aca="false">FALSE()</f>
        <v>0</v>
      </c>
      <c r="N617" s="0" t="s">
        <v>1142</v>
      </c>
      <c r="O617" s="0" t="n">
        <f aca="false">ROUND(E617/D617*100,0)</f>
        <v>0</v>
      </c>
      <c r="P617" s="0" t="n">
        <f aca="false">ROUND(E617/L617,2)</f>
        <v>0</v>
      </c>
      <c r="Q617" s="0" t="s">
        <v>1143</v>
      </c>
      <c r="R617" s="0" t="s">
        <v>1144</v>
      </c>
      <c r="S617" s="10" t="n">
        <f aca="false">(((J617/60)/60)/24)+DATE(1970,1,1)</f>
        <v>42242.1222106482</v>
      </c>
      <c r="T617" s="10" t="n">
        <f aca="false">(((I617/60)/60)/24)+DATE(1970,1,1)</f>
        <v>42272.1222106482</v>
      </c>
    </row>
    <row r="618" customFormat="false" ht="35.05" hidden="false" customHeight="false" outlineLevel="0" collapsed="false">
      <c r="A618" s="0" t="n">
        <v>616</v>
      </c>
      <c r="B618" s="1" t="s">
        <v>1296</v>
      </c>
      <c r="C618" s="1" t="s">
        <v>1297</v>
      </c>
      <c r="D618" s="2" t="n">
        <v>5000</v>
      </c>
      <c r="E618" s="3" t="n">
        <v>0</v>
      </c>
      <c r="F618" s="0" t="s">
        <v>281</v>
      </c>
      <c r="G618" s="0" t="s">
        <v>188</v>
      </c>
      <c r="H618" s="0" t="s">
        <v>63</v>
      </c>
      <c r="I618" s="0" t="n">
        <v>1488013307</v>
      </c>
      <c r="J618" s="0" t="n">
        <v>1485421307</v>
      </c>
      <c r="K618" s="9" t="n">
        <f aca="false">FALSE()</f>
        <v>0</v>
      </c>
      <c r="L618" s="0" t="n">
        <v>0</v>
      </c>
      <c r="M618" s="9" t="n">
        <f aca="false">FALSE()</f>
        <v>0</v>
      </c>
      <c r="N618" s="0" t="s">
        <v>1142</v>
      </c>
      <c r="O618" s="0" t="n">
        <f aca="false">ROUND(E618/D618*100,0)</f>
        <v>0</v>
      </c>
      <c r="P618" s="0" t="n">
        <f aca="false">ROUND(E618/L618,2)</f>
        <v>0</v>
      </c>
      <c r="Q618" s="0" t="s">
        <v>1143</v>
      </c>
      <c r="R618" s="0" t="s">
        <v>1144</v>
      </c>
      <c r="S618" s="10" t="n">
        <f aca="false">(((J618/60)/60)/24)+DATE(1970,1,1)</f>
        <v>42761.3762384259</v>
      </c>
      <c r="T618" s="10" t="n">
        <f aca="false">(((I618/60)/60)/24)+DATE(1970,1,1)</f>
        <v>42791.3762384259</v>
      </c>
    </row>
    <row r="619" customFormat="false" ht="46.25" hidden="false" customHeight="false" outlineLevel="0" collapsed="false">
      <c r="A619" s="0" t="n">
        <v>617</v>
      </c>
      <c r="B619" s="1" t="s">
        <v>1298</v>
      </c>
      <c r="C619" s="1" t="s">
        <v>1299</v>
      </c>
      <c r="D619" s="2" t="n">
        <v>2000</v>
      </c>
      <c r="E619" s="3" t="n">
        <v>60</v>
      </c>
      <c r="F619" s="0" t="s">
        <v>281</v>
      </c>
      <c r="G619" s="0" t="s">
        <v>32</v>
      </c>
      <c r="H619" s="0" t="s">
        <v>33</v>
      </c>
      <c r="I619" s="0" t="n">
        <v>1431072843</v>
      </c>
      <c r="J619" s="0" t="n">
        <v>1427184843</v>
      </c>
      <c r="K619" s="9" t="n">
        <f aca="false">FALSE()</f>
        <v>0</v>
      </c>
      <c r="L619" s="0" t="n">
        <v>3</v>
      </c>
      <c r="M619" s="9" t="n">
        <f aca="false">FALSE()</f>
        <v>0</v>
      </c>
      <c r="N619" s="0" t="s">
        <v>1142</v>
      </c>
      <c r="O619" s="0" t="n">
        <f aca="false">ROUND(E619/D619*100,0)</f>
        <v>3</v>
      </c>
      <c r="P619" s="0" t="n">
        <f aca="false">ROUND(E619/L619,2)</f>
        <v>20</v>
      </c>
      <c r="Q619" s="0" t="s">
        <v>1143</v>
      </c>
      <c r="R619" s="0" t="s">
        <v>1144</v>
      </c>
      <c r="S619" s="10" t="n">
        <f aca="false">(((J619/60)/60)/24)+DATE(1970,1,1)</f>
        <v>42087.3430902778</v>
      </c>
      <c r="T619" s="10" t="n">
        <f aca="false">(((I619/60)/60)/24)+DATE(1970,1,1)</f>
        <v>42132.3430902778</v>
      </c>
    </row>
    <row r="620" customFormat="false" ht="35.05" hidden="false" customHeight="false" outlineLevel="0" collapsed="false">
      <c r="A620" s="0" t="n">
        <v>618</v>
      </c>
      <c r="B620" s="1" t="s">
        <v>1300</v>
      </c>
      <c r="C620" s="1" t="s">
        <v>1301</v>
      </c>
      <c r="D620" s="2" t="n">
        <v>400</v>
      </c>
      <c r="E620" s="3" t="n">
        <v>0</v>
      </c>
      <c r="F620" s="0" t="s">
        <v>281</v>
      </c>
      <c r="G620" s="0" t="s">
        <v>23</v>
      </c>
      <c r="H620" s="0" t="s">
        <v>24</v>
      </c>
      <c r="I620" s="0" t="n">
        <v>1449689203</v>
      </c>
      <c r="J620" s="0" t="n">
        <v>1447097203</v>
      </c>
      <c r="K620" s="9" t="n">
        <f aca="false">FALSE()</f>
        <v>0</v>
      </c>
      <c r="L620" s="0" t="n">
        <v>0</v>
      </c>
      <c r="M620" s="9" t="n">
        <f aca="false">FALSE()</f>
        <v>0</v>
      </c>
      <c r="N620" s="0" t="s">
        <v>1142</v>
      </c>
      <c r="O620" s="0" t="n">
        <f aca="false">ROUND(E620/D620*100,0)</f>
        <v>0</v>
      </c>
      <c r="P620" s="0" t="n">
        <f aca="false">ROUND(E620/L620,2)</f>
        <v>0</v>
      </c>
      <c r="Q620" s="0" t="s">
        <v>1143</v>
      </c>
      <c r="R620" s="0" t="s">
        <v>1144</v>
      </c>
      <c r="S620" s="10" t="n">
        <f aca="false">(((J620/60)/60)/24)+DATE(1970,1,1)</f>
        <v>42317.8102199074</v>
      </c>
      <c r="T620" s="10" t="n">
        <f aca="false">(((I620/60)/60)/24)+DATE(1970,1,1)</f>
        <v>42347.8102199074</v>
      </c>
    </row>
    <row r="621" customFormat="false" ht="23.85" hidden="false" customHeight="false" outlineLevel="0" collapsed="false">
      <c r="A621" s="0" t="n">
        <v>619</v>
      </c>
      <c r="B621" s="1" t="s">
        <v>1302</v>
      </c>
      <c r="C621" s="1" t="s">
        <v>1303</v>
      </c>
      <c r="D621" s="2" t="n">
        <v>2500000</v>
      </c>
      <c r="E621" s="3" t="n">
        <v>1</v>
      </c>
      <c r="F621" s="0" t="s">
        <v>281</v>
      </c>
      <c r="G621" s="0" t="s">
        <v>23</v>
      </c>
      <c r="H621" s="0" t="s">
        <v>24</v>
      </c>
      <c r="I621" s="0" t="n">
        <v>1416933390</v>
      </c>
      <c r="J621" s="0" t="n">
        <v>1411745790</v>
      </c>
      <c r="K621" s="9" t="n">
        <f aca="false">FALSE()</f>
        <v>0</v>
      </c>
      <c r="L621" s="0" t="n">
        <v>1</v>
      </c>
      <c r="M621" s="9" t="n">
        <f aca="false">FALSE()</f>
        <v>0</v>
      </c>
      <c r="N621" s="0" t="s">
        <v>1142</v>
      </c>
      <c r="O621" s="0" t="n">
        <f aca="false">ROUND(E621/D621*100,0)</f>
        <v>0</v>
      </c>
      <c r="P621" s="0" t="n">
        <f aca="false">ROUND(E621/L621,2)</f>
        <v>1</v>
      </c>
      <c r="Q621" s="0" t="s">
        <v>1143</v>
      </c>
      <c r="R621" s="0" t="s">
        <v>1144</v>
      </c>
      <c r="S621" s="10" t="n">
        <f aca="false">(((J621/60)/60)/24)+DATE(1970,1,1)</f>
        <v>41908.6503472222</v>
      </c>
      <c r="T621" s="10" t="n">
        <f aca="false">(((I621/60)/60)/24)+DATE(1970,1,1)</f>
        <v>41968.6920138889</v>
      </c>
    </row>
    <row r="622" customFormat="false" ht="35.05" hidden="false" customHeight="false" outlineLevel="0" collapsed="false">
      <c r="A622" s="0" t="n">
        <v>620</v>
      </c>
      <c r="B622" s="1" t="s">
        <v>1304</v>
      </c>
      <c r="C622" s="1" t="s">
        <v>1305</v>
      </c>
      <c r="D622" s="2" t="n">
        <v>30000</v>
      </c>
      <c r="E622" s="3" t="n">
        <v>300</v>
      </c>
      <c r="F622" s="0" t="s">
        <v>281</v>
      </c>
      <c r="G622" s="0" t="s">
        <v>168</v>
      </c>
      <c r="H622" s="0" t="s">
        <v>169</v>
      </c>
      <c r="I622" s="0" t="n">
        <v>1408986738</v>
      </c>
      <c r="J622" s="0" t="n">
        <v>1405098738</v>
      </c>
      <c r="K622" s="9" t="n">
        <f aca="false">FALSE()</f>
        <v>0</v>
      </c>
      <c r="L622" s="0" t="n">
        <v>1</v>
      </c>
      <c r="M622" s="9" t="n">
        <f aca="false">FALSE()</f>
        <v>0</v>
      </c>
      <c r="N622" s="0" t="s">
        <v>1142</v>
      </c>
      <c r="O622" s="0" t="n">
        <f aca="false">ROUND(E622/D622*100,0)</f>
        <v>1</v>
      </c>
      <c r="P622" s="0" t="n">
        <f aca="false">ROUND(E622/L622,2)</f>
        <v>300</v>
      </c>
      <c r="Q622" s="0" t="s">
        <v>1143</v>
      </c>
      <c r="R622" s="0" t="s">
        <v>1144</v>
      </c>
      <c r="S622" s="10" t="n">
        <f aca="false">(((J622/60)/60)/24)+DATE(1970,1,1)</f>
        <v>41831.716875</v>
      </c>
      <c r="T622" s="10" t="n">
        <f aca="false">(((I622/60)/60)/24)+DATE(1970,1,1)</f>
        <v>41876.716875</v>
      </c>
    </row>
    <row r="623" customFormat="false" ht="35.05" hidden="false" customHeight="false" outlineLevel="0" collapsed="false">
      <c r="A623" s="0" t="n">
        <v>621</v>
      </c>
      <c r="B623" s="1" t="s">
        <v>1306</v>
      </c>
      <c r="C623" s="1" t="s">
        <v>1307</v>
      </c>
      <c r="D623" s="2" t="n">
        <v>25000</v>
      </c>
      <c r="E623" s="3" t="n">
        <v>261</v>
      </c>
      <c r="F623" s="0" t="s">
        <v>281</v>
      </c>
      <c r="G623" s="0" t="s">
        <v>23</v>
      </c>
      <c r="H623" s="0" t="s">
        <v>24</v>
      </c>
      <c r="I623" s="0" t="n">
        <v>1467934937</v>
      </c>
      <c r="J623" s="0" t="n">
        <v>1465342937</v>
      </c>
      <c r="K623" s="9" t="n">
        <f aca="false">FALSE()</f>
        <v>0</v>
      </c>
      <c r="L623" s="0" t="n">
        <v>3</v>
      </c>
      <c r="M623" s="9" t="n">
        <f aca="false">FALSE()</f>
        <v>0</v>
      </c>
      <c r="N623" s="0" t="s">
        <v>1142</v>
      </c>
      <c r="O623" s="0" t="n">
        <f aca="false">ROUND(E623/D623*100,0)</f>
        <v>1</v>
      </c>
      <c r="P623" s="0" t="n">
        <f aca="false">ROUND(E623/L623,2)</f>
        <v>87</v>
      </c>
      <c r="Q623" s="0" t="s">
        <v>1143</v>
      </c>
      <c r="R623" s="0" t="s">
        <v>1144</v>
      </c>
      <c r="S623" s="10" t="n">
        <f aca="false">(((J623/60)/60)/24)+DATE(1970,1,1)</f>
        <v>42528.9876967593</v>
      </c>
      <c r="T623" s="10" t="n">
        <f aca="false">(((I623/60)/60)/24)+DATE(1970,1,1)</f>
        <v>42558.9876967593</v>
      </c>
    </row>
    <row r="624" customFormat="false" ht="35.05" hidden="false" customHeight="false" outlineLevel="0" collapsed="false">
      <c r="A624" s="0" t="n">
        <v>622</v>
      </c>
      <c r="B624" s="1" t="s">
        <v>1308</v>
      </c>
      <c r="C624" s="1" t="s">
        <v>1309</v>
      </c>
      <c r="D624" s="2" t="n">
        <v>6000</v>
      </c>
      <c r="E624" s="3" t="n">
        <v>341</v>
      </c>
      <c r="F624" s="0" t="s">
        <v>281</v>
      </c>
      <c r="G624" s="0" t="s">
        <v>23</v>
      </c>
      <c r="H624" s="0" t="s">
        <v>24</v>
      </c>
      <c r="I624" s="0" t="n">
        <v>1467398138</v>
      </c>
      <c r="J624" s="0" t="n">
        <v>1465670138</v>
      </c>
      <c r="K624" s="9" t="n">
        <f aca="false">FALSE()</f>
        <v>0</v>
      </c>
      <c r="L624" s="0" t="n">
        <v>9</v>
      </c>
      <c r="M624" s="9" t="n">
        <f aca="false">FALSE()</f>
        <v>0</v>
      </c>
      <c r="N624" s="0" t="s">
        <v>1142</v>
      </c>
      <c r="O624" s="0" t="n">
        <f aca="false">ROUND(E624/D624*100,0)</f>
        <v>6</v>
      </c>
      <c r="P624" s="0" t="n">
        <f aca="false">ROUND(E624/L624,2)</f>
        <v>37.89</v>
      </c>
      <c r="Q624" s="0" t="s">
        <v>1143</v>
      </c>
      <c r="R624" s="0" t="s">
        <v>1144</v>
      </c>
      <c r="S624" s="10" t="n">
        <f aca="false">(((J624/60)/60)/24)+DATE(1970,1,1)</f>
        <v>42532.7747453704</v>
      </c>
      <c r="T624" s="10" t="n">
        <f aca="false">(((I624/60)/60)/24)+DATE(1970,1,1)</f>
        <v>42552.7747453704</v>
      </c>
    </row>
    <row r="625" customFormat="false" ht="46.25" hidden="false" customHeight="false" outlineLevel="0" collapsed="false">
      <c r="A625" s="0" t="n">
        <v>623</v>
      </c>
      <c r="B625" s="1" t="s">
        <v>1310</v>
      </c>
      <c r="C625" s="1" t="s">
        <v>1311</v>
      </c>
      <c r="D625" s="2" t="n">
        <v>75000</v>
      </c>
      <c r="E625" s="3" t="n">
        <v>0</v>
      </c>
      <c r="F625" s="0" t="s">
        <v>281</v>
      </c>
      <c r="G625" s="0" t="s">
        <v>58</v>
      </c>
      <c r="H625" s="0" t="s">
        <v>59</v>
      </c>
      <c r="I625" s="0" t="n">
        <v>1432771997</v>
      </c>
      <c r="J625" s="0" t="n">
        <v>1430179997</v>
      </c>
      <c r="K625" s="9" t="n">
        <f aca="false">FALSE()</f>
        <v>0</v>
      </c>
      <c r="L625" s="0" t="n">
        <v>0</v>
      </c>
      <c r="M625" s="9" t="n">
        <f aca="false">FALSE()</f>
        <v>0</v>
      </c>
      <c r="N625" s="0" t="s">
        <v>1142</v>
      </c>
      <c r="O625" s="0" t="n">
        <f aca="false">ROUND(E625/D625*100,0)</f>
        <v>0</v>
      </c>
      <c r="P625" s="0" t="n">
        <f aca="false">ROUND(E625/L625,2)</f>
        <v>0</v>
      </c>
      <c r="Q625" s="0" t="s">
        <v>1143</v>
      </c>
      <c r="R625" s="0" t="s">
        <v>1144</v>
      </c>
      <c r="S625" s="10" t="n">
        <f aca="false">(((J625/60)/60)/24)+DATE(1970,1,1)</f>
        <v>42122.009224537</v>
      </c>
      <c r="T625" s="10" t="n">
        <f aca="false">(((I625/60)/60)/24)+DATE(1970,1,1)</f>
        <v>42152.009224537</v>
      </c>
    </row>
    <row r="626" customFormat="false" ht="35.05" hidden="false" customHeight="false" outlineLevel="0" collapsed="false">
      <c r="A626" s="0" t="n">
        <v>624</v>
      </c>
      <c r="B626" s="1" t="s">
        <v>1312</v>
      </c>
      <c r="C626" s="1" t="s">
        <v>1313</v>
      </c>
      <c r="D626" s="2" t="n">
        <v>5000</v>
      </c>
      <c r="E626" s="3" t="n">
        <v>0</v>
      </c>
      <c r="F626" s="0" t="s">
        <v>281</v>
      </c>
      <c r="G626" s="0" t="s">
        <v>23</v>
      </c>
      <c r="H626" s="0" t="s">
        <v>24</v>
      </c>
      <c r="I626" s="0" t="n">
        <v>1431647041</v>
      </c>
      <c r="J626" s="0" t="n">
        <v>1429055041</v>
      </c>
      <c r="K626" s="9" t="n">
        <f aca="false">FALSE()</f>
        <v>0</v>
      </c>
      <c r="L626" s="0" t="n">
        <v>0</v>
      </c>
      <c r="M626" s="9" t="n">
        <f aca="false">FALSE()</f>
        <v>0</v>
      </c>
      <c r="N626" s="0" t="s">
        <v>1142</v>
      </c>
      <c r="O626" s="0" t="n">
        <f aca="false">ROUND(E626/D626*100,0)</f>
        <v>0</v>
      </c>
      <c r="P626" s="0" t="n">
        <f aca="false">ROUND(E626/L626,2)</f>
        <v>0</v>
      </c>
      <c r="Q626" s="0" t="s">
        <v>1143</v>
      </c>
      <c r="R626" s="0" t="s">
        <v>1144</v>
      </c>
      <c r="S626" s="10" t="n">
        <f aca="false">(((J626/60)/60)/24)+DATE(1970,1,1)</f>
        <v>42108.988900463</v>
      </c>
      <c r="T626" s="10" t="n">
        <f aca="false">(((I626/60)/60)/24)+DATE(1970,1,1)</f>
        <v>42138.988900463</v>
      </c>
    </row>
    <row r="627" customFormat="false" ht="35.05" hidden="false" customHeight="false" outlineLevel="0" collapsed="false">
      <c r="A627" s="0" t="n">
        <v>625</v>
      </c>
      <c r="B627" s="1" t="s">
        <v>1314</v>
      </c>
      <c r="C627" s="1" t="s">
        <v>1315</v>
      </c>
      <c r="D627" s="2" t="n">
        <v>25000</v>
      </c>
      <c r="E627" s="3" t="n">
        <v>0</v>
      </c>
      <c r="F627" s="0" t="s">
        <v>281</v>
      </c>
      <c r="G627" s="0" t="s">
        <v>168</v>
      </c>
      <c r="H627" s="0" t="s">
        <v>169</v>
      </c>
      <c r="I627" s="0" t="n">
        <v>1490560177</v>
      </c>
      <c r="J627" s="0" t="n">
        <v>1487971777</v>
      </c>
      <c r="K627" s="9" t="n">
        <f aca="false">FALSE()</f>
        <v>0</v>
      </c>
      <c r="L627" s="0" t="n">
        <v>0</v>
      </c>
      <c r="M627" s="9" t="n">
        <f aca="false">FALSE()</f>
        <v>0</v>
      </c>
      <c r="N627" s="0" t="s">
        <v>1142</v>
      </c>
      <c r="O627" s="0" t="n">
        <f aca="false">ROUND(E627/D627*100,0)</f>
        <v>0</v>
      </c>
      <c r="P627" s="0" t="n">
        <f aca="false">ROUND(E627/L627,2)</f>
        <v>0</v>
      </c>
      <c r="Q627" s="0" t="s">
        <v>1143</v>
      </c>
      <c r="R627" s="0" t="s">
        <v>1144</v>
      </c>
      <c r="S627" s="10" t="n">
        <f aca="false">(((J627/60)/60)/24)+DATE(1970,1,1)</f>
        <v>42790.8955671296</v>
      </c>
      <c r="T627" s="10" t="n">
        <f aca="false">(((I627/60)/60)/24)+DATE(1970,1,1)</f>
        <v>42820.853900463</v>
      </c>
    </row>
    <row r="628" customFormat="false" ht="35.05" hidden="false" customHeight="false" outlineLevel="0" collapsed="false">
      <c r="A628" s="0" t="n">
        <v>626</v>
      </c>
      <c r="B628" s="1" t="s">
        <v>1316</v>
      </c>
      <c r="C628" s="1" t="s">
        <v>1317</v>
      </c>
      <c r="D628" s="2" t="n">
        <v>25000</v>
      </c>
      <c r="E628" s="3" t="n">
        <v>4345</v>
      </c>
      <c r="F628" s="0" t="s">
        <v>281</v>
      </c>
      <c r="G628" s="0" t="s">
        <v>23</v>
      </c>
      <c r="H628" s="0" t="s">
        <v>24</v>
      </c>
      <c r="I628" s="0" t="n">
        <v>1439644920</v>
      </c>
      <c r="J628" s="0" t="n">
        <v>1436793939</v>
      </c>
      <c r="K628" s="9" t="n">
        <f aca="false">FALSE()</f>
        <v>0</v>
      </c>
      <c r="L628" s="0" t="n">
        <v>39</v>
      </c>
      <c r="M628" s="9" t="n">
        <f aca="false">FALSE()</f>
        <v>0</v>
      </c>
      <c r="N628" s="0" t="s">
        <v>1142</v>
      </c>
      <c r="O628" s="0" t="n">
        <f aca="false">ROUND(E628/D628*100,0)</f>
        <v>17</v>
      </c>
      <c r="P628" s="0" t="n">
        <f aca="false">ROUND(E628/L628,2)</f>
        <v>111.41</v>
      </c>
      <c r="Q628" s="0" t="s">
        <v>1143</v>
      </c>
      <c r="R628" s="0" t="s">
        <v>1144</v>
      </c>
      <c r="S628" s="10" t="n">
        <f aca="false">(((J628/60)/60)/24)+DATE(1970,1,1)</f>
        <v>42198.5594791667</v>
      </c>
      <c r="T628" s="10" t="n">
        <f aca="false">(((I628/60)/60)/24)+DATE(1970,1,1)</f>
        <v>42231.5569444444</v>
      </c>
    </row>
    <row r="629" customFormat="false" ht="35.05" hidden="false" customHeight="false" outlineLevel="0" collapsed="false">
      <c r="A629" s="0" t="n">
        <v>627</v>
      </c>
      <c r="B629" s="1" t="s">
        <v>1318</v>
      </c>
      <c r="C629" s="1" t="s">
        <v>1319</v>
      </c>
      <c r="D629" s="2" t="n">
        <v>450000</v>
      </c>
      <c r="E629" s="3" t="n">
        <v>90</v>
      </c>
      <c r="F629" s="0" t="s">
        <v>281</v>
      </c>
      <c r="G629" s="0" t="s">
        <v>487</v>
      </c>
      <c r="H629" s="0" t="s">
        <v>488</v>
      </c>
      <c r="I629" s="0" t="n">
        <v>1457996400</v>
      </c>
      <c r="J629" s="0" t="n">
        <v>1452842511</v>
      </c>
      <c r="K629" s="9" t="n">
        <f aca="false">FALSE()</f>
        <v>0</v>
      </c>
      <c r="L629" s="0" t="n">
        <v>1</v>
      </c>
      <c r="M629" s="9" t="n">
        <f aca="false">FALSE()</f>
        <v>0</v>
      </c>
      <c r="N629" s="0" t="s">
        <v>1142</v>
      </c>
      <c r="O629" s="0" t="n">
        <f aca="false">ROUND(E629/D629*100,0)</f>
        <v>0</v>
      </c>
      <c r="P629" s="0" t="n">
        <f aca="false">ROUND(E629/L629,2)</f>
        <v>90</v>
      </c>
      <c r="Q629" s="0" t="s">
        <v>1143</v>
      </c>
      <c r="R629" s="0" t="s">
        <v>1144</v>
      </c>
      <c r="S629" s="10" t="n">
        <f aca="false">(((J629/60)/60)/24)+DATE(1970,1,1)</f>
        <v>42384.3068402778</v>
      </c>
      <c r="T629" s="10" t="n">
        <f aca="false">(((I629/60)/60)/24)+DATE(1970,1,1)</f>
        <v>42443.9583333333</v>
      </c>
    </row>
    <row r="630" customFormat="false" ht="35.05" hidden="false" customHeight="false" outlineLevel="0" collapsed="false">
      <c r="A630" s="0" t="n">
        <v>628</v>
      </c>
      <c r="B630" s="1" t="s">
        <v>1320</v>
      </c>
      <c r="C630" s="1" t="s">
        <v>1321</v>
      </c>
      <c r="D630" s="2" t="n">
        <v>5000</v>
      </c>
      <c r="E630" s="3" t="n">
        <v>0</v>
      </c>
      <c r="F630" s="0" t="s">
        <v>281</v>
      </c>
      <c r="G630" s="0" t="s">
        <v>23</v>
      </c>
      <c r="H630" s="0" t="s">
        <v>24</v>
      </c>
      <c r="I630" s="0" t="n">
        <v>1405269457</v>
      </c>
      <c r="J630" s="0" t="n">
        <v>1402677457</v>
      </c>
      <c r="K630" s="9" t="n">
        <f aca="false">FALSE()</f>
        <v>0</v>
      </c>
      <c r="L630" s="0" t="n">
        <v>0</v>
      </c>
      <c r="M630" s="9" t="n">
        <f aca="false">FALSE()</f>
        <v>0</v>
      </c>
      <c r="N630" s="0" t="s">
        <v>1142</v>
      </c>
      <c r="O630" s="0" t="n">
        <f aca="false">ROUND(E630/D630*100,0)</f>
        <v>0</v>
      </c>
      <c r="P630" s="0" t="n">
        <f aca="false">ROUND(E630/L630,2)</f>
        <v>0</v>
      </c>
      <c r="Q630" s="0" t="s">
        <v>1143</v>
      </c>
      <c r="R630" s="0" t="s">
        <v>1144</v>
      </c>
      <c r="S630" s="10" t="n">
        <f aca="false">(((J630/60)/60)/24)+DATE(1970,1,1)</f>
        <v>41803.6927893518</v>
      </c>
      <c r="T630" s="10" t="n">
        <f aca="false">(((I630/60)/60)/24)+DATE(1970,1,1)</f>
        <v>41833.6927893518</v>
      </c>
    </row>
    <row r="631" customFormat="false" ht="35.05" hidden="false" customHeight="false" outlineLevel="0" collapsed="false">
      <c r="A631" s="0" t="n">
        <v>629</v>
      </c>
      <c r="B631" s="1" t="s">
        <v>1322</v>
      </c>
      <c r="C631" s="1" t="s">
        <v>1323</v>
      </c>
      <c r="D631" s="2" t="n">
        <v>200000</v>
      </c>
      <c r="E631" s="3" t="n">
        <v>350</v>
      </c>
      <c r="F631" s="0" t="s">
        <v>281</v>
      </c>
      <c r="G631" s="0" t="s">
        <v>58</v>
      </c>
      <c r="H631" s="0" t="s">
        <v>59</v>
      </c>
      <c r="I631" s="0" t="n">
        <v>1463239108</v>
      </c>
      <c r="J631" s="0" t="n">
        <v>1460647108</v>
      </c>
      <c r="K631" s="9" t="n">
        <f aca="false">FALSE()</f>
        <v>0</v>
      </c>
      <c r="L631" s="0" t="n">
        <v>3</v>
      </c>
      <c r="M631" s="9" t="n">
        <f aca="false">FALSE()</f>
        <v>0</v>
      </c>
      <c r="N631" s="0" t="s">
        <v>1142</v>
      </c>
      <c r="O631" s="0" t="n">
        <f aca="false">ROUND(E631/D631*100,0)</f>
        <v>0</v>
      </c>
      <c r="P631" s="0" t="n">
        <f aca="false">ROUND(E631/L631,2)</f>
        <v>116.67</v>
      </c>
      <c r="Q631" s="0" t="s">
        <v>1143</v>
      </c>
      <c r="R631" s="0" t="s">
        <v>1144</v>
      </c>
      <c r="S631" s="10" t="n">
        <f aca="false">(((J631/60)/60)/24)+DATE(1970,1,1)</f>
        <v>42474.6378240741</v>
      </c>
      <c r="T631" s="10" t="n">
        <f aca="false">(((I631/60)/60)/24)+DATE(1970,1,1)</f>
        <v>42504.6378240741</v>
      </c>
    </row>
    <row r="632" customFormat="false" ht="46.25" hidden="false" customHeight="false" outlineLevel="0" collapsed="false">
      <c r="A632" s="0" t="n">
        <v>630</v>
      </c>
      <c r="B632" s="1" t="s">
        <v>1324</v>
      </c>
      <c r="C632" s="1" t="s">
        <v>1325</v>
      </c>
      <c r="D632" s="2" t="n">
        <v>11999</v>
      </c>
      <c r="E632" s="3" t="n">
        <v>10</v>
      </c>
      <c r="F632" s="0" t="s">
        <v>281</v>
      </c>
      <c r="G632" s="0" t="s">
        <v>23</v>
      </c>
      <c r="H632" s="0" t="s">
        <v>24</v>
      </c>
      <c r="I632" s="0" t="n">
        <v>1441516200</v>
      </c>
      <c r="J632" s="0" t="n">
        <v>1438959121</v>
      </c>
      <c r="K632" s="9" t="n">
        <f aca="false">FALSE()</f>
        <v>0</v>
      </c>
      <c r="L632" s="0" t="n">
        <v>1</v>
      </c>
      <c r="M632" s="9" t="n">
        <f aca="false">FALSE()</f>
        <v>0</v>
      </c>
      <c r="N632" s="0" t="s">
        <v>1142</v>
      </c>
      <c r="O632" s="0" t="n">
        <f aca="false">ROUND(E632/D632*100,0)</f>
        <v>0</v>
      </c>
      <c r="P632" s="0" t="n">
        <f aca="false">ROUND(E632/L632,2)</f>
        <v>10</v>
      </c>
      <c r="Q632" s="0" t="s">
        <v>1143</v>
      </c>
      <c r="R632" s="0" t="s">
        <v>1144</v>
      </c>
      <c r="S632" s="10" t="n">
        <f aca="false">(((J632/60)/60)/24)+DATE(1970,1,1)</f>
        <v>42223.6194560185</v>
      </c>
      <c r="T632" s="10" t="n">
        <f aca="false">(((I632/60)/60)/24)+DATE(1970,1,1)</f>
        <v>42253.2152777778</v>
      </c>
    </row>
    <row r="633" customFormat="false" ht="23.85" hidden="false" customHeight="false" outlineLevel="0" collapsed="false">
      <c r="A633" s="0" t="n">
        <v>631</v>
      </c>
      <c r="B633" s="1" t="s">
        <v>1326</v>
      </c>
      <c r="C633" s="1" t="s">
        <v>1327</v>
      </c>
      <c r="D633" s="2" t="n">
        <v>50000</v>
      </c>
      <c r="E633" s="3" t="n">
        <v>690</v>
      </c>
      <c r="F633" s="0" t="s">
        <v>281</v>
      </c>
      <c r="G633" s="0" t="s">
        <v>168</v>
      </c>
      <c r="H633" s="0" t="s">
        <v>169</v>
      </c>
      <c r="I633" s="0" t="n">
        <v>1464460329</v>
      </c>
      <c r="J633" s="0" t="n">
        <v>1461954729</v>
      </c>
      <c r="K633" s="9" t="n">
        <f aca="false">FALSE()</f>
        <v>0</v>
      </c>
      <c r="L633" s="0" t="n">
        <v>9</v>
      </c>
      <c r="M633" s="9" t="n">
        <f aca="false">FALSE()</f>
        <v>0</v>
      </c>
      <c r="N633" s="0" t="s">
        <v>1142</v>
      </c>
      <c r="O633" s="0" t="n">
        <f aca="false">ROUND(E633/D633*100,0)</f>
        <v>1</v>
      </c>
      <c r="P633" s="0" t="n">
        <f aca="false">ROUND(E633/L633,2)</f>
        <v>76.67</v>
      </c>
      <c r="Q633" s="0" t="s">
        <v>1143</v>
      </c>
      <c r="R633" s="0" t="s">
        <v>1144</v>
      </c>
      <c r="S633" s="10" t="n">
        <f aca="false">(((J633/60)/60)/24)+DATE(1970,1,1)</f>
        <v>42489.7723263889</v>
      </c>
      <c r="T633" s="10" t="n">
        <f aca="false">(((I633/60)/60)/24)+DATE(1970,1,1)</f>
        <v>42518.7723263889</v>
      </c>
    </row>
    <row r="634" customFormat="false" ht="23.85" hidden="false" customHeight="false" outlineLevel="0" collapsed="false">
      <c r="A634" s="0" t="n">
        <v>632</v>
      </c>
      <c r="B634" s="1" t="s">
        <v>1328</v>
      </c>
      <c r="C634" s="1" t="s">
        <v>1329</v>
      </c>
      <c r="D634" s="2" t="n">
        <v>20000</v>
      </c>
      <c r="E634" s="3" t="n">
        <v>0</v>
      </c>
      <c r="F634" s="0" t="s">
        <v>281</v>
      </c>
      <c r="G634" s="0" t="s">
        <v>398</v>
      </c>
      <c r="H634" s="0" t="s">
        <v>63</v>
      </c>
      <c r="I634" s="0" t="n">
        <v>1448470165</v>
      </c>
      <c r="J634" s="0" t="n">
        <v>1445874565</v>
      </c>
      <c r="K634" s="9" t="n">
        <f aca="false">FALSE()</f>
        <v>0</v>
      </c>
      <c r="L634" s="0" t="n">
        <v>0</v>
      </c>
      <c r="M634" s="9" t="n">
        <f aca="false">FALSE()</f>
        <v>0</v>
      </c>
      <c r="N634" s="0" t="s">
        <v>1142</v>
      </c>
      <c r="O634" s="0" t="n">
        <f aca="false">ROUND(E634/D634*100,0)</f>
        <v>0</v>
      </c>
      <c r="P634" s="0" t="n">
        <f aca="false">ROUND(E634/L634,2)</f>
        <v>0</v>
      </c>
      <c r="Q634" s="0" t="s">
        <v>1143</v>
      </c>
      <c r="R634" s="0" t="s">
        <v>1144</v>
      </c>
      <c r="S634" s="10" t="n">
        <f aca="false">(((J634/60)/60)/24)+DATE(1970,1,1)</f>
        <v>42303.6593171296</v>
      </c>
      <c r="T634" s="10" t="n">
        <f aca="false">(((I634/60)/60)/24)+DATE(1970,1,1)</f>
        <v>42333.7009837963</v>
      </c>
    </row>
    <row r="635" customFormat="false" ht="35.05" hidden="false" customHeight="false" outlineLevel="0" collapsed="false">
      <c r="A635" s="0" t="n">
        <v>633</v>
      </c>
      <c r="B635" s="1" t="s">
        <v>1330</v>
      </c>
      <c r="C635" s="1" t="s">
        <v>1331</v>
      </c>
      <c r="D635" s="2" t="n">
        <v>10000</v>
      </c>
      <c r="E635" s="3" t="n">
        <v>1245</v>
      </c>
      <c r="F635" s="0" t="s">
        <v>281</v>
      </c>
      <c r="G635" s="0" t="s">
        <v>23</v>
      </c>
      <c r="H635" s="0" t="s">
        <v>24</v>
      </c>
      <c r="I635" s="0" t="n">
        <v>1466204400</v>
      </c>
      <c r="J635" s="0" t="n">
        <v>1463469062</v>
      </c>
      <c r="K635" s="9" t="n">
        <f aca="false">FALSE()</f>
        <v>0</v>
      </c>
      <c r="L635" s="0" t="n">
        <v>25</v>
      </c>
      <c r="M635" s="9" t="n">
        <f aca="false">FALSE()</f>
        <v>0</v>
      </c>
      <c r="N635" s="0" t="s">
        <v>1142</v>
      </c>
      <c r="O635" s="0" t="n">
        <f aca="false">ROUND(E635/D635*100,0)</f>
        <v>12</v>
      </c>
      <c r="P635" s="0" t="n">
        <f aca="false">ROUND(E635/L635,2)</f>
        <v>49.8</v>
      </c>
      <c r="Q635" s="0" t="s">
        <v>1143</v>
      </c>
      <c r="R635" s="0" t="s">
        <v>1144</v>
      </c>
      <c r="S635" s="10" t="n">
        <f aca="false">(((J635/60)/60)/24)+DATE(1970,1,1)</f>
        <v>42507.2993287037</v>
      </c>
      <c r="T635" s="10" t="n">
        <f aca="false">(((I635/60)/60)/24)+DATE(1970,1,1)</f>
        <v>42538.9583333333</v>
      </c>
    </row>
    <row r="636" customFormat="false" ht="23.85" hidden="false" customHeight="false" outlineLevel="0" collapsed="false">
      <c r="A636" s="0" t="n">
        <v>634</v>
      </c>
      <c r="B636" s="1" t="s">
        <v>1332</v>
      </c>
      <c r="C636" s="1" t="s">
        <v>1333</v>
      </c>
      <c r="D636" s="2" t="n">
        <v>5000</v>
      </c>
      <c r="E636" s="3" t="n">
        <v>1</v>
      </c>
      <c r="F636" s="0" t="s">
        <v>281</v>
      </c>
      <c r="G636" s="0" t="s">
        <v>23</v>
      </c>
      <c r="H636" s="0" t="s">
        <v>24</v>
      </c>
      <c r="I636" s="0" t="n">
        <v>1424989029</v>
      </c>
      <c r="J636" s="0" t="n">
        <v>1422397029</v>
      </c>
      <c r="K636" s="9" t="n">
        <f aca="false">FALSE()</f>
        <v>0</v>
      </c>
      <c r="L636" s="0" t="n">
        <v>1</v>
      </c>
      <c r="M636" s="9" t="n">
        <f aca="false">FALSE()</f>
        <v>0</v>
      </c>
      <c r="N636" s="0" t="s">
        <v>1142</v>
      </c>
      <c r="O636" s="0" t="n">
        <f aca="false">ROUND(E636/D636*100,0)</f>
        <v>0</v>
      </c>
      <c r="P636" s="0" t="n">
        <f aca="false">ROUND(E636/L636,2)</f>
        <v>1</v>
      </c>
      <c r="Q636" s="0" t="s">
        <v>1143</v>
      </c>
      <c r="R636" s="0" t="s">
        <v>1144</v>
      </c>
      <c r="S636" s="10" t="n">
        <f aca="false">(((J636/60)/60)/24)+DATE(1970,1,1)</f>
        <v>42031.9285763889</v>
      </c>
      <c r="T636" s="10" t="n">
        <f aca="false">(((I636/60)/60)/24)+DATE(1970,1,1)</f>
        <v>42061.9285763889</v>
      </c>
    </row>
    <row r="637" customFormat="false" ht="23.85" hidden="false" customHeight="false" outlineLevel="0" collapsed="false">
      <c r="A637" s="0" t="n">
        <v>635</v>
      </c>
      <c r="B637" s="1" t="s">
        <v>1334</v>
      </c>
      <c r="C637" s="1" t="s">
        <v>1335</v>
      </c>
      <c r="D637" s="2" t="n">
        <v>25000</v>
      </c>
      <c r="E637" s="3" t="n">
        <v>2</v>
      </c>
      <c r="F637" s="0" t="s">
        <v>281</v>
      </c>
      <c r="G637" s="0" t="s">
        <v>23</v>
      </c>
      <c r="H637" s="0" t="s">
        <v>24</v>
      </c>
      <c r="I637" s="0" t="n">
        <v>1428804762</v>
      </c>
      <c r="J637" s="0" t="n">
        <v>1426212762</v>
      </c>
      <c r="K637" s="9" t="n">
        <f aca="false">FALSE()</f>
        <v>0</v>
      </c>
      <c r="L637" s="0" t="n">
        <v>1</v>
      </c>
      <c r="M637" s="9" t="n">
        <f aca="false">FALSE()</f>
        <v>0</v>
      </c>
      <c r="N637" s="0" t="s">
        <v>1142</v>
      </c>
      <c r="O637" s="0" t="n">
        <f aca="false">ROUND(E637/D637*100,0)</f>
        <v>0</v>
      </c>
      <c r="P637" s="0" t="n">
        <f aca="false">ROUND(E637/L637,2)</f>
        <v>2</v>
      </c>
      <c r="Q637" s="0" t="s">
        <v>1143</v>
      </c>
      <c r="R637" s="0" t="s">
        <v>1144</v>
      </c>
      <c r="S637" s="10" t="n">
        <f aca="false">(((J637/60)/60)/24)+DATE(1970,1,1)</f>
        <v>42076.0921527778</v>
      </c>
      <c r="T637" s="10" t="n">
        <f aca="false">(((I637/60)/60)/24)+DATE(1970,1,1)</f>
        <v>42106.0921527778</v>
      </c>
    </row>
    <row r="638" customFormat="false" ht="35.05" hidden="false" customHeight="false" outlineLevel="0" collapsed="false">
      <c r="A638" s="0" t="n">
        <v>636</v>
      </c>
      <c r="B638" s="1" t="s">
        <v>1336</v>
      </c>
      <c r="C638" s="1" t="s">
        <v>1337</v>
      </c>
      <c r="D638" s="2" t="n">
        <v>2000</v>
      </c>
      <c r="E638" s="3" t="n">
        <v>4</v>
      </c>
      <c r="F638" s="0" t="s">
        <v>281</v>
      </c>
      <c r="G638" s="0" t="s">
        <v>32</v>
      </c>
      <c r="H638" s="0" t="s">
        <v>33</v>
      </c>
      <c r="I638" s="0" t="n">
        <v>1433587620</v>
      </c>
      <c r="J638" s="0" t="n">
        <v>1430996150</v>
      </c>
      <c r="K638" s="9" t="n">
        <f aca="false">FALSE()</f>
        <v>0</v>
      </c>
      <c r="L638" s="0" t="n">
        <v>1</v>
      </c>
      <c r="M638" s="9" t="n">
        <f aca="false">FALSE()</f>
        <v>0</v>
      </c>
      <c r="N638" s="0" t="s">
        <v>1142</v>
      </c>
      <c r="O638" s="0" t="n">
        <f aca="false">ROUND(E638/D638*100,0)</f>
        <v>0</v>
      </c>
      <c r="P638" s="0" t="n">
        <f aca="false">ROUND(E638/L638,2)</f>
        <v>4</v>
      </c>
      <c r="Q638" s="0" t="s">
        <v>1143</v>
      </c>
      <c r="R638" s="0" t="s">
        <v>1144</v>
      </c>
      <c r="S638" s="10" t="n">
        <f aca="false">(((J638/60)/60)/24)+DATE(1970,1,1)</f>
        <v>42131.4554398148</v>
      </c>
      <c r="T638" s="10" t="n">
        <f aca="false">(((I638/60)/60)/24)+DATE(1970,1,1)</f>
        <v>42161.4493055556</v>
      </c>
    </row>
    <row r="639" customFormat="false" ht="35.05" hidden="false" customHeight="false" outlineLevel="0" collapsed="false">
      <c r="A639" s="0" t="n">
        <v>637</v>
      </c>
      <c r="B639" s="1" t="s">
        <v>1338</v>
      </c>
      <c r="C639" s="1" t="s">
        <v>1339</v>
      </c>
      <c r="D639" s="2" t="n">
        <v>100000</v>
      </c>
      <c r="E639" s="3" t="n">
        <v>0</v>
      </c>
      <c r="F639" s="0" t="s">
        <v>281</v>
      </c>
      <c r="G639" s="0" t="s">
        <v>32</v>
      </c>
      <c r="H639" s="0" t="s">
        <v>33</v>
      </c>
      <c r="I639" s="0" t="n">
        <v>1488063840</v>
      </c>
      <c r="J639" s="0" t="n">
        <v>1485558318</v>
      </c>
      <c r="K639" s="9" t="n">
        <f aca="false">FALSE()</f>
        <v>0</v>
      </c>
      <c r="L639" s="0" t="n">
        <v>0</v>
      </c>
      <c r="M639" s="9" t="n">
        <f aca="false">FALSE()</f>
        <v>0</v>
      </c>
      <c r="N639" s="0" t="s">
        <v>1142</v>
      </c>
      <c r="O639" s="0" t="n">
        <f aca="false">ROUND(E639/D639*100,0)</f>
        <v>0</v>
      </c>
      <c r="P639" s="0" t="n">
        <f aca="false">ROUND(E639/L639,2)</f>
        <v>0</v>
      </c>
      <c r="Q639" s="0" t="s">
        <v>1143</v>
      </c>
      <c r="R639" s="0" t="s">
        <v>1144</v>
      </c>
      <c r="S639" s="10" t="n">
        <f aca="false">(((J639/60)/60)/24)+DATE(1970,1,1)</f>
        <v>42762.9620138889</v>
      </c>
      <c r="T639" s="10" t="n">
        <f aca="false">(((I639/60)/60)/24)+DATE(1970,1,1)</f>
        <v>42791.9611111111</v>
      </c>
    </row>
    <row r="640" customFormat="false" ht="13.8" hidden="false" customHeight="false" outlineLevel="0" collapsed="false">
      <c r="A640" s="0" t="n">
        <v>638</v>
      </c>
      <c r="B640" s="1" t="s">
        <v>1340</v>
      </c>
      <c r="C640" s="1" t="s">
        <v>1341</v>
      </c>
      <c r="D640" s="2" t="n">
        <v>200000</v>
      </c>
      <c r="E640" s="3" t="n">
        <v>18</v>
      </c>
      <c r="F640" s="0" t="s">
        <v>281</v>
      </c>
      <c r="G640" s="0" t="s">
        <v>513</v>
      </c>
      <c r="H640" s="0" t="s">
        <v>63</v>
      </c>
      <c r="I640" s="0" t="n">
        <v>1490447662</v>
      </c>
      <c r="J640" s="0" t="n">
        <v>1485267262</v>
      </c>
      <c r="K640" s="9" t="n">
        <f aca="false">FALSE()</f>
        <v>0</v>
      </c>
      <c r="L640" s="0" t="n">
        <v>6</v>
      </c>
      <c r="M640" s="9" t="n">
        <f aca="false">FALSE()</f>
        <v>0</v>
      </c>
      <c r="N640" s="0" t="s">
        <v>1142</v>
      </c>
      <c r="O640" s="0" t="n">
        <f aca="false">ROUND(E640/D640*100,0)</f>
        <v>0</v>
      </c>
      <c r="P640" s="0" t="n">
        <f aca="false">ROUND(E640/L640,2)</f>
        <v>3</v>
      </c>
      <c r="Q640" s="0" t="s">
        <v>1143</v>
      </c>
      <c r="R640" s="0" t="s">
        <v>1144</v>
      </c>
      <c r="S640" s="10" t="n">
        <f aca="false">(((J640/60)/60)/24)+DATE(1970,1,1)</f>
        <v>42759.5933101852</v>
      </c>
      <c r="T640" s="10" t="n">
        <f aca="false">(((I640/60)/60)/24)+DATE(1970,1,1)</f>
        <v>42819.5516435185</v>
      </c>
    </row>
    <row r="641" customFormat="false" ht="23.85" hidden="false" customHeight="false" outlineLevel="0" collapsed="false">
      <c r="A641" s="0" t="n">
        <v>639</v>
      </c>
      <c r="B641" s="1" t="s">
        <v>1342</v>
      </c>
      <c r="C641" s="1" t="s">
        <v>1343</v>
      </c>
      <c r="D641" s="2" t="n">
        <v>1000000</v>
      </c>
      <c r="E641" s="3" t="n">
        <v>1</v>
      </c>
      <c r="F641" s="0" t="s">
        <v>281</v>
      </c>
      <c r="G641" s="0" t="s">
        <v>23</v>
      </c>
      <c r="H641" s="0" t="s">
        <v>24</v>
      </c>
      <c r="I641" s="0" t="n">
        <v>1413208795</v>
      </c>
      <c r="J641" s="0" t="n">
        <v>1408024795</v>
      </c>
      <c r="K641" s="9" t="n">
        <f aca="false">FALSE()</f>
        <v>0</v>
      </c>
      <c r="L641" s="0" t="n">
        <v>1</v>
      </c>
      <c r="M641" s="9" t="n">
        <f aca="false">FALSE()</f>
        <v>0</v>
      </c>
      <c r="N641" s="0" t="s">
        <v>1142</v>
      </c>
      <c r="O641" s="0" t="n">
        <f aca="false">ROUND(E641/D641*100,0)</f>
        <v>0</v>
      </c>
      <c r="P641" s="0" t="n">
        <f aca="false">ROUND(E641/L641,2)</f>
        <v>1</v>
      </c>
      <c r="Q641" s="0" t="s">
        <v>1143</v>
      </c>
      <c r="R641" s="0" t="s">
        <v>1144</v>
      </c>
      <c r="S641" s="10" t="n">
        <f aca="false">(((J641/60)/60)/24)+DATE(1970,1,1)</f>
        <v>41865.583275463</v>
      </c>
      <c r="T641" s="10" t="n">
        <f aca="false">(((I641/60)/60)/24)+DATE(1970,1,1)</f>
        <v>41925.583275463</v>
      </c>
    </row>
    <row r="642" customFormat="false" ht="35.05" hidden="false" customHeight="false" outlineLevel="0" collapsed="false">
      <c r="A642" s="0" t="n">
        <v>640</v>
      </c>
      <c r="B642" s="1" t="s">
        <v>1344</v>
      </c>
      <c r="C642" s="1" t="s">
        <v>1345</v>
      </c>
      <c r="D642" s="2" t="n">
        <v>70</v>
      </c>
      <c r="E642" s="3" t="n">
        <v>101</v>
      </c>
      <c r="F642" s="0" t="s">
        <v>22</v>
      </c>
      <c r="G642" s="0" t="s">
        <v>188</v>
      </c>
      <c r="H642" s="0" t="s">
        <v>63</v>
      </c>
      <c r="I642" s="0" t="n">
        <v>1480028400</v>
      </c>
      <c r="J642" s="0" t="n">
        <v>1478685915</v>
      </c>
      <c r="K642" s="9" t="n">
        <f aca="false">FALSE()</f>
        <v>0</v>
      </c>
      <c r="L642" s="0" t="n">
        <v>2</v>
      </c>
      <c r="M642" s="9" t="n">
        <f aca="false">TRUE()</f>
        <v>1</v>
      </c>
      <c r="N642" s="0" t="s">
        <v>1346</v>
      </c>
      <c r="O642" s="0" t="n">
        <f aca="false">ROUND(E642/D642*100,0)</f>
        <v>144</v>
      </c>
      <c r="P642" s="0" t="n">
        <f aca="false">ROUND(E642/L642,2)</f>
        <v>50.5</v>
      </c>
      <c r="Q642" s="0" t="s">
        <v>1143</v>
      </c>
      <c r="R642" s="0" t="s">
        <v>1347</v>
      </c>
      <c r="S642" s="10" t="n">
        <f aca="false">(((J642/60)/60)/24)+DATE(1970,1,1)</f>
        <v>42683.4203125</v>
      </c>
      <c r="T642" s="10" t="n">
        <f aca="false">(((I642/60)/60)/24)+DATE(1970,1,1)</f>
        <v>42698.9583333333</v>
      </c>
    </row>
    <row r="643" customFormat="false" ht="35.05" hidden="false" customHeight="false" outlineLevel="0" collapsed="false">
      <c r="A643" s="0" t="n">
        <v>641</v>
      </c>
      <c r="B643" s="1" t="s">
        <v>1348</v>
      </c>
      <c r="C643" s="1" t="s">
        <v>1349</v>
      </c>
      <c r="D643" s="2" t="n">
        <v>40000</v>
      </c>
      <c r="E643" s="3" t="n">
        <v>47665</v>
      </c>
      <c r="F643" s="0" t="s">
        <v>22</v>
      </c>
      <c r="G643" s="0" t="s">
        <v>23</v>
      </c>
      <c r="H643" s="0" t="s">
        <v>24</v>
      </c>
      <c r="I643" s="0" t="n">
        <v>1439473248</v>
      </c>
      <c r="J643" s="0" t="n">
        <v>1436881248</v>
      </c>
      <c r="K643" s="9" t="n">
        <f aca="false">FALSE()</f>
        <v>0</v>
      </c>
      <c r="L643" s="0" t="n">
        <v>315</v>
      </c>
      <c r="M643" s="9" t="n">
        <f aca="false">TRUE()</f>
        <v>1</v>
      </c>
      <c r="N643" s="0" t="s">
        <v>1346</v>
      </c>
      <c r="O643" s="0" t="n">
        <f aca="false">ROUND(E643/D643*100,0)</f>
        <v>119</v>
      </c>
      <c r="P643" s="0" t="n">
        <f aca="false">ROUND(E643/L643,2)</f>
        <v>151.32</v>
      </c>
      <c r="Q643" s="0" t="s">
        <v>1143</v>
      </c>
      <c r="R643" s="0" t="s">
        <v>1347</v>
      </c>
      <c r="S643" s="10" t="n">
        <f aca="false">(((J643/60)/60)/24)+DATE(1970,1,1)</f>
        <v>42199.57</v>
      </c>
      <c r="T643" s="10" t="n">
        <f aca="false">(((I643/60)/60)/24)+DATE(1970,1,1)</f>
        <v>42229.57</v>
      </c>
    </row>
    <row r="644" customFormat="false" ht="35.05" hidden="false" customHeight="false" outlineLevel="0" collapsed="false">
      <c r="A644" s="0" t="n">
        <v>642</v>
      </c>
      <c r="B644" s="1" t="s">
        <v>1350</v>
      </c>
      <c r="C644" s="1" t="s">
        <v>1351</v>
      </c>
      <c r="D644" s="2" t="n">
        <v>20000</v>
      </c>
      <c r="E644" s="3" t="n">
        <v>292097</v>
      </c>
      <c r="F644" s="0" t="s">
        <v>22</v>
      </c>
      <c r="G644" s="0" t="s">
        <v>513</v>
      </c>
      <c r="H644" s="0" t="s">
        <v>63</v>
      </c>
      <c r="I644" s="0" t="n">
        <v>1439998674</v>
      </c>
      <c r="J644" s="0" t="n">
        <v>1436888274</v>
      </c>
      <c r="K644" s="9" t="n">
        <f aca="false">FALSE()</f>
        <v>0</v>
      </c>
      <c r="L644" s="0" t="n">
        <v>2174</v>
      </c>
      <c r="M644" s="9" t="n">
        <f aca="false">TRUE()</f>
        <v>1</v>
      </c>
      <c r="N644" s="0" t="s">
        <v>1346</v>
      </c>
      <c r="O644" s="0" t="n">
        <f aca="false">ROUND(E644/D644*100,0)</f>
        <v>1460</v>
      </c>
      <c r="P644" s="0" t="n">
        <f aca="false">ROUND(E644/L644,2)</f>
        <v>134.36</v>
      </c>
      <c r="Q644" s="0" t="s">
        <v>1143</v>
      </c>
      <c r="R644" s="0" t="s">
        <v>1347</v>
      </c>
      <c r="S644" s="10" t="n">
        <f aca="false">(((J644/60)/60)/24)+DATE(1970,1,1)</f>
        <v>42199.6513194444</v>
      </c>
      <c r="T644" s="10" t="n">
        <f aca="false">(((I644/60)/60)/24)+DATE(1970,1,1)</f>
        <v>42235.6513194444</v>
      </c>
    </row>
    <row r="645" customFormat="false" ht="35.05" hidden="false" customHeight="false" outlineLevel="0" collapsed="false">
      <c r="A645" s="0" t="n">
        <v>643</v>
      </c>
      <c r="B645" s="1" t="s">
        <v>1352</v>
      </c>
      <c r="C645" s="1" t="s">
        <v>1353</v>
      </c>
      <c r="D645" s="2" t="n">
        <v>25000</v>
      </c>
      <c r="E645" s="3" t="n">
        <v>26452</v>
      </c>
      <c r="F645" s="0" t="s">
        <v>22</v>
      </c>
      <c r="G645" s="0" t="s">
        <v>23</v>
      </c>
      <c r="H645" s="0" t="s">
        <v>24</v>
      </c>
      <c r="I645" s="0" t="n">
        <v>1433085875</v>
      </c>
      <c r="J645" s="0" t="n">
        <v>1428333875</v>
      </c>
      <c r="K645" s="9" t="n">
        <f aca="false">FALSE()</f>
        <v>0</v>
      </c>
      <c r="L645" s="0" t="n">
        <v>152</v>
      </c>
      <c r="M645" s="9" t="n">
        <f aca="false">TRUE()</f>
        <v>1</v>
      </c>
      <c r="N645" s="0" t="s">
        <v>1346</v>
      </c>
      <c r="O645" s="0" t="n">
        <f aca="false">ROUND(E645/D645*100,0)</f>
        <v>106</v>
      </c>
      <c r="P645" s="0" t="n">
        <f aca="false">ROUND(E645/L645,2)</f>
        <v>174.03</v>
      </c>
      <c r="Q645" s="0" t="s">
        <v>1143</v>
      </c>
      <c r="R645" s="0" t="s">
        <v>1347</v>
      </c>
      <c r="S645" s="10" t="n">
        <f aca="false">(((J645/60)/60)/24)+DATE(1970,1,1)</f>
        <v>42100.6420717593</v>
      </c>
      <c r="T645" s="10" t="n">
        <f aca="false">(((I645/60)/60)/24)+DATE(1970,1,1)</f>
        <v>42155.6420717593</v>
      </c>
    </row>
    <row r="646" customFormat="false" ht="35.05" hidden="false" customHeight="false" outlineLevel="0" collapsed="false">
      <c r="A646" s="0" t="n">
        <v>644</v>
      </c>
      <c r="B646" s="1" t="s">
        <v>1354</v>
      </c>
      <c r="C646" s="1" t="s">
        <v>1355</v>
      </c>
      <c r="D646" s="2" t="n">
        <v>25000</v>
      </c>
      <c r="E646" s="3" t="n">
        <v>75029.48</v>
      </c>
      <c r="F646" s="0" t="s">
        <v>22</v>
      </c>
      <c r="G646" s="0" t="s">
        <v>23</v>
      </c>
      <c r="H646" s="0" t="s">
        <v>24</v>
      </c>
      <c r="I646" s="0" t="n">
        <v>1414544400</v>
      </c>
      <c r="J646" s="0" t="n">
        <v>1410883139</v>
      </c>
      <c r="K646" s="9" t="n">
        <f aca="false">FALSE()</f>
        <v>0</v>
      </c>
      <c r="L646" s="0" t="n">
        <v>1021</v>
      </c>
      <c r="M646" s="9" t="n">
        <f aca="false">TRUE()</f>
        <v>1</v>
      </c>
      <c r="N646" s="0" t="s">
        <v>1346</v>
      </c>
      <c r="O646" s="0" t="n">
        <f aca="false">ROUND(E646/D646*100,0)</f>
        <v>300</v>
      </c>
      <c r="P646" s="0" t="n">
        <f aca="false">ROUND(E646/L646,2)</f>
        <v>73.49</v>
      </c>
      <c r="Q646" s="0" t="s">
        <v>1143</v>
      </c>
      <c r="R646" s="0" t="s">
        <v>1347</v>
      </c>
      <c r="S646" s="10" t="n">
        <f aca="false">(((J646/60)/60)/24)+DATE(1970,1,1)</f>
        <v>41898.6659606482</v>
      </c>
      <c r="T646" s="10" t="n">
        <f aca="false">(((I646/60)/60)/24)+DATE(1970,1,1)</f>
        <v>41941.0416666667</v>
      </c>
    </row>
    <row r="647" customFormat="false" ht="23.85" hidden="false" customHeight="false" outlineLevel="0" collapsed="false">
      <c r="A647" s="0" t="n">
        <v>645</v>
      </c>
      <c r="B647" s="1" t="s">
        <v>1356</v>
      </c>
      <c r="C647" s="1" t="s">
        <v>1357</v>
      </c>
      <c r="D647" s="2" t="n">
        <v>2000</v>
      </c>
      <c r="E647" s="3" t="n">
        <v>5574</v>
      </c>
      <c r="F647" s="0" t="s">
        <v>22</v>
      </c>
      <c r="G647" s="0" t="s">
        <v>23</v>
      </c>
      <c r="H647" s="0" t="s">
        <v>24</v>
      </c>
      <c r="I647" s="0" t="n">
        <v>1470962274</v>
      </c>
      <c r="J647" s="0" t="n">
        <v>1468370274</v>
      </c>
      <c r="K647" s="9" t="n">
        <f aca="false">FALSE()</f>
        <v>0</v>
      </c>
      <c r="L647" s="0" t="n">
        <v>237</v>
      </c>
      <c r="M647" s="9" t="n">
        <f aca="false">TRUE()</f>
        <v>1</v>
      </c>
      <c r="N647" s="0" t="s">
        <v>1346</v>
      </c>
      <c r="O647" s="0" t="n">
        <f aca="false">ROUND(E647/D647*100,0)</f>
        <v>279</v>
      </c>
      <c r="P647" s="0" t="n">
        <f aca="false">ROUND(E647/L647,2)</f>
        <v>23.52</v>
      </c>
      <c r="Q647" s="0" t="s">
        <v>1143</v>
      </c>
      <c r="R647" s="0" t="s">
        <v>1347</v>
      </c>
      <c r="S647" s="10" t="n">
        <f aca="false">(((J647/60)/60)/24)+DATE(1970,1,1)</f>
        <v>42564.0263194444</v>
      </c>
      <c r="T647" s="10" t="n">
        <f aca="false">(((I647/60)/60)/24)+DATE(1970,1,1)</f>
        <v>42594.0263194444</v>
      </c>
    </row>
    <row r="648" customFormat="false" ht="35.05" hidden="false" customHeight="false" outlineLevel="0" collapsed="false">
      <c r="A648" s="0" t="n">
        <v>646</v>
      </c>
      <c r="B648" s="1" t="s">
        <v>1358</v>
      </c>
      <c r="C648" s="1" t="s">
        <v>1359</v>
      </c>
      <c r="D648" s="2" t="n">
        <v>800</v>
      </c>
      <c r="E648" s="3" t="n">
        <v>1055.01</v>
      </c>
      <c r="F648" s="0" t="s">
        <v>22</v>
      </c>
      <c r="G648" s="0" t="s">
        <v>23</v>
      </c>
      <c r="H648" s="0" t="s">
        <v>24</v>
      </c>
      <c r="I648" s="0" t="n">
        <v>1407788867</v>
      </c>
      <c r="J648" s="0" t="n">
        <v>1405196867</v>
      </c>
      <c r="K648" s="9" t="n">
        <f aca="false">FALSE()</f>
        <v>0</v>
      </c>
      <c r="L648" s="0" t="n">
        <v>27</v>
      </c>
      <c r="M648" s="9" t="n">
        <f aca="false">TRUE()</f>
        <v>1</v>
      </c>
      <c r="N648" s="0" t="s">
        <v>1346</v>
      </c>
      <c r="O648" s="0" t="n">
        <f aca="false">ROUND(E648/D648*100,0)</f>
        <v>132</v>
      </c>
      <c r="P648" s="0" t="n">
        <f aca="false">ROUND(E648/L648,2)</f>
        <v>39.07</v>
      </c>
      <c r="Q648" s="0" t="s">
        <v>1143</v>
      </c>
      <c r="R648" s="0" t="s">
        <v>1347</v>
      </c>
      <c r="S648" s="10" t="n">
        <f aca="false">(((J648/60)/60)/24)+DATE(1970,1,1)</f>
        <v>41832.8526273148</v>
      </c>
      <c r="T648" s="10" t="n">
        <f aca="false">(((I648/60)/60)/24)+DATE(1970,1,1)</f>
        <v>41862.8526273148</v>
      </c>
    </row>
    <row r="649" customFormat="false" ht="35.05" hidden="false" customHeight="false" outlineLevel="0" collapsed="false">
      <c r="A649" s="0" t="n">
        <v>647</v>
      </c>
      <c r="B649" s="1" t="s">
        <v>1360</v>
      </c>
      <c r="C649" s="1" t="s">
        <v>1361</v>
      </c>
      <c r="D649" s="2" t="n">
        <v>2000</v>
      </c>
      <c r="E649" s="3" t="n">
        <v>2141</v>
      </c>
      <c r="F649" s="0" t="s">
        <v>22</v>
      </c>
      <c r="G649" s="0" t="s">
        <v>168</v>
      </c>
      <c r="H649" s="0" t="s">
        <v>169</v>
      </c>
      <c r="I649" s="0" t="n">
        <v>1458235549</v>
      </c>
      <c r="J649" s="0" t="n">
        <v>1455647149</v>
      </c>
      <c r="K649" s="9" t="n">
        <f aca="false">FALSE()</f>
        <v>0</v>
      </c>
      <c r="L649" s="0" t="n">
        <v>17</v>
      </c>
      <c r="M649" s="9" t="n">
        <f aca="false">TRUE()</f>
        <v>1</v>
      </c>
      <c r="N649" s="0" t="s">
        <v>1346</v>
      </c>
      <c r="O649" s="0" t="n">
        <f aca="false">ROUND(E649/D649*100,0)</f>
        <v>107</v>
      </c>
      <c r="P649" s="0" t="n">
        <f aca="false">ROUND(E649/L649,2)</f>
        <v>125.94</v>
      </c>
      <c r="Q649" s="0" t="s">
        <v>1143</v>
      </c>
      <c r="R649" s="0" t="s">
        <v>1347</v>
      </c>
      <c r="S649" s="10" t="n">
        <f aca="false">(((J649/60)/60)/24)+DATE(1970,1,1)</f>
        <v>42416.7679282407</v>
      </c>
      <c r="T649" s="10" t="n">
        <f aca="false">(((I649/60)/60)/24)+DATE(1970,1,1)</f>
        <v>42446.7262615741</v>
      </c>
    </row>
    <row r="650" customFormat="false" ht="23.85" hidden="false" customHeight="false" outlineLevel="0" collapsed="false">
      <c r="A650" s="0" t="n">
        <v>648</v>
      </c>
      <c r="B650" s="1" t="s">
        <v>1362</v>
      </c>
      <c r="C650" s="1" t="s">
        <v>1363</v>
      </c>
      <c r="D650" s="2" t="n">
        <v>35000</v>
      </c>
      <c r="E650" s="3" t="n">
        <v>44388</v>
      </c>
      <c r="F650" s="0" t="s">
        <v>22</v>
      </c>
      <c r="G650" s="0" t="s">
        <v>23</v>
      </c>
      <c r="H650" s="0" t="s">
        <v>24</v>
      </c>
      <c r="I650" s="0" t="n">
        <v>1413304708</v>
      </c>
      <c r="J650" s="0" t="n">
        <v>1410280708</v>
      </c>
      <c r="K650" s="9" t="n">
        <f aca="false">FALSE()</f>
        <v>0</v>
      </c>
      <c r="L650" s="0" t="n">
        <v>27</v>
      </c>
      <c r="M650" s="9" t="n">
        <f aca="false">TRUE()</f>
        <v>1</v>
      </c>
      <c r="N650" s="0" t="s">
        <v>1346</v>
      </c>
      <c r="O650" s="0" t="n">
        <f aca="false">ROUND(E650/D650*100,0)</f>
        <v>127</v>
      </c>
      <c r="P650" s="0" t="n">
        <f aca="false">ROUND(E650/L650,2)</f>
        <v>1644</v>
      </c>
      <c r="Q650" s="0" t="s">
        <v>1143</v>
      </c>
      <c r="R650" s="0" t="s">
        <v>1347</v>
      </c>
      <c r="S650" s="10" t="n">
        <f aca="false">(((J650/60)/60)/24)+DATE(1970,1,1)</f>
        <v>41891.6933796296</v>
      </c>
      <c r="T650" s="10" t="n">
        <f aca="false">(((I650/60)/60)/24)+DATE(1970,1,1)</f>
        <v>41926.6933796296</v>
      </c>
    </row>
    <row r="651" customFormat="false" ht="35.05" hidden="false" customHeight="false" outlineLevel="0" collapsed="false">
      <c r="A651" s="0" t="n">
        <v>649</v>
      </c>
      <c r="B651" s="1" t="s">
        <v>1364</v>
      </c>
      <c r="C651" s="1" t="s">
        <v>1365</v>
      </c>
      <c r="D651" s="2" t="n">
        <v>2500</v>
      </c>
      <c r="E651" s="3" t="n">
        <v>3499</v>
      </c>
      <c r="F651" s="0" t="s">
        <v>22</v>
      </c>
      <c r="G651" s="0" t="s">
        <v>23</v>
      </c>
      <c r="H651" s="0" t="s">
        <v>24</v>
      </c>
      <c r="I651" s="0" t="n">
        <v>1410904413</v>
      </c>
      <c r="J651" s="0" t="n">
        <v>1409090013</v>
      </c>
      <c r="K651" s="9" t="n">
        <f aca="false">FALSE()</f>
        <v>0</v>
      </c>
      <c r="L651" s="0" t="n">
        <v>82</v>
      </c>
      <c r="M651" s="9" t="n">
        <f aca="false">TRUE()</f>
        <v>1</v>
      </c>
      <c r="N651" s="0" t="s">
        <v>1346</v>
      </c>
      <c r="O651" s="0" t="n">
        <f aca="false">ROUND(E651/D651*100,0)</f>
        <v>140</v>
      </c>
      <c r="P651" s="0" t="n">
        <f aca="false">ROUND(E651/L651,2)</f>
        <v>42.67</v>
      </c>
      <c r="Q651" s="0" t="s">
        <v>1143</v>
      </c>
      <c r="R651" s="0" t="s">
        <v>1347</v>
      </c>
      <c r="S651" s="10" t="n">
        <f aca="false">(((J651/60)/60)/24)+DATE(1970,1,1)</f>
        <v>41877.9121875</v>
      </c>
      <c r="T651" s="10" t="n">
        <f aca="false">(((I651/60)/60)/24)+DATE(1970,1,1)</f>
        <v>41898.9121875</v>
      </c>
    </row>
    <row r="652" customFormat="false" ht="35.05" hidden="false" customHeight="false" outlineLevel="0" collapsed="false">
      <c r="A652" s="0" t="n">
        <v>650</v>
      </c>
      <c r="B652" s="1" t="s">
        <v>1366</v>
      </c>
      <c r="C652" s="1" t="s">
        <v>1367</v>
      </c>
      <c r="D652" s="2" t="n">
        <v>1500</v>
      </c>
      <c r="E652" s="3" t="n">
        <v>1686</v>
      </c>
      <c r="F652" s="0" t="s">
        <v>22</v>
      </c>
      <c r="G652" s="0" t="s">
        <v>23</v>
      </c>
      <c r="H652" s="0" t="s">
        <v>24</v>
      </c>
      <c r="I652" s="0" t="n">
        <v>1418953984</v>
      </c>
      <c r="J652" s="0" t="n">
        <v>1413766384</v>
      </c>
      <c r="K652" s="9" t="n">
        <f aca="false">FALSE()</f>
        <v>0</v>
      </c>
      <c r="L652" s="0" t="n">
        <v>48</v>
      </c>
      <c r="M652" s="9" t="n">
        <f aca="false">TRUE()</f>
        <v>1</v>
      </c>
      <c r="N652" s="0" t="s">
        <v>1346</v>
      </c>
      <c r="O652" s="0" t="n">
        <f aca="false">ROUND(E652/D652*100,0)</f>
        <v>112</v>
      </c>
      <c r="P652" s="0" t="n">
        <f aca="false">ROUND(E652/L652,2)</f>
        <v>35.13</v>
      </c>
      <c r="Q652" s="0" t="s">
        <v>1143</v>
      </c>
      <c r="R652" s="0" t="s">
        <v>1347</v>
      </c>
      <c r="S652" s="10" t="n">
        <f aca="false">(((J652/60)/60)/24)+DATE(1970,1,1)</f>
        <v>41932.0368518519</v>
      </c>
      <c r="T652" s="10" t="n">
        <f aca="false">(((I652/60)/60)/24)+DATE(1970,1,1)</f>
        <v>41992.0785185185</v>
      </c>
    </row>
    <row r="653" customFormat="false" ht="35.05" hidden="false" customHeight="false" outlineLevel="0" collapsed="false">
      <c r="A653" s="0" t="n">
        <v>651</v>
      </c>
      <c r="B653" s="1" t="s">
        <v>1368</v>
      </c>
      <c r="C653" s="1" t="s">
        <v>1369</v>
      </c>
      <c r="D653" s="2" t="n">
        <v>25000</v>
      </c>
      <c r="E653" s="3" t="n">
        <v>25132</v>
      </c>
      <c r="F653" s="0" t="s">
        <v>22</v>
      </c>
      <c r="G653" s="0" t="s">
        <v>23</v>
      </c>
      <c r="H653" s="0" t="s">
        <v>24</v>
      </c>
      <c r="I653" s="0" t="n">
        <v>1418430311</v>
      </c>
      <c r="J653" s="0" t="n">
        <v>1415838311</v>
      </c>
      <c r="K653" s="9" t="n">
        <f aca="false">FALSE()</f>
        <v>0</v>
      </c>
      <c r="L653" s="0" t="n">
        <v>105</v>
      </c>
      <c r="M653" s="9" t="n">
        <f aca="false">TRUE()</f>
        <v>1</v>
      </c>
      <c r="N653" s="0" t="s">
        <v>1346</v>
      </c>
      <c r="O653" s="0" t="n">
        <f aca="false">ROUND(E653/D653*100,0)</f>
        <v>101</v>
      </c>
      <c r="P653" s="0" t="n">
        <f aca="false">ROUND(E653/L653,2)</f>
        <v>239.35</v>
      </c>
      <c r="Q653" s="0" t="s">
        <v>1143</v>
      </c>
      <c r="R653" s="0" t="s">
        <v>1347</v>
      </c>
      <c r="S653" s="10" t="n">
        <f aca="false">(((J653/60)/60)/24)+DATE(1970,1,1)</f>
        <v>41956.0174884259</v>
      </c>
      <c r="T653" s="10" t="n">
        <f aca="false">(((I653/60)/60)/24)+DATE(1970,1,1)</f>
        <v>41986.0174884259</v>
      </c>
    </row>
    <row r="654" customFormat="false" ht="46.25" hidden="false" customHeight="false" outlineLevel="0" collapsed="false">
      <c r="A654" s="0" t="n">
        <v>652</v>
      </c>
      <c r="B654" s="1" t="s">
        <v>1370</v>
      </c>
      <c r="C654" s="1" t="s">
        <v>1371</v>
      </c>
      <c r="D654" s="2" t="n">
        <v>3000</v>
      </c>
      <c r="E654" s="3" t="n">
        <v>3014</v>
      </c>
      <c r="F654" s="0" t="s">
        <v>22</v>
      </c>
      <c r="G654" s="0" t="s">
        <v>23</v>
      </c>
      <c r="H654" s="0" t="s">
        <v>24</v>
      </c>
      <c r="I654" s="0" t="n">
        <v>1480613650</v>
      </c>
      <c r="J654" s="0" t="n">
        <v>1478018050</v>
      </c>
      <c r="K654" s="9" t="n">
        <f aca="false">FALSE()</f>
        <v>0</v>
      </c>
      <c r="L654" s="0" t="n">
        <v>28</v>
      </c>
      <c r="M654" s="9" t="n">
        <f aca="false">TRUE()</f>
        <v>1</v>
      </c>
      <c r="N654" s="0" t="s">
        <v>1346</v>
      </c>
      <c r="O654" s="0" t="n">
        <f aca="false">ROUND(E654/D654*100,0)</f>
        <v>100</v>
      </c>
      <c r="P654" s="0" t="n">
        <f aca="false">ROUND(E654/L654,2)</f>
        <v>107.64</v>
      </c>
      <c r="Q654" s="0" t="s">
        <v>1143</v>
      </c>
      <c r="R654" s="0" t="s">
        <v>1347</v>
      </c>
      <c r="S654" s="10" t="n">
        <f aca="false">(((J654/60)/60)/24)+DATE(1970,1,1)</f>
        <v>42675.6903935185</v>
      </c>
      <c r="T654" s="10" t="n">
        <f aca="false">(((I654/60)/60)/24)+DATE(1970,1,1)</f>
        <v>42705.7320601852</v>
      </c>
    </row>
    <row r="655" customFormat="false" ht="35.05" hidden="false" customHeight="false" outlineLevel="0" collapsed="false">
      <c r="A655" s="0" t="n">
        <v>653</v>
      </c>
      <c r="B655" s="1" t="s">
        <v>1372</v>
      </c>
      <c r="C655" s="1" t="s">
        <v>1373</v>
      </c>
      <c r="D655" s="2" t="n">
        <v>75000</v>
      </c>
      <c r="E655" s="3" t="n">
        <v>106084.5</v>
      </c>
      <c r="F655" s="0" t="s">
        <v>22</v>
      </c>
      <c r="G655" s="0" t="s">
        <v>23</v>
      </c>
      <c r="H655" s="0" t="s">
        <v>24</v>
      </c>
      <c r="I655" s="0" t="n">
        <v>1440082240</v>
      </c>
      <c r="J655" s="0" t="n">
        <v>1436885440</v>
      </c>
      <c r="K655" s="9" t="n">
        <f aca="false">FALSE()</f>
        <v>0</v>
      </c>
      <c r="L655" s="0" t="n">
        <v>1107</v>
      </c>
      <c r="M655" s="9" t="n">
        <f aca="false">TRUE()</f>
        <v>1</v>
      </c>
      <c r="N655" s="0" t="s">
        <v>1346</v>
      </c>
      <c r="O655" s="0" t="n">
        <f aca="false">ROUND(E655/D655*100,0)</f>
        <v>141</v>
      </c>
      <c r="P655" s="0" t="n">
        <f aca="false">ROUND(E655/L655,2)</f>
        <v>95.83</v>
      </c>
      <c r="Q655" s="0" t="s">
        <v>1143</v>
      </c>
      <c r="R655" s="0" t="s">
        <v>1347</v>
      </c>
      <c r="S655" s="10" t="n">
        <f aca="false">(((J655/60)/60)/24)+DATE(1970,1,1)</f>
        <v>42199.6185185185</v>
      </c>
      <c r="T655" s="10" t="n">
        <f aca="false">(((I655/60)/60)/24)+DATE(1970,1,1)</f>
        <v>42236.6185185185</v>
      </c>
    </row>
    <row r="656" customFormat="false" ht="35.05" hidden="false" customHeight="false" outlineLevel="0" collapsed="false">
      <c r="A656" s="0" t="n">
        <v>654</v>
      </c>
      <c r="B656" s="1" t="s">
        <v>1374</v>
      </c>
      <c r="C656" s="1" t="s">
        <v>1375</v>
      </c>
      <c r="D656" s="2" t="n">
        <v>12000</v>
      </c>
      <c r="E656" s="3" t="n">
        <v>32075</v>
      </c>
      <c r="F656" s="0" t="s">
        <v>22</v>
      </c>
      <c r="G656" s="0" t="s">
        <v>23</v>
      </c>
      <c r="H656" s="0" t="s">
        <v>24</v>
      </c>
      <c r="I656" s="0" t="n">
        <v>1436396313</v>
      </c>
      <c r="J656" s="0" t="n">
        <v>1433804313</v>
      </c>
      <c r="K656" s="9" t="n">
        <f aca="false">FALSE()</f>
        <v>0</v>
      </c>
      <c r="L656" s="0" t="n">
        <v>1013</v>
      </c>
      <c r="M656" s="9" t="n">
        <f aca="false">TRUE()</f>
        <v>1</v>
      </c>
      <c r="N656" s="0" t="s">
        <v>1346</v>
      </c>
      <c r="O656" s="0" t="n">
        <f aca="false">ROUND(E656/D656*100,0)</f>
        <v>267</v>
      </c>
      <c r="P656" s="0" t="n">
        <f aca="false">ROUND(E656/L656,2)</f>
        <v>31.66</v>
      </c>
      <c r="Q656" s="0" t="s">
        <v>1143</v>
      </c>
      <c r="R656" s="0" t="s">
        <v>1347</v>
      </c>
      <c r="S656" s="10" t="n">
        <f aca="false">(((J656/60)/60)/24)+DATE(1970,1,1)</f>
        <v>42163.9573263889</v>
      </c>
      <c r="T656" s="10" t="n">
        <f aca="false">(((I656/60)/60)/24)+DATE(1970,1,1)</f>
        <v>42193.9573263889</v>
      </c>
    </row>
    <row r="657" customFormat="false" ht="35.05" hidden="false" customHeight="false" outlineLevel="0" collapsed="false">
      <c r="A657" s="0" t="n">
        <v>655</v>
      </c>
      <c r="B657" s="1" t="s">
        <v>1376</v>
      </c>
      <c r="C657" s="1" t="s">
        <v>1377</v>
      </c>
      <c r="D657" s="2" t="n">
        <v>8000</v>
      </c>
      <c r="E657" s="3" t="n">
        <v>11751</v>
      </c>
      <c r="F657" s="0" t="s">
        <v>22</v>
      </c>
      <c r="G657" s="0" t="s">
        <v>23</v>
      </c>
      <c r="H657" s="0" t="s">
        <v>24</v>
      </c>
      <c r="I657" s="0" t="n">
        <v>1426197512</v>
      </c>
      <c r="J657" s="0" t="n">
        <v>1423609112</v>
      </c>
      <c r="K657" s="9" t="n">
        <f aca="false">FALSE()</f>
        <v>0</v>
      </c>
      <c r="L657" s="0" t="n">
        <v>274</v>
      </c>
      <c r="M657" s="9" t="n">
        <f aca="false">TRUE()</f>
        <v>1</v>
      </c>
      <c r="N657" s="0" t="s">
        <v>1346</v>
      </c>
      <c r="O657" s="0" t="n">
        <f aca="false">ROUND(E657/D657*100,0)</f>
        <v>147</v>
      </c>
      <c r="P657" s="0" t="n">
        <f aca="false">ROUND(E657/L657,2)</f>
        <v>42.89</v>
      </c>
      <c r="Q657" s="0" t="s">
        <v>1143</v>
      </c>
      <c r="R657" s="0" t="s">
        <v>1347</v>
      </c>
      <c r="S657" s="10" t="n">
        <f aca="false">(((J657/60)/60)/24)+DATE(1970,1,1)</f>
        <v>42045.9573148148</v>
      </c>
      <c r="T657" s="10" t="n">
        <f aca="false">(((I657/60)/60)/24)+DATE(1970,1,1)</f>
        <v>42075.9156481481</v>
      </c>
    </row>
    <row r="658" customFormat="false" ht="35.05" hidden="false" customHeight="false" outlineLevel="0" collapsed="false">
      <c r="A658" s="0" t="n">
        <v>656</v>
      </c>
      <c r="B658" s="1" t="s">
        <v>1378</v>
      </c>
      <c r="C658" s="1" t="s">
        <v>1379</v>
      </c>
      <c r="D658" s="2" t="n">
        <v>5000</v>
      </c>
      <c r="E658" s="3" t="n">
        <v>10678</v>
      </c>
      <c r="F658" s="0" t="s">
        <v>22</v>
      </c>
      <c r="G658" s="0" t="s">
        <v>23</v>
      </c>
      <c r="H658" s="0" t="s">
        <v>24</v>
      </c>
      <c r="I658" s="0" t="n">
        <v>1460917119</v>
      </c>
      <c r="J658" s="0" t="n">
        <v>1455736719</v>
      </c>
      <c r="K658" s="9" t="n">
        <f aca="false">FALSE()</f>
        <v>0</v>
      </c>
      <c r="L658" s="0" t="n">
        <v>87</v>
      </c>
      <c r="M658" s="9" t="n">
        <f aca="false">TRUE()</f>
        <v>1</v>
      </c>
      <c r="N658" s="0" t="s">
        <v>1346</v>
      </c>
      <c r="O658" s="0" t="n">
        <f aca="false">ROUND(E658/D658*100,0)</f>
        <v>214</v>
      </c>
      <c r="P658" s="0" t="n">
        <f aca="false">ROUND(E658/L658,2)</f>
        <v>122.74</v>
      </c>
      <c r="Q658" s="0" t="s">
        <v>1143</v>
      </c>
      <c r="R658" s="0" t="s">
        <v>1347</v>
      </c>
      <c r="S658" s="10" t="n">
        <f aca="false">(((J658/60)/60)/24)+DATE(1970,1,1)</f>
        <v>42417.8046180556</v>
      </c>
      <c r="T658" s="10" t="n">
        <f aca="false">(((I658/60)/60)/24)+DATE(1970,1,1)</f>
        <v>42477.7629513889</v>
      </c>
    </row>
    <row r="659" customFormat="false" ht="35.05" hidden="false" customHeight="false" outlineLevel="0" collapsed="false">
      <c r="A659" s="0" t="n">
        <v>657</v>
      </c>
      <c r="B659" s="1" t="s">
        <v>1380</v>
      </c>
      <c r="C659" s="1" t="s">
        <v>1381</v>
      </c>
      <c r="D659" s="2" t="n">
        <v>15000</v>
      </c>
      <c r="E659" s="3" t="n">
        <v>18855</v>
      </c>
      <c r="F659" s="0" t="s">
        <v>22</v>
      </c>
      <c r="G659" s="0" t="s">
        <v>23</v>
      </c>
      <c r="H659" s="0" t="s">
        <v>24</v>
      </c>
      <c r="I659" s="0" t="n">
        <v>1450901872</v>
      </c>
      <c r="J659" s="0" t="n">
        <v>1448309872</v>
      </c>
      <c r="K659" s="9" t="n">
        <f aca="false">FALSE()</f>
        <v>0</v>
      </c>
      <c r="L659" s="0" t="n">
        <v>99</v>
      </c>
      <c r="M659" s="9" t="n">
        <f aca="false">TRUE()</f>
        <v>1</v>
      </c>
      <c r="N659" s="0" t="s">
        <v>1346</v>
      </c>
      <c r="O659" s="0" t="n">
        <f aca="false">ROUND(E659/D659*100,0)</f>
        <v>126</v>
      </c>
      <c r="P659" s="0" t="n">
        <f aca="false">ROUND(E659/L659,2)</f>
        <v>190.45</v>
      </c>
      <c r="Q659" s="0" t="s">
        <v>1143</v>
      </c>
      <c r="R659" s="0" t="s">
        <v>1347</v>
      </c>
      <c r="S659" s="10" t="n">
        <f aca="false">(((J659/60)/60)/24)+DATE(1970,1,1)</f>
        <v>42331.8457407408</v>
      </c>
      <c r="T659" s="10" t="n">
        <f aca="false">(((I659/60)/60)/24)+DATE(1970,1,1)</f>
        <v>42361.8457407408</v>
      </c>
    </row>
    <row r="660" customFormat="false" ht="35.05" hidden="false" customHeight="false" outlineLevel="0" collapsed="false">
      <c r="A660" s="0" t="n">
        <v>658</v>
      </c>
      <c r="B660" s="1" t="s">
        <v>1382</v>
      </c>
      <c r="C660" s="1" t="s">
        <v>1383</v>
      </c>
      <c r="D660" s="2" t="n">
        <v>28888</v>
      </c>
      <c r="E660" s="3" t="n">
        <v>30177</v>
      </c>
      <c r="F660" s="0" t="s">
        <v>22</v>
      </c>
      <c r="G660" s="0" t="s">
        <v>23</v>
      </c>
      <c r="H660" s="0" t="s">
        <v>24</v>
      </c>
      <c r="I660" s="0" t="n">
        <v>1437933600</v>
      </c>
      <c r="J660" s="0" t="n">
        <v>1435117889</v>
      </c>
      <c r="K660" s="9" t="n">
        <f aca="false">FALSE()</f>
        <v>0</v>
      </c>
      <c r="L660" s="0" t="n">
        <v>276</v>
      </c>
      <c r="M660" s="9" t="n">
        <f aca="false">TRUE()</f>
        <v>1</v>
      </c>
      <c r="N660" s="0" t="s">
        <v>1346</v>
      </c>
      <c r="O660" s="0" t="n">
        <f aca="false">ROUND(E660/D660*100,0)</f>
        <v>104</v>
      </c>
      <c r="P660" s="0" t="n">
        <f aca="false">ROUND(E660/L660,2)</f>
        <v>109.34</v>
      </c>
      <c r="Q660" s="0" t="s">
        <v>1143</v>
      </c>
      <c r="R660" s="0" t="s">
        <v>1347</v>
      </c>
      <c r="S660" s="10" t="n">
        <f aca="false">(((J660/60)/60)/24)+DATE(1970,1,1)</f>
        <v>42179.1607523148</v>
      </c>
      <c r="T660" s="10" t="n">
        <f aca="false">(((I660/60)/60)/24)+DATE(1970,1,1)</f>
        <v>42211.75</v>
      </c>
    </row>
    <row r="661" customFormat="false" ht="13.8" hidden="false" customHeight="false" outlineLevel="0" collapsed="false">
      <c r="A661" s="0" t="n">
        <v>659</v>
      </c>
      <c r="B661" s="1" t="s">
        <v>1384</v>
      </c>
      <c r="C661" s="1" t="s">
        <v>1385</v>
      </c>
      <c r="D661" s="2" t="n">
        <v>3000</v>
      </c>
      <c r="E661" s="3" t="n">
        <v>3017</v>
      </c>
      <c r="F661" s="0" t="s">
        <v>22</v>
      </c>
      <c r="G661" s="0" t="s">
        <v>23</v>
      </c>
      <c r="H661" s="0" t="s">
        <v>24</v>
      </c>
      <c r="I661" s="0" t="n">
        <v>1440339295</v>
      </c>
      <c r="J661" s="0" t="n">
        <v>1437747295</v>
      </c>
      <c r="K661" s="9" t="n">
        <f aca="false">FALSE()</f>
        <v>0</v>
      </c>
      <c r="L661" s="0" t="n">
        <v>21</v>
      </c>
      <c r="M661" s="9" t="n">
        <f aca="false">TRUE()</f>
        <v>1</v>
      </c>
      <c r="N661" s="0" t="s">
        <v>1346</v>
      </c>
      <c r="O661" s="0" t="n">
        <f aca="false">ROUND(E661/D661*100,0)</f>
        <v>101</v>
      </c>
      <c r="P661" s="0" t="n">
        <f aca="false">ROUND(E661/L661,2)</f>
        <v>143.67</v>
      </c>
      <c r="Q661" s="0" t="s">
        <v>1143</v>
      </c>
      <c r="R661" s="0" t="s">
        <v>1347</v>
      </c>
      <c r="S661" s="10" t="n">
        <f aca="false">(((J661/60)/60)/24)+DATE(1970,1,1)</f>
        <v>42209.5936921296</v>
      </c>
      <c r="T661" s="10" t="n">
        <f aca="false">(((I661/60)/60)/24)+DATE(1970,1,1)</f>
        <v>42239.5936921296</v>
      </c>
    </row>
    <row r="662" customFormat="false" ht="35.05" hidden="false" customHeight="false" outlineLevel="0" collapsed="false">
      <c r="A662" s="0" t="n">
        <v>660</v>
      </c>
      <c r="B662" s="1" t="s">
        <v>1386</v>
      </c>
      <c r="C662" s="1" t="s">
        <v>1387</v>
      </c>
      <c r="D662" s="2" t="n">
        <v>50000</v>
      </c>
      <c r="E662" s="3" t="n">
        <v>1529</v>
      </c>
      <c r="F662" s="0" t="s">
        <v>367</v>
      </c>
      <c r="G662" s="0" t="s">
        <v>23</v>
      </c>
      <c r="H662" s="0" t="s">
        <v>24</v>
      </c>
      <c r="I662" s="0" t="n">
        <v>1415558879</v>
      </c>
      <c r="J662" s="0" t="n">
        <v>1412963279</v>
      </c>
      <c r="K662" s="9" t="n">
        <f aca="false">FALSE()</f>
        <v>0</v>
      </c>
      <c r="L662" s="0" t="n">
        <v>18</v>
      </c>
      <c r="M662" s="9" t="n">
        <f aca="false">FALSE()</f>
        <v>0</v>
      </c>
      <c r="N662" s="0" t="s">
        <v>1346</v>
      </c>
      <c r="O662" s="0" t="n">
        <f aca="false">ROUND(E662/D662*100,0)</f>
        <v>3</v>
      </c>
      <c r="P662" s="0" t="n">
        <f aca="false">ROUND(E662/L662,2)</f>
        <v>84.94</v>
      </c>
      <c r="Q662" s="0" t="s">
        <v>1143</v>
      </c>
      <c r="R662" s="0" t="s">
        <v>1347</v>
      </c>
      <c r="S662" s="10" t="n">
        <f aca="false">(((J662/60)/60)/24)+DATE(1970,1,1)</f>
        <v>41922.7416550926</v>
      </c>
      <c r="T662" s="10" t="n">
        <f aca="false">(((I662/60)/60)/24)+DATE(1970,1,1)</f>
        <v>41952.7833217593</v>
      </c>
    </row>
    <row r="663" customFormat="false" ht="35.05" hidden="false" customHeight="false" outlineLevel="0" collapsed="false">
      <c r="A663" s="0" t="n">
        <v>661</v>
      </c>
      <c r="B663" s="1" t="s">
        <v>1388</v>
      </c>
      <c r="C663" s="1" t="s">
        <v>1389</v>
      </c>
      <c r="D663" s="2" t="n">
        <v>10000</v>
      </c>
      <c r="E663" s="3" t="n">
        <v>95</v>
      </c>
      <c r="F663" s="0" t="s">
        <v>367</v>
      </c>
      <c r="G663" s="0" t="s">
        <v>23</v>
      </c>
      <c r="H663" s="0" t="s">
        <v>24</v>
      </c>
      <c r="I663" s="0" t="n">
        <v>1477236559</v>
      </c>
      <c r="J663" s="0" t="n">
        <v>1474644559</v>
      </c>
      <c r="K663" s="9" t="n">
        <f aca="false">FALSE()</f>
        <v>0</v>
      </c>
      <c r="L663" s="0" t="n">
        <v>9</v>
      </c>
      <c r="M663" s="9" t="n">
        <f aca="false">FALSE()</f>
        <v>0</v>
      </c>
      <c r="N663" s="0" t="s">
        <v>1346</v>
      </c>
      <c r="O663" s="0" t="n">
        <f aca="false">ROUND(E663/D663*100,0)</f>
        <v>1</v>
      </c>
      <c r="P663" s="0" t="n">
        <f aca="false">ROUND(E663/L663,2)</f>
        <v>10.56</v>
      </c>
      <c r="Q663" s="0" t="s">
        <v>1143</v>
      </c>
      <c r="R663" s="0" t="s">
        <v>1347</v>
      </c>
      <c r="S663" s="10" t="n">
        <f aca="false">(((J663/60)/60)/24)+DATE(1970,1,1)</f>
        <v>42636.6453587963</v>
      </c>
      <c r="T663" s="10" t="n">
        <f aca="false">(((I663/60)/60)/24)+DATE(1970,1,1)</f>
        <v>42666.6453587963</v>
      </c>
    </row>
    <row r="664" customFormat="false" ht="35.05" hidden="false" customHeight="false" outlineLevel="0" collapsed="false">
      <c r="A664" s="0" t="n">
        <v>662</v>
      </c>
      <c r="B664" s="1" t="s">
        <v>1390</v>
      </c>
      <c r="C664" s="1" t="s">
        <v>1391</v>
      </c>
      <c r="D664" s="2" t="n">
        <v>39000</v>
      </c>
      <c r="E664" s="3" t="n">
        <v>156</v>
      </c>
      <c r="F664" s="0" t="s">
        <v>367</v>
      </c>
      <c r="G664" s="0" t="s">
        <v>23</v>
      </c>
      <c r="H664" s="0" t="s">
        <v>24</v>
      </c>
      <c r="I664" s="0" t="n">
        <v>1421404247</v>
      </c>
      <c r="J664" s="0" t="n">
        <v>1418812247</v>
      </c>
      <c r="K664" s="9" t="n">
        <f aca="false">FALSE()</f>
        <v>0</v>
      </c>
      <c r="L664" s="0" t="n">
        <v>4</v>
      </c>
      <c r="M664" s="9" t="n">
        <f aca="false">FALSE()</f>
        <v>0</v>
      </c>
      <c r="N664" s="0" t="s">
        <v>1346</v>
      </c>
      <c r="O664" s="0" t="n">
        <f aca="false">ROUND(E664/D664*100,0)</f>
        <v>0</v>
      </c>
      <c r="P664" s="0" t="n">
        <f aca="false">ROUND(E664/L664,2)</f>
        <v>39</v>
      </c>
      <c r="Q664" s="0" t="s">
        <v>1143</v>
      </c>
      <c r="R664" s="0" t="s">
        <v>1347</v>
      </c>
      <c r="S664" s="10" t="n">
        <f aca="false">(((J664/60)/60)/24)+DATE(1970,1,1)</f>
        <v>41990.4380439815</v>
      </c>
      <c r="T664" s="10" t="n">
        <f aca="false">(((I664/60)/60)/24)+DATE(1970,1,1)</f>
        <v>42020.4380439815</v>
      </c>
    </row>
    <row r="665" customFormat="false" ht="35.05" hidden="false" customHeight="false" outlineLevel="0" collapsed="false">
      <c r="A665" s="0" t="n">
        <v>663</v>
      </c>
      <c r="B665" s="1" t="s">
        <v>1392</v>
      </c>
      <c r="C665" s="1" t="s">
        <v>1393</v>
      </c>
      <c r="D665" s="2" t="n">
        <v>200000</v>
      </c>
      <c r="E665" s="3" t="n">
        <v>700</v>
      </c>
      <c r="F665" s="0" t="s">
        <v>367</v>
      </c>
      <c r="G665" s="0" t="s">
        <v>319</v>
      </c>
      <c r="H665" s="0" t="s">
        <v>320</v>
      </c>
      <c r="I665" s="0" t="n">
        <v>1437250456</v>
      </c>
      <c r="J665" s="0" t="n">
        <v>1434658456</v>
      </c>
      <c r="K665" s="9" t="n">
        <f aca="false">FALSE()</f>
        <v>0</v>
      </c>
      <c r="L665" s="0" t="n">
        <v>7</v>
      </c>
      <c r="M665" s="9" t="n">
        <f aca="false">FALSE()</f>
        <v>0</v>
      </c>
      <c r="N665" s="0" t="s">
        <v>1346</v>
      </c>
      <c r="O665" s="0" t="n">
        <f aca="false">ROUND(E665/D665*100,0)</f>
        <v>0</v>
      </c>
      <c r="P665" s="0" t="n">
        <f aca="false">ROUND(E665/L665,2)</f>
        <v>100</v>
      </c>
      <c r="Q665" s="0" t="s">
        <v>1143</v>
      </c>
      <c r="R665" s="0" t="s">
        <v>1347</v>
      </c>
      <c r="S665" s="10" t="n">
        <f aca="false">(((J665/60)/60)/24)+DATE(1970,1,1)</f>
        <v>42173.8432407407</v>
      </c>
      <c r="T665" s="10" t="n">
        <f aca="false">(((I665/60)/60)/24)+DATE(1970,1,1)</f>
        <v>42203.8432407407</v>
      </c>
    </row>
    <row r="666" customFormat="false" ht="35.05" hidden="false" customHeight="false" outlineLevel="0" collapsed="false">
      <c r="A666" s="0" t="n">
        <v>664</v>
      </c>
      <c r="B666" s="1" t="s">
        <v>1394</v>
      </c>
      <c r="C666" s="1" t="s">
        <v>1395</v>
      </c>
      <c r="D666" s="2" t="n">
        <v>12000</v>
      </c>
      <c r="E666" s="3" t="n">
        <v>904</v>
      </c>
      <c r="F666" s="0" t="s">
        <v>367</v>
      </c>
      <c r="G666" s="0" t="s">
        <v>23</v>
      </c>
      <c r="H666" s="0" t="s">
        <v>24</v>
      </c>
      <c r="I666" s="0" t="n">
        <v>1428940775</v>
      </c>
      <c r="J666" s="0" t="n">
        <v>1426348775</v>
      </c>
      <c r="K666" s="9" t="n">
        <f aca="false">FALSE()</f>
        <v>0</v>
      </c>
      <c r="L666" s="0" t="n">
        <v>29</v>
      </c>
      <c r="M666" s="9" t="n">
        <f aca="false">FALSE()</f>
        <v>0</v>
      </c>
      <c r="N666" s="0" t="s">
        <v>1346</v>
      </c>
      <c r="O666" s="0" t="n">
        <f aca="false">ROUND(E666/D666*100,0)</f>
        <v>8</v>
      </c>
      <c r="P666" s="0" t="n">
        <f aca="false">ROUND(E666/L666,2)</f>
        <v>31.17</v>
      </c>
      <c r="Q666" s="0" t="s">
        <v>1143</v>
      </c>
      <c r="R666" s="0" t="s">
        <v>1347</v>
      </c>
      <c r="S666" s="10" t="n">
        <f aca="false">(((J666/60)/60)/24)+DATE(1970,1,1)</f>
        <v>42077.6663773148</v>
      </c>
      <c r="T666" s="10" t="n">
        <f aca="false">(((I666/60)/60)/24)+DATE(1970,1,1)</f>
        <v>42107.6663773148</v>
      </c>
    </row>
    <row r="667" customFormat="false" ht="46.25" hidden="false" customHeight="false" outlineLevel="0" collapsed="false">
      <c r="A667" s="0" t="n">
        <v>665</v>
      </c>
      <c r="B667" s="1" t="s">
        <v>1396</v>
      </c>
      <c r="C667" s="1" t="s">
        <v>1397</v>
      </c>
      <c r="D667" s="2" t="n">
        <v>10000</v>
      </c>
      <c r="E667" s="3" t="n">
        <v>1864</v>
      </c>
      <c r="F667" s="0" t="s">
        <v>367</v>
      </c>
      <c r="G667" s="0" t="s">
        <v>23</v>
      </c>
      <c r="H667" s="0" t="s">
        <v>24</v>
      </c>
      <c r="I667" s="0" t="n">
        <v>1484327061</v>
      </c>
      <c r="J667" s="0" t="n">
        <v>1479143061</v>
      </c>
      <c r="K667" s="9" t="n">
        <f aca="false">FALSE()</f>
        <v>0</v>
      </c>
      <c r="L667" s="0" t="n">
        <v>12</v>
      </c>
      <c r="M667" s="9" t="n">
        <f aca="false">FALSE()</f>
        <v>0</v>
      </c>
      <c r="N667" s="0" t="s">
        <v>1346</v>
      </c>
      <c r="O667" s="0" t="n">
        <f aca="false">ROUND(E667/D667*100,0)</f>
        <v>19</v>
      </c>
      <c r="P667" s="0" t="n">
        <f aca="false">ROUND(E667/L667,2)</f>
        <v>155.33</v>
      </c>
      <c r="Q667" s="0" t="s">
        <v>1143</v>
      </c>
      <c r="R667" s="0" t="s">
        <v>1347</v>
      </c>
      <c r="S667" s="10" t="n">
        <f aca="false">(((J667/60)/60)/24)+DATE(1970,1,1)</f>
        <v>42688.7113541667</v>
      </c>
      <c r="T667" s="10" t="n">
        <f aca="false">(((I667/60)/60)/24)+DATE(1970,1,1)</f>
        <v>42748.7113541667</v>
      </c>
    </row>
    <row r="668" customFormat="false" ht="35.05" hidden="false" customHeight="false" outlineLevel="0" collapsed="false">
      <c r="A668" s="0" t="n">
        <v>666</v>
      </c>
      <c r="B668" s="1" t="s">
        <v>1398</v>
      </c>
      <c r="C668" s="1" t="s">
        <v>1399</v>
      </c>
      <c r="D668" s="2" t="n">
        <v>200000</v>
      </c>
      <c r="E668" s="3" t="n">
        <v>8</v>
      </c>
      <c r="F668" s="0" t="s">
        <v>367</v>
      </c>
      <c r="G668" s="0" t="s">
        <v>23</v>
      </c>
      <c r="H668" s="0" t="s">
        <v>24</v>
      </c>
      <c r="I668" s="0" t="n">
        <v>1408305498</v>
      </c>
      <c r="J668" s="0" t="n">
        <v>1405713498</v>
      </c>
      <c r="K668" s="9" t="n">
        <f aca="false">FALSE()</f>
        <v>0</v>
      </c>
      <c r="L668" s="0" t="n">
        <v>4</v>
      </c>
      <c r="M668" s="9" t="n">
        <f aca="false">FALSE()</f>
        <v>0</v>
      </c>
      <c r="N668" s="0" t="s">
        <v>1346</v>
      </c>
      <c r="O668" s="0" t="n">
        <f aca="false">ROUND(E668/D668*100,0)</f>
        <v>0</v>
      </c>
      <c r="P668" s="0" t="n">
        <f aca="false">ROUND(E668/L668,2)</f>
        <v>2</v>
      </c>
      <c r="Q668" s="0" t="s">
        <v>1143</v>
      </c>
      <c r="R668" s="0" t="s">
        <v>1347</v>
      </c>
      <c r="S668" s="10" t="n">
        <f aca="false">(((J668/60)/60)/24)+DATE(1970,1,1)</f>
        <v>41838.8321527778</v>
      </c>
      <c r="T668" s="10" t="n">
        <f aca="false">(((I668/60)/60)/24)+DATE(1970,1,1)</f>
        <v>41868.8321527778</v>
      </c>
    </row>
    <row r="669" customFormat="false" ht="35.05" hidden="false" customHeight="false" outlineLevel="0" collapsed="false">
      <c r="A669" s="0" t="n">
        <v>667</v>
      </c>
      <c r="B669" s="1" t="s">
        <v>1400</v>
      </c>
      <c r="C669" s="1" t="s">
        <v>1401</v>
      </c>
      <c r="D669" s="2" t="n">
        <v>50000</v>
      </c>
      <c r="E669" s="3" t="n">
        <v>5010</v>
      </c>
      <c r="F669" s="0" t="s">
        <v>367</v>
      </c>
      <c r="G669" s="0" t="s">
        <v>1241</v>
      </c>
      <c r="H669" s="0" t="s">
        <v>63</v>
      </c>
      <c r="I669" s="0" t="n">
        <v>1477731463</v>
      </c>
      <c r="J669" s="0" t="n">
        <v>1474275463</v>
      </c>
      <c r="K669" s="9" t="n">
        <f aca="false">FALSE()</f>
        <v>0</v>
      </c>
      <c r="L669" s="0" t="n">
        <v>28</v>
      </c>
      <c r="M669" s="9" t="n">
        <f aca="false">FALSE()</f>
        <v>0</v>
      </c>
      <c r="N669" s="0" t="s">
        <v>1346</v>
      </c>
      <c r="O669" s="0" t="n">
        <f aca="false">ROUND(E669/D669*100,0)</f>
        <v>10</v>
      </c>
      <c r="P669" s="0" t="n">
        <f aca="false">ROUND(E669/L669,2)</f>
        <v>178.93</v>
      </c>
      <c r="Q669" s="0" t="s">
        <v>1143</v>
      </c>
      <c r="R669" s="0" t="s">
        <v>1347</v>
      </c>
      <c r="S669" s="10" t="n">
        <f aca="false">(((J669/60)/60)/24)+DATE(1970,1,1)</f>
        <v>42632.3734143519</v>
      </c>
      <c r="T669" s="10" t="n">
        <f aca="false">(((I669/60)/60)/24)+DATE(1970,1,1)</f>
        <v>42672.3734143519</v>
      </c>
    </row>
    <row r="670" customFormat="false" ht="35.05" hidden="false" customHeight="false" outlineLevel="0" collapsed="false">
      <c r="A670" s="0" t="n">
        <v>668</v>
      </c>
      <c r="B670" s="1" t="s">
        <v>1402</v>
      </c>
      <c r="C670" s="1" t="s">
        <v>1403</v>
      </c>
      <c r="D670" s="2" t="n">
        <v>15000</v>
      </c>
      <c r="E670" s="3" t="n">
        <v>684</v>
      </c>
      <c r="F670" s="0" t="s">
        <v>367</v>
      </c>
      <c r="G670" s="0" t="s">
        <v>23</v>
      </c>
      <c r="H670" s="0" t="s">
        <v>24</v>
      </c>
      <c r="I670" s="0" t="n">
        <v>1431374222</v>
      </c>
      <c r="J670" s="0" t="n">
        <v>1427486222</v>
      </c>
      <c r="K670" s="9" t="n">
        <f aca="false">FALSE()</f>
        <v>0</v>
      </c>
      <c r="L670" s="0" t="n">
        <v>25</v>
      </c>
      <c r="M670" s="9" t="n">
        <f aca="false">FALSE()</f>
        <v>0</v>
      </c>
      <c r="N670" s="0" t="s">
        <v>1346</v>
      </c>
      <c r="O670" s="0" t="n">
        <f aca="false">ROUND(E670/D670*100,0)</f>
        <v>5</v>
      </c>
      <c r="P670" s="0" t="n">
        <f aca="false">ROUND(E670/L670,2)</f>
        <v>27.36</v>
      </c>
      <c r="Q670" s="0" t="s">
        <v>1143</v>
      </c>
      <c r="R670" s="0" t="s">
        <v>1347</v>
      </c>
      <c r="S670" s="10" t="n">
        <f aca="false">(((J670/60)/60)/24)+DATE(1970,1,1)</f>
        <v>42090.8312731481</v>
      </c>
      <c r="T670" s="10" t="n">
        <f aca="false">(((I670/60)/60)/24)+DATE(1970,1,1)</f>
        <v>42135.8312731481</v>
      </c>
    </row>
    <row r="671" customFormat="false" ht="46.25" hidden="false" customHeight="false" outlineLevel="0" collapsed="false">
      <c r="A671" s="0" t="n">
        <v>669</v>
      </c>
      <c r="B671" s="1" t="s">
        <v>1404</v>
      </c>
      <c r="C671" s="1" t="s">
        <v>1405</v>
      </c>
      <c r="D671" s="2" t="n">
        <v>200000</v>
      </c>
      <c r="E671" s="3" t="n">
        <v>43015</v>
      </c>
      <c r="F671" s="0" t="s">
        <v>367</v>
      </c>
      <c r="G671" s="0" t="s">
        <v>487</v>
      </c>
      <c r="H671" s="0" t="s">
        <v>488</v>
      </c>
      <c r="I671" s="0" t="n">
        <v>1467817258</v>
      </c>
      <c r="J671" s="0" t="n">
        <v>1465225258</v>
      </c>
      <c r="K671" s="9" t="n">
        <f aca="false">FALSE()</f>
        <v>0</v>
      </c>
      <c r="L671" s="0" t="n">
        <v>28</v>
      </c>
      <c r="M671" s="9" t="n">
        <f aca="false">FALSE()</f>
        <v>0</v>
      </c>
      <c r="N671" s="0" t="s">
        <v>1346</v>
      </c>
      <c r="O671" s="0" t="n">
        <f aca="false">ROUND(E671/D671*100,0)</f>
        <v>22</v>
      </c>
      <c r="P671" s="0" t="n">
        <f aca="false">ROUND(E671/L671,2)</f>
        <v>1536.25</v>
      </c>
      <c r="Q671" s="0" t="s">
        <v>1143</v>
      </c>
      <c r="R671" s="0" t="s">
        <v>1347</v>
      </c>
      <c r="S671" s="10" t="n">
        <f aca="false">(((J671/60)/60)/24)+DATE(1970,1,1)</f>
        <v>42527.6256712963</v>
      </c>
      <c r="T671" s="10" t="n">
        <f aca="false">(((I671/60)/60)/24)+DATE(1970,1,1)</f>
        <v>42557.6256712963</v>
      </c>
    </row>
    <row r="672" customFormat="false" ht="46.25" hidden="false" customHeight="false" outlineLevel="0" collapsed="false">
      <c r="A672" s="0" t="n">
        <v>670</v>
      </c>
      <c r="B672" s="1" t="s">
        <v>1406</v>
      </c>
      <c r="C672" s="1" t="s">
        <v>1407</v>
      </c>
      <c r="D672" s="2" t="n">
        <v>90000</v>
      </c>
      <c r="E672" s="3" t="n">
        <v>26349</v>
      </c>
      <c r="F672" s="0" t="s">
        <v>367</v>
      </c>
      <c r="G672" s="0" t="s">
        <v>1241</v>
      </c>
      <c r="H672" s="0" t="s">
        <v>63</v>
      </c>
      <c r="I672" s="0" t="n">
        <v>1466323800</v>
      </c>
      <c r="J672" s="0" t="n">
        <v>1463418120</v>
      </c>
      <c r="K672" s="9" t="n">
        <f aca="false">FALSE()</f>
        <v>0</v>
      </c>
      <c r="L672" s="0" t="n">
        <v>310</v>
      </c>
      <c r="M672" s="9" t="n">
        <f aca="false">FALSE()</f>
        <v>0</v>
      </c>
      <c r="N672" s="0" t="s">
        <v>1346</v>
      </c>
      <c r="O672" s="0" t="n">
        <f aca="false">ROUND(E672/D672*100,0)</f>
        <v>29</v>
      </c>
      <c r="P672" s="0" t="n">
        <f aca="false">ROUND(E672/L672,2)</f>
        <v>85</v>
      </c>
      <c r="Q672" s="0" t="s">
        <v>1143</v>
      </c>
      <c r="R672" s="0" t="s">
        <v>1347</v>
      </c>
      <c r="S672" s="10" t="n">
        <f aca="false">(((J672/60)/60)/24)+DATE(1970,1,1)</f>
        <v>42506.7097222222</v>
      </c>
      <c r="T672" s="10" t="n">
        <f aca="false">(((I672/60)/60)/24)+DATE(1970,1,1)</f>
        <v>42540.3402777778</v>
      </c>
    </row>
    <row r="673" customFormat="false" ht="35.05" hidden="false" customHeight="false" outlineLevel="0" collapsed="false">
      <c r="A673" s="0" t="n">
        <v>671</v>
      </c>
      <c r="B673" s="1" t="s">
        <v>1408</v>
      </c>
      <c r="C673" s="1" t="s">
        <v>1409</v>
      </c>
      <c r="D673" s="2" t="n">
        <v>30000</v>
      </c>
      <c r="E673" s="3" t="n">
        <v>11828</v>
      </c>
      <c r="F673" s="0" t="s">
        <v>367</v>
      </c>
      <c r="G673" s="0" t="s">
        <v>23</v>
      </c>
      <c r="H673" s="0" t="s">
        <v>24</v>
      </c>
      <c r="I673" s="0" t="n">
        <v>1421208000</v>
      </c>
      <c r="J673" s="0" t="n">
        <v>1418315852</v>
      </c>
      <c r="K673" s="9" t="n">
        <f aca="false">FALSE()</f>
        <v>0</v>
      </c>
      <c r="L673" s="0" t="n">
        <v>15</v>
      </c>
      <c r="M673" s="9" t="n">
        <f aca="false">FALSE()</f>
        <v>0</v>
      </c>
      <c r="N673" s="0" t="s">
        <v>1346</v>
      </c>
      <c r="O673" s="0" t="n">
        <f aca="false">ROUND(E673/D673*100,0)</f>
        <v>39</v>
      </c>
      <c r="P673" s="0" t="n">
        <f aca="false">ROUND(E673/L673,2)</f>
        <v>788.53</v>
      </c>
      <c r="Q673" s="0" t="s">
        <v>1143</v>
      </c>
      <c r="R673" s="0" t="s">
        <v>1347</v>
      </c>
      <c r="S673" s="10" t="n">
        <f aca="false">(((J673/60)/60)/24)+DATE(1970,1,1)</f>
        <v>41984.6927314815</v>
      </c>
      <c r="T673" s="10" t="n">
        <f aca="false">(((I673/60)/60)/24)+DATE(1970,1,1)</f>
        <v>42018.1666666667</v>
      </c>
    </row>
    <row r="674" customFormat="false" ht="35.05" hidden="false" customHeight="false" outlineLevel="0" collapsed="false">
      <c r="A674" s="0" t="n">
        <v>672</v>
      </c>
      <c r="B674" s="1" t="s">
        <v>1410</v>
      </c>
      <c r="C674" s="1" t="s">
        <v>1411</v>
      </c>
      <c r="D674" s="2" t="n">
        <v>50000</v>
      </c>
      <c r="E674" s="3" t="n">
        <v>10814</v>
      </c>
      <c r="F674" s="0" t="s">
        <v>367</v>
      </c>
      <c r="G674" s="0" t="s">
        <v>23</v>
      </c>
      <c r="H674" s="0" t="s">
        <v>24</v>
      </c>
      <c r="I674" s="0" t="n">
        <v>1420088340</v>
      </c>
      <c r="J674" s="0" t="n">
        <v>1417410964</v>
      </c>
      <c r="K674" s="9" t="n">
        <f aca="false">FALSE()</f>
        <v>0</v>
      </c>
      <c r="L674" s="0" t="n">
        <v>215</v>
      </c>
      <c r="M674" s="9" t="n">
        <f aca="false">FALSE()</f>
        <v>0</v>
      </c>
      <c r="N674" s="0" t="s">
        <v>1346</v>
      </c>
      <c r="O674" s="0" t="n">
        <f aca="false">ROUND(E674/D674*100,0)</f>
        <v>22</v>
      </c>
      <c r="P674" s="0" t="n">
        <f aca="false">ROUND(E674/L674,2)</f>
        <v>50.3</v>
      </c>
      <c r="Q674" s="0" t="s">
        <v>1143</v>
      </c>
      <c r="R674" s="0" t="s">
        <v>1347</v>
      </c>
      <c r="S674" s="10" t="n">
        <f aca="false">(((J674/60)/60)/24)+DATE(1970,1,1)</f>
        <v>41974.2194907408</v>
      </c>
      <c r="T674" s="10" t="n">
        <f aca="false">(((I674/60)/60)/24)+DATE(1970,1,1)</f>
        <v>42005.2076388889</v>
      </c>
    </row>
    <row r="675" customFormat="false" ht="46.25" hidden="false" customHeight="false" outlineLevel="0" collapsed="false">
      <c r="A675" s="0" t="n">
        <v>673</v>
      </c>
      <c r="B675" s="1" t="s">
        <v>1412</v>
      </c>
      <c r="C675" s="1" t="s">
        <v>1413</v>
      </c>
      <c r="D675" s="2" t="n">
        <v>100000</v>
      </c>
      <c r="E675" s="3" t="n">
        <v>205</v>
      </c>
      <c r="F675" s="0" t="s">
        <v>367</v>
      </c>
      <c r="G675" s="0" t="s">
        <v>23</v>
      </c>
      <c r="H675" s="0" t="s">
        <v>24</v>
      </c>
      <c r="I675" s="0" t="n">
        <v>1409602217</v>
      </c>
      <c r="J675" s="0" t="n">
        <v>1405714217</v>
      </c>
      <c r="K675" s="9" t="n">
        <f aca="false">FALSE()</f>
        <v>0</v>
      </c>
      <c r="L675" s="0" t="n">
        <v>3</v>
      </c>
      <c r="M675" s="9" t="n">
        <f aca="false">FALSE()</f>
        <v>0</v>
      </c>
      <c r="N675" s="0" t="s">
        <v>1346</v>
      </c>
      <c r="O675" s="0" t="n">
        <f aca="false">ROUND(E675/D675*100,0)</f>
        <v>0</v>
      </c>
      <c r="P675" s="0" t="n">
        <f aca="false">ROUND(E675/L675,2)</f>
        <v>68.33</v>
      </c>
      <c r="Q675" s="0" t="s">
        <v>1143</v>
      </c>
      <c r="R675" s="0" t="s">
        <v>1347</v>
      </c>
      <c r="S675" s="10" t="n">
        <f aca="false">(((J675/60)/60)/24)+DATE(1970,1,1)</f>
        <v>41838.840474537</v>
      </c>
      <c r="T675" s="10" t="n">
        <f aca="false">(((I675/60)/60)/24)+DATE(1970,1,1)</f>
        <v>41883.840474537</v>
      </c>
    </row>
    <row r="676" customFormat="false" ht="23.85" hidden="false" customHeight="false" outlineLevel="0" collapsed="false">
      <c r="A676" s="0" t="n">
        <v>674</v>
      </c>
      <c r="B676" s="1" t="s">
        <v>1414</v>
      </c>
      <c r="C676" s="1" t="s">
        <v>1415</v>
      </c>
      <c r="D676" s="2" t="n">
        <v>50000</v>
      </c>
      <c r="E676" s="3" t="n">
        <v>15</v>
      </c>
      <c r="F676" s="0" t="s">
        <v>367</v>
      </c>
      <c r="G676" s="0" t="s">
        <v>23</v>
      </c>
      <c r="H676" s="0" t="s">
        <v>24</v>
      </c>
      <c r="I676" s="0" t="n">
        <v>1407811627</v>
      </c>
      <c r="J676" s="0" t="n">
        <v>1402627627</v>
      </c>
      <c r="K676" s="9" t="n">
        <f aca="false">FALSE()</f>
        <v>0</v>
      </c>
      <c r="L676" s="0" t="n">
        <v>2</v>
      </c>
      <c r="M676" s="9" t="n">
        <f aca="false">FALSE()</f>
        <v>0</v>
      </c>
      <c r="N676" s="0" t="s">
        <v>1346</v>
      </c>
      <c r="O676" s="0" t="n">
        <f aca="false">ROUND(E676/D676*100,0)</f>
        <v>0</v>
      </c>
      <c r="P676" s="0" t="n">
        <f aca="false">ROUND(E676/L676,2)</f>
        <v>7.5</v>
      </c>
      <c r="Q676" s="0" t="s">
        <v>1143</v>
      </c>
      <c r="R676" s="0" t="s">
        <v>1347</v>
      </c>
      <c r="S676" s="10" t="n">
        <f aca="false">(((J676/60)/60)/24)+DATE(1970,1,1)</f>
        <v>41803.1160532407</v>
      </c>
      <c r="T676" s="10" t="n">
        <f aca="false">(((I676/60)/60)/24)+DATE(1970,1,1)</f>
        <v>41863.1160532407</v>
      </c>
    </row>
    <row r="677" customFormat="false" ht="35.05" hidden="false" customHeight="false" outlineLevel="0" collapsed="false">
      <c r="A677" s="0" t="n">
        <v>675</v>
      </c>
      <c r="B677" s="1" t="s">
        <v>1416</v>
      </c>
      <c r="C677" s="1" t="s">
        <v>1417</v>
      </c>
      <c r="D677" s="2" t="n">
        <v>6000</v>
      </c>
      <c r="E677" s="3" t="n">
        <v>891</v>
      </c>
      <c r="F677" s="0" t="s">
        <v>367</v>
      </c>
      <c r="G677" s="0" t="s">
        <v>23</v>
      </c>
      <c r="H677" s="0" t="s">
        <v>24</v>
      </c>
      <c r="I677" s="0" t="n">
        <v>1420095540</v>
      </c>
      <c r="J677" s="0" t="n">
        <v>1417558804</v>
      </c>
      <c r="K677" s="9" t="n">
        <f aca="false">FALSE()</f>
        <v>0</v>
      </c>
      <c r="L677" s="0" t="n">
        <v>26</v>
      </c>
      <c r="M677" s="9" t="n">
        <f aca="false">FALSE()</f>
        <v>0</v>
      </c>
      <c r="N677" s="0" t="s">
        <v>1346</v>
      </c>
      <c r="O677" s="0" t="n">
        <f aca="false">ROUND(E677/D677*100,0)</f>
        <v>15</v>
      </c>
      <c r="P677" s="0" t="n">
        <f aca="false">ROUND(E677/L677,2)</f>
        <v>34.27</v>
      </c>
      <c r="Q677" s="0" t="s">
        <v>1143</v>
      </c>
      <c r="R677" s="0" t="s">
        <v>1347</v>
      </c>
      <c r="S677" s="10" t="n">
        <f aca="false">(((J677/60)/60)/24)+DATE(1970,1,1)</f>
        <v>41975.9306018519</v>
      </c>
      <c r="T677" s="10" t="n">
        <f aca="false">(((I677/60)/60)/24)+DATE(1970,1,1)</f>
        <v>42005.2909722222</v>
      </c>
    </row>
    <row r="678" customFormat="false" ht="46.25" hidden="false" customHeight="false" outlineLevel="0" collapsed="false">
      <c r="A678" s="0" t="n">
        <v>676</v>
      </c>
      <c r="B678" s="1" t="s">
        <v>1418</v>
      </c>
      <c r="C678" s="1" t="s">
        <v>1419</v>
      </c>
      <c r="D678" s="2" t="n">
        <v>100000</v>
      </c>
      <c r="E678" s="3" t="n">
        <v>1471</v>
      </c>
      <c r="F678" s="0" t="s">
        <v>367</v>
      </c>
      <c r="G678" s="0" t="s">
        <v>168</v>
      </c>
      <c r="H678" s="0" t="s">
        <v>169</v>
      </c>
      <c r="I678" s="0" t="n">
        <v>1423333581</v>
      </c>
      <c r="J678" s="0" t="n">
        <v>1420741581</v>
      </c>
      <c r="K678" s="9" t="n">
        <f aca="false">FALSE()</f>
        <v>0</v>
      </c>
      <c r="L678" s="0" t="n">
        <v>24</v>
      </c>
      <c r="M678" s="9" t="n">
        <f aca="false">FALSE()</f>
        <v>0</v>
      </c>
      <c r="N678" s="0" t="s">
        <v>1346</v>
      </c>
      <c r="O678" s="0" t="n">
        <f aca="false">ROUND(E678/D678*100,0)</f>
        <v>1</v>
      </c>
      <c r="P678" s="0" t="n">
        <f aca="false">ROUND(E678/L678,2)</f>
        <v>61.29</v>
      </c>
      <c r="Q678" s="0" t="s">
        <v>1143</v>
      </c>
      <c r="R678" s="0" t="s">
        <v>1347</v>
      </c>
      <c r="S678" s="10" t="n">
        <f aca="false">(((J678/60)/60)/24)+DATE(1970,1,1)</f>
        <v>42012.7682986111</v>
      </c>
      <c r="T678" s="10" t="n">
        <f aca="false">(((I678/60)/60)/24)+DATE(1970,1,1)</f>
        <v>42042.7682986111</v>
      </c>
    </row>
    <row r="679" customFormat="false" ht="46.25" hidden="false" customHeight="false" outlineLevel="0" collapsed="false">
      <c r="A679" s="0" t="n">
        <v>677</v>
      </c>
      <c r="B679" s="1" t="s">
        <v>1420</v>
      </c>
      <c r="C679" s="1" t="s">
        <v>1421</v>
      </c>
      <c r="D679" s="2" t="n">
        <v>50000</v>
      </c>
      <c r="E679" s="3" t="n">
        <v>12792</v>
      </c>
      <c r="F679" s="0" t="s">
        <v>367</v>
      </c>
      <c r="G679" s="0" t="s">
        <v>1241</v>
      </c>
      <c r="H679" s="0" t="s">
        <v>63</v>
      </c>
      <c r="I679" s="0" t="n">
        <v>1467106895</v>
      </c>
      <c r="J679" s="0" t="n">
        <v>1463218895</v>
      </c>
      <c r="K679" s="9" t="n">
        <f aca="false">FALSE()</f>
        <v>0</v>
      </c>
      <c r="L679" s="0" t="n">
        <v>96</v>
      </c>
      <c r="M679" s="9" t="n">
        <f aca="false">FALSE()</f>
        <v>0</v>
      </c>
      <c r="N679" s="0" t="s">
        <v>1346</v>
      </c>
      <c r="O679" s="0" t="n">
        <f aca="false">ROUND(E679/D679*100,0)</f>
        <v>26</v>
      </c>
      <c r="P679" s="0" t="n">
        <f aca="false">ROUND(E679/L679,2)</f>
        <v>133.25</v>
      </c>
      <c r="Q679" s="0" t="s">
        <v>1143</v>
      </c>
      <c r="R679" s="0" t="s">
        <v>1347</v>
      </c>
      <c r="S679" s="10" t="n">
        <f aca="false">(((J679/60)/60)/24)+DATE(1970,1,1)</f>
        <v>42504.4038773148</v>
      </c>
      <c r="T679" s="10" t="n">
        <f aca="false">(((I679/60)/60)/24)+DATE(1970,1,1)</f>
        <v>42549.4038773148</v>
      </c>
    </row>
    <row r="680" customFormat="false" ht="35.05" hidden="false" customHeight="false" outlineLevel="0" collapsed="false">
      <c r="A680" s="0" t="n">
        <v>678</v>
      </c>
      <c r="B680" s="1" t="s">
        <v>1422</v>
      </c>
      <c r="C680" s="1" t="s">
        <v>1423</v>
      </c>
      <c r="D680" s="2" t="n">
        <v>29000</v>
      </c>
      <c r="E680" s="3" t="n">
        <v>1108</v>
      </c>
      <c r="F680" s="0" t="s">
        <v>367</v>
      </c>
      <c r="G680" s="0" t="s">
        <v>23</v>
      </c>
      <c r="H680" s="0" t="s">
        <v>24</v>
      </c>
      <c r="I680" s="0" t="n">
        <v>1463821338</v>
      </c>
      <c r="J680" s="0" t="n">
        <v>1461229338</v>
      </c>
      <c r="K680" s="9" t="n">
        <f aca="false">FALSE()</f>
        <v>0</v>
      </c>
      <c r="L680" s="0" t="n">
        <v>17</v>
      </c>
      <c r="M680" s="9" t="n">
        <f aca="false">FALSE()</f>
        <v>0</v>
      </c>
      <c r="N680" s="0" t="s">
        <v>1346</v>
      </c>
      <c r="O680" s="0" t="n">
        <f aca="false">ROUND(E680/D680*100,0)</f>
        <v>4</v>
      </c>
      <c r="P680" s="0" t="n">
        <f aca="false">ROUND(E680/L680,2)</f>
        <v>65.18</v>
      </c>
      <c r="Q680" s="0" t="s">
        <v>1143</v>
      </c>
      <c r="R680" s="0" t="s">
        <v>1347</v>
      </c>
      <c r="S680" s="10" t="n">
        <f aca="false">(((J680/60)/60)/24)+DATE(1970,1,1)</f>
        <v>42481.3765972222</v>
      </c>
      <c r="T680" s="10" t="n">
        <f aca="false">(((I680/60)/60)/24)+DATE(1970,1,1)</f>
        <v>42511.3765972222</v>
      </c>
    </row>
    <row r="681" customFormat="false" ht="35.05" hidden="false" customHeight="false" outlineLevel="0" collapsed="false">
      <c r="A681" s="0" t="n">
        <v>679</v>
      </c>
      <c r="B681" s="1" t="s">
        <v>1424</v>
      </c>
      <c r="C681" s="1" t="s">
        <v>1425</v>
      </c>
      <c r="D681" s="2" t="n">
        <v>57000</v>
      </c>
      <c r="E681" s="3" t="n">
        <v>8827</v>
      </c>
      <c r="F681" s="0" t="s">
        <v>367</v>
      </c>
      <c r="G681" s="0" t="s">
        <v>23</v>
      </c>
      <c r="H681" s="0" t="s">
        <v>24</v>
      </c>
      <c r="I681" s="0" t="n">
        <v>1472920909</v>
      </c>
      <c r="J681" s="0" t="n">
        <v>1467736909</v>
      </c>
      <c r="K681" s="9" t="n">
        <f aca="false">FALSE()</f>
        <v>0</v>
      </c>
      <c r="L681" s="0" t="n">
        <v>94</v>
      </c>
      <c r="M681" s="9" t="n">
        <f aca="false">FALSE()</f>
        <v>0</v>
      </c>
      <c r="N681" s="0" t="s">
        <v>1346</v>
      </c>
      <c r="O681" s="0" t="n">
        <f aca="false">ROUND(E681/D681*100,0)</f>
        <v>15</v>
      </c>
      <c r="P681" s="0" t="n">
        <f aca="false">ROUND(E681/L681,2)</f>
        <v>93.9</v>
      </c>
      <c r="Q681" s="0" t="s">
        <v>1143</v>
      </c>
      <c r="R681" s="0" t="s">
        <v>1347</v>
      </c>
      <c r="S681" s="10" t="n">
        <f aca="false">(((J681/60)/60)/24)+DATE(1970,1,1)</f>
        <v>42556.6957060185</v>
      </c>
      <c r="T681" s="10" t="n">
        <f aca="false">(((I681/60)/60)/24)+DATE(1970,1,1)</f>
        <v>42616.6957060185</v>
      </c>
    </row>
    <row r="682" customFormat="false" ht="35.05" hidden="false" customHeight="false" outlineLevel="0" collapsed="false">
      <c r="A682" s="0" t="n">
        <v>680</v>
      </c>
      <c r="B682" s="1" t="s">
        <v>1426</v>
      </c>
      <c r="C682" s="1" t="s">
        <v>1427</v>
      </c>
      <c r="D682" s="2" t="n">
        <v>75000</v>
      </c>
      <c r="E682" s="3" t="n">
        <v>19434</v>
      </c>
      <c r="F682" s="0" t="s">
        <v>367</v>
      </c>
      <c r="G682" s="0" t="s">
        <v>23</v>
      </c>
      <c r="H682" s="0" t="s">
        <v>24</v>
      </c>
      <c r="I682" s="0" t="n">
        <v>1410955331</v>
      </c>
      <c r="J682" s="0" t="n">
        <v>1407931331</v>
      </c>
      <c r="K682" s="9" t="n">
        <f aca="false">FALSE()</f>
        <v>0</v>
      </c>
      <c r="L682" s="0" t="n">
        <v>129</v>
      </c>
      <c r="M682" s="9" t="n">
        <f aca="false">FALSE()</f>
        <v>0</v>
      </c>
      <c r="N682" s="0" t="s">
        <v>1346</v>
      </c>
      <c r="O682" s="0" t="n">
        <f aca="false">ROUND(E682/D682*100,0)</f>
        <v>26</v>
      </c>
      <c r="P682" s="0" t="n">
        <f aca="false">ROUND(E682/L682,2)</f>
        <v>150.65</v>
      </c>
      <c r="Q682" s="0" t="s">
        <v>1143</v>
      </c>
      <c r="R682" s="0" t="s">
        <v>1347</v>
      </c>
      <c r="S682" s="10" t="n">
        <f aca="false">(((J682/60)/60)/24)+DATE(1970,1,1)</f>
        <v>41864.5015162037</v>
      </c>
      <c r="T682" s="10" t="n">
        <f aca="false">(((I682/60)/60)/24)+DATE(1970,1,1)</f>
        <v>41899.5015162037</v>
      </c>
    </row>
    <row r="683" customFormat="false" ht="35.05" hidden="false" customHeight="false" outlineLevel="0" collapsed="false">
      <c r="A683" s="0" t="n">
        <v>681</v>
      </c>
      <c r="B683" s="1" t="s">
        <v>1428</v>
      </c>
      <c r="C683" s="1" t="s">
        <v>1429</v>
      </c>
      <c r="D683" s="2" t="n">
        <v>2500</v>
      </c>
      <c r="E683" s="3" t="n">
        <v>1</v>
      </c>
      <c r="F683" s="0" t="s">
        <v>367</v>
      </c>
      <c r="G683" s="0" t="s">
        <v>23</v>
      </c>
      <c r="H683" s="0" t="s">
        <v>24</v>
      </c>
      <c r="I683" s="0" t="n">
        <v>1477509604</v>
      </c>
      <c r="J683" s="0" t="n">
        <v>1474917604</v>
      </c>
      <c r="K683" s="9" t="n">
        <f aca="false">FALSE()</f>
        <v>0</v>
      </c>
      <c r="L683" s="0" t="n">
        <v>1</v>
      </c>
      <c r="M683" s="9" t="n">
        <f aca="false">FALSE()</f>
        <v>0</v>
      </c>
      <c r="N683" s="0" t="s">
        <v>1346</v>
      </c>
      <c r="O683" s="0" t="n">
        <f aca="false">ROUND(E683/D683*100,0)</f>
        <v>0</v>
      </c>
      <c r="P683" s="0" t="n">
        <f aca="false">ROUND(E683/L683,2)</f>
        <v>1</v>
      </c>
      <c r="Q683" s="0" t="s">
        <v>1143</v>
      </c>
      <c r="R683" s="0" t="s">
        <v>1347</v>
      </c>
      <c r="S683" s="10" t="n">
        <f aca="false">(((J683/60)/60)/24)+DATE(1970,1,1)</f>
        <v>42639.8056018519</v>
      </c>
      <c r="T683" s="10" t="n">
        <f aca="false">(((I683/60)/60)/24)+DATE(1970,1,1)</f>
        <v>42669.8056018519</v>
      </c>
    </row>
    <row r="684" customFormat="false" ht="35.05" hidden="false" customHeight="false" outlineLevel="0" collapsed="false">
      <c r="A684" s="0" t="n">
        <v>682</v>
      </c>
      <c r="B684" s="1" t="s">
        <v>1430</v>
      </c>
      <c r="C684" s="1" t="s">
        <v>1431</v>
      </c>
      <c r="D684" s="2" t="n">
        <v>50000</v>
      </c>
      <c r="E684" s="3" t="n">
        <v>53</v>
      </c>
      <c r="F684" s="0" t="s">
        <v>367</v>
      </c>
      <c r="G684" s="0" t="s">
        <v>23</v>
      </c>
      <c r="H684" s="0" t="s">
        <v>24</v>
      </c>
      <c r="I684" s="0" t="n">
        <v>1489512122</v>
      </c>
      <c r="J684" s="0" t="n">
        <v>1486923722</v>
      </c>
      <c r="K684" s="9" t="n">
        <f aca="false">FALSE()</f>
        <v>0</v>
      </c>
      <c r="L684" s="0" t="n">
        <v>4</v>
      </c>
      <c r="M684" s="9" t="n">
        <f aca="false">FALSE()</f>
        <v>0</v>
      </c>
      <c r="N684" s="0" t="s">
        <v>1346</v>
      </c>
      <c r="O684" s="0" t="n">
        <f aca="false">ROUND(E684/D684*100,0)</f>
        <v>0</v>
      </c>
      <c r="P684" s="0" t="n">
        <f aca="false">ROUND(E684/L684,2)</f>
        <v>13.25</v>
      </c>
      <c r="Q684" s="0" t="s">
        <v>1143</v>
      </c>
      <c r="R684" s="0" t="s">
        <v>1347</v>
      </c>
      <c r="S684" s="10" t="n">
        <f aca="false">(((J684/60)/60)/24)+DATE(1970,1,1)</f>
        <v>42778.7653009259</v>
      </c>
      <c r="T684" s="10" t="n">
        <f aca="false">(((I684/60)/60)/24)+DATE(1970,1,1)</f>
        <v>42808.7236342593</v>
      </c>
    </row>
    <row r="685" customFormat="false" ht="35.05" hidden="false" customHeight="false" outlineLevel="0" collapsed="false">
      <c r="A685" s="0" t="n">
        <v>683</v>
      </c>
      <c r="B685" s="1" t="s">
        <v>1432</v>
      </c>
      <c r="C685" s="1" t="s">
        <v>1433</v>
      </c>
      <c r="D685" s="2" t="n">
        <v>35000</v>
      </c>
      <c r="E685" s="3" t="n">
        <v>298</v>
      </c>
      <c r="F685" s="0" t="s">
        <v>367</v>
      </c>
      <c r="G685" s="0" t="s">
        <v>23</v>
      </c>
      <c r="H685" s="0" t="s">
        <v>24</v>
      </c>
      <c r="I685" s="0" t="n">
        <v>1477949764</v>
      </c>
      <c r="J685" s="0" t="n">
        <v>1474493764</v>
      </c>
      <c r="K685" s="9" t="n">
        <f aca="false">FALSE()</f>
        <v>0</v>
      </c>
      <c r="L685" s="0" t="n">
        <v>3</v>
      </c>
      <c r="M685" s="9" t="n">
        <f aca="false">FALSE()</f>
        <v>0</v>
      </c>
      <c r="N685" s="0" t="s">
        <v>1346</v>
      </c>
      <c r="O685" s="0" t="n">
        <f aca="false">ROUND(E685/D685*100,0)</f>
        <v>1</v>
      </c>
      <c r="P685" s="0" t="n">
        <f aca="false">ROUND(E685/L685,2)</f>
        <v>99.33</v>
      </c>
      <c r="Q685" s="0" t="s">
        <v>1143</v>
      </c>
      <c r="R685" s="0" t="s">
        <v>1347</v>
      </c>
      <c r="S685" s="10" t="n">
        <f aca="false">(((J685/60)/60)/24)+DATE(1970,1,1)</f>
        <v>42634.9000462963</v>
      </c>
      <c r="T685" s="10" t="n">
        <f aca="false">(((I685/60)/60)/24)+DATE(1970,1,1)</f>
        <v>42674.9000462963</v>
      </c>
    </row>
    <row r="686" customFormat="false" ht="23.85" hidden="false" customHeight="false" outlineLevel="0" collapsed="false">
      <c r="A686" s="0" t="n">
        <v>684</v>
      </c>
      <c r="B686" s="1" t="s">
        <v>1434</v>
      </c>
      <c r="C686" s="1" t="s">
        <v>1435</v>
      </c>
      <c r="D686" s="2" t="n">
        <v>320000</v>
      </c>
      <c r="E686" s="3" t="n">
        <v>23948</v>
      </c>
      <c r="F686" s="0" t="s">
        <v>367</v>
      </c>
      <c r="G686" s="0" t="s">
        <v>23</v>
      </c>
      <c r="H686" s="0" t="s">
        <v>24</v>
      </c>
      <c r="I686" s="0" t="n">
        <v>1406257200</v>
      </c>
      <c r="J686" s="0" t="n">
        <v>1403176891</v>
      </c>
      <c r="K686" s="9" t="n">
        <f aca="false">FALSE()</f>
        <v>0</v>
      </c>
      <c r="L686" s="0" t="n">
        <v>135</v>
      </c>
      <c r="M686" s="9" t="n">
        <f aca="false">FALSE()</f>
        <v>0</v>
      </c>
      <c r="N686" s="0" t="s">
        <v>1346</v>
      </c>
      <c r="O686" s="0" t="n">
        <f aca="false">ROUND(E686/D686*100,0)</f>
        <v>7</v>
      </c>
      <c r="P686" s="0" t="n">
        <f aca="false">ROUND(E686/L686,2)</f>
        <v>177.39</v>
      </c>
      <c r="Q686" s="0" t="s">
        <v>1143</v>
      </c>
      <c r="R686" s="0" t="s">
        <v>1347</v>
      </c>
      <c r="S686" s="10" t="n">
        <f aca="false">(((J686/60)/60)/24)+DATE(1970,1,1)</f>
        <v>41809.473275463</v>
      </c>
      <c r="T686" s="10" t="n">
        <f aca="false">(((I686/60)/60)/24)+DATE(1970,1,1)</f>
        <v>41845.125</v>
      </c>
    </row>
    <row r="687" customFormat="false" ht="35.05" hidden="false" customHeight="false" outlineLevel="0" collapsed="false">
      <c r="A687" s="0" t="n">
        <v>685</v>
      </c>
      <c r="B687" s="1" t="s">
        <v>1436</v>
      </c>
      <c r="C687" s="1" t="s">
        <v>1437</v>
      </c>
      <c r="D687" s="2" t="n">
        <v>2000</v>
      </c>
      <c r="E687" s="3" t="n">
        <v>553</v>
      </c>
      <c r="F687" s="0" t="s">
        <v>367</v>
      </c>
      <c r="G687" s="0" t="s">
        <v>23</v>
      </c>
      <c r="H687" s="0" t="s">
        <v>24</v>
      </c>
      <c r="I687" s="0" t="n">
        <v>1421095672</v>
      </c>
      <c r="J687" s="0" t="n">
        <v>1417207672</v>
      </c>
      <c r="K687" s="9" t="n">
        <f aca="false">FALSE()</f>
        <v>0</v>
      </c>
      <c r="L687" s="0" t="n">
        <v>10</v>
      </c>
      <c r="M687" s="9" t="n">
        <f aca="false">FALSE()</f>
        <v>0</v>
      </c>
      <c r="N687" s="0" t="s">
        <v>1346</v>
      </c>
      <c r="O687" s="0" t="n">
        <f aca="false">ROUND(E687/D687*100,0)</f>
        <v>28</v>
      </c>
      <c r="P687" s="0" t="n">
        <f aca="false">ROUND(E687/L687,2)</f>
        <v>55.3</v>
      </c>
      <c r="Q687" s="0" t="s">
        <v>1143</v>
      </c>
      <c r="R687" s="0" t="s">
        <v>1347</v>
      </c>
      <c r="S687" s="10" t="n">
        <f aca="false">(((J687/60)/60)/24)+DATE(1970,1,1)</f>
        <v>41971.8665740741</v>
      </c>
      <c r="T687" s="10" t="n">
        <f aca="false">(((I687/60)/60)/24)+DATE(1970,1,1)</f>
        <v>42016.8665740741</v>
      </c>
    </row>
    <row r="688" customFormat="false" ht="46.25" hidden="false" customHeight="false" outlineLevel="0" collapsed="false">
      <c r="A688" s="0" t="n">
        <v>686</v>
      </c>
      <c r="B688" s="1" t="s">
        <v>1438</v>
      </c>
      <c r="C688" s="1" t="s">
        <v>1439</v>
      </c>
      <c r="D688" s="2" t="n">
        <v>500000</v>
      </c>
      <c r="E688" s="3" t="n">
        <v>0</v>
      </c>
      <c r="F688" s="0" t="s">
        <v>367</v>
      </c>
      <c r="G688" s="0" t="s">
        <v>1241</v>
      </c>
      <c r="H688" s="0" t="s">
        <v>63</v>
      </c>
      <c r="I688" s="0" t="n">
        <v>1438618170</v>
      </c>
      <c r="J688" s="0" t="n">
        <v>1436026170</v>
      </c>
      <c r="K688" s="9" t="n">
        <f aca="false">FALSE()</f>
        <v>0</v>
      </c>
      <c r="L688" s="0" t="n">
        <v>0</v>
      </c>
      <c r="M688" s="9" t="n">
        <f aca="false">FALSE()</f>
        <v>0</v>
      </c>
      <c r="N688" s="0" t="s">
        <v>1346</v>
      </c>
      <c r="O688" s="0" t="n">
        <f aca="false">ROUND(E688/D688*100,0)</f>
        <v>0</v>
      </c>
      <c r="P688" s="0" t="n">
        <f aca="false">ROUND(E688/L688,2)</f>
        <v>0</v>
      </c>
      <c r="Q688" s="0" t="s">
        <v>1143</v>
      </c>
      <c r="R688" s="0" t="s">
        <v>1347</v>
      </c>
      <c r="S688" s="10" t="n">
        <f aca="false">(((J688/60)/60)/24)+DATE(1970,1,1)</f>
        <v>42189.6732638889</v>
      </c>
      <c r="T688" s="10" t="n">
        <f aca="false">(((I688/60)/60)/24)+DATE(1970,1,1)</f>
        <v>42219.6732638889</v>
      </c>
    </row>
    <row r="689" customFormat="false" ht="35.05" hidden="false" customHeight="false" outlineLevel="0" collapsed="false">
      <c r="A689" s="0" t="n">
        <v>687</v>
      </c>
      <c r="B689" s="1" t="s">
        <v>1440</v>
      </c>
      <c r="C689" s="1" t="s">
        <v>1441</v>
      </c>
      <c r="D689" s="2" t="n">
        <v>100000</v>
      </c>
      <c r="E689" s="3" t="n">
        <v>3550</v>
      </c>
      <c r="F689" s="0" t="s">
        <v>367</v>
      </c>
      <c r="G689" s="0" t="s">
        <v>1442</v>
      </c>
      <c r="H689" s="0" t="s">
        <v>1443</v>
      </c>
      <c r="I689" s="0" t="n">
        <v>1486317653</v>
      </c>
      <c r="J689" s="0" t="n">
        <v>1481133653</v>
      </c>
      <c r="K689" s="9" t="n">
        <f aca="false">FALSE()</f>
        <v>0</v>
      </c>
      <c r="L689" s="0" t="n">
        <v>6</v>
      </c>
      <c r="M689" s="9" t="n">
        <f aca="false">FALSE()</f>
        <v>0</v>
      </c>
      <c r="N689" s="0" t="s">
        <v>1346</v>
      </c>
      <c r="O689" s="0" t="n">
        <f aca="false">ROUND(E689/D689*100,0)</f>
        <v>4</v>
      </c>
      <c r="P689" s="0" t="n">
        <f aca="false">ROUND(E689/L689,2)</f>
        <v>591.67</v>
      </c>
      <c r="Q689" s="0" t="s">
        <v>1143</v>
      </c>
      <c r="R689" s="0" t="s">
        <v>1347</v>
      </c>
      <c r="S689" s="10" t="n">
        <f aca="false">(((J689/60)/60)/24)+DATE(1970,1,1)</f>
        <v>42711.7506134259</v>
      </c>
      <c r="T689" s="10" t="n">
        <f aca="false">(((I689/60)/60)/24)+DATE(1970,1,1)</f>
        <v>42771.7506134259</v>
      </c>
    </row>
    <row r="690" customFormat="false" ht="35.05" hidden="false" customHeight="false" outlineLevel="0" collapsed="false">
      <c r="A690" s="0" t="n">
        <v>688</v>
      </c>
      <c r="B690" s="1" t="s">
        <v>1444</v>
      </c>
      <c r="C690" s="1" t="s">
        <v>1445</v>
      </c>
      <c r="D690" s="2" t="n">
        <v>20000</v>
      </c>
      <c r="E690" s="3" t="n">
        <v>14598</v>
      </c>
      <c r="F690" s="0" t="s">
        <v>367</v>
      </c>
      <c r="G690" s="0" t="s">
        <v>23</v>
      </c>
      <c r="H690" s="0" t="s">
        <v>24</v>
      </c>
      <c r="I690" s="0" t="n">
        <v>1444876253</v>
      </c>
      <c r="J690" s="0" t="n">
        <v>1442284253</v>
      </c>
      <c r="K690" s="9" t="n">
        <f aca="false">FALSE()</f>
        <v>0</v>
      </c>
      <c r="L690" s="0" t="n">
        <v>36</v>
      </c>
      <c r="M690" s="9" t="n">
        <f aca="false">FALSE()</f>
        <v>0</v>
      </c>
      <c r="N690" s="0" t="s">
        <v>1346</v>
      </c>
      <c r="O690" s="0" t="n">
        <f aca="false">ROUND(E690/D690*100,0)</f>
        <v>73</v>
      </c>
      <c r="P690" s="0" t="n">
        <f aca="false">ROUND(E690/L690,2)</f>
        <v>405.5</v>
      </c>
      <c r="Q690" s="0" t="s">
        <v>1143</v>
      </c>
      <c r="R690" s="0" t="s">
        <v>1347</v>
      </c>
      <c r="S690" s="10" t="n">
        <f aca="false">(((J690/60)/60)/24)+DATE(1970,1,1)</f>
        <v>42262.1047800926</v>
      </c>
      <c r="T690" s="10" t="n">
        <f aca="false">(((I690/60)/60)/24)+DATE(1970,1,1)</f>
        <v>42292.1047800926</v>
      </c>
    </row>
    <row r="691" customFormat="false" ht="35.05" hidden="false" customHeight="false" outlineLevel="0" collapsed="false">
      <c r="A691" s="0" t="n">
        <v>689</v>
      </c>
      <c r="B691" s="1" t="s">
        <v>1446</v>
      </c>
      <c r="C691" s="1" t="s">
        <v>1447</v>
      </c>
      <c r="D691" s="2" t="n">
        <v>200000</v>
      </c>
      <c r="E691" s="3" t="n">
        <v>115297.5</v>
      </c>
      <c r="F691" s="0" t="s">
        <v>367</v>
      </c>
      <c r="G691" s="0" t="s">
        <v>23</v>
      </c>
      <c r="H691" s="0" t="s">
        <v>24</v>
      </c>
      <c r="I691" s="0" t="n">
        <v>1481173140</v>
      </c>
      <c r="J691" s="0" t="n">
        <v>1478016097</v>
      </c>
      <c r="K691" s="9" t="n">
        <f aca="false">FALSE()</f>
        <v>0</v>
      </c>
      <c r="L691" s="0" t="n">
        <v>336</v>
      </c>
      <c r="M691" s="9" t="n">
        <f aca="false">FALSE()</f>
        <v>0</v>
      </c>
      <c r="N691" s="0" t="s">
        <v>1346</v>
      </c>
      <c r="O691" s="0" t="n">
        <f aca="false">ROUND(E691/D691*100,0)</f>
        <v>58</v>
      </c>
      <c r="P691" s="0" t="n">
        <f aca="false">ROUND(E691/L691,2)</f>
        <v>343.15</v>
      </c>
      <c r="Q691" s="0" t="s">
        <v>1143</v>
      </c>
      <c r="R691" s="0" t="s">
        <v>1347</v>
      </c>
      <c r="S691" s="10" t="n">
        <f aca="false">(((J691/60)/60)/24)+DATE(1970,1,1)</f>
        <v>42675.6677893519</v>
      </c>
      <c r="T691" s="10" t="n">
        <f aca="false">(((I691/60)/60)/24)+DATE(1970,1,1)</f>
        <v>42712.2076388889</v>
      </c>
    </row>
    <row r="692" customFormat="false" ht="23.85" hidden="false" customHeight="false" outlineLevel="0" collapsed="false">
      <c r="A692" s="0" t="n">
        <v>690</v>
      </c>
      <c r="B692" s="1" t="s">
        <v>1448</v>
      </c>
      <c r="C692" s="1" t="s">
        <v>1449</v>
      </c>
      <c r="D692" s="2" t="n">
        <v>20000</v>
      </c>
      <c r="E692" s="3" t="n">
        <v>2468</v>
      </c>
      <c r="F692" s="0" t="s">
        <v>367</v>
      </c>
      <c r="G692" s="0" t="s">
        <v>23</v>
      </c>
      <c r="H692" s="0" t="s">
        <v>24</v>
      </c>
      <c r="I692" s="0" t="n">
        <v>1473400800</v>
      </c>
      <c r="J692" s="0" t="n">
        <v>1469718841</v>
      </c>
      <c r="K692" s="9" t="n">
        <f aca="false">FALSE()</f>
        <v>0</v>
      </c>
      <c r="L692" s="0" t="n">
        <v>34</v>
      </c>
      <c r="M692" s="9" t="n">
        <f aca="false">FALSE()</f>
        <v>0</v>
      </c>
      <c r="N692" s="0" t="s">
        <v>1346</v>
      </c>
      <c r="O692" s="0" t="n">
        <f aca="false">ROUND(E692/D692*100,0)</f>
        <v>12</v>
      </c>
      <c r="P692" s="0" t="n">
        <f aca="false">ROUND(E692/L692,2)</f>
        <v>72.59</v>
      </c>
      <c r="Q692" s="0" t="s">
        <v>1143</v>
      </c>
      <c r="R692" s="0" t="s">
        <v>1347</v>
      </c>
      <c r="S692" s="10" t="n">
        <f aca="false">(((J692/60)/60)/24)+DATE(1970,1,1)</f>
        <v>42579.6347337963</v>
      </c>
      <c r="T692" s="10" t="n">
        <f aca="false">(((I692/60)/60)/24)+DATE(1970,1,1)</f>
        <v>42622.25</v>
      </c>
    </row>
    <row r="693" customFormat="false" ht="35.05" hidden="false" customHeight="false" outlineLevel="0" collapsed="false">
      <c r="A693" s="0" t="n">
        <v>691</v>
      </c>
      <c r="B693" s="1" t="s">
        <v>1450</v>
      </c>
      <c r="C693" s="1" t="s">
        <v>1451</v>
      </c>
      <c r="D693" s="2" t="n">
        <v>50000</v>
      </c>
      <c r="E693" s="3" t="n">
        <v>260</v>
      </c>
      <c r="F693" s="0" t="s">
        <v>367</v>
      </c>
      <c r="G693" s="0" t="s">
        <v>23</v>
      </c>
      <c r="H693" s="0" t="s">
        <v>24</v>
      </c>
      <c r="I693" s="0" t="n">
        <v>1435711246</v>
      </c>
      <c r="J693" s="0" t="n">
        <v>1433292046</v>
      </c>
      <c r="K693" s="9" t="n">
        <f aca="false">FALSE()</f>
        <v>0</v>
      </c>
      <c r="L693" s="0" t="n">
        <v>10</v>
      </c>
      <c r="M693" s="9" t="n">
        <f aca="false">FALSE()</f>
        <v>0</v>
      </c>
      <c r="N693" s="0" t="s">
        <v>1346</v>
      </c>
      <c r="O693" s="0" t="n">
        <f aca="false">ROUND(E693/D693*100,0)</f>
        <v>1</v>
      </c>
      <c r="P693" s="0" t="n">
        <f aca="false">ROUND(E693/L693,2)</f>
        <v>26</v>
      </c>
      <c r="Q693" s="0" t="s">
        <v>1143</v>
      </c>
      <c r="R693" s="0" t="s">
        <v>1347</v>
      </c>
      <c r="S693" s="10" t="n">
        <f aca="false">(((J693/60)/60)/24)+DATE(1970,1,1)</f>
        <v>42158.0283101852</v>
      </c>
      <c r="T693" s="10" t="n">
        <f aca="false">(((I693/60)/60)/24)+DATE(1970,1,1)</f>
        <v>42186.0283101852</v>
      </c>
    </row>
    <row r="694" customFormat="false" ht="35.05" hidden="false" customHeight="false" outlineLevel="0" collapsed="false">
      <c r="A694" s="0" t="n">
        <v>692</v>
      </c>
      <c r="B694" s="1" t="s">
        <v>1452</v>
      </c>
      <c r="C694" s="1" t="s">
        <v>1453</v>
      </c>
      <c r="D694" s="2" t="n">
        <v>20000</v>
      </c>
      <c r="E694" s="3" t="n">
        <v>1306</v>
      </c>
      <c r="F694" s="0" t="s">
        <v>367</v>
      </c>
      <c r="G694" s="0" t="s">
        <v>32</v>
      </c>
      <c r="H694" s="0" t="s">
        <v>33</v>
      </c>
      <c r="I694" s="0" t="n">
        <v>1482397263</v>
      </c>
      <c r="J694" s="0" t="n">
        <v>1479805263</v>
      </c>
      <c r="K694" s="9" t="n">
        <f aca="false">FALSE()</f>
        <v>0</v>
      </c>
      <c r="L694" s="0" t="n">
        <v>201</v>
      </c>
      <c r="M694" s="9" t="n">
        <f aca="false">FALSE()</f>
        <v>0</v>
      </c>
      <c r="N694" s="0" t="s">
        <v>1346</v>
      </c>
      <c r="O694" s="0" t="n">
        <f aca="false">ROUND(E694/D694*100,0)</f>
        <v>7</v>
      </c>
      <c r="P694" s="0" t="n">
        <f aca="false">ROUND(E694/L694,2)</f>
        <v>6.5</v>
      </c>
      <c r="Q694" s="0" t="s">
        <v>1143</v>
      </c>
      <c r="R694" s="0" t="s">
        <v>1347</v>
      </c>
      <c r="S694" s="10" t="n">
        <f aca="false">(((J694/60)/60)/24)+DATE(1970,1,1)</f>
        <v>42696.3757291667</v>
      </c>
      <c r="T694" s="10" t="n">
        <f aca="false">(((I694/60)/60)/24)+DATE(1970,1,1)</f>
        <v>42726.3757291667</v>
      </c>
    </row>
    <row r="695" customFormat="false" ht="35.05" hidden="false" customHeight="false" outlineLevel="0" collapsed="false">
      <c r="A695" s="0" t="n">
        <v>693</v>
      </c>
      <c r="B695" s="1" t="s">
        <v>1454</v>
      </c>
      <c r="C695" s="1" t="s">
        <v>1455</v>
      </c>
      <c r="D695" s="2" t="n">
        <v>100000</v>
      </c>
      <c r="E695" s="3" t="n">
        <v>35338</v>
      </c>
      <c r="F695" s="0" t="s">
        <v>367</v>
      </c>
      <c r="G695" s="0" t="s">
        <v>23</v>
      </c>
      <c r="H695" s="0" t="s">
        <v>24</v>
      </c>
      <c r="I695" s="0" t="n">
        <v>1430421827</v>
      </c>
      <c r="J695" s="0" t="n">
        <v>1427829827</v>
      </c>
      <c r="K695" s="9" t="n">
        <f aca="false">FALSE()</f>
        <v>0</v>
      </c>
      <c r="L695" s="0" t="n">
        <v>296</v>
      </c>
      <c r="M695" s="9" t="n">
        <f aca="false">FALSE()</f>
        <v>0</v>
      </c>
      <c r="N695" s="0" t="s">
        <v>1346</v>
      </c>
      <c r="O695" s="0" t="n">
        <f aca="false">ROUND(E695/D695*100,0)</f>
        <v>35</v>
      </c>
      <c r="P695" s="0" t="n">
        <f aca="false">ROUND(E695/L695,2)</f>
        <v>119.39</v>
      </c>
      <c r="Q695" s="0" t="s">
        <v>1143</v>
      </c>
      <c r="R695" s="0" t="s">
        <v>1347</v>
      </c>
      <c r="S695" s="10" t="n">
        <f aca="false">(((J695/60)/60)/24)+DATE(1970,1,1)</f>
        <v>42094.8081828704</v>
      </c>
      <c r="T695" s="10" t="n">
        <f aca="false">(((I695/60)/60)/24)+DATE(1970,1,1)</f>
        <v>42124.8081828704</v>
      </c>
    </row>
    <row r="696" customFormat="false" ht="35.05" hidden="false" customHeight="false" outlineLevel="0" collapsed="false">
      <c r="A696" s="0" t="n">
        <v>694</v>
      </c>
      <c r="B696" s="1" t="s">
        <v>1456</v>
      </c>
      <c r="C696" s="1" t="s">
        <v>1457</v>
      </c>
      <c r="D696" s="2" t="n">
        <v>150000</v>
      </c>
      <c r="E696" s="3" t="n">
        <v>590</v>
      </c>
      <c r="F696" s="0" t="s">
        <v>367</v>
      </c>
      <c r="G696" s="0" t="s">
        <v>23</v>
      </c>
      <c r="H696" s="0" t="s">
        <v>24</v>
      </c>
      <c r="I696" s="0" t="n">
        <v>1485964559</v>
      </c>
      <c r="J696" s="0" t="n">
        <v>1483372559</v>
      </c>
      <c r="K696" s="9" t="n">
        <f aca="false">FALSE()</f>
        <v>0</v>
      </c>
      <c r="L696" s="0" t="n">
        <v>7</v>
      </c>
      <c r="M696" s="9" t="n">
        <f aca="false">FALSE()</f>
        <v>0</v>
      </c>
      <c r="N696" s="0" t="s">
        <v>1346</v>
      </c>
      <c r="O696" s="0" t="n">
        <f aca="false">ROUND(E696/D696*100,0)</f>
        <v>0</v>
      </c>
      <c r="P696" s="0" t="n">
        <f aca="false">ROUND(E696/L696,2)</f>
        <v>84.29</v>
      </c>
      <c r="Q696" s="0" t="s">
        <v>1143</v>
      </c>
      <c r="R696" s="0" t="s">
        <v>1347</v>
      </c>
      <c r="S696" s="10" t="n">
        <f aca="false">(((J696/60)/60)/24)+DATE(1970,1,1)</f>
        <v>42737.6638773148</v>
      </c>
      <c r="T696" s="10" t="n">
        <f aca="false">(((I696/60)/60)/24)+DATE(1970,1,1)</f>
        <v>42767.6638773148</v>
      </c>
    </row>
    <row r="697" customFormat="false" ht="35.05" hidden="false" customHeight="false" outlineLevel="0" collapsed="false">
      <c r="A697" s="0" t="n">
        <v>695</v>
      </c>
      <c r="B697" s="1" t="s">
        <v>1458</v>
      </c>
      <c r="C697" s="1" t="s">
        <v>1459</v>
      </c>
      <c r="D697" s="2" t="n">
        <v>60000</v>
      </c>
      <c r="E697" s="3" t="n">
        <v>636</v>
      </c>
      <c r="F697" s="0" t="s">
        <v>367</v>
      </c>
      <c r="G697" s="0" t="s">
        <v>23</v>
      </c>
      <c r="H697" s="0" t="s">
        <v>24</v>
      </c>
      <c r="I697" s="0" t="n">
        <v>1414758620</v>
      </c>
      <c r="J697" s="0" t="n">
        <v>1412166620</v>
      </c>
      <c r="K697" s="9" t="n">
        <f aca="false">FALSE()</f>
        <v>0</v>
      </c>
      <c r="L697" s="0" t="n">
        <v>7</v>
      </c>
      <c r="M697" s="9" t="n">
        <f aca="false">FALSE()</f>
        <v>0</v>
      </c>
      <c r="N697" s="0" t="s">
        <v>1346</v>
      </c>
      <c r="O697" s="0" t="n">
        <f aca="false">ROUND(E697/D697*100,0)</f>
        <v>1</v>
      </c>
      <c r="P697" s="0" t="n">
        <f aca="false">ROUND(E697/L697,2)</f>
        <v>90.86</v>
      </c>
      <c r="Q697" s="0" t="s">
        <v>1143</v>
      </c>
      <c r="R697" s="0" t="s">
        <v>1347</v>
      </c>
      <c r="S697" s="10" t="n">
        <f aca="false">(((J697/60)/60)/24)+DATE(1970,1,1)</f>
        <v>41913.5210648148</v>
      </c>
      <c r="T697" s="10" t="n">
        <f aca="false">(((I697/60)/60)/24)+DATE(1970,1,1)</f>
        <v>41943.5210648148</v>
      </c>
    </row>
    <row r="698" customFormat="false" ht="23.85" hidden="false" customHeight="false" outlineLevel="0" collapsed="false">
      <c r="A698" s="0" t="n">
        <v>696</v>
      </c>
      <c r="B698" s="1" t="s">
        <v>1460</v>
      </c>
      <c r="C698" s="1" t="s">
        <v>1461</v>
      </c>
      <c r="D698" s="2" t="n">
        <v>175000</v>
      </c>
      <c r="E698" s="3" t="n">
        <v>1</v>
      </c>
      <c r="F698" s="0" t="s">
        <v>367</v>
      </c>
      <c r="G698" s="0" t="s">
        <v>398</v>
      </c>
      <c r="H698" s="0" t="s">
        <v>63</v>
      </c>
      <c r="I698" s="0" t="n">
        <v>1406326502</v>
      </c>
      <c r="J698" s="0" t="n">
        <v>1403734502</v>
      </c>
      <c r="K698" s="9" t="n">
        <f aca="false">FALSE()</f>
        <v>0</v>
      </c>
      <c r="L698" s="0" t="n">
        <v>1</v>
      </c>
      <c r="M698" s="9" t="n">
        <f aca="false">FALSE()</f>
        <v>0</v>
      </c>
      <c r="N698" s="0" t="s">
        <v>1346</v>
      </c>
      <c r="O698" s="0" t="n">
        <f aca="false">ROUND(E698/D698*100,0)</f>
        <v>0</v>
      </c>
      <c r="P698" s="0" t="n">
        <f aca="false">ROUND(E698/L698,2)</f>
        <v>1</v>
      </c>
      <c r="Q698" s="0" t="s">
        <v>1143</v>
      </c>
      <c r="R698" s="0" t="s">
        <v>1347</v>
      </c>
      <c r="S698" s="10" t="n">
        <f aca="false">(((J698/60)/60)/24)+DATE(1970,1,1)</f>
        <v>41815.9271064815</v>
      </c>
      <c r="T698" s="10" t="n">
        <f aca="false">(((I698/60)/60)/24)+DATE(1970,1,1)</f>
        <v>41845.9271064815</v>
      </c>
    </row>
    <row r="699" customFormat="false" ht="35.05" hidden="false" customHeight="false" outlineLevel="0" collapsed="false">
      <c r="A699" s="0" t="n">
        <v>697</v>
      </c>
      <c r="B699" s="1" t="s">
        <v>1462</v>
      </c>
      <c r="C699" s="1" t="s">
        <v>1463</v>
      </c>
      <c r="D699" s="2" t="n">
        <v>5000</v>
      </c>
      <c r="E699" s="3" t="n">
        <v>2319</v>
      </c>
      <c r="F699" s="0" t="s">
        <v>367</v>
      </c>
      <c r="G699" s="0" t="s">
        <v>513</v>
      </c>
      <c r="H699" s="0" t="s">
        <v>63</v>
      </c>
      <c r="I699" s="0" t="n">
        <v>1454502789</v>
      </c>
      <c r="J699" s="0" t="n">
        <v>1453206789</v>
      </c>
      <c r="K699" s="9" t="n">
        <f aca="false">FALSE()</f>
        <v>0</v>
      </c>
      <c r="L699" s="0" t="n">
        <v>114</v>
      </c>
      <c r="M699" s="9" t="n">
        <f aca="false">FALSE()</f>
        <v>0</v>
      </c>
      <c r="N699" s="0" t="s">
        <v>1346</v>
      </c>
      <c r="O699" s="0" t="n">
        <f aca="false">ROUND(E699/D699*100,0)</f>
        <v>46</v>
      </c>
      <c r="P699" s="0" t="n">
        <f aca="false">ROUND(E699/L699,2)</f>
        <v>20.34</v>
      </c>
      <c r="Q699" s="0" t="s">
        <v>1143</v>
      </c>
      <c r="R699" s="0" t="s">
        <v>1347</v>
      </c>
      <c r="S699" s="10" t="n">
        <f aca="false">(((J699/60)/60)/24)+DATE(1970,1,1)</f>
        <v>42388.5230208333</v>
      </c>
      <c r="T699" s="10" t="n">
        <f aca="false">(((I699/60)/60)/24)+DATE(1970,1,1)</f>
        <v>42403.5230208333</v>
      </c>
    </row>
    <row r="700" customFormat="false" ht="35.05" hidden="false" customHeight="false" outlineLevel="0" collapsed="false">
      <c r="A700" s="0" t="n">
        <v>698</v>
      </c>
      <c r="B700" s="1" t="s">
        <v>1464</v>
      </c>
      <c r="C700" s="1" t="s">
        <v>1465</v>
      </c>
      <c r="D700" s="2" t="n">
        <v>100000</v>
      </c>
      <c r="E700" s="3" t="n">
        <v>15390</v>
      </c>
      <c r="F700" s="0" t="s">
        <v>367</v>
      </c>
      <c r="G700" s="0" t="s">
        <v>23</v>
      </c>
      <c r="H700" s="0" t="s">
        <v>24</v>
      </c>
      <c r="I700" s="0" t="n">
        <v>1411005600</v>
      </c>
      <c r="J700" s="0" t="n">
        <v>1408141245</v>
      </c>
      <c r="K700" s="9" t="n">
        <f aca="false">FALSE()</f>
        <v>0</v>
      </c>
      <c r="L700" s="0" t="n">
        <v>29</v>
      </c>
      <c r="M700" s="9" t="n">
        <f aca="false">FALSE()</f>
        <v>0</v>
      </c>
      <c r="N700" s="0" t="s">
        <v>1346</v>
      </c>
      <c r="O700" s="0" t="n">
        <f aca="false">ROUND(E700/D700*100,0)</f>
        <v>15</v>
      </c>
      <c r="P700" s="0" t="n">
        <f aca="false">ROUND(E700/L700,2)</f>
        <v>530.69</v>
      </c>
      <c r="Q700" s="0" t="s">
        <v>1143</v>
      </c>
      <c r="R700" s="0" t="s">
        <v>1347</v>
      </c>
      <c r="S700" s="10" t="n">
        <f aca="false">(((J700/60)/60)/24)+DATE(1970,1,1)</f>
        <v>41866.9310763889</v>
      </c>
      <c r="T700" s="10" t="n">
        <f aca="false">(((I700/60)/60)/24)+DATE(1970,1,1)</f>
        <v>41900.0833333333</v>
      </c>
    </row>
    <row r="701" customFormat="false" ht="35.05" hidden="false" customHeight="false" outlineLevel="0" collapsed="false">
      <c r="A701" s="0" t="n">
        <v>699</v>
      </c>
      <c r="B701" s="1" t="s">
        <v>1466</v>
      </c>
      <c r="C701" s="1" t="s">
        <v>1467</v>
      </c>
      <c r="D701" s="2" t="n">
        <v>130000</v>
      </c>
      <c r="E701" s="3" t="n">
        <v>107148.74</v>
      </c>
      <c r="F701" s="0" t="s">
        <v>367</v>
      </c>
      <c r="G701" s="0" t="s">
        <v>23</v>
      </c>
      <c r="H701" s="0" t="s">
        <v>24</v>
      </c>
      <c r="I701" s="0" t="n">
        <v>1385136000</v>
      </c>
      <c r="J701" s="0" t="n">
        <v>1381923548</v>
      </c>
      <c r="K701" s="9" t="n">
        <f aca="false">FALSE()</f>
        <v>0</v>
      </c>
      <c r="L701" s="0" t="n">
        <v>890</v>
      </c>
      <c r="M701" s="9" t="n">
        <f aca="false">FALSE()</f>
        <v>0</v>
      </c>
      <c r="N701" s="0" t="s">
        <v>1346</v>
      </c>
      <c r="O701" s="0" t="n">
        <f aca="false">ROUND(E701/D701*100,0)</f>
        <v>82</v>
      </c>
      <c r="P701" s="0" t="n">
        <f aca="false">ROUND(E701/L701,2)</f>
        <v>120.39</v>
      </c>
      <c r="Q701" s="0" t="s">
        <v>1143</v>
      </c>
      <c r="R701" s="0" t="s">
        <v>1347</v>
      </c>
      <c r="S701" s="10" t="n">
        <f aca="false">(((J701/60)/60)/24)+DATE(1970,1,1)</f>
        <v>41563.4855092593</v>
      </c>
      <c r="T701" s="10" t="n">
        <f aca="false">(((I701/60)/60)/24)+DATE(1970,1,1)</f>
        <v>41600.6666666667</v>
      </c>
    </row>
    <row r="702" customFormat="false" ht="35.05" hidden="false" customHeight="false" outlineLevel="0" collapsed="false">
      <c r="A702" s="0" t="n">
        <v>700</v>
      </c>
      <c r="B702" s="1" t="s">
        <v>1468</v>
      </c>
      <c r="C702" s="1" t="s">
        <v>1469</v>
      </c>
      <c r="D702" s="2" t="n">
        <v>15000</v>
      </c>
      <c r="E702" s="3" t="n">
        <v>403</v>
      </c>
      <c r="F702" s="0" t="s">
        <v>367</v>
      </c>
      <c r="G702" s="0" t="s">
        <v>62</v>
      </c>
      <c r="H702" s="0" t="s">
        <v>63</v>
      </c>
      <c r="I702" s="0" t="n">
        <v>1484065881</v>
      </c>
      <c r="J702" s="0" t="n">
        <v>1481473881</v>
      </c>
      <c r="K702" s="9" t="n">
        <f aca="false">FALSE()</f>
        <v>0</v>
      </c>
      <c r="L702" s="0" t="n">
        <v>31</v>
      </c>
      <c r="M702" s="9" t="n">
        <f aca="false">FALSE()</f>
        <v>0</v>
      </c>
      <c r="N702" s="0" t="s">
        <v>1346</v>
      </c>
      <c r="O702" s="0" t="n">
        <f aca="false">ROUND(E702/D702*100,0)</f>
        <v>3</v>
      </c>
      <c r="P702" s="0" t="n">
        <f aca="false">ROUND(E702/L702,2)</f>
        <v>13</v>
      </c>
      <c r="Q702" s="0" t="s">
        <v>1143</v>
      </c>
      <c r="R702" s="0" t="s">
        <v>1347</v>
      </c>
      <c r="S702" s="10" t="n">
        <f aca="false">(((J702/60)/60)/24)+DATE(1970,1,1)</f>
        <v>42715.6884375</v>
      </c>
      <c r="T702" s="10" t="n">
        <f aca="false">(((I702/60)/60)/24)+DATE(1970,1,1)</f>
        <v>42745.6884375</v>
      </c>
    </row>
    <row r="703" customFormat="false" ht="35.05" hidden="false" customHeight="false" outlineLevel="0" collapsed="false">
      <c r="A703" s="0" t="n">
        <v>701</v>
      </c>
      <c r="B703" s="1" t="s">
        <v>1470</v>
      </c>
      <c r="C703" s="1" t="s">
        <v>1471</v>
      </c>
      <c r="D703" s="2" t="n">
        <v>23000</v>
      </c>
      <c r="E703" s="3" t="n">
        <v>6118</v>
      </c>
      <c r="F703" s="0" t="s">
        <v>367</v>
      </c>
      <c r="G703" s="0" t="s">
        <v>32</v>
      </c>
      <c r="H703" s="0" t="s">
        <v>33</v>
      </c>
      <c r="I703" s="0" t="n">
        <v>1406130880</v>
      </c>
      <c r="J703" s="0" t="n">
        <v>1403538880</v>
      </c>
      <c r="K703" s="9" t="n">
        <f aca="false">FALSE()</f>
        <v>0</v>
      </c>
      <c r="L703" s="0" t="n">
        <v>21</v>
      </c>
      <c r="M703" s="9" t="n">
        <f aca="false">FALSE()</f>
        <v>0</v>
      </c>
      <c r="N703" s="0" t="s">
        <v>1346</v>
      </c>
      <c r="O703" s="0" t="n">
        <f aca="false">ROUND(E703/D703*100,0)</f>
        <v>27</v>
      </c>
      <c r="P703" s="0" t="n">
        <f aca="false">ROUND(E703/L703,2)</f>
        <v>291.33</v>
      </c>
      <c r="Q703" s="0" t="s">
        <v>1143</v>
      </c>
      <c r="R703" s="0" t="s">
        <v>1347</v>
      </c>
      <c r="S703" s="10" t="n">
        <f aca="false">(((J703/60)/60)/24)+DATE(1970,1,1)</f>
        <v>41813.662962963</v>
      </c>
      <c r="T703" s="10" t="n">
        <f aca="false">(((I703/60)/60)/24)+DATE(1970,1,1)</f>
        <v>41843.662962963</v>
      </c>
    </row>
    <row r="704" customFormat="false" ht="35.05" hidden="false" customHeight="false" outlineLevel="0" collapsed="false">
      <c r="A704" s="0" t="n">
        <v>702</v>
      </c>
      <c r="B704" s="1" t="s">
        <v>1472</v>
      </c>
      <c r="C704" s="1" t="s">
        <v>1473</v>
      </c>
      <c r="D704" s="2" t="n">
        <v>15000</v>
      </c>
      <c r="E704" s="3" t="n">
        <v>4622.01</v>
      </c>
      <c r="F704" s="0" t="s">
        <v>367</v>
      </c>
      <c r="G704" s="0" t="s">
        <v>23</v>
      </c>
      <c r="H704" s="0" t="s">
        <v>24</v>
      </c>
      <c r="I704" s="0" t="n">
        <v>1480011987</v>
      </c>
      <c r="J704" s="0" t="n">
        <v>1477416387</v>
      </c>
      <c r="K704" s="9" t="n">
        <f aca="false">FALSE()</f>
        <v>0</v>
      </c>
      <c r="L704" s="0" t="n">
        <v>37</v>
      </c>
      <c r="M704" s="9" t="n">
        <f aca="false">FALSE()</f>
        <v>0</v>
      </c>
      <c r="N704" s="0" t="s">
        <v>1346</v>
      </c>
      <c r="O704" s="0" t="n">
        <f aca="false">ROUND(E704/D704*100,0)</f>
        <v>31</v>
      </c>
      <c r="P704" s="0" t="n">
        <f aca="false">ROUND(E704/L704,2)</f>
        <v>124.92</v>
      </c>
      <c r="Q704" s="0" t="s">
        <v>1143</v>
      </c>
      <c r="R704" s="0" t="s">
        <v>1347</v>
      </c>
      <c r="S704" s="10" t="n">
        <f aca="false">(((J704/60)/60)/24)+DATE(1970,1,1)</f>
        <v>42668.7267013889</v>
      </c>
      <c r="T704" s="10" t="n">
        <f aca="false">(((I704/60)/60)/24)+DATE(1970,1,1)</f>
        <v>42698.7683680556</v>
      </c>
    </row>
    <row r="705" customFormat="false" ht="35.05" hidden="false" customHeight="false" outlineLevel="0" collapsed="false">
      <c r="A705" s="0" t="n">
        <v>703</v>
      </c>
      <c r="B705" s="1" t="s">
        <v>1474</v>
      </c>
      <c r="C705" s="1" t="s">
        <v>1475</v>
      </c>
      <c r="D705" s="2" t="n">
        <v>15000</v>
      </c>
      <c r="E705" s="3" t="n">
        <v>837</v>
      </c>
      <c r="F705" s="0" t="s">
        <v>367</v>
      </c>
      <c r="G705" s="0" t="s">
        <v>23</v>
      </c>
      <c r="H705" s="0" t="s">
        <v>24</v>
      </c>
      <c r="I705" s="0" t="n">
        <v>1485905520</v>
      </c>
      <c r="J705" s="0" t="n">
        <v>1481150949</v>
      </c>
      <c r="K705" s="9" t="n">
        <f aca="false">FALSE()</f>
        <v>0</v>
      </c>
      <c r="L705" s="0" t="n">
        <v>7</v>
      </c>
      <c r="M705" s="9" t="n">
        <f aca="false">FALSE()</f>
        <v>0</v>
      </c>
      <c r="N705" s="0" t="s">
        <v>1346</v>
      </c>
      <c r="O705" s="0" t="n">
        <f aca="false">ROUND(E705/D705*100,0)</f>
        <v>6</v>
      </c>
      <c r="P705" s="0" t="n">
        <f aca="false">ROUND(E705/L705,2)</f>
        <v>119.57</v>
      </c>
      <c r="Q705" s="0" t="s">
        <v>1143</v>
      </c>
      <c r="R705" s="0" t="s">
        <v>1347</v>
      </c>
      <c r="S705" s="10" t="n">
        <f aca="false">(((J705/60)/60)/24)+DATE(1970,1,1)</f>
        <v>42711.9507986111</v>
      </c>
      <c r="T705" s="10" t="n">
        <f aca="false">(((I705/60)/60)/24)+DATE(1970,1,1)</f>
        <v>42766.9805555556</v>
      </c>
    </row>
    <row r="706" customFormat="false" ht="35.05" hidden="false" customHeight="false" outlineLevel="0" collapsed="false">
      <c r="A706" s="0" t="n">
        <v>704</v>
      </c>
      <c r="B706" s="1" t="s">
        <v>1476</v>
      </c>
      <c r="C706" s="1" t="s">
        <v>1477</v>
      </c>
      <c r="D706" s="2" t="n">
        <v>55000</v>
      </c>
      <c r="E706" s="3" t="n">
        <v>481</v>
      </c>
      <c r="F706" s="0" t="s">
        <v>367</v>
      </c>
      <c r="G706" s="0" t="s">
        <v>168</v>
      </c>
      <c r="H706" s="0" t="s">
        <v>169</v>
      </c>
      <c r="I706" s="0" t="n">
        <v>1487565468</v>
      </c>
      <c r="J706" s="0" t="n">
        <v>1482381468</v>
      </c>
      <c r="K706" s="9" t="n">
        <f aca="false">FALSE()</f>
        <v>0</v>
      </c>
      <c r="L706" s="0" t="n">
        <v>4</v>
      </c>
      <c r="M706" s="9" t="n">
        <f aca="false">FALSE()</f>
        <v>0</v>
      </c>
      <c r="N706" s="0" t="s">
        <v>1346</v>
      </c>
      <c r="O706" s="0" t="n">
        <f aca="false">ROUND(E706/D706*100,0)</f>
        <v>1</v>
      </c>
      <c r="P706" s="0" t="n">
        <f aca="false">ROUND(E706/L706,2)</f>
        <v>120.25</v>
      </c>
      <c r="Q706" s="0" t="s">
        <v>1143</v>
      </c>
      <c r="R706" s="0" t="s">
        <v>1347</v>
      </c>
      <c r="S706" s="10" t="n">
        <f aca="false">(((J706/60)/60)/24)+DATE(1970,1,1)</f>
        <v>42726.1929166667</v>
      </c>
      <c r="T706" s="10" t="n">
        <f aca="false">(((I706/60)/60)/24)+DATE(1970,1,1)</f>
        <v>42786.1929166667</v>
      </c>
    </row>
    <row r="707" customFormat="false" ht="23.85" hidden="false" customHeight="false" outlineLevel="0" collapsed="false">
      <c r="A707" s="0" t="n">
        <v>705</v>
      </c>
      <c r="B707" s="1" t="s">
        <v>1478</v>
      </c>
      <c r="C707" s="1" t="s">
        <v>1479</v>
      </c>
      <c r="D707" s="2" t="n">
        <v>100000</v>
      </c>
      <c r="E707" s="3" t="n">
        <v>977</v>
      </c>
      <c r="F707" s="0" t="s">
        <v>367</v>
      </c>
      <c r="G707" s="0" t="s">
        <v>398</v>
      </c>
      <c r="H707" s="0" t="s">
        <v>63</v>
      </c>
      <c r="I707" s="0" t="n">
        <v>1484999278</v>
      </c>
      <c r="J707" s="0" t="n">
        <v>1482407278</v>
      </c>
      <c r="K707" s="9" t="n">
        <f aca="false">FALSE()</f>
        <v>0</v>
      </c>
      <c r="L707" s="0" t="n">
        <v>5</v>
      </c>
      <c r="M707" s="9" t="n">
        <f aca="false">FALSE()</f>
        <v>0</v>
      </c>
      <c r="N707" s="0" t="s">
        <v>1346</v>
      </c>
      <c r="O707" s="0" t="n">
        <f aca="false">ROUND(E707/D707*100,0)</f>
        <v>1</v>
      </c>
      <c r="P707" s="0" t="n">
        <f aca="false">ROUND(E707/L707,2)</f>
        <v>195.4</v>
      </c>
      <c r="Q707" s="0" t="s">
        <v>1143</v>
      </c>
      <c r="R707" s="0" t="s">
        <v>1347</v>
      </c>
      <c r="S707" s="10" t="n">
        <f aca="false">(((J707/60)/60)/24)+DATE(1970,1,1)</f>
        <v>42726.4916435185</v>
      </c>
      <c r="T707" s="10" t="n">
        <f aca="false">(((I707/60)/60)/24)+DATE(1970,1,1)</f>
        <v>42756.4916435185</v>
      </c>
    </row>
    <row r="708" customFormat="false" ht="35.05" hidden="false" customHeight="false" outlineLevel="0" collapsed="false">
      <c r="A708" s="0" t="n">
        <v>706</v>
      </c>
      <c r="B708" s="1" t="s">
        <v>1480</v>
      </c>
      <c r="C708" s="1" t="s">
        <v>1481</v>
      </c>
      <c r="D708" s="2" t="n">
        <v>100000</v>
      </c>
      <c r="E708" s="3" t="n">
        <v>0</v>
      </c>
      <c r="F708" s="0" t="s">
        <v>367</v>
      </c>
      <c r="G708" s="0" t="s">
        <v>62</v>
      </c>
      <c r="H708" s="0" t="s">
        <v>63</v>
      </c>
      <c r="I708" s="0" t="n">
        <v>1481740740</v>
      </c>
      <c r="J708" s="0" t="n">
        <v>1478130783</v>
      </c>
      <c r="K708" s="9" t="n">
        <f aca="false">FALSE()</f>
        <v>0</v>
      </c>
      <c r="L708" s="0" t="n">
        <v>0</v>
      </c>
      <c r="M708" s="9" t="n">
        <f aca="false">FALSE()</f>
        <v>0</v>
      </c>
      <c r="N708" s="0" t="s">
        <v>1346</v>
      </c>
      <c r="O708" s="0" t="n">
        <f aca="false">ROUND(E708/D708*100,0)</f>
        <v>0</v>
      </c>
      <c r="P708" s="0" t="n">
        <f aca="false">ROUND(E708/L708,2)</f>
        <v>0</v>
      </c>
      <c r="Q708" s="0" t="s">
        <v>1143</v>
      </c>
      <c r="R708" s="0" t="s">
        <v>1347</v>
      </c>
      <c r="S708" s="10" t="n">
        <f aca="false">(((J708/60)/60)/24)+DATE(1970,1,1)</f>
        <v>42676.9951736111</v>
      </c>
      <c r="T708" s="10" t="n">
        <f aca="false">(((I708/60)/60)/24)+DATE(1970,1,1)</f>
        <v>42718.7770833333</v>
      </c>
    </row>
    <row r="709" customFormat="false" ht="35.05" hidden="false" customHeight="false" outlineLevel="0" collapsed="false">
      <c r="A709" s="0" t="n">
        <v>707</v>
      </c>
      <c r="B709" s="1" t="s">
        <v>1482</v>
      </c>
      <c r="C709" s="1" t="s">
        <v>1483</v>
      </c>
      <c r="D709" s="2" t="n">
        <v>68000</v>
      </c>
      <c r="E709" s="3" t="n">
        <v>53670.6</v>
      </c>
      <c r="F709" s="0" t="s">
        <v>367</v>
      </c>
      <c r="G709" s="0" t="s">
        <v>32</v>
      </c>
      <c r="H709" s="0" t="s">
        <v>33</v>
      </c>
      <c r="I709" s="0" t="n">
        <v>1483286127</v>
      </c>
      <c r="J709" s="0" t="n">
        <v>1479830127</v>
      </c>
      <c r="K709" s="9" t="n">
        <f aca="false">FALSE()</f>
        <v>0</v>
      </c>
      <c r="L709" s="0" t="n">
        <v>456</v>
      </c>
      <c r="M709" s="9" t="n">
        <f aca="false">FALSE()</f>
        <v>0</v>
      </c>
      <c r="N709" s="0" t="s">
        <v>1346</v>
      </c>
      <c r="O709" s="0" t="n">
        <f aca="false">ROUND(E709/D709*100,0)</f>
        <v>79</v>
      </c>
      <c r="P709" s="0" t="n">
        <f aca="false">ROUND(E709/L709,2)</f>
        <v>117.7</v>
      </c>
      <c r="Q709" s="0" t="s">
        <v>1143</v>
      </c>
      <c r="R709" s="0" t="s">
        <v>1347</v>
      </c>
      <c r="S709" s="10" t="n">
        <f aca="false">(((J709/60)/60)/24)+DATE(1970,1,1)</f>
        <v>42696.6635069444</v>
      </c>
      <c r="T709" s="10" t="n">
        <f aca="false">(((I709/60)/60)/24)+DATE(1970,1,1)</f>
        <v>42736.6635069444</v>
      </c>
    </row>
    <row r="710" customFormat="false" ht="35.05" hidden="false" customHeight="false" outlineLevel="0" collapsed="false">
      <c r="A710" s="0" t="n">
        <v>708</v>
      </c>
      <c r="B710" s="1" t="s">
        <v>1484</v>
      </c>
      <c r="C710" s="1" t="s">
        <v>1485</v>
      </c>
      <c r="D710" s="2" t="n">
        <v>40000</v>
      </c>
      <c r="E710" s="3" t="n">
        <v>8837</v>
      </c>
      <c r="F710" s="0" t="s">
        <v>367</v>
      </c>
      <c r="G710" s="0" t="s">
        <v>32</v>
      </c>
      <c r="H710" s="0" t="s">
        <v>33</v>
      </c>
      <c r="I710" s="0" t="n">
        <v>1410616600</v>
      </c>
      <c r="J710" s="0" t="n">
        <v>1405432600</v>
      </c>
      <c r="K710" s="9" t="n">
        <f aca="false">FALSE()</f>
        <v>0</v>
      </c>
      <c r="L710" s="0" t="n">
        <v>369</v>
      </c>
      <c r="M710" s="9" t="n">
        <f aca="false">FALSE()</f>
        <v>0</v>
      </c>
      <c r="N710" s="0" t="s">
        <v>1346</v>
      </c>
      <c r="O710" s="0" t="n">
        <f aca="false">ROUND(E710/D710*100,0)</f>
        <v>22</v>
      </c>
      <c r="P710" s="0" t="n">
        <f aca="false">ROUND(E710/L710,2)</f>
        <v>23.95</v>
      </c>
      <c r="Q710" s="0" t="s">
        <v>1143</v>
      </c>
      <c r="R710" s="0" t="s">
        <v>1347</v>
      </c>
      <c r="S710" s="10" t="n">
        <f aca="false">(((J710/60)/60)/24)+DATE(1970,1,1)</f>
        <v>41835.5810185185</v>
      </c>
      <c r="T710" s="10" t="n">
        <f aca="false">(((I710/60)/60)/24)+DATE(1970,1,1)</f>
        <v>41895.5810185185</v>
      </c>
    </row>
    <row r="711" customFormat="false" ht="23.85" hidden="false" customHeight="false" outlineLevel="0" collapsed="false">
      <c r="A711" s="0" t="n">
        <v>709</v>
      </c>
      <c r="B711" s="1" t="s">
        <v>1486</v>
      </c>
      <c r="C711" s="1" t="s">
        <v>1487</v>
      </c>
      <c r="D711" s="2" t="n">
        <v>15000</v>
      </c>
      <c r="E711" s="3" t="n">
        <v>61</v>
      </c>
      <c r="F711" s="0" t="s">
        <v>367</v>
      </c>
      <c r="G711" s="0" t="s">
        <v>23</v>
      </c>
      <c r="H711" s="0" t="s">
        <v>24</v>
      </c>
      <c r="I711" s="0" t="n">
        <v>1417741159</v>
      </c>
      <c r="J711" s="0" t="n">
        <v>1415149159</v>
      </c>
      <c r="K711" s="9" t="n">
        <f aca="false">FALSE()</f>
        <v>0</v>
      </c>
      <c r="L711" s="0" t="n">
        <v>2</v>
      </c>
      <c r="M711" s="9" t="n">
        <f aca="false">FALSE()</f>
        <v>0</v>
      </c>
      <c r="N711" s="0" t="s">
        <v>1346</v>
      </c>
      <c r="O711" s="0" t="n">
        <f aca="false">ROUND(E711/D711*100,0)</f>
        <v>0</v>
      </c>
      <c r="P711" s="0" t="n">
        <f aca="false">ROUND(E711/L711,2)</f>
        <v>30.5</v>
      </c>
      <c r="Q711" s="0" t="s">
        <v>1143</v>
      </c>
      <c r="R711" s="0" t="s">
        <v>1347</v>
      </c>
      <c r="S711" s="10" t="n">
        <f aca="false">(((J711/60)/60)/24)+DATE(1970,1,1)</f>
        <v>41948.0411921296</v>
      </c>
      <c r="T711" s="10" t="n">
        <f aca="false">(((I711/60)/60)/24)+DATE(1970,1,1)</f>
        <v>41978.0411921296</v>
      </c>
    </row>
    <row r="712" customFormat="false" ht="23.85" hidden="false" customHeight="false" outlineLevel="0" collapsed="false">
      <c r="A712" s="0" t="n">
        <v>710</v>
      </c>
      <c r="B712" s="1" t="s">
        <v>1488</v>
      </c>
      <c r="C712" s="1" t="s">
        <v>1489</v>
      </c>
      <c r="D712" s="2" t="n">
        <v>1200</v>
      </c>
      <c r="E712" s="3" t="n">
        <v>0</v>
      </c>
      <c r="F712" s="0" t="s">
        <v>367</v>
      </c>
      <c r="G712" s="0" t="s">
        <v>168</v>
      </c>
      <c r="H712" s="0" t="s">
        <v>169</v>
      </c>
      <c r="I712" s="0" t="n">
        <v>1408495440</v>
      </c>
      <c r="J712" s="0" t="n">
        <v>1405640302</v>
      </c>
      <c r="K712" s="9" t="n">
        <f aca="false">FALSE()</f>
        <v>0</v>
      </c>
      <c r="L712" s="0" t="n">
        <v>0</v>
      </c>
      <c r="M712" s="9" t="n">
        <f aca="false">FALSE()</f>
        <v>0</v>
      </c>
      <c r="N712" s="0" t="s">
        <v>1346</v>
      </c>
      <c r="O712" s="0" t="n">
        <f aca="false">ROUND(E712/D712*100,0)</f>
        <v>0</v>
      </c>
      <c r="P712" s="0" t="n">
        <f aca="false">ROUND(E712/L712,2)</f>
        <v>0</v>
      </c>
      <c r="Q712" s="0" t="s">
        <v>1143</v>
      </c>
      <c r="R712" s="0" t="s">
        <v>1347</v>
      </c>
      <c r="S712" s="10" t="n">
        <f aca="false">(((J712/60)/60)/24)+DATE(1970,1,1)</f>
        <v>41837.9849768519</v>
      </c>
      <c r="T712" s="10" t="n">
        <f aca="false">(((I712/60)/60)/24)+DATE(1970,1,1)</f>
        <v>41871.0305555556</v>
      </c>
    </row>
    <row r="713" customFormat="false" ht="46.25" hidden="false" customHeight="false" outlineLevel="0" collapsed="false">
      <c r="A713" s="0" t="n">
        <v>711</v>
      </c>
      <c r="B713" s="1" t="s">
        <v>1490</v>
      </c>
      <c r="C713" s="1" t="s">
        <v>1491</v>
      </c>
      <c r="D713" s="2" t="n">
        <v>100000</v>
      </c>
      <c r="E713" s="3" t="n">
        <v>33791</v>
      </c>
      <c r="F713" s="0" t="s">
        <v>367</v>
      </c>
      <c r="G713" s="0" t="s">
        <v>398</v>
      </c>
      <c r="H713" s="0" t="s">
        <v>63</v>
      </c>
      <c r="I713" s="0" t="n">
        <v>1481716868</v>
      </c>
      <c r="J713" s="0" t="n">
        <v>1478257268</v>
      </c>
      <c r="K713" s="9" t="n">
        <f aca="false">FALSE()</f>
        <v>0</v>
      </c>
      <c r="L713" s="0" t="n">
        <v>338</v>
      </c>
      <c r="M713" s="9" t="n">
        <f aca="false">FALSE()</f>
        <v>0</v>
      </c>
      <c r="N713" s="0" t="s">
        <v>1346</v>
      </c>
      <c r="O713" s="0" t="n">
        <f aca="false">ROUND(E713/D713*100,0)</f>
        <v>34</v>
      </c>
      <c r="P713" s="0" t="n">
        <f aca="false">ROUND(E713/L713,2)</f>
        <v>99.97</v>
      </c>
      <c r="Q713" s="0" t="s">
        <v>1143</v>
      </c>
      <c r="R713" s="0" t="s">
        <v>1347</v>
      </c>
      <c r="S713" s="10" t="n">
        <f aca="false">(((J713/60)/60)/24)+DATE(1970,1,1)</f>
        <v>42678.4591203704</v>
      </c>
      <c r="T713" s="10" t="n">
        <f aca="false">(((I713/60)/60)/24)+DATE(1970,1,1)</f>
        <v>42718.500787037</v>
      </c>
    </row>
    <row r="714" customFormat="false" ht="35.05" hidden="false" customHeight="false" outlineLevel="0" collapsed="false">
      <c r="A714" s="0" t="n">
        <v>712</v>
      </c>
      <c r="B714" s="1" t="s">
        <v>1492</v>
      </c>
      <c r="C714" s="1" t="s">
        <v>1493</v>
      </c>
      <c r="D714" s="2" t="n">
        <v>48500</v>
      </c>
      <c r="E714" s="3" t="n">
        <v>105</v>
      </c>
      <c r="F714" s="0" t="s">
        <v>367</v>
      </c>
      <c r="G714" s="0" t="s">
        <v>23</v>
      </c>
      <c r="H714" s="0" t="s">
        <v>24</v>
      </c>
      <c r="I714" s="0" t="n">
        <v>1455466832</v>
      </c>
      <c r="J714" s="0" t="n">
        <v>1452874832</v>
      </c>
      <c r="K714" s="9" t="n">
        <f aca="false">FALSE()</f>
        <v>0</v>
      </c>
      <c r="L714" s="0" t="n">
        <v>4</v>
      </c>
      <c r="M714" s="9" t="n">
        <f aca="false">FALSE()</f>
        <v>0</v>
      </c>
      <c r="N714" s="0" t="s">
        <v>1346</v>
      </c>
      <c r="O714" s="0" t="n">
        <f aca="false">ROUND(E714/D714*100,0)</f>
        <v>0</v>
      </c>
      <c r="P714" s="0" t="n">
        <f aca="false">ROUND(E714/L714,2)</f>
        <v>26.25</v>
      </c>
      <c r="Q714" s="0" t="s">
        <v>1143</v>
      </c>
      <c r="R714" s="0" t="s">
        <v>1347</v>
      </c>
      <c r="S714" s="10" t="n">
        <f aca="false">(((J714/60)/60)/24)+DATE(1970,1,1)</f>
        <v>42384.6809259259</v>
      </c>
      <c r="T714" s="10" t="n">
        <f aca="false">(((I714/60)/60)/24)+DATE(1970,1,1)</f>
        <v>42414.6809259259</v>
      </c>
    </row>
    <row r="715" customFormat="false" ht="35.05" hidden="false" customHeight="false" outlineLevel="0" collapsed="false">
      <c r="A715" s="0" t="n">
        <v>713</v>
      </c>
      <c r="B715" s="1" t="s">
        <v>1494</v>
      </c>
      <c r="C715" s="1" t="s">
        <v>1495</v>
      </c>
      <c r="D715" s="2" t="n">
        <v>25000</v>
      </c>
      <c r="E715" s="3" t="n">
        <v>199</v>
      </c>
      <c r="F715" s="0" t="s">
        <v>367</v>
      </c>
      <c r="G715" s="0" t="s">
        <v>1241</v>
      </c>
      <c r="H715" s="0" t="s">
        <v>63</v>
      </c>
      <c r="I715" s="0" t="n">
        <v>1465130532</v>
      </c>
      <c r="J715" s="0" t="n">
        <v>1462538532</v>
      </c>
      <c r="K715" s="9" t="n">
        <f aca="false">FALSE()</f>
        <v>0</v>
      </c>
      <c r="L715" s="0" t="n">
        <v>1</v>
      </c>
      <c r="M715" s="9" t="n">
        <f aca="false">FALSE()</f>
        <v>0</v>
      </c>
      <c r="N715" s="0" t="s">
        <v>1346</v>
      </c>
      <c r="O715" s="0" t="n">
        <f aca="false">ROUND(E715/D715*100,0)</f>
        <v>1</v>
      </c>
      <c r="P715" s="0" t="n">
        <f aca="false">ROUND(E715/L715,2)</f>
        <v>199</v>
      </c>
      <c r="Q715" s="0" t="s">
        <v>1143</v>
      </c>
      <c r="R715" s="0" t="s">
        <v>1347</v>
      </c>
      <c r="S715" s="10" t="n">
        <f aca="false">(((J715/60)/60)/24)+DATE(1970,1,1)</f>
        <v>42496.5293055556</v>
      </c>
      <c r="T715" s="10" t="n">
        <f aca="false">(((I715/60)/60)/24)+DATE(1970,1,1)</f>
        <v>42526.5293055556</v>
      </c>
    </row>
    <row r="716" customFormat="false" ht="35.05" hidden="false" customHeight="false" outlineLevel="0" collapsed="false">
      <c r="A716" s="0" t="n">
        <v>714</v>
      </c>
      <c r="B716" s="1" t="s">
        <v>1496</v>
      </c>
      <c r="C716" s="1" t="s">
        <v>1497</v>
      </c>
      <c r="D716" s="2" t="n">
        <v>15000</v>
      </c>
      <c r="E716" s="3" t="n">
        <v>2249</v>
      </c>
      <c r="F716" s="0" t="s">
        <v>367</v>
      </c>
      <c r="G716" s="0" t="s">
        <v>23</v>
      </c>
      <c r="H716" s="0" t="s">
        <v>24</v>
      </c>
      <c r="I716" s="0" t="n">
        <v>1488308082</v>
      </c>
      <c r="J716" s="0" t="n">
        <v>1483124082</v>
      </c>
      <c r="K716" s="9" t="n">
        <f aca="false">FALSE()</f>
        <v>0</v>
      </c>
      <c r="L716" s="0" t="n">
        <v>28</v>
      </c>
      <c r="M716" s="9" t="n">
        <f aca="false">FALSE()</f>
        <v>0</v>
      </c>
      <c r="N716" s="0" t="s">
        <v>1346</v>
      </c>
      <c r="O716" s="0" t="n">
        <f aca="false">ROUND(E716/D716*100,0)</f>
        <v>15</v>
      </c>
      <c r="P716" s="0" t="n">
        <f aca="false">ROUND(E716/L716,2)</f>
        <v>80.32</v>
      </c>
      <c r="Q716" s="0" t="s">
        <v>1143</v>
      </c>
      <c r="R716" s="0" t="s">
        <v>1347</v>
      </c>
      <c r="S716" s="10" t="n">
        <f aca="false">(((J716/60)/60)/24)+DATE(1970,1,1)</f>
        <v>42734.7879861111</v>
      </c>
      <c r="T716" s="10" t="n">
        <f aca="false">(((I716/60)/60)/24)+DATE(1970,1,1)</f>
        <v>42794.7879861111</v>
      </c>
    </row>
    <row r="717" customFormat="false" ht="35.05" hidden="false" customHeight="false" outlineLevel="0" collapsed="false">
      <c r="A717" s="0" t="n">
        <v>715</v>
      </c>
      <c r="B717" s="1" t="s">
        <v>1498</v>
      </c>
      <c r="C717" s="1" t="s">
        <v>1499</v>
      </c>
      <c r="D717" s="2" t="n">
        <v>27500</v>
      </c>
      <c r="E717" s="3" t="n">
        <v>1389</v>
      </c>
      <c r="F717" s="0" t="s">
        <v>367</v>
      </c>
      <c r="G717" s="0" t="s">
        <v>23</v>
      </c>
      <c r="H717" s="0" t="s">
        <v>24</v>
      </c>
      <c r="I717" s="0" t="n">
        <v>1446693040</v>
      </c>
      <c r="J717" s="0" t="n">
        <v>1443233440</v>
      </c>
      <c r="K717" s="9" t="n">
        <f aca="false">FALSE()</f>
        <v>0</v>
      </c>
      <c r="L717" s="0" t="n">
        <v>12</v>
      </c>
      <c r="M717" s="9" t="n">
        <f aca="false">FALSE()</f>
        <v>0</v>
      </c>
      <c r="N717" s="0" t="s">
        <v>1346</v>
      </c>
      <c r="O717" s="0" t="n">
        <f aca="false">ROUND(E717/D717*100,0)</f>
        <v>5</v>
      </c>
      <c r="P717" s="0" t="n">
        <f aca="false">ROUND(E717/L717,2)</f>
        <v>115.75</v>
      </c>
      <c r="Q717" s="0" t="s">
        <v>1143</v>
      </c>
      <c r="R717" s="0" t="s">
        <v>1347</v>
      </c>
      <c r="S717" s="10" t="n">
        <f aca="false">(((J717/60)/60)/24)+DATE(1970,1,1)</f>
        <v>42273.0907407407</v>
      </c>
      <c r="T717" s="10" t="n">
        <f aca="false">(((I717/60)/60)/24)+DATE(1970,1,1)</f>
        <v>42313.1324074074</v>
      </c>
    </row>
    <row r="718" customFormat="false" ht="35.05" hidden="false" customHeight="false" outlineLevel="0" collapsed="false">
      <c r="A718" s="0" t="n">
        <v>716</v>
      </c>
      <c r="B718" s="1" t="s">
        <v>1500</v>
      </c>
      <c r="C718" s="1" t="s">
        <v>1501</v>
      </c>
      <c r="D718" s="2" t="n">
        <v>7000</v>
      </c>
      <c r="E718" s="3" t="n">
        <v>715</v>
      </c>
      <c r="F718" s="0" t="s">
        <v>367</v>
      </c>
      <c r="G718" s="0" t="s">
        <v>23</v>
      </c>
      <c r="H718" s="0" t="s">
        <v>24</v>
      </c>
      <c r="I718" s="0" t="n">
        <v>1417392000</v>
      </c>
      <c r="J718" s="0" t="n">
        <v>1414511307</v>
      </c>
      <c r="K718" s="9" t="n">
        <f aca="false">FALSE()</f>
        <v>0</v>
      </c>
      <c r="L718" s="0" t="n">
        <v>16</v>
      </c>
      <c r="M718" s="9" t="n">
        <f aca="false">FALSE()</f>
        <v>0</v>
      </c>
      <c r="N718" s="0" t="s">
        <v>1346</v>
      </c>
      <c r="O718" s="0" t="n">
        <f aca="false">ROUND(E718/D718*100,0)</f>
        <v>10</v>
      </c>
      <c r="P718" s="0" t="n">
        <f aca="false">ROUND(E718/L718,2)</f>
        <v>44.69</v>
      </c>
      <c r="Q718" s="0" t="s">
        <v>1143</v>
      </c>
      <c r="R718" s="0" t="s">
        <v>1347</v>
      </c>
      <c r="S718" s="10" t="n">
        <f aca="false">(((J718/60)/60)/24)+DATE(1970,1,1)</f>
        <v>41940.6586458333</v>
      </c>
      <c r="T718" s="10" t="n">
        <f aca="false">(((I718/60)/60)/24)+DATE(1970,1,1)</f>
        <v>41974</v>
      </c>
    </row>
    <row r="719" customFormat="false" ht="13.8" hidden="false" customHeight="false" outlineLevel="0" collapsed="false">
      <c r="A719" s="0" t="n">
        <v>717</v>
      </c>
      <c r="B719" s="1" t="s">
        <v>1502</v>
      </c>
      <c r="C719" s="1" t="s">
        <v>1503</v>
      </c>
      <c r="D719" s="2" t="n">
        <v>100000</v>
      </c>
      <c r="E719" s="3" t="n">
        <v>305</v>
      </c>
      <c r="F719" s="0" t="s">
        <v>367</v>
      </c>
      <c r="G719" s="0" t="s">
        <v>23</v>
      </c>
      <c r="H719" s="0" t="s">
        <v>24</v>
      </c>
      <c r="I719" s="0" t="n">
        <v>1409949002</v>
      </c>
      <c r="J719" s="0" t="n">
        <v>1407357002</v>
      </c>
      <c r="K719" s="9" t="n">
        <f aca="false">FALSE()</f>
        <v>0</v>
      </c>
      <c r="L719" s="0" t="n">
        <v>4</v>
      </c>
      <c r="M719" s="9" t="n">
        <f aca="false">FALSE()</f>
        <v>0</v>
      </c>
      <c r="N719" s="0" t="s">
        <v>1346</v>
      </c>
      <c r="O719" s="0" t="n">
        <f aca="false">ROUND(E719/D719*100,0)</f>
        <v>0</v>
      </c>
      <c r="P719" s="0" t="n">
        <f aca="false">ROUND(E719/L719,2)</f>
        <v>76.25</v>
      </c>
      <c r="Q719" s="0" t="s">
        <v>1143</v>
      </c>
      <c r="R719" s="0" t="s">
        <v>1347</v>
      </c>
      <c r="S719" s="10" t="n">
        <f aca="false">(((J719/60)/60)/24)+DATE(1970,1,1)</f>
        <v>41857.8541898148</v>
      </c>
      <c r="T719" s="10" t="n">
        <f aca="false">(((I719/60)/60)/24)+DATE(1970,1,1)</f>
        <v>41887.8541898148</v>
      </c>
    </row>
    <row r="720" customFormat="false" ht="35.05" hidden="false" customHeight="false" outlineLevel="0" collapsed="false">
      <c r="A720" s="0" t="n">
        <v>718</v>
      </c>
      <c r="B720" s="1" t="s">
        <v>1504</v>
      </c>
      <c r="C720" s="1" t="s">
        <v>1505</v>
      </c>
      <c r="D720" s="2" t="n">
        <v>12000</v>
      </c>
      <c r="E720" s="3" t="n">
        <v>90</v>
      </c>
      <c r="F720" s="0" t="s">
        <v>367</v>
      </c>
      <c r="G720" s="0" t="s">
        <v>23</v>
      </c>
      <c r="H720" s="0" t="s">
        <v>24</v>
      </c>
      <c r="I720" s="0" t="n">
        <v>1487397540</v>
      </c>
      <c r="J720" s="0" t="n">
        <v>1484684247</v>
      </c>
      <c r="K720" s="9" t="n">
        <f aca="false">FALSE()</f>
        <v>0</v>
      </c>
      <c r="L720" s="0" t="n">
        <v>4</v>
      </c>
      <c r="M720" s="9" t="n">
        <f aca="false">FALSE()</f>
        <v>0</v>
      </c>
      <c r="N720" s="0" t="s">
        <v>1346</v>
      </c>
      <c r="O720" s="0" t="n">
        <f aca="false">ROUND(E720/D720*100,0)</f>
        <v>1</v>
      </c>
      <c r="P720" s="0" t="n">
        <f aca="false">ROUND(E720/L720,2)</f>
        <v>22.5</v>
      </c>
      <c r="Q720" s="0" t="s">
        <v>1143</v>
      </c>
      <c r="R720" s="0" t="s">
        <v>1347</v>
      </c>
      <c r="S720" s="10" t="n">
        <f aca="false">(((J720/60)/60)/24)+DATE(1970,1,1)</f>
        <v>42752.8454513889</v>
      </c>
      <c r="T720" s="10" t="n">
        <f aca="false">(((I720/60)/60)/24)+DATE(1970,1,1)</f>
        <v>42784.2493055556</v>
      </c>
    </row>
    <row r="721" customFormat="false" ht="35.05" hidden="false" customHeight="false" outlineLevel="0" collapsed="false">
      <c r="A721" s="0" t="n">
        <v>719</v>
      </c>
      <c r="B721" s="1" t="s">
        <v>1506</v>
      </c>
      <c r="C721" s="1" t="s">
        <v>1507</v>
      </c>
      <c r="D721" s="2" t="n">
        <v>15000</v>
      </c>
      <c r="E721" s="3" t="n">
        <v>194</v>
      </c>
      <c r="F721" s="0" t="s">
        <v>367</v>
      </c>
      <c r="G721" s="0" t="s">
        <v>23</v>
      </c>
      <c r="H721" s="0" t="s">
        <v>24</v>
      </c>
      <c r="I721" s="0" t="n">
        <v>1456189076</v>
      </c>
      <c r="J721" s="0" t="n">
        <v>1454979476</v>
      </c>
      <c r="K721" s="9" t="n">
        <f aca="false">FALSE()</f>
        <v>0</v>
      </c>
      <c r="L721" s="0" t="n">
        <v>10</v>
      </c>
      <c r="M721" s="9" t="n">
        <f aca="false">FALSE()</f>
        <v>0</v>
      </c>
      <c r="N721" s="0" t="s">
        <v>1346</v>
      </c>
      <c r="O721" s="0" t="n">
        <f aca="false">ROUND(E721/D721*100,0)</f>
        <v>1</v>
      </c>
      <c r="P721" s="0" t="n">
        <f aca="false">ROUND(E721/L721,2)</f>
        <v>19.4</v>
      </c>
      <c r="Q721" s="0" t="s">
        <v>1143</v>
      </c>
      <c r="R721" s="0" t="s">
        <v>1347</v>
      </c>
      <c r="S721" s="10" t="n">
        <f aca="false">(((J721/60)/60)/24)+DATE(1970,1,1)</f>
        <v>42409.0402314815</v>
      </c>
      <c r="T721" s="10" t="n">
        <f aca="false">(((I721/60)/60)/24)+DATE(1970,1,1)</f>
        <v>42423.0402314815</v>
      </c>
    </row>
    <row r="722" customFormat="false" ht="35.05" hidden="false" customHeight="false" outlineLevel="0" collapsed="false">
      <c r="A722" s="0" t="n">
        <v>720</v>
      </c>
      <c r="B722" s="1" t="s">
        <v>1508</v>
      </c>
      <c r="C722" s="1" t="s">
        <v>1509</v>
      </c>
      <c r="D722" s="2" t="n">
        <v>1900</v>
      </c>
      <c r="E722" s="3" t="n">
        <v>2735</v>
      </c>
      <c r="F722" s="0" t="s">
        <v>22</v>
      </c>
      <c r="G722" s="0" t="s">
        <v>23</v>
      </c>
      <c r="H722" s="0" t="s">
        <v>24</v>
      </c>
      <c r="I722" s="0" t="n">
        <v>1327851291</v>
      </c>
      <c r="J722" s="0" t="n">
        <v>1325432091</v>
      </c>
      <c r="K722" s="9" t="n">
        <f aca="false">FALSE()</f>
        <v>0</v>
      </c>
      <c r="L722" s="0" t="n">
        <v>41</v>
      </c>
      <c r="M722" s="9" t="n">
        <f aca="false">TRUE()</f>
        <v>1</v>
      </c>
      <c r="N722" s="0" t="s">
        <v>1510</v>
      </c>
      <c r="O722" s="0" t="n">
        <f aca="false">ROUND(E722/D722*100,0)</f>
        <v>144</v>
      </c>
      <c r="P722" s="0" t="n">
        <f aca="false">ROUND(E722/L722,2)</f>
        <v>66.71</v>
      </c>
      <c r="Q722" s="0" t="s">
        <v>1511</v>
      </c>
      <c r="R722" s="0" t="s">
        <v>1512</v>
      </c>
      <c r="S722" s="10" t="n">
        <f aca="false">(((J722/60)/60)/24)+DATE(1970,1,1)</f>
        <v>40909.6492013889</v>
      </c>
      <c r="T722" s="10" t="n">
        <f aca="false">(((I722/60)/60)/24)+DATE(1970,1,1)</f>
        <v>40937.6492013889</v>
      </c>
    </row>
    <row r="723" customFormat="false" ht="46.25" hidden="false" customHeight="false" outlineLevel="0" collapsed="false">
      <c r="A723" s="0" t="n">
        <v>721</v>
      </c>
      <c r="B723" s="1" t="s">
        <v>1513</v>
      </c>
      <c r="C723" s="1" t="s">
        <v>1514</v>
      </c>
      <c r="D723" s="2" t="n">
        <v>8200</v>
      </c>
      <c r="E723" s="3" t="n">
        <v>10013</v>
      </c>
      <c r="F723" s="0" t="s">
        <v>22</v>
      </c>
      <c r="G723" s="0" t="s">
        <v>23</v>
      </c>
      <c r="H723" s="0" t="s">
        <v>24</v>
      </c>
      <c r="I723" s="0" t="n">
        <v>1406900607</v>
      </c>
      <c r="J723" s="0" t="n">
        <v>1403012607</v>
      </c>
      <c r="K723" s="9" t="n">
        <f aca="false">FALSE()</f>
        <v>0</v>
      </c>
      <c r="L723" s="0" t="n">
        <v>119</v>
      </c>
      <c r="M723" s="9" t="n">
        <f aca="false">TRUE()</f>
        <v>1</v>
      </c>
      <c r="N723" s="0" t="s">
        <v>1510</v>
      </c>
      <c r="O723" s="0" t="n">
        <f aca="false">ROUND(E723/D723*100,0)</f>
        <v>122</v>
      </c>
      <c r="P723" s="0" t="n">
        <f aca="false">ROUND(E723/L723,2)</f>
        <v>84.14</v>
      </c>
      <c r="Q723" s="0" t="s">
        <v>1511</v>
      </c>
      <c r="R723" s="0" t="s">
        <v>1512</v>
      </c>
      <c r="S723" s="10" t="n">
        <f aca="false">(((J723/60)/60)/24)+DATE(1970,1,1)</f>
        <v>41807.5718402778</v>
      </c>
      <c r="T723" s="10" t="n">
        <f aca="false">(((I723/60)/60)/24)+DATE(1970,1,1)</f>
        <v>41852.5718402778</v>
      </c>
    </row>
    <row r="724" customFormat="false" ht="35.05" hidden="false" customHeight="false" outlineLevel="0" collapsed="false">
      <c r="A724" s="0" t="n">
        <v>722</v>
      </c>
      <c r="B724" s="1" t="s">
        <v>1515</v>
      </c>
      <c r="C724" s="1" t="s">
        <v>1516</v>
      </c>
      <c r="D724" s="2" t="n">
        <v>25000</v>
      </c>
      <c r="E724" s="3" t="n">
        <v>33006</v>
      </c>
      <c r="F724" s="0" t="s">
        <v>22</v>
      </c>
      <c r="G724" s="0" t="s">
        <v>23</v>
      </c>
      <c r="H724" s="0" t="s">
        <v>24</v>
      </c>
      <c r="I724" s="0" t="n">
        <v>1333909178</v>
      </c>
      <c r="J724" s="0" t="n">
        <v>1331320778</v>
      </c>
      <c r="K724" s="9" t="n">
        <f aca="false">FALSE()</f>
        <v>0</v>
      </c>
      <c r="L724" s="0" t="n">
        <v>153</v>
      </c>
      <c r="M724" s="9" t="n">
        <f aca="false">TRUE()</f>
        <v>1</v>
      </c>
      <c r="N724" s="0" t="s">
        <v>1510</v>
      </c>
      <c r="O724" s="0" t="n">
        <f aca="false">ROUND(E724/D724*100,0)</f>
        <v>132</v>
      </c>
      <c r="P724" s="0" t="n">
        <f aca="false">ROUND(E724/L724,2)</f>
        <v>215.73</v>
      </c>
      <c r="Q724" s="0" t="s">
        <v>1511</v>
      </c>
      <c r="R724" s="0" t="s">
        <v>1512</v>
      </c>
      <c r="S724" s="10" t="n">
        <f aca="false">(((J724/60)/60)/24)+DATE(1970,1,1)</f>
        <v>40977.8053009259</v>
      </c>
      <c r="T724" s="10" t="n">
        <f aca="false">(((I724/60)/60)/24)+DATE(1970,1,1)</f>
        <v>41007.7636342593</v>
      </c>
    </row>
    <row r="725" customFormat="false" ht="23.85" hidden="false" customHeight="false" outlineLevel="0" collapsed="false">
      <c r="A725" s="0" t="n">
        <v>723</v>
      </c>
      <c r="B725" s="1" t="s">
        <v>1517</v>
      </c>
      <c r="C725" s="1" t="s">
        <v>1518</v>
      </c>
      <c r="D725" s="2" t="n">
        <v>5000</v>
      </c>
      <c r="E725" s="3" t="n">
        <v>5469</v>
      </c>
      <c r="F725" s="0" t="s">
        <v>22</v>
      </c>
      <c r="G725" s="0" t="s">
        <v>23</v>
      </c>
      <c r="H725" s="0" t="s">
        <v>24</v>
      </c>
      <c r="I725" s="0" t="n">
        <v>1438228740</v>
      </c>
      <c r="J725" s="0" t="n">
        <v>1435606549</v>
      </c>
      <c r="K725" s="9" t="n">
        <f aca="false">FALSE()</f>
        <v>0</v>
      </c>
      <c r="L725" s="0" t="n">
        <v>100</v>
      </c>
      <c r="M725" s="9" t="n">
        <f aca="false">TRUE()</f>
        <v>1</v>
      </c>
      <c r="N725" s="0" t="s">
        <v>1510</v>
      </c>
      <c r="O725" s="0" t="n">
        <f aca="false">ROUND(E725/D725*100,0)</f>
        <v>109</v>
      </c>
      <c r="P725" s="0" t="n">
        <f aca="false">ROUND(E725/L725,2)</f>
        <v>54.69</v>
      </c>
      <c r="Q725" s="0" t="s">
        <v>1511</v>
      </c>
      <c r="R725" s="0" t="s">
        <v>1512</v>
      </c>
      <c r="S725" s="10" t="n">
        <f aca="false">(((J725/60)/60)/24)+DATE(1970,1,1)</f>
        <v>42184.8165393519</v>
      </c>
      <c r="T725" s="10" t="n">
        <f aca="false">(((I725/60)/60)/24)+DATE(1970,1,1)</f>
        <v>42215.1659722222</v>
      </c>
    </row>
    <row r="726" customFormat="false" ht="35.05" hidden="false" customHeight="false" outlineLevel="0" collapsed="false">
      <c r="A726" s="0" t="n">
        <v>724</v>
      </c>
      <c r="B726" s="1" t="s">
        <v>1519</v>
      </c>
      <c r="C726" s="1" t="s">
        <v>1520</v>
      </c>
      <c r="D726" s="2" t="n">
        <v>7000</v>
      </c>
      <c r="E726" s="3" t="n">
        <v>7383.01</v>
      </c>
      <c r="F726" s="0" t="s">
        <v>22</v>
      </c>
      <c r="G726" s="0" t="s">
        <v>23</v>
      </c>
      <c r="H726" s="0" t="s">
        <v>24</v>
      </c>
      <c r="I726" s="0" t="n">
        <v>1309447163</v>
      </c>
      <c r="J726" s="0" t="n">
        <v>1306855163</v>
      </c>
      <c r="K726" s="9" t="n">
        <f aca="false">FALSE()</f>
        <v>0</v>
      </c>
      <c r="L726" s="0" t="n">
        <v>143</v>
      </c>
      <c r="M726" s="9" t="n">
        <f aca="false">TRUE()</f>
        <v>1</v>
      </c>
      <c r="N726" s="0" t="s">
        <v>1510</v>
      </c>
      <c r="O726" s="0" t="n">
        <f aca="false">ROUND(E726/D726*100,0)</f>
        <v>105</v>
      </c>
      <c r="P726" s="0" t="n">
        <f aca="false">ROUND(E726/L726,2)</f>
        <v>51.63</v>
      </c>
      <c r="Q726" s="0" t="s">
        <v>1511</v>
      </c>
      <c r="R726" s="0" t="s">
        <v>1512</v>
      </c>
      <c r="S726" s="10" t="n">
        <f aca="false">(((J726/60)/60)/24)+DATE(1970,1,1)</f>
        <v>40694.6384606481</v>
      </c>
      <c r="T726" s="10" t="n">
        <f aca="false">(((I726/60)/60)/24)+DATE(1970,1,1)</f>
        <v>40724.6384606481</v>
      </c>
    </row>
    <row r="727" customFormat="false" ht="35.05" hidden="false" customHeight="false" outlineLevel="0" collapsed="false">
      <c r="A727" s="0" t="n">
        <v>725</v>
      </c>
      <c r="B727" s="1" t="s">
        <v>1521</v>
      </c>
      <c r="C727" s="1" t="s">
        <v>1522</v>
      </c>
      <c r="D727" s="2" t="n">
        <v>20000</v>
      </c>
      <c r="E727" s="3" t="n">
        <v>20070</v>
      </c>
      <c r="F727" s="0" t="s">
        <v>22</v>
      </c>
      <c r="G727" s="0" t="s">
        <v>23</v>
      </c>
      <c r="H727" s="0" t="s">
        <v>24</v>
      </c>
      <c r="I727" s="0" t="n">
        <v>1450018912</v>
      </c>
      <c r="J727" s="0" t="n">
        <v>1447426912</v>
      </c>
      <c r="K727" s="9" t="n">
        <f aca="false">FALSE()</f>
        <v>0</v>
      </c>
      <c r="L727" s="0" t="n">
        <v>140</v>
      </c>
      <c r="M727" s="9" t="n">
        <f aca="false">TRUE()</f>
        <v>1</v>
      </c>
      <c r="N727" s="0" t="s">
        <v>1510</v>
      </c>
      <c r="O727" s="0" t="n">
        <f aca="false">ROUND(E727/D727*100,0)</f>
        <v>100</v>
      </c>
      <c r="P727" s="0" t="n">
        <f aca="false">ROUND(E727/L727,2)</f>
        <v>143.36</v>
      </c>
      <c r="Q727" s="0" t="s">
        <v>1511</v>
      </c>
      <c r="R727" s="0" t="s">
        <v>1512</v>
      </c>
      <c r="S727" s="10" t="n">
        <f aca="false">(((J727/60)/60)/24)+DATE(1970,1,1)</f>
        <v>42321.6262962963</v>
      </c>
      <c r="T727" s="10" t="n">
        <f aca="false">(((I727/60)/60)/24)+DATE(1970,1,1)</f>
        <v>42351.6262962963</v>
      </c>
    </row>
    <row r="728" customFormat="false" ht="35.05" hidden="false" customHeight="false" outlineLevel="0" collapsed="false">
      <c r="A728" s="0" t="n">
        <v>726</v>
      </c>
      <c r="B728" s="1" t="s">
        <v>1523</v>
      </c>
      <c r="C728" s="1" t="s">
        <v>1524</v>
      </c>
      <c r="D728" s="2" t="n">
        <v>2500</v>
      </c>
      <c r="E728" s="3" t="n">
        <v>2535</v>
      </c>
      <c r="F728" s="0" t="s">
        <v>22</v>
      </c>
      <c r="G728" s="0" t="s">
        <v>23</v>
      </c>
      <c r="H728" s="0" t="s">
        <v>24</v>
      </c>
      <c r="I728" s="0" t="n">
        <v>1365728487</v>
      </c>
      <c r="J728" s="0" t="n">
        <v>1363136487</v>
      </c>
      <c r="K728" s="9" t="n">
        <f aca="false">FALSE()</f>
        <v>0</v>
      </c>
      <c r="L728" s="0" t="n">
        <v>35</v>
      </c>
      <c r="M728" s="9" t="n">
        <f aca="false">TRUE()</f>
        <v>1</v>
      </c>
      <c r="N728" s="0" t="s">
        <v>1510</v>
      </c>
      <c r="O728" s="0" t="n">
        <f aca="false">ROUND(E728/D728*100,0)</f>
        <v>101</v>
      </c>
      <c r="P728" s="0" t="n">
        <f aca="false">ROUND(E728/L728,2)</f>
        <v>72.43</v>
      </c>
      <c r="Q728" s="0" t="s">
        <v>1511</v>
      </c>
      <c r="R728" s="0" t="s">
        <v>1512</v>
      </c>
      <c r="S728" s="10" t="n">
        <f aca="false">(((J728/60)/60)/24)+DATE(1970,1,1)</f>
        <v>41346.0426736111</v>
      </c>
      <c r="T728" s="10" t="n">
        <f aca="false">(((I728/60)/60)/24)+DATE(1970,1,1)</f>
        <v>41376.0426736111</v>
      </c>
    </row>
    <row r="729" customFormat="false" ht="35.05" hidden="false" customHeight="false" outlineLevel="0" collapsed="false">
      <c r="A729" s="0" t="n">
        <v>727</v>
      </c>
      <c r="B729" s="1" t="s">
        <v>1525</v>
      </c>
      <c r="C729" s="1" t="s">
        <v>1526</v>
      </c>
      <c r="D729" s="2" t="n">
        <v>3500</v>
      </c>
      <c r="E729" s="3" t="n">
        <v>5443</v>
      </c>
      <c r="F729" s="0" t="s">
        <v>22</v>
      </c>
      <c r="G729" s="0" t="s">
        <v>23</v>
      </c>
      <c r="H729" s="0" t="s">
        <v>24</v>
      </c>
      <c r="I729" s="0" t="n">
        <v>1358198400</v>
      </c>
      <c r="J729" s="0" t="n">
        <v>1354580949</v>
      </c>
      <c r="K729" s="9" t="n">
        <f aca="false">FALSE()</f>
        <v>0</v>
      </c>
      <c r="L729" s="0" t="n">
        <v>149</v>
      </c>
      <c r="M729" s="9" t="n">
        <f aca="false">TRUE()</f>
        <v>1</v>
      </c>
      <c r="N729" s="0" t="s">
        <v>1510</v>
      </c>
      <c r="O729" s="0" t="n">
        <f aca="false">ROUND(E729/D729*100,0)</f>
        <v>156</v>
      </c>
      <c r="P729" s="0" t="n">
        <f aca="false">ROUND(E729/L729,2)</f>
        <v>36.53</v>
      </c>
      <c r="Q729" s="0" t="s">
        <v>1511</v>
      </c>
      <c r="R729" s="0" t="s">
        <v>1512</v>
      </c>
      <c r="S729" s="10" t="n">
        <f aca="false">(((J729/60)/60)/24)+DATE(1970,1,1)</f>
        <v>41247.0202430556</v>
      </c>
      <c r="T729" s="10" t="n">
        <f aca="false">(((I729/60)/60)/24)+DATE(1970,1,1)</f>
        <v>41288.8888888889</v>
      </c>
    </row>
    <row r="730" customFormat="false" ht="35.05" hidden="false" customHeight="false" outlineLevel="0" collapsed="false">
      <c r="A730" s="0" t="n">
        <v>728</v>
      </c>
      <c r="B730" s="1" t="s">
        <v>1527</v>
      </c>
      <c r="C730" s="1" t="s">
        <v>1528</v>
      </c>
      <c r="D730" s="2" t="n">
        <v>7500</v>
      </c>
      <c r="E730" s="3" t="n">
        <v>7917.45</v>
      </c>
      <c r="F730" s="0" t="s">
        <v>22</v>
      </c>
      <c r="G730" s="0" t="s">
        <v>23</v>
      </c>
      <c r="H730" s="0" t="s">
        <v>24</v>
      </c>
      <c r="I730" s="0" t="n">
        <v>1313957157</v>
      </c>
      <c r="J730" s="0" t="n">
        <v>1310069157</v>
      </c>
      <c r="K730" s="9" t="n">
        <f aca="false">FALSE()</f>
        <v>0</v>
      </c>
      <c r="L730" s="0" t="n">
        <v>130</v>
      </c>
      <c r="M730" s="9" t="n">
        <f aca="false">TRUE()</f>
        <v>1</v>
      </c>
      <c r="N730" s="0" t="s">
        <v>1510</v>
      </c>
      <c r="O730" s="0" t="n">
        <f aca="false">ROUND(E730/D730*100,0)</f>
        <v>106</v>
      </c>
      <c r="P730" s="0" t="n">
        <f aca="false">ROUND(E730/L730,2)</f>
        <v>60.9</v>
      </c>
      <c r="Q730" s="0" t="s">
        <v>1511</v>
      </c>
      <c r="R730" s="0" t="s">
        <v>1512</v>
      </c>
      <c r="S730" s="10" t="n">
        <f aca="false">(((J730/60)/60)/24)+DATE(1970,1,1)</f>
        <v>40731.8374652778</v>
      </c>
      <c r="T730" s="10" t="n">
        <f aca="false">(((I730/60)/60)/24)+DATE(1970,1,1)</f>
        <v>40776.8374652778</v>
      </c>
    </row>
    <row r="731" customFormat="false" ht="35.05" hidden="false" customHeight="false" outlineLevel="0" collapsed="false">
      <c r="A731" s="0" t="n">
        <v>729</v>
      </c>
      <c r="B731" s="1" t="s">
        <v>1529</v>
      </c>
      <c r="C731" s="1" t="s">
        <v>1530</v>
      </c>
      <c r="D731" s="2" t="n">
        <v>4000</v>
      </c>
      <c r="E731" s="3" t="n">
        <v>5226</v>
      </c>
      <c r="F731" s="0" t="s">
        <v>22</v>
      </c>
      <c r="G731" s="0" t="s">
        <v>23</v>
      </c>
      <c r="H731" s="0" t="s">
        <v>24</v>
      </c>
      <c r="I731" s="0" t="n">
        <v>1348028861</v>
      </c>
      <c r="J731" s="0" t="n">
        <v>1342844861</v>
      </c>
      <c r="K731" s="9" t="n">
        <f aca="false">FALSE()</f>
        <v>0</v>
      </c>
      <c r="L731" s="0" t="n">
        <v>120</v>
      </c>
      <c r="M731" s="9" t="n">
        <f aca="false">TRUE()</f>
        <v>1</v>
      </c>
      <c r="N731" s="0" t="s">
        <v>1510</v>
      </c>
      <c r="O731" s="0" t="n">
        <f aca="false">ROUND(E731/D731*100,0)</f>
        <v>131</v>
      </c>
      <c r="P731" s="0" t="n">
        <f aca="false">ROUND(E731/L731,2)</f>
        <v>43.55</v>
      </c>
      <c r="Q731" s="0" t="s">
        <v>1511</v>
      </c>
      <c r="R731" s="0" t="s">
        <v>1512</v>
      </c>
      <c r="S731" s="10" t="n">
        <f aca="false">(((J731/60)/60)/24)+DATE(1970,1,1)</f>
        <v>41111.1858912037</v>
      </c>
      <c r="T731" s="10" t="n">
        <f aca="false">(((I731/60)/60)/24)+DATE(1970,1,1)</f>
        <v>41171.1858912037</v>
      </c>
    </row>
    <row r="732" customFormat="false" ht="23.85" hidden="false" customHeight="false" outlineLevel="0" collapsed="false">
      <c r="A732" s="0" t="n">
        <v>730</v>
      </c>
      <c r="B732" s="1" t="s">
        <v>1531</v>
      </c>
      <c r="C732" s="1" t="s">
        <v>1532</v>
      </c>
      <c r="D732" s="2" t="n">
        <v>20000</v>
      </c>
      <c r="E732" s="3" t="n">
        <v>26438</v>
      </c>
      <c r="F732" s="0" t="s">
        <v>22</v>
      </c>
      <c r="G732" s="0" t="s">
        <v>23</v>
      </c>
      <c r="H732" s="0" t="s">
        <v>24</v>
      </c>
      <c r="I732" s="0" t="n">
        <v>1323280391</v>
      </c>
      <c r="J732" s="0" t="n">
        <v>1320688391</v>
      </c>
      <c r="K732" s="9" t="n">
        <f aca="false">FALSE()</f>
        <v>0</v>
      </c>
      <c r="L732" s="0" t="n">
        <v>265</v>
      </c>
      <c r="M732" s="9" t="n">
        <f aca="false">TRUE()</f>
        <v>1</v>
      </c>
      <c r="N732" s="0" t="s">
        <v>1510</v>
      </c>
      <c r="O732" s="0" t="n">
        <f aca="false">ROUND(E732/D732*100,0)</f>
        <v>132</v>
      </c>
      <c r="P732" s="0" t="n">
        <f aca="false">ROUND(E732/L732,2)</f>
        <v>99.77</v>
      </c>
      <c r="Q732" s="0" t="s">
        <v>1511</v>
      </c>
      <c r="R732" s="0" t="s">
        <v>1512</v>
      </c>
      <c r="S732" s="10" t="n">
        <f aca="false">(((J732/60)/60)/24)+DATE(1970,1,1)</f>
        <v>40854.7452662037</v>
      </c>
      <c r="T732" s="10" t="n">
        <f aca="false">(((I732/60)/60)/24)+DATE(1970,1,1)</f>
        <v>40884.7452662037</v>
      </c>
    </row>
    <row r="733" customFormat="false" ht="35.05" hidden="false" customHeight="false" outlineLevel="0" collapsed="false">
      <c r="A733" s="0" t="n">
        <v>731</v>
      </c>
      <c r="B733" s="1" t="s">
        <v>1533</v>
      </c>
      <c r="C733" s="1" t="s">
        <v>1534</v>
      </c>
      <c r="D733" s="2" t="n">
        <v>5000</v>
      </c>
      <c r="E733" s="3" t="n">
        <v>6300</v>
      </c>
      <c r="F733" s="0" t="s">
        <v>22</v>
      </c>
      <c r="G733" s="0" t="s">
        <v>23</v>
      </c>
      <c r="H733" s="0" t="s">
        <v>24</v>
      </c>
      <c r="I733" s="0" t="n">
        <v>1327212000</v>
      </c>
      <c r="J733" s="0" t="n">
        <v>1322852747</v>
      </c>
      <c r="K733" s="9" t="n">
        <f aca="false">FALSE()</f>
        <v>0</v>
      </c>
      <c r="L733" s="0" t="n">
        <v>71</v>
      </c>
      <c r="M733" s="9" t="n">
        <f aca="false">TRUE()</f>
        <v>1</v>
      </c>
      <c r="N733" s="0" t="s">
        <v>1510</v>
      </c>
      <c r="O733" s="0" t="n">
        <f aca="false">ROUND(E733/D733*100,0)</f>
        <v>126</v>
      </c>
      <c r="P733" s="0" t="n">
        <f aca="false">ROUND(E733/L733,2)</f>
        <v>88.73</v>
      </c>
      <c r="Q733" s="0" t="s">
        <v>1511</v>
      </c>
      <c r="R733" s="0" t="s">
        <v>1512</v>
      </c>
      <c r="S733" s="10" t="n">
        <f aca="false">(((J733/60)/60)/24)+DATE(1970,1,1)</f>
        <v>40879.7956828704</v>
      </c>
      <c r="T733" s="10" t="n">
        <f aca="false">(((I733/60)/60)/24)+DATE(1970,1,1)</f>
        <v>40930.25</v>
      </c>
    </row>
    <row r="734" customFormat="false" ht="35.05" hidden="false" customHeight="false" outlineLevel="0" collapsed="false">
      <c r="A734" s="0" t="n">
        <v>732</v>
      </c>
      <c r="B734" s="1" t="s">
        <v>1535</v>
      </c>
      <c r="C734" s="1" t="s">
        <v>1536</v>
      </c>
      <c r="D734" s="2" t="n">
        <v>40</v>
      </c>
      <c r="E734" s="3" t="n">
        <v>64</v>
      </c>
      <c r="F734" s="0" t="s">
        <v>22</v>
      </c>
      <c r="G734" s="0" t="s">
        <v>32</v>
      </c>
      <c r="H734" s="0" t="s">
        <v>33</v>
      </c>
      <c r="I734" s="0" t="n">
        <v>1380449461</v>
      </c>
      <c r="J734" s="0" t="n">
        <v>1375265461</v>
      </c>
      <c r="K734" s="9" t="n">
        <f aca="false">FALSE()</f>
        <v>0</v>
      </c>
      <c r="L734" s="0" t="n">
        <v>13</v>
      </c>
      <c r="M734" s="9" t="n">
        <f aca="false">TRUE()</f>
        <v>1</v>
      </c>
      <c r="N734" s="0" t="s">
        <v>1510</v>
      </c>
      <c r="O734" s="0" t="n">
        <f aca="false">ROUND(E734/D734*100,0)</f>
        <v>160</v>
      </c>
      <c r="P734" s="0" t="n">
        <f aca="false">ROUND(E734/L734,2)</f>
        <v>4.92</v>
      </c>
      <c r="Q734" s="0" t="s">
        <v>1511</v>
      </c>
      <c r="R734" s="0" t="s">
        <v>1512</v>
      </c>
      <c r="S734" s="10" t="n">
        <f aca="false">(((J734/60)/60)/24)+DATE(1970,1,1)</f>
        <v>41486.4243171296</v>
      </c>
      <c r="T734" s="10" t="n">
        <f aca="false">(((I734/60)/60)/24)+DATE(1970,1,1)</f>
        <v>41546.4243171296</v>
      </c>
    </row>
    <row r="735" customFormat="false" ht="46.25" hidden="false" customHeight="false" outlineLevel="0" collapsed="false">
      <c r="A735" s="0" t="n">
        <v>733</v>
      </c>
      <c r="B735" s="1" t="s">
        <v>1537</v>
      </c>
      <c r="C735" s="1" t="s">
        <v>1538</v>
      </c>
      <c r="D735" s="2" t="n">
        <v>2500</v>
      </c>
      <c r="E735" s="3" t="n">
        <v>3012</v>
      </c>
      <c r="F735" s="0" t="s">
        <v>22</v>
      </c>
      <c r="G735" s="0" t="s">
        <v>32</v>
      </c>
      <c r="H735" s="0" t="s">
        <v>33</v>
      </c>
      <c r="I735" s="0" t="n">
        <v>1387533892</v>
      </c>
      <c r="J735" s="0" t="n">
        <v>1384941892</v>
      </c>
      <c r="K735" s="9" t="n">
        <f aca="false">FALSE()</f>
        <v>0</v>
      </c>
      <c r="L735" s="0" t="n">
        <v>169</v>
      </c>
      <c r="M735" s="9" t="n">
        <f aca="false">TRUE()</f>
        <v>1</v>
      </c>
      <c r="N735" s="0" t="s">
        <v>1510</v>
      </c>
      <c r="O735" s="0" t="n">
        <f aca="false">ROUND(E735/D735*100,0)</f>
        <v>120</v>
      </c>
      <c r="P735" s="0" t="n">
        <f aca="false">ROUND(E735/L735,2)</f>
        <v>17.82</v>
      </c>
      <c r="Q735" s="0" t="s">
        <v>1511</v>
      </c>
      <c r="R735" s="0" t="s">
        <v>1512</v>
      </c>
      <c r="S735" s="10" t="n">
        <f aca="false">(((J735/60)/60)/24)+DATE(1970,1,1)</f>
        <v>41598.4200462963</v>
      </c>
      <c r="T735" s="10" t="n">
        <f aca="false">(((I735/60)/60)/24)+DATE(1970,1,1)</f>
        <v>41628.4200462963</v>
      </c>
    </row>
    <row r="736" customFormat="false" ht="35.05" hidden="false" customHeight="false" outlineLevel="0" collapsed="false">
      <c r="A736" s="0" t="n">
        <v>734</v>
      </c>
      <c r="B736" s="1" t="s">
        <v>1539</v>
      </c>
      <c r="C736" s="1" t="s">
        <v>1540</v>
      </c>
      <c r="D736" s="2" t="n">
        <v>8500</v>
      </c>
      <c r="E736" s="3" t="n">
        <v>10670</v>
      </c>
      <c r="F736" s="0" t="s">
        <v>22</v>
      </c>
      <c r="G736" s="0" t="s">
        <v>168</v>
      </c>
      <c r="H736" s="0" t="s">
        <v>169</v>
      </c>
      <c r="I736" s="0" t="n">
        <v>1431147600</v>
      </c>
      <c r="J736" s="0" t="n">
        <v>1428465420</v>
      </c>
      <c r="K736" s="9" t="n">
        <f aca="false">FALSE()</f>
        <v>0</v>
      </c>
      <c r="L736" s="0" t="n">
        <v>57</v>
      </c>
      <c r="M736" s="9" t="n">
        <f aca="false">TRUE()</f>
        <v>1</v>
      </c>
      <c r="N736" s="0" t="s">
        <v>1510</v>
      </c>
      <c r="O736" s="0" t="n">
        <f aca="false">ROUND(E736/D736*100,0)</f>
        <v>126</v>
      </c>
      <c r="P736" s="0" t="n">
        <f aca="false">ROUND(E736/L736,2)</f>
        <v>187.19</v>
      </c>
      <c r="Q736" s="0" t="s">
        <v>1511</v>
      </c>
      <c r="R736" s="0" t="s">
        <v>1512</v>
      </c>
      <c r="S736" s="10" t="n">
        <f aca="false">(((J736/60)/60)/24)+DATE(1970,1,1)</f>
        <v>42102.1645833333</v>
      </c>
      <c r="T736" s="10" t="n">
        <f aca="false">(((I736/60)/60)/24)+DATE(1970,1,1)</f>
        <v>42133.2083333333</v>
      </c>
    </row>
    <row r="737" customFormat="false" ht="35.05" hidden="false" customHeight="false" outlineLevel="0" collapsed="false">
      <c r="A737" s="0" t="n">
        <v>735</v>
      </c>
      <c r="B737" s="1" t="s">
        <v>1541</v>
      </c>
      <c r="C737" s="1" t="s">
        <v>1542</v>
      </c>
      <c r="D737" s="2" t="n">
        <v>47000</v>
      </c>
      <c r="E737" s="3" t="n">
        <v>53771</v>
      </c>
      <c r="F737" s="0" t="s">
        <v>22</v>
      </c>
      <c r="G737" s="0" t="s">
        <v>23</v>
      </c>
      <c r="H737" s="0" t="s">
        <v>24</v>
      </c>
      <c r="I737" s="0" t="n">
        <v>1417653540</v>
      </c>
      <c r="J737" s="0" t="n">
        <v>1414975346</v>
      </c>
      <c r="K737" s="9" t="n">
        <f aca="false">FALSE()</f>
        <v>0</v>
      </c>
      <c r="L737" s="0" t="n">
        <v>229</v>
      </c>
      <c r="M737" s="9" t="n">
        <f aca="false">TRUE()</f>
        <v>1</v>
      </c>
      <c r="N737" s="0" t="s">
        <v>1510</v>
      </c>
      <c r="O737" s="0" t="n">
        <f aca="false">ROUND(E737/D737*100,0)</f>
        <v>114</v>
      </c>
      <c r="P737" s="0" t="n">
        <f aca="false">ROUND(E737/L737,2)</f>
        <v>234.81</v>
      </c>
      <c r="Q737" s="0" t="s">
        <v>1511</v>
      </c>
      <c r="R737" s="0" t="s">
        <v>1512</v>
      </c>
      <c r="S737" s="10" t="n">
        <f aca="false">(((J737/60)/60)/24)+DATE(1970,1,1)</f>
        <v>41946.0294675926</v>
      </c>
      <c r="T737" s="10" t="n">
        <f aca="false">(((I737/60)/60)/24)+DATE(1970,1,1)</f>
        <v>41977.0270833333</v>
      </c>
    </row>
    <row r="738" customFormat="false" ht="35.05" hidden="false" customHeight="false" outlineLevel="0" collapsed="false">
      <c r="A738" s="0" t="n">
        <v>736</v>
      </c>
      <c r="B738" s="1" t="s">
        <v>1543</v>
      </c>
      <c r="C738" s="1" t="s">
        <v>1544</v>
      </c>
      <c r="D738" s="2" t="n">
        <v>3600</v>
      </c>
      <c r="E738" s="3" t="n">
        <v>11345</v>
      </c>
      <c r="F738" s="0" t="s">
        <v>22</v>
      </c>
      <c r="G738" s="0" t="s">
        <v>23</v>
      </c>
      <c r="H738" s="0" t="s">
        <v>24</v>
      </c>
      <c r="I738" s="0" t="n">
        <v>1385009940</v>
      </c>
      <c r="J738" s="0" t="n">
        <v>1383327440</v>
      </c>
      <c r="K738" s="9" t="n">
        <f aca="false">FALSE()</f>
        <v>0</v>
      </c>
      <c r="L738" s="0" t="n">
        <v>108</v>
      </c>
      <c r="M738" s="9" t="n">
        <f aca="false">TRUE()</f>
        <v>1</v>
      </c>
      <c r="N738" s="0" t="s">
        <v>1510</v>
      </c>
      <c r="O738" s="0" t="n">
        <f aca="false">ROUND(E738/D738*100,0)</f>
        <v>315</v>
      </c>
      <c r="P738" s="0" t="n">
        <f aca="false">ROUND(E738/L738,2)</f>
        <v>105.05</v>
      </c>
      <c r="Q738" s="0" t="s">
        <v>1511</v>
      </c>
      <c r="R738" s="0" t="s">
        <v>1512</v>
      </c>
      <c r="S738" s="10" t="n">
        <f aca="false">(((J738/60)/60)/24)+DATE(1970,1,1)</f>
        <v>41579.7342592593</v>
      </c>
      <c r="T738" s="10" t="n">
        <f aca="false">(((I738/60)/60)/24)+DATE(1970,1,1)</f>
        <v>41599.2076388889</v>
      </c>
    </row>
    <row r="739" customFormat="false" ht="35.05" hidden="false" customHeight="false" outlineLevel="0" collapsed="false">
      <c r="A739" s="0" t="n">
        <v>737</v>
      </c>
      <c r="B739" s="1" t="s">
        <v>1545</v>
      </c>
      <c r="C739" s="1" t="s">
        <v>1546</v>
      </c>
      <c r="D739" s="2" t="n">
        <v>5000</v>
      </c>
      <c r="E739" s="3" t="n">
        <v>6120</v>
      </c>
      <c r="F739" s="0" t="s">
        <v>22</v>
      </c>
      <c r="G739" s="0" t="s">
        <v>23</v>
      </c>
      <c r="H739" s="0" t="s">
        <v>24</v>
      </c>
      <c r="I739" s="0" t="n">
        <v>1392408000</v>
      </c>
      <c r="J739" s="0" t="n">
        <v>1390890987</v>
      </c>
      <c r="K739" s="9" t="n">
        <f aca="false">FALSE()</f>
        <v>0</v>
      </c>
      <c r="L739" s="0" t="n">
        <v>108</v>
      </c>
      <c r="M739" s="9" t="n">
        <f aca="false">TRUE()</f>
        <v>1</v>
      </c>
      <c r="N739" s="0" t="s">
        <v>1510</v>
      </c>
      <c r="O739" s="0" t="n">
        <f aca="false">ROUND(E739/D739*100,0)</f>
        <v>122</v>
      </c>
      <c r="P739" s="0" t="n">
        <f aca="false">ROUND(E739/L739,2)</f>
        <v>56.67</v>
      </c>
      <c r="Q739" s="0" t="s">
        <v>1511</v>
      </c>
      <c r="R739" s="0" t="s">
        <v>1512</v>
      </c>
      <c r="S739" s="10" t="n">
        <f aca="false">(((J739/60)/60)/24)+DATE(1970,1,1)</f>
        <v>41667.2753125</v>
      </c>
      <c r="T739" s="10" t="n">
        <f aca="false">(((I739/60)/60)/24)+DATE(1970,1,1)</f>
        <v>41684.8333333333</v>
      </c>
    </row>
    <row r="740" customFormat="false" ht="23.85" hidden="false" customHeight="false" outlineLevel="0" collapsed="false">
      <c r="A740" s="0" t="n">
        <v>738</v>
      </c>
      <c r="B740" s="1" t="s">
        <v>1547</v>
      </c>
      <c r="C740" s="1" t="s">
        <v>1548</v>
      </c>
      <c r="D740" s="2" t="n">
        <v>1500</v>
      </c>
      <c r="E740" s="3" t="n">
        <v>1601</v>
      </c>
      <c r="F740" s="0" t="s">
        <v>22</v>
      </c>
      <c r="G740" s="0" t="s">
        <v>23</v>
      </c>
      <c r="H740" s="0" t="s">
        <v>24</v>
      </c>
      <c r="I740" s="0" t="n">
        <v>1417409940</v>
      </c>
      <c r="J740" s="0" t="n">
        <v>1414765794</v>
      </c>
      <c r="K740" s="9" t="n">
        <f aca="false">FALSE()</f>
        <v>0</v>
      </c>
      <c r="L740" s="0" t="n">
        <v>41</v>
      </c>
      <c r="M740" s="9" t="n">
        <f aca="false">TRUE()</f>
        <v>1</v>
      </c>
      <c r="N740" s="0" t="s">
        <v>1510</v>
      </c>
      <c r="O740" s="0" t="n">
        <f aca="false">ROUND(E740/D740*100,0)</f>
        <v>107</v>
      </c>
      <c r="P740" s="0" t="n">
        <f aca="false">ROUND(E740/L740,2)</f>
        <v>39.05</v>
      </c>
      <c r="Q740" s="0" t="s">
        <v>1511</v>
      </c>
      <c r="R740" s="0" t="s">
        <v>1512</v>
      </c>
      <c r="S740" s="10" t="n">
        <f aca="false">(((J740/60)/60)/24)+DATE(1970,1,1)</f>
        <v>41943.6040972222</v>
      </c>
      <c r="T740" s="10" t="n">
        <f aca="false">(((I740/60)/60)/24)+DATE(1970,1,1)</f>
        <v>41974.2076388889</v>
      </c>
    </row>
    <row r="741" customFormat="false" ht="35.05" hidden="false" customHeight="false" outlineLevel="0" collapsed="false">
      <c r="A741" s="0" t="n">
        <v>739</v>
      </c>
      <c r="B741" s="1" t="s">
        <v>1549</v>
      </c>
      <c r="C741" s="1" t="s">
        <v>1550</v>
      </c>
      <c r="D741" s="2" t="n">
        <v>6000</v>
      </c>
      <c r="E741" s="3" t="n">
        <v>9500</v>
      </c>
      <c r="F741" s="0" t="s">
        <v>22</v>
      </c>
      <c r="G741" s="0" t="s">
        <v>23</v>
      </c>
      <c r="H741" s="0" t="s">
        <v>24</v>
      </c>
      <c r="I741" s="0" t="n">
        <v>1407758629</v>
      </c>
      <c r="J741" s="0" t="n">
        <v>1404907429</v>
      </c>
      <c r="K741" s="9" t="n">
        <f aca="false">FALSE()</f>
        <v>0</v>
      </c>
      <c r="L741" s="0" t="n">
        <v>139</v>
      </c>
      <c r="M741" s="9" t="n">
        <f aca="false">TRUE()</f>
        <v>1</v>
      </c>
      <c r="N741" s="0" t="s">
        <v>1510</v>
      </c>
      <c r="O741" s="0" t="n">
        <f aca="false">ROUND(E741/D741*100,0)</f>
        <v>158</v>
      </c>
      <c r="P741" s="0" t="n">
        <f aca="false">ROUND(E741/L741,2)</f>
        <v>68.35</v>
      </c>
      <c r="Q741" s="0" t="s">
        <v>1511</v>
      </c>
      <c r="R741" s="0" t="s">
        <v>1512</v>
      </c>
      <c r="S741" s="10" t="n">
        <f aca="false">(((J741/60)/60)/24)+DATE(1970,1,1)</f>
        <v>41829.502650463</v>
      </c>
      <c r="T741" s="10" t="n">
        <f aca="false">(((I741/60)/60)/24)+DATE(1970,1,1)</f>
        <v>41862.502650463</v>
      </c>
    </row>
    <row r="742" customFormat="false" ht="46.25" hidden="false" customHeight="false" outlineLevel="0" collapsed="false">
      <c r="A742" s="0" t="n">
        <v>740</v>
      </c>
      <c r="B742" s="1" t="s">
        <v>1551</v>
      </c>
      <c r="C742" s="1" t="s">
        <v>1552</v>
      </c>
      <c r="D742" s="2" t="n">
        <v>3000</v>
      </c>
      <c r="E742" s="3" t="n">
        <v>3222</v>
      </c>
      <c r="F742" s="0" t="s">
        <v>22</v>
      </c>
      <c r="G742" s="0" t="s">
        <v>23</v>
      </c>
      <c r="H742" s="0" t="s">
        <v>24</v>
      </c>
      <c r="I742" s="0" t="n">
        <v>1434857482</v>
      </c>
      <c r="J742" s="0" t="n">
        <v>1433647882</v>
      </c>
      <c r="K742" s="9" t="n">
        <f aca="false">FALSE()</f>
        <v>0</v>
      </c>
      <c r="L742" s="0" t="n">
        <v>19</v>
      </c>
      <c r="M742" s="9" t="n">
        <f aca="false">TRUE()</f>
        <v>1</v>
      </c>
      <c r="N742" s="0" t="s">
        <v>1510</v>
      </c>
      <c r="O742" s="0" t="n">
        <f aca="false">ROUND(E742/D742*100,0)</f>
        <v>107</v>
      </c>
      <c r="P742" s="0" t="n">
        <f aca="false">ROUND(E742/L742,2)</f>
        <v>169.58</v>
      </c>
      <c r="Q742" s="0" t="s">
        <v>1511</v>
      </c>
      <c r="R742" s="0" t="s">
        <v>1512</v>
      </c>
      <c r="S742" s="10" t="n">
        <f aca="false">(((J742/60)/60)/24)+DATE(1970,1,1)</f>
        <v>42162.1467824074</v>
      </c>
      <c r="T742" s="10" t="n">
        <f aca="false">(((I742/60)/60)/24)+DATE(1970,1,1)</f>
        <v>42176.1467824074</v>
      </c>
    </row>
    <row r="743" customFormat="false" ht="23.85" hidden="false" customHeight="false" outlineLevel="0" collapsed="false">
      <c r="A743" s="0" t="n">
        <v>741</v>
      </c>
      <c r="B743" s="1" t="s">
        <v>1553</v>
      </c>
      <c r="C743" s="1" t="s">
        <v>1554</v>
      </c>
      <c r="D743" s="2" t="n">
        <v>13000</v>
      </c>
      <c r="E743" s="3" t="n">
        <v>13293.8</v>
      </c>
      <c r="F743" s="0" t="s">
        <v>22</v>
      </c>
      <c r="G743" s="0" t="s">
        <v>23</v>
      </c>
      <c r="H743" s="0" t="s">
        <v>24</v>
      </c>
      <c r="I743" s="0" t="n">
        <v>1370964806</v>
      </c>
      <c r="J743" s="0" t="n">
        <v>1367940806</v>
      </c>
      <c r="K743" s="9" t="n">
        <f aca="false">FALSE()</f>
        <v>0</v>
      </c>
      <c r="L743" s="0" t="n">
        <v>94</v>
      </c>
      <c r="M743" s="9" t="n">
        <f aca="false">TRUE()</f>
        <v>1</v>
      </c>
      <c r="N743" s="0" t="s">
        <v>1510</v>
      </c>
      <c r="O743" s="0" t="n">
        <f aca="false">ROUND(E743/D743*100,0)</f>
        <v>102</v>
      </c>
      <c r="P743" s="0" t="n">
        <f aca="false">ROUND(E743/L743,2)</f>
        <v>141.42</v>
      </c>
      <c r="Q743" s="0" t="s">
        <v>1511</v>
      </c>
      <c r="R743" s="0" t="s">
        <v>1512</v>
      </c>
      <c r="S743" s="10" t="n">
        <f aca="false">(((J743/60)/60)/24)+DATE(1970,1,1)</f>
        <v>41401.6482175926</v>
      </c>
      <c r="T743" s="10" t="n">
        <f aca="false">(((I743/60)/60)/24)+DATE(1970,1,1)</f>
        <v>41436.6482175926</v>
      </c>
    </row>
    <row r="744" customFormat="false" ht="46.25" hidden="false" customHeight="false" outlineLevel="0" collapsed="false">
      <c r="A744" s="0" t="n">
        <v>742</v>
      </c>
      <c r="B744" s="1" t="s">
        <v>1555</v>
      </c>
      <c r="C744" s="1" t="s">
        <v>1556</v>
      </c>
      <c r="D744" s="2" t="n">
        <v>1400</v>
      </c>
      <c r="E744" s="3" t="n">
        <v>1550</v>
      </c>
      <c r="F744" s="0" t="s">
        <v>22</v>
      </c>
      <c r="G744" s="0" t="s">
        <v>23</v>
      </c>
      <c r="H744" s="0" t="s">
        <v>24</v>
      </c>
      <c r="I744" s="0" t="n">
        <v>1395435712</v>
      </c>
      <c r="J744" s="0" t="n">
        <v>1392847312</v>
      </c>
      <c r="K744" s="9" t="n">
        <f aca="false">FALSE()</f>
        <v>0</v>
      </c>
      <c r="L744" s="0" t="n">
        <v>23</v>
      </c>
      <c r="M744" s="9" t="n">
        <f aca="false">TRUE()</f>
        <v>1</v>
      </c>
      <c r="N744" s="0" t="s">
        <v>1510</v>
      </c>
      <c r="O744" s="0" t="n">
        <f aca="false">ROUND(E744/D744*100,0)</f>
        <v>111</v>
      </c>
      <c r="P744" s="0" t="n">
        <f aca="false">ROUND(E744/L744,2)</f>
        <v>67.39</v>
      </c>
      <c r="Q744" s="0" t="s">
        <v>1511</v>
      </c>
      <c r="R744" s="0" t="s">
        <v>1512</v>
      </c>
      <c r="S744" s="10" t="n">
        <f aca="false">(((J744/60)/60)/24)+DATE(1970,1,1)</f>
        <v>41689.917962963</v>
      </c>
      <c r="T744" s="10" t="n">
        <f aca="false">(((I744/60)/60)/24)+DATE(1970,1,1)</f>
        <v>41719.8762962963</v>
      </c>
    </row>
    <row r="745" customFormat="false" ht="35.05" hidden="false" customHeight="false" outlineLevel="0" collapsed="false">
      <c r="A745" s="0" t="n">
        <v>743</v>
      </c>
      <c r="B745" s="1" t="s">
        <v>1557</v>
      </c>
      <c r="C745" s="1" t="s">
        <v>1558</v>
      </c>
      <c r="D745" s="2" t="n">
        <v>550</v>
      </c>
      <c r="E745" s="3" t="n">
        <v>814</v>
      </c>
      <c r="F745" s="0" t="s">
        <v>22</v>
      </c>
      <c r="G745" s="0" t="s">
        <v>23</v>
      </c>
      <c r="H745" s="0" t="s">
        <v>24</v>
      </c>
      <c r="I745" s="0" t="n">
        <v>1334610000</v>
      </c>
      <c r="J745" s="0" t="n">
        <v>1332435685</v>
      </c>
      <c r="K745" s="9" t="n">
        <f aca="false">FALSE()</f>
        <v>0</v>
      </c>
      <c r="L745" s="0" t="n">
        <v>15</v>
      </c>
      <c r="M745" s="9" t="n">
        <f aca="false">TRUE()</f>
        <v>1</v>
      </c>
      <c r="N745" s="0" t="s">
        <v>1510</v>
      </c>
      <c r="O745" s="0" t="n">
        <f aca="false">ROUND(E745/D745*100,0)</f>
        <v>148</v>
      </c>
      <c r="P745" s="0" t="n">
        <f aca="false">ROUND(E745/L745,2)</f>
        <v>54.27</v>
      </c>
      <c r="Q745" s="0" t="s">
        <v>1511</v>
      </c>
      <c r="R745" s="0" t="s">
        <v>1512</v>
      </c>
      <c r="S745" s="10" t="n">
        <f aca="false">(((J745/60)/60)/24)+DATE(1970,1,1)</f>
        <v>40990.7093171296</v>
      </c>
      <c r="T745" s="10" t="n">
        <f aca="false">(((I745/60)/60)/24)+DATE(1970,1,1)</f>
        <v>41015.875</v>
      </c>
    </row>
    <row r="746" customFormat="false" ht="35.05" hidden="false" customHeight="false" outlineLevel="0" collapsed="false">
      <c r="A746" s="0" t="n">
        <v>744</v>
      </c>
      <c r="B746" s="1" t="s">
        <v>1559</v>
      </c>
      <c r="C746" s="1" t="s">
        <v>1560</v>
      </c>
      <c r="D746" s="2" t="n">
        <v>5000</v>
      </c>
      <c r="E746" s="3" t="n">
        <v>5116</v>
      </c>
      <c r="F746" s="0" t="s">
        <v>22</v>
      </c>
      <c r="G746" s="0" t="s">
        <v>23</v>
      </c>
      <c r="H746" s="0" t="s">
        <v>24</v>
      </c>
      <c r="I746" s="0" t="n">
        <v>1355439503</v>
      </c>
      <c r="J746" s="0" t="n">
        <v>1352847503</v>
      </c>
      <c r="K746" s="9" t="n">
        <f aca="false">FALSE()</f>
        <v>0</v>
      </c>
      <c r="L746" s="0" t="n">
        <v>62</v>
      </c>
      <c r="M746" s="9" t="n">
        <f aca="false">TRUE()</f>
        <v>1</v>
      </c>
      <c r="N746" s="0" t="s">
        <v>1510</v>
      </c>
      <c r="O746" s="0" t="n">
        <f aca="false">ROUND(E746/D746*100,0)</f>
        <v>102</v>
      </c>
      <c r="P746" s="0" t="n">
        <f aca="false">ROUND(E746/L746,2)</f>
        <v>82.52</v>
      </c>
      <c r="Q746" s="0" t="s">
        <v>1511</v>
      </c>
      <c r="R746" s="0" t="s">
        <v>1512</v>
      </c>
      <c r="S746" s="10" t="n">
        <f aca="false">(((J746/60)/60)/24)+DATE(1970,1,1)</f>
        <v>41226.9572106481</v>
      </c>
      <c r="T746" s="10" t="n">
        <f aca="false">(((I746/60)/60)/24)+DATE(1970,1,1)</f>
        <v>41256.9572106481</v>
      </c>
    </row>
    <row r="747" customFormat="false" ht="35.05" hidden="false" customHeight="false" outlineLevel="0" collapsed="false">
      <c r="A747" s="0" t="n">
        <v>745</v>
      </c>
      <c r="B747" s="1" t="s">
        <v>1561</v>
      </c>
      <c r="C747" s="1" t="s">
        <v>1562</v>
      </c>
      <c r="D747" s="2" t="n">
        <v>2220</v>
      </c>
      <c r="E747" s="3" t="n">
        <v>3976</v>
      </c>
      <c r="F747" s="0" t="s">
        <v>22</v>
      </c>
      <c r="G747" s="0" t="s">
        <v>23</v>
      </c>
      <c r="H747" s="0" t="s">
        <v>24</v>
      </c>
      <c r="I747" s="0" t="n">
        <v>1367588645</v>
      </c>
      <c r="J747" s="0" t="n">
        <v>1364996645</v>
      </c>
      <c r="K747" s="9" t="n">
        <f aca="false">FALSE()</f>
        <v>0</v>
      </c>
      <c r="L747" s="0" t="n">
        <v>74</v>
      </c>
      <c r="M747" s="9" t="n">
        <f aca="false">TRUE()</f>
        <v>1</v>
      </c>
      <c r="N747" s="0" t="s">
        <v>1510</v>
      </c>
      <c r="O747" s="0" t="n">
        <f aca="false">ROUND(E747/D747*100,0)</f>
        <v>179</v>
      </c>
      <c r="P747" s="0" t="n">
        <f aca="false">ROUND(E747/L747,2)</f>
        <v>53.73</v>
      </c>
      <c r="Q747" s="0" t="s">
        <v>1511</v>
      </c>
      <c r="R747" s="0" t="s">
        <v>1512</v>
      </c>
      <c r="S747" s="10" t="n">
        <f aca="false">(((J747/60)/60)/24)+DATE(1970,1,1)</f>
        <v>41367.5722800926</v>
      </c>
      <c r="T747" s="10" t="n">
        <f aca="false">(((I747/60)/60)/24)+DATE(1970,1,1)</f>
        <v>41397.5722800926</v>
      </c>
    </row>
    <row r="748" customFormat="false" ht="23.85" hidden="false" customHeight="false" outlineLevel="0" collapsed="false">
      <c r="A748" s="0" t="n">
        <v>746</v>
      </c>
      <c r="B748" s="1" t="s">
        <v>1563</v>
      </c>
      <c r="C748" s="1" t="s">
        <v>1564</v>
      </c>
      <c r="D748" s="2" t="n">
        <v>2987</v>
      </c>
      <c r="E748" s="3" t="n">
        <v>3318</v>
      </c>
      <c r="F748" s="0" t="s">
        <v>22</v>
      </c>
      <c r="G748" s="0" t="s">
        <v>23</v>
      </c>
      <c r="H748" s="0" t="s">
        <v>24</v>
      </c>
      <c r="I748" s="0" t="n">
        <v>1348372740</v>
      </c>
      <c r="J748" s="0" t="n">
        <v>1346806909</v>
      </c>
      <c r="K748" s="9" t="n">
        <f aca="false">FALSE()</f>
        <v>0</v>
      </c>
      <c r="L748" s="0" t="n">
        <v>97</v>
      </c>
      <c r="M748" s="9" t="n">
        <f aca="false">TRUE()</f>
        <v>1</v>
      </c>
      <c r="N748" s="0" t="s">
        <v>1510</v>
      </c>
      <c r="O748" s="0" t="n">
        <f aca="false">ROUND(E748/D748*100,0)</f>
        <v>111</v>
      </c>
      <c r="P748" s="0" t="n">
        <f aca="false">ROUND(E748/L748,2)</f>
        <v>34.21</v>
      </c>
      <c r="Q748" s="0" t="s">
        <v>1511</v>
      </c>
      <c r="R748" s="0" t="s">
        <v>1512</v>
      </c>
      <c r="S748" s="10" t="n">
        <f aca="false">(((J748/60)/60)/24)+DATE(1970,1,1)</f>
        <v>41157.0429282407</v>
      </c>
      <c r="T748" s="10" t="n">
        <f aca="false">(((I748/60)/60)/24)+DATE(1970,1,1)</f>
        <v>41175.1659722222</v>
      </c>
    </row>
    <row r="749" customFormat="false" ht="35.05" hidden="false" customHeight="false" outlineLevel="0" collapsed="false">
      <c r="A749" s="0" t="n">
        <v>747</v>
      </c>
      <c r="B749" s="1" t="s">
        <v>1565</v>
      </c>
      <c r="C749" s="1" t="s">
        <v>1566</v>
      </c>
      <c r="D749" s="2" t="n">
        <v>7000</v>
      </c>
      <c r="E749" s="3" t="n">
        <v>7003</v>
      </c>
      <c r="F749" s="0" t="s">
        <v>22</v>
      </c>
      <c r="G749" s="0" t="s">
        <v>398</v>
      </c>
      <c r="H749" s="0" t="s">
        <v>63</v>
      </c>
      <c r="I749" s="0" t="n">
        <v>1421319240</v>
      </c>
      <c r="J749" s="0" t="n">
        <v>1418649019</v>
      </c>
      <c r="K749" s="9" t="n">
        <f aca="false">FALSE()</f>
        <v>0</v>
      </c>
      <c r="L749" s="0" t="n">
        <v>55</v>
      </c>
      <c r="M749" s="9" t="n">
        <f aca="false">TRUE()</f>
        <v>1</v>
      </c>
      <c r="N749" s="0" t="s">
        <v>1510</v>
      </c>
      <c r="O749" s="0" t="n">
        <f aca="false">ROUND(E749/D749*100,0)</f>
        <v>100</v>
      </c>
      <c r="P749" s="0" t="n">
        <f aca="false">ROUND(E749/L749,2)</f>
        <v>127.33</v>
      </c>
      <c r="Q749" s="0" t="s">
        <v>1511</v>
      </c>
      <c r="R749" s="0" t="s">
        <v>1512</v>
      </c>
      <c r="S749" s="10" t="n">
        <f aca="false">(((J749/60)/60)/24)+DATE(1970,1,1)</f>
        <v>41988.5488310185</v>
      </c>
      <c r="T749" s="10" t="n">
        <f aca="false">(((I749/60)/60)/24)+DATE(1970,1,1)</f>
        <v>42019.4541666667</v>
      </c>
    </row>
    <row r="750" customFormat="false" ht="35.05" hidden="false" customHeight="false" outlineLevel="0" collapsed="false">
      <c r="A750" s="0" t="n">
        <v>748</v>
      </c>
      <c r="B750" s="1" t="s">
        <v>1567</v>
      </c>
      <c r="C750" s="1" t="s">
        <v>1568</v>
      </c>
      <c r="D750" s="2" t="n">
        <v>2000</v>
      </c>
      <c r="E750" s="3" t="n">
        <v>2005</v>
      </c>
      <c r="F750" s="0" t="s">
        <v>22</v>
      </c>
      <c r="G750" s="0" t="s">
        <v>23</v>
      </c>
      <c r="H750" s="0" t="s">
        <v>24</v>
      </c>
      <c r="I750" s="0" t="n">
        <v>1407701966</v>
      </c>
      <c r="J750" s="0" t="n">
        <v>1405109966</v>
      </c>
      <c r="K750" s="9" t="n">
        <f aca="false">FALSE()</f>
        <v>0</v>
      </c>
      <c r="L750" s="0" t="n">
        <v>44</v>
      </c>
      <c r="M750" s="9" t="n">
        <f aca="false">TRUE()</f>
        <v>1</v>
      </c>
      <c r="N750" s="0" t="s">
        <v>1510</v>
      </c>
      <c r="O750" s="0" t="n">
        <f aca="false">ROUND(E750/D750*100,0)</f>
        <v>100</v>
      </c>
      <c r="P750" s="0" t="n">
        <f aca="false">ROUND(E750/L750,2)</f>
        <v>45.57</v>
      </c>
      <c r="Q750" s="0" t="s">
        <v>1511</v>
      </c>
      <c r="R750" s="0" t="s">
        <v>1512</v>
      </c>
      <c r="S750" s="10" t="n">
        <f aca="false">(((J750/60)/60)/24)+DATE(1970,1,1)</f>
        <v>41831.8468287037</v>
      </c>
      <c r="T750" s="10" t="n">
        <f aca="false">(((I750/60)/60)/24)+DATE(1970,1,1)</f>
        <v>41861.8468287037</v>
      </c>
    </row>
    <row r="751" customFormat="false" ht="35.05" hidden="false" customHeight="false" outlineLevel="0" collapsed="false">
      <c r="A751" s="0" t="n">
        <v>749</v>
      </c>
      <c r="B751" s="1" t="s">
        <v>1569</v>
      </c>
      <c r="C751" s="1" t="s">
        <v>1570</v>
      </c>
      <c r="D751" s="2" t="n">
        <v>10000</v>
      </c>
      <c r="E751" s="3" t="n">
        <v>10556</v>
      </c>
      <c r="F751" s="0" t="s">
        <v>22</v>
      </c>
      <c r="G751" s="0" t="s">
        <v>23</v>
      </c>
      <c r="H751" s="0" t="s">
        <v>24</v>
      </c>
      <c r="I751" s="0" t="n">
        <v>1485642930</v>
      </c>
      <c r="J751" s="0" t="n">
        <v>1483050930</v>
      </c>
      <c r="K751" s="9" t="n">
        <f aca="false">FALSE()</f>
        <v>0</v>
      </c>
      <c r="L751" s="0" t="n">
        <v>110</v>
      </c>
      <c r="M751" s="9" t="n">
        <f aca="false">TRUE()</f>
        <v>1</v>
      </c>
      <c r="N751" s="0" t="s">
        <v>1510</v>
      </c>
      <c r="O751" s="0" t="n">
        <f aca="false">ROUND(E751/D751*100,0)</f>
        <v>106</v>
      </c>
      <c r="P751" s="0" t="n">
        <f aca="false">ROUND(E751/L751,2)</f>
        <v>95.96</v>
      </c>
      <c r="Q751" s="0" t="s">
        <v>1511</v>
      </c>
      <c r="R751" s="0" t="s">
        <v>1512</v>
      </c>
      <c r="S751" s="10" t="n">
        <f aca="false">(((J751/60)/60)/24)+DATE(1970,1,1)</f>
        <v>42733.9413194444</v>
      </c>
      <c r="T751" s="10" t="n">
        <f aca="false">(((I751/60)/60)/24)+DATE(1970,1,1)</f>
        <v>42763.9413194444</v>
      </c>
    </row>
    <row r="752" customFormat="false" ht="35.05" hidden="false" customHeight="false" outlineLevel="0" collapsed="false">
      <c r="A752" s="0" t="n">
        <v>750</v>
      </c>
      <c r="B752" s="1" t="s">
        <v>1571</v>
      </c>
      <c r="C752" s="1" t="s">
        <v>1572</v>
      </c>
      <c r="D752" s="2" t="n">
        <v>4444</v>
      </c>
      <c r="E752" s="3" t="n">
        <v>4559</v>
      </c>
      <c r="F752" s="0" t="s">
        <v>22</v>
      </c>
      <c r="G752" s="0" t="s">
        <v>23</v>
      </c>
      <c r="H752" s="0" t="s">
        <v>24</v>
      </c>
      <c r="I752" s="0" t="n">
        <v>1361739872</v>
      </c>
      <c r="J752" s="0" t="n">
        <v>1359147872</v>
      </c>
      <c r="K752" s="9" t="n">
        <f aca="false">FALSE()</f>
        <v>0</v>
      </c>
      <c r="L752" s="0" t="n">
        <v>59</v>
      </c>
      <c r="M752" s="9" t="n">
        <f aca="false">TRUE()</f>
        <v>1</v>
      </c>
      <c r="N752" s="0" t="s">
        <v>1510</v>
      </c>
      <c r="O752" s="0" t="n">
        <f aca="false">ROUND(E752/D752*100,0)</f>
        <v>103</v>
      </c>
      <c r="P752" s="0" t="n">
        <f aca="false">ROUND(E752/L752,2)</f>
        <v>77.27</v>
      </c>
      <c r="Q752" s="0" t="s">
        <v>1511</v>
      </c>
      <c r="R752" s="0" t="s">
        <v>1512</v>
      </c>
      <c r="S752" s="10" t="n">
        <f aca="false">(((J752/60)/60)/24)+DATE(1970,1,1)</f>
        <v>41299.8781481481</v>
      </c>
      <c r="T752" s="10" t="n">
        <f aca="false">(((I752/60)/60)/24)+DATE(1970,1,1)</f>
        <v>41329.8781481482</v>
      </c>
    </row>
    <row r="753" customFormat="false" ht="35.05" hidden="false" customHeight="false" outlineLevel="0" collapsed="false">
      <c r="A753" s="0" t="n">
        <v>751</v>
      </c>
      <c r="B753" s="1" t="s">
        <v>1573</v>
      </c>
      <c r="C753" s="1" t="s">
        <v>1574</v>
      </c>
      <c r="D753" s="2" t="n">
        <v>3000</v>
      </c>
      <c r="E753" s="3" t="n">
        <v>3555</v>
      </c>
      <c r="F753" s="0" t="s">
        <v>22</v>
      </c>
      <c r="G753" s="0" t="s">
        <v>23</v>
      </c>
      <c r="H753" s="0" t="s">
        <v>24</v>
      </c>
      <c r="I753" s="0" t="n">
        <v>1312470475</v>
      </c>
      <c r="J753" s="0" t="n">
        <v>1308496075</v>
      </c>
      <c r="K753" s="9" t="n">
        <f aca="false">FALSE()</f>
        <v>0</v>
      </c>
      <c r="L753" s="0" t="n">
        <v>62</v>
      </c>
      <c r="M753" s="9" t="n">
        <f aca="false">TRUE()</f>
        <v>1</v>
      </c>
      <c r="N753" s="0" t="s">
        <v>1510</v>
      </c>
      <c r="O753" s="0" t="n">
        <f aca="false">ROUND(E753/D753*100,0)</f>
        <v>119</v>
      </c>
      <c r="P753" s="0" t="n">
        <f aca="false">ROUND(E753/L753,2)</f>
        <v>57.34</v>
      </c>
      <c r="Q753" s="0" t="s">
        <v>1511</v>
      </c>
      <c r="R753" s="0" t="s">
        <v>1512</v>
      </c>
      <c r="S753" s="10" t="n">
        <f aca="false">(((J753/60)/60)/24)+DATE(1970,1,1)</f>
        <v>40713.6304976852</v>
      </c>
      <c r="T753" s="10" t="n">
        <f aca="false">(((I753/60)/60)/24)+DATE(1970,1,1)</f>
        <v>40759.6304976852</v>
      </c>
    </row>
    <row r="754" customFormat="false" ht="46.25" hidden="false" customHeight="false" outlineLevel="0" collapsed="false">
      <c r="A754" s="0" t="n">
        <v>752</v>
      </c>
      <c r="B754" s="1" t="s">
        <v>1575</v>
      </c>
      <c r="C754" s="1" t="s">
        <v>1576</v>
      </c>
      <c r="D754" s="2" t="n">
        <v>5000</v>
      </c>
      <c r="E754" s="3" t="n">
        <v>5585</v>
      </c>
      <c r="F754" s="0" t="s">
        <v>22</v>
      </c>
      <c r="G754" s="0" t="s">
        <v>58</v>
      </c>
      <c r="H754" s="0" t="s">
        <v>59</v>
      </c>
      <c r="I754" s="0" t="n">
        <v>1476615600</v>
      </c>
      <c r="J754" s="0" t="n">
        <v>1474884417</v>
      </c>
      <c r="K754" s="9" t="n">
        <f aca="false">FALSE()</f>
        <v>0</v>
      </c>
      <c r="L754" s="0" t="n">
        <v>105</v>
      </c>
      <c r="M754" s="9" t="n">
        <f aca="false">TRUE()</f>
        <v>1</v>
      </c>
      <c r="N754" s="0" t="s">
        <v>1510</v>
      </c>
      <c r="O754" s="0" t="n">
        <f aca="false">ROUND(E754/D754*100,0)</f>
        <v>112</v>
      </c>
      <c r="P754" s="0" t="n">
        <f aca="false">ROUND(E754/L754,2)</f>
        <v>53.19</v>
      </c>
      <c r="Q754" s="0" t="s">
        <v>1511</v>
      </c>
      <c r="R754" s="0" t="s">
        <v>1512</v>
      </c>
      <c r="S754" s="10" t="n">
        <f aca="false">(((J754/60)/60)/24)+DATE(1970,1,1)</f>
        <v>42639.4214930556</v>
      </c>
      <c r="T754" s="10" t="n">
        <f aca="false">(((I754/60)/60)/24)+DATE(1970,1,1)</f>
        <v>42659.4583333333</v>
      </c>
    </row>
    <row r="755" customFormat="false" ht="35.05" hidden="false" customHeight="false" outlineLevel="0" collapsed="false">
      <c r="A755" s="0" t="n">
        <v>753</v>
      </c>
      <c r="B755" s="1" t="s">
        <v>1577</v>
      </c>
      <c r="C755" s="1" t="s">
        <v>1578</v>
      </c>
      <c r="D755" s="2" t="n">
        <v>10000</v>
      </c>
      <c r="E755" s="3" t="n">
        <v>12800</v>
      </c>
      <c r="F755" s="0" t="s">
        <v>22</v>
      </c>
      <c r="G755" s="0" t="s">
        <v>23</v>
      </c>
      <c r="H755" s="0" t="s">
        <v>24</v>
      </c>
      <c r="I755" s="0" t="n">
        <v>1423922991</v>
      </c>
      <c r="J755" s="0" t="n">
        <v>1421330991</v>
      </c>
      <c r="K755" s="9" t="n">
        <f aca="false">FALSE()</f>
        <v>0</v>
      </c>
      <c r="L755" s="0" t="n">
        <v>26</v>
      </c>
      <c r="M755" s="9" t="n">
        <f aca="false">TRUE()</f>
        <v>1</v>
      </c>
      <c r="N755" s="0" t="s">
        <v>1510</v>
      </c>
      <c r="O755" s="0" t="n">
        <f aca="false">ROUND(E755/D755*100,0)</f>
        <v>128</v>
      </c>
      <c r="P755" s="0" t="n">
        <f aca="false">ROUND(E755/L755,2)</f>
        <v>492.31</v>
      </c>
      <c r="Q755" s="0" t="s">
        <v>1511</v>
      </c>
      <c r="R755" s="0" t="s">
        <v>1512</v>
      </c>
      <c r="S755" s="10" t="n">
        <f aca="false">(((J755/60)/60)/24)+DATE(1970,1,1)</f>
        <v>42019.5901736111</v>
      </c>
      <c r="T755" s="10" t="n">
        <f aca="false">(((I755/60)/60)/24)+DATE(1970,1,1)</f>
        <v>42049.5901736111</v>
      </c>
    </row>
    <row r="756" customFormat="false" ht="35.05" hidden="false" customHeight="false" outlineLevel="0" collapsed="false">
      <c r="A756" s="0" t="n">
        <v>754</v>
      </c>
      <c r="B756" s="1" t="s">
        <v>1579</v>
      </c>
      <c r="C756" s="1" t="s">
        <v>1580</v>
      </c>
      <c r="D756" s="2" t="n">
        <v>2000</v>
      </c>
      <c r="E756" s="3" t="n">
        <v>2075</v>
      </c>
      <c r="F756" s="0" t="s">
        <v>22</v>
      </c>
      <c r="G756" s="0" t="s">
        <v>23</v>
      </c>
      <c r="H756" s="0" t="s">
        <v>24</v>
      </c>
      <c r="I756" s="0" t="n">
        <v>1357408721</v>
      </c>
      <c r="J756" s="0" t="n">
        <v>1354816721</v>
      </c>
      <c r="K756" s="9" t="n">
        <f aca="false">FALSE()</f>
        <v>0</v>
      </c>
      <c r="L756" s="0" t="n">
        <v>49</v>
      </c>
      <c r="M756" s="9" t="n">
        <f aca="false">TRUE()</f>
        <v>1</v>
      </c>
      <c r="N756" s="0" t="s">
        <v>1510</v>
      </c>
      <c r="O756" s="0" t="n">
        <f aca="false">ROUND(E756/D756*100,0)</f>
        <v>104</v>
      </c>
      <c r="P756" s="0" t="n">
        <f aca="false">ROUND(E756/L756,2)</f>
        <v>42.35</v>
      </c>
      <c r="Q756" s="0" t="s">
        <v>1511</v>
      </c>
      <c r="R756" s="0" t="s">
        <v>1512</v>
      </c>
      <c r="S756" s="10" t="n">
        <f aca="false">(((J756/60)/60)/24)+DATE(1970,1,1)</f>
        <v>41249.7490856482</v>
      </c>
      <c r="T756" s="10" t="n">
        <f aca="false">(((I756/60)/60)/24)+DATE(1970,1,1)</f>
        <v>41279.7490856482</v>
      </c>
    </row>
    <row r="757" customFormat="false" ht="35.05" hidden="false" customHeight="false" outlineLevel="0" collapsed="false">
      <c r="A757" s="0" t="n">
        <v>755</v>
      </c>
      <c r="B757" s="1" t="s">
        <v>1581</v>
      </c>
      <c r="C757" s="1" t="s">
        <v>1582</v>
      </c>
      <c r="D757" s="2" t="n">
        <v>2500</v>
      </c>
      <c r="E757" s="3" t="n">
        <v>2547.69</v>
      </c>
      <c r="F757" s="0" t="s">
        <v>22</v>
      </c>
      <c r="G757" s="0" t="s">
        <v>23</v>
      </c>
      <c r="H757" s="0" t="s">
        <v>24</v>
      </c>
      <c r="I757" s="0" t="n">
        <v>1369010460</v>
      </c>
      <c r="J757" s="0" t="n">
        <v>1366381877</v>
      </c>
      <c r="K757" s="9" t="n">
        <f aca="false">FALSE()</f>
        <v>0</v>
      </c>
      <c r="L757" s="0" t="n">
        <v>68</v>
      </c>
      <c r="M757" s="9" t="n">
        <f aca="false">TRUE()</f>
        <v>1</v>
      </c>
      <c r="N757" s="0" t="s">
        <v>1510</v>
      </c>
      <c r="O757" s="0" t="n">
        <f aca="false">ROUND(E757/D757*100,0)</f>
        <v>102</v>
      </c>
      <c r="P757" s="0" t="n">
        <f aca="false">ROUND(E757/L757,2)</f>
        <v>37.47</v>
      </c>
      <c r="Q757" s="0" t="s">
        <v>1511</v>
      </c>
      <c r="R757" s="0" t="s">
        <v>1512</v>
      </c>
      <c r="S757" s="10" t="n">
        <f aca="false">(((J757/60)/60)/24)+DATE(1970,1,1)</f>
        <v>41383.6050578704</v>
      </c>
      <c r="T757" s="10" t="n">
        <f aca="false">(((I757/60)/60)/24)+DATE(1970,1,1)</f>
        <v>41414.0284722222</v>
      </c>
    </row>
    <row r="758" customFormat="false" ht="35.05" hidden="false" customHeight="false" outlineLevel="0" collapsed="false">
      <c r="A758" s="0" t="n">
        <v>756</v>
      </c>
      <c r="B758" s="1" t="s">
        <v>1583</v>
      </c>
      <c r="C758" s="1" t="s">
        <v>1584</v>
      </c>
      <c r="D758" s="2" t="n">
        <v>700</v>
      </c>
      <c r="E758" s="3" t="n">
        <v>824</v>
      </c>
      <c r="F758" s="0" t="s">
        <v>22</v>
      </c>
      <c r="G758" s="0" t="s">
        <v>23</v>
      </c>
      <c r="H758" s="0" t="s">
        <v>24</v>
      </c>
      <c r="I758" s="0" t="n">
        <v>1303147459</v>
      </c>
      <c r="J758" s="0" t="n">
        <v>1297880659</v>
      </c>
      <c r="K758" s="9" t="n">
        <f aca="false">FALSE()</f>
        <v>0</v>
      </c>
      <c r="L758" s="0" t="n">
        <v>22</v>
      </c>
      <c r="M758" s="9" t="n">
        <f aca="false">TRUE()</f>
        <v>1</v>
      </c>
      <c r="N758" s="0" t="s">
        <v>1510</v>
      </c>
      <c r="O758" s="0" t="n">
        <f aca="false">ROUND(E758/D758*100,0)</f>
        <v>118</v>
      </c>
      <c r="P758" s="0" t="n">
        <f aca="false">ROUND(E758/L758,2)</f>
        <v>37.45</v>
      </c>
      <c r="Q758" s="0" t="s">
        <v>1511</v>
      </c>
      <c r="R758" s="0" t="s">
        <v>1512</v>
      </c>
      <c r="S758" s="10" t="n">
        <f aca="false">(((J758/60)/60)/24)+DATE(1970,1,1)</f>
        <v>40590.7668865741</v>
      </c>
      <c r="T758" s="10" t="n">
        <f aca="false">(((I758/60)/60)/24)+DATE(1970,1,1)</f>
        <v>40651.7252199074</v>
      </c>
    </row>
    <row r="759" customFormat="false" ht="35.05" hidden="false" customHeight="false" outlineLevel="0" collapsed="false">
      <c r="A759" s="0" t="n">
        <v>757</v>
      </c>
      <c r="B759" s="1" t="s">
        <v>1585</v>
      </c>
      <c r="C759" s="1" t="s">
        <v>1586</v>
      </c>
      <c r="D759" s="2" t="n">
        <v>250</v>
      </c>
      <c r="E759" s="3" t="n">
        <v>595</v>
      </c>
      <c r="F759" s="0" t="s">
        <v>22</v>
      </c>
      <c r="G759" s="0" t="s">
        <v>23</v>
      </c>
      <c r="H759" s="0" t="s">
        <v>24</v>
      </c>
      <c r="I759" s="0" t="n">
        <v>1354756714</v>
      </c>
      <c r="J759" s="0" t="n">
        <v>1353547114</v>
      </c>
      <c r="K759" s="9" t="n">
        <f aca="false">FALSE()</f>
        <v>0</v>
      </c>
      <c r="L759" s="0" t="n">
        <v>18</v>
      </c>
      <c r="M759" s="9" t="n">
        <f aca="false">TRUE()</f>
        <v>1</v>
      </c>
      <c r="N759" s="0" t="s">
        <v>1510</v>
      </c>
      <c r="O759" s="0" t="n">
        <f aca="false">ROUND(E759/D759*100,0)</f>
        <v>238</v>
      </c>
      <c r="P759" s="0" t="n">
        <f aca="false">ROUND(E759/L759,2)</f>
        <v>33.06</v>
      </c>
      <c r="Q759" s="0" t="s">
        <v>1511</v>
      </c>
      <c r="R759" s="0" t="s">
        <v>1512</v>
      </c>
      <c r="S759" s="10" t="n">
        <f aca="false">(((J759/60)/60)/24)+DATE(1970,1,1)</f>
        <v>41235.0545601852</v>
      </c>
      <c r="T759" s="10" t="n">
        <f aca="false">(((I759/60)/60)/24)+DATE(1970,1,1)</f>
        <v>41249.0545601852</v>
      </c>
    </row>
    <row r="760" customFormat="false" ht="23.85" hidden="false" customHeight="false" outlineLevel="0" collapsed="false">
      <c r="A760" s="0" t="n">
        <v>758</v>
      </c>
      <c r="B760" s="1" t="s">
        <v>1587</v>
      </c>
      <c r="C760" s="1" t="s">
        <v>1588</v>
      </c>
      <c r="D760" s="2" t="n">
        <v>2500</v>
      </c>
      <c r="E760" s="3" t="n">
        <v>2550</v>
      </c>
      <c r="F760" s="0" t="s">
        <v>22</v>
      </c>
      <c r="G760" s="0" t="s">
        <v>23</v>
      </c>
      <c r="H760" s="0" t="s">
        <v>24</v>
      </c>
      <c r="I760" s="0" t="n">
        <v>1286568268</v>
      </c>
      <c r="J760" s="0" t="n">
        <v>1283976268</v>
      </c>
      <c r="K760" s="9" t="n">
        <f aca="false">FALSE()</f>
        <v>0</v>
      </c>
      <c r="L760" s="0" t="n">
        <v>19</v>
      </c>
      <c r="M760" s="9" t="n">
        <f aca="false">TRUE()</f>
        <v>1</v>
      </c>
      <c r="N760" s="0" t="s">
        <v>1510</v>
      </c>
      <c r="O760" s="0" t="n">
        <f aca="false">ROUND(E760/D760*100,0)</f>
        <v>102</v>
      </c>
      <c r="P760" s="0" t="n">
        <f aca="false">ROUND(E760/L760,2)</f>
        <v>134.21</v>
      </c>
      <c r="Q760" s="0" t="s">
        <v>1511</v>
      </c>
      <c r="R760" s="0" t="s">
        <v>1512</v>
      </c>
      <c r="S760" s="10" t="n">
        <f aca="false">(((J760/60)/60)/24)+DATE(1970,1,1)</f>
        <v>40429.8364351852</v>
      </c>
      <c r="T760" s="10" t="n">
        <f aca="false">(((I760/60)/60)/24)+DATE(1970,1,1)</f>
        <v>40459.8364351852</v>
      </c>
    </row>
    <row r="761" customFormat="false" ht="35.05" hidden="false" customHeight="false" outlineLevel="0" collapsed="false">
      <c r="A761" s="0" t="n">
        <v>759</v>
      </c>
      <c r="B761" s="1" t="s">
        <v>1589</v>
      </c>
      <c r="C761" s="1" t="s">
        <v>1590</v>
      </c>
      <c r="D761" s="2" t="n">
        <v>5000</v>
      </c>
      <c r="E761" s="3" t="n">
        <v>5096</v>
      </c>
      <c r="F761" s="0" t="s">
        <v>22</v>
      </c>
      <c r="G761" s="0" t="s">
        <v>32</v>
      </c>
      <c r="H761" s="0" t="s">
        <v>33</v>
      </c>
      <c r="I761" s="0" t="n">
        <v>1404892539</v>
      </c>
      <c r="J761" s="0" t="n">
        <v>1401436539</v>
      </c>
      <c r="K761" s="9" t="n">
        <f aca="false">FALSE()</f>
        <v>0</v>
      </c>
      <c r="L761" s="0" t="n">
        <v>99</v>
      </c>
      <c r="M761" s="9" t="n">
        <f aca="false">TRUE()</f>
        <v>1</v>
      </c>
      <c r="N761" s="0" t="s">
        <v>1510</v>
      </c>
      <c r="O761" s="0" t="n">
        <f aca="false">ROUND(E761/D761*100,0)</f>
        <v>102</v>
      </c>
      <c r="P761" s="0" t="n">
        <f aca="false">ROUND(E761/L761,2)</f>
        <v>51.47</v>
      </c>
      <c r="Q761" s="0" t="s">
        <v>1511</v>
      </c>
      <c r="R761" s="0" t="s">
        <v>1512</v>
      </c>
      <c r="S761" s="10" t="n">
        <f aca="false">(((J761/60)/60)/24)+DATE(1970,1,1)</f>
        <v>41789.3303125</v>
      </c>
      <c r="T761" s="10" t="n">
        <f aca="false">(((I761/60)/60)/24)+DATE(1970,1,1)</f>
        <v>41829.3303125</v>
      </c>
    </row>
    <row r="762" customFormat="false" ht="35.05" hidden="false" customHeight="false" outlineLevel="0" collapsed="false">
      <c r="A762" s="0" t="n">
        <v>760</v>
      </c>
      <c r="B762" s="1" t="s">
        <v>1591</v>
      </c>
      <c r="C762" s="1" t="s">
        <v>1592</v>
      </c>
      <c r="D762" s="2" t="n">
        <v>2200</v>
      </c>
      <c r="E762" s="3" t="n">
        <v>0</v>
      </c>
      <c r="F762" s="0" t="s">
        <v>367</v>
      </c>
      <c r="G762" s="0" t="s">
        <v>23</v>
      </c>
      <c r="H762" s="0" t="s">
        <v>24</v>
      </c>
      <c r="I762" s="0" t="n">
        <v>1480188013</v>
      </c>
      <c r="J762" s="0" t="n">
        <v>1477592413</v>
      </c>
      <c r="K762" s="9" t="n">
        <f aca="false">FALSE()</f>
        <v>0</v>
      </c>
      <c r="L762" s="0" t="n">
        <v>0</v>
      </c>
      <c r="M762" s="9" t="n">
        <f aca="false">FALSE()</f>
        <v>0</v>
      </c>
      <c r="N762" s="0" t="s">
        <v>1593</v>
      </c>
      <c r="O762" s="0" t="n">
        <f aca="false">ROUND(E762/D762*100,0)</f>
        <v>0</v>
      </c>
      <c r="P762" s="0" t="n">
        <f aca="false">ROUND(E762/L762,2)</f>
        <v>0</v>
      </c>
      <c r="Q762" s="0" t="s">
        <v>1511</v>
      </c>
      <c r="R762" s="0" t="s">
        <v>1594</v>
      </c>
      <c r="S762" s="10" t="n">
        <f aca="false">(((J762/60)/60)/24)+DATE(1970,1,1)</f>
        <v>42670.7640393519</v>
      </c>
      <c r="T762" s="10" t="n">
        <f aca="false">(((I762/60)/60)/24)+DATE(1970,1,1)</f>
        <v>42700.8057060185</v>
      </c>
    </row>
    <row r="763" customFormat="false" ht="35.05" hidden="false" customHeight="false" outlineLevel="0" collapsed="false">
      <c r="A763" s="0" t="n">
        <v>761</v>
      </c>
      <c r="B763" s="1" t="s">
        <v>1595</v>
      </c>
      <c r="C763" s="1" t="s">
        <v>1596</v>
      </c>
      <c r="D763" s="2" t="n">
        <v>5000</v>
      </c>
      <c r="E763" s="3" t="n">
        <v>235</v>
      </c>
      <c r="F763" s="0" t="s">
        <v>367</v>
      </c>
      <c r="G763" s="0" t="s">
        <v>23</v>
      </c>
      <c r="H763" s="0" t="s">
        <v>24</v>
      </c>
      <c r="I763" s="0" t="n">
        <v>1391364126</v>
      </c>
      <c r="J763" s="0" t="n">
        <v>1388772126</v>
      </c>
      <c r="K763" s="9" t="n">
        <f aca="false">FALSE()</f>
        <v>0</v>
      </c>
      <c r="L763" s="0" t="n">
        <v>6</v>
      </c>
      <c r="M763" s="9" t="n">
        <f aca="false">FALSE()</f>
        <v>0</v>
      </c>
      <c r="N763" s="0" t="s">
        <v>1593</v>
      </c>
      <c r="O763" s="0" t="n">
        <f aca="false">ROUND(E763/D763*100,0)</f>
        <v>5</v>
      </c>
      <c r="P763" s="0" t="n">
        <f aca="false">ROUND(E763/L763,2)</f>
        <v>39.17</v>
      </c>
      <c r="Q763" s="0" t="s">
        <v>1511</v>
      </c>
      <c r="R763" s="0" t="s">
        <v>1594</v>
      </c>
      <c r="S763" s="10" t="n">
        <f aca="false">(((J763/60)/60)/24)+DATE(1970,1,1)</f>
        <v>41642.7514583333</v>
      </c>
      <c r="T763" s="10" t="n">
        <f aca="false">(((I763/60)/60)/24)+DATE(1970,1,1)</f>
        <v>41672.7514583333</v>
      </c>
    </row>
    <row r="764" customFormat="false" ht="35.05" hidden="false" customHeight="false" outlineLevel="0" collapsed="false">
      <c r="A764" s="0" t="n">
        <v>762</v>
      </c>
      <c r="B764" s="1" t="s">
        <v>1597</v>
      </c>
      <c r="C764" s="1" t="s">
        <v>1598</v>
      </c>
      <c r="D764" s="2" t="n">
        <v>3500</v>
      </c>
      <c r="E764" s="3" t="n">
        <v>0</v>
      </c>
      <c r="F764" s="0" t="s">
        <v>367</v>
      </c>
      <c r="G764" s="0" t="s">
        <v>1442</v>
      </c>
      <c r="H764" s="0" t="s">
        <v>1443</v>
      </c>
      <c r="I764" s="0" t="n">
        <v>1480831200</v>
      </c>
      <c r="J764" s="0" t="n">
        <v>1479328570</v>
      </c>
      <c r="K764" s="9" t="n">
        <f aca="false">FALSE()</f>
        <v>0</v>
      </c>
      <c r="L764" s="0" t="n">
        <v>0</v>
      </c>
      <c r="M764" s="9" t="n">
        <f aca="false">FALSE()</f>
        <v>0</v>
      </c>
      <c r="N764" s="0" t="s">
        <v>1593</v>
      </c>
      <c r="O764" s="0" t="n">
        <f aca="false">ROUND(E764/D764*100,0)</f>
        <v>0</v>
      </c>
      <c r="P764" s="0" t="n">
        <f aca="false">ROUND(E764/L764,2)</f>
        <v>0</v>
      </c>
      <c r="Q764" s="0" t="s">
        <v>1511</v>
      </c>
      <c r="R764" s="0" t="s">
        <v>1594</v>
      </c>
      <c r="S764" s="10" t="n">
        <f aca="false">(((J764/60)/60)/24)+DATE(1970,1,1)</f>
        <v>42690.8584490741</v>
      </c>
      <c r="T764" s="10" t="n">
        <f aca="false">(((I764/60)/60)/24)+DATE(1970,1,1)</f>
        <v>42708.25</v>
      </c>
    </row>
    <row r="765" customFormat="false" ht="35.05" hidden="false" customHeight="false" outlineLevel="0" collapsed="false">
      <c r="A765" s="0" t="n">
        <v>763</v>
      </c>
      <c r="B765" s="1" t="s">
        <v>1599</v>
      </c>
      <c r="C765" s="1" t="s">
        <v>1600</v>
      </c>
      <c r="D765" s="2" t="n">
        <v>4290</v>
      </c>
      <c r="E765" s="3" t="n">
        <v>5</v>
      </c>
      <c r="F765" s="0" t="s">
        <v>367</v>
      </c>
      <c r="G765" s="0" t="s">
        <v>32</v>
      </c>
      <c r="H765" s="0" t="s">
        <v>33</v>
      </c>
      <c r="I765" s="0" t="n">
        <v>1376563408</v>
      </c>
      <c r="J765" s="0" t="n">
        <v>1373971408</v>
      </c>
      <c r="K765" s="9" t="n">
        <f aca="false">FALSE()</f>
        <v>0</v>
      </c>
      <c r="L765" s="0" t="n">
        <v>1</v>
      </c>
      <c r="M765" s="9" t="n">
        <f aca="false">FALSE()</f>
        <v>0</v>
      </c>
      <c r="N765" s="0" t="s">
        <v>1593</v>
      </c>
      <c r="O765" s="0" t="n">
        <f aca="false">ROUND(E765/D765*100,0)</f>
        <v>0</v>
      </c>
      <c r="P765" s="0" t="n">
        <f aca="false">ROUND(E765/L765,2)</f>
        <v>5</v>
      </c>
      <c r="Q765" s="0" t="s">
        <v>1511</v>
      </c>
      <c r="R765" s="0" t="s">
        <v>1594</v>
      </c>
      <c r="S765" s="10" t="n">
        <f aca="false">(((J765/60)/60)/24)+DATE(1970,1,1)</f>
        <v>41471.4468518519</v>
      </c>
      <c r="T765" s="10" t="n">
        <f aca="false">(((I765/60)/60)/24)+DATE(1970,1,1)</f>
        <v>41501.4468518519</v>
      </c>
    </row>
    <row r="766" customFormat="false" ht="35.05" hidden="false" customHeight="false" outlineLevel="0" collapsed="false">
      <c r="A766" s="0" t="n">
        <v>764</v>
      </c>
      <c r="B766" s="1" t="s">
        <v>1601</v>
      </c>
      <c r="C766" s="1" t="s">
        <v>1602</v>
      </c>
      <c r="D766" s="2" t="n">
        <v>5000</v>
      </c>
      <c r="E766" s="3" t="n">
        <v>0</v>
      </c>
      <c r="F766" s="0" t="s">
        <v>367</v>
      </c>
      <c r="G766" s="0" t="s">
        <v>23</v>
      </c>
      <c r="H766" s="0" t="s">
        <v>24</v>
      </c>
      <c r="I766" s="0" t="n">
        <v>1441858161</v>
      </c>
      <c r="J766" s="0" t="n">
        <v>1439266161</v>
      </c>
      <c r="K766" s="9" t="n">
        <f aca="false">FALSE()</f>
        <v>0</v>
      </c>
      <c r="L766" s="0" t="n">
        <v>0</v>
      </c>
      <c r="M766" s="9" t="n">
        <f aca="false">FALSE()</f>
        <v>0</v>
      </c>
      <c r="N766" s="0" t="s">
        <v>1593</v>
      </c>
      <c r="O766" s="0" t="n">
        <f aca="false">ROUND(E766/D766*100,0)</f>
        <v>0</v>
      </c>
      <c r="P766" s="0" t="n">
        <f aca="false">ROUND(E766/L766,2)</f>
        <v>0</v>
      </c>
      <c r="Q766" s="0" t="s">
        <v>1511</v>
      </c>
      <c r="R766" s="0" t="s">
        <v>1594</v>
      </c>
      <c r="S766" s="10" t="n">
        <f aca="false">(((J766/60)/60)/24)+DATE(1970,1,1)</f>
        <v>42227.1731597222</v>
      </c>
      <c r="T766" s="10" t="n">
        <f aca="false">(((I766/60)/60)/24)+DATE(1970,1,1)</f>
        <v>42257.1731597222</v>
      </c>
    </row>
    <row r="767" customFormat="false" ht="35.05" hidden="false" customHeight="false" outlineLevel="0" collapsed="false">
      <c r="A767" s="0" t="n">
        <v>765</v>
      </c>
      <c r="B767" s="1" t="s">
        <v>1603</v>
      </c>
      <c r="C767" s="1" t="s">
        <v>1604</v>
      </c>
      <c r="D767" s="2" t="n">
        <v>7000</v>
      </c>
      <c r="E767" s="3" t="n">
        <v>2521</v>
      </c>
      <c r="F767" s="0" t="s">
        <v>367</v>
      </c>
      <c r="G767" s="0" t="s">
        <v>23</v>
      </c>
      <c r="H767" s="0" t="s">
        <v>24</v>
      </c>
      <c r="I767" s="0" t="n">
        <v>1413723684</v>
      </c>
      <c r="J767" s="0" t="n">
        <v>1411131684</v>
      </c>
      <c r="K767" s="9" t="n">
        <f aca="false">FALSE()</f>
        <v>0</v>
      </c>
      <c r="L767" s="0" t="n">
        <v>44</v>
      </c>
      <c r="M767" s="9" t="n">
        <f aca="false">FALSE()</f>
        <v>0</v>
      </c>
      <c r="N767" s="0" t="s">
        <v>1593</v>
      </c>
      <c r="O767" s="0" t="n">
        <f aca="false">ROUND(E767/D767*100,0)</f>
        <v>36</v>
      </c>
      <c r="P767" s="0" t="n">
        <f aca="false">ROUND(E767/L767,2)</f>
        <v>57.3</v>
      </c>
      <c r="Q767" s="0" t="s">
        <v>1511</v>
      </c>
      <c r="R767" s="0" t="s">
        <v>1594</v>
      </c>
      <c r="S767" s="10" t="n">
        <f aca="false">(((J767/60)/60)/24)+DATE(1970,1,1)</f>
        <v>41901.5426388889</v>
      </c>
      <c r="T767" s="10" t="n">
        <f aca="false">(((I767/60)/60)/24)+DATE(1970,1,1)</f>
        <v>41931.5426388889</v>
      </c>
    </row>
    <row r="768" customFormat="false" ht="35.05" hidden="false" customHeight="false" outlineLevel="0" collapsed="false">
      <c r="A768" s="0" t="n">
        <v>766</v>
      </c>
      <c r="B768" s="1" t="s">
        <v>1605</v>
      </c>
      <c r="C768" s="1" t="s">
        <v>1606</v>
      </c>
      <c r="D768" s="2" t="n">
        <v>4000</v>
      </c>
      <c r="E768" s="3" t="n">
        <v>0</v>
      </c>
      <c r="F768" s="0" t="s">
        <v>367</v>
      </c>
      <c r="G768" s="0" t="s">
        <v>168</v>
      </c>
      <c r="H768" s="0" t="s">
        <v>169</v>
      </c>
      <c r="I768" s="0" t="n">
        <v>1424112483</v>
      </c>
      <c r="J768" s="0" t="n">
        <v>1421520483</v>
      </c>
      <c r="K768" s="9" t="n">
        <f aca="false">FALSE()</f>
        <v>0</v>
      </c>
      <c r="L768" s="0" t="n">
        <v>0</v>
      </c>
      <c r="M768" s="9" t="n">
        <f aca="false">FALSE()</f>
        <v>0</v>
      </c>
      <c r="N768" s="0" t="s">
        <v>1593</v>
      </c>
      <c r="O768" s="0" t="n">
        <f aca="false">ROUND(E768/D768*100,0)</f>
        <v>0</v>
      </c>
      <c r="P768" s="0" t="n">
        <f aca="false">ROUND(E768/L768,2)</f>
        <v>0</v>
      </c>
      <c r="Q768" s="0" t="s">
        <v>1511</v>
      </c>
      <c r="R768" s="0" t="s">
        <v>1594</v>
      </c>
      <c r="S768" s="10" t="n">
        <f aca="false">(((J768/60)/60)/24)+DATE(1970,1,1)</f>
        <v>42021.7833680556</v>
      </c>
      <c r="T768" s="10" t="n">
        <f aca="false">(((I768/60)/60)/24)+DATE(1970,1,1)</f>
        <v>42051.7833680556</v>
      </c>
    </row>
    <row r="769" customFormat="false" ht="46.25" hidden="false" customHeight="false" outlineLevel="0" collapsed="false">
      <c r="A769" s="0" t="n">
        <v>767</v>
      </c>
      <c r="B769" s="1" t="s">
        <v>1607</v>
      </c>
      <c r="C769" s="1" t="s">
        <v>1608</v>
      </c>
      <c r="D769" s="2" t="n">
        <v>5000</v>
      </c>
      <c r="E769" s="3" t="n">
        <v>177</v>
      </c>
      <c r="F769" s="0" t="s">
        <v>367</v>
      </c>
      <c r="G769" s="0" t="s">
        <v>23</v>
      </c>
      <c r="H769" s="0" t="s">
        <v>24</v>
      </c>
      <c r="I769" s="0" t="n">
        <v>1432178810</v>
      </c>
      <c r="J769" s="0" t="n">
        <v>1429586810</v>
      </c>
      <c r="K769" s="9" t="n">
        <f aca="false">FALSE()</f>
        <v>0</v>
      </c>
      <c r="L769" s="0" t="n">
        <v>3</v>
      </c>
      <c r="M769" s="9" t="n">
        <f aca="false">FALSE()</f>
        <v>0</v>
      </c>
      <c r="N769" s="0" t="s">
        <v>1593</v>
      </c>
      <c r="O769" s="0" t="n">
        <f aca="false">ROUND(E769/D769*100,0)</f>
        <v>4</v>
      </c>
      <c r="P769" s="0" t="n">
        <f aca="false">ROUND(E769/L769,2)</f>
        <v>59</v>
      </c>
      <c r="Q769" s="0" t="s">
        <v>1511</v>
      </c>
      <c r="R769" s="0" t="s">
        <v>1594</v>
      </c>
      <c r="S769" s="10" t="n">
        <f aca="false">(((J769/60)/60)/24)+DATE(1970,1,1)</f>
        <v>42115.1436342593</v>
      </c>
      <c r="T769" s="10" t="n">
        <f aca="false">(((I769/60)/60)/24)+DATE(1970,1,1)</f>
        <v>42145.1436342593</v>
      </c>
    </row>
    <row r="770" customFormat="false" ht="35.05" hidden="false" customHeight="false" outlineLevel="0" collapsed="false">
      <c r="A770" s="0" t="n">
        <v>768</v>
      </c>
      <c r="B770" s="1" t="s">
        <v>1609</v>
      </c>
      <c r="C770" s="1" t="s">
        <v>1610</v>
      </c>
      <c r="D770" s="2" t="n">
        <v>2500</v>
      </c>
      <c r="E770" s="3" t="n">
        <v>0</v>
      </c>
      <c r="F770" s="0" t="s">
        <v>367</v>
      </c>
      <c r="G770" s="0" t="s">
        <v>23</v>
      </c>
      <c r="H770" s="0" t="s">
        <v>24</v>
      </c>
      <c r="I770" s="0" t="n">
        <v>1387169890</v>
      </c>
      <c r="J770" s="0" t="n">
        <v>1384577890</v>
      </c>
      <c r="K770" s="9" t="n">
        <f aca="false">FALSE()</f>
        <v>0</v>
      </c>
      <c r="L770" s="0" t="n">
        <v>0</v>
      </c>
      <c r="M770" s="9" t="n">
        <f aca="false">FALSE()</f>
        <v>0</v>
      </c>
      <c r="N770" s="0" t="s">
        <v>1593</v>
      </c>
      <c r="O770" s="0" t="n">
        <f aca="false">ROUND(E770/D770*100,0)</f>
        <v>0</v>
      </c>
      <c r="P770" s="0" t="n">
        <f aca="false">ROUND(E770/L770,2)</f>
        <v>0</v>
      </c>
      <c r="Q770" s="0" t="s">
        <v>1511</v>
      </c>
      <c r="R770" s="0" t="s">
        <v>1594</v>
      </c>
      <c r="S770" s="10" t="n">
        <f aca="false">(((J770/60)/60)/24)+DATE(1970,1,1)</f>
        <v>41594.2070601852</v>
      </c>
      <c r="T770" s="10" t="n">
        <f aca="false">(((I770/60)/60)/24)+DATE(1970,1,1)</f>
        <v>41624.2070601852</v>
      </c>
    </row>
    <row r="771" customFormat="false" ht="46.25" hidden="false" customHeight="false" outlineLevel="0" collapsed="false">
      <c r="A771" s="0" t="n">
        <v>769</v>
      </c>
      <c r="B771" s="1" t="s">
        <v>1611</v>
      </c>
      <c r="C771" s="1" t="s">
        <v>1612</v>
      </c>
      <c r="D771" s="2" t="n">
        <v>4000</v>
      </c>
      <c r="E771" s="3" t="n">
        <v>1656</v>
      </c>
      <c r="F771" s="0" t="s">
        <v>367</v>
      </c>
      <c r="G771" s="0" t="s">
        <v>23</v>
      </c>
      <c r="H771" s="0" t="s">
        <v>24</v>
      </c>
      <c r="I771" s="0" t="n">
        <v>1388102094</v>
      </c>
      <c r="J771" s="0" t="n">
        <v>1385510094</v>
      </c>
      <c r="K771" s="9" t="n">
        <f aca="false">FALSE()</f>
        <v>0</v>
      </c>
      <c r="L771" s="0" t="n">
        <v>52</v>
      </c>
      <c r="M771" s="9" t="n">
        <f aca="false">FALSE()</f>
        <v>0</v>
      </c>
      <c r="N771" s="0" t="s">
        <v>1593</v>
      </c>
      <c r="O771" s="0" t="n">
        <f aca="false">ROUND(E771/D771*100,0)</f>
        <v>41</v>
      </c>
      <c r="P771" s="0" t="n">
        <f aca="false">ROUND(E771/L771,2)</f>
        <v>31.85</v>
      </c>
      <c r="Q771" s="0" t="s">
        <v>1511</v>
      </c>
      <c r="R771" s="0" t="s">
        <v>1594</v>
      </c>
      <c r="S771" s="10" t="n">
        <f aca="false">(((J771/60)/60)/24)+DATE(1970,1,1)</f>
        <v>41604.9964583333</v>
      </c>
      <c r="T771" s="10" t="n">
        <f aca="false">(((I771/60)/60)/24)+DATE(1970,1,1)</f>
        <v>41634.9964583333</v>
      </c>
    </row>
    <row r="772" customFormat="false" ht="35.05" hidden="false" customHeight="false" outlineLevel="0" collapsed="false">
      <c r="A772" s="0" t="n">
        <v>770</v>
      </c>
      <c r="B772" s="1" t="s">
        <v>1613</v>
      </c>
      <c r="C772" s="1" t="s">
        <v>1614</v>
      </c>
      <c r="D772" s="2" t="n">
        <v>17500</v>
      </c>
      <c r="E772" s="3" t="n">
        <v>0</v>
      </c>
      <c r="F772" s="0" t="s">
        <v>367</v>
      </c>
      <c r="G772" s="0" t="s">
        <v>23</v>
      </c>
      <c r="H772" s="0" t="s">
        <v>24</v>
      </c>
      <c r="I772" s="0" t="n">
        <v>1361750369</v>
      </c>
      <c r="J772" s="0" t="n">
        <v>1358294369</v>
      </c>
      <c r="K772" s="9" t="n">
        <f aca="false">FALSE()</f>
        <v>0</v>
      </c>
      <c r="L772" s="0" t="n">
        <v>0</v>
      </c>
      <c r="M772" s="9" t="n">
        <f aca="false">FALSE()</f>
        <v>0</v>
      </c>
      <c r="N772" s="0" t="s">
        <v>1593</v>
      </c>
      <c r="O772" s="0" t="n">
        <f aca="false">ROUND(E772/D772*100,0)</f>
        <v>0</v>
      </c>
      <c r="P772" s="0" t="n">
        <f aca="false">ROUND(E772/L772,2)</f>
        <v>0</v>
      </c>
      <c r="Q772" s="0" t="s">
        <v>1511</v>
      </c>
      <c r="R772" s="0" t="s">
        <v>1594</v>
      </c>
      <c r="S772" s="10" t="n">
        <f aca="false">(((J772/60)/60)/24)+DATE(1970,1,1)</f>
        <v>41289.9996412037</v>
      </c>
      <c r="T772" s="10" t="n">
        <f aca="false">(((I772/60)/60)/24)+DATE(1970,1,1)</f>
        <v>41329.9996412037</v>
      </c>
    </row>
    <row r="773" customFormat="false" ht="35.05" hidden="false" customHeight="false" outlineLevel="0" collapsed="false">
      <c r="A773" s="0" t="n">
        <v>771</v>
      </c>
      <c r="B773" s="1" t="s">
        <v>1615</v>
      </c>
      <c r="C773" s="1" t="s">
        <v>1616</v>
      </c>
      <c r="D773" s="2" t="n">
        <v>38000</v>
      </c>
      <c r="E773" s="3" t="n">
        <v>10</v>
      </c>
      <c r="F773" s="0" t="s">
        <v>367</v>
      </c>
      <c r="G773" s="0" t="s">
        <v>23</v>
      </c>
      <c r="H773" s="0" t="s">
        <v>24</v>
      </c>
      <c r="I773" s="0" t="n">
        <v>1454183202</v>
      </c>
      <c r="J773" s="0" t="n">
        <v>1449863202</v>
      </c>
      <c r="K773" s="9" t="n">
        <f aca="false">FALSE()</f>
        <v>0</v>
      </c>
      <c r="L773" s="0" t="n">
        <v>1</v>
      </c>
      <c r="M773" s="9" t="n">
        <f aca="false">FALSE()</f>
        <v>0</v>
      </c>
      <c r="N773" s="0" t="s">
        <v>1593</v>
      </c>
      <c r="O773" s="0" t="n">
        <f aca="false">ROUND(E773/D773*100,0)</f>
        <v>0</v>
      </c>
      <c r="P773" s="0" t="n">
        <f aca="false">ROUND(E773/L773,2)</f>
        <v>10</v>
      </c>
      <c r="Q773" s="0" t="s">
        <v>1511</v>
      </c>
      <c r="R773" s="0" t="s">
        <v>1594</v>
      </c>
      <c r="S773" s="10" t="n">
        <f aca="false">(((J773/60)/60)/24)+DATE(1970,1,1)</f>
        <v>42349.8240972222</v>
      </c>
      <c r="T773" s="10" t="n">
        <f aca="false">(((I773/60)/60)/24)+DATE(1970,1,1)</f>
        <v>42399.8240972222</v>
      </c>
    </row>
    <row r="774" customFormat="false" ht="46.25" hidden="false" customHeight="false" outlineLevel="0" collapsed="false">
      <c r="A774" s="0" t="n">
        <v>772</v>
      </c>
      <c r="B774" s="1" t="s">
        <v>1617</v>
      </c>
      <c r="C774" s="1" t="s">
        <v>1618</v>
      </c>
      <c r="D774" s="2" t="n">
        <v>1500</v>
      </c>
      <c r="E774" s="3" t="n">
        <v>50</v>
      </c>
      <c r="F774" s="0" t="s">
        <v>367</v>
      </c>
      <c r="G774" s="0" t="s">
        <v>23</v>
      </c>
      <c r="H774" s="0" t="s">
        <v>24</v>
      </c>
      <c r="I774" s="0" t="n">
        <v>1257047940</v>
      </c>
      <c r="J774" s="0" t="n">
        <v>1252718519</v>
      </c>
      <c r="K774" s="9" t="n">
        <f aca="false">FALSE()</f>
        <v>0</v>
      </c>
      <c r="L774" s="0" t="n">
        <v>1</v>
      </c>
      <c r="M774" s="9" t="n">
        <f aca="false">FALSE()</f>
        <v>0</v>
      </c>
      <c r="N774" s="0" t="s">
        <v>1593</v>
      </c>
      <c r="O774" s="0" t="n">
        <f aca="false">ROUND(E774/D774*100,0)</f>
        <v>3</v>
      </c>
      <c r="P774" s="0" t="n">
        <f aca="false">ROUND(E774/L774,2)</f>
        <v>50</v>
      </c>
      <c r="Q774" s="0" t="s">
        <v>1511</v>
      </c>
      <c r="R774" s="0" t="s">
        <v>1594</v>
      </c>
      <c r="S774" s="10" t="n">
        <f aca="false">(((J774/60)/60)/24)+DATE(1970,1,1)</f>
        <v>40068.0569328704</v>
      </c>
      <c r="T774" s="10" t="n">
        <f aca="false">(((I774/60)/60)/24)+DATE(1970,1,1)</f>
        <v>40118.1659722222</v>
      </c>
    </row>
    <row r="775" customFormat="false" ht="35.05" hidden="false" customHeight="false" outlineLevel="0" collapsed="false">
      <c r="A775" s="0" t="n">
        <v>773</v>
      </c>
      <c r="B775" s="1" t="s">
        <v>1619</v>
      </c>
      <c r="C775" s="1" t="s">
        <v>1620</v>
      </c>
      <c r="D775" s="2" t="n">
        <v>3759</v>
      </c>
      <c r="E775" s="3" t="n">
        <v>32</v>
      </c>
      <c r="F775" s="0" t="s">
        <v>367</v>
      </c>
      <c r="G775" s="0" t="s">
        <v>32</v>
      </c>
      <c r="H775" s="0" t="s">
        <v>33</v>
      </c>
      <c r="I775" s="0" t="n">
        <v>1431298860</v>
      </c>
      <c r="J775" s="0" t="n">
        <v>1428341985</v>
      </c>
      <c r="K775" s="9" t="n">
        <f aca="false">FALSE()</f>
        <v>0</v>
      </c>
      <c r="L775" s="0" t="n">
        <v>2</v>
      </c>
      <c r="M775" s="9" t="n">
        <f aca="false">FALSE()</f>
        <v>0</v>
      </c>
      <c r="N775" s="0" t="s">
        <v>1593</v>
      </c>
      <c r="O775" s="0" t="n">
        <f aca="false">ROUND(E775/D775*100,0)</f>
        <v>1</v>
      </c>
      <c r="P775" s="0" t="n">
        <f aca="false">ROUND(E775/L775,2)</f>
        <v>16</v>
      </c>
      <c r="Q775" s="0" t="s">
        <v>1511</v>
      </c>
      <c r="R775" s="0" t="s">
        <v>1594</v>
      </c>
      <c r="S775" s="10" t="n">
        <f aca="false">(((J775/60)/60)/24)+DATE(1970,1,1)</f>
        <v>42100.7359375</v>
      </c>
      <c r="T775" s="10" t="n">
        <f aca="false">(((I775/60)/60)/24)+DATE(1970,1,1)</f>
        <v>42134.9590277778</v>
      </c>
    </row>
    <row r="776" customFormat="false" ht="35.05" hidden="false" customHeight="false" outlineLevel="0" collapsed="false">
      <c r="A776" s="0" t="n">
        <v>774</v>
      </c>
      <c r="B776" s="1" t="s">
        <v>1621</v>
      </c>
      <c r="C776" s="1" t="s">
        <v>1622</v>
      </c>
      <c r="D776" s="2" t="n">
        <v>500</v>
      </c>
      <c r="E776" s="3" t="n">
        <v>351</v>
      </c>
      <c r="F776" s="0" t="s">
        <v>367</v>
      </c>
      <c r="G776" s="0" t="s">
        <v>23</v>
      </c>
      <c r="H776" s="0" t="s">
        <v>24</v>
      </c>
      <c r="I776" s="0" t="n">
        <v>1393181018</v>
      </c>
      <c r="J776" s="0" t="n">
        <v>1390589018</v>
      </c>
      <c r="K776" s="9" t="n">
        <f aca="false">FALSE()</f>
        <v>0</v>
      </c>
      <c r="L776" s="0" t="n">
        <v>9</v>
      </c>
      <c r="M776" s="9" t="n">
        <f aca="false">FALSE()</f>
        <v>0</v>
      </c>
      <c r="N776" s="0" t="s">
        <v>1593</v>
      </c>
      <c r="O776" s="0" t="n">
        <f aca="false">ROUND(E776/D776*100,0)</f>
        <v>70</v>
      </c>
      <c r="P776" s="0" t="n">
        <f aca="false">ROUND(E776/L776,2)</f>
        <v>39</v>
      </c>
      <c r="Q776" s="0" t="s">
        <v>1511</v>
      </c>
      <c r="R776" s="0" t="s">
        <v>1594</v>
      </c>
      <c r="S776" s="10" t="n">
        <f aca="false">(((J776/60)/60)/24)+DATE(1970,1,1)</f>
        <v>41663.7803009259</v>
      </c>
      <c r="T776" s="10" t="n">
        <f aca="false">(((I776/60)/60)/24)+DATE(1970,1,1)</f>
        <v>41693.7803009259</v>
      </c>
    </row>
    <row r="777" customFormat="false" ht="35.05" hidden="false" customHeight="false" outlineLevel="0" collapsed="false">
      <c r="A777" s="0" t="n">
        <v>775</v>
      </c>
      <c r="B777" s="1" t="s">
        <v>1623</v>
      </c>
      <c r="C777" s="1" t="s">
        <v>1624</v>
      </c>
      <c r="D777" s="2" t="n">
        <v>10000</v>
      </c>
      <c r="E777" s="3" t="n">
        <v>170</v>
      </c>
      <c r="F777" s="0" t="s">
        <v>367</v>
      </c>
      <c r="G777" s="0" t="s">
        <v>23</v>
      </c>
      <c r="H777" s="0" t="s">
        <v>24</v>
      </c>
      <c r="I777" s="0" t="n">
        <v>1323998795</v>
      </c>
      <c r="J777" s="0" t="n">
        <v>1321406795</v>
      </c>
      <c r="K777" s="9" t="n">
        <f aca="false">FALSE()</f>
        <v>0</v>
      </c>
      <c r="L777" s="0" t="n">
        <v>5</v>
      </c>
      <c r="M777" s="9" t="n">
        <f aca="false">FALSE()</f>
        <v>0</v>
      </c>
      <c r="N777" s="0" t="s">
        <v>1593</v>
      </c>
      <c r="O777" s="0" t="n">
        <f aca="false">ROUND(E777/D777*100,0)</f>
        <v>2</v>
      </c>
      <c r="P777" s="0" t="n">
        <f aca="false">ROUND(E777/L777,2)</f>
        <v>34</v>
      </c>
      <c r="Q777" s="0" t="s">
        <v>1511</v>
      </c>
      <c r="R777" s="0" t="s">
        <v>1594</v>
      </c>
      <c r="S777" s="10" t="n">
        <f aca="false">(((J777/60)/60)/24)+DATE(1970,1,1)</f>
        <v>40863.0601273148</v>
      </c>
      <c r="T777" s="10" t="n">
        <f aca="false">(((I777/60)/60)/24)+DATE(1970,1,1)</f>
        <v>40893.0601273148</v>
      </c>
    </row>
    <row r="778" customFormat="false" ht="35.05" hidden="false" customHeight="false" outlineLevel="0" collapsed="false">
      <c r="A778" s="0" t="n">
        <v>776</v>
      </c>
      <c r="B778" s="1" t="s">
        <v>1625</v>
      </c>
      <c r="C778" s="1" t="s">
        <v>1626</v>
      </c>
      <c r="D778" s="2" t="n">
        <v>7000</v>
      </c>
      <c r="E778" s="3" t="n">
        <v>3598</v>
      </c>
      <c r="F778" s="0" t="s">
        <v>367</v>
      </c>
      <c r="G778" s="0" t="s">
        <v>23</v>
      </c>
      <c r="H778" s="0" t="s">
        <v>24</v>
      </c>
      <c r="I778" s="0" t="n">
        <v>1444539600</v>
      </c>
      <c r="J778" s="0" t="n">
        <v>1441297645</v>
      </c>
      <c r="K778" s="9" t="n">
        <f aca="false">FALSE()</f>
        <v>0</v>
      </c>
      <c r="L778" s="0" t="n">
        <v>57</v>
      </c>
      <c r="M778" s="9" t="n">
        <f aca="false">FALSE()</f>
        <v>0</v>
      </c>
      <c r="N778" s="0" t="s">
        <v>1593</v>
      </c>
      <c r="O778" s="0" t="n">
        <f aca="false">ROUND(E778/D778*100,0)</f>
        <v>51</v>
      </c>
      <c r="P778" s="0" t="n">
        <f aca="false">ROUND(E778/L778,2)</f>
        <v>63.12</v>
      </c>
      <c r="Q778" s="0" t="s">
        <v>1511</v>
      </c>
      <c r="R778" s="0" t="s">
        <v>1594</v>
      </c>
      <c r="S778" s="10" t="n">
        <f aca="false">(((J778/60)/60)/24)+DATE(1970,1,1)</f>
        <v>42250.6857060185</v>
      </c>
      <c r="T778" s="10" t="n">
        <f aca="false">(((I778/60)/60)/24)+DATE(1970,1,1)</f>
        <v>42288.2083333333</v>
      </c>
    </row>
    <row r="779" customFormat="false" ht="35.05" hidden="false" customHeight="false" outlineLevel="0" collapsed="false">
      <c r="A779" s="0" t="n">
        <v>777</v>
      </c>
      <c r="B779" s="1" t="s">
        <v>1627</v>
      </c>
      <c r="C779" s="1" t="s">
        <v>1628</v>
      </c>
      <c r="D779" s="2" t="n">
        <v>3000</v>
      </c>
      <c r="E779" s="3" t="n">
        <v>21</v>
      </c>
      <c r="F779" s="0" t="s">
        <v>367</v>
      </c>
      <c r="G779" s="0" t="s">
        <v>23</v>
      </c>
      <c r="H779" s="0" t="s">
        <v>24</v>
      </c>
      <c r="I779" s="0" t="n">
        <v>1375313577</v>
      </c>
      <c r="J779" s="0" t="n">
        <v>1372721577</v>
      </c>
      <c r="K779" s="9" t="n">
        <f aca="false">FALSE()</f>
        <v>0</v>
      </c>
      <c r="L779" s="0" t="n">
        <v>3</v>
      </c>
      <c r="M779" s="9" t="n">
        <f aca="false">FALSE()</f>
        <v>0</v>
      </c>
      <c r="N779" s="0" t="s">
        <v>1593</v>
      </c>
      <c r="O779" s="0" t="n">
        <f aca="false">ROUND(E779/D779*100,0)</f>
        <v>1</v>
      </c>
      <c r="P779" s="0" t="n">
        <f aca="false">ROUND(E779/L779,2)</f>
        <v>7</v>
      </c>
      <c r="Q779" s="0" t="s">
        <v>1511</v>
      </c>
      <c r="R779" s="0" t="s">
        <v>1594</v>
      </c>
      <c r="S779" s="10" t="n">
        <f aca="false">(((J779/60)/60)/24)+DATE(1970,1,1)</f>
        <v>41456.9812152778</v>
      </c>
      <c r="T779" s="10" t="n">
        <f aca="false">(((I779/60)/60)/24)+DATE(1970,1,1)</f>
        <v>41486.9812152778</v>
      </c>
    </row>
    <row r="780" customFormat="false" ht="35.05" hidden="false" customHeight="false" outlineLevel="0" collapsed="false">
      <c r="A780" s="0" t="n">
        <v>778</v>
      </c>
      <c r="B780" s="1" t="s">
        <v>1629</v>
      </c>
      <c r="C780" s="1" t="s">
        <v>1630</v>
      </c>
      <c r="D780" s="2" t="n">
        <v>500</v>
      </c>
      <c r="E780" s="3" t="n">
        <v>2</v>
      </c>
      <c r="F780" s="0" t="s">
        <v>367</v>
      </c>
      <c r="G780" s="0" t="s">
        <v>23</v>
      </c>
      <c r="H780" s="0" t="s">
        <v>24</v>
      </c>
      <c r="I780" s="0" t="n">
        <v>1398876680</v>
      </c>
      <c r="J780" s="0" t="n">
        <v>1396284680</v>
      </c>
      <c r="K780" s="9" t="n">
        <f aca="false">FALSE()</f>
        <v>0</v>
      </c>
      <c r="L780" s="0" t="n">
        <v>1</v>
      </c>
      <c r="M780" s="9" t="n">
        <f aca="false">FALSE()</f>
        <v>0</v>
      </c>
      <c r="N780" s="0" t="s">
        <v>1593</v>
      </c>
      <c r="O780" s="0" t="n">
        <f aca="false">ROUND(E780/D780*100,0)</f>
        <v>0</v>
      </c>
      <c r="P780" s="0" t="n">
        <f aca="false">ROUND(E780/L780,2)</f>
        <v>2</v>
      </c>
      <c r="Q780" s="0" t="s">
        <v>1511</v>
      </c>
      <c r="R780" s="0" t="s">
        <v>1594</v>
      </c>
      <c r="S780" s="10" t="n">
        <f aca="false">(((J780/60)/60)/24)+DATE(1970,1,1)</f>
        <v>41729.7023148148</v>
      </c>
      <c r="T780" s="10" t="n">
        <f aca="false">(((I780/60)/60)/24)+DATE(1970,1,1)</f>
        <v>41759.7023148148</v>
      </c>
    </row>
    <row r="781" customFormat="false" ht="35.05" hidden="false" customHeight="false" outlineLevel="0" collapsed="false">
      <c r="A781" s="0" t="n">
        <v>779</v>
      </c>
      <c r="B781" s="1" t="s">
        <v>1631</v>
      </c>
      <c r="C781" s="1" t="s">
        <v>1632</v>
      </c>
      <c r="D781" s="2" t="n">
        <v>15000</v>
      </c>
      <c r="E781" s="3" t="n">
        <v>400</v>
      </c>
      <c r="F781" s="0" t="s">
        <v>367</v>
      </c>
      <c r="G781" s="0" t="s">
        <v>23</v>
      </c>
      <c r="H781" s="0" t="s">
        <v>24</v>
      </c>
      <c r="I781" s="0" t="n">
        <v>1287115200</v>
      </c>
      <c r="J781" s="0" t="n">
        <v>1284567905</v>
      </c>
      <c r="K781" s="9" t="n">
        <f aca="false">FALSE()</f>
        <v>0</v>
      </c>
      <c r="L781" s="0" t="n">
        <v>6</v>
      </c>
      <c r="M781" s="9" t="n">
        <f aca="false">FALSE()</f>
        <v>0</v>
      </c>
      <c r="N781" s="0" t="s">
        <v>1593</v>
      </c>
      <c r="O781" s="0" t="n">
        <f aca="false">ROUND(E781/D781*100,0)</f>
        <v>3</v>
      </c>
      <c r="P781" s="0" t="n">
        <f aca="false">ROUND(E781/L781,2)</f>
        <v>66.67</v>
      </c>
      <c r="Q781" s="0" t="s">
        <v>1511</v>
      </c>
      <c r="R781" s="0" t="s">
        <v>1594</v>
      </c>
      <c r="S781" s="10" t="n">
        <f aca="false">(((J781/60)/60)/24)+DATE(1970,1,1)</f>
        <v>40436.6840856481</v>
      </c>
      <c r="T781" s="10" t="n">
        <f aca="false">(((I781/60)/60)/24)+DATE(1970,1,1)</f>
        <v>40466.1666666667</v>
      </c>
    </row>
    <row r="782" customFormat="false" ht="35.05" hidden="false" customHeight="false" outlineLevel="0" collapsed="false">
      <c r="A782" s="0" t="n">
        <v>780</v>
      </c>
      <c r="B782" s="1" t="s">
        <v>1633</v>
      </c>
      <c r="C782" s="1" t="s">
        <v>1634</v>
      </c>
      <c r="D782" s="2" t="n">
        <v>1000</v>
      </c>
      <c r="E782" s="3" t="n">
        <v>1040</v>
      </c>
      <c r="F782" s="0" t="s">
        <v>22</v>
      </c>
      <c r="G782" s="0" t="s">
        <v>23</v>
      </c>
      <c r="H782" s="0" t="s">
        <v>24</v>
      </c>
      <c r="I782" s="0" t="n">
        <v>1304439025</v>
      </c>
      <c r="J782" s="0" t="n">
        <v>1301847025</v>
      </c>
      <c r="K782" s="9" t="n">
        <f aca="false">FALSE()</f>
        <v>0</v>
      </c>
      <c r="L782" s="0" t="n">
        <v>27</v>
      </c>
      <c r="M782" s="9" t="n">
        <f aca="false">TRUE()</f>
        <v>1</v>
      </c>
      <c r="N782" s="0" t="s">
        <v>1635</v>
      </c>
      <c r="O782" s="0" t="n">
        <f aca="false">ROUND(E782/D782*100,0)</f>
        <v>104</v>
      </c>
      <c r="P782" s="0" t="n">
        <f aca="false">ROUND(E782/L782,2)</f>
        <v>38.52</v>
      </c>
      <c r="Q782" s="0" t="s">
        <v>1636</v>
      </c>
      <c r="R782" s="0" t="s">
        <v>1637</v>
      </c>
      <c r="S782" s="10" t="n">
        <f aca="false">(((J782/60)/60)/24)+DATE(1970,1,1)</f>
        <v>40636.673900463</v>
      </c>
      <c r="T782" s="10" t="n">
        <f aca="false">(((I782/60)/60)/24)+DATE(1970,1,1)</f>
        <v>40666.673900463</v>
      </c>
    </row>
    <row r="783" customFormat="false" ht="35.05" hidden="false" customHeight="false" outlineLevel="0" collapsed="false">
      <c r="A783" s="0" t="n">
        <v>781</v>
      </c>
      <c r="B783" s="1" t="s">
        <v>1638</v>
      </c>
      <c r="C783" s="1" t="s">
        <v>1639</v>
      </c>
      <c r="D783" s="2" t="n">
        <v>800</v>
      </c>
      <c r="E783" s="3" t="n">
        <v>1065.23</v>
      </c>
      <c r="F783" s="0" t="s">
        <v>22</v>
      </c>
      <c r="G783" s="0" t="s">
        <v>23</v>
      </c>
      <c r="H783" s="0" t="s">
        <v>24</v>
      </c>
      <c r="I783" s="0" t="n">
        <v>1370649674</v>
      </c>
      <c r="J783" s="0" t="n">
        <v>1368057674</v>
      </c>
      <c r="K783" s="9" t="n">
        <f aca="false">FALSE()</f>
        <v>0</v>
      </c>
      <c r="L783" s="0" t="n">
        <v>25</v>
      </c>
      <c r="M783" s="9" t="n">
        <f aca="false">TRUE()</f>
        <v>1</v>
      </c>
      <c r="N783" s="0" t="s">
        <v>1635</v>
      </c>
      <c r="O783" s="0" t="n">
        <f aca="false">ROUND(E783/D783*100,0)</f>
        <v>133</v>
      </c>
      <c r="P783" s="0" t="n">
        <f aca="false">ROUND(E783/L783,2)</f>
        <v>42.61</v>
      </c>
      <c r="Q783" s="0" t="s">
        <v>1636</v>
      </c>
      <c r="R783" s="0" t="s">
        <v>1637</v>
      </c>
      <c r="S783" s="10" t="n">
        <f aca="false">(((J783/60)/60)/24)+DATE(1970,1,1)</f>
        <v>41403.0008564815</v>
      </c>
      <c r="T783" s="10" t="n">
        <f aca="false">(((I783/60)/60)/24)+DATE(1970,1,1)</f>
        <v>41433.0008564815</v>
      </c>
    </row>
    <row r="784" customFormat="false" ht="35.05" hidden="false" customHeight="false" outlineLevel="0" collapsed="false">
      <c r="A784" s="0" t="n">
        <v>782</v>
      </c>
      <c r="B784" s="1" t="s">
        <v>1640</v>
      </c>
      <c r="C784" s="1" t="s">
        <v>1641</v>
      </c>
      <c r="D784" s="2" t="n">
        <v>700</v>
      </c>
      <c r="E784" s="3" t="n">
        <v>700</v>
      </c>
      <c r="F784" s="0" t="s">
        <v>22</v>
      </c>
      <c r="G784" s="0" t="s">
        <v>23</v>
      </c>
      <c r="H784" s="0" t="s">
        <v>24</v>
      </c>
      <c r="I784" s="0" t="n">
        <v>1345918302</v>
      </c>
      <c r="J784" s="0" t="n">
        <v>1343326302</v>
      </c>
      <c r="K784" s="9" t="n">
        <f aca="false">FALSE()</f>
        <v>0</v>
      </c>
      <c r="L784" s="0" t="n">
        <v>14</v>
      </c>
      <c r="M784" s="9" t="n">
        <f aca="false">TRUE()</f>
        <v>1</v>
      </c>
      <c r="N784" s="0" t="s">
        <v>1635</v>
      </c>
      <c r="O784" s="0" t="n">
        <f aca="false">ROUND(E784/D784*100,0)</f>
        <v>100</v>
      </c>
      <c r="P784" s="0" t="n">
        <f aca="false">ROUND(E784/L784,2)</f>
        <v>50</v>
      </c>
      <c r="Q784" s="0" t="s">
        <v>1636</v>
      </c>
      <c r="R784" s="0" t="s">
        <v>1637</v>
      </c>
      <c r="S784" s="10" t="n">
        <f aca="false">(((J784/60)/60)/24)+DATE(1970,1,1)</f>
        <v>41116.758125</v>
      </c>
      <c r="T784" s="10" t="n">
        <f aca="false">(((I784/60)/60)/24)+DATE(1970,1,1)</f>
        <v>41146.758125</v>
      </c>
    </row>
    <row r="785" customFormat="false" ht="35.05" hidden="false" customHeight="false" outlineLevel="0" collapsed="false">
      <c r="A785" s="0" t="n">
        <v>783</v>
      </c>
      <c r="B785" s="1" t="s">
        <v>1642</v>
      </c>
      <c r="C785" s="1" t="s">
        <v>1643</v>
      </c>
      <c r="D785" s="2" t="n">
        <v>1500</v>
      </c>
      <c r="E785" s="3" t="n">
        <v>2222</v>
      </c>
      <c r="F785" s="0" t="s">
        <v>22</v>
      </c>
      <c r="G785" s="0" t="s">
        <v>23</v>
      </c>
      <c r="H785" s="0" t="s">
        <v>24</v>
      </c>
      <c r="I785" s="0" t="n">
        <v>1335564000</v>
      </c>
      <c r="J785" s="0" t="n">
        <v>1332182049</v>
      </c>
      <c r="K785" s="9" t="n">
        <f aca="false">FALSE()</f>
        <v>0</v>
      </c>
      <c r="L785" s="0" t="n">
        <v>35</v>
      </c>
      <c r="M785" s="9" t="n">
        <f aca="false">TRUE()</f>
        <v>1</v>
      </c>
      <c r="N785" s="0" t="s">
        <v>1635</v>
      </c>
      <c r="O785" s="0" t="n">
        <f aca="false">ROUND(E785/D785*100,0)</f>
        <v>148</v>
      </c>
      <c r="P785" s="0" t="n">
        <f aca="false">ROUND(E785/L785,2)</f>
        <v>63.49</v>
      </c>
      <c r="Q785" s="0" t="s">
        <v>1636</v>
      </c>
      <c r="R785" s="0" t="s">
        <v>1637</v>
      </c>
      <c r="S785" s="10" t="n">
        <f aca="false">(((J785/60)/60)/24)+DATE(1970,1,1)</f>
        <v>40987.7737152778</v>
      </c>
      <c r="T785" s="10" t="n">
        <f aca="false">(((I785/60)/60)/24)+DATE(1970,1,1)</f>
        <v>41026.9166666667</v>
      </c>
    </row>
    <row r="786" customFormat="false" ht="35.05" hidden="false" customHeight="false" outlineLevel="0" collapsed="false">
      <c r="A786" s="0" t="n">
        <v>784</v>
      </c>
      <c r="B786" s="1" t="s">
        <v>1644</v>
      </c>
      <c r="C786" s="1" t="s">
        <v>1645</v>
      </c>
      <c r="D786" s="2" t="n">
        <v>1000</v>
      </c>
      <c r="E786" s="3" t="n">
        <v>1025</v>
      </c>
      <c r="F786" s="0" t="s">
        <v>22</v>
      </c>
      <c r="G786" s="0" t="s">
        <v>23</v>
      </c>
      <c r="H786" s="0" t="s">
        <v>24</v>
      </c>
      <c r="I786" s="0" t="n">
        <v>1395023719</v>
      </c>
      <c r="J786" s="0" t="n">
        <v>1391571319</v>
      </c>
      <c r="K786" s="9" t="n">
        <f aca="false">FALSE()</f>
        <v>0</v>
      </c>
      <c r="L786" s="0" t="n">
        <v>10</v>
      </c>
      <c r="M786" s="9" t="n">
        <f aca="false">TRUE()</f>
        <v>1</v>
      </c>
      <c r="N786" s="0" t="s">
        <v>1635</v>
      </c>
      <c r="O786" s="0" t="n">
        <f aca="false">ROUND(E786/D786*100,0)</f>
        <v>102</v>
      </c>
      <c r="P786" s="0" t="n">
        <f aca="false">ROUND(E786/L786,2)</f>
        <v>102.5</v>
      </c>
      <c r="Q786" s="0" t="s">
        <v>1636</v>
      </c>
      <c r="R786" s="0" t="s">
        <v>1637</v>
      </c>
      <c r="S786" s="10" t="n">
        <f aca="false">(((J786/60)/60)/24)+DATE(1970,1,1)</f>
        <v>41675.149525463</v>
      </c>
      <c r="T786" s="10" t="n">
        <f aca="false">(((I786/60)/60)/24)+DATE(1970,1,1)</f>
        <v>41715.1078587963</v>
      </c>
    </row>
    <row r="787" customFormat="false" ht="35.05" hidden="false" customHeight="false" outlineLevel="0" collapsed="false">
      <c r="A787" s="0" t="n">
        <v>785</v>
      </c>
      <c r="B787" s="1" t="s">
        <v>1646</v>
      </c>
      <c r="C787" s="1" t="s">
        <v>1647</v>
      </c>
      <c r="D787" s="2" t="n">
        <v>500</v>
      </c>
      <c r="E787" s="3" t="n">
        <v>903.14</v>
      </c>
      <c r="F787" s="0" t="s">
        <v>22</v>
      </c>
      <c r="G787" s="0" t="s">
        <v>23</v>
      </c>
      <c r="H787" s="0" t="s">
        <v>24</v>
      </c>
      <c r="I787" s="0" t="n">
        <v>1362060915</v>
      </c>
      <c r="J787" s="0" t="n">
        <v>1359468915</v>
      </c>
      <c r="K787" s="9" t="n">
        <f aca="false">FALSE()</f>
        <v>0</v>
      </c>
      <c r="L787" s="0" t="n">
        <v>29</v>
      </c>
      <c r="M787" s="9" t="n">
        <f aca="false">TRUE()</f>
        <v>1</v>
      </c>
      <c r="N787" s="0" t="s">
        <v>1635</v>
      </c>
      <c r="O787" s="0" t="n">
        <f aca="false">ROUND(E787/D787*100,0)</f>
        <v>181</v>
      </c>
      <c r="P787" s="0" t="n">
        <f aca="false">ROUND(E787/L787,2)</f>
        <v>31.14</v>
      </c>
      <c r="Q787" s="0" t="s">
        <v>1636</v>
      </c>
      <c r="R787" s="0" t="s">
        <v>1637</v>
      </c>
      <c r="S787" s="10" t="n">
        <f aca="false">(((J787/60)/60)/24)+DATE(1970,1,1)</f>
        <v>41303.5939236111</v>
      </c>
      <c r="T787" s="10" t="n">
        <f aca="false">(((I787/60)/60)/24)+DATE(1970,1,1)</f>
        <v>41333.5939236111</v>
      </c>
    </row>
    <row r="788" customFormat="false" ht="35.05" hidden="false" customHeight="false" outlineLevel="0" collapsed="false">
      <c r="A788" s="0" t="n">
        <v>786</v>
      </c>
      <c r="B788" s="1" t="s">
        <v>1648</v>
      </c>
      <c r="C788" s="1" t="s">
        <v>1649</v>
      </c>
      <c r="D788" s="2" t="n">
        <v>5000</v>
      </c>
      <c r="E788" s="3" t="n">
        <v>7140</v>
      </c>
      <c r="F788" s="0" t="s">
        <v>22</v>
      </c>
      <c r="G788" s="0" t="s">
        <v>23</v>
      </c>
      <c r="H788" s="0" t="s">
        <v>24</v>
      </c>
      <c r="I788" s="0" t="n">
        <v>1336751220</v>
      </c>
      <c r="J788" s="0" t="n">
        <v>1331774434</v>
      </c>
      <c r="K788" s="9" t="n">
        <f aca="false">FALSE()</f>
        <v>0</v>
      </c>
      <c r="L788" s="0" t="n">
        <v>44</v>
      </c>
      <c r="M788" s="9" t="n">
        <f aca="false">TRUE()</f>
        <v>1</v>
      </c>
      <c r="N788" s="0" t="s">
        <v>1635</v>
      </c>
      <c r="O788" s="0" t="n">
        <f aca="false">ROUND(E788/D788*100,0)</f>
        <v>143</v>
      </c>
      <c r="P788" s="0" t="n">
        <f aca="false">ROUND(E788/L788,2)</f>
        <v>162.27</v>
      </c>
      <c r="Q788" s="0" t="s">
        <v>1636</v>
      </c>
      <c r="R788" s="0" t="s">
        <v>1637</v>
      </c>
      <c r="S788" s="10" t="n">
        <f aca="false">(((J788/60)/60)/24)+DATE(1970,1,1)</f>
        <v>40983.0559490741</v>
      </c>
      <c r="T788" s="10" t="n">
        <f aca="false">(((I788/60)/60)/24)+DATE(1970,1,1)</f>
        <v>41040.6576388889</v>
      </c>
    </row>
    <row r="789" customFormat="false" ht="35.05" hidden="false" customHeight="false" outlineLevel="0" collapsed="false">
      <c r="A789" s="0" t="n">
        <v>787</v>
      </c>
      <c r="B789" s="1" t="s">
        <v>1650</v>
      </c>
      <c r="C789" s="1" t="s">
        <v>1651</v>
      </c>
      <c r="D789" s="2" t="n">
        <v>1200</v>
      </c>
      <c r="E789" s="3" t="n">
        <v>1370</v>
      </c>
      <c r="F789" s="0" t="s">
        <v>22</v>
      </c>
      <c r="G789" s="0" t="s">
        <v>23</v>
      </c>
      <c r="H789" s="0" t="s">
        <v>24</v>
      </c>
      <c r="I789" s="0" t="n">
        <v>1383318226</v>
      </c>
      <c r="J789" s="0" t="n">
        <v>1380726226</v>
      </c>
      <c r="K789" s="9" t="n">
        <f aca="false">FALSE()</f>
        <v>0</v>
      </c>
      <c r="L789" s="0" t="n">
        <v>17</v>
      </c>
      <c r="M789" s="9" t="n">
        <f aca="false">TRUE()</f>
        <v>1</v>
      </c>
      <c r="N789" s="0" t="s">
        <v>1635</v>
      </c>
      <c r="O789" s="0" t="n">
        <f aca="false">ROUND(E789/D789*100,0)</f>
        <v>114</v>
      </c>
      <c r="P789" s="0" t="n">
        <f aca="false">ROUND(E789/L789,2)</f>
        <v>80.59</v>
      </c>
      <c r="Q789" s="0" t="s">
        <v>1636</v>
      </c>
      <c r="R789" s="0" t="s">
        <v>1637</v>
      </c>
      <c r="S789" s="10" t="n">
        <f aca="false">(((J789/60)/60)/24)+DATE(1970,1,1)</f>
        <v>41549.6276157407</v>
      </c>
      <c r="T789" s="10" t="n">
        <f aca="false">(((I789/60)/60)/24)+DATE(1970,1,1)</f>
        <v>41579.6276157407</v>
      </c>
    </row>
    <row r="790" customFormat="false" ht="35.05" hidden="false" customHeight="false" outlineLevel="0" collapsed="false">
      <c r="A790" s="0" t="n">
        <v>788</v>
      </c>
      <c r="B790" s="1" t="s">
        <v>1652</v>
      </c>
      <c r="C790" s="1" t="s">
        <v>1653</v>
      </c>
      <c r="D790" s="2" t="n">
        <v>1000</v>
      </c>
      <c r="E790" s="3" t="n">
        <v>2035.05</v>
      </c>
      <c r="F790" s="0" t="s">
        <v>22</v>
      </c>
      <c r="G790" s="0" t="s">
        <v>23</v>
      </c>
      <c r="H790" s="0" t="s">
        <v>24</v>
      </c>
      <c r="I790" s="0" t="n">
        <v>1341633540</v>
      </c>
      <c r="J790" s="0" t="n">
        <v>1338336588</v>
      </c>
      <c r="K790" s="9" t="n">
        <f aca="false">FALSE()</f>
        <v>0</v>
      </c>
      <c r="L790" s="0" t="n">
        <v>34</v>
      </c>
      <c r="M790" s="9" t="n">
        <f aca="false">TRUE()</f>
        <v>1</v>
      </c>
      <c r="N790" s="0" t="s">
        <v>1635</v>
      </c>
      <c r="O790" s="0" t="n">
        <f aca="false">ROUND(E790/D790*100,0)</f>
        <v>204</v>
      </c>
      <c r="P790" s="0" t="n">
        <f aca="false">ROUND(E790/L790,2)</f>
        <v>59.85</v>
      </c>
      <c r="Q790" s="0" t="s">
        <v>1636</v>
      </c>
      <c r="R790" s="0" t="s">
        <v>1637</v>
      </c>
      <c r="S790" s="10" t="n">
        <f aca="false">(((J790/60)/60)/24)+DATE(1970,1,1)</f>
        <v>41059.0068055556</v>
      </c>
      <c r="T790" s="10" t="n">
        <f aca="false">(((I790/60)/60)/24)+DATE(1970,1,1)</f>
        <v>41097.1659722222</v>
      </c>
    </row>
    <row r="791" customFormat="false" ht="35.05" hidden="false" customHeight="false" outlineLevel="0" collapsed="false">
      <c r="A791" s="0" t="n">
        <v>789</v>
      </c>
      <c r="B791" s="1" t="s">
        <v>1654</v>
      </c>
      <c r="C791" s="1" t="s">
        <v>1655</v>
      </c>
      <c r="D791" s="2" t="n">
        <v>1700</v>
      </c>
      <c r="E791" s="3" t="n">
        <v>1860</v>
      </c>
      <c r="F791" s="0" t="s">
        <v>22</v>
      </c>
      <c r="G791" s="0" t="s">
        <v>23</v>
      </c>
      <c r="H791" s="0" t="s">
        <v>24</v>
      </c>
      <c r="I791" s="0" t="n">
        <v>1358755140</v>
      </c>
      <c r="J791" s="0" t="n">
        <v>1357187280</v>
      </c>
      <c r="K791" s="9" t="n">
        <f aca="false">FALSE()</f>
        <v>0</v>
      </c>
      <c r="L791" s="0" t="n">
        <v>14</v>
      </c>
      <c r="M791" s="9" t="n">
        <f aca="false">TRUE()</f>
        <v>1</v>
      </c>
      <c r="N791" s="0" t="s">
        <v>1635</v>
      </c>
      <c r="O791" s="0" t="n">
        <f aca="false">ROUND(E791/D791*100,0)</f>
        <v>109</v>
      </c>
      <c r="P791" s="0" t="n">
        <f aca="false">ROUND(E791/L791,2)</f>
        <v>132.86</v>
      </c>
      <c r="Q791" s="0" t="s">
        <v>1636</v>
      </c>
      <c r="R791" s="0" t="s">
        <v>1637</v>
      </c>
      <c r="S791" s="10" t="n">
        <f aca="false">(((J791/60)/60)/24)+DATE(1970,1,1)</f>
        <v>41277.1861111111</v>
      </c>
      <c r="T791" s="10" t="n">
        <f aca="false">(((I791/60)/60)/24)+DATE(1970,1,1)</f>
        <v>41295.3326388889</v>
      </c>
    </row>
    <row r="792" customFormat="false" ht="35.05" hidden="false" customHeight="false" outlineLevel="0" collapsed="false">
      <c r="A792" s="0" t="n">
        <v>790</v>
      </c>
      <c r="B792" s="1" t="s">
        <v>1656</v>
      </c>
      <c r="C792" s="1" t="s">
        <v>1657</v>
      </c>
      <c r="D792" s="2" t="n">
        <v>10000</v>
      </c>
      <c r="E792" s="3" t="n">
        <v>14437.46</v>
      </c>
      <c r="F792" s="0" t="s">
        <v>22</v>
      </c>
      <c r="G792" s="0" t="s">
        <v>23</v>
      </c>
      <c r="H792" s="0" t="s">
        <v>24</v>
      </c>
      <c r="I792" s="0" t="n">
        <v>1359680939</v>
      </c>
      <c r="J792" s="0" t="n">
        <v>1357088939</v>
      </c>
      <c r="K792" s="9" t="n">
        <f aca="false">FALSE()</f>
        <v>0</v>
      </c>
      <c r="L792" s="0" t="n">
        <v>156</v>
      </c>
      <c r="M792" s="9" t="n">
        <f aca="false">TRUE()</f>
        <v>1</v>
      </c>
      <c r="N792" s="0" t="s">
        <v>1635</v>
      </c>
      <c r="O792" s="0" t="n">
        <f aca="false">ROUND(E792/D792*100,0)</f>
        <v>144</v>
      </c>
      <c r="P792" s="0" t="n">
        <f aca="false">ROUND(E792/L792,2)</f>
        <v>92.55</v>
      </c>
      <c r="Q792" s="0" t="s">
        <v>1636</v>
      </c>
      <c r="R792" s="0" t="s">
        <v>1637</v>
      </c>
      <c r="S792" s="10" t="n">
        <f aca="false">(((J792/60)/60)/24)+DATE(1970,1,1)</f>
        <v>41276.0479050926</v>
      </c>
      <c r="T792" s="10" t="n">
        <f aca="false">(((I792/60)/60)/24)+DATE(1970,1,1)</f>
        <v>41306.0479050926</v>
      </c>
    </row>
    <row r="793" customFormat="false" ht="35.05" hidden="false" customHeight="false" outlineLevel="0" collapsed="false">
      <c r="A793" s="0" t="n">
        <v>791</v>
      </c>
      <c r="B793" s="1" t="s">
        <v>1658</v>
      </c>
      <c r="C793" s="1" t="s">
        <v>1659</v>
      </c>
      <c r="D793" s="2" t="n">
        <v>7500</v>
      </c>
      <c r="E793" s="3" t="n">
        <v>7790</v>
      </c>
      <c r="F793" s="0" t="s">
        <v>22</v>
      </c>
      <c r="G793" s="0" t="s">
        <v>23</v>
      </c>
      <c r="H793" s="0" t="s">
        <v>24</v>
      </c>
      <c r="I793" s="0" t="n">
        <v>1384322340</v>
      </c>
      <c r="J793" s="0" t="n">
        <v>1381430646</v>
      </c>
      <c r="K793" s="9" t="n">
        <f aca="false">FALSE()</f>
        <v>0</v>
      </c>
      <c r="L793" s="0" t="n">
        <v>128</v>
      </c>
      <c r="M793" s="9" t="n">
        <f aca="false">TRUE()</f>
        <v>1</v>
      </c>
      <c r="N793" s="0" t="s">
        <v>1635</v>
      </c>
      <c r="O793" s="0" t="n">
        <f aca="false">ROUND(E793/D793*100,0)</f>
        <v>104</v>
      </c>
      <c r="P793" s="0" t="n">
        <f aca="false">ROUND(E793/L793,2)</f>
        <v>60.86</v>
      </c>
      <c r="Q793" s="0" t="s">
        <v>1636</v>
      </c>
      <c r="R793" s="0" t="s">
        <v>1637</v>
      </c>
      <c r="S793" s="10" t="n">
        <f aca="false">(((J793/60)/60)/24)+DATE(1970,1,1)</f>
        <v>41557.780625</v>
      </c>
      <c r="T793" s="10" t="n">
        <f aca="false">(((I793/60)/60)/24)+DATE(1970,1,1)</f>
        <v>41591.2493055556</v>
      </c>
    </row>
    <row r="794" customFormat="false" ht="23.85" hidden="false" customHeight="false" outlineLevel="0" collapsed="false">
      <c r="A794" s="0" t="n">
        <v>792</v>
      </c>
      <c r="B794" s="1" t="s">
        <v>1660</v>
      </c>
      <c r="C794" s="1" t="s">
        <v>1661</v>
      </c>
      <c r="D794" s="2" t="n">
        <v>2500</v>
      </c>
      <c r="E794" s="3" t="n">
        <v>2511.11</v>
      </c>
      <c r="F794" s="0" t="s">
        <v>22</v>
      </c>
      <c r="G794" s="0" t="s">
        <v>23</v>
      </c>
      <c r="H794" s="0" t="s">
        <v>24</v>
      </c>
      <c r="I794" s="0" t="n">
        <v>1383861483</v>
      </c>
      <c r="J794" s="0" t="n">
        <v>1381265883</v>
      </c>
      <c r="K794" s="9" t="n">
        <f aca="false">FALSE()</f>
        <v>0</v>
      </c>
      <c r="L794" s="0" t="n">
        <v>60</v>
      </c>
      <c r="M794" s="9" t="n">
        <f aca="false">TRUE()</f>
        <v>1</v>
      </c>
      <c r="N794" s="0" t="s">
        <v>1635</v>
      </c>
      <c r="O794" s="0" t="n">
        <f aca="false">ROUND(E794/D794*100,0)</f>
        <v>100</v>
      </c>
      <c r="P794" s="0" t="n">
        <f aca="false">ROUND(E794/L794,2)</f>
        <v>41.85</v>
      </c>
      <c r="Q794" s="0" t="s">
        <v>1636</v>
      </c>
      <c r="R794" s="0" t="s">
        <v>1637</v>
      </c>
      <c r="S794" s="10" t="n">
        <f aca="false">(((J794/60)/60)/24)+DATE(1970,1,1)</f>
        <v>41555.8736458333</v>
      </c>
      <c r="T794" s="10" t="n">
        <f aca="false">(((I794/60)/60)/24)+DATE(1970,1,1)</f>
        <v>41585.9153125</v>
      </c>
    </row>
    <row r="795" customFormat="false" ht="35.05" hidden="false" customHeight="false" outlineLevel="0" collapsed="false">
      <c r="A795" s="0" t="n">
        <v>793</v>
      </c>
      <c r="B795" s="1" t="s">
        <v>1662</v>
      </c>
      <c r="C795" s="1" t="s">
        <v>1663</v>
      </c>
      <c r="D795" s="2" t="n">
        <v>2750</v>
      </c>
      <c r="E795" s="3" t="n">
        <v>2826.43</v>
      </c>
      <c r="F795" s="0" t="s">
        <v>22</v>
      </c>
      <c r="G795" s="0" t="s">
        <v>23</v>
      </c>
      <c r="H795" s="0" t="s">
        <v>24</v>
      </c>
      <c r="I795" s="0" t="n">
        <v>1372827540</v>
      </c>
      <c r="J795" s="0" t="n">
        <v>1371491244</v>
      </c>
      <c r="K795" s="9" t="n">
        <f aca="false">FALSE()</f>
        <v>0</v>
      </c>
      <c r="L795" s="0" t="n">
        <v>32</v>
      </c>
      <c r="M795" s="9" t="n">
        <f aca="false">TRUE()</f>
        <v>1</v>
      </c>
      <c r="N795" s="0" t="s">
        <v>1635</v>
      </c>
      <c r="O795" s="0" t="n">
        <f aca="false">ROUND(E795/D795*100,0)</f>
        <v>103</v>
      </c>
      <c r="P795" s="0" t="n">
        <f aca="false">ROUND(E795/L795,2)</f>
        <v>88.33</v>
      </c>
      <c r="Q795" s="0" t="s">
        <v>1636</v>
      </c>
      <c r="R795" s="0" t="s">
        <v>1637</v>
      </c>
      <c r="S795" s="10" t="n">
        <f aca="false">(((J795/60)/60)/24)+DATE(1970,1,1)</f>
        <v>41442.74125</v>
      </c>
      <c r="T795" s="10" t="n">
        <f aca="false">(((I795/60)/60)/24)+DATE(1970,1,1)</f>
        <v>41458.2076388889</v>
      </c>
    </row>
    <row r="796" customFormat="false" ht="35.05" hidden="false" customHeight="false" outlineLevel="0" collapsed="false">
      <c r="A796" s="0" t="n">
        <v>794</v>
      </c>
      <c r="B796" s="1" t="s">
        <v>1664</v>
      </c>
      <c r="C796" s="1" t="s">
        <v>1665</v>
      </c>
      <c r="D796" s="2" t="n">
        <v>8000</v>
      </c>
      <c r="E796" s="3" t="n">
        <v>8425</v>
      </c>
      <c r="F796" s="0" t="s">
        <v>22</v>
      </c>
      <c r="G796" s="0" t="s">
        <v>23</v>
      </c>
      <c r="H796" s="0" t="s">
        <v>24</v>
      </c>
      <c r="I796" s="0" t="n">
        <v>1315242360</v>
      </c>
      <c r="J796" s="0" t="n">
        <v>1310438737</v>
      </c>
      <c r="K796" s="9" t="n">
        <f aca="false">FALSE()</f>
        <v>0</v>
      </c>
      <c r="L796" s="0" t="n">
        <v>53</v>
      </c>
      <c r="M796" s="9" t="n">
        <f aca="false">TRUE()</f>
        <v>1</v>
      </c>
      <c r="N796" s="0" t="s">
        <v>1635</v>
      </c>
      <c r="O796" s="0" t="n">
        <f aca="false">ROUND(E796/D796*100,0)</f>
        <v>105</v>
      </c>
      <c r="P796" s="0" t="n">
        <f aca="false">ROUND(E796/L796,2)</f>
        <v>158.96</v>
      </c>
      <c r="Q796" s="0" t="s">
        <v>1636</v>
      </c>
      <c r="R796" s="0" t="s">
        <v>1637</v>
      </c>
      <c r="S796" s="10" t="n">
        <f aca="false">(((J796/60)/60)/24)+DATE(1970,1,1)</f>
        <v>40736.1150115741</v>
      </c>
      <c r="T796" s="10" t="n">
        <f aca="false">(((I796/60)/60)/24)+DATE(1970,1,1)</f>
        <v>40791.7125</v>
      </c>
    </row>
    <row r="797" customFormat="false" ht="35.05" hidden="false" customHeight="false" outlineLevel="0" collapsed="false">
      <c r="A797" s="0" t="n">
        <v>795</v>
      </c>
      <c r="B797" s="1" t="s">
        <v>1666</v>
      </c>
      <c r="C797" s="1" t="s">
        <v>1667</v>
      </c>
      <c r="D797" s="2" t="n">
        <v>14000</v>
      </c>
      <c r="E797" s="3" t="n">
        <v>15650</v>
      </c>
      <c r="F797" s="0" t="s">
        <v>22</v>
      </c>
      <c r="G797" s="0" t="s">
        <v>23</v>
      </c>
      <c r="H797" s="0" t="s">
        <v>24</v>
      </c>
      <c r="I797" s="0" t="n">
        <v>1333774740</v>
      </c>
      <c r="J797" s="0" t="n">
        <v>1330094566</v>
      </c>
      <c r="K797" s="9" t="n">
        <f aca="false">FALSE()</f>
        <v>0</v>
      </c>
      <c r="L797" s="0" t="n">
        <v>184</v>
      </c>
      <c r="M797" s="9" t="n">
        <f aca="false">TRUE()</f>
        <v>1</v>
      </c>
      <c r="N797" s="0" t="s">
        <v>1635</v>
      </c>
      <c r="O797" s="0" t="n">
        <f aca="false">ROUND(E797/D797*100,0)</f>
        <v>112</v>
      </c>
      <c r="P797" s="0" t="n">
        <f aca="false">ROUND(E797/L797,2)</f>
        <v>85.05</v>
      </c>
      <c r="Q797" s="0" t="s">
        <v>1636</v>
      </c>
      <c r="R797" s="0" t="s">
        <v>1637</v>
      </c>
      <c r="S797" s="10" t="n">
        <f aca="false">(((J797/60)/60)/24)+DATE(1970,1,1)</f>
        <v>40963.6130324074</v>
      </c>
      <c r="T797" s="10" t="n">
        <f aca="false">(((I797/60)/60)/24)+DATE(1970,1,1)</f>
        <v>41006.2076388889</v>
      </c>
    </row>
    <row r="798" customFormat="false" ht="46.25" hidden="false" customHeight="false" outlineLevel="0" collapsed="false">
      <c r="A798" s="0" t="n">
        <v>796</v>
      </c>
      <c r="B798" s="1" t="s">
        <v>1668</v>
      </c>
      <c r="C798" s="1" t="s">
        <v>1669</v>
      </c>
      <c r="D798" s="2" t="n">
        <v>10000</v>
      </c>
      <c r="E798" s="3" t="n">
        <v>10135</v>
      </c>
      <c r="F798" s="0" t="s">
        <v>22</v>
      </c>
      <c r="G798" s="0" t="s">
        <v>23</v>
      </c>
      <c r="H798" s="0" t="s">
        <v>24</v>
      </c>
      <c r="I798" s="0" t="n">
        <v>1379279400</v>
      </c>
      <c r="J798" s="0" t="n">
        <v>1376687485</v>
      </c>
      <c r="K798" s="9" t="n">
        <f aca="false">FALSE()</f>
        <v>0</v>
      </c>
      <c r="L798" s="0" t="n">
        <v>90</v>
      </c>
      <c r="M798" s="9" t="n">
        <f aca="false">TRUE()</f>
        <v>1</v>
      </c>
      <c r="N798" s="0" t="s">
        <v>1635</v>
      </c>
      <c r="O798" s="0" t="n">
        <f aca="false">ROUND(E798/D798*100,0)</f>
        <v>101</v>
      </c>
      <c r="P798" s="0" t="n">
        <f aca="false">ROUND(E798/L798,2)</f>
        <v>112.61</v>
      </c>
      <c r="Q798" s="0" t="s">
        <v>1636</v>
      </c>
      <c r="R798" s="0" t="s">
        <v>1637</v>
      </c>
      <c r="S798" s="10" t="n">
        <f aca="false">(((J798/60)/60)/24)+DATE(1970,1,1)</f>
        <v>41502.8829282408</v>
      </c>
      <c r="T798" s="10" t="n">
        <f aca="false">(((I798/60)/60)/24)+DATE(1970,1,1)</f>
        <v>41532.8819444444</v>
      </c>
    </row>
    <row r="799" customFormat="false" ht="35.05" hidden="false" customHeight="false" outlineLevel="0" collapsed="false">
      <c r="A799" s="0" t="n">
        <v>797</v>
      </c>
      <c r="B799" s="1" t="s">
        <v>1670</v>
      </c>
      <c r="C799" s="1" t="s">
        <v>1671</v>
      </c>
      <c r="D799" s="2" t="n">
        <v>3000</v>
      </c>
      <c r="E799" s="3" t="n">
        <v>3226</v>
      </c>
      <c r="F799" s="0" t="s">
        <v>22</v>
      </c>
      <c r="G799" s="0" t="s">
        <v>23</v>
      </c>
      <c r="H799" s="0" t="s">
        <v>24</v>
      </c>
      <c r="I799" s="0" t="n">
        <v>1335672000</v>
      </c>
      <c r="J799" s="0" t="n">
        <v>1332978688</v>
      </c>
      <c r="K799" s="9" t="n">
        <f aca="false">FALSE()</f>
        <v>0</v>
      </c>
      <c r="L799" s="0" t="n">
        <v>71</v>
      </c>
      <c r="M799" s="9" t="n">
        <f aca="false">TRUE()</f>
        <v>1</v>
      </c>
      <c r="N799" s="0" t="s">
        <v>1635</v>
      </c>
      <c r="O799" s="0" t="n">
        <f aca="false">ROUND(E799/D799*100,0)</f>
        <v>108</v>
      </c>
      <c r="P799" s="0" t="n">
        <f aca="false">ROUND(E799/L799,2)</f>
        <v>45.44</v>
      </c>
      <c r="Q799" s="0" t="s">
        <v>1636</v>
      </c>
      <c r="R799" s="0" t="s">
        <v>1637</v>
      </c>
      <c r="S799" s="10" t="n">
        <f aca="false">(((J799/60)/60)/24)+DATE(1970,1,1)</f>
        <v>40996.9940740741</v>
      </c>
      <c r="T799" s="10" t="n">
        <f aca="false">(((I799/60)/60)/24)+DATE(1970,1,1)</f>
        <v>41028.1666666667</v>
      </c>
    </row>
    <row r="800" customFormat="false" ht="35.05" hidden="false" customHeight="false" outlineLevel="0" collapsed="false">
      <c r="A800" s="0" t="n">
        <v>798</v>
      </c>
      <c r="B800" s="1" t="s">
        <v>1672</v>
      </c>
      <c r="C800" s="1" t="s">
        <v>1673</v>
      </c>
      <c r="D800" s="2" t="n">
        <v>3500</v>
      </c>
      <c r="E800" s="3" t="n">
        <v>4021</v>
      </c>
      <c r="F800" s="0" t="s">
        <v>22</v>
      </c>
      <c r="G800" s="0" t="s">
        <v>23</v>
      </c>
      <c r="H800" s="0" t="s">
        <v>24</v>
      </c>
      <c r="I800" s="0" t="n">
        <v>1412086187</v>
      </c>
      <c r="J800" s="0" t="n">
        <v>1409494187</v>
      </c>
      <c r="K800" s="9" t="n">
        <f aca="false">FALSE()</f>
        <v>0</v>
      </c>
      <c r="L800" s="0" t="n">
        <v>87</v>
      </c>
      <c r="M800" s="9" t="n">
        <f aca="false">TRUE()</f>
        <v>1</v>
      </c>
      <c r="N800" s="0" t="s">
        <v>1635</v>
      </c>
      <c r="O800" s="0" t="n">
        <f aca="false">ROUND(E800/D800*100,0)</f>
        <v>115</v>
      </c>
      <c r="P800" s="0" t="n">
        <f aca="false">ROUND(E800/L800,2)</f>
        <v>46.22</v>
      </c>
      <c r="Q800" s="0" t="s">
        <v>1636</v>
      </c>
      <c r="R800" s="0" t="s">
        <v>1637</v>
      </c>
      <c r="S800" s="10" t="n">
        <f aca="false">(((J800/60)/60)/24)+DATE(1970,1,1)</f>
        <v>41882.5901273148</v>
      </c>
      <c r="T800" s="10" t="n">
        <f aca="false">(((I800/60)/60)/24)+DATE(1970,1,1)</f>
        <v>41912.5901273148</v>
      </c>
    </row>
    <row r="801" customFormat="false" ht="35.05" hidden="false" customHeight="false" outlineLevel="0" collapsed="false">
      <c r="A801" s="0" t="n">
        <v>799</v>
      </c>
      <c r="B801" s="1" t="s">
        <v>1674</v>
      </c>
      <c r="C801" s="1" t="s">
        <v>1675</v>
      </c>
      <c r="D801" s="2" t="n">
        <v>5000</v>
      </c>
      <c r="E801" s="3" t="n">
        <v>5001</v>
      </c>
      <c r="F801" s="0" t="s">
        <v>22</v>
      </c>
      <c r="G801" s="0" t="s">
        <v>23</v>
      </c>
      <c r="H801" s="0" t="s">
        <v>24</v>
      </c>
      <c r="I801" s="0" t="n">
        <v>1335542446</v>
      </c>
      <c r="J801" s="0" t="n">
        <v>1332950446</v>
      </c>
      <c r="K801" s="9" t="n">
        <f aca="false">FALSE()</f>
        <v>0</v>
      </c>
      <c r="L801" s="0" t="n">
        <v>28</v>
      </c>
      <c r="M801" s="9" t="n">
        <f aca="false">TRUE()</f>
        <v>1</v>
      </c>
      <c r="N801" s="0" t="s">
        <v>1635</v>
      </c>
      <c r="O801" s="0" t="n">
        <f aca="false">ROUND(E801/D801*100,0)</f>
        <v>100</v>
      </c>
      <c r="P801" s="0" t="n">
        <f aca="false">ROUND(E801/L801,2)</f>
        <v>178.61</v>
      </c>
      <c r="Q801" s="0" t="s">
        <v>1636</v>
      </c>
      <c r="R801" s="0" t="s">
        <v>1637</v>
      </c>
      <c r="S801" s="10" t="n">
        <f aca="false">(((J801/60)/60)/24)+DATE(1970,1,1)</f>
        <v>40996.6671990741</v>
      </c>
      <c r="T801" s="10" t="n">
        <f aca="false">(((I801/60)/60)/24)+DATE(1970,1,1)</f>
        <v>41026.6671990741</v>
      </c>
    </row>
    <row r="802" customFormat="false" ht="35.05" hidden="false" customHeight="false" outlineLevel="0" collapsed="false">
      <c r="A802" s="0" t="n">
        <v>800</v>
      </c>
      <c r="B802" s="1" t="s">
        <v>1676</v>
      </c>
      <c r="C802" s="1" t="s">
        <v>1677</v>
      </c>
      <c r="D802" s="2" t="n">
        <v>1500</v>
      </c>
      <c r="E802" s="3" t="n">
        <v>2282</v>
      </c>
      <c r="F802" s="0" t="s">
        <v>22</v>
      </c>
      <c r="G802" s="0" t="s">
        <v>32</v>
      </c>
      <c r="H802" s="0" t="s">
        <v>33</v>
      </c>
      <c r="I802" s="0" t="n">
        <v>1410431054</v>
      </c>
      <c r="J802" s="0" t="n">
        <v>1407839054</v>
      </c>
      <c r="K802" s="9" t="n">
        <f aca="false">FALSE()</f>
        <v>0</v>
      </c>
      <c r="L802" s="0" t="n">
        <v>56</v>
      </c>
      <c r="M802" s="9" t="n">
        <f aca="false">TRUE()</f>
        <v>1</v>
      </c>
      <c r="N802" s="0" t="s">
        <v>1635</v>
      </c>
      <c r="O802" s="0" t="n">
        <f aca="false">ROUND(E802/D802*100,0)</f>
        <v>152</v>
      </c>
      <c r="P802" s="0" t="n">
        <f aca="false">ROUND(E802/L802,2)</f>
        <v>40.75</v>
      </c>
      <c r="Q802" s="0" t="s">
        <v>1636</v>
      </c>
      <c r="R802" s="0" t="s">
        <v>1637</v>
      </c>
      <c r="S802" s="10" t="n">
        <f aca="false">(((J802/60)/60)/24)+DATE(1970,1,1)</f>
        <v>41863.4334953704</v>
      </c>
      <c r="T802" s="10" t="n">
        <f aca="false">(((I802/60)/60)/24)+DATE(1970,1,1)</f>
        <v>41893.4334953704</v>
      </c>
    </row>
    <row r="803" customFormat="false" ht="35.05" hidden="false" customHeight="false" outlineLevel="0" collapsed="false">
      <c r="A803" s="0" t="n">
        <v>801</v>
      </c>
      <c r="B803" s="1" t="s">
        <v>1678</v>
      </c>
      <c r="C803" s="1" t="s">
        <v>1679</v>
      </c>
      <c r="D803" s="2" t="n">
        <v>2000</v>
      </c>
      <c r="E803" s="3" t="n">
        <v>2230.43</v>
      </c>
      <c r="F803" s="0" t="s">
        <v>22</v>
      </c>
      <c r="G803" s="0" t="s">
        <v>23</v>
      </c>
      <c r="H803" s="0" t="s">
        <v>24</v>
      </c>
      <c r="I803" s="0" t="n">
        <v>1309547120</v>
      </c>
      <c r="J803" s="0" t="n">
        <v>1306955120</v>
      </c>
      <c r="K803" s="9" t="n">
        <f aca="false">FALSE()</f>
        <v>0</v>
      </c>
      <c r="L803" s="0" t="n">
        <v>51</v>
      </c>
      <c r="M803" s="9" t="n">
        <f aca="false">TRUE()</f>
        <v>1</v>
      </c>
      <c r="N803" s="0" t="s">
        <v>1635</v>
      </c>
      <c r="O803" s="0" t="n">
        <f aca="false">ROUND(E803/D803*100,0)</f>
        <v>112</v>
      </c>
      <c r="P803" s="0" t="n">
        <f aca="false">ROUND(E803/L803,2)</f>
        <v>43.73</v>
      </c>
      <c r="Q803" s="0" t="s">
        <v>1636</v>
      </c>
      <c r="R803" s="0" t="s">
        <v>1637</v>
      </c>
      <c r="S803" s="10" t="n">
        <f aca="false">(((J803/60)/60)/24)+DATE(1970,1,1)</f>
        <v>40695.7953703704</v>
      </c>
      <c r="T803" s="10" t="n">
        <f aca="false">(((I803/60)/60)/24)+DATE(1970,1,1)</f>
        <v>40725.7953703704</v>
      </c>
    </row>
    <row r="804" customFormat="false" ht="46.25" hidden="false" customHeight="false" outlineLevel="0" collapsed="false">
      <c r="A804" s="0" t="n">
        <v>802</v>
      </c>
      <c r="B804" s="1" t="s">
        <v>1680</v>
      </c>
      <c r="C804" s="1" t="s">
        <v>1681</v>
      </c>
      <c r="D804" s="2" t="n">
        <v>6000</v>
      </c>
      <c r="E804" s="3" t="n">
        <v>6080</v>
      </c>
      <c r="F804" s="0" t="s">
        <v>22</v>
      </c>
      <c r="G804" s="0" t="s">
        <v>23</v>
      </c>
      <c r="H804" s="0" t="s">
        <v>24</v>
      </c>
      <c r="I804" s="0" t="n">
        <v>1347854700</v>
      </c>
      <c r="J804" s="0" t="n">
        <v>1343867524</v>
      </c>
      <c r="K804" s="9" t="n">
        <f aca="false">FALSE()</f>
        <v>0</v>
      </c>
      <c r="L804" s="0" t="n">
        <v>75</v>
      </c>
      <c r="M804" s="9" t="n">
        <f aca="false">TRUE()</f>
        <v>1</v>
      </c>
      <c r="N804" s="0" t="s">
        <v>1635</v>
      </c>
      <c r="O804" s="0" t="n">
        <f aca="false">ROUND(E804/D804*100,0)</f>
        <v>101</v>
      </c>
      <c r="P804" s="0" t="n">
        <f aca="false">ROUND(E804/L804,2)</f>
        <v>81.07</v>
      </c>
      <c r="Q804" s="0" t="s">
        <v>1636</v>
      </c>
      <c r="R804" s="0" t="s">
        <v>1637</v>
      </c>
      <c r="S804" s="10" t="n">
        <f aca="false">(((J804/60)/60)/24)+DATE(1970,1,1)</f>
        <v>41123.0222685185</v>
      </c>
      <c r="T804" s="10" t="n">
        <f aca="false">(((I804/60)/60)/24)+DATE(1970,1,1)</f>
        <v>41169.1701388889</v>
      </c>
    </row>
    <row r="805" customFormat="false" ht="35.05" hidden="false" customHeight="false" outlineLevel="0" collapsed="false">
      <c r="A805" s="0" t="n">
        <v>803</v>
      </c>
      <c r="B805" s="1" t="s">
        <v>1682</v>
      </c>
      <c r="C805" s="1" t="s">
        <v>1683</v>
      </c>
      <c r="D805" s="2" t="n">
        <v>2300</v>
      </c>
      <c r="E805" s="3" t="n">
        <v>2835</v>
      </c>
      <c r="F805" s="0" t="s">
        <v>22</v>
      </c>
      <c r="G805" s="0" t="s">
        <v>23</v>
      </c>
      <c r="H805" s="0" t="s">
        <v>24</v>
      </c>
      <c r="I805" s="0" t="n">
        <v>1306630800</v>
      </c>
      <c r="J805" s="0" t="n">
        <v>1304376478</v>
      </c>
      <c r="K805" s="9" t="n">
        <f aca="false">FALSE()</f>
        <v>0</v>
      </c>
      <c r="L805" s="0" t="n">
        <v>38</v>
      </c>
      <c r="M805" s="9" t="n">
        <f aca="false">TRUE()</f>
        <v>1</v>
      </c>
      <c r="N805" s="0" t="s">
        <v>1635</v>
      </c>
      <c r="O805" s="0" t="n">
        <f aca="false">ROUND(E805/D805*100,0)</f>
        <v>123</v>
      </c>
      <c r="P805" s="0" t="n">
        <f aca="false">ROUND(E805/L805,2)</f>
        <v>74.61</v>
      </c>
      <c r="Q805" s="0" t="s">
        <v>1636</v>
      </c>
      <c r="R805" s="0" t="s">
        <v>1637</v>
      </c>
      <c r="S805" s="10" t="n">
        <f aca="false">(((J805/60)/60)/24)+DATE(1970,1,1)</f>
        <v>40665.9499768518</v>
      </c>
      <c r="T805" s="10" t="n">
        <f aca="false">(((I805/60)/60)/24)+DATE(1970,1,1)</f>
        <v>40692.0416666667</v>
      </c>
    </row>
    <row r="806" customFormat="false" ht="35.05" hidden="false" customHeight="false" outlineLevel="0" collapsed="false">
      <c r="A806" s="0" t="n">
        <v>804</v>
      </c>
      <c r="B806" s="1" t="s">
        <v>1684</v>
      </c>
      <c r="C806" s="1" t="s">
        <v>1685</v>
      </c>
      <c r="D806" s="2" t="n">
        <v>5500</v>
      </c>
      <c r="E806" s="3" t="n">
        <v>5500</v>
      </c>
      <c r="F806" s="0" t="s">
        <v>22</v>
      </c>
      <c r="G806" s="0" t="s">
        <v>23</v>
      </c>
      <c r="H806" s="0" t="s">
        <v>24</v>
      </c>
      <c r="I806" s="0" t="n">
        <v>1311393540</v>
      </c>
      <c r="J806" s="0" t="n">
        <v>1309919526</v>
      </c>
      <c r="K806" s="9" t="n">
        <f aca="false">FALSE()</f>
        <v>0</v>
      </c>
      <c r="L806" s="0" t="n">
        <v>18</v>
      </c>
      <c r="M806" s="9" t="n">
        <f aca="false">TRUE()</f>
        <v>1</v>
      </c>
      <c r="N806" s="0" t="s">
        <v>1635</v>
      </c>
      <c r="O806" s="0" t="n">
        <f aca="false">ROUND(E806/D806*100,0)</f>
        <v>100</v>
      </c>
      <c r="P806" s="0" t="n">
        <f aca="false">ROUND(E806/L806,2)</f>
        <v>305.56</v>
      </c>
      <c r="Q806" s="0" t="s">
        <v>1636</v>
      </c>
      <c r="R806" s="0" t="s">
        <v>1637</v>
      </c>
      <c r="S806" s="10" t="n">
        <f aca="false">(((J806/60)/60)/24)+DATE(1970,1,1)</f>
        <v>40730.105625</v>
      </c>
      <c r="T806" s="10" t="n">
        <f aca="false">(((I806/60)/60)/24)+DATE(1970,1,1)</f>
        <v>40747.1659722222</v>
      </c>
    </row>
    <row r="807" customFormat="false" ht="35.05" hidden="false" customHeight="false" outlineLevel="0" collapsed="false">
      <c r="A807" s="0" t="n">
        <v>805</v>
      </c>
      <c r="B807" s="1" t="s">
        <v>1686</v>
      </c>
      <c r="C807" s="1" t="s">
        <v>1687</v>
      </c>
      <c r="D807" s="2" t="n">
        <v>3000</v>
      </c>
      <c r="E807" s="3" t="n">
        <v>3150</v>
      </c>
      <c r="F807" s="0" t="s">
        <v>22</v>
      </c>
      <c r="G807" s="0" t="s">
        <v>23</v>
      </c>
      <c r="H807" s="0" t="s">
        <v>24</v>
      </c>
      <c r="I807" s="0" t="n">
        <v>1310857200</v>
      </c>
      <c r="J807" s="0" t="n">
        <v>1306525512</v>
      </c>
      <c r="K807" s="9" t="n">
        <f aca="false">FALSE()</f>
        <v>0</v>
      </c>
      <c r="L807" s="0" t="n">
        <v>54</v>
      </c>
      <c r="M807" s="9" t="n">
        <f aca="false">TRUE()</f>
        <v>1</v>
      </c>
      <c r="N807" s="0" t="s">
        <v>1635</v>
      </c>
      <c r="O807" s="0" t="n">
        <f aca="false">ROUND(E807/D807*100,0)</f>
        <v>105</v>
      </c>
      <c r="P807" s="0" t="n">
        <f aca="false">ROUND(E807/L807,2)</f>
        <v>58.33</v>
      </c>
      <c r="Q807" s="0" t="s">
        <v>1636</v>
      </c>
      <c r="R807" s="0" t="s">
        <v>1637</v>
      </c>
      <c r="S807" s="10" t="n">
        <f aca="false">(((J807/60)/60)/24)+DATE(1970,1,1)</f>
        <v>40690.8230555556</v>
      </c>
      <c r="T807" s="10" t="n">
        <f aca="false">(((I807/60)/60)/24)+DATE(1970,1,1)</f>
        <v>40740.9583333333</v>
      </c>
    </row>
    <row r="808" customFormat="false" ht="13.8" hidden="false" customHeight="false" outlineLevel="0" collapsed="false">
      <c r="A808" s="0" t="n">
        <v>806</v>
      </c>
      <c r="B808" s="1" t="s">
        <v>1688</v>
      </c>
      <c r="C808" s="1" t="s">
        <v>1689</v>
      </c>
      <c r="D808" s="2" t="n">
        <v>8000</v>
      </c>
      <c r="E808" s="3" t="n">
        <v>8355</v>
      </c>
      <c r="F808" s="0" t="s">
        <v>22</v>
      </c>
      <c r="G808" s="0" t="s">
        <v>23</v>
      </c>
      <c r="H808" s="0" t="s">
        <v>24</v>
      </c>
      <c r="I808" s="0" t="n">
        <v>1315413339</v>
      </c>
      <c r="J808" s="0" t="n">
        <v>1312821339</v>
      </c>
      <c r="K808" s="9" t="n">
        <f aca="false">FALSE()</f>
        <v>0</v>
      </c>
      <c r="L808" s="0" t="n">
        <v>71</v>
      </c>
      <c r="M808" s="9" t="n">
        <f aca="false">TRUE()</f>
        <v>1</v>
      </c>
      <c r="N808" s="0" t="s">
        <v>1635</v>
      </c>
      <c r="O808" s="0" t="n">
        <f aca="false">ROUND(E808/D808*100,0)</f>
        <v>104</v>
      </c>
      <c r="P808" s="0" t="n">
        <f aca="false">ROUND(E808/L808,2)</f>
        <v>117.68</v>
      </c>
      <c r="Q808" s="0" t="s">
        <v>1636</v>
      </c>
      <c r="R808" s="0" t="s">
        <v>1637</v>
      </c>
      <c r="S808" s="10" t="n">
        <f aca="false">(((J808/60)/60)/24)+DATE(1970,1,1)</f>
        <v>40763.6914236111</v>
      </c>
      <c r="T808" s="10" t="n">
        <f aca="false">(((I808/60)/60)/24)+DATE(1970,1,1)</f>
        <v>40793.6914236111</v>
      </c>
    </row>
    <row r="809" customFormat="false" ht="23.85" hidden="false" customHeight="false" outlineLevel="0" collapsed="false">
      <c r="A809" s="0" t="n">
        <v>807</v>
      </c>
      <c r="B809" s="1" t="s">
        <v>1690</v>
      </c>
      <c r="C809" s="1" t="s">
        <v>1691</v>
      </c>
      <c r="D809" s="2" t="n">
        <v>4000</v>
      </c>
      <c r="E809" s="3" t="n">
        <v>4205</v>
      </c>
      <c r="F809" s="0" t="s">
        <v>22</v>
      </c>
      <c r="G809" s="0" t="s">
        <v>23</v>
      </c>
      <c r="H809" s="0" t="s">
        <v>24</v>
      </c>
      <c r="I809" s="0" t="n">
        <v>1488333600</v>
      </c>
      <c r="J809" s="0" t="n">
        <v>1485270311</v>
      </c>
      <c r="K809" s="9" t="n">
        <f aca="false">FALSE()</f>
        <v>0</v>
      </c>
      <c r="L809" s="0" t="n">
        <v>57</v>
      </c>
      <c r="M809" s="9" t="n">
        <f aca="false">TRUE()</f>
        <v>1</v>
      </c>
      <c r="N809" s="0" t="s">
        <v>1635</v>
      </c>
      <c r="O809" s="0" t="n">
        <f aca="false">ROUND(E809/D809*100,0)</f>
        <v>105</v>
      </c>
      <c r="P809" s="0" t="n">
        <f aca="false">ROUND(E809/L809,2)</f>
        <v>73.77</v>
      </c>
      <c r="Q809" s="0" t="s">
        <v>1636</v>
      </c>
      <c r="R809" s="0" t="s">
        <v>1637</v>
      </c>
      <c r="S809" s="10" t="n">
        <f aca="false">(((J809/60)/60)/24)+DATE(1970,1,1)</f>
        <v>42759.628599537</v>
      </c>
      <c r="T809" s="10" t="n">
        <f aca="false">(((I809/60)/60)/24)+DATE(1970,1,1)</f>
        <v>42795.0833333333</v>
      </c>
    </row>
    <row r="810" customFormat="false" ht="35.05" hidden="false" customHeight="false" outlineLevel="0" collapsed="false">
      <c r="A810" s="0" t="n">
        <v>808</v>
      </c>
      <c r="B810" s="1" t="s">
        <v>1692</v>
      </c>
      <c r="C810" s="1" t="s">
        <v>1693</v>
      </c>
      <c r="D810" s="2" t="n">
        <v>4500</v>
      </c>
      <c r="E810" s="3" t="n">
        <v>4500</v>
      </c>
      <c r="F810" s="0" t="s">
        <v>22</v>
      </c>
      <c r="G810" s="0" t="s">
        <v>168</v>
      </c>
      <c r="H810" s="0" t="s">
        <v>169</v>
      </c>
      <c r="I810" s="0" t="n">
        <v>1419224340</v>
      </c>
      <c r="J810" s="0" t="n">
        <v>1416363886</v>
      </c>
      <c r="K810" s="9" t="n">
        <f aca="false">FALSE()</f>
        <v>0</v>
      </c>
      <c r="L810" s="0" t="n">
        <v>43</v>
      </c>
      <c r="M810" s="9" t="n">
        <f aca="false">TRUE()</f>
        <v>1</v>
      </c>
      <c r="N810" s="0" t="s">
        <v>1635</v>
      </c>
      <c r="O810" s="0" t="n">
        <f aca="false">ROUND(E810/D810*100,0)</f>
        <v>100</v>
      </c>
      <c r="P810" s="0" t="n">
        <f aca="false">ROUND(E810/L810,2)</f>
        <v>104.65</v>
      </c>
      <c r="Q810" s="0" t="s">
        <v>1636</v>
      </c>
      <c r="R810" s="0" t="s">
        <v>1637</v>
      </c>
      <c r="S810" s="10" t="n">
        <f aca="false">(((J810/60)/60)/24)+DATE(1970,1,1)</f>
        <v>41962.1005324074</v>
      </c>
      <c r="T810" s="10" t="n">
        <f aca="false">(((I810/60)/60)/24)+DATE(1970,1,1)</f>
        <v>41995.2076388889</v>
      </c>
    </row>
    <row r="811" customFormat="false" ht="35.05" hidden="false" customHeight="false" outlineLevel="0" collapsed="false">
      <c r="A811" s="0" t="n">
        <v>809</v>
      </c>
      <c r="B811" s="1" t="s">
        <v>1694</v>
      </c>
      <c r="C811" s="1" t="s">
        <v>1695</v>
      </c>
      <c r="D811" s="2" t="n">
        <v>4000</v>
      </c>
      <c r="E811" s="3" t="n">
        <v>4151</v>
      </c>
      <c r="F811" s="0" t="s">
        <v>22</v>
      </c>
      <c r="G811" s="0" t="s">
        <v>23</v>
      </c>
      <c r="H811" s="0" t="s">
        <v>24</v>
      </c>
      <c r="I811" s="0" t="n">
        <v>1390161630</v>
      </c>
      <c r="J811" s="0" t="n">
        <v>1387569630</v>
      </c>
      <c r="K811" s="9" t="n">
        <f aca="false">FALSE()</f>
        <v>0</v>
      </c>
      <c r="L811" s="0" t="n">
        <v>52</v>
      </c>
      <c r="M811" s="9" t="n">
        <f aca="false">TRUE()</f>
        <v>1</v>
      </c>
      <c r="N811" s="0" t="s">
        <v>1635</v>
      </c>
      <c r="O811" s="0" t="n">
        <f aca="false">ROUND(E811/D811*100,0)</f>
        <v>104</v>
      </c>
      <c r="P811" s="0" t="n">
        <f aca="false">ROUND(E811/L811,2)</f>
        <v>79.83</v>
      </c>
      <c r="Q811" s="0" t="s">
        <v>1636</v>
      </c>
      <c r="R811" s="0" t="s">
        <v>1637</v>
      </c>
      <c r="S811" s="10" t="n">
        <f aca="false">(((J811/60)/60)/24)+DATE(1970,1,1)</f>
        <v>41628.8336805556</v>
      </c>
      <c r="T811" s="10" t="n">
        <f aca="false">(((I811/60)/60)/24)+DATE(1970,1,1)</f>
        <v>41658.8336805556</v>
      </c>
    </row>
    <row r="812" customFormat="false" ht="35.05" hidden="false" customHeight="false" outlineLevel="0" collapsed="false">
      <c r="A812" s="0" t="n">
        <v>810</v>
      </c>
      <c r="B812" s="1" t="s">
        <v>1696</v>
      </c>
      <c r="C812" s="1" t="s">
        <v>1697</v>
      </c>
      <c r="D812" s="2" t="n">
        <v>1500</v>
      </c>
      <c r="E812" s="3" t="n">
        <v>1575</v>
      </c>
      <c r="F812" s="0" t="s">
        <v>22</v>
      </c>
      <c r="G812" s="0" t="s">
        <v>23</v>
      </c>
      <c r="H812" s="0" t="s">
        <v>24</v>
      </c>
      <c r="I812" s="0" t="n">
        <v>1346462462</v>
      </c>
      <c r="J812" s="0" t="n">
        <v>1343870462</v>
      </c>
      <c r="K812" s="9" t="n">
        <f aca="false">FALSE()</f>
        <v>0</v>
      </c>
      <c r="L812" s="0" t="n">
        <v>27</v>
      </c>
      <c r="M812" s="9" t="n">
        <f aca="false">TRUE()</f>
        <v>1</v>
      </c>
      <c r="N812" s="0" t="s">
        <v>1635</v>
      </c>
      <c r="O812" s="0" t="n">
        <f aca="false">ROUND(E812/D812*100,0)</f>
        <v>105</v>
      </c>
      <c r="P812" s="0" t="n">
        <f aca="false">ROUND(E812/L812,2)</f>
        <v>58.33</v>
      </c>
      <c r="Q812" s="0" t="s">
        <v>1636</v>
      </c>
      <c r="R812" s="0" t="s">
        <v>1637</v>
      </c>
      <c r="S812" s="10" t="n">
        <f aca="false">(((J812/60)/60)/24)+DATE(1970,1,1)</f>
        <v>41123.0562731481</v>
      </c>
      <c r="T812" s="10" t="n">
        <f aca="false">(((I812/60)/60)/24)+DATE(1970,1,1)</f>
        <v>41153.0562731481</v>
      </c>
    </row>
    <row r="813" customFormat="false" ht="23.85" hidden="false" customHeight="false" outlineLevel="0" collapsed="false">
      <c r="A813" s="0" t="n">
        <v>811</v>
      </c>
      <c r="B813" s="1" t="s">
        <v>1698</v>
      </c>
      <c r="C813" s="1" t="s">
        <v>1699</v>
      </c>
      <c r="D813" s="2" t="n">
        <v>1000</v>
      </c>
      <c r="E813" s="3" t="n">
        <v>1040</v>
      </c>
      <c r="F813" s="0" t="s">
        <v>22</v>
      </c>
      <c r="G813" s="0" t="s">
        <v>23</v>
      </c>
      <c r="H813" s="0" t="s">
        <v>24</v>
      </c>
      <c r="I813" s="0" t="n">
        <v>1373475120</v>
      </c>
      <c r="J813" s="0" t="n">
        <v>1371569202</v>
      </c>
      <c r="K813" s="9" t="n">
        <f aca="false">FALSE()</f>
        <v>0</v>
      </c>
      <c r="L813" s="0" t="n">
        <v>12</v>
      </c>
      <c r="M813" s="9" t="n">
        <f aca="false">TRUE()</f>
        <v>1</v>
      </c>
      <c r="N813" s="0" t="s">
        <v>1635</v>
      </c>
      <c r="O813" s="0" t="n">
        <f aca="false">ROUND(E813/D813*100,0)</f>
        <v>104</v>
      </c>
      <c r="P813" s="0" t="n">
        <f aca="false">ROUND(E813/L813,2)</f>
        <v>86.67</v>
      </c>
      <c r="Q813" s="0" t="s">
        <v>1636</v>
      </c>
      <c r="R813" s="0" t="s">
        <v>1637</v>
      </c>
      <c r="S813" s="10" t="n">
        <f aca="false">(((J813/60)/60)/24)+DATE(1970,1,1)</f>
        <v>41443.6435416667</v>
      </c>
      <c r="T813" s="10" t="n">
        <f aca="false">(((I813/60)/60)/24)+DATE(1970,1,1)</f>
        <v>41465.7027777778</v>
      </c>
    </row>
    <row r="814" customFormat="false" ht="35.05" hidden="false" customHeight="false" outlineLevel="0" collapsed="false">
      <c r="A814" s="0" t="n">
        <v>812</v>
      </c>
      <c r="B814" s="1" t="s">
        <v>1700</v>
      </c>
      <c r="C814" s="1" t="s">
        <v>1701</v>
      </c>
      <c r="D814" s="2" t="n">
        <v>600</v>
      </c>
      <c r="E814" s="3" t="n">
        <v>911</v>
      </c>
      <c r="F814" s="0" t="s">
        <v>22</v>
      </c>
      <c r="G814" s="0" t="s">
        <v>23</v>
      </c>
      <c r="H814" s="0" t="s">
        <v>24</v>
      </c>
      <c r="I814" s="0" t="n">
        <v>1362146280</v>
      </c>
      <c r="J814" s="0" t="n">
        <v>1357604752</v>
      </c>
      <c r="K814" s="9" t="n">
        <f aca="false">FALSE()</f>
        <v>0</v>
      </c>
      <c r="L814" s="0" t="n">
        <v>33</v>
      </c>
      <c r="M814" s="9" t="n">
        <f aca="false">TRUE()</f>
        <v>1</v>
      </c>
      <c r="N814" s="0" t="s">
        <v>1635</v>
      </c>
      <c r="O814" s="0" t="n">
        <f aca="false">ROUND(E814/D814*100,0)</f>
        <v>152</v>
      </c>
      <c r="P814" s="0" t="n">
        <f aca="false">ROUND(E814/L814,2)</f>
        <v>27.61</v>
      </c>
      <c r="Q814" s="0" t="s">
        <v>1636</v>
      </c>
      <c r="R814" s="0" t="s">
        <v>1637</v>
      </c>
      <c r="S814" s="10" t="n">
        <f aca="false">(((J814/60)/60)/24)+DATE(1970,1,1)</f>
        <v>41282.017962963</v>
      </c>
      <c r="T814" s="10" t="n">
        <f aca="false">(((I814/60)/60)/24)+DATE(1970,1,1)</f>
        <v>41334.5819444444</v>
      </c>
    </row>
    <row r="815" customFormat="false" ht="23.85" hidden="false" customHeight="false" outlineLevel="0" collapsed="false">
      <c r="A815" s="0" t="n">
        <v>813</v>
      </c>
      <c r="B815" s="1" t="s">
        <v>1702</v>
      </c>
      <c r="C815" s="1" t="s">
        <v>1703</v>
      </c>
      <c r="D815" s="2" t="n">
        <v>1500</v>
      </c>
      <c r="E815" s="3" t="n">
        <v>2399.94</v>
      </c>
      <c r="F815" s="0" t="s">
        <v>22</v>
      </c>
      <c r="G815" s="0" t="s">
        <v>23</v>
      </c>
      <c r="H815" s="0" t="s">
        <v>24</v>
      </c>
      <c r="I815" s="0" t="n">
        <v>1342825365</v>
      </c>
      <c r="J815" s="0" t="n">
        <v>1340233365</v>
      </c>
      <c r="K815" s="9" t="n">
        <f aca="false">FALSE()</f>
        <v>0</v>
      </c>
      <c r="L815" s="0" t="n">
        <v>96</v>
      </c>
      <c r="M815" s="9" t="n">
        <f aca="false">TRUE()</f>
        <v>1</v>
      </c>
      <c r="N815" s="0" t="s">
        <v>1635</v>
      </c>
      <c r="O815" s="0" t="n">
        <f aca="false">ROUND(E815/D815*100,0)</f>
        <v>160</v>
      </c>
      <c r="P815" s="0" t="n">
        <f aca="false">ROUND(E815/L815,2)</f>
        <v>25</v>
      </c>
      <c r="Q815" s="0" t="s">
        <v>1636</v>
      </c>
      <c r="R815" s="0" t="s">
        <v>1637</v>
      </c>
      <c r="S815" s="10" t="n">
        <f aca="false">(((J815/60)/60)/24)+DATE(1970,1,1)</f>
        <v>41080.9602430556</v>
      </c>
      <c r="T815" s="10" t="n">
        <f aca="false">(((I815/60)/60)/24)+DATE(1970,1,1)</f>
        <v>41110.9602430556</v>
      </c>
    </row>
    <row r="816" customFormat="false" ht="35.05" hidden="false" customHeight="false" outlineLevel="0" collapsed="false">
      <c r="A816" s="0" t="n">
        <v>814</v>
      </c>
      <c r="B816" s="1" t="s">
        <v>1704</v>
      </c>
      <c r="C816" s="1" t="s">
        <v>1705</v>
      </c>
      <c r="D816" s="2" t="n">
        <v>1000</v>
      </c>
      <c r="E816" s="3" t="n">
        <v>1273</v>
      </c>
      <c r="F816" s="0" t="s">
        <v>22</v>
      </c>
      <c r="G816" s="0" t="s">
        <v>23</v>
      </c>
      <c r="H816" s="0" t="s">
        <v>24</v>
      </c>
      <c r="I816" s="0" t="n">
        <v>1306865040</v>
      </c>
      <c r="J816" s="0" t="n">
        <v>1305568201</v>
      </c>
      <c r="K816" s="9" t="n">
        <f aca="false">FALSE()</f>
        <v>0</v>
      </c>
      <c r="L816" s="0" t="n">
        <v>28</v>
      </c>
      <c r="M816" s="9" t="n">
        <f aca="false">TRUE()</f>
        <v>1</v>
      </c>
      <c r="N816" s="0" t="s">
        <v>1635</v>
      </c>
      <c r="O816" s="0" t="n">
        <f aca="false">ROUND(E816/D816*100,0)</f>
        <v>127</v>
      </c>
      <c r="P816" s="0" t="n">
        <f aca="false">ROUND(E816/L816,2)</f>
        <v>45.46</v>
      </c>
      <c r="Q816" s="0" t="s">
        <v>1636</v>
      </c>
      <c r="R816" s="0" t="s">
        <v>1637</v>
      </c>
      <c r="S816" s="10" t="n">
        <f aca="false">(((J816/60)/60)/24)+DATE(1970,1,1)</f>
        <v>40679.7430671296</v>
      </c>
      <c r="T816" s="10" t="n">
        <f aca="false">(((I816/60)/60)/24)+DATE(1970,1,1)</f>
        <v>40694.7527777778</v>
      </c>
    </row>
    <row r="817" customFormat="false" ht="23.85" hidden="false" customHeight="false" outlineLevel="0" collapsed="false">
      <c r="A817" s="0" t="n">
        <v>815</v>
      </c>
      <c r="B817" s="1" t="s">
        <v>1706</v>
      </c>
      <c r="C817" s="1" t="s">
        <v>1707</v>
      </c>
      <c r="D817" s="2" t="n">
        <v>4000</v>
      </c>
      <c r="E817" s="3" t="n">
        <v>4280</v>
      </c>
      <c r="F817" s="0" t="s">
        <v>22</v>
      </c>
      <c r="G817" s="0" t="s">
        <v>23</v>
      </c>
      <c r="H817" s="0" t="s">
        <v>24</v>
      </c>
      <c r="I817" s="0" t="n">
        <v>1414879303</v>
      </c>
      <c r="J817" s="0" t="n">
        <v>1412287303</v>
      </c>
      <c r="K817" s="9" t="n">
        <f aca="false">FALSE()</f>
        <v>0</v>
      </c>
      <c r="L817" s="0" t="n">
        <v>43</v>
      </c>
      <c r="M817" s="9" t="n">
        <f aca="false">TRUE()</f>
        <v>1</v>
      </c>
      <c r="N817" s="0" t="s">
        <v>1635</v>
      </c>
      <c r="O817" s="0" t="n">
        <f aca="false">ROUND(E817/D817*100,0)</f>
        <v>107</v>
      </c>
      <c r="P817" s="0" t="n">
        <f aca="false">ROUND(E817/L817,2)</f>
        <v>99.53</v>
      </c>
      <c r="Q817" s="0" t="s">
        <v>1636</v>
      </c>
      <c r="R817" s="0" t="s">
        <v>1637</v>
      </c>
      <c r="S817" s="10" t="n">
        <f aca="false">(((J817/60)/60)/24)+DATE(1970,1,1)</f>
        <v>41914.9178587963</v>
      </c>
      <c r="T817" s="10" t="n">
        <f aca="false">(((I817/60)/60)/24)+DATE(1970,1,1)</f>
        <v>41944.9178587963</v>
      </c>
    </row>
    <row r="818" customFormat="false" ht="23.85" hidden="false" customHeight="false" outlineLevel="0" collapsed="false">
      <c r="A818" s="0" t="n">
        <v>816</v>
      </c>
      <c r="B818" s="1" t="s">
        <v>1708</v>
      </c>
      <c r="C818" s="1" t="s">
        <v>1709</v>
      </c>
      <c r="D818" s="2" t="n">
        <v>7000</v>
      </c>
      <c r="E818" s="3" t="n">
        <v>8058.55</v>
      </c>
      <c r="F818" s="0" t="s">
        <v>22</v>
      </c>
      <c r="G818" s="0" t="s">
        <v>23</v>
      </c>
      <c r="H818" s="0" t="s">
        <v>24</v>
      </c>
      <c r="I818" s="0" t="n">
        <v>1365489000</v>
      </c>
      <c r="J818" s="0" t="n">
        <v>1362776043</v>
      </c>
      <c r="K818" s="9" t="n">
        <f aca="false">FALSE()</f>
        <v>0</v>
      </c>
      <c r="L818" s="0" t="n">
        <v>205</v>
      </c>
      <c r="M818" s="9" t="n">
        <f aca="false">TRUE()</f>
        <v>1</v>
      </c>
      <c r="N818" s="0" t="s">
        <v>1635</v>
      </c>
      <c r="O818" s="0" t="n">
        <f aca="false">ROUND(E818/D818*100,0)</f>
        <v>115</v>
      </c>
      <c r="P818" s="0" t="n">
        <f aca="false">ROUND(E818/L818,2)</f>
        <v>39.31</v>
      </c>
      <c r="Q818" s="0" t="s">
        <v>1636</v>
      </c>
      <c r="R818" s="0" t="s">
        <v>1637</v>
      </c>
      <c r="S818" s="10" t="n">
        <f aca="false">(((J818/60)/60)/24)+DATE(1970,1,1)</f>
        <v>41341.8708680556</v>
      </c>
      <c r="T818" s="10" t="n">
        <f aca="false">(((I818/60)/60)/24)+DATE(1970,1,1)</f>
        <v>41373.2708333333</v>
      </c>
    </row>
    <row r="819" customFormat="false" ht="35.05" hidden="false" customHeight="false" outlineLevel="0" collapsed="false">
      <c r="A819" s="0" t="n">
        <v>817</v>
      </c>
      <c r="B819" s="1" t="s">
        <v>1710</v>
      </c>
      <c r="C819" s="1" t="s">
        <v>1711</v>
      </c>
      <c r="D819" s="2" t="n">
        <v>1500</v>
      </c>
      <c r="E819" s="3" t="n">
        <v>2056.66</v>
      </c>
      <c r="F819" s="0" t="s">
        <v>22</v>
      </c>
      <c r="G819" s="0" t="s">
        <v>23</v>
      </c>
      <c r="H819" s="0" t="s">
        <v>24</v>
      </c>
      <c r="I819" s="0" t="n">
        <v>1331441940</v>
      </c>
      <c r="J819" s="0" t="n">
        <v>1326810211</v>
      </c>
      <c r="K819" s="9" t="n">
        <f aca="false">FALSE()</f>
        <v>0</v>
      </c>
      <c r="L819" s="0" t="n">
        <v>23</v>
      </c>
      <c r="M819" s="9" t="n">
        <f aca="false">TRUE()</f>
        <v>1</v>
      </c>
      <c r="N819" s="0" t="s">
        <v>1635</v>
      </c>
      <c r="O819" s="0" t="n">
        <f aca="false">ROUND(E819/D819*100,0)</f>
        <v>137</v>
      </c>
      <c r="P819" s="0" t="n">
        <f aca="false">ROUND(E819/L819,2)</f>
        <v>89.42</v>
      </c>
      <c r="Q819" s="0" t="s">
        <v>1636</v>
      </c>
      <c r="R819" s="0" t="s">
        <v>1637</v>
      </c>
      <c r="S819" s="10" t="n">
        <f aca="false">(((J819/60)/60)/24)+DATE(1970,1,1)</f>
        <v>40925.5996643519</v>
      </c>
      <c r="T819" s="10" t="n">
        <f aca="false">(((I819/60)/60)/24)+DATE(1970,1,1)</f>
        <v>40979.2076388889</v>
      </c>
    </row>
    <row r="820" customFormat="false" ht="35.05" hidden="false" customHeight="false" outlineLevel="0" collapsed="false">
      <c r="A820" s="0" t="n">
        <v>818</v>
      </c>
      <c r="B820" s="1" t="s">
        <v>1712</v>
      </c>
      <c r="C820" s="1" t="s">
        <v>1713</v>
      </c>
      <c r="D820" s="2" t="n">
        <v>350</v>
      </c>
      <c r="E820" s="3" t="n">
        <v>545</v>
      </c>
      <c r="F820" s="0" t="s">
        <v>22</v>
      </c>
      <c r="G820" s="0" t="s">
        <v>23</v>
      </c>
      <c r="H820" s="0" t="s">
        <v>24</v>
      </c>
      <c r="I820" s="0" t="n">
        <v>1344358860</v>
      </c>
      <c r="J820" s="0" t="n">
        <v>1343682681</v>
      </c>
      <c r="K820" s="9" t="n">
        <f aca="false">FALSE()</f>
        <v>0</v>
      </c>
      <c r="L820" s="0" t="n">
        <v>19</v>
      </c>
      <c r="M820" s="9" t="n">
        <f aca="false">TRUE()</f>
        <v>1</v>
      </c>
      <c r="N820" s="0" t="s">
        <v>1635</v>
      </c>
      <c r="O820" s="0" t="n">
        <f aca="false">ROUND(E820/D820*100,0)</f>
        <v>156</v>
      </c>
      <c r="P820" s="0" t="n">
        <f aca="false">ROUND(E820/L820,2)</f>
        <v>28.68</v>
      </c>
      <c r="Q820" s="0" t="s">
        <v>1636</v>
      </c>
      <c r="R820" s="0" t="s">
        <v>1637</v>
      </c>
      <c r="S820" s="10" t="n">
        <f aca="false">(((J820/60)/60)/24)+DATE(1970,1,1)</f>
        <v>41120.8828819444</v>
      </c>
      <c r="T820" s="10" t="n">
        <f aca="false">(((I820/60)/60)/24)+DATE(1970,1,1)</f>
        <v>41128.7090277778</v>
      </c>
    </row>
    <row r="821" customFormat="false" ht="23.85" hidden="false" customHeight="false" outlineLevel="0" collapsed="false">
      <c r="A821" s="0" t="n">
        <v>819</v>
      </c>
      <c r="B821" s="1" t="s">
        <v>1714</v>
      </c>
      <c r="C821" s="1" t="s">
        <v>1715</v>
      </c>
      <c r="D821" s="2" t="n">
        <v>400</v>
      </c>
      <c r="E821" s="3" t="n">
        <v>435</v>
      </c>
      <c r="F821" s="0" t="s">
        <v>22</v>
      </c>
      <c r="G821" s="0" t="s">
        <v>23</v>
      </c>
      <c r="H821" s="0" t="s">
        <v>24</v>
      </c>
      <c r="I821" s="0" t="n">
        <v>1387601040</v>
      </c>
      <c r="J821" s="0" t="n">
        <v>1386806254</v>
      </c>
      <c r="K821" s="9" t="n">
        <f aca="false">FALSE()</f>
        <v>0</v>
      </c>
      <c r="L821" s="0" t="n">
        <v>14</v>
      </c>
      <c r="M821" s="9" t="n">
        <f aca="false">TRUE()</f>
        <v>1</v>
      </c>
      <c r="N821" s="0" t="s">
        <v>1635</v>
      </c>
      <c r="O821" s="0" t="n">
        <f aca="false">ROUND(E821/D821*100,0)</f>
        <v>109</v>
      </c>
      <c r="P821" s="0" t="n">
        <f aca="false">ROUND(E821/L821,2)</f>
        <v>31.07</v>
      </c>
      <c r="Q821" s="0" t="s">
        <v>1636</v>
      </c>
      <c r="R821" s="0" t="s">
        <v>1637</v>
      </c>
      <c r="S821" s="10" t="n">
        <f aca="false">(((J821/60)/60)/24)+DATE(1970,1,1)</f>
        <v>41619.9983101852</v>
      </c>
      <c r="T821" s="10" t="n">
        <f aca="false">(((I821/60)/60)/24)+DATE(1970,1,1)</f>
        <v>41629.1972222222</v>
      </c>
    </row>
    <row r="822" customFormat="false" ht="35.05" hidden="false" customHeight="false" outlineLevel="0" collapsed="false">
      <c r="A822" s="0" t="n">
        <v>820</v>
      </c>
      <c r="B822" s="1" t="s">
        <v>1716</v>
      </c>
      <c r="C822" s="1" t="s">
        <v>1717</v>
      </c>
      <c r="D822" s="2" t="n">
        <v>2000</v>
      </c>
      <c r="E822" s="3" t="n">
        <v>2681</v>
      </c>
      <c r="F822" s="0" t="s">
        <v>22</v>
      </c>
      <c r="G822" s="0" t="s">
        <v>23</v>
      </c>
      <c r="H822" s="0" t="s">
        <v>24</v>
      </c>
      <c r="I822" s="0" t="n">
        <v>1402290000</v>
      </c>
      <c r="J822" s="0" t="n">
        <v>1399666342</v>
      </c>
      <c r="K822" s="9" t="n">
        <f aca="false">FALSE()</f>
        <v>0</v>
      </c>
      <c r="L822" s="0" t="n">
        <v>38</v>
      </c>
      <c r="M822" s="9" t="n">
        <f aca="false">TRUE()</f>
        <v>1</v>
      </c>
      <c r="N822" s="0" t="s">
        <v>1635</v>
      </c>
      <c r="O822" s="0" t="n">
        <f aca="false">ROUND(E822/D822*100,0)</f>
        <v>134</v>
      </c>
      <c r="P822" s="0" t="n">
        <f aca="false">ROUND(E822/L822,2)</f>
        <v>70.55</v>
      </c>
      <c r="Q822" s="0" t="s">
        <v>1636</v>
      </c>
      <c r="R822" s="0" t="s">
        <v>1637</v>
      </c>
      <c r="S822" s="10" t="n">
        <f aca="false">(((J822/60)/60)/24)+DATE(1970,1,1)</f>
        <v>41768.8419212963</v>
      </c>
      <c r="T822" s="10" t="n">
        <f aca="false">(((I822/60)/60)/24)+DATE(1970,1,1)</f>
        <v>41799.2083333333</v>
      </c>
    </row>
    <row r="823" customFormat="false" ht="35.05" hidden="false" customHeight="false" outlineLevel="0" collapsed="false">
      <c r="A823" s="0" t="n">
        <v>821</v>
      </c>
      <c r="B823" s="1" t="s">
        <v>1718</v>
      </c>
      <c r="C823" s="1" t="s">
        <v>1719</v>
      </c>
      <c r="D823" s="2" t="n">
        <v>17482</v>
      </c>
      <c r="E823" s="3" t="n">
        <v>17482</v>
      </c>
      <c r="F823" s="0" t="s">
        <v>22</v>
      </c>
      <c r="G823" s="0" t="s">
        <v>23</v>
      </c>
      <c r="H823" s="0" t="s">
        <v>24</v>
      </c>
      <c r="I823" s="0" t="n">
        <v>1430712060</v>
      </c>
      <c r="J823" s="0" t="n">
        <v>1427753265</v>
      </c>
      <c r="K823" s="9" t="n">
        <f aca="false">FALSE()</f>
        <v>0</v>
      </c>
      <c r="L823" s="0" t="n">
        <v>78</v>
      </c>
      <c r="M823" s="9" t="n">
        <f aca="false">TRUE()</f>
        <v>1</v>
      </c>
      <c r="N823" s="0" t="s">
        <v>1635</v>
      </c>
      <c r="O823" s="0" t="n">
        <f aca="false">ROUND(E823/D823*100,0)</f>
        <v>100</v>
      </c>
      <c r="P823" s="0" t="n">
        <f aca="false">ROUND(E823/L823,2)</f>
        <v>224.13</v>
      </c>
      <c r="Q823" s="0" t="s">
        <v>1636</v>
      </c>
      <c r="R823" s="0" t="s">
        <v>1637</v>
      </c>
      <c r="S823" s="10" t="n">
        <f aca="false">(((J823/60)/60)/24)+DATE(1970,1,1)</f>
        <v>42093.9220486111</v>
      </c>
      <c r="T823" s="10" t="n">
        <f aca="false">(((I823/60)/60)/24)+DATE(1970,1,1)</f>
        <v>42128.1673611111</v>
      </c>
    </row>
    <row r="824" customFormat="false" ht="35.05" hidden="false" customHeight="false" outlineLevel="0" collapsed="false">
      <c r="A824" s="0" t="n">
        <v>822</v>
      </c>
      <c r="B824" s="1" t="s">
        <v>1720</v>
      </c>
      <c r="C824" s="1" t="s">
        <v>1721</v>
      </c>
      <c r="D824" s="2" t="n">
        <v>3000</v>
      </c>
      <c r="E824" s="3" t="n">
        <v>3575</v>
      </c>
      <c r="F824" s="0" t="s">
        <v>22</v>
      </c>
      <c r="G824" s="0" t="s">
        <v>23</v>
      </c>
      <c r="H824" s="0" t="s">
        <v>24</v>
      </c>
      <c r="I824" s="0" t="n">
        <v>1349477050</v>
      </c>
      <c r="J824" s="0" t="n">
        <v>1346885050</v>
      </c>
      <c r="K824" s="9" t="n">
        <f aca="false">FALSE()</f>
        <v>0</v>
      </c>
      <c r="L824" s="0" t="n">
        <v>69</v>
      </c>
      <c r="M824" s="9" t="n">
        <f aca="false">TRUE()</f>
        <v>1</v>
      </c>
      <c r="N824" s="0" t="s">
        <v>1635</v>
      </c>
      <c r="O824" s="0" t="n">
        <f aca="false">ROUND(E824/D824*100,0)</f>
        <v>119</v>
      </c>
      <c r="P824" s="0" t="n">
        <f aca="false">ROUND(E824/L824,2)</f>
        <v>51.81</v>
      </c>
      <c r="Q824" s="0" t="s">
        <v>1636</v>
      </c>
      <c r="R824" s="0" t="s">
        <v>1637</v>
      </c>
      <c r="S824" s="10" t="n">
        <f aca="false">(((J824/60)/60)/24)+DATE(1970,1,1)</f>
        <v>41157.947337963</v>
      </c>
      <c r="T824" s="10" t="n">
        <f aca="false">(((I824/60)/60)/24)+DATE(1970,1,1)</f>
        <v>41187.947337963</v>
      </c>
    </row>
    <row r="825" customFormat="false" ht="35.05" hidden="false" customHeight="false" outlineLevel="0" collapsed="false">
      <c r="A825" s="0" t="n">
        <v>823</v>
      </c>
      <c r="B825" s="1" t="s">
        <v>1722</v>
      </c>
      <c r="C825" s="1" t="s">
        <v>1723</v>
      </c>
      <c r="D825" s="2" t="n">
        <v>800</v>
      </c>
      <c r="E825" s="3" t="n">
        <v>1436</v>
      </c>
      <c r="F825" s="0" t="s">
        <v>22</v>
      </c>
      <c r="G825" s="0" t="s">
        <v>23</v>
      </c>
      <c r="H825" s="0" t="s">
        <v>24</v>
      </c>
      <c r="I825" s="0" t="n">
        <v>1427062852</v>
      </c>
      <c r="J825" s="0" t="n">
        <v>1424474452</v>
      </c>
      <c r="K825" s="9" t="n">
        <f aca="false">FALSE()</f>
        <v>0</v>
      </c>
      <c r="L825" s="0" t="n">
        <v>33</v>
      </c>
      <c r="M825" s="9" t="n">
        <f aca="false">TRUE()</f>
        <v>1</v>
      </c>
      <c r="N825" s="0" t="s">
        <v>1635</v>
      </c>
      <c r="O825" s="0" t="n">
        <f aca="false">ROUND(E825/D825*100,0)</f>
        <v>180</v>
      </c>
      <c r="P825" s="0" t="n">
        <f aca="false">ROUND(E825/L825,2)</f>
        <v>43.52</v>
      </c>
      <c r="Q825" s="0" t="s">
        <v>1636</v>
      </c>
      <c r="R825" s="0" t="s">
        <v>1637</v>
      </c>
      <c r="S825" s="10" t="n">
        <f aca="false">(((J825/60)/60)/24)+DATE(1970,1,1)</f>
        <v>42055.9728240741</v>
      </c>
      <c r="T825" s="10" t="n">
        <f aca="false">(((I825/60)/60)/24)+DATE(1970,1,1)</f>
        <v>42085.9311574074</v>
      </c>
    </row>
    <row r="826" customFormat="false" ht="46.25" hidden="false" customHeight="false" outlineLevel="0" collapsed="false">
      <c r="A826" s="0" t="n">
        <v>824</v>
      </c>
      <c r="B826" s="1" t="s">
        <v>1724</v>
      </c>
      <c r="C826" s="1" t="s">
        <v>1725</v>
      </c>
      <c r="D826" s="2" t="n">
        <v>1600</v>
      </c>
      <c r="E826" s="3" t="n">
        <v>2150.1</v>
      </c>
      <c r="F826" s="0" t="s">
        <v>22</v>
      </c>
      <c r="G826" s="0" t="s">
        <v>23</v>
      </c>
      <c r="H826" s="0" t="s">
        <v>24</v>
      </c>
      <c r="I826" s="0" t="n">
        <v>1271573940</v>
      </c>
      <c r="J826" s="0" t="n">
        <v>1268459318</v>
      </c>
      <c r="K826" s="9" t="n">
        <f aca="false">FALSE()</f>
        <v>0</v>
      </c>
      <c r="L826" s="0" t="n">
        <v>54</v>
      </c>
      <c r="M826" s="9" t="n">
        <f aca="false">TRUE()</f>
        <v>1</v>
      </c>
      <c r="N826" s="0" t="s">
        <v>1635</v>
      </c>
      <c r="O826" s="0" t="n">
        <f aca="false">ROUND(E826/D826*100,0)</f>
        <v>134</v>
      </c>
      <c r="P826" s="0" t="n">
        <f aca="false">ROUND(E826/L826,2)</f>
        <v>39.82</v>
      </c>
      <c r="Q826" s="0" t="s">
        <v>1636</v>
      </c>
      <c r="R826" s="0" t="s">
        <v>1637</v>
      </c>
      <c r="S826" s="10" t="n">
        <f aca="false">(((J826/60)/60)/24)+DATE(1970,1,1)</f>
        <v>40250.2421064815</v>
      </c>
      <c r="T826" s="10" t="n">
        <f aca="false">(((I826/60)/60)/24)+DATE(1970,1,1)</f>
        <v>40286.2909722222</v>
      </c>
    </row>
    <row r="827" customFormat="false" ht="23.85" hidden="false" customHeight="false" outlineLevel="0" collapsed="false">
      <c r="A827" s="0" t="n">
        <v>825</v>
      </c>
      <c r="B827" s="1" t="s">
        <v>1726</v>
      </c>
      <c r="C827" s="1" t="s">
        <v>1727</v>
      </c>
      <c r="D827" s="2" t="n">
        <v>12500</v>
      </c>
      <c r="E827" s="3" t="n">
        <v>12554</v>
      </c>
      <c r="F827" s="0" t="s">
        <v>22</v>
      </c>
      <c r="G827" s="0" t="s">
        <v>23</v>
      </c>
      <c r="H827" s="0" t="s">
        <v>24</v>
      </c>
      <c r="I827" s="0" t="n">
        <v>1351495284</v>
      </c>
      <c r="J827" s="0" t="n">
        <v>1349335284</v>
      </c>
      <c r="K827" s="9" t="n">
        <f aca="false">FALSE()</f>
        <v>0</v>
      </c>
      <c r="L827" s="0" t="n">
        <v>99</v>
      </c>
      <c r="M827" s="9" t="n">
        <f aca="false">TRUE()</f>
        <v>1</v>
      </c>
      <c r="N827" s="0" t="s">
        <v>1635</v>
      </c>
      <c r="O827" s="0" t="n">
        <f aca="false">ROUND(E827/D827*100,0)</f>
        <v>100</v>
      </c>
      <c r="P827" s="0" t="n">
        <f aca="false">ROUND(E827/L827,2)</f>
        <v>126.81</v>
      </c>
      <c r="Q827" s="0" t="s">
        <v>1636</v>
      </c>
      <c r="R827" s="0" t="s">
        <v>1637</v>
      </c>
      <c r="S827" s="10" t="n">
        <f aca="false">(((J827/60)/60)/24)+DATE(1970,1,1)</f>
        <v>41186.3065277778</v>
      </c>
      <c r="T827" s="10" t="n">
        <f aca="false">(((I827/60)/60)/24)+DATE(1970,1,1)</f>
        <v>41211.3065277778</v>
      </c>
    </row>
    <row r="828" customFormat="false" ht="35.05" hidden="false" customHeight="false" outlineLevel="0" collapsed="false">
      <c r="A828" s="0" t="n">
        <v>826</v>
      </c>
      <c r="B828" s="1" t="s">
        <v>1728</v>
      </c>
      <c r="C828" s="1" t="s">
        <v>1729</v>
      </c>
      <c r="D828" s="2" t="n">
        <v>5500</v>
      </c>
      <c r="E828" s="3" t="n">
        <v>5580</v>
      </c>
      <c r="F828" s="0" t="s">
        <v>22</v>
      </c>
      <c r="G828" s="0" t="s">
        <v>23</v>
      </c>
      <c r="H828" s="0" t="s">
        <v>24</v>
      </c>
      <c r="I828" s="0" t="n">
        <v>1332719730</v>
      </c>
      <c r="J828" s="0" t="n">
        <v>1330908930</v>
      </c>
      <c r="K828" s="9" t="n">
        <f aca="false">FALSE()</f>
        <v>0</v>
      </c>
      <c r="L828" s="0" t="n">
        <v>49</v>
      </c>
      <c r="M828" s="9" t="n">
        <f aca="false">TRUE()</f>
        <v>1</v>
      </c>
      <c r="N828" s="0" t="s">
        <v>1635</v>
      </c>
      <c r="O828" s="0" t="n">
        <f aca="false">ROUND(E828/D828*100,0)</f>
        <v>101</v>
      </c>
      <c r="P828" s="0" t="n">
        <f aca="false">ROUND(E828/L828,2)</f>
        <v>113.88</v>
      </c>
      <c r="Q828" s="0" t="s">
        <v>1636</v>
      </c>
      <c r="R828" s="0" t="s">
        <v>1637</v>
      </c>
      <c r="S828" s="10" t="n">
        <f aca="false">(((J828/60)/60)/24)+DATE(1970,1,1)</f>
        <v>40973.0385416667</v>
      </c>
      <c r="T828" s="10" t="n">
        <f aca="false">(((I828/60)/60)/24)+DATE(1970,1,1)</f>
        <v>40993.996875</v>
      </c>
    </row>
    <row r="829" customFormat="false" ht="46.25" hidden="false" customHeight="false" outlineLevel="0" collapsed="false">
      <c r="A829" s="0" t="n">
        <v>827</v>
      </c>
      <c r="B829" s="1" t="s">
        <v>1730</v>
      </c>
      <c r="C829" s="1" t="s">
        <v>1731</v>
      </c>
      <c r="D829" s="2" t="n">
        <v>300</v>
      </c>
      <c r="E829" s="3" t="n">
        <v>310</v>
      </c>
      <c r="F829" s="0" t="s">
        <v>22</v>
      </c>
      <c r="G829" s="0" t="s">
        <v>23</v>
      </c>
      <c r="H829" s="0" t="s">
        <v>24</v>
      </c>
      <c r="I829" s="0" t="n">
        <v>1329248940</v>
      </c>
      <c r="J829" s="0" t="n">
        <v>1326972107</v>
      </c>
      <c r="K829" s="9" t="n">
        <f aca="false">FALSE()</f>
        <v>0</v>
      </c>
      <c r="L829" s="0" t="n">
        <v>11</v>
      </c>
      <c r="M829" s="9" t="n">
        <f aca="false">TRUE()</f>
        <v>1</v>
      </c>
      <c r="N829" s="0" t="s">
        <v>1635</v>
      </c>
      <c r="O829" s="0" t="n">
        <f aca="false">ROUND(E829/D829*100,0)</f>
        <v>103</v>
      </c>
      <c r="P829" s="0" t="n">
        <f aca="false">ROUND(E829/L829,2)</f>
        <v>28.18</v>
      </c>
      <c r="Q829" s="0" t="s">
        <v>1636</v>
      </c>
      <c r="R829" s="0" t="s">
        <v>1637</v>
      </c>
      <c r="S829" s="10" t="n">
        <f aca="false">(((J829/60)/60)/24)+DATE(1970,1,1)</f>
        <v>40927.4734606482</v>
      </c>
      <c r="T829" s="10" t="n">
        <f aca="false">(((I829/60)/60)/24)+DATE(1970,1,1)</f>
        <v>40953.8256944444</v>
      </c>
    </row>
    <row r="830" customFormat="false" ht="46.25" hidden="false" customHeight="false" outlineLevel="0" collapsed="false">
      <c r="A830" s="0" t="n">
        <v>828</v>
      </c>
      <c r="B830" s="1" t="s">
        <v>1732</v>
      </c>
      <c r="C830" s="1" t="s">
        <v>1733</v>
      </c>
      <c r="D830" s="2" t="n">
        <v>1300</v>
      </c>
      <c r="E830" s="3" t="n">
        <v>1391</v>
      </c>
      <c r="F830" s="0" t="s">
        <v>22</v>
      </c>
      <c r="G830" s="0" t="s">
        <v>23</v>
      </c>
      <c r="H830" s="0" t="s">
        <v>24</v>
      </c>
      <c r="I830" s="0" t="n">
        <v>1340641440</v>
      </c>
      <c r="J830" s="0" t="n">
        <v>1339549982</v>
      </c>
      <c r="K830" s="9" t="n">
        <f aca="false">FALSE()</f>
        <v>0</v>
      </c>
      <c r="L830" s="0" t="n">
        <v>38</v>
      </c>
      <c r="M830" s="9" t="n">
        <f aca="false">TRUE()</f>
        <v>1</v>
      </c>
      <c r="N830" s="0" t="s">
        <v>1635</v>
      </c>
      <c r="O830" s="0" t="n">
        <f aca="false">ROUND(E830/D830*100,0)</f>
        <v>107</v>
      </c>
      <c r="P830" s="0" t="n">
        <f aca="false">ROUND(E830/L830,2)</f>
        <v>36.61</v>
      </c>
      <c r="Q830" s="0" t="s">
        <v>1636</v>
      </c>
      <c r="R830" s="0" t="s">
        <v>1637</v>
      </c>
      <c r="S830" s="10" t="n">
        <f aca="false">(((J830/60)/60)/24)+DATE(1970,1,1)</f>
        <v>41073.0507175926</v>
      </c>
      <c r="T830" s="10" t="n">
        <f aca="false">(((I830/60)/60)/24)+DATE(1970,1,1)</f>
        <v>41085.6833333333</v>
      </c>
    </row>
    <row r="831" customFormat="false" ht="46.25" hidden="false" customHeight="false" outlineLevel="0" collapsed="false">
      <c r="A831" s="0" t="n">
        <v>829</v>
      </c>
      <c r="B831" s="1" t="s">
        <v>1734</v>
      </c>
      <c r="C831" s="1" t="s">
        <v>1735</v>
      </c>
      <c r="D831" s="2" t="n">
        <v>500</v>
      </c>
      <c r="E831" s="3" t="n">
        <v>520</v>
      </c>
      <c r="F831" s="0" t="s">
        <v>22</v>
      </c>
      <c r="G831" s="0" t="s">
        <v>32</v>
      </c>
      <c r="H831" s="0" t="s">
        <v>33</v>
      </c>
      <c r="I831" s="0" t="n">
        <v>1468437240</v>
      </c>
      <c r="J831" s="0" t="n">
        <v>1463253240</v>
      </c>
      <c r="K831" s="9" t="n">
        <f aca="false">FALSE()</f>
        <v>0</v>
      </c>
      <c r="L831" s="0" t="n">
        <v>16</v>
      </c>
      <c r="M831" s="9" t="n">
        <f aca="false">TRUE()</f>
        <v>1</v>
      </c>
      <c r="N831" s="0" t="s">
        <v>1635</v>
      </c>
      <c r="O831" s="0" t="n">
        <f aca="false">ROUND(E831/D831*100,0)</f>
        <v>104</v>
      </c>
      <c r="P831" s="0" t="n">
        <f aca="false">ROUND(E831/L831,2)</f>
        <v>32.5</v>
      </c>
      <c r="Q831" s="0" t="s">
        <v>1636</v>
      </c>
      <c r="R831" s="0" t="s">
        <v>1637</v>
      </c>
      <c r="S831" s="10" t="n">
        <f aca="false">(((J831/60)/60)/24)+DATE(1970,1,1)</f>
        <v>42504.8013888889</v>
      </c>
      <c r="T831" s="10" t="n">
        <f aca="false">(((I831/60)/60)/24)+DATE(1970,1,1)</f>
        <v>42564.8013888889</v>
      </c>
    </row>
    <row r="832" customFormat="false" ht="35.05" hidden="false" customHeight="false" outlineLevel="0" collapsed="false">
      <c r="A832" s="0" t="n">
        <v>830</v>
      </c>
      <c r="B832" s="1" t="s">
        <v>1736</v>
      </c>
      <c r="C832" s="1" t="s">
        <v>1737</v>
      </c>
      <c r="D832" s="2" t="n">
        <v>1800</v>
      </c>
      <c r="E832" s="3" t="n">
        <v>1941</v>
      </c>
      <c r="F832" s="0" t="s">
        <v>22</v>
      </c>
      <c r="G832" s="0" t="s">
        <v>23</v>
      </c>
      <c r="H832" s="0" t="s">
        <v>24</v>
      </c>
      <c r="I832" s="0" t="n">
        <v>1363952225</v>
      </c>
      <c r="J832" s="0" t="n">
        <v>1361363825</v>
      </c>
      <c r="K832" s="9" t="n">
        <f aca="false">FALSE()</f>
        <v>0</v>
      </c>
      <c r="L832" s="0" t="n">
        <v>32</v>
      </c>
      <c r="M832" s="9" t="n">
        <f aca="false">TRUE()</f>
        <v>1</v>
      </c>
      <c r="N832" s="0" t="s">
        <v>1635</v>
      </c>
      <c r="O832" s="0" t="n">
        <f aca="false">ROUND(E832/D832*100,0)</f>
        <v>108</v>
      </c>
      <c r="P832" s="0" t="n">
        <f aca="false">ROUND(E832/L832,2)</f>
        <v>60.66</v>
      </c>
      <c r="Q832" s="0" t="s">
        <v>1636</v>
      </c>
      <c r="R832" s="0" t="s">
        <v>1637</v>
      </c>
      <c r="S832" s="10" t="n">
        <f aca="false">(((J832/60)/60)/24)+DATE(1970,1,1)</f>
        <v>41325.5257523148</v>
      </c>
      <c r="T832" s="10" t="n">
        <f aca="false">(((I832/60)/60)/24)+DATE(1970,1,1)</f>
        <v>41355.4840856482</v>
      </c>
    </row>
    <row r="833" customFormat="false" ht="23.85" hidden="false" customHeight="false" outlineLevel="0" collapsed="false">
      <c r="A833" s="0" t="n">
        <v>831</v>
      </c>
      <c r="B833" s="1" t="s">
        <v>1738</v>
      </c>
      <c r="C833" s="1" t="s">
        <v>1739</v>
      </c>
      <c r="D833" s="2" t="n">
        <v>1500</v>
      </c>
      <c r="E833" s="3" t="n">
        <v>3500</v>
      </c>
      <c r="F833" s="0" t="s">
        <v>22</v>
      </c>
      <c r="G833" s="0" t="s">
        <v>23</v>
      </c>
      <c r="H833" s="0" t="s">
        <v>24</v>
      </c>
      <c r="I833" s="0" t="n">
        <v>1335540694</v>
      </c>
      <c r="J833" s="0" t="n">
        <v>1332948694</v>
      </c>
      <c r="K833" s="9" t="n">
        <f aca="false">FALSE()</f>
        <v>0</v>
      </c>
      <c r="L833" s="0" t="n">
        <v>20</v>
      </c>
      <c r="M833" s="9" t="n">
        <f aca="false">TRUE()</f>
        <v>1</v>
      </c>
      <c r="N833" s="0" t="s">
        <v>1635</v>
      </c>
      <c r="O833" s="0" t="n">
        <f aca="false">ROUND(E833/D833*100,0)</f>
        <v>233</v>
      </c>
      <c r="P833" s="0" t="n">
        <f aca="false">ROUND(E833/L833,2)</f>
        <v>175</v>
      </c>
      <c r="Q833" s="0" t="s">
        <v>1636</v>
      </c>
      <c r="R833" s="0" t="s">
        <v>1637</v>
      </c>
      <c r="S833" s="10" t="n">
        <f aca="false">(((J833/60)/60)/24)+DATE(1970,1,1)</f>
        <v>40996.6469212963</v>
      </c>
      <c r="T833" s="10" t="n">
        <f aca="false">(((I833/60)/60)/24)+DATE(1970,1,1)</f>
        <v>41026.6469212963</v>
      </c>
    </row>
    <row r="834" customFormat="false" ht="35.05" hidden="false" customHeight="false" outlineLevel="0" collapsed="false">
      <c r="A834" s="0" t="n">
        <v>832</v>
      </c>
      <c r="B834" s="1" t="s">
        <v>1740</v>
      </c>
      <c r="C834" s="1" t="s">
        <v>1741</v>
      </c>
      <c r="D834" s="2" t="n">
        <v>15000</v>
      </c>
      <c r="E834" s="3" t="n">
        <v>15091.06</v>
      </c>
      <c r="F834" s="0" t="s">
        <v>22</v>
      </c>
      <c r="G834" s="0" t="s">
        <v>23</v>
      </c>
      <c r="H834" s="0" t="s">
        <v>24</v>
      </c>
      <c r="I834" s="0" t="n">
        <v>1327133580</v>
      </c>
      <c r="J834" s="0" t="n">
        <v>1321978335</v>
      </c>
      <c r="K834" s="9" t="n">
        <f aca="false">FALSE()</f>
        <v>0</v>
      </c>
      <c r="L834" s="0" t="n">
        <v>154</v>
      </c>
      <c r="M834" s="9" t="n">
        <f aca="false">TRUE()</f>
        <v>1</v>
      </c>
      <c r="N834" s="0" t="s">
        <v>1635</v>
      </c>
      <c r="O834" s="0" t="n">
        <f aca="false">ROUND(E834/D834*100,0)</f>
        <v>101</v>
      </c>
      <c r="P834" s="0" t="n">
        <f aca="false">ROUND(E834/L834,2)</f>
        <v>97.99</v>
      </c>
      <c r="Q834" s="0" t="s">
        <v>1636</v>
      </c>
      <c r="R834" s="0" t="s">
        <v>1637</v>
      </c>
      <c r="S834" s="10" t="n">
        <f aca="false">(((J834/60)/60)/24)+DATE(1970,1,1)</f>
        <v>40869.6751736111</v>
      </c>
      <c r="T834" s="10" t="n">
        <f aca="false">(((I834/60)/60)/24)+DATE(1970,1,1)</f>
        <v>40929.3423611111</v>
      </c>
    </row>
    <row r="835" customFormat="false" ht="13.8" hidden="false" customHeight="false" outlineLevel="0" collapsed="false">
      <c r="A835" s="0" t="n">
        <v>833</v>
      </c>
      <c r="B835" s="1" t="s">
        <v>1742</v>
      </c>
      <c r="C835" s="1" t="s">
        <v>1743</v>
      </c>
      <c r="D835" s="2" t="n">
        <v>6000</v>
      </c>
      <c r="E835" s="3" t="n">
        <v>6100</v>
      </c>
      <c r="F835" s="0" t="s">
        <v>22</v>
      </c>
      <c r="G835" s="0" t="s">
        <v>23</v>
      </c>
      <c r="H835" s="0" t="s">
        <v>24</v>
      </c>
      <c r="I835" s="0" t="n">
        <v>1397941475</v>
      </c>
      <c r="J835" s="0" t="n">
        <v>1395349475</v>
      </c>
      <c r="K835" s="9" t="n">
        <f aca="false">FALSE()</f>
        <v>0</v>
      </c>
      <c r="L835" s="0" t="n">
        <v>41</v>
      </c>
      <c r="M835" s="9" t="n">
        <f aca="false">TRUE()</f>
        <v>1</v>
      </c>
      <c r="N835" s="0" t="s">
        <v>1635</v>
      </c>
      <c r="O835" s="0" t="n">
        <f aca="false">ROUND(E835/D835*100,0)</f>
        <v>102</v>
      </c>
      <c r="P835" s="0" t="n">
        <f aca="false">ROUND(E835/L835,2)</f>
        <v>148.78</v>
      </c>
      <c r="Q835" s="0" t="s">
        <v>1636</v>
      </c>
      <c r="R835" s="0" t="s">
        <v>1637</v>
      </c>
      <c r="S835" s="10" t="n">
        <f aca="false">(((J835/60)/60)/24)+DATE(1970,1,1)</f>
        <v>41718.8781828704</v>
      </c>
      <c r="T835" s="10" t="n">
        <f aca="false">(((I835/60)/60)/24)+DATE(1970,1,1)</f>
        <v>41748.8781828704</v>
      </c>
    </row>
    <row r="836" customFormat="false" ht="35.05" hidden="false" customHeight="false" outlineLevel="0" collapsed="false">
      <c r="A836" s="0" t="n">
        <v>834</v>
      </c>
      <c r="B836" s="1" t="s">
        <v>1744</v>
      </c>
      <c r="C836" s="1" t="s">
        <v>1745</v>
      </c>
      <c r="D836" s="2" t="n">
        <v>5500</v>
      </c>
      <c r="E836" s="3" t="n">
        <v>7206</v>
      </c>
      <c r="F836" s="0" t="s">
        <v>22</v>
      </c>
      <c r="G836" s="0" t="s">
        <v>23</v>
      </c>
      <c r="H836" s="0" t="s">
        <v>24</v>
      </c>
      <c r="I836" s="0" t="n">
        <v>1372651140</v>
      </c>
      <c r="J836" s="0" t="n">
        <v>1369770292</v>
      </c>
      <c r="K836" s="9" t="n">
        <f aca="false">FALSE()</f>
        <v>0</v>
      </c>
      <c r="L836" s="0" t="n">
        <v>75</v>
      </c>
      <c r="M836" s="9" t="n">
        <f aca="false">TRUE()</f>
        <v>1</v>
      </c>
      <c r="N836" s="0" t="s">
        <v>1635</v>
      </c>
      <c r="O836" s="0" t="n">
        <f aca="false">ROUND(E836/D836*100,0)</f>
        <v>131</v>
      </c>
      <c r="P836" s="0" t="n">
        <f aca="false">ROUND(E836/L836,2)</f>
        <v>96.08</v>
      </c>
      <c r="Q836" s="0" t="s">
        <v>1636</v>
      </c>
      <c r="R836" s="0" t="s">
        <v>1637</v>
      </c>
      <c r="S836" s="10" t="n">
        <f aca="false">(((J836/60)/60)/24)+DATE(1970,1,1)</f>
        <v>41422.8228240741</v>
      </c>
      <c r="T836" s="10" t="n">
        <f aca="false">(((I836/60)/60)/24)+DATE(1970,1,1)</f>
        <v>41456.1659722222</v>
      </c>
    </row>
    <row r="837" customFormat="false" ht="35.05" hidden="false" customHeight="false" outlineLevel="0" collapsed="false">
      <c r="A837" s="0" t="n">
        <v>835</v>
      </c>
      <c r="B837" s="1" t="s">
        <v>1746</v>
      </c>
      <c r="C837" s="1" t="s">
        <v>1747</v>
      </c>
      <c r="D837" s="2" t="n">
        <v>2000</v>
      </c>
      <c r="E837" s="3" t="n">
        <v>2345</v>
      </c>
      <c r="F837" s="0" t="s">
        <v>22</v>
      </c>
      <c r="G837" s="0" t="s">
        <v>23</v>
      </c>
      <c r="H837" s="0" t="s">
        <v>24</v>
      </c>
      <c r="I837" s="0" t="n">
        <v>1337396400</v>
      </c>
      <c r="J837" s="0" t="n">
        <v>1333709958</v>
      </c>
      <c r="K837" s="9" t="n">
        <f aca="false">FALSE()</f>
        <v>0</v>
      </c>
      <c r="L837" s="0" t="n">
        <v>40</v>
      </c>
      <c r="M837" s="9" t="n">
        <f aca="false">TRUE()</f>
        <v>1</v>
      </c>
      <c r="N837" s="0" t="s">
        <v>1635</v>
      </c>
      <c r="O837" s="0" t="n">
        <f aca="false">ROUND(E837/D837*100,0)</f>
        <v>117</v>
      </c>
      <c r="P837" s="0" t="n">
        <f aca="false">ROUND(E837/L837,2)</f>
        <v>58.63</v>
      </c>
      <c r="Q837" s="0" t="s">
        <v>1636</v>
      </c>
      <c r="R837" s="0" t="s">
        <v>1637</v>
      </c>
      <c r="S837" s="10" t="n">
        <f aca="false">(((J837/60)/60)/24)+DATE(1970,1,1)</f>
        <v>41005.4578472222</v>
      </c>
      <c r="T837" s="10" t="n">
        <f aca="false">(((I837/60)/60)/24)+DATE(1970,1,1)</f>
        <v>41048.125</v>
      </c>
    </row>
    <row r="838" customFormat="false" ht="13.8" hidden="false" customHeight="false" outlineLevel="0" collapsed="false">
      <c r="A838" s="0" t="n">
        <v>836</v>
      </c>
      <c r="B838" s="1" t="s">
        <v>1748</v>
      </c>
      <c r="C838" s="1" t="s">
        <v>1749</v>
      </c>
      <c r="D838" s="2" t="n">
        <v>5000</v>
      </c>
      <c r="E838" s="3" t="n">
        <v>5046.52</v>
      </c>
      <c r="F838" s="0" t="s">
        <v>22</v>
      </c>
      <c r="G838" s="0" t="s">
        <v>23</v>
      </c>
      <c r="H838" s="0" t="s">
        <v>24</v>
      </c>
      <c r="I838" s="0" t="n">
        <v>1381108918</v>
      </c>
      <c r="J838" s="0" t="n">
        <v>1378516918</v>
      </c>
      <c r="K838" s="9" t="n">
        <f aca="false">FALSE()</f>
        <v>0</v>
      </c>
      <c r="L838" s="0" t="n">
        <v>46</v>
      </c>
      <c r="M838" s="9" t="n">
        <f aca="false">TRUE()</f>
        <v>1</v>
      </c>
      <c r="N838" s="0" t="s">
        <v>1635</v>
      </c>
      <c r="O838" s="0" t="n">
        <f aca="false">ROUND(E838/D838*100,0)</f>
        <v>101</v>
      </c>
      <c r="P838" s="0" t="n">
        <f aca="false">ROUND(E838/L838,2)</f>
        <v>109.71</v>
      </c>
      <c r="Q838" s="0" t="s">
        <v>1636</v>
      </c>
      <c r="R838" s="0" t="s">
        <v>1637</v>
      </c>
      <c r="S838" s="10" t="n">
        <f aca="false">(((J838/60)/60)/24)+DATE(1970,1,1)</f>
        <v>41524.0569212963</v>
      </c>
      <c r="T838" s="10" t="n">
        <f aca="false">(((I838/60)/60)/24)+DATE(1970,1,1)</f>
        <v>41554.0569212963</v>
      </c>
    </row>
    <row r="839" customFormat="false" ht="23.85" hidden="false" customHeight="false" outlineLevel="0" collapsed="false">
      <c r="A839" s="0" t="n">
        <v>837</v>
      </c>
      <c r="B839" s="1" t="s">
        <v>1750</v>
      </c>
      <c r="C839" s="1" t="s">
        <v>1751</v>
      </c>
      <c r="D839" s="2" t="n">
        <v>2500</v>
      </c>
      <c r="E839" s="3" t="n">
        <v>3045</v>
      </c>
      <c r="F839" s="0" t="s">
        <v>22</v>
      </c>
      <c r="G839" s="0" t="s">
        <v>23</v>
      </c>
      <c r="H839" s="0" t="s">
        <v>24</v>
      </c>
      <c r="I839" s="0" t="n">
        <v>1398988662</v>
      </c>
      <c r="J839" s="0" t="n">
        <v>1396396662</v>
      </c>
      <c r="K839" s="9" t="n">
        <f aca="false">FALSE()</f>
        <v>0</v>
      </c>
      <c r="L839" s="0" t="n">
        <v>62</v>
      </c>
      <c r="M839" s="9" t="n">
        <f aca="false">TRUE()</f>
        <v>1</v>
      </c>
      <c r="N839" s="0" t="s">
        <v>1635</v>
      </c>
      <c r="O839" s="0" t="n">
        <f aca="false">ROUND(E839/D839*100,0)</f>
        <v>122</v>
      </c>
      <c r="P839" s="0" t="n">
        <f aca="false">ROUND(E839/L839,2)</f>
        <v>49.11</v>
      </c>
      <c r="Q839" s="0" t="s">
        <v>1636</v>
      </c>
      <c r="R839" s="0" t="s">
        <v>1637</v>
      </c>
      <c r="S839" s="10" t="n">
        <f aca="false">(((J839/60)/60)/24)+DATE(1970,1,1)</f>
        <v>41730.9984027778</v>
      </c>
      <c r="T839" s="10" t="n">
        <f aca="false">(((I839/60)/60)/24)+DATE(1970,1,1)</f>
        <v>41760.9984027778</v>
      </c>
    </row>
    <row r="840" customFormat="false" ht="35.05" hidden="false" customHeight="false" outlineLevel="0" collapsed="false">
      <c r="A840" s="0" t="n">
        <v>838</v>
      </c>
      <c r="B840" s="1" t="s">
        <v>1752</v>
      </c>
      <c r="C840" s="1" t="s">
        <v>1753</v>
      </c>
      <c r="D840" s="2" t="n">
        <v>2000</v>
      </c>
      <c r="E840" s="3" t="n">
        <v>2908</v>
      </c>
      <c r="F840" s="0" t="s">
        <v>22</v>
      </c>
      <c r="G840" s="0" t="s">
        <v>23</v>
      </c>
      <c r="H840" s="0" t="s">
        <v>24</v>
      </c>
      <c r="I840" s="0" t="n">
        <v>1326835985</v>
      </c>
      <c r="J840" s="0" t="n">
        <v>1324243985</v>
      </c>
      <c r="K840" s="9" t="n">
        <f aca="false">FALSE()</f>
        <v>0</v>
      </c>
      <c r="L840" s="0" t="n">
        <v>61</v>
      </c>
      <c r="M840" s="9" t="n">
        <f aca="false">TRUE()</f>
        <v>1</v>
      </c>
      <c r="N840" s="0" t="s">
        <v>1635</v>
      </c>
      <c r="O840" s="0" t="n">
        <f aca="false">ROUND(E840/D840*100,0)</f>
        <v>145</v>
      </c>
      <c r="P840" s="0" t="n">
        <f aca="false">ROUND(E840/L840,2)</f>
        <v>47.67</v>
      </c>
      <c r="Q840" s="0" t="s">
        <v>1636</v>
      </c>
      <c r="R840" s="0" t="s">
        <v>1637</v>
      </c>
      <c r="S840" s="10" t="n">
        <f aca="false">(((J840/60)/60)/24)+DATE(1970,1,1)</f>
        <v>40895.897974537</v>
      </c>
      <c r="T840" s="10" t="n">
        <f aca="false">(((I840/60)/60)/24)+DATE(1970,1,1)</f>
        <v>40925.897974537</v>
      </c>
    </row>
    <row r="841" customFormat="false" ht="35.05" hidden="false" customHeight="false" outlineLevel="0" collapsed="false">
      <c r="A841" s="0" t="n">
        <v>839</v>
      </c>
      <c r="B841" s="1" t="s">
        <v>1754</v>
      </c>
      <c r="C841" s="1" t="s">
        <v>1755</v>
      </c>
      <c r="D841" s="2" t="n">
        <v>5000</v>
      </c>
      <c r="E841" s="3" t="n">
        <v>5830.83</v>
      </c>
      <c r="F841" s="0" t="s">
        <v>22</v>
      </c>
      <c r="G841" s="0" t="s">
        <v>23</v>
      </c>
      <c r="H841" s="0" t="s">
        <v>24</v>
      </c>
      <c r="I841" s="0" t="n">
        <v>1348337956</v>
      </c>
      <c r="J841" s="0" t="n">
        <v>1345745956</v>
      </c>
      <c r="K841" s="9" t="n">
        <f aca="false">FALSE()</f>
        <v>0</v>
      </c>
      <c r="L841" s="0" t="n">
        <v>96</v>
      </c>
      <c r="M841" s="9" t="n">
        <f aca="false">TRUE()</f>
        <v>1</v>
      </c>
      <c r="N841" s="0" t="s">
        <v>1635</v>
      </c>
      <c r="O841" s="0" t="n">
        <f aca="false">ROUND(E841/D841*100,0)</f>
        <v>117</v>
      </c>
      <c r="P841" s="0" t="n">
        <f aca="false">ROUND(E841/L841,2)</f>
        <v>60.74</v>
      </c>
      <c r="Q841" s="0" t="s">
        <v>1636</v>
      </c>
      <c r="R841" s="0" t="s">
        <v>1637</v>
      </c>
      <c r="S841" s="10" t="n">
        <f aca="false">(((J841/60)/60)/24)+DATE(1970,1,1)</f>
        <v>41144.7633796296</v>
      </c>
      <c r="T841" s="10" t="n">
        <f aca="false">(((I841/60)/60)/24)+DATE(1970,1,1)</f>
        <v>41174.7633796296</v>
      </c>
    </row>
    <row r="842" customFormat="false" ht="35.05" hidden="false" customHeight="false" outlineLevel="0" collapsed="false">
      <c r="A842" s="0" t="n">
        <v>840</v>
      </c>
      <c r="B842" s="1" t="s">
        <v>1756</v>
      </c>
      <c r="C842" s="1" t="s">
        <v>1757</v>
      </c>
      <c r="D842" s="2" t="n">
        <v>10000</v>
      </c>
      <c r="E842" s="3" t="n">
        <v>12041.66</v>
      </c>
      <c r="F842" s="0" t="s">
        <v>22</v>
      </c>
      <c r="G842" s="0" t="s">
        <v>23</v>
      </c>
      <c r="H842" s="0" t="s">
        <v>24</v>
      </c>
      <c r="I842" s="0" t="n">
        <v>1474694787</v>
      </c>
      <c r="J842" s="0" t="n">
        <v>1472102787</v>
      </c>
      <c r="K842" s="9" t="n">
        <f aca="false">FALSE()</f>
        <v>0</v>
      </c>
      <c r="L842" s="0" t="n">
        <v>190</v>
      </c>
      <c r="M842" s="9" t="n">
        <f aca="false">TRUE()</f>
        <v>1</v>
      </c>
      <c r="N842" s="0" t="s">
        <v>1758</v>
      </c>
      <c r="O842" s="0" t="n">
        <f aca="false">ROUND(E842/D842*100,0)</f>
        <v>120</v>
      </c>
      <c r="P842" s="0" t="n">
        <f aca="false">ROUND(E842/L842,2)</f>
        <v>63.38</v>
      </c>
      <c r="Q842" s="0" t="s">
        <v>1636</v>
      </c>
      <c r="R842" s="0" t="s">
        <v>1759</v>
      </c>
      <c r="S842" s="10" t="n">
        <f aca="false">(((J842/60)/60)/24)+DATE(1970,1,1)</f>
        <v>42607.2267013889</v>
      </c>
      <c r="T842" s="10" t="n">
        <f aca="false">(((I842/60)/60)/24)+DATE(1970,1,1)</f>
        <v>42637.2267013889</v>
      </c>
    </row>
    <row r="843" customFormat="false" ht="35.05" hidden="false" customHeight="false" outlineLevel="0" collapsed="false">
      <c r="A843" s="0" t="n">
        <v>841</v>
      </c>
      <c r="B843" s="1" t="s">
        <v>1760</v>
      </c>
      <c r="C843" s="1" t="s">
        <v>1761</v>
      </c>
      <c r="D843" s="2" t="n">
        <v>5000</v>
      </c>
      <c r="E843" s="3" t="n">
        <v>5066</v>
      </c>
      <c r="F843" s="0" t="s">
        <v>22</v>
      </c>
      <c r="G843" s="0" t="s">
        <v>23</v>
      </c>
      <c r="H843" s="0" t="s">
        <v>24</v>
      </c>
      <c r="I843" s="0" t="n">
        <v>1415653663</v>
      </c>
      <c r="J843" s="0" t="n">
        <v>1413058063</v>
      </c>
      <c r="K843" s="9" t="n">
        <f aca="false">TRUE()</f>
        <v>1</v>
      </c>
      <c r="L843" s="0" t="n">
        <v>94</v>
      </c>
      <c r="M843" s="9" t="n">
        <f aca="false">TRUE()</f>
        <v>1</v>
      </c>
      <c r="N843" s="0" t="s">
        <v>1758</v>
      </c>
      <c r="O843" s="0" t="n">
        <f aca="false">ROUND(E843/D843*100,0)</f>
        <v>101</v>
      </c>
      <c r="P843" s="0" t="n">
        <f aca="false">ROUND(E843/L843,2)</f>
        <v>53.89</v>
      </c>
      <c r="Q843" s="0" t="s">
        <v>1636</v>
      </c>
      <c r="R843" s="0" t="s">
        <v>1759</v>
      </c>
      <c r="S843" s="10" t="n">
        <f aca="false">(((J843/60)/60)/24)+DATE(1970,1,1)</f>
        <v>41923.8386921296</v>
      </c>
      <c r="T843" s="10" t="n">
        <f aca="false">(((I843/60)/60)/24)+DATE(1970,1,1)</f>
        <v>41953.8803587963</v>
      </c>
    </row>
    <row r="844" customFormat="false" ht="35.05" hidden="false" customHeight="false" outlineLevel="0" collapsed="false">
      <c r="A844" s="0" t="n">
        <v>842</v>
      </c>
      <c r="B844" s="1" t="s">
        <v>1762</v>
      </c>
      <c r="C844" s="1" t="s">
        <v>1763</v>
      </c>
      <c r="D844" s="2" t="n">
        <v>2500</v>
      </c>
      <c r="E844" s="3" t="n">
        <v>2608</v>
      </c>
      <c r="F844" s="0" t="s">
        <v>22</v>
      </c>
      <c r="G844" s="0" t="s">
        <v>168</v>
      </c>
      <c r="H844" s="0" t="s">
        <v>169</v>
      </c>
      <c r="I844" s="0" t="n">
        <v>1381723140</v>
      </c>
      <c r="J844" s="0" t="n">
        <v>1378735983</v>
      </c>
      <c r="K844" s="9" t="n">
        <f aca="false">TRUE()</f>
        <v>1</v>
      </c>
      <c r="L844" s="0" t="n">
        <v>39</v>
      </c>
      <c r="M844" s="9" t="n">
        <f aca="false">TRUE()</f>
        <v>1</v>
      </c>
      <c r="N844" s="0" t="s">
        <v>1758</v>
      </c>
      <c r="O844" s="0" t="n">
        <f aca="false">ROUND(E844/D844*100,0)</f>
        <v>104</v>
      </c>
      <c r="P844" s="0" t="n">
        <f aca="false">ROUND(E844/L844,2)</f>
        <v>66.87</v>
      </c>
      <c r="Q844" s="0" t="s">
        <v>1636</v>
      </c>
      <c r="R844" s="0" t="s">
        <v>1759</v>
      </c>
      <c r="S844" s="10" t="n">
        <f aca="false">(((J844/60)/60)/24)+DATE(1970,1,1)</f>
        <v>41526.5923958333</v>
      </c>
      <c r="T844" s="10" t="n">
        <f aca="false">(((I844/60)/60)/24)+DATE(1970,1,1)</f>
        <v>41561.1659722222</v>
      </c>
    </row>
    <row r="845" customFormat="false" ht="35.05" hidden="false" customHeight="false" outlineLevel="0" collapsed="false">
      <c r="A845" s="0" t="n">
        <v>843</v>
      </c>
      <c r="B845" s="1" t="s">
        <v>1764</v>
      </c>
      <c r="C845" s="1" t="s">
        <v>1765</v>
      </c>
      <c r="D845" s="2" t="n">
        <v>3000</v>
      </c>
      <c r="E845" s="3" t="n">
        <v>8014</v>
      </c>
      <c r="F845" s="0" t="s">
        <v>22</v>
      </c>
      <c r="G845" s="0" t="s">
        <v>23</v>
      </c>
      <c r="H845" s="0" t="s">
        <v>24</v>
      </c>
      <c r="I845" s="0" t="n">
        <v>1481184000</v>
      </c>
      <c r="J845" s="0" t="n">
        <v>1479708680</v>
      </c>
      <c r="K845" s="9" t="n">
        <f aca="false">FALSE()</f>
        <v>0</v>
      </c>
      <c r="L845" s="0" t="n">
        <v>127</v>
      </c>
      <c r="M845" s="9" t="n">
        <f aca="false">TRUE()</f>
        <v>1</v>
      </c>
      <c r="N845" s="0" t="s">
        <v>1758</v>
      </c>
      <c r="O845" s="0" t="n">
        <f aca="false">ROUND(E845/D845*100,0)</f>
        <v>267</v>
      </c>
      <c r="P845" s="0" t="n">
        <f aca="false">ROUND(E845/L845,2)</f>
        <v>63.1</v>
      </c>
      <c r="Q845" s="0" t="s">
        <v>1636</v>
      </c>
      <c r="R845" s="0" t="s">
        <v>1759</v>
      </c>
      <c r="S845" s="10" t="n">
        <f aca="false">(((J845/60)/60)/24)+DATE(1970,1,1)</f>
        <v>42695.2578703704</v>
      </c>
      <c r="T845" s="10" t="n">
        <f aca="false">(((I845/60)/60)/24)+DATE(1970,1,1)</f>
        <v>42712.3333333333</v>
      </c>
    </row>
    <row r="846" customFormat="false" ht="46.25" hidden="false" customHeight="false" outlineLevel="0" collapsed="false">
      <c r="A846" s="0" t="n">
        <v>844</v>
      </c>
      <c r="B846" s="1" t="s">
        <v>1766</v>
      </c>
      <c r="C846" s="1" t="s">
        <v>1767</v>
      </c>
      <c r="D846" s="2" t="n">
        <v>3000</v>
      </c>
      <c r="E846" s="3" t="n">
        <v>5824</v>
      </c>
      <c r="F846" s="0" t="s">
        <v>22</v>
      </c>
      <c r="G846" s="0" t="s">
        <v>23</v>
      </c>
      <c r="H846" s="0" t="s">
        <v>24</v>
      </c>
      <c r="I846" s="0" t="n">
        <v>1414817940</v>
      </c>
      <c r="J846" s="0" t="n">
        <v>1411489552</v>
      </c>
      <c r="K846" s="9" t="n">
        <f aca="false">TRUE()</f>
        <v>1</v>
      </c>
      <c r="L846" s="0" t="n">
        <v>159</v>
      </c>
      <c r="M846" s="9" t="n">
        <f aca="false">TRUE()</f>
        <v>1</v>
      </c>
      <c r="N846" s="0" t="s">
        <v>1758</v>
      </c>
      <c r="O846" s="0" t="n">
        <f aca="false">ROUND(E846/D846*100,0)</f>
        <v>194</v>
      </c>
      <c r="P846" s="0" t="n">
        <f aca="false">ROUND(E846/L846,2)</f>
        <v>36.63</v>
      </c>
      <c r="Q846" s="0" t="s">
        <v>1636</v>
      </c>
      <c r="R846" s="0" t="s">
        <v>1759</v>
      </c>
      <c r="S846" s="10" t="n">
        <f aca="false">(((J846/60)/60)/24)+DATE(1970,1,1)</f>
        <v>41905.6846296296</v>
      </c>
      <c r="T846" s="10" t="n">
        <f aca="false">(((I846/60)/60)/24)+DATE(1970,1,1)</f>
        <v>41944.2076388889</v>
      </c>
    </row>
    <row r="847" customFormat="false" ht="35.05" hidden="false" customHeight="false" outlineLevel="0" collapsed="false">
      <c r="A847" s="0" t="n">
        <v>845</v>
      </c>
      <c r="B847" s="1" t="s">
        <v>1768</v>
      </c>
      <c r="C847" s="1" t="s">
        <v>1769</v>
      </c>
      <c r="D847" s="2" t="n">
        <v>5000</v>
      </c>
      <c r="E847" s="3" t="n">
        <v>6019.01</v>
      </c>
      <c r="F847" s="0" t="s">
        <v>22</v>
      </c>
      <c r="G847" s="0" t="s">
        <v>23</v>
      </c>
      <c r="H847" s="0" t="s">
        <v>24</v>
      </c>
      <c r="I847" s="0" t="n">
        <v>1473047940</v>
      </c>
      <c r="J847" s="0" t="n">
        <v>1469595396</v>
      </c>
      <c r="K847" s="9" t="n">
        <f aca="false">FALSE()</f>
        <v>0</v>
      </c>
      <c r="L847" s="0" t="n">
        <v>177</v>
      </c>
      <c r="M847" s="9" t="n">
        <f aca="false">TRUE()</f>
        <v>1</v>
      </c>
      <c r="N847" s="0" t="s">
        <v>1758</v>
      </c>
      <c r="O847" s="0" t="n">
        <f aca="false">ROUND(E847/D847*100,0)</f>
        <v>120</v>
      </c>
      <c r="P847" s="0" t="n">
        <f aca="false">ROUND(E847/L847,2)</f>
        <v>34.01</v>
      </c>
      <c r="Q847" s="0" t="s">
        <v>1636</v>
      </c>
      <c r="R847" s="0" t="s">
        <v>1759</v>
      </c>
      <c r="S847" s="10" t="n">
        <f aca="false">(((J847/60)/60)/24)+DATE(1970,1,1)</f>
        <v>42578.2059722222</v>
      </c>
      <c r="T847" s="10" t="n">
        <f aca="false">(((I847/60)/60)/24)+DATE(1970,1,1)</f>
        <v>42618.1659722222</v>
      </c>
    </row>
    <row r="848" customFormat="false" ht="35.05" hidden="false" customHeight="false" outlineLevel="0" collapsed="false">
      <c r="A848" s="0" t="n">
        <v>846</v>
      </c>
      <c r="B848" s="1" t="s">
        <v>1770</v>
      </c>
      <c r="C848" s="1" t="s">
        <v>1771</v>
      </c>
      <c r="D848" s="2" t="n">
        <v>1100</v>
      </c>
      <c r="E848" s="3" t="n">
        <v>1342.01</v>
      </c>
      <c r="F848" s="0" t="s">
        <v>22</v>
      </c>
      <c r="G848" s="0" t="s">
        <v>32</v>
      </c>
      <c r="H848" s="0" t="s">
        <v>33</v>
      </c>
      <c r="I848" s="0" t="n">
        <v>1394460000</v>
      </c>
      <c r="J848" s="0" t="n">
        <v>1393233855</v>
      </c>
      <c r="K848" s="9" t="n">
        <f aca="false">FALSE()</f>
        <v>0</v>
      </c>
      <c r="L848" s="0" t="n">
        <v>47</v>
      </c>
      <c r="M848" s="9" t="n">
        <f aca="false">TRUE()</f>
        <v>1</v>
      </c>
      <c r="N848" s="0" t="s">
        <v>1758</v>
      </c>
      <c r="O848" s="0" t="n">
        <f aca="false">ROUND(E848/D848*100,0)</f>
        <v>122</v>
      </c>
      <c r="P848" s="0" t="n">
        <f aca="false">ROUND(E848/L848,2)</f>
        <v>28.55</v>
      </c>
      <c r="Q848" s="0" t="s">
        <v>1636</v>
      </c>
      <c r="R848" s="0" t="s">
        <v>1759</v>
      </c>
      <c r="S848" s="10" t="n">
        <f aca="false">(((J848/60)/60)/24)+DATE(1970,1,1)</f>
        <v>41694.3918402778</v>
      </c>
      <c r="T848" s="10" t="n">
        <f aca="false">(((I848/60)/60)/24)+DATE(1970,1,1)</f>
        <v>41708.5833333333</v>
      </c>
    </row>
    <row r="849" customFormat="false" ht="23.85" hidden="false" customHeight="false" outlineLevel="0" collapsed="false">
      <c r="A849" s="0" t="n">
        <v>847</v>
      </c>
      <c r="B849" s="1" t="s">
        <v>1772</v>
      </c>
      <c r="C849" s="1" t="s">
        <v>1773</v>
      </c>
      <c r="D849" s="2" t="n">
        <v>10</v>
      </c>
      <c r="E849" s="3" t="n">
        <v>10</v>
      </c>
      <c r="F849" s="0" t="s">
        <v>22</v>
      </c>
      <c r="G849" s="0" t="s">
        <v>23</v>
      </c>
      <c r="H849" s="0" t="s">
        <v>24</v>
      </c>
      <c r="I849" s="0" t="n">
        <v>1436555376</v>
      </c>
      <c r="J849" s="0" t="n">
        <v>1433963376</v>
      </c>
      <c r="K849" s="9" t="n">
        <f aca="false">FALSE()</f>
        <v>0</v>
      </c>
      <c r="L849" s="0" t="n">
        <v>1</v>
      </c>
      <c r="M849" s="9" t="n">
        <f aca="false">TRUE()</f>
        <v>1</v>
      </c>
      <c r="N849" s="0" t="s">
        <v>1758</v>
      </c>
      <c r="O849" s="0" t="n">
        <f aca="false">ROUND(E849/D849*100,0)</f>
        <v>100</v>
      </c>
      <c r="P849" s="0" t="n">
        <f aca="false">ROUND(E849/L849,2)</f>
        <v>10</v>
      </c>
      <c r="Q849" s="0" t="s">
        <v>1636</v>
      </c>
      <c r="R849" s="0" t="s">
        <v>1759</v>
      </c>
      <c r="S849" s="10" t="n">
        <f aca="false">(((J849/60)/60)/24)+DATE(1970,1,1)</f>
        <v>42165.7983333333</v>
      </c>
      <c r="T849" s="10" t="n">
        <f aca="false">(((I849/60)/60)/24)+DATE(1970,1,1)</f>
        <v>42195.7983333333</v>
      </c>
    </row>
    <row r="850" customFormat="false" ht="35.05" hidden="false" customHeight="false" outlineLevel="0" collapsed="false">
      <c r="A850" s="0" t="n">
        <v>848</v>
      </c>
      <c r="B850" s="1" t="s">
        <v>1774</v>
      </c>
      <c r="C850" s="1" t="s">
        <v>1775</v>
      </c>
      <c r="D850" s="2" t="n">
        <v>300</v>
      </c>
      <c r="E850" s="3" t="n">
        <v>300</v>
      </c>
      <c r="F850" s="0" t="s">
        <v>22</v>
      </c>
      <c r="G850" s="0" t="s">
        <v>23</v>
      </c>
      <c r="H850" s="0" t="s">
        <v>24</v>
      </c>
      <c r="I850" s="0" t="n">
        <v>1429038033</v>
      </c>
      <c r="J850" s="0" t="n">
        <v>1426446033</v>
      </c>
      <c r="K850" s="9" t="n">
        <f aca="false">FALSE()</f>
        <v>0</v>
      </c>
      <c r="L850" s="0" t="n">
        <v>16</v>
      </c>
      <c r="M850" s="9" t="n">
        <f aca="false">TRUE()</f>
        <v>1</v>
      </c>
      <c r="N850" s="0" t="s">
        <v>1758</v>
      </c>
      <c r="O850" s="0" t="n">
        <f aca="false">ROUND(E850/D850*100,0)</f>
        <v>100</v>
      </c>
      <c r="P850" s="0" t="n">
        <f aca="false">ROUND(E850/L850,2)</f>
        <v>18.75</v>
      </c>
      <c r="Q850" s="0" t="s">
        <v>1636</v>
      </c>
      <c r="R850" s="0" t="s">
        <v>1759</v>
      </c>
      <c r="S850" s="10" t="n">
        <f aca="false">(((J850/60)/60)/24)+DATE(1970,1,1)</f>
        <v>42078.7920486111</v>
      </c>
      <c r="T850" s="10" t="n">
        <f aca="false">(((I850/60)/60)/24)+DATE(1970,1,1)</f>
        <v>42108.7920486111</v>
      </c>
    </row>
    <row r="851" customFormat="false" ht="46.25" hidden="false" customHeight="false" outlineLevel="0" collapsed="false">
      <c r="A851" s="0" t="n">
        <v>849</v>
      </c>
      <c r="B851" s="1" t="s">
        <v>1776</v>
      </c>
      <c r="C851" s="1" t="s">
        <v>1777</v>
      </c>
      <c r="D851" s="2" t="n">
        <v>4000</v>
      </c>
      <c r="E851" s="3" t="n">
        <v>4796</v>
      </c>
      <c r="F851" s="0" t="s">
        <v>22</v>
      </c>
      <c r="G851" s="0" t="s">
        <v>23</v>
      </c>
      <c r="H851" s="0" t="s">
        <v>24</v>
      </c>
      <c r="I851" s="0" t="n">
        <v>1426473264</v>
      </c>
      <c r="J851" s="0" t="n">
        <v>1424057664</v>
      </c>
      <c r="K851" s="9" t="n">
        <f aca="false">FALSE()</f>
        <v>0</v>
      </c>
      <c r="L851" s="0" t="n">
        <v>115</v>
      </c>
      <c r="M851" s="9" t="n">
        <f aca="false">TRUE()</f>
        <v>1</v>
      </c>
      <c r="N851" s="0" t="s">
        <v>1758</v>
      </c>
      <c r="O851" s="0" t="n">
        <f aca="false">ROUND(E851/D851*100,0)</f>
        <v>120</v>
      </c>
      <c r="P851" s="0" t="n">
        <f aca="false">ROUND(E851/L851,2)</f>
        <v>41.7</v>
      </c>
      <c r="Q851" s="0" t="s">
        <v>1636</v>
      </c>
      <c r="R851" s="0" t="s">
        <v>1759</v>
      </c>
      <c r="S851" s="10" t="n">
        <f aca="false">(((J851/60)/60)/24)+DATE(1970,1,1)</f>
        <v>42051.1488888889</v>
      </c>
      <c r="T851" s="10" t="n">
        <f aca="false">(((I851/60)/60)/24)+DATE(1970,1,1)</f>
        <v>42079.1072222222</v>
      </c>
    </row>
    <row r="852" customFormat="false" ht="35.05" hidden="false" customHeight="false" outlineLevel="0" collapsed="false">
      <c r="A852" s="0" t="n">
        <v>850</v>
      </c>
      <c r="B852" s="1" t="s">
        <v>1778</v>
      </c>
      <c r="C852" s="1" t="s">
        <v>1779</v>
      </c>
      <c r="D852" s="2" t="n">
        <v>4000</v>
      </c>
      <c r="E852" s="3" t="n">
        <v>6207</v>
      </c>
      <c r="F852" s="0" t="s">
        <v>22</v>
      </c>
      <c r="G852" s="0" t="s">
        <v>23</v>
      </c>
      <c r="H852" s="0" t="s">
        <v>24</v>
      </c>
      <c r="I852" s="0" t="n">
        <v>1461560340</v>
      </c>
      <c r="J852" s="0" t="n">
        <v>1458762717</v>
      </c>
      <c r="K852" s="9" t="n">
        <f aca="false">FALSE()</f>
        <v>0</v>
      </c>
      <c r="L852" s="0" t="n">
        <v>133</v>
      </c>
      <c r="M852" s="9" t="n">
        <f aca="false">TRUE()</f>
        <v>1</v>
      </c>
      <c r="N852" s="0" t="s">
        <v>1758</v>
      </c>
      <c r="O852" s="0" t="n">
        <f aca="false">ROUND(E852/D852*100,0)</f>
        <v>155</v>
      </c>
      <c r="P852" s="0" t="n">
        <f aca="false">ROUND(E852/L852,2)</f>
        <v>46.67</v>
      </c>
      <c r="Q852" s="0" t="s">
        <v>1636</v>
      </c>
      <c r="R852" s="0" t="s">
        <v>1759</v>
      </c>
      <c r="S852" s="10" t="n">
        <f aca="false">(((J852/60)/60)/24)+DATE(1970,1,1)</f>
        <v>42452.8277430556</v>
      </c>
      <c r="T852" s="10" t="n">
        <f aca="false">(((I852/60)/60)/24)+DATE(1970,1,1)</f>
        <v>42485.2076388889</v>
      </c>
    </row>
    <row r="853" customFormat="false" ht="35.05" hidden="false" customHeight="false" outlineLevel="0" collapsed="false">
      <c r="A853" s="0" t="n">
        <v>851</v>
      </c>
      <c r="B853" s="1" t="s">
        <v>1780</v>
      </c>
      <c r="C853" s="1" t="s">
        <v>1781</v>
      </c>
      <c r="D853" s="2" t="n">
        <v>2000</v>
      </c>
      <c r="E853" s="3" t="n">
        <v>2609</v>
      </c>
      <c r="F853" s="0" t="s">
        <v>22</v>
      </c>
      <c r="G853" s="0" t="s">
        <v>188</v>
      </c>
      <c r="H853" s="0" t="s">
        <v>63</v>
      </c>
      <c r="I853" s="0" t="n">
        <v>1469994300</v>
      </c>
      <c r="J853" s="0" t="n">
        <v>1464815253</v>
      </c>
      <c r="K853" s="9" t="n">
        <f aca="false">FALSE()</f>
        <v>0</v>
      </c>
      <c r="L853" s="0" t="n">
        <v>70</v>
      </c>
      <c r="M853" s="9" t="n">
        <f aca="false">TRUE()</f>
        <v>1</v>
      </c>
      <c r="N853" s="0" t="s">
        <v>1758</v>
      </c>
      <c r="O853" s="0" t="n">
        <f aca="false">ROUND(E853/D853*100,0)</f>
        <v>130</v>
      </c>
      <c r="P853" s="0" t="n">
        <f aca="false">ROUND(E853/L853,2)</f>
        <v>37.27</v>
      </c>
      <c r="Q853" s="0" t="s">
        <v>1636</v>
      </c>
      <c r="R853" s="0" t="s">
        <v>1759</v>
      </c>
      <c r="S853" s="10" t="n">
        <f aca="false">(((J853/60)/60)/24)+DATE(1970,1,1)</f>
        <v>42522.8802430556</v>
      </c>
      <c r="T853" s="10" t="n">
        <f aca="false">(((I853/60)/60)/24)+DATE(1970,1,1)</f>
        <v>42582.8229166667</v>
      </c>
    </row>
    <row r="854" customFormat="false" ht="23.85" hidden="false" customHeight="false" outlineLevel="0" collapsed="false">
      <c r="A854" s="0" t="n">
        <v>852</v>
      </c>
      <c r="B854" s="1" t="s">
        <v>1782</v>
      </c>
      <c r="C854" s="1" t="s">
        <v>1783</v>
      </c>
      <c r="D854" s="2" t="n">
        <v>3500</v>
      </c>
      <c r="E854" s="3" t="n">
        <v>3674</v>
      </c>
      <c r="F854" s="0" t="s">
        <v>22</v>
      </c>
      <c r="G854" s="0" t="s">
        <v>23</v>
      </c>
      <c r="H854" s="0" t="s">
        <v>24</v>
      </c>
      <c r="I854" s="0" t="n">
        <v>1477342800</v>
      </c>
      <c r="J854" s="0" t="n">
        <v>1476386395</v>
      </c>
      <c r="K854" s="9" t="n">
        <f aca="false">FALSE()</f>
        <v>0</v>
      </c>
      <c r="L854" s="0" t="n">
        <v>62</v>
      </c>
      <c r="M854" s="9" t="n">
        <f aca="false">TRUE()</f>
        <v>1</v>
      </c>
      <c r="N854" s="0" t="s">
        <v>1758</v>
      </c>
      <c r="O854" s="0" t="n">
        <f aca="false">ROUND(E854/D854*100,0)</f>
        <v>105</v>
      </c>
      <c r="P854" s="0" t="n">
        <f aca="false">ROUND(E854/L854,2)</f>
        <v>59.26</v>
      </c>
      <c r="Q854" s="0" t="s">
        <v>1636</v>
      </c>
      <c r="R854" s="0" t="s">
        <v>1759</v>
      </c>
      <c r="S854" s="10" t="n">
        <f aca="false">(((J854/60)/60)/24)+DATE(1970,1,1)</f>
        <v>42656.8054976852</v>
      </c>
      <c r="T854" s="10" t="n">
        <f aca="false">(((I854/60)/60)/24)+DATE(1970,1,1)</f>
        <v>42667.875</v>
      </c>
    </row>
    <row r="855" customFormat="false" ht="35.05" hidden="false" customHeight="false" outlineLevel="0" collapsed="false">
      <c r="A855" s="0" t="n">
        <v>853</v>
      </c>
      <c r="B855" s="1" t="s">
        <v>1784</v>
      </c>
      <c r="C855" s="1" t="s">
        <v>1785</v>
      </c>
      <c r="D855" s="2" t="n">
        <v>300</v>
      </c>
      <c r="E855" s="3" t="n">
        <v>300</v>
      </c>
      <c r="F855" s="0" t="s">
        <v>22</v>
      </c>
      <c r="G855" s="0" t="s">
        <v>23</v>
      </c>
      <c r="H855" s="0" t="s">
        <v>24</v>
      </c>
      <c r="I855" s="0" t="n">
        <v>1424116709</v>
      </c>
      <c r="J855" s="0" t="n">
        <v>1421524709</v>
      </c>
      <c r="K855" s="9" t="n">
        <f aca="false">FALSE()</f>
        <v>0</v>
      </c>
      <c r="L855" s="0" t="n">
        <v>10</v>
      </c>
      <c r="M855" s="9" t="n">
        <f aca="false">TRUE()</f>
        <v>1</v>
      </c>
      <c r="N855" s="0" t="s">
        <v>1758</v>
      </c>
      <c r="O855" s="0" t="n">
        <f aca="false">ROUND(E855/D855*100,0)</f>
        <v>100</v>
      </c>
      <c r="P855" s="0" t="n">
        <f aca="false">ROUND(E855/L855,2)</f>
        <v>30</v>
      </c>
      <c r="Q855" s="0" t="s">
        <v>1636</v>
      </c>
      <c r="R855" s="0" t="s">
        <v>1759</v>
      </c>
      <c r="S855" s="10" t="n">
        <f aca="false">(((J855/60)/60)/24)+DATE(1970,1,1)</f>
        <v>42021.8322800926</v>
      </c>
      <c r="T855" s="10" t="n">
        <f aca="false">(((I855/60)/60)/24)+DATE(1970,1,1)</f>
        <v>42051.8322800926</v>
      </c>
    </row>
    <row r="856" customFormat="false" ht="35.05" hidden="false" customHeight="false" outlineLevel="0" collapsed="false">
      <c r="A856" s="0" t="n">
        <v>854</v>
      </c>
      <c r="B856" s="1" t="s">
        <v>1786</v>
      </c>
      <c r="C856" s="1" t="s">
        <v>1787</v>
      </c>
      <c r="D856" s="2" t="n">
        <v>27800</v>
      </c>
      <c r="E856" s="3" t="n">
        <v>32865.3</v>
      </c>
      <c r="F856" s="0" t="s">
        <v>22</v>
      </c>
      <c r="G856" s="0" t="s">
        <v>23</v>
      </c>
      <c r="H856" s="0" t="s">
        <v>24</v>
      </c>
      <c r="I856" s="0" t="n">
        <v>1482901546</v>
      </c>
      <c r="J856" s="0" t="n">
        <v>1480309546</v>
      </c>
      <c r="K856" s="9" t="n">
        <f aca="false">FALSE()</f>
        <v>0</v>
      </c>
      <c r="L856" s="0" t="n">
        <v>499</v>
      </c>
      <c r="M856" s="9" t="n">
        <f aca="false">TRUE()</f>
        <v>1</v>
      </c>
      <c r="N856" s="0" t="s">
        <v>1758</v>
      </c>
      <c r="O856" s="0" t="n">
        <f aca="false">ROUND(E856/D856*100,0)</f>
        <v>118</v>
      </c>
      <c r="P856" s="0" t="n">
        <f aca="false">ROUND(E856/L856,2)</f>
        <v>65.86</v>
      </c>
      <c r="Q856" s="0" t="s">
        <v>1636</v>
      </c>
      <c r="R856" s="0" t="s">
        <v>1759</v>
      </c>
      <c r="S856" s="10" t="n">
        <f aca="false">(((J856/60)/60)/24)+DATE(1970,1,1)</f>
        <v>42702.212337963</v>
      </c>
      <c r="T856" s="10" t="n">
        <f aca="false">(((I856/60)/60)/24)+DATE(1970,1,1)</f>
        <v>42732.212337963</v>
      </c>
    </row>
    <row r="857" customFormat="false" ht="23.85" hidden="false" customHeight="false" outlineLevel="0" collapsed="false">
      <c r="A857" s="0" t="n">
        <v>855</v>
      </c>
      <c r="B857" s="1" t="s">
        <v>1788</v>
      </c>
      <c r="C857" s="1" t="s">
        <v>1789</v>
      </c>
      <c r="D857" s="2" t="n">
        <v>1450</v>
      </c>
      <c r="E857" s="3" t="n">
        <v>1500</v>
      </c>
      <c r="F857" s="0" t="s">
        <v>22</v>
      </c>
      <c r="G857" s="0" t="s">
        <v>23</v>
      </c>
      <c r="H857" s="0" t="s">
        <v>24</v>
      </c>
      <c r="I857" s="0" t="n">
        <v>1469329217</v>
      </c>
      <c r="J857" s="0" t="n">
        <v>1466737217</v>
      </c>
      <c r="K857" s="9" t="n">
        <f aca="false">FALSE()</f>
        <v>0</v>
      </c>
      <c r="L857" s="0" t="n">
        <v>47</v>
      </c>
      <c r="M857" s="9" t="n">
        <f aca="false">TRUE()</f>
        <v>1</v>
      </c>
      <c r="N857" s="0" t="s">
        <v>1758</v>
      </c>
      <c r="O857" s="0" t="n">
        <f aca="false">ROUND(E857/D857*100,0)</f>
        <v>103</v>
      </c>
      <c r="P857" s="0" t="n">
        <f aca="false">ROUND(E857/L857,2)</f>
        <v>31.91</v>
      </c>
      <c r="Q857" s="0" t="s">
        <v>1636</v>
      </c>
      <c r="R857" s="0" t="s">
        <v>1759</v>
      </c>
      <c r="S857" s="10" t="n">
        <f aca="false">(((J857/60)/60)/24)+DATE(1970,1,1)</f>
        <v>42545.1251967593</v>
      </c>
      <c r="T857" s="10" t="n">
        <f aca="false">(((I857/60)/60)/24)+DATE(1970,1,1)</f>
        <v>42575.1251967593</v>
      </c>
    </row>
    <row r="858" customFormat="false" ht="46.25" hidden="false" customHeight="false" outlineLevel="0" collapsed="false">
      <c r="A858" s="0" t="n">
        <v>856</v>
      </c>
      <c r="B858" s="1" t="s">
        <v>1790</v>
      </c>
      <c r="C858" s="1" t="s">
        <v>1791</v>
      </c>
      <c r="D858" s="2" t="n">
        <v>250</v>
      </c>
      <c r="E858" s="3" t="n">
        <v>545</v>
      </c>
      <c r="F858" s="0" t="s">
        <v>22</v>
      </c>
      <c r="G858" s="0" t="s">
        <v>513</v>
      </c>
      <c r="H858" s="0" t="s">
        <v>63</v>
      </c>
      <c r="I858" s="0" t="n">
        <v>1477422000</v>
      </c>
      <c r="J858" s="0" t="n">
        <v>1472282956</v>
      </c>
      <c r="K858" s="9" t="n">
        <f aca="false">FALSE()</f>
        <v>0</v>
      </c>
      <c r="L858" s="0" t="n">
        <v>28</v>
      </c>
      <c r="M858" s="9" t="n">
        <f aca="false">TRUE()</f>
        <v>1</v>
      </c>
      <c r="N858" s="0" t="s">
        <v>1758</v>
      </c>
      <c r="O858" s="0" t="n">
        <f aca="false">ROUND(E858/D858*100,0)</f>
        <v>218</v>
      </c>
      <c r="P858" s="0" t="n">
        <f aca="false">ROUND(E858/L858,2)</f>
        <v>19.46</v>
      </c>
      <c r="Q858" s="0" t="s">
        <v>1636</v>
      </c>
      <c r="R858" s="0" t="s">
        <v>1759</v>
      </c>
      <c r="S858" s="10" t="n">
        <f aca="false">(((J858/60)/60)/24)+DATE(1970,1,1)</f>
        <v>42609.3119907407</v>
      </c>
      <c r="T858" s="10" t="n">
        <f aca="false">(((I858/60)/60)/24)+DATE(1970,1,1)</f>
        <v>42668.7916666667</v>
      </c>
    </row>
    <row r="859" customFormat="false" ht="35.05" hidden="false" customHeight="false" outlineLevel="0" collapsed="false">
      <c r="A859" s="0" t="n">
        <v>857</v>
      </c>
      <c r="B859" s="1" t="s">
        <v>1792</v>
      </c>
      <c r="C859" s="1" t="s">
        <v>1793</v>
      </c>
      <c r="D859" s="2" t="n">
        <v>1200</v>
      </c>
      <c r="E859" s="3" t="n">
        <v>1200</v>
      </c>
      <c r="F859" s="0" t="s">
        <v>22</v>
      </c>
      <c r="G859" s="0" t="s">
        <v>62</v>
      </c>
      <c r="H859" s="0" t="s">
        <v>63</v>
      </c>
      <c r="I859" s="0" t="n">
        <v>1448463431</v>
      </c>
      <c r="J859" s="0" t="n">
        <v>1444831031</v>
      </c>
      <c r="K859" s="9" t="n">
        <f aca="false">FALSE()</f>
        <v>0</v>
      </c>
      <c r="L859" s="0" t="n">
        <v>24</v>
      </c>
      <c r="M859" s="9" t="n">
        <f aca="false">TRUE()</f>
        <v>1</v>
      </c>
      <c r="N859" s="0" t="s">
        <v>1758</v>
      </c>
      <c r="O859" s="0" t="n">
        <f aca="false">ROUND(E859/D859*100,0)</f>
        <v>100</v>
      </c>
      <c r="P859" s="0" t="n">
        <f aca="false">ROUND(E859/L859,2)</f>
        <v>50</v>
      </c>
      <c r="Q859" s="0" t="s">
        <v>1636</v>
      </c>
      <c r="R859" s="0" t="s">
        <v>1759</v>
      </c>
      <c r="S859" s="10" t="n">
        <f aca="false">(((J859/60)/60)/24)+DATE(1970,1,1)</f>
        <v>42291.5813773148</v>
      </c>
      <c r="T859" s="10" t="n">
        <f aca="false">(((I859/60)/60)/24)+DATE(1970,1,1)</f>
        <v>42333.6230439815</v>
      </c>
    </row>
    <row r="860" customFormat="false" ht="35.05" hidden="false" customHeight="false" outlineLevel="0" collapsed="false">
      <c r="A860" s="0" t="n">
        <v>858</v>
      </c>
      <c r="B860" s="1" t="s">
        <v>1794</v>
      </c>
      <c r="C860" s="1" t="s">
        <v>1795</v>
      </c>
      <c r="D860" s="2" t="n">
        <v>1200</v>
      </c>
      <c r="E860" s="3" t="n">
        <v>1728.07</v>
      </c>
      <c r="F860" s="0" t="s">
        <v>22</v>
      </c>
      <c r="G860" s="0" t="s">
        <v>32</v>
      </c>
      <c r="H860" s="0" t="s">
        <v>33</v>
      </c>
      <c r="I860" s="0" t="n">
        <v>1429138740</v>
      </c>
      <c r="J860" s="0" t="n">
        <v>1426528418</v>
      </c>
      <c r="K860" s="9" t="n">
        <f aca="false">FALSE()</f>
        <v>0</v>
      </c>
      <c r="L860" s="0" t="n">
        <v>76</v>
      </c>
      <c r="M860" s="9" t="n">
        <f aca="false">TRUE()</f>
        <v>1</v>
      </c>
      <c r="N860" s="0" t="s">
        <v>1758</v>
      </c>
      <c r="O860" s="0" t="n">
        <f aca="false">ROUND(E860/D860*100,0)</f>
        <v>144</v>
      </c>
      <c r="P860" s="0" t="n">
        <f aca="false">ROUND(E860/L860,2)</f>
        <v>22.74</v>
      </c>
      <c r="Q860" s="0" t="s">
        <v>1636</v>
      </c>
      <c r="R860" s="0" t="s">
        <v>1759</v>
      </c>
      <c r="S860" s="10" t="n">
        <f aca="false">(((J860/60)/60)/24)+DATE(1970,1,1)</f>
        <v>42079.7455787037</v>
      </c>
      <c r="T860" s="10" t="n">
        <f aca="false">(((I860/60)/60)/24)+DATE(1970,1,1)</f>
        <v>42109.9576388889</v>
      </c>
    </row>
    <row r="861" customFormat="false" ht="35.05" hidden="false" customHeight="false" outlineLevel="0" collapsed="false">
      <c r="A861" s="0" t="n">
        <v>859</v>
      </c>
      <c r="B861" s="1" t="s">
        <v>1796</v>
      </c>
      <c r="C861" s="1" t="s">
        <v>1797</v>
      </c>
      <c r="D861" s="2" t="n">
        <v>4000</v>
      </c>
      <c r="E861" s="3" t="n">
        <v>4187</v>
      </c>
      <c r="F861" s="0" t="s">
        <v>22</v>
      </c>
      <c r="G861" s="0" t="s">
        <v>23</v>
      </c>
      <c r="H861" s="0" t="s">
        <v>24</v>
      </c>
      <c r="I861" s="0" t="n">
        <v>1433376000</v>
      </c>
      <c r="J861" s="0" t="n">
        <v>1430768468</v>
      </c>
      <c r="K861" s="9" t="n">
        <f aca="false">FALSE()</f>
        <v>0</v>
      </c>
      <c r="L861" s="0" t="n">
        <v>98</v>
      </c>
      <c r="M861" s="9" t="n">
        <f aca="false">TRUE()</f>
        <v>1</v>
      </c>
      <c r="N861" s="0" t="s">
        <v>1758</v>
      </c>
      <c r="O861" s="0" t="n">
        <f aca="false">ROUND(E861/D861*100,0)</f>
        <v>105</v>
      </c>
      <c r="P861" s="0" t="n">
        <f aca="false">ROUND(E861/L861,2)</f>
        <v>42.72</v>
      </c>
      <c r="Q861" s="0" t="s">
        <v>1636</v>
      </c>
      <c r="R861" s="0" t="s">
        <v>1759</v>
      </c>
      <c r="S861" s="10" t="n">
        <f aca="false">(((J861/60)/60)/24)+DATE(1970,1,1)</f>
        <v>42128.8202314815</v>
      </c>
      <c r="T861" s="10" t="n">
        <f aca="false">(((I861/60)/60)/24)+DATE(1970,1,1)</f>
        <v>42159</v>
      </c>
    </row>
    <row r="862" customFormat="false" ht="35.05" hidden="false" customHeight="false" outlineLevel="0" collapsed="false">
      <c r="A862" s="0" t="n">
        <v>860</v>
      </c>
      <c r="B862" s="1" t="s">
        <v>1798</v>
      </c>
      <c r="C862" s="1" t="s">
        <v>1799</v>
      </c>
      <c r="D862" s="2" t="n">
        <v>14000</v>
      </c>
      <c r="E862" s="3" t="n">
        <v>2540</v>
      </c>
      <c r="F862" s="0" t="s">
        <v>367</v>
      </c>
      <c r="G862" s="0" t="s">
        <v>23</v>
      </c>
      <c r="H862" s="0" t="s">
        <v>24</v>
      </c>
      <c r="I862" s="0" t="n">
        <v>1385123713</v>
      </c>
      <c r="J862" s="0" t="n">
        <v>1382528113</v>
      </c>
      <c r="K862" s="9" t="n">
        <f aca="false">FALSE()</f>
        <v>0</v>
      </c>
      <c r="L862" s="0" t="n">
        <v>48</v>
      </c>
      <c r="M862" s="9" t="n">
        <f aca="false">FALSE()</f>
        <v>0</v>
      </c>
      <c r="N862" s="0" t="s">
        <v>1800</v>
      </c>
      <c r="O862" s="0" t="n">
        <f aca="false">ROUND(E862/D862*100,0)</f>
        <v>18</v>
      </c>
      <c r="P862" s="0" t="n">
        <f aca="false">ROUND(E862/L862,2)</f>
        <v>52.92</v>
      </c>
      <c r="Q862" s="0" t="s">
        <v>1636</v>
      </c>
      <c r="R862" s="0" t="s">
        <v>1801</v>
      </c>
      <c r="S862" s="10" t="n">
        <f aca="false">(((J862/60)/60)/24)+DATE(1970,1,1)</f>
        <v>41570.4827893519</v>
      </c>
      <c r="T862" s="10" t="n">
        <f aca="false">(((I862/60)/60)/24)+DATE(1970,1,1)</f>
        <v>41600.5244560185</v>
      </c>
    </row>
    <row r="863" customFormat="false" ht="35.05" hidden="false" customHeight="false" outlineLevel="0" collapsed="false">
      <c r="A863" s="0" t="n">
        <v>861</v>
      </c>
      <c r="B863" s="1" t="s">
        <v>1802</v>
      </c>
      <c r="C863" s="1" t="s">
        <v>1803</v>
      </c>
      <c r="D863" s="2" t="n">
        <v>4500</v>
      </c>
      <c r="E863" s="3" t="n">
        <v>101</v>
      </c>
      <c r="F863" s="0" t="s">
        <v>367</v>
      </c>
      <c r="G863" s="0" t="s">
        <v>23</v>
      </c>
      <c r="H863" s="0" t="s">
        <v>24</v>
      </c>
      <c r="I863" s="0" t="n">
        <v>1474067404</v>
      </c>
      <c r="J863" s="0" t="n">
        <v>1471475404</v>
      </c>
      <c r="K863" s="9" t="n">
        <f aca="false">FALSE()</f>
        <v>0</v>
      </c>
      <c r="L863" s="0" t="n">
        <v>2</v>
      </c>
      <c r="M863" s="9" t="n">
        <f aca="false">FALSE()</f>
        <v>0</v>
      </c>
      <c r="N863" s="0" t="s">
        <v>1800</v>
      </c>
      <c r="O863" s="0" t="n">
        <f aca="false">ROUND(E863/D863*100,0)</f>
        <v>2</v>
      </c>
      <c r="P863" s="0" t="n">
        <f aca="false">ROUND(E863/L863,2)</f>
        <v>50.5</v>
      </c>
      <c r="Q863" s="0" t="s">
        <v>1636</v>
      </c>
      <c r="R863" s="0" t="s">
        <v>1801</v>
      </c>
      <c r="S863" s="10" t="n">
        <f aca="false">(((J863/60)/60)/24)+DATE(1970,1,1)</f>
        <v>42599.9653240741</v>
      </c>
      <c r="T863" s="10" t="n">
        <f aca="false">(((I863/60)/60)/24)+DATE(1970,1,1)</f>
        <v>42629.9653240741</v>
      </c>
    </row>
    <row r="864" customFormat="false" ht="35.05" hidden="false" customHeight="false" outlineLevel="0" collapsed="false">
      <c r="A864" s="0" t="n">
        <v>862</v>
      </c>
      <c r="B864" s="1" t="s">
        <v>1804</v>
      </c>
      <c r="C864" s="1" t="s">
        <v>1805</v>
      </c>
      <c r="D864" s="2" t="n">
        <v>50000</v>
      </c>
      <c r="E864" s="3" t="n">
        <v>170</v>
      </c>
      <c r="F864" s="0" t="s">
        <v>367</v>
      </c>
      <c r="G864" s="0" t="s">
        <v>32</v>
      </c>
      <c r="H864" s="0" t="s">
        <v>33</v>
      </c>
      <c r="I864" s="0" t="n">
        <v>1384179548</v>
      </c>
      <c r="J864" s="0" t="n">
        <v>1381583948</v>
      </c>
      <c r="K864" s="9" t="n">
        <f aca="false">FALSE()</f>
        <v>0</v>
      </c>
      <c r="L864" s="0" t="n">
        <v>4</v>
      </c>
      <c r="M864" s="9" t="n">
        <f aca="false">FALSE()</f>
        <v>0</v>
      </c>
      <c r="N864" s="0" t="s">
        <v>1800</v>
      </c>
      <c r="O864" s="0" t="n">
        <f aca="false">ROUND(E864/D864*100,0)</f>
        <v>0</v>
      </c>
      <c r="P864" s="0" t="n">
        <f aca="false">ROUND(E864/L864,2)</f>
        <v>42.5</v>
      </c>
      <c r="Q864" s="0" t="s">
        <v>1636</v>
      </c>
      <c r="R864" s="0" t="s">
        <v>1801</v>
      </c>
      <c r="S864" s="10" t="n">
        <f aca="false">(((J864/60)/60)/24)+DATE(1970,1,1)</f>
        <v>41559.5549537037</v>
      </c>
      <c r="T864" s="10" t="n">
        <f aca="false">(((I864/60)/60)/24)+DATE(1970,1,1)</f>
        <v>41589.5966203704</v>
      </c>
    </row>
    <row r="865" customFormat="false" ht="35.05" hidden="false" customHeight="false" outlineLevel="0" collapsed="false">
      <c r="A865" s="0" t="n">
        <v>863</v>
      </c>
      <c r="B865" s="1" t="s">
        <v>1806</v>
      </c>
      <c r="C865" s="1" t="s">
        <v>1807</v>
      </c>
      <c r="D865" s="2" t="n">
        <v>2000</v>
      </c>
      <c r="E865" s="3" t="n">
        <v>90</v>
      </c>
      <c r="F865" s="0" t="s">
        <v>367</v>
      </c>
      <c r="G865" s="0" t="s">
        <v>23</v>
      </c>
      <c r="H865" s="0" t="s">
        <v>24</v>
      </c>
      <c r="I865" s="0" t="n">
        <v>1329014966</v>
      </c>
      <c r="J865" s="0" t="n">
        <v>1326422966</v>
      </c>
      <c r="K865" s="9" t="n">
        <f aca="false">FALSE()</f>
        <v>0</v>
      </c>
      <c r="L865" s="0" t="n">
        <v>5</v>
      </c>
      <c r="M865" s="9" t="n">
        <f aca="false">FALSE()</f>
        <v>0</v>
      </c>
      <c r="N865" s="0" t="s">
        <v>1800</v>
      </c>
      <c r="O865" s="0" t="n">
        <f aca="false">ROUND(E865/D865*100,0)</f>
        <v>5</v>
      </c>
      <c r="P865" s="0" t="n">
        <f aca="false">ROUND(E865/L865,2)</f>
        <v>18</v>
      </c>
      <c r="Q865" s="0" t="s">
        <v>1636</v>
      </c>
      <c r="R865" s="0" t="s">
        <v>1801</v>
      </c>
      <c r="S865" s="10" t="n">
        <f aca="false">(((J865/60)/60)/24)+DATE(1970,1,1)</f>
        <v>40921.117662037</v>
      </c>
      <c r="T865" s="10" t="n">
        <f aca="false">(((I865/60)/60)/24)+DATE(1970,1,1)</f>
        <v>40951.117662037</v>
      </c>
    </row>
    <row r="866" customFormat="false" ht="35.05" hidden="false" customHeight="false" outlineLevel="0" collapsed="false">
      <c r="A866" s="0" t="n">
        <v>864</v>
      </c>
      <c r="B866" s="1" t="s">
        <v>1808</v>
      </c>
      <c r="C866" s="1" t="s">
        <v>1809</v>
      </c>
      <c r="D866" s="2" t="n">
        <v>6500</v>
      </c>
      <c r="E866" s="3" t="n">
        <v>2700</v>
      </c>
      <c r="F866" s="0" t="s">
        <v>367</v>
      </c>
      <c r="G866" s="0" t="s">
        <v>23</v>
      </c>
      <c r="H866" s="0" t="s">
        <v>24</v>
      </c>
      <c r="I866" s="0" t="n">
        <v>1381917540</v>
      </c>
      <c r="J866" s="0" t="n">
        <v>1379990038</v>
      </c>
      <c r="K866" s="9" t="n">
        <f aca="false">FALSE()</f>
        <v>0</v>
      </c>
      <c r="L866" s="0" t="n">
        <v>79</v>
      </c>
      <c r="M866" s="9" t="n">
        <f aca="false">FALSE()</f>
        <v>0</v>
      </c>
      <c r="N866" s="0" t="s">
        <v>1800</v>
      </c>
      <c r="O866" s="0" t="n">
        <f aca="false">ROUND(E866/D866*100,0)</f>
        <v>42</v>
      </c>
      <c r="P866" s="0" t="n">
        <f aca="false">ROUND(E866/L866,2)</f>
        <v>34.18</v>
      </c>
      <c r="Q866" s="0" t="s">
        <v>1636</v>
      </c>
      <c r="R866" s="0" t="s">
        <v>1801</v>
      </c>
      <c r="S866" s="10" t="n">
        <f aca="false">(((J866/60)/60)/24)+DATE(1970,1,1)</f>
        <v>41541.1069212963</v>
      </c>
      <c r="T866" s="10" t="n">
        <f aca="false">(((I866/60)/60)/24)+DATE(1970,1,1)</f>
        <v>41563.4159722222</v>
      </c>
    </row>
    <row r="867" customFormat="false" ht="35.05" hidden="false" customHeight="false" outlineLevel="0" collapsed="false">
      <c r="A867" s="0" t="n">
        <v>865</v>
      </c>
      <c r="B867" s="1" t="s">
        <v>1810</v>
      </c>
      <c r="C867" s="1" t="s">
        <v>1811</v>
      </c>
      <c r="D867" s="2" t="n">
        <v>2200</v>
      </c>
      <c r="E867" s="3" t="n">
        <v>45</v>
      </c>
      <c r="F867" s="0" t="s">
        <v>367</v>
      </c>
      <c r="G867" s="0" t="s">
        <v>23</v>
      </c>
      <c r="H867" s="0" t="s">
        <v>24</v>
      </c>
      <c r="I867" s="0" t="n">
        <v>1358361197</v>
      </c>
      <c r="J867" s="0" t="n">
        <v>1353177197</v>
      </c>
      <c r="K867" s="9" t="n">
        <f aca="false">FALSE()</f>
        <v>0</v>
      </c>
      <c r="L867" s="0" t="n">
        <v>2</v>
      </c>
      <c r="M867" s="9" t="n">
        <f aca="false">FALSE()</f>
        <v>0</v>
      </c>
      <c r="N867" s="0" t="s">
        <v>1800</v>
      </c>
      <c r="O867" s="0" t="n">
        <f aca="false">ROUND(E867/D867*100,0)</f>
        <v>2</v>
      </c>
      <c r="P867" s="0" t="n">
        <f aca="false">ROUND(E867/L867,2)</f>
        <v>22.5</v>
      </c>
      <c r="Q867" s="0" t="s">
        <v>1636</v>
      </c>
      <c r="R867" s="0" t="s">
        <v>1801</v>
      </c>
      <c r="S867" s="10" t="n">
        <f aca="false">(((J867/60)/60)/24)+DATE(1970,1,1)</f>
        <v>41230.7731134259</v>
      </c>
      <c r="T867" s="10" t="n">
        <f aca="false">(((I867/60)/60)/24)+DATE(1970,1,1)</f>
        <v>41290.7731134259</v>
      </c>
    </row>
    <row r="868" customFormat="false" ht="35.05" hidden="false" customHeight="false" outlineLevel="0" collapsed="false">
      <c r="A868" s="0" t="n">
        <v>866</v>
      </c>
      <c r="B868" s="1" t="s">
        <v>1812</v>
      </c>
      <c r="C868" s="1" t="s">
        <v>1813</v>
      </c>
      <c r="D868" s="2" t="n">
        <v>3500</v>
      </c>
      <c r="E868" s="3" t="n">
        <v>640</v>
      </c>
      <c r="F868" s="0" t="s">
        <v>367</v>
      </c>
      <c r="G868" s="0" t="s">
        <v>23</v>
      </c>
      <c r="H868" s="0" t="s">
        <v>24</v>
      </c>
      <c r="I868" s="0" t="n">
        <v>1425136200</v>
      </c>
      <c r="J868" s="0" t="n">
        <v>1421853518</v>
      </c>
      <c r="K868" s="9" t="n">
        <f aca="false">FALSE()</f>
        <v>0</v>
      </c>
      <c r="L868" s="0" t="n">
        <v>11</v>
      </c>
      <c r="M868" s="9" t="n">
        <f aca="false">FALSE()</f>
        <v>0</v>
      </c>
      <c r="N868" s="0" t="s">
        <v>1800</v>
      </c>
      <c r="O868" s="0" t="n">
        <f aca="false">ROUND(E868/D868*100,0)</f>
        <v>18</v>
      </c>
      <c r="P868" s="0" t="n">
        <f aca="false">ROUND(E868/L868,2)</f>
        <v>58.18</v>
      </c>
      <c r="Q868" s="0" t="s">
        <v>1636</v>
      </c>
      <c r="R868" s="0" t="s">
        <v>1801</v>
      </c>
      <c r="S868" s="10" t="n">
        <f aca="false">(((J868/60)/60)/24)+DATE(1970,1,1)</f>
        <v>42025.6379398148</v>
      </c>
      <c r="T868" s="10" t="n">
        <f aca="false">(((I868/60)/60)/24)+DATE(1970,1,1)</f>
        <v>42063.6319444444</v>
      </c>
    </row>
    <row r="869" customFormat="false" ht="35.05" hidden="false" customHeight="false" outlineLevel="0" collapsed="false">
      <c r="A869" s="0" t="n">
        <v>867</v>
      </c>
      <c r="B869" s="1" t="s">
        <v>1814</v>
      </c>
      <c r="C869" s="1" t="s">
        <v>1815</v>
      </c>
      <c r="D869" s="2" t="n">
        <v>5000</v>
      </c>
      <c r="E869" s="3" t="n">
        <v>1201</v>
      </c>
      <c r="F869" s="0" t="s">
        <v>367</v>
      </c>
      <c r="G869" s="0" t="s">
        <v>23</v>
      </c>
      <c r="H869" s="0" t="s">
        <v>24</v>
      </c>
      <c r="I869" s="0" t="n">
        <v>1259643540</v>
      </c>
      <c r="J869" s="0" t="n">
        <v>1254450706</v>
      </c>
      <c r="K869" s="9" t="n">
        <f aca="false">FALSE()</f>
        <v>0</v>
      </c>
      <c r="L869" s="0" t="n">
        <v>11</v>
      </c>
      <c r="M869" s="9" t="n">
        <f aca="false">FALSE()</f>
        <v>0</v>
      </c>
      <c r="N869" s="0" t="s">
        <v>1800</v>
      </c>
      <c r="O869" s="0" t="n">
        <f aca="false">ROUND(E869/D869*100,0)</f>
        <v>24</v>
      </c>
      <c r="P869" s="0" t="n">
        <f aca="false">ROUND(E869/L869,2)</f>
        <v>109.18</v>
      </c>
      <c r="Q869" s="0" t="s">
        <v>1636</v>
      </c>
      <c r="R869" s="0" t="s">
        <v>1801</v>
      </c>
      <c r="S869" s="10" t="n">
        <f aca="false">(((J869/60)/60)/24)+DATE(1970,1,1)</f>
        <v>40088.1053935185</v>
      </c>
      <c r="T869" s="10" t="n">
        <f aca="false">(((I869/60)/60)/24)+DATE(1970,1,1)</f>
        <v>40148.2076388889</v>
      </c>
    </row>
    <row r="870" customFormat="false" ht="46.25" hidden="false" customHeight="false" outlineLevel="0" collapsed="false">
      <c r="A870" s="0" t="n">
        <v>868</v>
      </c>
      <c r="B870" s="1" t="s">
        <v>1816</v>
      </c>
      <c r="C870" s="1" t="s">
        <v>1817</v>
      </c>
      <c r="D870" s="2" t="n">
        <v>45000</v>
      </c>
      <c r="E870" s="3" t="n">
        <v>50</v>
      </c>
      <c r="F870" s="0" t="s">
        <v>367</v>
      </c>
      <c r="G870" s="0" t="s">
        <v>23</v>
      </c>
      <c r="H870" s="0" t="s">
        <v>24</v>
      </c>
      <c r="I870" s="0" t="n">
        <v>1389055198</v>
      </c>
      <c r="J870" s="0" t="n">
        <v>1386463198</v>
      </c>
      <c r="K870" s="9" t="n">
        <f aca="false">FALSE()</f>
        <v>0</v>
      </c>
      <c r="L870" s="0" t="n">
        <v>1</v>
      </c>
      <c r="M870" s="9" t="n">
        <f aca="false">FALSE()</f>
        <v>0</v>
      </c>
      <c r="N870" s="0" t="s">
        <v>1800</v>
      </c>
      <c r="O870" s="0" t="n">
        <f aca="false">ROUND(E870/D870*100,0)</f>
        <v>0</v>
      </c>
      <c r="P870" s="0" t="n">
        <f aca="false">ROUND(E870/L870,2)</f>
        <v>50</v>
      </c>
      <c r="Q870" s="0" t="s">
        <v>1636</v>
      </c>
      <c r="R870" s="0" t="s">
        <v>1801</v>
      </c>
      <c r="S870" s="10" t="n">
        <f aca="false">(((J870/60)/60)/24)+DATE(1970,1,1)</f>
        <v>41616.0277546296</v>
      </c>
      <c r="T870" s="10" t="n">
        <f aca="false">(((I870/60)/60)/24)+DATE(1970,1,1)</f>
        <v>41646.0277546296</v>
      </c>
    </row>
    <row r="871" customFormat="false" ht="46.25" hidden="false" customHeight="false" outlineLevel="0" collapsed="false">
      <c r="A871" s="0" t="n">
        <v>869</v>
      </c>
      <c r="B871" s="1" t="s">
        <v>1818</v>
      </c>
      <c r="C871" s="1" t="s">
        <v>1819</v>
      </c>
      <c r="D871" s="2" t="n">
        <v>8800</v>
      </c>
      <c r="E871" s="3" t="n">
        <v>1040</v>
      </c>
      <c r="F871" s="0" t="s">
        <v>367</v>
      </c>
      <c r="G871" s="0" t="s">
        <v>23</v>
      </c>
      <c r="H871" s="0" t="s">
        <v>24</v>
      </c>
      <c r="I871" s="0" t="n">
        <v>1365448657</v>
      </c>
      <c r="J871" s="0" t="n">
        <v>1362860257</v>
      </c>
      <c r="K871" s="9" t="n">
        <f aca="false">FALSE()</f>
        <v>0</v>
      </c>
      <c r="L871" s="0" t="n">
        <v>3</v>
      </c>
      <c r="M871" s="9" t="n">
        <f aca="false">FALSE()</f>
        <v>0</v>
      </c>
      <c r="N871" s="0" t="s">
        <v>1800</v>
      </c>
      <c r="O871" s="0" t="n">
        <f aca="false">ROUND(E871/D871*100,0)</f>
        <v>12</v>
      </c>
      <c r="P871" s="0" t="n">
        <f aca="false">ROUND(E871/L871,2)</f>
        <v>346.67</v>
      </c>
      <c r="Q871" s="0" t="s">
        <v>1636</v>
      </c>
      <c r="R871" s="0" t="s">
        <v>1801</v>
      </c>
      <c r="S871" s="10" t="n">
        <f aca="false">(((J871/60)/60)/24)+DATE(1970,1,1)</f>
        <v>41342.8455671296</v>
      </c>
      <c r="T871" s="10" t="n">
        <f aca="false">(((I871/60)/60)/24)+DATE(1970,1,1)</f>
        <v>41372.803900463</v>
      </c>
    </row>
    <row r="872" customFormat="false" ht="35.05" hidden="false" customHeight="false" outlineLevel="0" collapsed="false">
      <c r="A872" s="0" t="n">
        <v>870</v>
      </c>
      <c r="B872" s="1" t="s">
        <v>1820</v>
      </c>
      <c r="C872" s="1" t="s">
        <v>1821</v>
      </c>
      <c r="D872" s="2" t="n">
        <v>20000</v>
      </c>
      <c r="E872" s="3" t="n">
        <v>62</v>
      </c>
      <c r="F872" s="0" t="s">
        <v>367</v>
      </c>
      <c r="G872" s="0" t="s">
        <v>32</v>
      </c>
      <c r="H872" s="0" t="s">
        <v>33</v>
      </c>
      <c r="I872" s="0" t="n">
        <v>1377995523</v>
      </c>
      <c r="J872" s="0" t="n">
        <v>1375403523</v>
      </c>
      <c r="K872" s="9" t="n">
        <f aca="false">FALSE()</f>
        <v>0</v>
      </c>
      <c r="L872" s="0" t="n">
        <v>5</v>
      </c>
      <c r="M872" s="9" t="n">
        <f aca="false">FALSE()</f>
        <v>0</v>
      </c>
      <c r="N872" s="0" t="s">
        <v>1800</v>
      </c>
      <c r="O872" s="0" t="n">
        <f aca="false">ROUND(E872/D872*100,0)</f>
        <v>0</v>
      </c>
      <c r="P872" s="0" t="n">
        <f aca="false">ROUND(E872/L872,2)</f>
        <v>12.4</v>
      </c>
      <c r="Q872" s="0" t="s">
        <v>1636</v>
      </c>
      <c r="R872" s="0" t="s">
        <v>1801</v>
      </c>
      <c r="S872" s="10" t="n">
        <f aca="false">(((J872/60)/60)/24)+DATE(1970,1,1)</f>
        <v>41488.0222569444</v>
      </c>
      <c r="T872" s="10" t="n">
        <f aca="false">(((I872/60)/60)/24)+DATE(1970,1,1)</f>
        <v>41518.0222569444</v>
      </c>
    </row>
    <row r="873" customFormat="false" ht="35.05" hidden="false" customHeight="false" outlineLevel="0" collapsed="false">
      <c r="A873" s="0" t="n">
        <v>871</v>
      </c>
      <c r="B873" s="1" t="s">
        <v>1822</v>
      </c>
      <c r="C873" s="1" t="s">
        <v>1823</v>
      </c>
      <c r="D873" s="2" t="n">
        <v>6000</v>
      </c>
      <c r="E873" s="3" t="n">
        <v>325</v>
      </c>
      <c r="F873" s="0" t="s">
        <v>367</v>
      </c>
      <c r="G873" s="0" t="s">
        <v>23</v>
      </c>
      <c r="H873" s="0" t="s">
        <v>24</v>
      </c>
      <c r="I873" s="0" t="n">
        <v>1385735295</v>
      </c>
      <c r="J873" s="0" t="n">
        <v>1383139695</v>
      </c>
      <c r="K873" s="9" t="n">
        <f aca="false">FALSE()</f>
        <v>0</v>
      </c>
      <c r="L873" s="0" t="n">
        <v>12</v>
      </c>
      <c r="M873" s="9" t="n">
        <f aca="false">FALSE()</f>
        <v>0</v>
      </c>
      <c r="N873" s="0" t="s">
        <v>1800</v>
      </c>
      <c r="O873" s="0" t="n">
        <f aca="false">ROUND(E873/D873*100,0)</f>
        <v>5</v>
      </c>
      <c r="P873" s="0" t="n">
        <f aca="false">ROUND(E873/L873,2)</f>
        <v>27.08</v>
      </c>
      <c r="Q873" s="0" t="s">
        <v>1636</v>
      </c>
      <c r="R873" s="0" t="s">
        <v>1801</v>
      </c>
      <c r="S873" s="10" t="n">
        <f aca="false">(((J873/60)/60)/24)+DATE(1970,1,1)</f>
        <v>41577.5612847222</v>
      </c>
      <c r="T873" s="10" t="n">
        <f aca="false">(((I873/60)/60)/24)+DATE(1970,1,1)</f>
        <v>41607.6029513889</v>
      </c>
    </row>
    <row r="874" customFormat="false" ht="35.05" hidden="false" customHeight="false" outlineLevel="0" collapsed="false">
      <c r="A874" s="0" t="n">
        <v>872</v>
      </c>
      <c r="B874" s="1" t="s">
        <v>1824</v>
      </c>
      <c r="C874" s="1" t="s">
        <v>1825</v>
      </c>
      <c r="D874" s="2" t="n">
        <v>8000</v>
      </c>
      <c r="E874" s="3" t="n">
        <v>65</v>
      </c>
      <c r="F874" s="0" t="s">
        <v>367</v>
      </c>
      <c r="G874" s="0" t="s">
        <v>23</v>
      </c>
      <c r="H874" s="0" t="s">
        <v>24</v>
      </c>
      <c r="I874" s="0" t="n">
        <v>1299786527</v>
      </c>
      <c r="J874" s="0" t="n">
        <v>1295898527</v>
      </c>
      <c r="K874" s="9" t="n">
        <f aca="false">FALSE()</f>
        <v>0</v>
      </c>
      <c r="L874" s="0" t="n">
        <v>2</v>
      </c>
      <c r="M874" s="9" t="n">
        <f aca="false">FALSE()</f>
        <v>0</v>
      </c>
      <c r="N874" s="0" t="s">
        <v>1800</v>
      </c>
      <c r="O874" s="0" t="n">
        <f aca="false">ROUND(E874/D874*100,0)</f>
        <v>1</v>
      </c>
      <c r="P874" s="0" t="n">
        <f aca="false">ROUND(E874/L874,2)</f>
        <v>32.5</v>
      </c>
      <c r="Q874" s="0" t="s">
        <v>1636</v>
      </c>
      <c r="R874" s="0" t="s">
        <v>1801</v>
      </c>
      <c r="S874" s="10" t="n">
        <f aca="false">(((J874/60)/60)/24)+DATE(1970,1,1)</f>
        <v>40567.8255439815</v>
      </c>
      <c r="T874" s="10" t="n">
        <f aca="false">(((I874/60)/60)/24)+DATE(1970,1,1)</f>
        <v>40612.8255439815</v>
      </c>
    </row>
    <row r="875" customFormat="false" ht="23.85" hidden="false" customHeight="false" outlineLevel="0" collapsed="false">
      <c r="A875" s="0" t="n">
        <v>873</v>
      </c>
      <c r="B875" s="1" t="s">
        <v>1826</v>
      </c>
      <c r="C875" s="1" t="s">
        <v>1827</v>
      </c>
      <c r="D875" s="2" t="n">
        <v>3500</v>
      </c>
      <c r="E875" s="3" t="n">
        <v>45</v>
      </c>
      <c r="F875" s="0" t="s">
        <v>367</v>
      </c>
      <c r="G875" s="0" t="s">
        <v>23</v>
      </c>
      <c r="H875" s="0" t="s">
        <v>24</v>
      </c>
      <c r="I875" s="0" t="n">
        <v>1352610040</v>
      </c>
      <c r="J875" s="0" t="n">
        <v>1349150440</v>
      </c>
      <c r="K875" s="9" t="n">
        <f aca="false">FALSE()</f>
        <v>0</v>
      </c>
      <c r="L875" s="0" t="n">
        <v>5</v>
      </c>
      <c r="M875" s="9" t="n">
        <f aca="false">FALSE()</f>
        <v>0</v>
      </c>
      <c r="N875" s="0" t="s">
        <v>1800</v>
      </c>
      <c r="O875" s="0" t="n">
        <f aca="false">ROUND(E875/D875*100,0)</f>
        <v>1</v>
      </c>
      <c r="P875" s="0" t="n">
        <f aca="false">ROUND(E875/L875,2)</f>
        <v>9</v>
      </c>
      <c r="Q875" s="0" t="s">
        <v>1636</v>
      </c>
      <c r="R875" s="0" t="s">
        <v>1801</v>
      </c>
      <c r="S875" s="10" t="n">
        <f aca="false">(((J875/60)/60)/24)+DATE(1970,1,1)</f>
        <v>41184.1671296296</v>
      </c>
      <c r="T875" s="10" t="n">
        <f aca="false">(((I875/60)/60)/24)+DATE(1970,1,1)</f>
        <v>41224.2087962963</v>
      </c>
    </row>
    <row r="876" customFormat="false" ht="46.25" hidden="false" customHeight="false" outlineLevel="0" collapsed="false">
      <c r="A876" s="0" t="n">
        <v>874</v>
      </c>
      <c r="B876" s="1" t="s">
        <v>1828</v>
      </c>
      <c r="C876" s="1" t="s">
        <v>1829</v>
      </c>
      <c r="D876" s="2" t="n">
        <v>3000</v>
      </c>
      <c r="E876" s="3" t="n">
        <v>730</v>
      </c>
      <c r="F876" s="0" t="s">
        <v>367</v>
      </c>
      <c r="G876" s="0" t="s">
        <v>23</v>
      </c>
      <c r="H876" s="0" t="s">
        <v>24</v>
      </c>
      <c r="I876" s="0" t="n">
        <v>1367676034</v>
      </c>
      <c r="J876" s="0" t="n">
        <v>1365084034</v>
      </c>
      <c r="K876" s="9" t="n">
        <f aca="false">FALSE()</f>
        <v>0</v>
      </c>
      <c r="L876" s="0" t="n">
        <v>21</v>
      </c>
      <c r="M876" s="9" t="n">
        <f aca="false">FALSE()</f>
        <v>0</v>
      </c>
      <c r="N876" s="0" t="s">
        <v>1800</v>
      </c>
      <c r="O876" s="0" t="n">
        <f aca="false">ROUND(E876/D876*100,0)</f>
        <v>24</v>
      </c>
      <c r="P876" s="0" t="n">
        <f aca="false">ROUND(E876/L876,2)</f>
        <v>34.76</v>
      </c>
      <c r="Q876" s="0" t="s">
        <v>1636</v>
      </c>
      <c r="R876" s="0" t="s">
        <v>1801</v>
      </c>
      <c r="S876" s="10" t="n">
        <f aca="false">(((J876/60)/60)/24)+DATE(1970,1,1)</f>
        <v>41368.5837268519</v>
      </c>
      <c r="T876" s="10" t="n">
        <f aca="false">(((I876/60)/60)/24)+DATE(1970,1,1)</f>
        <v>41398.5837268519</v>
      </c>
    </row>
    <row r="877" customFormat="false" ht="46.25" hidden="false" customHeight="false" outlineLevel="0" collapsed="false">
      <c r="A877" s="0" t="n">
        <v>875</v>
      </c>
      <c r="B877" s="1" t="s">
        <v>1830</v>
      </c>
      <c r="C877" s="1" t="s">
        <v>1831</v>
      </c>
      <c r="D877" s="2" t="n">
        <v>5000</v>
      </c>
      <c r="E877" s="3" t="n">
        <v>0</v>
      </c>
      <c r="F877" s="0" t="s">
        <v>367</v>
      </c>
      <c r="G877" s="0" t="s">
        <v>23</v>
      </c>
      <c r="H877" s="0" t="s">
        <v>24</v>
      </c>
      <c r="I877" s="0" t="n">
        <v>1442856131</v>
      </c>
      <c r="J877" s="0" t="n">
        <v>1441128131</v>
      </c>
      <c r="K877" s="9" t="n">
        <f aca="false">FALSE()</f>
        <v>0</v>
      </c>
      <c r="L877" s="0" t="n">
        <v>0</v>
      </c>
      <c r="M877" s="9" t="n">
        <f aca="false">FALSE()</f>
        <v>0</v>
      </c>
      <c r="N877" s="0" t="s">
        <v>1800</v>
      </c>
      <c r="O877" s="0" t="n">
        <f aca="false">ROUND(E877/D877*100,0)</f>
        <v>0</v>
      </c>
      <c r="P877" s="0" t="n">
        <f aca="false">ROUND(E877/L877,2)</f>
        <v>0</v>
      </c>
      <c r="Q877" s="0" t="s">
        <v>1636</v>
      </c>
      <c r="R877" s="0" t="s">
        <v>1801</v>
      </c>
      <c r="S877" s="10" t="n">
        <f aca="false">(((J877/60)/60)/24)+DATE(1970,1,1)</f>
        <v>42248.7237384259</v>
      </c>
      <c r="T877" s="10" t="n">
        <f aca="false">(((I877/60)/60)/24)+DATE(1970,1,1)</f>
        <v>42268.7237384259</v>
      </c>
    </row>
    <row r="878" customFormat="false" ht="23.85" hidden="false" customHeight="false" outlineLevel="0" collapsed="false">
      <c r="A878" s="0" t="n">
        <v>876</v>
      </c>
      <c r="B878" s="1" t="s">
        <v>1832</v>
      </c>
      <c r="C878" s="1" t="s">
        <v>1833</v>
      </c>
      <c r="D878" s="2" t="n">
        <v>3152</v>
      </c>
      <c r="E878" s="3" t="n">
        <v>1286</v>
      </c>
      <c r="F878" s="0" t="s">
        <v>367</v>
      </c>
      <c r="G878" s="0" t="s">
        <v>32</v>
      </c>
      <c r="H878" s="0" t="s">
        <v>33</v>
      </c>
      <c r="I878" s="0" t="n">
        <v>1359978927</v>
      </c>
      <c r="J878" s="0" t="n">
        <v>1357127727</v>
      </c>
      <c r="K878" s="9" t="n">
        <f aca="false">FALSE()</f>
        <v>0</v>
      </c>
      <c r="L878" s="0" t="n">
        <v>45</v>
      </c>
      <c r="M878" s="9" t="n">
        <f aca="false">FALSE()</f>
        <v>0</v>
      </c>
      <c r="N878" s="0" t="s">
        <v>1800</v>
      </c>
      <c r="O878" s="0" t="n">
        <f aca="false">ROUND(E878/D878*100,0)</f>
        <v>41</v>
      </c>
      <c r="P878" s="0" t="n">
        <f aca="false">ROUND(E878/L878,2)</f>
        <v>28.58</v>
      </c>
      <c r="Q878" s="0" t="s">
        <v>1636</v>
      </c>
      <c r="R878" s="0" t="s">
        <v>1801</v>
      </c>
      <c r="S878" s="10" t="n">
        <f aca="false">(((J878/60)/60)/24)+DATE(1970,1,1)</f>
        <v>41276.4968402778</v>
      </c>
      <c r="T878" s="10" t="n">
        <f aca="false">(((I878/60)/60)/24)+DATE(1970,1,1)</f>
        <v>41309.4968402778</v>
      </c>
    </row>
    <row r="879" customFormat="false" ht="35.05" hidden="false" customHeight="false" outlineLevel="0" collapsed="false">
      <c r="A879" s="0" t="n">
        <v>877</v>
      </c>
      <c r="B879" s="1" t="s">
        <v>1834</v>
      </c>
      <c r="C879" s="1" t="s">
        <v>1835</v>
      </c>
      <c r="D879" s="2" t="n">
        <v>2000</v>
      </c>
      <c r="E879" s="3" t="n">
        <v>1351</v>
      </c>
      <c r="F879" s="0" t="s">
        <v>367</v>
      </c>
      <c r="G879" s="0" t="s">
        <v>23</v>
      </c>
      <c r="H879" s="0" t="s">
        <v>24</v>
      </c>
      <c r="I879" s="0" t="n">
        <v>1387479360</v>
      </c>
      <c r="J879" s="0" t="n">
        <v>1384887360</v>
      </c>
      <c r="K879" s="9" t="n">
        <f aca="false">FALSE()</f>
        <v>0</v>
      </c>
      <c r="L879" s="0" t="n">
        <v>29</v>
      </c>
      <c r="M879" s="9" t="n">
        <f aca="false">FALSE()</f>
        <v>0</v>
      </c>
      <c r="N879" s="0" t="s">
        <v>1800</v>
      </c>
      <c r="O879" s="0" t="n">
        <f aca="false">ROUND(E879/D879*100,0)</f>
        <v>68</v>
      </c>
      <c r="P879" s="0" t="n">
        <f aca="false">ROUND(E879/L879,2)</f>
        <v>46.59</v>
      </c>
      <c r="Q879" s="0" t="s">
        <v>1636</v>
      </c>
      <c r="R879" s="0" t="s">
        <v>1801</v>
      </c>
      <c r="S879" s="10" t="n">
        <f aca="false">(((J879/60)/60)/24)+DATE(1970,1,1)</f>
        <v>41597.7888888889</v>
      </c>
      <c r="T879" s="10" t="n">
        <f aca="false">(((I879/60)/60)/24)+DATE(1970,1,1)</f>
        <v>41627.7888888889</v>
      </c>
    </row>
    <row r="880" customFormat="false" ht="35.05" hidden="false" customHeight="false" outlineLevel="0" collapsed="false">
      <c r="A880" s="0" t="n">
        <v>878</v>
      </c>
      <c r="B880" s="1" t="s">
        <v>1836</v>
      </c>
      <c r="C880" s="1" t="s">
        <v>1837</v>
      </c>
      <c r="D880" s="2" t="n">
        <v>5000</v>
      </c>
      <c r="E880" s="3" t="n">
        <v>65</v>
      </c>
      <c r="F880" s="0" t="s">
        <v>367</v>
      </c>
      <c r="G880" s="0" t="s">
        <v>23</v>
      </c>
      <c r="H880" s="0" t="s">
        <v>24</v>
      </c>
      <c r="I880" s="0" t="n">
        <v>1293082524</v>
      </c>
      <c r="J880" s="0" t="n">
        <v>1290490524</v>
      </c>
      <c r="K880" s="9" t="n">
        <f aca="false">FALSE()</f>
        <v>0</v>
      </c>
      <c r="L880" s="0" t="n">
        <v>2</v>
      </c>
      <c r="M880" s="9" t="n">
        <f aca="false">FALSE()</f>
        <v>0</v>
      </c>
      <c r="N880" s="0" t="s">
        <v>1800</v>
      </c>
      <c r="O880" s="0" t="n">
        <f aca="false">ROUND(E880/D880*100,0)</f>
        <v>1</v>
      </c>
      <c r="P880" s="0" t="n">
        <f aca="false">ROUND(E880/L880,2)</f>
        <v>32.5</v>
      </c>
      <c r="Q880" s="0" t="s">
        <v>1636</v>
      </c>
      <c r="R880" s="0" t="s">
        <v>1801</v>
      </c>
      <c r="S880" s="10" t="n">
        <f aca="false">(((J880/60)/60)/24)+DATE(1970,1,1)</f>
        <v>40505.2329166667</v>
      </c>
      <c r="T880" s="10" t="n">
        <f aca="false">(((I880/60)/60)/24)+DATE(1970,1,1)</f>
        <v>40535.2329166667</v>
      </c>
    </row>
    <row r="881" customFormat="false" ht="35.05" hidden="false" customHeight="false" outlineLevel="0" collapsed="false">
      <c r="A881" s="0" t="n">
        <v>879</v>
      </c>
      <c r="B881" s="1" t="s">
        <v>1838</v>
      </c>
      <c r="C881" s="1" t="s">
        <v>1839</v>
      </c>
      <c r="D881" s="2" t="n">
        <v>2100</v>
      </c>
      <c r="E881" s="3" t="n">
        <v>644</v>
      </c>
      <c r="F881" s="0" t="s">
        <v>367</v>
      </c>
      <c r="G881" s="0" t="s">
        <v>23</v>
      </c>
      <c r="H881" s="0" t="s">
        <v>24</v>
      </c>
      <c r="I881" s="0" t="n">
        <v>1338321305</v>
      </c>
      <c r="J881" s="0" t="n">
        <v>1336506905</v>
      </c>
      <c r="K881" s="9" t="n">
        <f aca="false">FALSE()</f>
        <v>0</v>
      </c>
      <c r="L881" s="0" t="n">
        <v>30</v>
      </c>
      <c r="M881" s="9" t="n">
        <f aca="false">FALSE()</f>
        <v>0</v>
      </c>
      <c r="N881" s="0" t="s">
        <v>1800</v>
      </c>
      <c r="O881" s="0" t="n">
        <f aca="false">ROUND(E881/D881*100,0)</f>
        <v>31</v>
      </c>
      <c r="P881" s="0" t="n">
        <f aca="false">ROUND(E881/L881,2)</f>
        <v>21.47</v>
      </c>
      <c r="Q881" s="0" t="s">
        <v>1636</v>
      </c>
      <c r="R881" s="0" t="s">
        <v>1801</v>
      </c>
      <c r="S881" s="10" t="n">
        <f aca="false">(((J881/60)/60)/24)+DATE(1970,1,1)</f>
        <v>41037.8299189815</v>
      </c>
      <c r="T881" s="10" t="n">
        <f aca="false">(((I881/60)/60)/24)+DATE(1970,1,1)</f>
        <v>41058.8299189815</v>
      </c>
    </row>
    <row r="882" customFormat="false" ht="35.05" hidden="false" customHeight="false" outlineLevel="0" collapsed="false">
      <c r="A882" s="0" t="n">
        <v>880</v>
      </c>
      <c r="B882" s="1" t="s">
        <v>1840</v>
      </c>
      <c r="C882" s="1" t="s">
        <v>1841</v>
      </c>
      <c r="D882" s="2" t="n">
        <v>3780</v>
      </c>
      <c r="E882" s="3" t="n">
        <v>113</v>
      </c>
      <c r="F882" s="0" t="s">
        <v>367</v>
      </c>
      <c r="G882" s="0" t="s">
        <v>23</v>
      </c>
      <c r="H882" s="0" t="s">
        <v>24</v>
      </c>
      <c r="I882" s="0" t="n">
        <v>1351582938</v>
      </c>
      <c r="J882" s="0" t="n">
        <v>1348731738</v>
      </c>
      <c r="K882" s="9" t="n">
        <f aca="false">FALSE()</f>
        <v>0</v>
      </c>
      <c r="L882" s="0" t="n">
        <v>8</v>
      </c>
      <c r="M882" s="9" t="n">
        <f aca="false">FALSE()</f>
        <v>0</v>
      </c>
      <c r="N882" s="0" t="s">
        <v>1842</v>
      </c>
      <c r="O882" s="0" t="n">
        <f aca="false">ROUND(E882/D882*100,0)</f>
        <v>3</v>
      </c>
      <c r="P882" s="0" t="n">
        <f aca="false">ROUND(E882/L882,2)</f>
        <v>14.13</v>
      </c>
      <c r="Q882" s="0" t="s">
        <v>1636</v>
      </c>
      <c r="R882" s="0" t="s">
        <v>1843</v>
      </c>
      <c r="S882" s="10" t="n">
        <f aca="false">(((J882/60)/60)/24)+DATE(1970,1,1)</f>
        <v>41179.3210416667</v>
      </c>
      <c r="T882" s="10" t="n">
        <f aca="false">(((I882/60)/60)/24)+DATE(1970,1,1)</f>
        <v>41212.3210416667</v>
      </c>
    </row>
    <row r="883" customFormat="false" ht="35.05" hidden="false" customHeight="false" outlineLevel="0" collapsed="false">
      <c r="A883" s="0" t="n">
        <v>881</v>
      </c>
      <c r="B883" s="1" t="s">
        <v>1844</v>
      </c>
      <c r="C883" s="1" t="s">
        <v>1845</v>
      </c>
      <c r="D883" s="2" t="n">
        <v>3750</v>
      </c>
      <c r="E883" s="3" t="n">
        <v>30</v>
      </c>
      <c r="F883" s="0" t="s">
        <v>367</v>
      </c>
      <c r="G883" s="0" t="s">
        <v>23</v>
      </c>
      <c r="H883" s="0" t="s">
        <v>24</v>
      </c>
      <c r="I883" s="0" t="n">
        <v>1326520886</v>
      </c>
      <c r="J883" s="0" t="n">
        <v>1322632886</v>
      </c>
      <c r="K883" s="9" t="n">
        <f aca="false">FALSE()</f>
        <v>0</v>
      </c>
      <c r="L883" s="0" t="n">
        <v>1</v>
      </c>
      <c r="M883" s="9" t="n">
        <f aca="false">FALSE()</f>
        <v>0</v>
      </c>
      <c r="N883" s="0" t="s">
        <v>1842</v>
      </c>
      <c r="O883" s="0" t="n">
        <f aca="false">ROUND(E883/D883*100,0)</f>
        <v>1</v>
      </c>
      <c r="P883" s="0" t="n">
        <f aca="false">ROUND(E883/L883,2)</f>
        <v>30</v>
      </c>
      <c r="Q883" s="0" t="s">
        <v>1636</v>
      </c>
      <c r="R883" s="0" t="s">
        <v>1843</v>
      </c>
      <c r="S883" s="10" t="n">
        <f aca="false">(((J883/60)/60)/24)+DATE(1970,1,1)</f>
        <v>40877.2509953704</v>
      </c>
      <c r="T883" s="10" t="n">
        <f aca="false">(((I883/60)/60)/24)+DATE(1970,1,1)</f>
        <v>40922.2509953704</v>
      </c>
    </row>
    <row r="884" customFormat="false" ht="35.05" hidden="false" customHeight="false" outlineLevel="0" collapsed="false">
      <c r="A884" s="0" t="n">
        <v>882</v>
      </c>
      <c r="B884" s="1" t="s">
        <v>1846</v>
      </c>
      <c r="C884" s="1" t="s">
        <v>1847</v>
      </c>
      <c r="D884" s="2" t="n">
        <v>1500</v>
      </c>
      <c r="E884" s="3" t="n">
        <v>302</v>
      </c>
      <c r="F884" s="0" t="s">
        <v>367</v>
      </c>
      <c r="G884" s="0" t="s">
        <v>23</v>
      </c>
      <c r="H884" s="0" t="s">
        <v>24</v>
      </c>
      <c r="I884" s="0" t="n">
        <v>1315341550</v>
      </c>
      <c r="J884" s="0" t="n">
        <v>1312490350</v>
      </c>
      <c r="K884" s="9" t="n">
        <f aca="false">FALSE()</f>
        <v>0</v>
      </c>
      <c r="L884" s="0" t="n">
        <v>14</v>
      </c>
      <c r="M884" s="9" t="n">
        <f aca="false">FALSE()</f>
        <v>0</v>
      </c>
      <c r="N884" s="0" t="s">
        <v>1842</v>
      </c>
      <c r="O884" s="0" t="n">
        <f aca="false">ROUND(E884/D884*100,0)</f>
        <v>20</v>
      </c>
      <c r="P884" s="0" t="n">
        <f aca="false">ROUND(E884/L884,2)</f>
        <v>21.57</v>
      </c>
      <c r="Q884" s="0" t="s">
        <v>1636</v>
      </c>
      <c r="R884" s="0" t="s">
        <v>1843</v>
      </c>
      <c r="S884" s="10" t="n">
        <f aca="false">(((J884/60)/60)/24)+DATE(1970,1,1)</f>
        <v>40759.8605324074</v>
      </c>
      <c r="T884" s="10" t="n">
        <f aca="false">(((I884/60)/60)/24)+DATE(1970,1,1)</f>
        <v>40792.8605324074</v>
      </c>
    </row>
    <row r="885" customFormat="false" ht="46.25" hidden="false" customHeight="false" outlineLevel="0" collapsed="false">
      <c r="A885" s="0" t="n">
        <v>883</v>
      </c>
      <c r="B885" s="1" t="s">
        <v>1848</v>
      </c>
      <c r="C885" s="1" t="s">
        <v>1849</v>
      </c>
      <c r="D885" s="2" t="n">
        <v>5000</v>
      </c>
      <c r="E885" s="3" t="n">
        <v>2001</v>
      </c>
      <c r="F885" s="0" t="s">
        <v>367</v>
      </c>
      <c r="G885" s="0" t="s">
        <v>23</v>
      </c>
      <c r="H885" s="0" t="s">
        <v>24</v>
      </c>
      <c r="I885" s="0" t="n">
        <v>1456957635</v>
      </c>
      <c r="J885" s="0" t="n">
        <v>1451773635</v>
      </c>
      <c r="K885" s="9" t="n">
        <f aca="false">FALSE()</f>
        <v>0</v>
      </c>
      <c r="L885" s="0" t="n">
        <v>24</v>
      </c>
      <c r="M885" s="9" t="n">
        <f aca="false">FALSE()</f>
        <v>0</v>
      </c>
      <c r="N885" s="0" t="s">
        <v>1842</v>
      </c>
      <c r="O885" s="0" t="n">
        <f aca="false">ROUND(E885/D885*100,0)</f>
        <v>40</v>
      </c>
      <c r="P885" s="0" t="n">
        <f aca="false">ROUND(E885/L885,2)</f>
        <v>83.38</v>
      </c>
      <c r="Q885" s="0" t="s">
        <v>1636</v>
      </c>
      <c r="R885" s="0" t="s">
        <v>1843</v>
      </c>
      <c r="S885" s="10" t="n">
        <f aca="false">(((J885/60)/60)/24)+DATE(1970,1,1)</f>
        <v>42371.9355902778</v>
      </c>
      <c r="T885" s="10" t="n">
        <f aca="false">(((I885/60)/60)/24)+DATE(1970,1,1)</f>
        <v>42431.9355902778</v>
      </c>
    </row>
    <row r="886" customFormat="false" ht="35.05" hidden="false" customHeight="false" outlineLevel="0" collapsed="false">
      <c r="A886" s="0" t="n">
        <v>884</v>
      </c>
      <c r="B886" s="1" t="s">
        <v>1850</v>
      </c>
      <c r="C886" s="1" t="s">
        <v>1851</v>
      </c>
      <c r="D886" s="2" t="n">
        <v>2000</v>
      </c>
      <c r="E886" s="3" t="n">
        <v>20</v>
      </c>
      <c r="F886" s="0" t="s">
        <v>367</v>
      </c>
      <c r="G886" s="0" t="s">
        <v>23</v>
      </c>
      <c r="H886" s="0" t="s">
        <v>24</v>
      </c>
      <c r="I886" s="0" t="n">
        <v>1336789860</v>
      </c>
      <c r="J886" s="0" t="n">
        <v>1331666146</v>
      </c>
      <c r="K886" s="9" t="n">
        <f aca="false">FALSE()</f>
        <v>0</v>
      </c>
      <c r="L886" s="0" t="n">
        <v>2</v>
      </c>
      <c r="M886" s="9" t="n">
        <f aca="false">FALSE()</f>
        <v>0</v>
      </c>
      <c r="N886" s="0" t="s">
        <v>1842</v>
      </c>
      <c r="O886" s="0" t="n">
        <f aca="false">ROUND(E886/D886*100,0)</f>
        <v>1</v>
      </c>
      <c r="P886" s="0" t="n">
        <f aca="false">ROUND(E886/L886,2)</f>
        <v>10</v>
      </c>
      <c r="Q886" s="0" t="s">
        <v>1636</v>
      </c>
      <c r="R886" s="0" t="s">
        <v>1843</v>
      </c>
      <c r="S886" s="10" t="n">
        <f aca="false">(((J886/60)/60)/24)+DATE(1970,1,1)</f>
        <v>40981.8026157407</v>
      </c>
      <c r="T886" s="10" t="n">
        <f aca="false">(((I886/60)/60)/24)+DATE(1970,1,1)</f>
        <v>41041.1048611111</v>
      </c>
    </row>
    <row r="887" customFormat="false" ht="35.05" hidden="false" customHeight="false" outlineLevel="0" collapsed="false">
      <c r="A887" s="0" t="n">
        <v>885</v>
      </c>
      <c r="B887" s="1" t="s">
        <v>1852</v>
      </c>
      <c r="C887" s="1" t="s">
        <v>1853</v>
      </c>
      <c r="D887" s="2" t="n">
        <v>1000</v>
      </c>
      <c r="E887" s="3" t="n">
        <v>750</v>
      </c>
      <c r="F887" s="0" t="s">
        <v>367</v>
      </c>
      <c r="G887" s="0" t="s">
        <v>23</v>
      </c>
      <c r="H887" s="0" t="s">
        <v>24</v>
      </c>
      <c r="I887" s="0" t="n">
        <v>1483137311</v>
      </c>
      <c r="J887" s="0" t="n">
        <v>1481322911</v>
      </c>
      <c r="K887" s="9" t="n">
        <f aca="false">FALSE()</f>
        <v>0</v>
      </c>
      <c r="L887" s="0" t="n">
        <v>21</v>
      </c>
      <c r="M887" s="9" t="n">
        <f aca="false">FALSE()</f>
        <v>0</v>
      </c>
      <c r="N887" s="0" t="s">
        <v>1842</v>
      </c>
      <c r="O887" s="0" t="n">
        <f aca="false">ROUND(E887/D887*100,0)</f>
        <v>75</v>
      </c>
      <c r="P887" s="0" t="n">
        <f aca="false">ROUND(E887/L887,2)</f>
        <v>35.71</v>
      </c>
      <c r="Q887" s="0" t="s">
        <v>1636</v>
      </c>
      <c r="R887" s="0" t="s">
        <v>1843</v>
      </c>
      <c r="S887" s="10" t="n">
        <f aca="false">(((J887/60)/60)/24)+DATE(1970,1,1)</f>
        <v>42713.941099537</v>
      </c>
      <c r="T887" s="10" t="n">
        <f aca="false">(((I887/60)/60)/24)+DATE(1970,1,1)</f>
        <v>42734.941099537</v>
      </c>
    </row>
    <row r="888" customFormat="false" ht="35.05" hidden="false" customHeight="false" outlineLevel="0" collapsed="false">
      <c r="A888" s="0" t="n">
        <v>886</v>
      </c>
      <c r="B888" s="1" t="s">
        <v>1854</v>
      </c>
      <c r="C888" s="1" t="s">
        <v>1855</v>
      </c>
      <c r="D888" s="2" t="n">
        <v>500</v>
      </c>
      <c r="E888" s="3" t="n">
        <v>205</v>
      </c>
      <c r="F888" s="0" t="s">
        <v>367</v>
      </c>
      <c r="G888" s="0" t="s">
        <v>23</v>
      </c>
      <c r="H888" s="0" t="s">
        <v>24</v>
      </c>
      <c r="I888" s="0" t="n">
        <v>1473972813</v>
      </c>
      <c r="J888" s="0" t="n">
        <v>1471812813</v>
      </c>
      <c r="K888" s="9" t="n">
        <f aca="false">FALSE()</f>
        <v>0</v>
      </c>
      <c r="L888" s="0" t="n">
        <v>7</v>
      </c>
      <c r="M888" s="9" t="n">
        <f aca="false">FALSE()</f>
        <v>0</v>
      </c>
      <c r="N888" s="0" t="s">
        <v>1842</v>
      </c>
      <c r="O888" s="0" t="n">
        <f aca="false">ROUND(E888/D888*100,0)</f>
        <v>41</v>
      </c>
      <c r="P888" s="0" t="n">
        <f aca="false">ROUND(E888/L888,2)</f>
        <v>29.29</v>
      </c>
      <c r="Q888" s="0" t="s">
        <v>1636</v>
      </c>
      <c r="R888" s="0" t="s">
        <v>1843</v>
      </c>
      <c r="S888" s="10" t="n">
        <f aca="false">(((J888/60)/60)/24)+DATE(1970,1,1)</f>
        <v>42603.8705208333</v>
      </c>
      <c r="T888" s="10" t="n">
        <f aca="false">(((I888/60)/60)/24)+DATE(1970,1,1)</f>
        <v>42628.8705208333</v>
      </c>
    </row>
    <row r="889" customFormat="false" ht="35.05" hidden="false" customHeight="false" outlineLevel="0" collapsed="false">
      <c r="A889" s="0" t="n">
        <v>887</v>
      </c>
      <c r="B889" s="1" t="s">
        <v>1856</v>
      </c>
      <c r="C889" s="1" t="s">
        <v>1857</v>
      </c>
      <c r="D889" s="2" t="n">
        <v>1000</v>
      </c>
      <c r="E889" s="3" t="n">
        <v>0</v>
      </c>
      <c r="F889" s="0" t="s">
        <v>367</v>
      </c>
      <c r="G889" s="0" t="s">
        <v>23</v>
      </c>
      <c r="H889" s="0" t="s">
        <v>24</v>
      </c>
      <c r="I889" s="0" t="n">
        <v>1338159655</v>
      </c>
      <c r="J889" s="0" t="n">
        <v>1335567655</v>
      </c>
      <c r="K889" s="9" t="n">
        <f aca="false">FALSE()</f>
        <v>0</v>
      </c>
      <c r="L889" s="0" t="n">
        <v>0</v>
      </c>
      <c r="M889" s="9" t="n">
        <f aca="false">FALSE()</f>
        <v>0</v>
      </c>
      <c r="N889" s="0" t="s">
        <v>1842</v>
      </c>
      <c r="O889" s="0" t="n">
        <f aca="false">ROUND(E889/D889*100,0)</f>
        <v>0</v>
      </c>
      <c r="P889" s="0" t="n">
        <f aca="false">ROUND(E889/L889,2)</f>
        <v>0</v>
      </c>
      <c r="Q889" s="0" t="s">
        <v>1636</v>
      </c>
      <c r="R889" s="0" t="s">
        <v>1843</v>
      </c>
      <c r="S889" s="10" t="n">
        <f aca="false">(((J889/60)/60)/24)+DATE(1970,1,1)</f>
        <v>41026.9589699074</v>
      </c>
      <c r="T889" s="10" t="n">
        <f aca="false">(((I889/60)/60)/24)+DATE(1970,1,1)</f>
        <v>41056.9589699074</v>
      </c>
    </row>
    <row r="890" customFormat="false" ht="46.25" hidden="false" customHeight="false" outlineLevel="0" collapsed="false">
      <c r="A890" s="0" t="n">
        <v>888</v>
      </c>
      <c r="B890" s="1" t="s">
        <v>1858</v>
      </c>
      <c r="C890" s="1" t="s">
        <v>1859</v>
      </c>
      <c r="D890" s="2" t="n">
        <v>1000</v>
      </c>
      <c r="E890" s="3" t="n">
        <v>72</v>
      </c>
      <c r="F890" s="0" t="s">
        <v>367</v>
      </c>
      <c r="G890" s="0" t="s">
        <v>23</v>
      </c>
      <c r="H890" s="0" t="s">
        <v>24</v>
      </c>
      <c r="I890" s="0" t="n">
        <v>1314856800</v>
      </c>
      <c r="J890" s="0" t="n">
        <v>1311789885</v>
      </c>
      <c r="K890" s="9" t="n">
        <f aca="false">FALSE()</f>
        <v>0</v>
      </c>
      <c r="L890" s="0" t="n">
        <v>4</v>
      </c>
      <c r="M890" s="9" t="n">
        <f aca="false">FALSE()</f>
        <v>0</v>
      </c>
      <c r="N890" s="0" t="s">
        <v>1842</v>
      </c>
      <c r="O890" s="0" t="n">
        <f aca="false">ROUND(E890/D890*100,0)</f>
        <v>7</v>
      </c>
      <c r="P890" s="0" t="n">
        <f aca="false">ROUND(E890/L890,2)</f>
        <v>18</v>
      </c>
      <c r="Q890" s="0" t="s">
        <v>1636</v>
      </c>
      <c r="R890" s="0" t="s">
        <v>1843</v>
      </c>
      <c r="S890" s="10" t="n">
        <f aca="false">(((J890/60)/60)/24)+DATE(1970,1,1)</f>
        <v>40751.7532986111</v>
      </c>
      <c r="T890" s="10" t="n">
        <f aca="false">(((I890/60)/60)/24)+DATE(1970,1,1)</f>
        <v>40787.25</v>
      </c>
    </row>
    <row r="891" customFormat="false" ht="35.05" hidden="false" customHeight="false" outlineLevel="0" collapsed="false">
      <c r="A891" s="0" t="n">
        <v>889</v>
      </c>
      <c r="B891" s="1" t="s">
        <v>1860</v>
      </c>
      <c r="C891" s="1" t="s">
        <v>1861</v>
      </c>
      <c r="D891" s="2" t="n">
        <v>25000</v>
      </c>
      <c r="E891" s="3" t="n">
        <v>2360.32</v>
      </c>
      <c r="F891" s="0" t="s">
        <v>367</v>
      </c>
      <c r="G891" s="0" t="s">
        <v>23</v>
      </c>
      <c r="H891" s="0" t="s">
        <v>24</v>
      </c>
      <c r="I891" s="0" t="n">
        <v>1412534943</v>
      </c>
      <c r="J891" s="0" t="n">
        <v>1409942943</v>
      </c>
      <c r="K891" s="9" t="n">
        <f aca="false">FALSE()</f>
        <v>0</v>
      </c>
      <c r="L891" s="0" t="n">
        <v>32</v>
      </c>
      <c r="M891" s="9" t="n">
        <f aca="false">FALSE()</f>
        <v>0</v>
      </c>
      <c r="N891" s="0" t="s">
        <v>1842</v>
      </c>
      <c r="O891" s="0" t="n">
        <f aca="false">ROUND(E891/D891*100,0)</f>
        <v>9</v>
      </c>
      <c r="P891" s="0" t="n">
        <f aca="false">ROUND(E891/L891,2)</f>
        <v>73.76</v>
      </c>
      <c r="Q891" s="0" t="s">
        <v>1636</v>
      </c>
      <c r="R891" s="0" t="s">
        <v>1843</v>
      </c>
      <c r="S891" s="10" t="n">
        <f aca="false">(((J891/60)/60)/24)+DATE(1970,1,1)</f>
        <v>41887.7840625</v>
      </c>
      <c r="T891" s="10" t="n">
        <f aca="false">(((I891/60)/60)/24)+DATE(1970,1,1)</f>
        <v>41917.7840625</v>
      </c>
    </row>
    <row r="892" customFormat="false" ht="35.05" hidden="false" customHeight="false" outlineLevel="0" collapsed="false">
      <c r="A892" s="0" t="n">
        <v>890</v>
      </c>
      <c r="B892" s="1" t="s">
        <v>1862</v>
      </c>
      <c r="C892" s="1" t="s">
        <v>1863</v>
      </c>
      <c r="D892" s="2" t="n">
        <v>3000</v>
      </c>
      <c r="E892" s="3" t="n">
        <v>125</v>
      </c>
      <c r="F892" s="0" t="s">
        <v>367</v>
      </c>
      <c r="G892" s="0" t="s">
        <v>23</v>
      </c>
      <c r="H892" s="0" t="s">
        <v>24</v>
      </c>
      <c r="I892" s="0" t="n">
        <v>1385055979</v>
      </c>
      <c r="J892" s="0" t="n">
        <v>1382460379</v>
      </c>
      <c r="K892" s="9" t="n">
        <f aca="false">FALSE()</f>
        <v>0</v>
      </c>
      <c r="L892" s="0" t="n">
        <v>4</v>
      </c>
      <c r="M892" s="9" t="n">
        <f aca="false">FALSE()</f>
        <v>0</v>
      </c>
      <c r="N892" s="0" t="s">
        <v>1842</v>
      </c>
      <c r="O892" s="0" t="n">
        <f aca="false">ROUND(E892/D892*100,0)</f>
        <v>4</v>
      </c>
      <c r="P892" s="0" t="n">
        <f aca="false">ROUND(E892/L892,2)</f>
        <v>31.25</v>
      </c>
      <c r="Q892" s="0" t="s">
        <v>1636</v>
      </c>
      <c r="R892" s="0" t="s">
        <v>1843</v>
      </c>
      <c r="S892" s="10" t="n">
        <f aca="false">(((J892/60)/60)/24)+DATE(1970,1,1)</f>
        <v>41569.6988310185</v>
      </c>
      <c r="T892" s="10" t="n">
        <f aca="false">(((I892/60)/60)/24)+DATE(1970,1,1)</f>
        <v>41599.7404976852</v>
      </c>
    </row>
    <row r="893" customFormat="false" ht="35.05" hidden="false" customHeight="false" outlineLevel="0" collapsed="false">
      <c r="A893" s="0" t="n">
        <v>891</v>
      </c>
      <c r="B893" s="1" t="s">
        <v>1864</v>
      </c>
      <c r="C893" s="1" t="s">
        <v>1865</v>
      </c>
      <c r="D893" s="2" t="n">
        <v>8000</v>
      </c>
      <c r="E893" s="3" t="n">
        <v>260</v>
      </c>
      <c r="F893" s="0" t="s">
        <v>367</v>
      </c>
      <c r="G893" s="0" t="s">
        <v>23</v>
      </c>
      <c r="H893" s="0" t="s">
        <v>24</v>
      </c>
      <c r="I893" s="0" t="n">
        <v>1408581930</v>
      </c>
      <c r="J893" s="0" t="n">
        <v>1405989930</v>
      </c>
      <c r="K893" s="9" t="n">
        <f aca="false">FALSE()</f>
        <v>0</v>
      </c>
      <c r="L893" s="0" t="n">
        <v>9</v>
      </c>
      <c r="M893" s="9" t="n">
        <f aca="false">FALSE()</f>
        <v>0</v>
      </c>
      <c r="N893" s="0" t="s">
        <v>1842</v>
      </c>
      <c r="O893" s="0" t="n">
        <f aca="false">ROUND(E893/D893*100,0)</f>
        <v>3</v>
      </c>
      <c r="P893" s="0" t="n">
        <f aca="false">ROUND(E893/L893,2)</f>
        <v>28.89</v>
      </c>
      <c r="Q893" s="0" t="s">
        <v>1636</v>
      </c>
      <c r="R893" s="0" t="s">
        <v>1843</v>
      </c>
      <c r="S893" s="10" t="n">
        <f aca="false">(((J893/60)/60)/24)+DATE(1970,1,1)</f>
        <v>41842.0315972222</v>
      </c>
      <c r="T893" s="10" t="n">
        <f aca="false">(((I893/60)/60)/24)+DATE(1970,1,1)</f>
        <v>41872.0315972222</v>
      </c>
    </row>
    <row r="894" customFormat="false" ht="35.05" hidden="false" customHeight="false" outlineLevel="0" collapsed="false">
      <c r="A894" s="0" t="n">
        <v>892</v>
      </c>
      <c r="B894" s="1" t="s">
        <v>1866</v>
      </c>
      <c r="C894" s="1" t="s">
        <v>1867</v>
      </c>
      <c r="D894" s="2" t="n">
        <v>6000</v>
      </c>
      <c r="E894" s="3" t="n">
        <v>2445</v>
      </c>
      <c r="F894" s="0" t="s">
        <v>367</v>
      </c>
      <c r="G894" s="0" t="s">
        <v>23</v>
      </c>
      <c r="H894" s="0" t="s">
        <v>24</v>
      </c>
      <c r="I894" s="0" t="n">
        <v>1280635200</v>
      </c>
      <c r="J894" s="0" t="n">
        <v>1273121283</v>
      </c>
      <c r="K894" s="9" t="n">
        <f aca="false">FALSE()</f>
        <v>0</v>
      </c>
      <c r="L894" s="0" t="n">
        <v>17</v>
      </c>
      <c r="M894" s="9" t="n">
        <f aca="false">FALSE()</f>
        <v>0</v>
      </c>
      <c r="N894" s="0" t="s">
        <v>1842</v>
      </c>
      <c r="O894" s="0" t="n">
        <f aca="false">ROUND(E894/D894*100,0)</f>
        <v>41</v>
      </c>
      <c r="P894" s="0" t="n">
        <f aca="false">ROUND(E894/L894,2)</f>
        <v>143.82</v>
      </c>
      <c r="Q894" s="0" t="s">
        <v>1636</v>
      </c>
      <c r="R894" s="0" t="s">
        <v>1843</v>
      </c>
      <c r="S894" s="10" t="n">
        <f aca="false">(((J894/60)/60)/24)+DATE(1970,1,1)</f>
        <v>40304.2000347222</v>
      </c>
      <c r="T894" s="10" t="n">
        <f aca="false">(((I894/60)/60)/24)+DATE(1970,1,1)</f>
        <v>40391.1666666667</v>
      </c>
    </row>
    <row r="895" customFormat="false" ht="35.05" hidden="false" customHeight="false" outlineLevel="0" collapsed="false">
      <c r="A895" s="0" t="n">
        <v>893</v>
      </c>
      <c r="B895" s="1" t="s">
        <v>1868</v>
      </c>
      <c r="C895" s="1" t="s">
        <v>1869</v>
      </c>
      <c r="D895" s="2" t="n">
        <v>2000</v>
      </c>
      <c r="E895" s="3" t="n">
        <v>200</v>
      </c>
      <c r="F895" s="0" t="s">
        <v>367</v>
      </c>
      <c r="G895" s="0" t="s">
        <v>23</v>
      </c>
      <c r="H895" s="0" t="s">
        <v>24</v>
      </c>
      <c r="I895" s="0" t="n">
        <v>1427920363</v>
      </c>
      <c r="J895" s="0" t="n">
        <v>1425331963</v>
      </c>
      <c r="K895" s="9" t="n">
        <f aca="false">FALSE()</f>
        <v>0</v>
      </c>
      <c r="L895" s="0" t="n">
        <v>5</v>
      </c>
      <c r="M895" s="9" t="n">
        <f aca="false">FALSE()</f>
        <v>0</v>
      </c>
      <c r="N895" s="0" t="s">
        <v>1842</v>
      </c>
      <c r="O895" s="0" t="n">
        <f aca="false">ROUND(E895/D895*100,0)</f>
        <v>10</v>
      </c>
      <c r="P895" s="0" t="n">
        <f aca="false">ROUND(E895/L895,2)</f>
        <v>40</v>
      </c>
      <c r="Q895" s="0" t="s">
        <v>1636</v>
      </c>
      <c r="R895" s="0" t="s">
        <v>1843</v>
      </c>
      <c r="S895" s="10" t="n">
        <f aca="false">(((J895/60)/60)/24)+DATE(1970,1,1)</f>
        <v>42065.8977199074</v>
      </c>
      <c r="T895" s="10" t="n">
        <f aca="false">(((I895/60)/60)/24)+DATE(1970,1,1)</f>
        <v>42095.8560532407</v>
      </c>
    </row>
    <row r="896" customFormat="false" ht="35.05" hidden="false" customHeight="false" outlineLevel="0" collapsed="false">
      <c r="A896" s="0" t="n">
        <v>894</v>
      </c>
      <c r="B896" s="1" t="s">
        <v>1870</v>
      </c>
      <c r="C896" s="1" t="s">
        <v>1871</v>
      </c>
      <c r="D896" s="2" t="n">
        <v>20000</v>
      </c>
      <c r="E896" s="3" t="n">
        <v>7834</v>
      </c>
      <c r="F896" s="0" t="s">
        <v>367</v>
      </c>
      <c r="G896" s="0" t="s">
        <v>23</v>
      </c>
      <c r="H896" s="0" t="s">
        <v>24</v>
      </c>
      <c r="I896" s="0" t="n">
        <v>1465169610</v>
      </c>
      <c r="J896" s="0" t="n">
        <v>1462577610</v>
      </c>
      <c r="K896" s="9" t="n">
        <f aca="false">FALSE()</f>
        <v>0</v>
      </c>
      <c r="L896" s="0" t="n">
        <v>53</v>
      </c>
      <c r="M896" s="9" t="n">
        <f aca="false">FALSE()</f>
        <v>0</v>
      </c>
      <c r="N896" s="0" t="s">
        <v>1842</v>
      </c>
      <c r="O896" s="0" t="n">
        <f aca="false">ROUND(E896/D896*100,0)</f>
        <v>39</v>
      </c>
      <c r="P896" s="0" t="n">
        <f aca="false">ROUND(E896/L896,2)</f>
        <v>147.81</v>
      </c>
      <c r="Q896" s="0" t="s">
        <v>1636</v>
      </c>
      <c r="R896" s="0" t="s">
        <v>1843</v>
      </c>
      <c r="S896" s="10" t="n">
        <f aca="false">(((J896/60)/60)/24)+DATE(1970,1,1)</f>
        <v>42496.9815972222</v>
      </c>
      <c r="T896" s="10" t="n">
        <f aca="false">(((I896/60)/60)/24)+DATE(1970,1,1)</f>
        <v>42526.9815972222</v>
      </c>
    </row>
    <row r="897" customFormat="false" ht="35.05" hidden="false" customHeight="false" outlineLevel="0" collapsed="false">
      <c r="A897" s="0" t="n">
        <v>895</v>
      </c>
      <c r="B897" s="1" t="s">
        <v>1872</v>
      </c>
      <c r="C897" s="1" t="s">
        <v>1873</v>
      </c>
      <c r="D897" s="2" t="n">
        <v>8000</v>
      </c>
      <c r="E897" s="3" t="n">
        <v>195</v>
      </c>
      <c r="F897" s="0" t="s">
        <v>367</v>
      </c>
      <c r="G897" s="0" t="s">
        <v>23</v>
      </c>
      <c r="H897" s="0" t="s">
        <v>24</v>
      </c>
      <c r="I897" s="0" t="n">
        <v>1287975829</v>
      </c>
      <c r="J897" s="0" t="n">
        <v>1284087829</v>
      </c>
      <c r="K897" s="9" t="n">
        <f aca="false">FALSE()</f>
        <v>0</v>
      </c>
      <c r="L897" s="0" t="n">
        <v>7</v>
      </c>
      <c r="M897" s="9" t="n">
        <f aca="false">FALSE()</f>
        <v>0</v>
      </c>
      <c r="N897" s="0" t="s">
        <v>1842</v>
      </c>
      <c r="O897" s="0" t="n">
        <f aca="false">ROUND(E897/D897*100,0)</f>
        <v>2</v>
      </c>
      <c r="P897" s="0" t="n">
        <f aca="false">ROUND(E897/L897,2)</f>
        <v>27.86</v>
      </c>
      <c r="Q897" s="0" t="s">
        <v>1636</v>
      </c>
      <c r="R897" s="0" t="s">
        <v>1843</v>
      </c>
      <c r="S897" s="10" t="n">
        <f aca="false">(((J897/60)/60)/24)+DATE(1970,1,1)</f>
        <v>40431.127650463</v>
      </c>
      <c r="T897" s="10" t="n">
        <f aca="false">(((I897/60)/60)/24)+DATE(1970,1,1)</f>
        <v>40476.127650463</v>
      </c>
    </row>
    <row r="898" customFormat="false" ht="35.05" hidden="false" customHeight="false" outlineLevel="0" collapsed="false">
      <c r="A898" s="0" t="n">
        <v>896</v>
      </c>
      <c r="B898" s="1" t="s">
        <v>1874</v>
      </c>
      <c r="C898" s="1" t="s">
        <v>1875</v>
      </c>
      <c r="D898" s="2" t="n">
        <v>8000</v>
      </c>
      <c r="E898" s="3" t="n">
        <v>3200</v>
      </c>
      <c r="F898" s="0" t="s">
        <v>367</v>
      </c>
      <c r="G898" s="0" t="s">
        <v>23</v>
      </c>
      <c r="H898" s="0" t="s">
        <v>24</v>
      </c>
      <c r="I898" s="0" t="n">
        <v>1440734400</v>
      </c>
      <c r="J898" s="0" t="n">
        <v>1438549026</v>
      </c>
      <c r="K898" s="9" t="n">
        <f aca="false">FALSE()</f>
        <v>0</v>
      </c>
      <c r="L898" s="0" t="n">
        <v>72</v>
      </c>
      <c r="M898" s="9" t="n">
        <f aca="false">FALSE()</f>
        <v>0</v>
      </c>
      <c r="N898" s="0" t="s">
        <v>1842</v>
      </c>
      <c r="O898" s="0" t="n">
        <f aca="false">ROUND(E898/D898*100,0)</f>
        <v>40</v>
      </c>
      <c r="P898" s="0" t="n">
        <f aca="false">ROUND(E898/L898,2)</f>
        <v>44.44</v>
      </c>
      <c r="Q898" s="0" t="s">
        <v>1636</v>
      </c>
      <c r="R898" s="0" t="s">
        <v>1843</v>
      </c>
      <c r="S898" s="10" t="n">
        <f aca="false">(((J898/60)/60)/24)+DATE(1970,1,1)</f>
        <v>42218.8729861111</v>
      </c>
      <c r="T898" s="10" t="n">
        <f aca="false">(((I898/60)/60)/24)+DATE(1970,1,1)</f>
        <v>42244.1666666667</v>
      </c>
    </row>
    <row r="899" customFormat="false" ht="35.05" hidden="false" customHeight="false" outlineLevel="0" collapsed="false">
      <c r="A899" s="0" t="n">
        <v>897</v>
      </c>
      <c r="B899" s="1" t="s">
        <v>1876</v>
      </c>
      <c r="C899" s="1" t="s">
        <v>1877</v>
      </c>
      <c r="D899" s="2" t="n">
        <v>3000</v>
      </c>
      <c r="E899" s="3" t="n">
        <v>0</v>
      </c>
      <c r="F899" s="0" t="s">
        <v>367</v>
      </c>
      <c r="G899" s="0" t="s">
        <v>23</v>
      </c>
      <c r="H899" s="0" t="s">
        <v>24</v>
      </c>
      <c r="I899" s="0" t="n">
        <v>1354123908</v>
      </c>
      <c r="J899" s="0" t="n">
        <v>1351528308</v>
      </c>
      <c r="K899" s="9" t="n">
        <f aca="false">FALSE()</f>
        <v>0</v>
      </c>
      <c r="L899" s="0" t="n">
        <v>0</v>
      </c>
      <c r="M899" s="9" t="n">
        <f aca="false">FALSE()</f>
        <v>0</v>
      </c>
      <c r="N899" s="0" t="s">
        <v>1842</v>
      </c>
      <c r="O899" s="0" t="n">
        <f aca="false">ROUND(E899/D899*100,0)</f>
        <v>0</v>
      </c>
      <c r="P899" s="0" t="n">
        <f aca="false">ROUND(E899/L899,2)</f>
        <v>0</v>
      </c>
      <c r="Q899" s="0" t="s">
        <v>1636</v>
      </c>
      <c r="R899" s="0" t="s">
        <v>1843</v>
      </c>
      <c r="S899" s="10" t="n">
        <f aca="false">(((J899/60)/60)/24)+DATE(1970,1,1)</f>
        <v>41211.68875</v>
      </c>
      <c r="T899" s="10" t="n">
        <f aca="false">(((I899/60)/60)/24)+DATE(1970,1,1)</f>
        <v>41241.7304166667</v>
      </c>
    </row>
    <row r="900" customFormat="false" ht="35.05" hidden="false" customHeight="false" outlineLevel="0" collapsed="false">
      <c r="A900" s="0" t="n">
        <v>898</v>
      </c>
      <c r="B900" s="1" t="s">
        <v>1878</v>
      </c>
      <c r="C900" s="1" t="s">
        <v>1879</v>
      </c>
      <c r="D900" s="2" t="n">
        <v>2500</v>
      </c>
      <c r="E900" s="3" t="n">
        <v>70</v>
      </c>
      <c r="F900" s="0" t="s">
        <v>367</v>
      </c>
      <c r="G900" s="0" t="s">
        <v>23</v>
      </c>
      <c r="H900" s="0" t="s">
        <v>24</v>
      </c>
      <c r="I900" s="0" t="n">
        <v>1326651110</v>
      </c>
      <c r="J900" s="0" t="n">
        <v>1322763110</v>
      </c>
      <c r="K900" s="9" t="n">
        <f aca="false">FALSE()</f>
        <v>0</v>
      </c>
      <c r="L900" s="0" t="n">
        <v>2</v>
      </c>
      <c r="M900" s="9" t="n">
        <f aca="false">FALSE()</f>
        <v>0</v>
      </c>
      <c r="N900" s="0" t="s">
        <v>1842</v>
      </c>
      <c r="O900" s="0" t="n">
        <f aca="false">ROUND(E900/D900*100,0)</f>
        <v>3</v>
      </c>
      <c r="P900" s="0" t="n">
        <f aca="false">ROUND(E900/L900,2)</f>
        <v>35</v>
      </c>
      <c r="Q900" s="0" t="s">
        <v>1636</v>
      </c>
      <c r="R900" s="0" t="s">
        <v>1843</v>
      </c>
      <c r="S900" s="10" t="n">
        <f aca="false">(((J900/60)/60)/24)+DATE(1970,1,1)</f>
        <v>40878.7582175926</v>
      </c>
      <c r="T900" s="10" t="n">
        <f aca="false">(((I900/60)/60)/24)+DATE(1970,1,1)</f>
        <v>40923.7582175926</v>
      </c>
    </row>
    <row r="901" customFormat="false" ht="35.05" hidden="false" customHeight="false" outlineLevel="0" collapsed="false">
      <c r="A901" s="0" t="n">
        <v>899</v>
      </c>
      <c r="B901" s="1" t="s">
        <v>1880</v>
      </c>
      <c r="C901" s="1" t="s">
        <v>1881</v>
      </c>
      <c r="D901" s="2" t="n">
        <v>750</v>
      </c>
      <c r="E901" s="3" t="n">
        <v>280</v>
      </c>
      <c r="F901" s="0" t="s">
        <v>367</v>
      </c>
      <c r="G901" s="0" t="s">
        <v>23</v>
      </c>
      <c r="H901" s="0" t="s">
        <v>24</v>
      </c>
      <c r="I901" s="0" t="n">
        <v>1306549362</v>
      </c>
      <c r="J901" s="0" t="n">
        <v>1302661362</v>
      </c>
      <c r="K901" s="9" t="n">
        <f aca="false">FALSE()</f>
        <v>0</v>
      </c>
      <c r="L901" s="0" t="n">
        <v>8</v>
      </c>
      <c r="M901" s="9" t="n">
        <f aca="false">FALSE()</f>
        <v>0</v>
      </c>
      <c r="N901" s="0" t="s">
        <v>1842</v>
      </c>
      <c r="O901" s="0" t="n">
        <f aca="false">ROUND(E901/D901*100,0)</f>
        <v>37</v>
      </c>
      <c r="P901" s="0" t="n">
        <f aca="false">ROUND(E901/L901,2)</f>
        <v>35</v>
      </c>
      <c r="Q901" s="0" t="s">
        <v>1636</v>
      </c>
      <c r="R901" s="0" t="s">
        <v>1843</v>
      </c>
      <c r="S901" s="10" t="n">
        <f aca="false">(((J901/60)/60)/24)+DATE(1970,1,1)</f>
        <v>40646.0990972222</v>
      </c>
      <c r="T901" s="10" t="n">
        <f aca="false">(((I901/60)/60)/24)+DATE(1970,1,1)</f>
        <v>40691.0990972222</v>
      </c>
    </row>
    <row r="902" customFormat="false" ht="23.85" hidden="false" customHeight="false" outlineLevel="0" collapsed="false">
      <c r="A902" s="0" t="n">
        <v>900</v>
      </c>
      <c r="B902" s="1" t="s">
        <v>1882</v>
      </c>
      <c r="C902" s="1" t="s">
        <v>1883</v>
      </c>
      <c r="D902" s="2" t="n">
        <v>5000</v>
      </c>
      <c r="E902" s="3" t="n">
        <v>21</v>
      </c>
      <c r="F902" s="0" t="s">
        <v>367</v>
      </c>
      <c r="G902" s="0" t="s">
        <v>23</v>
      </c>
      <c r="H902" s="0" t="s">
        <v>24</v>
      </c>
      <c r="I902" s="0" t="n">
        <v>1459365802</v>
      </c>
      <c r="J902" s="0" t="n">
        <v>1456777402</v>
      </c>
      <c r="K902" s="9" t="n">
        <f aca="false">FALSE()</f>
        <v>0</v>
      </c>
      <c r="L902" s="0" t="n">
        <v>2</v>
      </c>
      <c r="M902" s="9" t="n">
        <f aca="false">FALSE()</f>
        <v>0</v>
      </c>
      <c r="N902" s="0" t="s">
        <v>1800</v>
      </c>
      <c r="O902" s="0" t="n">
        <f aca="false">ROUND(E902/D902*100,0)</f>
        <v>0</v>
      </c>
      <c r="P902" s="0" t="n">
        <f aca="false">ROUND(E902/L902,2)</f>
        <v>10.5</v>
      </c>
      <c r="Q902" s="0" t="s">
        <v>1636</v>
      </c>
      <c r="R902" s="0" t="s">
        <v>1801</v>
      </c>
      <c r="S902" s="10" t="n">
        <f aca="false">(((J902/60)/60)/24)+DATE(1970,1,1)</f>
        <v>42429.8495601852</v>
      </c>
      <c r="T902" s="10" t="n">
        <f aca="false">(((I902/60)/60)/24)+DATE(1970,1,1)</f>
        <v>42459.8078935185</v>
      </c>
    </row>
    <row r="903" customFormat="false" ht="46.25" hidden="false" customHeight="false" outlineLevel="0" collapsed="false">
      <c r="A903" s="0" t="n">
        <v>901</v>
      </c>
      <c r="B903" s="1" t="s">
        <v>1884</v>
      </c>
      <c r="C903" s="1" t="s">
        <v>1885</v>
      </c>
      <c r="D903" s="2" t="n">
        <v>6500</v>
      </c>
      <c r="E903" s="3" t="n">
        <v>0</v>
      </c>
      <c r="F903" s="0" t="s">
        <v>367</v>
      </c>
      <c r="G903" s="0" t="s">
        <v>23</v>
      </c>
      <c r="H903" s="0" t="s">
        <v>24</v>
      </c>
      <c r="I903" s="0" t="n">
        <v>1276024260</v>
      </c>
      <c r="J903" s="0" t="n">
        <v>1272050914</v>
      </c>
      <c r="K903" s="9" t="n">
        <f aca="false">FALSE()</f>
        <v>0</v>
      </c>
      <c r="L903" s="0" t="n">
        <v>0</v>
      </c>
      <c r="M903" s="9" t="n">
        <f aca="false">FALSE()</f>
        <v>0</v>
      </c>
      <c r="N903" s="0" t="s">
        <v>1800</v>
      </c>
      <c r="O903" s="0" t="n">
        <f aca="false">ROUND(E903/D903*100,0)</f>
        <v>0</v>
      </c>
      <c r="P903" s="0" t="n">
        <f aca="false">ROUND(E903/L903,2)</f>
        <v>0</v>
      </c>
      <c r="Q903" s="0" t="s">
        <v>1636</v>
      </c>
      <c r="R903" s="0" t="s">
        <v>1801</v>
      </c>
      <c r="S903" s="10" t="n">
        <f aca="false">(((J903/60)/60)/24)+DATE(1970,1,1)</f>
        <v>40291.8115046296</v>
      </c>
      <c r="T903" s="10" t="n">
        <f aca="false">(((I903/60)/60)/24)+DATE(1970,1,1)</f>
        <v>40337.7993055556</v>
      </c>
    </row>
    <row r="904" customFormat="false" ht="46.25" hidden="false" customHeight="false" outlineLevel="0" collapsed="false">
      <c r="A904" s="0" t="n">
        <v>902</v>
      </c>
      <c r="B904" s="1" t="s">
        <v>1886</v>
      </c>
      <c r="C904" s="1" t="s">
        <v>1887</v>
      </c>
      <c r="D904" s="2" t="n">
        <v>30000</v>
      </c>
      <c r="E904" s="3" t="n">
        <v>90</v>
      </c>
      <c r="F904" s="0" t="s">
        <v>367</v>
      </c>
      <c r="G904" s="0" t="s">
        <v>23</v>
      </c>
      <c r="H904" s="0" t="s">
        <v>24</v>
      </c>
      <c r="I904" s="0" t="n">
        <v>1409412600</v>
      </c>
      <c r="J904" s="0" t="n">
        <v>1404947422</v>
      </c>
      <c r="K904" s="9" t="n">
        <f aca="false">FALSE()</f>
        <v>0</v>
      </c>
      <c r="L904" s="0" t="n">
        <v>3</v>
      </c>
      <c r="M904" s="9" t="n">
        <f aca="false">FALSE()</f>
        <v>0</v>
      </c>
      <c r="N904" s="0" t="s">
        <v>1800</v>
      </c>
      <c r="O904" s="0" t="n">
        <f aca="false">ROUND(E904/D904*100,0)</f>
        <v>0</v>
      </c>
      <c r="P904" s="0" t="n">
        <f aca="false">ROUND(E904/L904,2)</f>
        <v>30</v>
      </c>
      <c r="Q904" s="0" t="s">
        <v>1636</v>
      </c>
      <c r="R904" s="0" t="s">
        <v>1801</v>
      </c>
      <c r="S904" s="10" t="n">
        <f aca="false">(((J904/60)/60)/24)+DATE(1970,1,1)</f>
        <v>41829.9655324074</v>
      </c>
      <c r="T904" s="10" t="n">
        <f aca="false">(((I904/60)/60)/24)+DATE(1970,1,1)</f>
        <v>41881.6458333333</v>
      </c>
    </row>
    <row r="905" customFormat="false" ht="35.05" hidden="false" customHeight="false" outlineLevel="0" collapsed="false">
      <c r="A905" s="0" t="n">
        <v>903</v>
      </c>
      <c r="B905" s="1" t="s">
        <v>1888</v>
      </c>
      <c r="C905" s="1" t="s">
        <v>1889</v>
      </c>
      <c r="D905" s="2" t="n">
        <v>5000</v>
      </c>
      <c r="E905" s="3" t="n">
        <v>160</v>
      </c>
      <c r="F905" s="0" t="s">
        <v>367</v>
      </c>
      <c r="G905" s="0" t="s">
        <v>23</v>
      </c>
      <c r="H905" s="0" t="s">
        <v>24</v>
      </c>
      <c r="I905" s="0" t="n">
        <v>1348367100</v>
      </c>
      <c r="J905" s="0" t="n">
        <v>1346180780</v>
      </c>
      <c r="K905" s="9" t="n">
        <f aca="false">FALSE()</f>
        <v>0</v>
      </c>
      <c r="L905" s="0" t="n">
        <v>4</v>
      </c>
      <c r="M905" s="9" t="n">
        <f aca="false">FALSE()</f>
        <v>0</v>
      </c>
      <c r="N905" s="0" t="s">
        <v>1800</v>
      </c>
      <c r="O905" s="0" t="n">
        <f aca="false">ROUND(E905/D905*100,0)</f>
        <v>3</v>
      </c>
      <c r="P905" s="0" t="n">
        <f aca="false">ROUND(E905/L905,2)</f>
        <v>40</v>
      </c>
      <c r="Q905" s="0" t="s">
        <v>1636</v>
      </c>
      <c r="R905" s="0" t="s">
        <v>1801</v>
      </c>
      <c r="S905" s="10" t="n">
        <f aca="false">(((J905/60)/60)/24)+DATE(1970,1,1)</f>
        <v>41149.7960648148</v>
      </c>
      <c r="T905" s="10" t="n">
        <f aca="false">(((I905/60)/60)/24)+DATE(1970,1,1)</f>
        <v>41175.1006944444</v>
      </c>
    </row>
    <row r="906" customFormat="false" ht="35.05" hidden="false" customHeight="false" outlineLevel="0" collapsed="false">
      <c r="A906" s="0" t="n">
        <v>904</v>
      </c>
      <c r="B906" s="1" t="s">
        <v>1890</v>
      </c>
      <c r="C906" s="1" t="s">
        <v>1891</v>
      </c>
      <c r="D906" s="2" t="n">
        <v>50000</v>
      </c>
      <c r="E906" s="3" t="n">
        <v>151</v>
      </c>
      <c r="F906" s="0" t="s">
        <v>367</v>
      </c>
      <c r="G906" s="0" t="s">
        <v>23</v>
      </c>
      <c r="H906" s="0" t="s">
        <v>24</v>
      </c>
      <c r="I906" s="0" t="n">
        <v>1451786137</v>
      </c>
      <c r="J906" s="0" t="n">
        <v>1449194137</v>
      </c>
      <c r="K906" s="9" t="n">
        <f aca="false">FALSE()</f>
        <v>0</v>
      </c>
      <c r="L906" s="0" t="n">
        <v>3</v>
      </c>
      <c r="M906" s="9" t="n">
        <f aca="false">FALSE()</f>
        <v>0</v>
      </c>
      <c r="N906" s="0" t="s">
        <v>1800</v>
      </c>
      <c r="O906" s="0" t="n">
        <f aca="false">ROUND(E906/D906*100,0)</f>
        <v>0</v>
      </c>
      <c r="P906" s="0" t="n">
        <f aca="false">ROUND(E906/L906,2)</f>
        <v>50.33</v>
      </c>
      <c r="Q906" s="0" t="s">
        <v>1636</v>
      </c>
      <c r="R906" s="0" t="s">
        <v>1801</v>
      </c>
      <c r="S906" s="10" t="n">
        <f aca="false">(((J906/60)/60)/24)+DATE(1970,1,1)</f>
        <v>42342.0802893518</v>
      </c>
      <c r="T906" s="10" t="n">
        <f aca="false">(((I906/60)/60)/24)+DATE(1970,1,1)</f>
        <v>42372.0802893519</v>
      </c>
    </row>
    <row r="907" customFormat="false" ht="35.05" hidden="false" customHeight="false" outlineLevel="0" collapsed="false">
      <c r="A907" s="0" t="n">
        <v>905</v>
      </c>
      <c r="B907" s="1" t="s">
        <v>1892</v>
      </c>
      <c r="C907" s="1" t="s">
        <v>1893</v>
      </c>
      <c r="D907" s="2" t="n">
        <v>6500</v>
      </c>
      <c r="E907" s="3" t="n">
        <v>196</v>
      </c>
      <c r="F907" s="0" t="s">
        <v>367</v>
      </c>
      <c r="G907" s="0" t="s">
        <v>23</v>
      </c>
      <c r="H907" s="0" t="s">
        <v>24</v>
      </c>
      <c r="I907" s="0" t="n">
        <v>1295847926</v>
      </c>
      <c r="J907" s="0" t="n">
        <v>1290663926</v>
      </c>
      <c r="K907" s="9" t="n">
        <f aca="false">FALSE()</f>
        <v>0</v>
      </c>
      <c r="L907" s="0" t="n">
        <v>6</v>
      </c>
      <c r="M907" s="9" t="n">
        <f aca="false">FALSE()</f>
        <v>0</v>
      </c>
      <c r="N907" s="0" t="s">
        <v>1800</v>
      </c>
      <c r="O907" s="0" t="n">
        <f aca="false">ROUND(E907/D907*100,0)</f>
        <v>3</v>
      </c>
      <c r="P907" s="0" t="n">
        <f aca="false">ROUND(E907/L907,2)</f>
        <v>32.67</v>
      </c>
      <c r="Q907" s="0" t="s">
        <v>1636</v>
      </c>
      <c r="R907" s="0" t="s">
        <v>1801</v>
      </c>
      <c r="S907" s="10" t="n">
        <f aca="false">(((J907/60)/60)/24)+DATE(1970,1,1)</f>
        <v>40507.2398842593</v>
      </c>
      <c r="T907" s="10" t="n">
        <f aca="false">(((I907/60)/60)/24)+DATE(1970,1,1)</f>
        <v>40567.2398842593</v>
      </c>
    </row>
    <row r="908" customFormat="false" ht="23.85" hidden="false" customHeight="false" outlineLevel="0" collapsed="false">
      <c r="A908" s="0" t="n">
        <v>906</v>
      </c>
      <c r="B908" s="1" t="s">
        <v>1894</v>
      </c>
      <c r="C908" s="1" t="s">
        <v>1895</v>
      </c>
      <c r="D908" s="2" t="n">
        <v>15000</v>
      </c>
      <c r="E908" s="3" t="n">
        <v>0</v>
      </c>
      <c r="F908" s="0" t="s">
        <v>367</v>
      </c>
      <c r="G908" s="0" t="s">
        <v>23</v>
      </c>
      <c r="H908" s="0" t="s">
        <v>24</v>
      </c>
      <c r="I908" s="0" t="n">
        <v>1394681590</v>
      </c>
      <c r="J908" s="0" t="n">
        <v>1392093190</v>
      </c>
      <c r="K908" s="9" t="n">
        <f aca="false">FALSE()</f>
        <v>0</v>
      </c>
      <c r="L908" s="0" t="n">
        <v>0</v>
      </c>
      <c r="M908" s="9" t="n">
        <f aca="false">FALSE()</f>
        <v>0</v>
      </c>
      <c r="N908" s="0" t="s">
        <v>1800</v>
      </c>
      <c r="O908" s="0" t="n">
        <f aca="false">ROUND(E908/D908*100,0)</f>
        <v>0</v>
      </c>
      <c r="P908" s="0" t="n">
        <f aca="false">ROUND(E908/L908,2)</f>
        <v>0</v>
      </c>
      <c r="Q908" s="0" t="s">
        <v>1636</v>
      </c>
      <c r="R908" s="0" t="s">
        <v>1801</v>
      </c>
      <c r="S908" s="10" t="n">
        <f aca="false">(((J908/60)/60)/24)+DATE(1970,1,1)</f>
        <v>41681.1896990741</v>
      </c>
      <c r="T908" s="10" t="n">
        <f aca="false">(((I908/60)/60)/24)+DATE(1970,1,1)</f>
        <v>41711.1480324074</v>
      </c>
    </row>
    <row r="909" customFormat="false" ht="23.85" hidden="false" customHeight="false" outlineLevel="0" collapsed="false">
      <c r="A909" s="0" t="n">
        <v>907</v>
      </c>
      <c r="B909" s="1" t="s">
        <v>1896</v>
      </c>
      <c r="C909" s="1" t="s">
        <v>1897</v>
      </c>
      <c r="D909" s="2" t="n">
        <v>2900</v>
      </c>
      <c r="E909" s="3" t="n">
        <v>0</v>
      </c>
      <c r="F909" s="0" t="s">
        <v>367</v>
      </c>
      <c r="G909" s="0" t="s">
        <v>23</v>
      </c>
      <c r="H909" s="0" t="s">
        <v>24</v>
      </c>
      <c r="I909" s="0" t="n">
        <v>1315715823</v>
      </c>
      <c r="J909" s="0" t="n">
        <v>1313123823</v>
      </c>
      <c r="K909" s="9" t="n">
        <f aca="false">FALSE()</f>
        <v>0</v>
      </c>
      <c r="L909" s="0" t="n">
        <v>0</v>
      </c>
      <c r="M909" s="9" t="n">
        <f aca="false">FALSE()</f>
        <v>0</v>
      </c>
      <c r="N909" s="0" t="s">
        <v>1800</v>
      </c>
      <c r="O909" s="0" t="n">
        <f aca="false">ROUND(E909/D909*100,0)</f>
        <v>0</v>
      </c>
      <c r="P909" s="0" t="n">
        <f aca="false">ROUND(E909/L909,2)</f>
        <v>0</v>
      </c>
      <c r="Q909" s="0" t="s">
        <v>1636</v>
      </c>
      <c r="R909" s="0" t="s">
        <v>1801</v>
      </c>
      <c r="S909" s="10" t="n">
        <f aca="false">(((J909/60)/60)/24)+DATE(1970,1,1)</f>
        <v>40767.1923958333</v>
      </c>
      <c r="T909" s="10" t="n">
        <f aca="false">(((I909/60)/60)/24)+DATE(1970,1,1)</f>
        <v>40797.1923958333</v>
      </c>
    </row>
    <row r="910" customFormat="false" ht="35.05" hidden="false" customHeight="false" outlineLevel="0" collapsed="false">
      <c r="A910" s="0" t="n">
        <v>908</v>
      </c>
      <c r="B910" s="1" t="s">
        <v>1898</v>
      </c>
      <c r="C910" s="1" t="s">
        <v>1899</v>
      </c>
      <c r="D910" s="2" t="n">
        <v>2500</v>
      </c>
      <c r="E910" s="3" t="n">
        <v>0</v>
      </c>
      <c r="F910" s="0" t="s">
        <v>367</v>
      </c>
      <c r="G910" s="0" t="s">
        <v>23</v>
      </c>
      <c r="H910" s="0" t="s">
        <v>24</v>
      </c>
      <c r="I910" s="0" t="n">
        <v>1280206740</v>
      </c>
      <c r="J910" s="0" t="n">
        <v>1276283655</v>
      </c>
      <c r="K910" s="9" t="n">
        <f aca="false">FALSE()</f>
        <v>0</v>
      </c>
      <c r="L910" s="0" t="n">
        <v>0</v>
      </c>
      <c r="M910" s="9" t="n">
        <f aca="false">FALSE()</f>
        <v>0</v>
      </c>
      <c r="N910" s="0" t="s">
        <v>1800</v>
      </c>
      <c r="O910" s="0" t="n">
        <f aca="false">ROUND(E910/D910*100,0)</f>
        <v>0</v>
      </c>
      <c r="P910" s="0" t="n">
        <f aca="false">ROUND(E910/L910,2)</f>
        <v>0</v>
      </c>
      <c r="Q910" s="0" t="s">
        <v>1636</v>
      </c>
      <c r="R910" s="0" t="s">
        <v>1801</v>
      </c>
      <c r="S910" s="10" t="n">
        <f aca="false">(((J910/60)/60)/24)+DATE(1970,1,1)</f>
        <v>40340.8015625</v>
      </c>
      <c r="T910" s="10" t="n">
        <f aca="false">(((I910/60)/60)/24)+DATE(1970,1,1)</f>
        <v>40386.2076388889</v>
      </c>
    </row>
    <row r="911" customFormat="false" ht="46.25" hidden="false" customHeight="false" outlineLevel="0" collapsed="false">
      <c r="A911" s="0" t="n">
        <v>909</v>
      </c>
      <c r="B911" s="1" t="s">
        <v>1900</v>
      </c>
      <c r="C911" s="1" t="s">
        <v>1901</v>
      </c>
      <c r="D911" s="2" t="n">
        <v>16000</v>
      </c>
      <c r="E911" s="3" t="n">
        <v>520</v>
      </c>
      <c r="F911" s="0" t="s">
        <v>367</v>
      </c>
      <c r="G911" s="0" t="s">
        <v>23</v>
      </c>
      <c r="H911" s="0" t="s">
        <v>24</v>
      </c>
      <c r="I911" s="0" t="n">
        <v>1343016000</v>
      </c>
      <c r="J911" s="0" t="n">
        <v>1340296440</v>
      </c>
      <c r="K911" s="9" t="n">
        <f aca="false">FALSE()</f>
        <v>0</v>
      </c>
      <c r="L911" s="0" t="n">
        <v>8</v>
      </c>
      <c r="M911" s="9" t="n">
        <f aca="false">FALSE()</f>
        <v>0</v>
      </c>
      <c r="N911" s="0" t="s">
        <v>1800</v>
      </c>
      <c r="O911" s="0" t="n">
        <f aca="false">ROUND(E911/D911*100,0)</f>
        <v>3</v>
      </c>
      <c r="P911" s="0" t="n">
        <f aca="false">ROUND(E911/L911,2)</f>
        <v>65</v>
      </c>
      <c r="Q911" s="0" t="s">
        <v>1636</v>
      </c>
      <c r="R911" s="0" t="s">
        <v>1801</v>
      </c>
      <c r="S911" s="10" t="n">
        <f aca="false">(((J911/60)/60)/24)+DATE(1970,1,1)</f>
        <v>41081.6902777778</v>
      </c>
      <c r="T911" s="10" t="n">
        <f aca="false">(((I911/60)/60)/24)+DATE(1970,1,1)</f>
        <v>41113.1666666667</v>
      </c>
    </row>
    <row r="912" customFormat="false" ht="35.05" hidden="false" customHeight="false" outlineLevel="0" collapsed="false">
      <c r="A912" s="0" t="n">
        <v>910</v>
      </c>
      <c r="B912" s="1" t="s">
        <v>1902</v>
      </c>
      <c r="C912" s="1" t="s">
        <v>1903</v>
      </c>
      <c r="D912" s="2" t="n">
        <v>550</v>
      </c>
      <c r="E912" s="3" t="n">
        <v>123</v>
      </c>
      <c r="F912" s="0" t="s">
        <v>367</v>
      </c>
      <c r="G912" s="0" t="s">
        <v>32</v>
      </c>
      <c r="H912" s="0" t="s">
        <v>33</v>
      </c>
      <c r="I912" s="0" t="n">
        <v>1488546319</v>
      </c>
      <c r="J912" s="0" t="n">
        <v>1483362319</v>
      </c>
      <c r="K912" s="9" t="n">
        <f aca="false">FALSE()</f>
        <v>0</v>
      </c>
      <c r="L912" s="0" t="n">
        <v>5</v>
      </c>
      <c r="M912" s="9" t="n">
        <f aca="false">FALSE()</f>
        <v>0</v>
      </c>
      <c r="N912" s="0" t="s">
        <v>1800</v>
      </c>
      <c r="O912" s="0" t="n">
        <f aca="false">ROUND(E912/D912*100,0)</f>
        <v>22</v>
      </c>
      <c r="P912" s="0" t="n">
        <f aca="false">ROUND(E912/L912,2)</f>
        <v>24.6</v>
      </c>
      <c r="Q912" s="0" t="s">
        <v>1636</v>
      </c>
      <c r="R912" s="0" t="s">
        <v>1801</v>
      </c>
      <c r="S912" s="10" t="n">
        <f aca="false">(((J912/60)/60)/24)+DATE(1970,1,1)</f>
        <v>42737.5453587963</v>
      </c>
      <c r="T912" s="10" t="n">
        <f aca="false">(((I912/60)/60)/24)+DATE(1970,1,1)</f>
        <v>42797.5453587963</v>
      </c>
    </row>
    <row r="913" customFormat="false" ht="35.05" hidden="false" customHeight="false" outlineLevel="0" collapsed="false">
      <c r="A913" s="0" t="n">
        <v>911</v>
      </c>
      <c r="B913" s="1" t="s">
        <v>1904</v>
      </c>
      <c r="C913" s="1" t="s">
        <v>1905</v>
      </c>
      <c r="D913" s="2" t="n">
        <v>100000</v>
      </c>
      <c r="E913" s="3" t="n">
        <v>0</v>
      </c>
      <c r="F913" s="0" t="s">
        <v>367</v>
      </c>
      <c r="G913" s="0" t="s">
        <v>23</v>
      </c>
      <c r="H913" s="0" t="s">
        <v>24</v>
      </c>
      <c r="I913" s="0" t="n">
        <v>1390522045</v>
      </c>
      <c r="J913" s="0" t="n">
        <v>1388707645</v>
      </c>
      <c r="K913" s="9" t="n">
        <f aca="false">FALSE()</f>
        <v>0</v>
      </c>
      <c r="L913" s="0" t="n">
        <v>0</v>
      </c>
      <c r="M913" s="9" t="n">
        <f aca="false">FALSE()</f>
        <v>0</v>
      </c>
      <c r="N913" s="0" t="s">
        <v>1800</v>
      </c>
      <c r="O913" s="0" t="n">
        <f aca="false">ROUND(E913/D913*100,0)</f>
        <v>0</v>
      </c>
      <c r="P913" s="0" t="n">
        <f aca="false">ROUND(E913/L913,2)</f>
        <v>0</v>
      </c>
      <c r="Q913" s="0" t="s">
        <v>1636</v>
      </c>
      <c r="R913" s="0" t="s">
        <v>1801</v>
      </c>
      <c r="S913" s="10" t="n">
        <f aca="false">(((J913/60)/60)/24)+DATE(1970,1,1)</f>
        <v>41642.005150463</v>
      </c>
      <c r="T913" s="10" t="n">
        <f aca="false">(((I913/60)/60)/24)+DATE(1970,1,1)</f>
        <v>41663.005150463</v>
      </c>
    </row>
    <row r="914" customFormat="false" ht="35.05" hidden="false" customHeight="false" outlineLevel="0" collapsed="false">
      <c r="A914" s="0" t="n">
        <v>912</v>
      </c>
      <c r="B914" s="1" t="s">
        <v>1906</v>
      </c>
      <c r="C914" s="1" t="s">
        <v>1907</v>
      </c>
      <c r="D914" s="2" t="n">
        <v>3500</v>
      </c>
      <c r="E914" s="3" t="n">
        <v>30</v>
      </c>
      <c r="F914" s="0" t="s">
        <v>367</v>
      </c>
      <c r="G914" s="0" t="s">
        <v>23</v>
      </c>
      <c r="H914" s="0" t="s">
        <v>24</v>
      </c>
      <c r="I914" s="0" t="n">
        <v>1355197047</v>
      </c>
      <c r="J914" s="0" t="n">
        <v>1350009447</v>
      </c>
      <c r="K914" s="9" t="n">
        <f aca="false">FALSE()</f>
        <v>0</v>
      </c>
      <c r="L914" s="0" t="n">
        <v>2</v>
      </c>
      <c r="M914" s="9" t="n">
        <f aca="false">FALSE()</f>
        <v>0</v>
      </c>
      <c r="N914" s="0" t="s">
        <v>1800</v>
      </c>
      <c r="O914" s="0" t="n">
        <f aca="false">ROUND(E914/D914*100,0)</f>
        <v>1</v>
      </c>
      <c r="P914" s="0" t="n">
        <f aca="false">ROUND(E914/L914,2)</f>
        <v>15</v>
      </c>
      <c r="Q914" s="0" t="s">
        <v>1636</v>
      </c>
      <c r="R914" s="0" t="s">
        <v>1801</v>
      </c>
      <c r="S914" s="10" t="n">
        <f aca="false">(((J914/60)/60)/24)+DATE(1970,1,1)</f>
        <v>41194.1093402778</v>
      </c>
      <c r="T914" s="10" t="n">
        <f aca="false">(((I914/60)/60)/24)+DATE(1970,1,1)</f>
        <v>41254.1510069444</v>
      </c>
    </row>
    <row r="915" customFormat="false" ht="35.05" hidden="false" customHeight="false" outlineLevel="0" collapsed="false">
      <c r="A915" s="0" t="n">
        <v>913</v>
      </c>
      <c r="B915" s="1" t="s">
        <v>1908</v>
      </c>
      <c r="C915" s="1" t="s">
        <v>1909</v>
      </c>
      <c r="D915" s="2" t="n">
        <v>30000</v>
      </c>
      <c r="E915" s="3" t="n">
        <v>1982</v>
      </c>
      <c r="F915" s="0" t="s">
        <v>367</v>
      </c>
      <c r="G915" s="0" t="s">
        <v>23</v>
      </c>
      <c r="H915" s="0" t="s">
        <v>24</v>
      </c>
      <c r="I915" s="0" t="n">
        <v>1336188019</v>
      </c>
      <c r="J915" s="0" t="n">
        <v>1333596019</v>
      </c>
      <c r="K915" s="9" t="n">
        <f aca="false">FALSE()</f>
        <v>0</v>
      </c>
      <c r="L915" s="0" t="n">
        <v>24</v>
      </c>
      <c r="M915" s="9" t="n">
        <f aca="false">FALSE()</f>
        <v>0</v>
      </c>
      <c r="N915" s="0" t="s">
        <v>1800</v>
      </c>
      <c r="O915" s="0" t="n">
        <f aca="false">ROUND(E915/D915*100,0)</f>
        <v>7</v>
      </c>
      <c r="P915" s="0" t="n">
        <f aca="false">ROUND(E915/L915,2)</f>
        <v>82.58</v>
      </c>
      <c r="Q915" s="0" t="s">
        <v>1636</v>
      </c>
      <c r="R915" s="0" t="s">
        <v>1801</v>
      </c>
      <c r="S915" s="10" t="n">
        <f aca="false">(((J915/60)/60)/24)+DATE(1970,1,1)</f>
        <v>41004.1391087963</v>
      </c>
      <c r="T915" s="10" t="n">
        <f aca="false">(((I915/60)/60)/24)+DATE(1970,1,1)</f>
        <v>41034.1391087963</v>
      </c>
    </row>
    <row r="916" customFormat="false" ht="35.05" hidden="false" customHeight="false" outlineLevel="0" collapsed="false">
      <c r="A916" s="0" t="n">
        <v>914</v>
      </c>
      <c r="B916" s="1" t="s">
        <v>1910</v>
      </c>
      <c r="C916" s="1" t="s">
        <v>1911</v>
      </c>
      <c r="D916" s="2" t="n">
        <v>1500</v>
      </c>
      <c r="E916" s="3" t="n">
        <v>0</v>
      </c>
      <c r="F916" s="0" t="s">
        <v>367</v>
      </c>
      <c r="G916" s="0" t="s">
        <v>23</v>
      </c>
      <c r="H916" s="0" t="s">
        <v>24</v>
      </c>
      <c r="I916" s="0" t="n">
        <v>1345918747</v>
      </c>
      <c r="J916" s="0" t="n">
        <v>1343326747</v>
      </c>
      <c r="K916" s="9" t="n">
        <f aca="false">FALSE()</f>
        <v>0</v>
      </c>
      <c r="L916" s="0" t="n">
        <v>0</v>
      </c>
      <c r="M916" s="9" t="n">
        <f aca="false">FALSE()</f>
        <v>0</v>
      </c>
      <c r="N916" s="0" t="s">
        <v>1800</v>
      </c>
      <c r="O916" s="0" t="n">
        <f aca="false">ROUND(E916/D916*100,0)</f>
        <v>0</v>
      </c>
      <c r="P916" s="0" t="n">
        <f aca="false">ROUND(E916/L916,2)</f>
        <v>0</v>
      </c>
      <c r="Q916" s="0" t="s">
        <v>1636</v>
      </c>
      <c r="R916" s="0" t="s">
        <v>1801</v>
      </c>
      <c r="S916" s="10" t="n">
        <f aca="false">(((J916/60)/60)/24)+DATE(1970,1,1)</f>
        <v>41116.763275463</v>
      </c>
      <c r="T916" s="10" t="n">
        <f aca="false">(((I916/60)/60)/24)+DATE(1970,1,1)</f>
        <v>41146.763275463</v>
      </c>
    </row>
    <row r="917" customFormat="false" ht="35.05" hidden="false" customHeight="false" outlineLevel="0" collapsed="false">
      <c r="A917" s="0" t="n">
        <v>915</v>
      </c>
      <c r="B917" s="1" t="s">
        <v>1912</v>
      </c>
      <c r="C917" s="1" t="s">
        <v>1913</v>
      </c>
      <c r="D917" s="2" t="n">
        <v>6500</v>
      </c>
      <c r="E917" s="3" t="n">
        <v>375</v>
      </c>
      <c r="F917" s="0" t="s">
        <v>367</v>
      </c>
      <c r="G917" s="0" t="s">
        <v>23</v>
      </c>
      <c r="H917" s="0" t="s">
        <v>24</v>
      </c>
      <c r="I917" s="0" t="n">
        <v>1330577940</v>
      </c>
      <c r="J917" s="0" t="n">
        <v>1327853914</v>
      </c>
      <c r="K917" s="9" t="n">
        <f aca="false">FALSE()</f>
        <v>0</v>
      </c>
      <c r="L917" s="0" t="n">
        <v>9</v>
      </c>
      <c r="M917" s="9" t="n">
        <f aca="false">FALSE()</f>
        <v>0</v>
      </c>
      <c r="N917" s="0" t="s">
        <v>1800</v>
      </c>
      <c r="O917" s="0" t="n">
        <f aca="false">ROUND(E917/D917*100,0)</f>
        <v>6</v>
      </c>
      <c r="P917" s="0" t="n">
        <f aca="false">ROUND(E917/L917,2)</f>
        <v>41.67</v>
      </c>
      <c r="Q917" s="0" t="s">
        <v>1636</v>
      </c>
      <c r="R917" s="0" t="s">
        <v>1801</v>
      </c>
      <c r="S917" s="10" t="n">
        <f aca="false">(((J917/60)/60)/24)+DATE(1970,1,1)</f>
        <v>40937.6795601852</v>
      </c>
      <c r="T917" s="10" t="n">
        <f aca="false">(((I917/60)/60)/24)+DATE(1970,1,1)</f>
        <v>40969.2076388889</v>
      </c>
    </row>
    <row r="918" customFormat="false" ht="35.05" hidden="false" customHeight="false" outlineLevel="0" collapsed="false">
      <c r="A918" s="0" t="n">
        <v>916</v>
      </c>
      <c r="B918" s="1" t="s">
        <v>1914</v>
      </c>
      <c r="C918" s="1" t="s">
        <v>1915</v>
      </c>
      <c r="D918" s="2" t="n">
        <v>3300</v>
      </c>
      <c r="E918" s="3" t="n">
        <v>0</v>
      </c>
      <c r="F918" s="0" t="s">
        <v>367</v>
      </c>
      <c r="G918" s="0" t="s">
        <v>23</v>
      </c>
      <c r="H918" s="0" t="s">
        <v>24</v>
      </c>
      <c r="I918" s="0" t="n">
        <v>1287723600</v>
      </c>
      <c r="J918" s="0" t="n">
        <v>1284409734</v>
      </c>
      <c r="K918" s="9" t="n">
        <f aca="false">FALSE()</f>
        <v>0</v>
      </c>
      <c r="L918" s="0" t="n">
        <v>0</v>
      </c>
      <c r="M918" s="9" t="n">
        <f aca="false">FALSE()</f>
        <v>0</v>
      </c>
      <c r="N918" s="0" t="s">
        <v>1800</v>
      </c>
      <c r="O918" s="0" t="n">
        <f aca="false">ROUND(E918/D918*100,0)</f>
        <v>0</v>
      </c>
      <c r="P918" s="0" t="n">
        <f aca="false">ROUND(E918/L918,2)</f>
        <v>0</v>
      </c>
      <c r="Q918" s="0" t="s">
        <v>1636</v>
      </c>
      <c r="R918" s="0" t="s">
        <v>1801</v>
      </c>
      <c r="S918" s="10" t="n">
        <f aca="false">(((J918/60)/60)/24)+DATE(1970,1,1)</f>
        <v>40434.8534027778</v>
      </c>
      <c r="T918" s="10" t="n">
        <f aca="false">(((I918/60)/60)/24)+DATE(1970,1,1)</f>
        <v>40473.2083333333</v>
      </c>
    </row>
    <row r="919" customFormat="false" ht="35.05" hidden="false" customHeight="false" outlineLevel="0" collapsed="false">
      <c r="A919" s="0" t="n">
        <v>917</v>
      </c>
      <c r="B919" s="1" t="s">
        <v>1916</v>
      </c>
      <c r="C919" s="1" t="s">
        <v>1917</v>
      </c>
      <c r="D919" s="2" t="n">
        <v>5000</v>
      </c>
      <c r="E919" s="3" t="n">
        <v>30</v>
      </c>
      <c r="F919" s="0" t="s">
        <v>367</v>
      </c>
      <c r="G919" s="0" t="s">
        <v>23</v>
      </c>
      <c r="H919" s="0" t="s">
        <v>24</v>
      </c>
      <c r="I919" s="0" t="n">
        <v>1405305000</v>
      </c>
      <c r="J919" s="0" t="n">
        <v>1402612730</v>
      </c>
      <c r="K919" s="9" t="n">
        <f aca="false">FALSE()</f>
        <v>0</v>
      </c>
      <c r="L919" s="0" t="n">
        <v>1</v>
      </c>
      <c r="M919" s="9" t="n">
        <f aca="false">FALSE()</f>
        <v>0</v>
      </c>
      <c r="N919" s="0" t="s">
        <v>1800</v>
      </c>
      <c r="O919" s="0" t="n">
        <f aca="false">ROUND(E919/D919*100,0)</f>
        <v>1</v>
      </c>
      <c r="P919" s="0" t="n">
        <f aca="false">ROUND(E919/L919,2)</f>
        <v>30</v>
      </c>
      <c r="Q919" s="0" t="s">
        <v>1636</v>
      </c>
      <c r="R919" s="0" t="s">
        <v>1801</v>
      </c>
      <c r="S919" s="10" t="n">
        <f aca="false">(((J919/60)/60)/24)+DATE(1970,1,1)</f>
        <v>41802.9436342593</v>
      </c>
      <c r="T919" s="10" t="n">
        <f aca="false">(((I919/60)/60)/24)+DATE(1970,1,1)</f>
        <v>41834.1041666667</v>
      </c>
    </row>
    <row r="920" customFormat="false" ht="46.25" hidden="false" customHeight="false" outlineLevel="0" collapsed="false">
      <c r="A920" s="0" t="n">
        <v>918</v>
      </c>
      <c r="B920" s="1" t="s">
        <v>1918</v>
      </c>
      <c r="C920" s="1" t="s">
        <v>1919</v>
      </c>
      <c r="D920" s="2" t="n">
        <v>3900</v>
      </c>
      <c r="E920" s="3" t="n">
        <v>196</v>
      </c>
      <c r="F920" s="0" t="s">
        <v>367</v>
      </c>
      <c r="G920" s="0" t="s">
        <v>32</v>
      </c>
      <c r="H920" s="0" t="s">
        <v>33</v>
      </c>
      <c r="I920" s="0" t="n">
        <v>1417474761</v>
      </c>
      <c r="J920" s="0" t="n">
        <v>1414879161</v>
      </c>
      <c r="K920" s="9" t="n">
        <f aca="false">FALSE()</f>
        <v>0</v>
      </c>
      <c r="L920" s="0" t="n">
        <v>10</v>
      </c>
      <c r="M920" s="9" t="n">
        <f aca="false">FALSE()</f>
        <v>0</v>
      </c>
      <c r="N920" s="0" t="s">
        <v>1800</v>
      </c>
      <c r="O920" s="0" t="n">
        <f aca="false">ROUND(E920/D920*100,0)</f>
        <v>5</v>
      </c>
      <c r="P920" s="0" t="n">
        <f aca="false">ROUND(E920/L920,2)</f>
        <v>19.6</v>
      </c>
      <c r="Q920" s="0" t="s">
        <v>1636</v>
      </c>
      <c r="R920" s="0" t="s">
        <v>1801</v>
      </c>
      <c r="S920" s="10" t="n">
        <f aca="false">(((J920/60)/60)/24)+DATE(1970,1,1)</f>
        <v>41944.9162152778</v>
      </c>
      <c r="T920" s="10" t="n">
        <f aca="false">(((I920/60)/60)/24)+DATE(1970,1,1)</f>
        <v>41974.9578819444</v>
      </c>
    </row>
    <row r="921" customFormat="false" ht="13.8" hidden="false" customHeight="false" outlineLevel="0" collapsed="false">
      <c r="A921" s="0" t="n">
        <v>919</v>
      </c>
      <c r="B921" s="1" t="s">
        <v>1920</v>
      </c>
      <c r="C921" s="1" t="s">
        <v>1921</v>
      </c>
      <c r="D921" s="2" t="n">
        <v>20000</v>
      </c>
      <c r="E921" s="3" t="n">
        <v>100</v>
      </c>
      <c r="F921" s="0" t="s">
        <v>367</v>
      </c>
      <c r="G921" s="0" t="s">
        <v>23</v>
      </c>
      <c r="H921" s="0" t="s">
        <v>24</v>
      </c>
      <c r="I921" s="0" t="n">
        <v>1355930645</v>
      </c>
      <c r="J921" s="0" t="n">
        <v>1352906645</v>
      </c>
      <c r="K921" s="9" t="n">
        <f aca="false">FALSE()</f>
        <v>0</v>
      </c>
      <c r="L921" s="0" t="n">
        <v>1</v>
      </c>
      <c r="M921" s="9" t="n">
        <f aca="false">FALSE()</f>
        <v>0</v>
      </c>
      <c r="N921" s="0" t="s">
        <v>1800</v>
      </c>
      <c r="O921" s="0" t="n">
        <f aca="false">ROUND(E921/D921*100,0)</f>
        <v>1</v>
      </c>
      <c r="P921" s="0" t="n">
        <f aca="false">ROUND(E921/L921,2)</f>
        <v>100</v>
      </c>
      <c r="Q921" s="0" t="s">
        <v>1636</v>
      </c>
      <c r="R921" s="0" t="s">
        <v>1801</v>
      </c>
      <c r="S921" s="10" t="n">
        <f aca="false">(((J921/60)/60)/24)+DATE(1970,1,1)</f>
        <v>41227.641724537</v>
      </c>
      <c r="T921" s="10" t="n">
        <f aca="false">(((I921/60)/60)/24)+DATE(1970,1,1)</f>
        <v>41262.641724537</v>
      </c>
    </row>
    <row r="922" customFormat="false" ht="35.05" hidden="false" customHeight="false" outlineLevel="0" collapsed="false">
      <c r="A922" s="0" t="n">
        <v>920</v>
      </c>
      <c r="B922" s="1" t="s">
        <v>1922</v>
      </c>
      <c r="C922" s="1" t="s">
        <v>1923</v>
      </c>
      <c r="D922" s="2" t="n">
        <v>5500</v>
      </c>
      <c r="E922" s="3" t="n">
        <v>0</v>
      </c>
      <c r="F922" s="0" t="s">
        <v>367</v>
      </c>
      <c r="G922" s="0" t="s">
        <v>23</v>
      </c>
      <c r="H922" s="0" t="s">
        <v>24</v>
      </c>
      <c r="I922" s="0" t="n">
        <v>1384448822</v>
      </c>
      <c r="J922" s="0" t="n">
        <v>1381853222</v>
      </c>
      <c r="K922" s="9" t="n">
        <f aca="false">FALSE()</f>
        <v>0</v>
      </c>
      <c r="L922" s="0" t="n">
        <v>0</v>
      </c>
      <c r="M922" s="9" t="n">
        <f aca="false">FALSE()</f>
        <v>0</v>
      </c>
      <c r="N922" s="0" t="s">
        <v>1800</v>
      </c>
      <c r="O922" s="0" t="n">
        <f aca="false">ROUND(E922/D922*100,0)</f>
        <v>0</v>
      </c>
      <c r="P922" s="0" t="n">
        <f aca="false">ROUND(E922/L922,2)</f>
        <v>0</v>
      </c>
      <c r="Q922" s="0" t="s">
        <v>1636</v>
      </c>
      <c r="R922" s="0" t="s">
        <v>1801</v>
      </c>
      <c r="S922" s="10" t="n">
        <f aca="false">(((J922/60)/60)/24)+DATE(1970,1,1)</f>
        <v>41562.6715509259</v>
      </c>
      <c r="T922" s="10" t="n">
        <f aca="false">(((I922/60)/60)/24)+DATE(1970,1,1)</f>
        <v>41592.7132175926</v>
      </c>
    </row>
    <row r="923" customFormat="false" ht="35.05" hidden="false" customHeight="false" outlineLevel="0" collapsed="false">
      <c r="A923" s="0" t="n">
        <v>921</v>
      </c>
      <c r="B923" s="1" t="s">
        <v>1924</v>
      </c>
      <c r="C923" s="1" t="s">
        <v>1925</v>
      </c>
      <c r="D923" s="2" t="n">
        <v>15000</v>
      </c>
      <c r="E923" s="3" t="n">
        <v>4635</v>
      </c>
      <c r="F923" s="0" t="s">
        <v>367</v>
      </c>
      <c r="G923" s="0" t="s">
        <v>23</v>
      </c>
      <c r="H923" s="0" t="s">
        <v>24</v>
      </c>
      <c r="I923" s="0" t="n">
        <v>1323666376</v>
      </c>
      <c r="J923" s="0" t="n">
        <v>1320033976</v>
      </c>
      <c r="K923" s="9" t="n">
        <f aca="false">FALSE()</f>
        <v>0</v>
      </c>
      <c r="L923" s="0" t="n">
        <v>20</v>
      </c>
      <c r="M923" s="9" t="n">
        <f aca="false">FALSE()</f>
        <v>0</v>
      </c>
      <c r="N923" s="0" t="s">
        <v>1800</v>
      </c>
      <c r="O923" s="0" t="n">
        <f aca="false">ROUND(E923/D923*100,0)</f>
        <v>31</v>
      </c>
      <c r="P923" s="0" t="n">
        <f aca="false">ROUND(E923/L923,2)</f>
        <v>231.75</v>
      </c>
      <c r="Q923" s="0" t="s">
        <v>1636</v>
      </c>
      <c r="R923" s="0" t="s">
        <v>1801</v>
      </c>
      <c r="S923" s="10" t="n">
        <f aca="false">(((J923/60)/60)/24)+DATE(1970,1,1)</f>
        <v>40847.1710185185</v>
      </c>
      <c r="T923" s="10" t="n">
        <f aca="false">(((I923/60)/60)/24)+DATE(1970,1,1)</f>
        <v>40889.2126851852</v>
      </c>
    </row>
    <row r="924" customFormat="false" ht="35.05" hidden="false" customHeight="false" outlineLevel="0" collapsed="false">
      <c r="A924" s="0" t="n">
        <v>922</v>
      </c>
      <c r="B924" s="1" t="s">
        <v>1926</v>
      </c>
      <c r="C924" s="1" t="s">
        <v>1927</v>
      </c>
      <c r="D924" s="2" t="n">
        <v>27000</v>
      </c>
      <c r="E924" s="3" t="n">
        <v>5680</v>
      </c>
      <c r="F924" s="0" t="s">
        <v>367</v>
      </c>
      <c r="G924" s="0" t="s">
        <v>23</v>
      </c>
      <c r="H924" s="0" t="s">
        <v>24</v>
      </c>
      <c r="I924" s="0" t="n">
        <v>1412167393</v>
      </c>
      <c r="J924" s="0" t="n">
        <v>1409143393</v>
      </c>
      <c r="K924" s="9" t="n">
        <f aca="false">FALSE()</f>
        <v>0</v>
      </c>
      <c r="L924" s="0" t="n">
        <v>30</v>
      </c>
      <c r="M924" s="9" t="n">
        <f aca="false">FALSE()</f>
        <v>0</v>
      </c>
      <c r="N924" s="0" t="s">
        <v>1800</v>
      </c>
      <c r="O924" s="0" t="n">
        <f aca="false">ROUND(E924/D924*100,0)</f>
        <v>21</v>
      </c>
      <c r="P924" s="0" t="n">
        <f aca="false">ROUND(E924/L924,2)</f>
        <v>189.33</v>
      </c>
      <c r="Q924" s="0" t="s">
        <v>1636</v>
      </c>
      <c r="R924" s="0" t="s">
        <v>1801</v>
      </c>
      <c r="S924" s="10" t="n">
        <f aca="false">(((J924/60)/60)/24)+DATE(1970,1,1)</f>
        <v>41878.5300115741</v>
      </c>
      <c r="T924" s="10" t="n">
        <f aca="false">(((I924/60)/60)/24)+DATE(1970,1,1)</f>
        <v>41913.5300115741</v>
      </c>
    </row>
    <row r="925" customFormat="false" ht="35.05" hidden="false" customHeight="false" outlineLevel="0" collapsed="false">
      <c r="A925" s="0" t="n">
        <v>923</v>
      </c>
      <c r="B925" s="1" t="s">
        <v>1928</v>
      </c>
      <c r="C925" s="1" t="s">
        <v>1929</v>
      </c>
      <c r="D925" s="2" t="n">
        <v>15000</v>
      </c>
      <c r="E925" s="3" t="n">
        <v>330</v>
      </c>
      <c r="F925" s="0" t="s">
        <v>367</v>
      </c>
      <c r="G925" s="0" t="s">
        <v>23</v>
      </c>
      <c r="H925" s="0" t="s">
        <v>24</v>
      </c>
      <c r="I925" s="0" t="n">
        <v>1416614523</v>
      </c>
      <c r="J925" s="0" t="n">
        <v>1414018923</v>
      </c>
      <c r="K925" s="9" t="n">
        <f aca="false">FALSE()</f>
        <v>0</v>
      </c>
      <c r="L925" s="0" t="n">
        <v>6</v>
      </c>
      <c r="M925" s="9" t="n">
        <f aca="false">FALSE()</f>
        <v>0</v>
      </c>
      <c r="N925" s="0" t="s">
        <v>1800</v>
      </c>
      <c r="O925" s="0" t="n">
        <f aca="false">ROUND(E925/D925*100,0)</f>
        <v>2</v>
      </c>
      <c r="P925" s="0" t="n">
        <f aca="false">ROUND(E925/L925,2)</f>
        <v>55</v>
      </c>
      <c r="Q925" s="0" t="s">
        <v>1636</v>
      </c>
      <c r="R925" s="0" t="s">
        <v>1801</v>
      </c>
      <c r="S925" s="10" t="n">
        <f aca="false">(((J925/60)/60)/24)+DATE(1970,1,1)</f>
        <v>41934.9597569445</v>
      </c>
      <c r="T925" s="10" t="n">
        <f aca="false">(((I925/60)/60)/24)+DATE(1970,1,1)</f>
        <v>41965.0014236111</v>
      </c>
    </row>
    <row r="926" customFormat="false" ht="35.05" hidden="false" customHeight="false" outlineLevel="0" collapsed="false">
      <c r="A926" s="0" t="n">
        <v>924</v>
      </c>
      <c r="B926" s="1" t="s">
        <v>1930</v>
      </c>
      <c r="C926" s="1" t="s">
        <v>1931</v>
      </c>
      <c r="D926" s="2" t="n">
        <v>3000</v>
      </c>
      <c r="E926" s="3" t="n">
        <v>327</v>
      </c>
      <c r="F926" s="0" t="s">
        <v>367</v>
      </c>
      <c r="G926" s="0" t="s">
        <v>23</v>
      </c>
      <c r="H926" s="0" t="s">
        <v>24</v>
      </c>
      <c r="I926" s="0" t="n">
        <v>1360795069</v>
      </c>
      <c r="J926" s="0" t="n">
        <v>1358203069</v>
      </c>
      <c r="K926" s="9" t="n">
        <f aca="false">FALSE()</f>
        <v>0</v>
      </c>
      <c r="L926" s="0" t="n">
        <v>15</v>
      </c>
      <c r="M926" s="9" t="n">
        <f aca="false">FALSE()</f>
        <v>0</v>
      </c>
      <c r="N926" s="0" t="s">
        <v>1800</v>
      </c>
      <c r="O926" s="0" t="n">
        <f aca="false">ROUND(E926/D926*100,0)</f>
        <v>11</v>
      </c>
      <c r="P926" s="0" t="n">
        <f aca="false">ROUND(E926/L926,2)</f>
        <v>21.8</v>
      </c>
      <c r="Q926" s="0" t="s">
        <v>1636</v>
      </c>
      <c r="R926" s="0" t="s">
        <v>1801</v>
      </c>
      <c r="S926" s="10" t="n">
        <f aca="false">(((J926/60)/60)/24)+DATE(1970,1,1)</f>
        <v>41288.9429282407</v>
      </c>
      <c r="T926" s="10" t="n">
        <f aca="false">(((I926/60)/60)/24)+DATE(1970,1,1)</f>
        <v>41318.9429282407</v>
      </c>
    </row>
    <row r="927" customFormat="false" ht="35.05" hidden="false" customHeight="false" outlineLevel="0" collapsed="false">
      <c r="A927" s="0" t="n">
        <v>925</v>
      </c>
      <c r="B927" s="1" t="s">
        <v>1932</v>
      </c>
      <c r="C927" s="1" t="s">
        <v>1933</v>
      </c>
      <c r="D927" s="2" t="n">
        <v>6000</v>
      </c>
      <c r="E927" s="3" t="n">
        <v>160</v>
      </c>
      <c r="F927" s="0" t="s">
        <v>367</v>
      </c>
      <c r="G927" s="0" t="s">
        <v>23</v>
      </c>
      <c r="H927" s="0" t="s">
        <v>24</v>
      </c>
      <c r="I927" s="0" t="n">
        <v>1385590111</v>
      </c>
      <c r="J927" s="0" t="n">
        <v>1382994511</v>
      </c>
      <c r="K927" s="9" t="n">
        <f aca="false">FALSE()</f>
        <v>0</v>
      </c>
      <c r="L927" s="0" t="n">
        <v>5</v>
      </c>
      <c r="M927" s="9" t="n">
        <f aca="false">FALSE()</f>
        <v>0</v>
      </c>
      <c r="N927" s="0" t="s">
        <v>1800</v>
      </c>
      <c r="O927" s="0" t="n">
        <f aca="false">ROUND(E927/D927*100,0)</f>
        <v>3</v>
      </c>
      <c r="P927" s="0" t="n">
        <f aca="false">ROUND(E927/L927,2)</f>
        <v>32</v>
      </c>
      <c r="Q927" s="0" t="s">
        <v>1636</v>
      </c>
      <c r="R927" s="0" t="s">
        <v>1801</v>
      </c>
      <c r="S927" s="10" t="n">
        <f aca="false">(((J927/60)/60)/24)+DATE(1970,1,1)</f>
        <v>41575.8809143519</v>
      </c>
      <c r="T927" s="10" t="n">
        <f aca="false">(((I927/60)/60)/24)+DATE(1970,1,1)</f>
        <v>41605.9225810185</v>
      </c>
    </row>
    <row r="928" customFormat="false" ht="46.25" hidden="false" customHeight="false" outlineLevel="0" collapsed="false">
      <c r="A928" s="0" t="n">
        <v>926</v>
      </c>
      <c r="B928" s="1" t="s">
        <v>1934</v>
      </c>
      <c r="C928" s="1" t="s">
        <v>1935</v>
      </c>
      <c r="D928" s="2" t="n">
        <v>7000</v>
      </c>
      <c r="E928" s="3" t="n">
        <v>0</v>
      </c>
      <c r="F928" s="0" t="s">
        <v>367</v>
      </c>
      <c r="G928" s="0" t="s">
        <v>23</v>
      </c>
      <c r="H928" s="0" t="s">
        <v>24</v>
      </c>
      <c r="I928" s="0" t="n">
        <v>1278628800</v>
      </c>
      <c r="J928" s="0" t="n">
        <v>1276043330</v>
      </c>
      <c r="K928" s="9" t="n">
        <f aca="false">FALSE()</f>
        <v>0</v>
      </c>
      <c r="L928" s="0" t="n">
        <v>0</v>
      </c>
      <c r="M928" s="9" t="n">
        <f aca="false">FALSE()</f>
        <v>0</v>
      </c>
      <c r="N928" s="0" t="s">
        <v>1800</v>
      </c>
      <c r="O928" s="0" t="n">
        <f aca="false">ROUND(E928/D928*100,0)</f>
        <v>0</v>
      </c>
      <c r="P928" s="0" t="n">
        <f aca="false">ROUND(E928/L928,2)</f>
        <v>0</v>
      </c>
      <c r="Q928" s="0" t="s">
        <v>1636</v>
      </c>
      <c r="R928" s="0" t="s">
        <v>1801</v>
      </c>
      <c r="S928" s="10" t="n">
        <f aca="false">(((J928/60)/60)/24)+DATE(1970,1,1)</f>
        <v>40338.0200231482</v>
      </c>
      <c r="T928" s="10" t="n">
        <f aca="false">(((I928/60)/60)/24)+DATE(1970,1,1)</f>
        <v>40367.9444444444</v>
      </c>
    </row>
    <row r="929" customFormat="false" ht="23.85" hidden="false" customHeight="false" outlineLevel="0" collapsed="false">
      <c r="A929" s="0" t="n">
        <v>927</v>
      </c>
      <c r="B929" s="1" t="s">
        <v>1936</v>
      </c>
      <c r="C929" s="1" t="s">
        <v>1937</v>
      </c>
      <c r="D929" s="2" t="n">
        <v>20000</v>
      </c>
      <c r="E929" s="3" t="n">
        <v>0</v>
      </c>
      <c r="F929" s="0" t="s">
        <v>367</v>
      </c>
      <c r="G929" s="0" t="s">
        <v>23</v>
      </c>
      <c r="H929" s="0" t="s">
        <v>24</v>
      </c>
      <c r="I929" s="0" t="n">
        <v>1337024695</v>
      </c>
      <c r="J929" s="0" t="n">
        <v>1334432695</v>
      </c>
      <c r="K929" s="9" t="n">
        <f aca="false">FALSE()</f>
        <v>0</v>
      </c>
      <c r="L929" s="0" t="n">
        <v>0</v>
      </c>
      <c r="M929" s="9" t="n">
        <f aca="false">FALSE()</f>
        <v>0</v>
      </c>
      <c r="N929" s="0" t="s">
        <v>1800</v>
      </c>
      <c r="O929" s="0" t="n">
        <f aca="false">ROUND(E929/D929*100,0)</f>
        <v>0</v>
      </c>
      <c r="P929" s="0" t="n">
        <f aca="false">ROUND(E929/L929,2)</f>
        <v>0</v>
      </c>
      <c r="Q929" s="0" t="s">
        <v>1636</v>
      </c>
      <c r="R929" s="0" t="s">
        <v>1801</v>
      </c>
      <c r="S929" s="10" t="n">
        <f aca="false">(((J929/60)/60)/24)+DATE(1970,1,1)</f>
        <v>41013.8228587963</v>
      </c>
      <c r="T929" s="10" t="n">
        <f aca="false">(((I929/60)/60)/24)+DATE(1970,1,1)</f>
        <v>41043.8228587963</v>
      </c>
    </row>
    <row r="930" customFormat="false" ht="35.05" hidden="false" customHeight="false" outlineLevel="0" collapsed="false">
      <c r="A930" s="0" t="n">
        <v>928</v>
      </c>
      <c r="B930" s="1" t="s">
        <v>1938</v>
      </c>
      <c r="C930" s="1" t="s">
        <v>1939</v>
      </c>
      <c r="D930" s="2" t="n">
        <v>14500</v>
      </c>
      <c r="E930" s="3" t="n">
        <v>1575</v>
      </c>
      <c r="F930" s="0" t="s">
        <v>367</v>
      </c>
      <c r="G930" s="0" t="s">
        <v>23</v>
      </c>
      <c r="H930" s="0" t="s">
        <v>24</v>
      </c>
      <c r="I930" s="0" t="n">
        <v>1353196800</v>
      </c>
      <c r="J930" s="0" t="n">
        <v>1348864913</v>
      </c>
      <c r="K930" s="9" t="n">
        <f aca="false">FALSE()</f>
        <v>0</v>
      </c>
      <c r="L930" s="0" t="n">
        <v>28</v>
      </c>
      <c r="M930" s="9" t="n">
        <f aca="false">FALSE()</f>
        <v>0</v>
      </c>
      <c r="N930" s="0" t="s">
        <v>1800</v>
      </c>
      <c r="O930" s="0" t="n">
        <f aca="false">ROUND(E930/D930*100,0)</f>
        <v>11</v>
      </c>
      <c r="P930" s="0" t="n">
        <f aca="false">ROUND(E930/L930,2)</f>
        <v>56.25</v>
      </c>
      <c r="Q930" s="0" t="s">
        <v>1636</v>
      </c>
      <c r="R930" s="0" t="s">
        <v>1801</v>
      </c>
      <c r="S930" s="10" t="n">
        <f aca="false">(((J930/60)/60)/24)+DATE(1970,1,1)</f>
        <v>41180.8624189815</v>
      </c>
      <c r="T930" s="10" t="n">
        <f aca="false">(((I930/60)/60)/24)+DATE(1970,1,1)</f>
        <v>41231</v>
      </c>
    </row>
    <row r="931" customFormat="false" ht="35.05" hidden="false" customHeight="false" outlineLevel="0" collapsed="false">
      <c r="A931" s="0" t="n">
        <v>929</v>
      </c>
      <c r="B931" s="1" t="s">
        <v>1940</v>
      </c>
      <c r="C931" s="1" t="s">
        <v>1941</v>
      </c>
      <c r="D931" s="2" t="n">
        <v>500</v>
      </c>
      <c r="E931" s="3" t="n">
        <v>0</v>
      </c>
      <c r="F931" s="0" t="s">
        <v>367</v>
      </c>
      <c r="G931" s="0" t="s">
        <v>23</v>
      </c>
      <c r="H931" s="0" t="s">
        <v>24</v>
      </c>
      <c r="I931" s="0" t="n">
        <v>1333946569</v>
      </c>
      <c r="J931" s="0" t="n">
        <v>1331358169</v>
      </c>
      <c r="K931" s="9" t="n">
        <f aca="false">FALSE()</f>
        <v>0</v>
      </c>
      <c r="L931" s="0" t="n">
        <v>0</v>
      </c>
      <c r="M931" s="9" t="n">
        <f aca="false">FALSE()</f>
        <v>0</v>
      </c>
      <c r="N931" s="0" t="s">
        <v>1800</v>
      </c>
      <c r="O931" s="0" t="n">
        <f aca="false">ROUND(E931/D931*100,0)</f>
        <v>0</v>
      </c>
      <c r="P931" s="0" t="n">
        <f aca="false">ROUND(E931/L931,2)</f>
        <v>0</v>
      </c>
      <c r="Q931" s="0" t="s">
        <v>1636</v>
      </c>
      <c r="R931" s="0" t="s">
        <v>1801</v>
      </c>
      <c r="S931" s="10" t="n">
        <f aca="false">(((J931/60)/60)/24)+DATE(1970,1,1)</f>
        <v>40978.2380671296</v>
      </c>
      <c r="T931" s="10" t="n">
        <f aca="false">(((I931/60)/60)/24)+DATE(1970,1,1)</f>
        <v>41008.196400463</v>
      </c>
    </row>
    <row r="932" customFormat="false" ht="46.25" hidden="false" customHeight="false" outlineLevel="0" collapsed="false">
      <c r="A932" s="0" t="n">
        <v>930</v>
      </c>
      <c r="B932" s="1" t="s">
        <v>1942</v>
      </c>
      <c r="C932" s="1" t="s">
        <v>1943</v>
      </c>
      <c r="D932" s="2" t="n">
        <v>900</v>
      </c>
      <c r="E932" s="3" t="n">
        <v>345</v>
      </c>
      <c r="F932" s="0" t="s">
        <v>367</v>
      </c>
      <c r="G932" s="0" t="s">
        <v>23</v>
      </c>
      <c r="H932" s="0" t="s">
        <v>24</v>
      </c>
      <c r="I932" s="0" t="n">
        <v>1277501520</v>
      </c>
      <c r="J932" s="0" t="n">
        <v>1273874306</v>
      </c>
      <c r="K932" s="9" t="n">
        <f aca="false">FALSE()</f>
        <v>0</v>
      </c>
      <c r="L932" s="0" t="n">
        <v>5</v>
      </c>
      <c r="M932" s="9" t="n">
        <f aca="false">FALSE()</f>
        <v>0</v>
      </c>
      <c r="N932" s="0" t="s">
        <v>1800</v>
      </c>
      <c r="O932" s="0" t="n">
        <f aca="false">ROUND(E932/D932*100,0)</f>
        <v>38</v>
      </c>
      <c r="P932" s="0" t="n">
        <f aca="false">ROUND(E932/L932,2)</f>
        <v>69</v>
      </c>
      <c r="Q932" s="0" t="s">
        <v>1636</v>
      </c>
      <c r="R932" s="0" t="s">
        <v>1801</v>
      </c>
      <c r="S932" s="10" t="n">
        <f aca="false">(((J932/60)/60)/24)+DATE(1970,1,1)</f>
        <v>40312.9155787037</v>
      </c>
      <c r="T932" s="10" t="n">
        <f aca="false">(((I932/60)/60)/24)+DATE(1970,1,1)</f>
        <v>40354.8972222222</v>
      </c>
    </row>
    <row r="933" customFormat="false" ht="35.05" hidden="false" customHeight="false" outlineLevel="0" collapsed="false">
      <c r="A933" s="0" t="n">
        <v>931</v>
      </c>
      <c r="B933" s="1" t="s">
        <v>1944</v>
      </c>
      <c r="C933" s="1" t="s">
        <v>1945</v>
      </c>
      <c r="D933" s="2" t="n">
        <v>2000</v>
      </c>
      <c r="E933" s="3" t="n">
        <v>131</v>
      </c>
      <c r="F933" s="0" t="s">
        <v>367</v>
      </c>
      <c r="G933" s="0" t="s">
        <v>32</v>
      </c>
      <c r="H933" s="0" t="s">
        <v>33</v>
      </c>
      <c r="I933" s="0" t="n">
        <v>1395007200</v>
      </c>
      <c r="J933" s="0" t="n">
        <v>1392021502</v>
      </c>
      <c r="K933" s="9" t="n">
        <f aca="false">FALSE()</f>
        <v>0</v>
      </c>
      <c r="L933" s="0" t="n">
        <v>7</v>
      </c>
      <c r="M933" s="9" t="n">
        <f aca="false">FALSE()</f>
        <v>0</v>
      </c>
      <c r="N933" s="0" t="s">
        <v>1800</v>
      </c>
      <c r="O933" s="0" t="n">
        <f aca="false">ROUND(E933/D933*100,0)</f>
        <v>7</v>
      </c>
      <c r="P933" s="0" t="n">
        <f aca="false">ROUND(E933/L933,2)</f>
        <v>18.71</v>
      </c>
      <c r="Q933" s="0" t="s">
        <v>1636</v>
      </c>
      <c r="R933" s="0" t="s">
        <v>1801</v>
      </c>
      <c r="S933" s="10" t="n">
        <f aca="false">(((J933/60)/60)/24)+DATE(1970,1,1)</f>
        <v>41680.3599768519</v>
      </c>
      <c r="T933" s="10" t="n">
        <f aca="false">(((I933/60)/60)/24)+DATE(1970,1,1)</f>
        <v>41714.9166666667</v>
      </c>
    </row>
    <row r="934" customFormat="false" ht="23.85" hidden="false" customHeight="false" outlineLevel="0" collapsed="false">
      <c r="A934" s="0" t="n">
        <v>932</v>
      </c>
      <c r="B934" s="1" t="s">
        <v>1946</v>
      </c>
      <c r="C934" s="1" t="s">
        <v>1947</v>
      </c>
      <c r="D934" s="2" t="n">
        <v>9500</v>
      </c>
      <c r="E934" s="3" t="n">
        <v>1381</v>
      </c>
      <c r="F934" s="0" t="s">
        <v>367</v>
      </c>
      <c r="G934" s="0" t="s">
        <v>23</v>
      </c>
      <c r="H934" s="0" t="s">
        <v>24</v>
      </c>
      <c r="I934" s="0" t="n">
        <v>1363990545</v>
      </c>
      <c r="J934" s="0" t="n">
        <v>1360106145</v>
      </c>
      <c r="K934" s="9" t="n">
        <f aca="false">FALSE()</f>
        <v>0</v>
      </c>
      <c r="L934" s="0" t="n">
        <v>30</v>
      </c>
      <c r="M934" s="9" t="n">
        <f aca="false">FALSE()</f>
        <v>0</v>
      </c>
      <c r="N934" s="0" t="s">
        <v>1800</v>
      </c>
      <c r="O934" s="0" t="n">
        <f aca="false">ROUND(E934/D934*100,0)</f>
        <v>15</v>
      </c>
      <c r="P934" s="0" t="n">
        <f aca="false">ROUND(E934/L934,2)</f>
        <v>46.03</v>
      </c>
      <c r="Q934" s="0" t="s">
        <v>1636</v>
      </c>
      <c r="R934" s="0" t="s">
        <v>1801</v>
      </c>
      <c r="S934" s="10" t="n">
        <f aca="false">(((J934/60)/60)/24)+DATE(1970,1,1)</f>
        <v>41310.9692708333</v>
      </c>
      <c r="T934" s="10" t="n">
        <f aca="false">(((I934/60)/60)/24)+DATE(1970,1,1)</f>
        <v>41355.9276041667</v>
      </c>
    </row>
    <row r="935" customFormat="false" ht="35.05" hidden="false" customHeight="false" outlineLevel="0" collapsed="false">
      <c r="A935" s="0" t="n">
        <v>933</v>
      </c>
      <c r="B935" s="1" t="s">
        <v>1948</v>
      </c>
      <c r="C935" s="1" t="s">
        <v>1949</v>
      </c>
      <c r="D935" s="2" t="n">
        <v>2000</v>
      </c>
      <c r="E935" s="3" t="n">
        <v>120</v>
      </c>
      <c r="F935" s="0" t="s">
        <v>367</v>
      </c>
      <c r="G935" s="0" t="s">
        <v>23</v>
      </c>
      <c r="H935" s="0" t="s">
        <v>24</v>
      </c>
      <c r="I935" s="0" t="n">
        <v>1399867409</v>
      </c>
      <c r="J935" s="0" t="n">
        <v>1394683409</v>
      </c>
      <c r="K935" s="9" t="n">
        <f aca="false">FALSE()</f>
        <v>0</v>
      </c>
      <c r="L935" s="0" t="n">
        <v>2</v>
      </c>
      <c r="M935" s="9" t="n">
        <f aca="false">FALSE()</f>
        <v>0</v>
      </c>
      <c r="N935" s="0" t="s">
        <v>1800</v>
      </c>
      <c r="O935" s="0" t="n">
        <f aca="false">ROUND(E935/D935*100,0)</f>
        <v>6</v>
      </c>
      <c r="P935" s="0" t="n">
        <f aca="false">ROUND(E935/L935,2)</f>
        <v>60</v>
      </c>
      <c r="Q935" s="0" t="s">
        <v>1636</v>
      </c>
      <c r="R935" s="0" t="s">
        <v>1801</v>
      </c>
      <c r="S935" s="10" t="n">
        <f aca="false">(((J935/60)/60)/24)+DATE(1970,1,1)</f>
        <v>41711.1690856481</v>
      </c>
      <c r="T935" s="10" t="n">
        <f aca="false">(((I935/60)/60)/24)+DATE(1970,1,1)</f>
        <v>41771.1690856481</v>
      </c>
    </row>
    <row r="936" customFormat="false" ht="35.05" hidden="false" customHeight="false" outlineLevel="0" collapsed="false">
      <c r="A936" s="0" t="n">
        <v>934</v>
      </c>
      <c r="B936" s="1" t="s">
        <v>1950</v>
      </c>
      <c r="C936" s="1" t="s">
        <v>1951</v>
      </c>
      <c r="D936" s="2" t="n">
        <v>5000</v>
      </c>
      <c r="E936" s="3" t="n">
        <v>1520</v>
      </c>
      <c r="F936" s="0" t="s">
        <v>367</v>
      </c>
      <c r="G936" s="0" t="s">
        <v>168</v>
      </c>
      <c r="H936" s="0" t="s">
        <v>169</v>
      </c>
      <c r="I936" s="0" t="n">
        <v>1399183200</v>
      </c>
      <c r="J936" s="0" t="n">
        <v>1396633284</v>
      </c>
      <c r="K936" s="9" t="n">
        <f aca="false">FALSE()</f>
        <v>0</v>
      </c>
      <c r="L936" s="0" t="n">
        <v>30</v>
      </c>
      <c r="M936" s="9" t="n">
        <f aca="false">FALSE()</f>
        <v>0</v>
      </c>
      <c r="N936" s="0" t="s">
        <v>1800</v>
      </c>
      <c r="O936" s="0" t="n">
        <f aca="false">ROUND(E936/D936*100,0)</f>
        <v>30</v>
      </c>
      <c r="P936" s="0" t="n">
        <f aca="false">ROUND(E936/L936,2)</f>
        <v>50.67</v>
      </c>
      <c r="Q936" s="0" t="s">
        <v>1636</v>
      </c>
      <c r="R936" s="0" t="s">
        <v>1801</v>
      </c>
      <c r="S936" s="10" t="n">
        <f aca="false">(((J936/60)/60)/24)+DATE(1970,1,1)</f>
        <v>41733.7370833333</v>
      </c>
      <c r="T936" s="10" t="n">
        <f aca="false">(((I936/60)/60)/24)+DATE(1970,1,1)</f>
        <v>41763.25</v>
      </c>
    </row>
    <row r="937" customFormat="false" ht="35.05" hidden="false" customHeight="false" outlineLevel="0" collapsed="false">
      <c r="A937" s="0" t="n">
        <v>935</v>
      </c>
      <c r="B937" s="1" t="s">
        <v>1952</v>
      </c>
      <c r="C937" s="1" t="s">
        <v>1953</v>
      </c>
      <c r="D937" s="2" t="n">
        <v>3500</v>
      </c>
      <c r="E937" s="3" t="n">
        <v>50</v>
      </c>
      <c r="F937" s="0" t="s">
        <v>367</v>
      </c>
      <c r="G937" s="0" t="s">
        <v>23</v>
      </c>
      <c r="H937" s="0" t="s">
        <v>24</v>
      </c>
      <c r="I937" s="0" t="n">
        <v>1454054429</v>
      </c>
      <c r="J937" s="0" t="n">
        <v>1451462429</v>
      </c>
      <c r="K937" s="9" t="n">
        <f aca="false">FALSE()</f>
        <v>0</v>
      </c>
      <c r="L937" s="0" t="n">
        <v>2</v>
      </c>
      <c r="M937" s="9" t="n">
        <f aca="false">FALSE()</f>
        <v>0</v>
      </c>
      <c r="N937" s="0" t="s">
        <v>1800</v>
      </c>
      <c r="O937" s="0" t="n">
        <f aca="false">ROUND(E937/D937*100,0)</f>
        <v>1</v>
      </c>
      <c r="P937" s="0" t="n">
        <f aca="false">ROUND(E937/L937,2)</f>
        <v>25</v>
      </c>
      <c r="Q937" s="0" t="s">
        <v>1636</v>
      </c>
      <c r="R937" s="0" t="s">
        <v>1801</v>
      </c>
      <c r="S937" s="10" t="n">
        <f aca="false">(((J937/60)/60)/24)+DATE(1970,1,1)</f>
        <v>42368.3336689815</v>
      </c>
      <c r="T937" s="10" t="n">
        <f aca="false">(((I937/60)/60)/24)+DATE(1970,1,1)</f>
        <v>42398.3336689815</v>
      </c>
    </row>
    <row r="938" customFormat="false" ht="35.05" hidden="false" customHeight="false" outlineLevel="0" collapsed="false">
      <c r="A938" s="0" t="n">
        <v>936</v>
      </c>
      <c r="B938" s="1" t="s">
        <v>1954</v>
      </c>
      <c r="C938" s="1" t="s">
        <v>1955</v>
      </c>
      <c r="D938" s="2" t="n">
        <v>1400</v>
      </c>
      <c r="E938" s="3" t="n">
        <v>0</v>
      </c>
      <c r="F938" s="0" t="s">
        <v>367</v>
      </c>
      <c r="G938" s="0" t="s">
        <v>23</v>
      </c>
      <c r="H938" s="0" t="s">
        <v>24</v>
      </c>
      <c r="I938" s="0" t="n">
        <v>1326916800</v>
      </c>
      <c r="J938" s="0" t="n">
        <v>1323131689</v>
      </c>
      <c r="K938" s="9" t="n">
        <f aca="false">FALSE()</f>
        <v>0</v>
      </c>
      <c r="L938" s="0" t="n">
        <v>0</v>
      </c>
      <c r="M938" s="9" t="n">
        <f aca="false">FALSE()</f>
        <v>0</v>
      </c>
      <c r="N938" s="0" t="s">
        <v>1800</v>
      </c>
      <c r="O938" s="0" t="n">
        <f aca="false">ROUND(E938/D938*100,0)</f>
        <v>0</v>
      </c>
      <c r="P938" s="0" t="n">
        <f aca="false">ROUND(E938/L938,2)</f>
        <v>0</v>
      </c>
      <c r="Q938" s="0" t="s">
        <v>1636</v>
      </c>
      <c r="R938" s="0" t="s">
        <v>1801</v>
      </c>
      <c r="S938" s="10" t="n">
        <f aca="false">(((J938/60)/60)/24)+DATE(1970,1,1)</f>
        <v>40883.0241782407</v>
      </c>
      <c r="T938" s="10" t="n">
        <f aca="false">(((I938/60)/60)/24)+DATE(1970,1,1)</f>
        <v>40926.8333333333</v>
      </c>
    </row>
    <row r="939" customFormat="false" ht="35.05" hidden="false" customHeight="false" outlineLevel="0" collapsed="false">
      <c r="A939" s="0" t="n">
        <v>937</v>
      </c>
      <c r="B939" s="1" t="s">
        <v>1956</v>
      </c>
      <c r="C939" s="1" t="s">
        <v>1957</v>
      </c>
      <c r="D939" s="2" t="n">
        <v>3500</v>
      </c>
      <c r="E939" s="3" t="n">
        <v>40</v>
      </c>
      <c r="F939" s="0" t="s">
        <v>367</v>
      </c>
      <c r="G939" s="0" t="s">
        <v>23</v>
      </c>
      <c r="H939" s="0" t="s">
        <v>24</v>
      </c>
      <c r="I939" s="0" t="n">
        <v>1383509357</v>
      </c>
      <c r="J939" s="0" t="n">
        <v>1380913757</v>
      </c>
      <c r="K939" s="9" t="n">
        <f aca="false">FALSE()</f>
        <v>0</v>
      </c>
      <c r="L939" s="0" t="n">
        <v>2</v>
      </c>
      <c r="M939" s="9" t="n">
        <f aca="false">FALSE()</f>
        <v>0</v>
      </c>
      <c r="N939" s="0" t="s">
        <v>1800</v>
      </c>
      <c r="O939" s="0" t="n">
        <f aca="false">ROUND(E939/D939*100,0)</f>
        <v>1</v>
      </c>
      <c r="P939" s="0" t="n">
        <f aca="false">ROUND(E939/L939,2)</f>
        <v>20</v>
      </c>
      <c r="Q939" s="0" t="s">
        <v>1636</v>
      </c>
      <c r="R939" s="0" t="s">
        <v>1801</v>
      </c>
      <c r="S939" s="10" t="n">
        <f aca="false">(((J939/60)/60)/24)+DATE(1970,1,1)</f>
        <v>41551.7981134259</v>
      </c>
      <c r="T939" s="10" t="n">
        <f aca="false">(((I939/60)/60)/24)+DATE(1970,1,1)</f>
        <v>41581.8397800926</v>
      </c>
    </row>
    <row r="940" customFormat="false" ht="35.05" hidden="false" customHeight="false" outlineLevel="0" collapsed="false">
      <c r="A940" s="0" t="n">
        <v>938</v>
      </c>
      <c r="B940" s="1" t="s">
        <v>1958</v>
      </c>
      <c r="C940" s="1" t="s">
        <v>1959</v>
      </c>
      <c r="D940" s="2" t="n">
        <v>7000</v>
      </c>
      <c r="E940" s="3" t="n">
        <v>25</v>
      </c>
      <c r="F940" s="0" t="s">
        <v>367</v>
      </c>
      <c r="G940" s="0" t="s">
        <v>23</v>
      </c>
      <c r="H940" s="0" t="s">
        <v>24</v>
      </c>
      <c r="I940" s="0" t="n">
        <v>1346585448</v>
      </c>
      <c r="J940" s="0" t="n">
        <v>1343993448</v>
      </c>
      <c r="K940" s="9" t="n">
        <f aca="false">FALSE()</f>
        <v>0</v>
      </c>
      <c r="L940" s="0" t="n">
        <v>1</v>
      </c>
      <c r="M940" s="9" t="n">
        <f aca="false">FALSE()</f>
        <v>0</v>
      </c>
      <c r="N940" s="0" t="s">
        <v>1800</v>
      </c>
      <c r="O940" s="0" t="n">
        <f aca="false">ROUND(E940/D940*100,0)</f>
        <v>0</v>
      </c>
      <c r="P940" s="0" t="n">
        <f aca="false">ROUND(E940/L940,2)</f>
        <v>25</v>
      </c>
      <c r="Q940" s="0" t="s">
        <v>1636</v>
      </c>
      <c r="R940" s="0" t="s">
        <v>1801</v>
      </c>
      <c r="S940" s="10" t="n">
        <f aca="false">(((J940/60)/60)/24)+DATE(1970,1,1)</f>
        <v>41124.4797222222</v>
      </c>
      <c r="T940" s="10" t="n">
        <f aca="false">(((I940/60)/60)/24)+DATE(1970,1,1)</f>
        <v>41154.4797222222</v>
      </c>
    </row>
    <row r="941" customFormat="false" ht="35.05" hidden="false" customHeight="false" outlineLevel="0" collapsed="false">
      <c r="A941" s="0" t="n">
        <v>939</v>
      </c>
      <c r="B941" s="1" t="s">
        <v>1960</v>
      </c>
      <c r="C941" s="1" t="s">
        <v>1961</v>
      </c>
      <c r="D941" s="2" t="n">
        <v>2750</v>
      </c>
      <c r="E941" s="3" t="n">
        <v>40</v>
      </c>
      <c r="F941" s="0" t="s">
        <v>367</v>
      </c>
      <c r="G941" s="0" t="s">
        <v>23</v>
      </c>
      <c r="H941" s="0" t="s">
        <v>24</v>
      </c>
      <c r="I941" s="0" t="n">
        <v>1372622280</v>
      </c>
      <c r="J941" s="0" t="n">
        <v>1369246738</v>
      </c>
      <c r="K941" s="9" t="n">
        <f aca="false">FALSE()</f>
        <v>0</v>
      </c>
      <c r="L941" s="0" t="n">
        <v>2</v>
      </c>
      <c r="M941" s="9" t="n">
        <f aca="false">FALSE()</f>
        <v>0</v>
      </c>
      <c r="N941" s="0" t="s">
        <v>1800</v>
      </c>
      <c r="O941" s="0" t="n">
        <f aca="false">ROUND(E941/D941*100,0)</f>
        <v>1</v>
      </c>
      <c r="P941" s="0" t="n">
        <f aca="false">ROUND(E941/L941,2)</f>
        <v>20</v>
      </c>
      <c r="Q941" s="0" t="s">
        <v>1636</v>
      </c>
      <c r="R941" s="0" t="s">
        <v>1801</v>
      </c>
      <c r="S941" s="10" t="n">
        <f aca="false">(((J941/60)/60)/24)+DATE(1970,1,1)</f>
        <v>41416.7631712963</v>
      </c>
      <c r="T941" s="10" t="n">
        <f aca="false">(((I941/60)/60)/24)+DATE(1970,1,1)</f>
        <v>41455.8319444444</v>
      </c>
    </row>
    <row r="942" customFormat="false" ht="35.05" hidden="false" customHeight="false" outlineLevel="0" collapsed="false">
      <c r="A942" s="0" t="n">
        <v>940</v>
      </c>
      <c r="B942" s="1" t="s">
        <v>1962</v>
      </c>
      <c r="C942" s="1" t="s">
        <v>1963</v>
      </c>
      <c r="D942" s="2" t="n">
        <v>9000</v>
      </c>
      <c r="E942" s="3" t="n">
        <v>1544</v>
      </c>
      <c r="F942" s="0" t="s">
        <v>367</v>
      </c>
      <c r="G942" s="0" t="s">
        <v>23</v>
      </c>
      <c r="H942" s="0" t="s">
        <v>24</v>
      </c>
      <c r="I942" s="0" t="n">
        <v>1439251926</v>
      </c>
      <c r="J942" s="0" t="n">
        <v>1435363926</v>
      </c>
      <c r="K942" s="9" t="n">
        <f aca="false">FALSE()</f>
        <v>0</v>
      </c>
      <c r="L942" s="0" t="n">
        <v>14</v>
      </c>
      <c r="M942" s="9" t="n">
        <f aca="false">FALSE()</f>
        <v>0</v>
      </c>
      <c r="N942" s="0" t="s">
        <v>1346</v>
      </c>
      <c r="O942" s="0" t="n">
        <f aca="false">ROUND(E942/D942*100,0)</f>
        <v>17</v>
      </c>
      <c r="P942" s="0" t="n">
        <f aca="false">ROUND(E942/L942,2)</f>
        <v>110.29</v>
      </c>
      <c r="Q942" s="0" t="s">
        <v>1143</v>
      </c>
      <c r="R942" s="0" t="s">
        <v>1347</v>
      </c>
      <c r="S942" s="10" t="n">
        <f aca="false">(((J942/60)/60)/24)+DATE(1970,1,1)</f>
        <v>42182.0084027778</v>
      </c>
      <c r="T942" s="10" t="n">
        <f aca="false">(((I942/60)/60)/24)+DATE(1970,1,1)</f>
        <v>42227.0084027778</v>
      </c>
    </row>
    <row r="943" customFormat="false" ht="46.25" hidden="false" customHeight="false" outlineLevel="0" collapsed="false">
      <c r="A943" s="0" t="n">
        <v>941</v>
      </c>
      <c r="B943" s="1" t="s">
        <v>1964</v>
      </c>
      <c r="C943" s="1" t="s">
        <v>1965</v>
      </c>
      <c r="D943" s="2" t="n">
        <v>50000</v>
      </c>
      <c r="E943" s="3" t="n">
        <v>1161</v>
      </c>
      <c r="F943" s="0" t="s">
        <v>367</v>
      </c>
      <c r="G943" s="0" t="s">
        <v>23</v>
      </c>
      <c r="H943" s="0" t="s">
        <v>24</v>
      </c>
      <c r="I943" s="0" t="n">
        <v>1486693145</v>
      </c>
      <c r="J943" s="0" t="n">
        <v>1484101145</v>
      </c>
      <c r="K943" s="9" t="n">
        <f aca="false">FALSE()</f>
        <v>0</v>
      </c>
      <c r="L943" s="0" t="n">
        <v>31</v>
      </c>
      <c r="M943" s="9" t="n">
        <f aca="false">FALSE()</f>
        <v>0</v>
      </c>
      <c r="N943" s="0" t="s">
        <v>1346</v>
      </c>
      <c r="O943" s="0" t="n">
        <f aca="false">ROUND(E943/D943*100,0)</f>
        <v>2</v>
      </c>
      <c r="P943" s="0" t="n">
        <f aca="false">ROUND(E943/L943,2)</f>
        <v>37.45</v>
      </c>
      <c r="Q943" s="0" t="s">
        <v>1143</v>
      </c>
      <c r="R943" s="0" t="s">
        <v>1347</v>
      </c>
      <c r="S943" s="10" t="n">
        <f aca="false">(((J943/60)/60)/24)+DATE(1970,1,1)</f>
        <v>42746.0965856482</v>
      </c>
      <c r="T943" s="10" t="n">
        <f aca="false">(((I943/60)/60)/24)+DATE(1970,1,1)</f>
        <v>42776.0965856482</v>
      </c>
    </row>
    <row r="944" customFormat="false" ht="46.25" hidden="false" customHeight="false" outlineLevel="0" collapsed="false">
      <c r="A944" s="0" t="n">
        <v>942</v>
      </c>
      <c r="B944" s="1" t="s">
        <v>1966</v>
      </c>
      <c r="C944" s="1" t="s">
        <v>1967</v>
      </c>
      <c r="D944" s="2" t="n">
        <v>7500</v>
      </c>
      <c r="E944" s="3" t="n">
        <v>668</v>
      </c>
      <c r="F944" s="0" t="s">
        <v>367</v>
      </c>
      <c r="G944" s="0" t="s">
        <v>23</v>
      </c>
      <c r="H944" s="0" t="s">
        <v>24</v>
      </c>
      <c r="I944" s="0" t="n">
        <v>1455826460</v>
      </c>
      <c r="J944" s="0" t="n">
        <v>1452716060</v>
      </c>
      <c r="K944" s="9" t="n">
        <f aca="false">FALSE()</f>
        <v>0</v>
      </c>
      <c r="L944" s="0" t="n">
        <v>16</v>
      </c>
      <c r="M944" s="9" t="n">
        <f aca="false">FALSE()</f>
        <v>0</v>
      </c>
      <c r="N944" s="0" t="s">
        <v>1346</v>
      </c>
      <c r="O944" s="0" t="n">
        <f aca="false">ROUND(E944/D944*100,0)</f>
        <v>9</v>
      </c>
      <c r="P944" s="0" t="n">
        <f aca="false">ROUND(E944/L944,2)</f>
        <v>41.75</v>
      </c>
      <c r="Q944" s="0" t="s">
        <v>1143</v>
      </c>
      <c r="R944" s="0" t="s">
        <v>1347</v>
      </c>
      <c r="S944" s="10" t="n">
        <f aca="false">(((J944/60)/60)/24)+DATE(1970,1,1)</f>
        <v>42382.843287037</v>
      </c>
      <c r="T944" s="10" t="n">
        <f aca="false">(((I944/60)/60)/24)+DATE(1970,1,1)</f>
        <v>42418.8432870371</v>
      </c>
    </row>
    <row r="945" customFormat="false" ht="23.85" hidden="false" customHeight="false" outlineLevel="0" collapsed="false">
      <c r="A945" s="0" t="n">
        <v>943</v>
      </c>
      <c r="B945" s="1" t="s">
        <v>1968</v>
      </c>
      <c r="C945" s="1" t="s">
        <v>1969</v>
      </c>
      <c r="D945" s="2" t="n">
        <v>3000</v>
      </c>
      <c r="E945" s="3" t="n">
        <v>289</v>
      </c>
      <c r="F945" s="0" t="s">
        <v>367</v>
      </c>
      <c r="G945" s="0" t="s">
        <v>23</v>
      </c>
      <c r="H945" s="0" t="s">
        <v>24</v>
      </c>
      <c r="I945" s="0" t="n">
        <v>1480438905</v>
      </c>
      <c r="J945" s="0" t="n">
        <v>1477843305</v>
      </c>
      <c r="K945" s="9" t="n">
        <f aca="false">FALSE()</f>
        <v>0</v>
      </c>
      <c r="L945" s="0" t="n">
        <v>12</v>
      </c>
      <c r="M945" s="9" t="n">
        <f aca="false">FALSE()</f>
        <v>0</v>
      </c>
      <c r="N945" s="0" t="s">
        <v>1346</v>
      </c>
      <c r="O945" s="0" t="n">
        <f aca="false">ROUND(E945/D945*100,0)</f>
        <v>10</v>
      </c>
      <c r="P945" s="0" t="n">
        <f aca="false">ROUND(E945/L945,2)</f>
        <v>24.08</v>
      </c>
      <c r="Q945" s="0" t="s">
        <v>1143</v>
      </c>
      <c r="R945" s="0" t="s">
        <v>1347</v>
      </c>
      <c r="S945" s="10" t="n">
        <f aca="false">(((J945/60)/60)/24)+DATE(1970,1,1)</f>
        <v>42673.6678819444</v>
      </c>
      <c r="T945" s="10" t="n">
        <f aca="false">(((I945/60)/60)/24)+DATE(1970,1,1)</f>
        <v>42703.7095486111</v>
      </c>
    </row>
    <row r="946" customFormat="false" ht="35.05" hidden="false" customHeight="false" outlineLevel="0" collapsed="false">
      <c r="A946" s="0" t="n">
        <v>944</v>
      </c>
      <c r="B946" s="1" t="s">
        <v>1970</v>
      </c>
      <c r="C946" s="1" t="s">
        <v>1971</v>
      </c>
      <c r="D946" s="2" t="n">
        <v>50000</v>
      </c>
      <c r="E946" s="3" t="n">
        <v>6663</v>
      </c>
      <c r="F946" s="0" t="s">
        <v>367</v>
      </c>
      <c r="G946" s="0" t="s">
        <v>23</v>
      </c>
      <c r="H946" s="0" t="s">
        <v>24</v>
      </c>
      <c r="I946" s="0" t="n">
        <v>1460988000</v>
      </c>
      <c r="J946" s="0" t="n">
        <v>1458050450</v>
      </c>
      <c r="K946" s="9" t="n">
        <f aca="false">FALSE()</f>
        <v>0</v>
      </c>
      <c r="L946" s="0" t="n">
        <v>96</v>
      </c>
      <c r="M946" s="9" t="n">
        <f aca="false">FALSE()</f>
        <v>0</v>
      </c>
      <c r="N946" s="0" t="s">
        <v>1346</v>
      </c>
      <c r="O946" s="0" t="n">
        <f aca="false">ROUND(E946/D946*100,0)</f>
        <v>13</v>
      </c>
      <c r="P946" s="0" t="n">
        <f aca="false">ROUND(E946/L946,2)</f>
        <v>69.41</v>
      </c>
      <c r="Q946" s="0" t="s">
        <v>1143</v>
      </c>
      <c r="R946" s="0" t="s">
        <v>1347</v>
      </c>
      <c r="S946" s="10" t="n">
        <f aca="false">(((J946/60)/60)/24)+DATE(1970,1,1)</f>
        <v>42444.583912037</v>
      </c>
      <c r="T946" s="10" t="n">
        <f aca="false">(((I946/60)/60)/24)+DATE(1970,1,1)</f>
        <v>42478.5833333333</v>
      </c>
    </row>
    <row r="947" customFormat="false" ht="35.05" hidden="false" customHeight="false" outlineLevel="0" collapsed="false">
      <c r="A947" s="0" t="n">
        <v>945</v>
      </c>
      <c r="B947" s="1" t="s">
        <v>1972</v>
      </c>
      <c r="C947" s="1" t="s">
        <v>1973</v>
      </c>
      <c r="D947" s="2" t="n">
        <v>100000</v>
      </c>
      <c r="E947" s="3" t="n">
        <v>2484</v>
      </c>
      <c r="F947" s="0" t="s">
        <v>367</v>
      </c>
      <c r="G947" s="0" t="s">
        <v>188</v>
      </c>
      <c r="H947" s="0" t="s">
        <v>63</v>
      </c>
      <c r="I947" s="0" t="n">
        <v>1487462340</v>
      </c>
      <c r="J947" s="0" t="n">
        <v>1482958626</v>
      </c>
      <c r="K947" s="9" t="n">
        <f aca="false">FALSE()</f>
        <v>0</v>
      </c>
      <c r="L947" s="0" t="n">
        <v>16</v>
      </c>
      <c r="M947" s="9" t="n">
        <f aca="false">FALSE()</f>
        <v>0</v>
      </c>
      <c r="N947" s="0" t="s">
        <v>1346</v>
      </c>
      <c r="O947" s="0" t="n">
        <f aca="false">ROUND(E947/D947*100,0)</f>
        <v>2</v>
      </c>
      <c r="P947" s="0" t="n">
        <f aca="false">ROUND(E947/L947,2)</f>
        <v>155.25</v>
      </c>
      <c r="Q947" s="0" t="s">
        <v>1143</v>
      </c>
      <c r="R947" s="0" t="s">
        <v>1347</v>
      </c>
      <c r="S947" s="10" t="n">
        <f aca="false">(((J947/60)/60)/24)+DATE(1970,1,1)</f>
        <v>42732.8729861111</v>
      </c>
      <c r="T947" s="10" t="n">
        <f aca="false">(((I947/60)/60)/24)+DATE(1970,1,1)</f>
        <v>42784.9993055556</v>
      </c>
    </row>
    <row r="948" customFormat="false" ht="35.05" hidden="false" customHeight="false" outlineLevel="0" collapsed="false">
      <c r="A948" s="0" t="n">
        <v>946</v>
      </c>
      <c r="B948" s="1" t="s">
        <v>1974</v>
      </c>
      <c r="C948" s="1" t="s">
        <v>1975</v>
      </c>
      <c r="D948" s="2" t="n">
        <v>15000</v>
      </c>
      <c r="E948" s="3" t="n">
        <v>286</v>
      </c>
      <c r="F948" s="0" t="s">
        <v>367</v>
      </c>
      <c r="G948" s="0" t="s">
        <v>23</v>
      </c>
      <c r="H948" s="0" t="s">
        <v>24</v>
      </c>
      <c r="I948" s="0" t="n">
        <v>1473444048</v>
      </c>
      <c r="J948" s="0" t="n">
        <v>1470852048</v>
      </c>
      <c r="K948" s="9" t="n">
        <f aca="false">FALSE()</f>
        <v>0</v>
      </c>
      <c r="L948" s="0" t="n">
        <v>5</v>
      </c>
      <c r="M948" s="9" t="n">
        <f aca="false">FALSE()</f>
        <v>0</v>
      </c>
      <c r="N948" s="0" t="s">
        <v>1346</v>
      </c>
      <c r="O948" s="0" t="n">
        <f aca="false">ROUND(E948/D948*100,0)</f>
        <v>2</v>
      </c>
      <c r="P948" s="0" t="n">
        <f aca="false">ROUND(E948/L948,2)</f>
        <v>57.2</v>
      </c>
      <c r="Q948" s="0" t="s">
        <v>1143</v>
      </c>
      <c r="R948" s="0" t="s">
        <v>1347</v>
      </c>
      <c r="S948" s="10" t="n">
        <f aca="false">(((J948/60)/60)/24)+DATE(1970,1,1)</f>
        <v>42592.7505555556</v>
      </c>
      <c r="T948" s="10" t="n">
        <f aca="false">(((I948/60)/60)/24)+DATE(1970,1,1)</f>
        <v>42622.7505555556</v>
      </c>
    </row>
    <row r="949" customFormat="false" ht="35.05" hidden="false" customHeight="false" outlineLevel="0" collapsed="false">
      <c r="A949" s="0" t="n">
        <v>947</v>
      </c>
      <c r="B949" s="1" t="s">
        <v>1976</v>
      </c>
      <c r="C949" s="1" t="s">
        <v>1977</v>
      </c>
      <c r="D949" s="2" t="n">
        <v>850</v>
      </c>
      <c r="E949" s="3" t="n">
        <v>0</v>
      </c>
      <c r="F949" s="0" t="s">
        <v>367</v>
      </c>
      <c r="G949" s="0" t="s">
        <v>23</v>
      </c>
      <c r="H949" s="0" t="s">
        <v>24</v>
      </c>
      <c r="I949" s="0" t="n">
        <v>1467312306</v>
      </c>
      <c r="J949" s="0" t="n">
        <v>1462128306</v>
      </c>
      <c r="K949" s="9" t="n">
        <f aca="false">FALSE()</f>
        <v>0</v>
      </c>
      <c r="L949" s="0" t="n">
        <v>0</v>
      </c>
      <c r="M949" s="9" t="n">
        <f aca="false">FALSE()</f>
        <v>0</v>
      </c>
      <c r="N949" s="0" t="s">
        <v>1346</v>
      </c>
      <c r="O949" s="0" t="n">
        <f aca="false">ROUND(E949/D949*100,0)</f>
        <v>0</v>
      </c>
      <c r="P949" s="0" t="n">
        <f aca="false">ROUND(E949/L949,2)</f>
        <v>0</v>
      </c>
      <c r="Q949" s="0" t="s">
        <v>1143</v>
      </c>
      <c r="R949" s="0" t="s">
        <v>1347</v>
      </c>
      <c r="S949" s="10" t="n">
        <f aca="false">(((J949/60)/60)/24)+DATE(1970,1,1)</f>
        <v>42491.7813194444</v>
      </c>
      <c r="T949" s="10" t="n">
        <f aca="false">(((I949/60)/60)/24)+DATE(1970,1,1)</f>
        <v>42551.7813194444</v>
      </c>
    </row>
    <row r="950" customFormat="false" ht="46.25" hidden="false" customHeight="false" outlineLevel="0" collapsed="false">
      <c r="A950" s="0" t="n">
        <v>948</v>
      </c>
      <c r="B950" s="1" t="s">
        <v>1978</v>
      </c>
      <c r="C950" s="1" t="s">
        <v>1979</v>
      </c>
      <c r="D950" s="2" t="n">
        <v>4000</v>
      </c>
      <c r="E950" s="3" t="n">
        <v>480</v>
      </c>
      <c r="F950" s="0" t="s">
        <v>367</v>
      </c>
      <c r="G950" s="0" t="s">
        <v>398</v>
      </c>
      <c r="H950" s="0" t="s">
        <v>63</v>
      </c>
      <c r="I950" s="0" t="n">
        <v>1457812364</v>
      </c>
      <c r="J950" s="0" t="n">
        <v>1455220364</v>
      </c>
      <c r="K950" s="9" t="n">
        <f aca="false">FALSE()</f>
        <v>0</v>
      </c>
      <c r="L950" s="0" t="n">
        <v>8</v>
      </c>
      <c r="M950" s="9" t="n">
        <f aca="false">FALSE()</f>
        <v>0</v>
      </c>
      <c r="N950" s="0" t="s">
        <v>1346</v>
      </c>
      <c r="O950" s="0" t="n">
        <f aca="false">ROUND(E950/D950*100,0)</f>
        <v>12</v>
      </c>
      <c r="P950" s="0" t="n">
        <f aca="false">ROUND(E950/L950,2)</f>
        <v>60</v>
      </c>
      <c r="Q950" s="0" t="s">
        <v>1143</v>
      </c>
      <c r="R950" s="0" t="s">
        <v>1347</v>
      </c>
      <c r="S950" s="10" t="n">
        <f aca="false">(((J950/60)/60)/24)+DATE(1970,1,1)</f>
        <v>42411.828287037</v>
      </c>
      <c r="T950" s="10" t="n">
        <f aca="false">(((I950/60)/60)/24)+DATE(1970,1,1)</f>
        <v>42441.828287037</v>
      </c>
    </row>
    <row r="951" customFormat="false" ht="35.05" hidden="false" customHeight="false" outlineLevel="0" collapsed="false">
      <c r="A951" s="0" t="n">
        <v>949</v>
      </c>
      <c r="B951" s="1" t="s">
        <v>1980</v>
      </c>
      <c r="C951" s="1" t="s">
        <v>1981</v>
      </c>
      <c r="D951" s="2" t="n">
        <v>20000</v>
      </c>
      <c r="E951" s="3" t="n">
        <v>273</v>
      </c>
      <c r="F951" s="0" t="s">
        <v>367</v>
      </c>
      <c r="G951" s="0" t="s">
        <v>513</v>
      </c>
      <c r="H951" s="0" t="s">
        <v>63</v>
      </c>
      <c r="I951" s="0" t="n">
        <v>1456016576</v>
      </c>
      <c r="J951" s="0" t="n">
        <v>1450832576</v>
      </c>
      <c r="K951" s="9" t="n">
        <f aca="false">FALSE()</f>
        <v>0</v>
      </c>
      <c r="L951" s="0" t="n">
        <v>7</v>
      </c>
      <c r="M951" s="9" t="n">
        <f aca="false">FALSE()</f>
        <v>0</v>
      </c>
      <c r="N951" s="0" t="s">
        <v>1346</v>
      </c>
      <c r="O951" s="0" t="n">
        <f aca="false">ROUND(E951/D951*100,0)</f>
        <v>1</v>
      </c>
      <c r="P951" s="0" t="n">
        <f aca="false">ROUND(E951/L951,2)</f>
        <v>39</v>
      </c>
      <c r="Q951" s="0" t="s">
        <v>1143</v>
      </c>
      <c r="R951" s="0" t="s">
        <v>1347</v>
      </c>
      <c r="S951" s="10" t="n">
        <f aca="false">(((J951/60)/60)/24)+DATE(1970,1,1)</f>
        <v>42361.0437037037</v>
      </c>
      <c r="T951" s="10" t="n">
        <f aca="false">(((I951/60)/60)/24)+DATE(1970,1,1)</f>
        <v>42421.0437037037</v>
      </c>
    </row>
    <row r="952" customFormat="false" ht="35.05" hidden="false" customHeight="false" outlineLevel="0" collapsed="false">
      <c r="A952" s="0" t="n">
        <v>950</v>
      </c>
      <c r="B952" s="1" t="s">
        <v>1982</v>
      </c>
      <c r="C952" s="1" t="s">
        <v>1983</v>
      </c>
      <c r="D952" s="2" t="n">
        <v>5000</v>
      </c>
      <c r="E952" s="3" t="n">
        <v>1402</v>
      </c>
      <c r="F952" s="0" t="s">
        <v>367</v>
      </c>
      <c r="G952" s="0" t="s">
        <v>168</v>
      </c>
      <c r="H952" s="0" t="s">
        <v>169</v>
      </c>
      <c r="I952" s="0" t="n">
        <v>1453053661</v>
      </c>
      <c r="J952" s="0" t="n">
        <v>1450461661</v>
      </c>
      <c r="K952" s="9" t="n">
        <f aca="false">FALSE()</f>
        <v>0</v>
      </c>
      <c r="L952" s="0" t="n">
        <v>24</v>
      </c>
      <c r="M952" s="9" t="n">
        <f aca="false">FALSE()</f>
        <v>0</v>
      </c>
      <c r="N952" s="0" t="s">
        <v>1346</v>
      </c>
      <c r="O952" s="0" t="n">
        <f aca="false">ROUND(E952/D952*100,0)</f>
        <v>28</v>
      </c>
      <c r="P952" s="0" t="n">
        <f aca="false">ROUND(E952/L952,2)</f>
        <v>58.42</v>
      </c>
      <c r="Q952" s="0" t="s">
        <v>1143</v>
      </c>
      <c r="R952" s="0" t="s">
        <v>1347</v>
      </c>
      <c r="S952" s="10" t="n">
        <f aca="false">(((J952/60)/60)/24)+DATE(1970,1,1)</f>
        <v>42356.7507060185</v>
      </c>
      <c r="T952" s="10" t="n">
        <f aca="false">(((I952/60)/60)/24)+DATE(1970,1,1)</f>
        <v>42386.7507060185</v>
      </c>
    </row>
    <row r="953" customFormat="false" ht="13.8" hidden="false" customHeight="false" outlineLevel="0" collapsed="false">
      <c r="A953" s="0" t="n">
        <v>951</v>
      </c>
      <c r="B953" s="1" t="s">
        <v>1984</v>
      </c>
      <c r="C953" s="1" t="s">
        <v>1985</v>
      </c>
      <c r="D953" s="2" t="n">
        <v>50000</v>
      </c>
      <c r="E953" s="3" t="n">
        <v>19195</v>
      </c>
      <c r="F953" s="0" t="s">
        <v>367</v>
      </c>
      <c r="G953" s="0" t="s">
        <v>23</v>
      </c>
      <c r="H953" s="0" t="s">
        <v>24</v>
      </c>
      <c r="I953" s="0" t="n">
        <v>1465054872</v>
      </c>
      <c r="J953" s="0" t="n">
        <v>1461166872</v>
      </c>
      <c r="K953" s="9" t="n">
        <f aca="false">FALSE()</f>
        <v>0</v>
      </c>
      <c r="L953" s="0" t="n">
        <v>121</v>
      </c>
      <c r="M953" s="9" t="n">
        <f aca="false">FALSE()</f>
        <v>0</v>
      </c>
      <c r="N953" s="0" t="s">
        <v>1346</v>
      </c>
      <c r="O953" s="0" t="n">
        <f aca="false">ROUND(E953/D953*100,0)</f>
        <v>38</v>
      </c>
      <c r="P953" s="0" t="n">
        <f aca="false">ROUND(E953/L953,2)</f>
        <v>158.64</v>
      </c>
      <c r="Q953" s="0" t="s">
        <v>1143</v>
      </c>
      <c r="R953" s="0" t="s">
        <v>1347</v>
      </c>
      <c r="S953" s="10" t="n">
        <f aca="false">(((J953/60)/60)/24)+DATE(1970,1,1)</f>
        <v>42480.6536111111</v>
      </c>
      <c r="T953" s="10" t="n">
        <f aca="false">(((I953/60)/60)/24)+DATE(1970,1,1)</f>
        <v>42525.6536111111</v>
      </c>
    </row>
    <row r="954" customFormat="false" ht="23.85" hidden="false" customHeight="false" outlineLevel="0" collapsed="false">
      <c r="A954" s="0" t="n">
        <v>952</v>
      </c>
      <c r="B954" s="1" t="s">
        <v>1986</v>
      </c>
      <c r="C954" s="1" t="s">
        <v>1987</v>
      </c>
      <c r="D954" s="2" t="n">
        <v>49000</v>
      </c>
      <c r="E954" s="3" t="n">
        <v>19572</v>
      </c>
      <c r="F954" s="0" t="s">
        <v>367</v>
      </c>
      <c r="G954" s="0" t="s">
        <v>23</v>
      </c>
      <c r="H954" s="0" t="s">
        <v>24</v>
      </c>
      <c r="I954" s="0" t="n">
        <v>1479483812</v>
      </c>
      <c r="J954" s="0" t="n">
        <v>1476888212</v>
      </c>
      <c r="K954" s="9" t="n">
        <f aca="false">FALSE()</f>
        <v>0</v>
      </c>
      <c r="L954" s="0" t="n">
        <v>196</v>
      </c>
      <c r="M954" s="9" t="n">
        <f aca="false">FALSE()</f>
        <v>0</v>
      </c>
      <c r="N954" s="0" t="s">
        <v>1346</v>
      </c>
      <c r="O954" s="0" t="n">
        <f aca="false">ROUND(E954/D954*100,0)</f>
        <v>40</v>
      </c>
      <c r="P954" s="0" t="n">
        <f aca="false">ROUND(E954/L954,2)</f>
        <v>99.86</v>
      </c>
      <c r="Q954" s="0" t="s">
        <v>1143</v>
      </c>
      <c r="R954" s="0" t="s">
        <v>1347</v>
      </c>
      <c r="S954" s="10" t="n">
        <f aca="false">(((J954/60)/60)/24)+DATE(1970,1,1)</f>
        <v>42662.6135648148</v>
      </c>
      <c r="T954" s="10" t="n">
        <f aca="false">(((I954/60)/60)/24)+DATE(1970,1,1)</f>
        <v>42692.6552314815</v>
      </c>
    </row>
    <row r="955" customFormat="false" ht="35.05" hidden="false" customHeight="false" outlineLevel="0" collapsed="false">
      <c r="A955" s="0" t="n">
        <v>953</v>
      </c>
      <c r="B955" s="1" t="s">
        <v>1988</v>
      </c>
      <c r="C955" s="1" t="s">
        <v>1989</v>
      </c>
      <c r="D955" s="2" t="n">
        <v>15000</v>
      </c>
      <c r="E955" s="3" t="n">
        <v>126</v>
      </c>
      <c r="F955" s="0" t="s">
        <v>367</v>
      </c>
      <c r="G955" s="0" t="s">
        <v>23</v>
      </c>
      <c r="H955" s="0" t="s">
        <v>24</v>
      </c>
      <c r="I955" s="0" t="n">
        <v>1422158199</v>
      </c>
      <c r="J955" s="0" t="n">
        <v>1419566199</v>
      </c>
      <c r="K955" s="9" t="n">
        <f aca="false">FALSE()</f>
        <v>0</v>
      </c>
      <c r="L955" s="0" t="n">
        <v>5</v>
      </c>
      <c r="M955" s="9" t="n">
        <f aca="false">FALSE()</f>
        <v>0</v>
      </c>
      <c r="N955" s="0" t="s">
        <v>1346</v>
      </c>
      <c r="O955" s="0" t="n">
        <f aca="false">ROUND(E955/D955*100,0)</f>
        <v>1</v>
      </c>
      <c r="P955" s="0" t="n">
        <f aca="false">ROUND(E955/L955,2)</f>
        <v>25.2</v>
      </c>
      <c r="Q955" s="0" t="s">
        <v>1143</v>
      </c>
      <c r="R955" s="0" t="s">
        <v>1347</v>
      </c>
      <c r="S955" s="10" t="n">
        <f aca="false">(((J955/60)/60)/24)+DATE(1970,1,1)</f>
        <v>41999.1643402778</v>
      </c>
      <c r="T955" s="10" t="n">
        <f aca="false">(((I955/60)/60)/24)+DATE(1970,1,1)</f>
        <v>42029.1643402778</v>
      </c>
    </row>
    <row r="956" customFormat="false" ht="35.05" hidden="false" customHeight="false" outlineLevel="0" collapsed="false">
      <c r="A956" s="0" t="n">
        <v>954</v>
      </c>
      <c r="B956" s="1" t="s">
        <v>1990</v>
      </c>
      <c r="C956" s="1" t="s">
        <v>1991</v>
      </c>
      <c r="D956" s="2" t="n">
        <v>15000</v>
      </c>
      <c r="E956" s="3" t="n">
        <v>6511</v>
      </c>
      <c r="F956" s="0" t="s">
        <v>367</v>
      </c>
      <c r="G956" s="0" t="s">
        <v>23</v>
      </c>
      <c r="H956" s="0" t="s">
        <v>24</v>
      </c>
      <c r="I956" s="0" t="n">
        <v>1440100839</v>
      </c>
      <c r="J956" s="0" t="n">
        <v>1436472039</v>
      </c>
      <c r="K956" s="9" t="n">
        <f aca="false">FALSE()</f>
        <v>0</v>
      </c>
      <c r="L956" s="0" t="n">
        <v>73</v>
      </c>
      <c r="M956" s="9" t="n">
        <f aca="false">FALSE()</f>
        <v>0</v>
      </c>
      <c r="N956" s="0" t="s">
        <v>1346</v>
      </c>
      <c r="O956" s="0" t="n">
        <f aca="false">ROUND(E956/D956*100,0)</f>
        <v>43</v>
      </c>
      <c r="P956" s="0" t="n">
        <f aca="false">ROUND(E956/L956,2)</f>
        <v>89.19</v>
      </c>
      <c r="Q956" s="0" t="s">
        <v>1143</v>
      </c>
      <c r="R956" s="0" t="s">
        <v>1347</v>
      </c>
      <c r="S956" s="10" t="n">
        <f aca="false">(((J956/60)/60)/24)+DATE(1970,1,1)</f>
        <v>42194.8337847222</v>
      </c>
      <c r="T956" s="10" t="n">
        <f aca="false">(((I956/60)/60)/24)+DATE(1970,1,1)</f>
        <v>42236.8337847222</v>
      </c>
    </row>
    <row r="957" customFormat="false" ht="35.05" hidden="false" customHeight="false" outlineLevel="0" collapsed="false">
      <c r="A957" s="0" t="n">
        <v>955</v>
      </c>
      <c r="B957" s="1" t="s">
        <v>1992</v>
      </c>
      <c r="C957" s="1" t="s">
        <v>1993</v>
      </c>
      <c r="D957" s="2" t="n">
        <v>300000</v>
      </c>
      <c r="E957" s="3" t="n">
        <v>16984</v>
      </c>
      <c r="F957" s="0" t="s">
        <v>367</v>
      </c>
      <c r="G957" s="0" t="s">
        <v>23</v>
      </c>
      <c r="H957" s="0" t="s">
        <v>24</v>
      </c>
      <c r="I957" s="0" t="n">
        <v>1473750300</v>
      </c>
      <c r="J957" s="0" t="n">
        <v>1470294300</v>
      </c>
      <c r="K957" s="9" t="n">
        <f aca="false">FALSE()</f>
        <v>0</v>
      </c>
      <c r="L957" s="0" t="n">
        <v>93</v>
      </c>
      <c r="M957" s="9" t="n">
        <f aca="false">FALSE()</f>
        <v>0</v>
      </c>
      <c r="N957" s="0" t="s">
        <v>1346</v>
      </c>
      <c r="O957" s="0" t="n">
        <f aca="false">ROUND(E957/D957*100,0)</f>
        <v>6</v>
      </c>
      <c r="P957" s="0" t="n">
        <f aca="false">ROUND(E957/L957,2)</f>
        <v>182.62</v>
      </c>
      <c r="Q957" s="0" t="s">
        <v>1143</v>
      </c>
      <c r="R957" s="0" t="s">
        <v>1347</v>
      </c>
      <c r="S957" s="10" t="n">
        <f aca="false">(((J957/60)/60)/24)+DATE(1970,1,1)</f>
        <v>42586.2951388889</v>
      </c>
      <c r="T957" s="10" t="n">
        <f aca="false">(((I957/60)/60)/24)+DATE(1970,1,1)</f>
        <v>42626.2951388889</v>
      </c>
    </row>
    <row r="958" customFormat="false" ht="46.25" hidden="false" customHeight="false" outlineLevel="0" collapsed="false">
      <c r="A958" s="0" t="n">
        <v>956</v>
      </c>
      <c r="B958" s="1" t="s">
        <v>1994</v>
      </c>
      <c r="C958" s="1" t="s">
        <v>1995</v>
      </c>
      <c r="D958" s="2" t="n">
        <v>50000</v>
      </c>
      <c r="E958" s="3" t="n">
        <v>861</v>
      </c>
      <c r="F958" s="0" t="s">
        <v>367</v>
      </c>
      <c r="G958" s="0" t="s">
        <v>23</v>
      </c>
      <c r="H958" s="0" t="s">
        <v>24</v>
      </c>
      <c r="I958" s="0" t="n">
        <v>1430081759</v>
      </c>
      <c r="J958" s="0" t="n">
        <v>1424901359</v>
      </c>
      <c r="K958" s="9" t="n">
        <f aca="false">FALSE()</f>
        <v>0</v>
      </c>
      <c r="L958" s="0" t="n">
        <v>17</v>
      </c>
      <c r="M958" s="9" t="n">
        <f aca="false">FALSE()</f>
        <v>0</v>
      </c>
      <c r="N958" s="0" t="s">
        <v>1346</v>
      </c>
      <c r="O958" s="0" t="n">
        <f aca="false">ROUND(E958/D958*100,0)</f>
        <v>2</v>
      </c>
      <c r="P958" s="0" t="n">
        <f aca="false">ROUND(E958/L958,2)</f>
        <v>50.65</v>
      </c>
      <c r="Q958" s="0" t="s">
        <v>1143</v>
      </c>
      <c r="R958" s="0" t="s">
        <v>1347</v>
      </c>
      <c r="S958" s="10" t="n">
        <f aca="false">(((J958/60)/60)/24)+DATE(1970,1,1)</f>
        <v>42060.9138773148</v>
      </c>
      <c r="T958" s="10" t="n">
        <f aca="false">(((I958/60)/60)/24)+DATE(1970,1,1)</f>
        <v>42120.8722106482</v>
      </c>
    </row>
    <row r="959" customFormat="false" ht="23.85" hidden="false" customHeight="false" outlineLevel="0" collapsed="false">
      <c r="A959" s="0" t="n">
        <v>957</v>
      </c>
      <c r="B959" s="1" t="s">
        <v>1996</v>
      </c>
      <c r="C959" s="1" t="s">
        <v>1997</v>
      </c>
      <c r="D959" s="2" t="n">
        <v>12000</v>
      </c>
      <c r="E959" s="3" t="n">
        <v>233</v>
      </c>
      <c r="F959" s="0" t="s">
        <v>367</v>
      </c>
      <c r="G959" s="0" t="s">
        <v>23</v>
      </c>
      <c r="H959" s="0" t="s">
        <v>24</v>
      </c>
      <c r="I959" s="0" t="n">
        <v>1479392133</v>
      </c>
      <c r="J959" s="0" t="n">
        <v>1476710133</v>
      </c>
      <c r="K959" s="9" t="n">
        <f aca="false">FALSE()</f>
        <v>0</v>
      </c>
      <c r="L959" s="0" t="n">
        <v>7</v>
      </c>
      <c r="M959" s="9" t="n">
        <f aca="false">FALSE()</f>
        <v>0</v>
      </c>
      <c r="N959" s="0" t="s">
        <v>1346</v>
      </c>
      <c r="O959" s="0" t="n">
        <f aca="false">ROUND(E959/D959*100,0)</f>
        <v>2</v>
      </c>
      <c r="P959" s="0" t="n">
        <f aca="false">ROUND(E959/L959,2)</f>
        <v>33.29</v>
      </c>
      <c r="Q959" s="0" t="s">
        <v>1143</v>
      </c>
      <c r="R959" s="0" t="s">
        <v>1347</v>
      </c>
      <c r="S959" s="10" t="n">
        <f aca="false">(((J959/60)/60)/24)+DATE(1970,1,1)</f>
        <v>42660.5524652778</v>
      </c>
      <c r="T959" s="10" t="n">
        <f aca="false">(((I959/60)/60)/24)+DATE(1970,1,1)</f>
        <v>42691.5941319445</v>
      </c>
    </row>
    <row r="960" customFormat="false" ht="46.25" hidden="false" customHeight="false" outlineLevel="0" collapsed="false">
      <c r="A960" s="0" t="n">
        <v>958</v>
      </c>
      <c r="B960" s="1" t="s">
        <v>1998</v>
      </c>
      <c r="C960" s="1" t="s">
        <v>1999</v>
      </c>
      <c r="D960" s="2" t="n">
        <v>7777</v>
      </c>
      <c r="E960" s="3" t="n">
        <v>881</v>
      </c>
      <c r="F960" s="0" t="s">
        <v>367</v>
      </c>
      <c r="G960" s="0" t="s">
        <v>23</v>
      </c>
      <c r="H960" s="0" t="s">
        <v>24</v>
      </c>
      <c r="I960" s="0" t="n">
        <v>1428641940</v>
      </c>
      <c r="J960" s="0" t="n">
        <v>1426792563</v>
      </c>
      <c r="K960" s="9" t="n">
        <f aca="false">FALSE()</f>
        <v>0</v>
      </c>
      <c r="L960" s="0" t="n">
        <v>17</v>
      </c>
      <c r="M960" s="9" t="n">
        <f aca="false">FALSE()</f>
        <v>0</v>
      </c>
      <c r="N960" s="0" t="s">
        <v>1346</v>
      </c>
      <c r="O960" s="0" t="n">
        <f aca="false">ROUND(E960/D960*100,0)</f>
        <v>11</v>
      </c>
      <c r="P960" s="0" t="n">
        <f aca="false">ROUND(E960/L960,2)</f>
        <v>51.82</v>
      </c>
      <c r="Q960" s="0" t="s">
        <v>1143</v>
      </c>
      <c r="R960" s="0" t="s">
        <v>1347</v>
      </c>
      <c r="S960" s="10" t="n">
        <f aca="false">(((J960/60)/60)/24)+DATE(1970,1,1)</f>
        <v>42082.8028125</v>
      </c>
      <c r="T960" s="10" t="n">
        <f aca="false">(((I960/60)/60)/24)+DATE(1970,1,1)</f>
        <v>42104.2076388889</v>
      </c>
    </row>
    <row r="961" customFormat="false" ht="35.05" hidden="false" customHeight="false" outlineLevel="0" collapsed="false">
      <c r="A961" s="0" t="n">
        <v>959</v>
      </c>
      <c r="B961" s="1" t="s">
        <v>2000</v>
      </c>
      <c r="C961" s="1" t="s">
        <v>2001</v>
      </c>
      <c r="D961" s="2" t="n">
        <v>50000</v>
      </c>
      <c r="E961" s="3" t="n">
        <v>19430</v>
      </c>
      <c r="F961" s="0" t="s">
        <v>367</v>
      </c>
      <c r="G961" s="0" t="s">
        <v>23</v>
      </c>
      <c r="H961" s="0" t="s">
        <v>24</v>
      </c>
      <c r="I961" s="0" t="n">
        <v>1421640665</v>
      </c>
      <c r="J961" s="0" t="n">
        <v>1419048665</v>
      </c>
      <c r="K961" s="9" t="n">
        <f aca="false">FALSE()</f>
        <v>0</v>
      </c>
      <c r="L961" s="0" t="n">
        <v>171</v>
      </c>
      <c r="M961" s="9" t="n">
        <f aca="false">FALSE()</f>
        <v>0</v>
      </c>
      <c r="N961" s="0" t="s">
        <v>1346</v>
      </c>
      <c r="O961" s="0" t="n">
        <f aca="false">ROUND(E961/D961*100,0)</f>
        <v>39</v>
      </c>
      <c r="P961" s="0" t="n">
        <f aca="false">ROUND(E961/L961,2)</f>
        <v>113.63</v>
      </c>
      <c r="Q961" s="0" t="s">
        <v>1143</v>
      </c>
      <c r="R961" s="0" t="s">
        <v>1347</v>
      </c>
      <c r="S961" s="10" t="n">
        <f aca="false">(((J961/60)/60)/24)+DATE(1970,1,1)</f>
        <v>41993.1743634259</v>
      </c>
      <c r="T961" s="10" t="n">
        <f aca="false">(((I961/60)/60)/24)+DATE(1970,1,1)</f>
        <v>42023.1743634259</v>
      </c>
    </row>
    <row r="962" customFormat="false" ht="35.05" hidden="false" customHeight="false" outlineLevel="0" collapsed="false">
      <c r="A962" s="0" t="n">
        <v>960</v>
      </c>
      <c r="B962" s="1" t="s">
        <v>2002</v>
      </c>
      <c r="C962" s="1" t="s">
        <v>2003</v>
      </c>
      <c r="D962" s="2" t="n">
        <v>55650</v>
      </c>
      <c r="E962" s="3" t="n">
        <v>25655</v>
      </c>
      <c r="F962" s="0" t="s">
        <v>367</v>
      </c>
      <c r="G962" s="0" t="s">
        <v>23</v>
      </c>
      <c r="H962" s="0" t="s">
        <v>24</v>
      </c>
      <c r="I962" s="0" t="n">
        <v>1489500155</v>
      </c>
      <c r="J962" s="0" t="n">
        <v>1485874955</v>
      </c>
      <c r="K962" s="9" t="n">
        <f aca="false">FALSE()</f>
        <v>0</v>
      </c>
      <c r="L962" s="0" t="n">
        <v>188</v>
      </c>
      <c r="M962" s="9" t="n">
        <f aca="false">FALSE()</f>
        <v>0</v>
      </c>
      <c r="N962" s="0" t="s">
        <v>1346</v>
      </c>
      <c r="O962" s="0" t="n">
        <f aca="false">ROUND(E962/D962*100,0)</f>
        <v>46</v>
      </c>
      <c r="P962" s="0" t="n">
        <f aca="false">ROUND(E962/L962,2)</f>
        <v>136.46</v>
      </c>
      <c r="Q962" s="0" t="s">
        <v>1143</v>
      </c>
      <c r="R962" s="0" t="s">
        <v>1347</v>
      </c>
      <c r="S962" s="10" t="n">
        <f aca="false">(((J962/60)/60)/24)+DATE(1970,1,1)</f>
        <v>42766.6267939815</v>
      </c>
      <c r="T962" s="10" t="n">
        <f aca="false">(((I962/60)/60)/24)+DATE(1970,1,1)</f>
        <v>42808.5851273148</v>
      </c>
    </row>
    <row r="963" customFormat="false" ht="35.05" hidden="false" customHeight="false" outlineLevel="0" collapsed="false">
      <c r="A963" s="0" t="n">
        <v>961</v>
      </c>
      <c r="B963" s="1" t="s">
        <v>2004</v>
      </c>
      <c r="C963" s="1" t="s">
        <v>2005</v>
      </c>
      <c r="D963" s="2" t="n">
        <v>95000</v>
      </c>
      <c r="E963" s="3" t="n">
        <v>40079</v>
      </c>
      <c r="F963" s="0" t="s">
        <v>367</v>
      </c>
      <c r="G963" s="0" t="s">
        <v>23</v>
      </c>
      <c r="H963" s="0" t="s">
        <v>24</v>
      </c>
      <c r="I963" s="0" t="n">
        <v>1487617200</v>
      </c>
      <c r="J963" s="0" t="n">
        <v>1483634335</v>
      </c>
      <c r="K963" s="9" t="n">
        <f aca="false">FALSE()</f>
        <v>0</v>
      </c>
      <c r="L963" s="0" t="n">
        <v>110</v>
      </c>
      <c r="M963" s="9" t="n">
        <f aca="false">FALSE()</f>
        <v>0</v>
      </c>
      <c r="N963" s="0" t="s">
        <v>1346</v>
      </c>
      <c r="O963" s="0" t="n">
        <f aca="false">ROUND(E963/D963*100,0)</f>
        <v>42</v>
      </c>
      <c r="P963" s="0" t="n">
        <f aca="false">ROUND(E963/L963,2)</f>
        <v>364.35</v>
      </c>
      <c r="Q963" s="0" t="s">
        <v>1143</v>
      </c>
      <c r="R963" s="0" t="s">
        <v>1347</v>
      </c>
      <c r="S963" s="10" t="n">
        <f aca="false">(((J963/60)/60)/24)+DATE(1970,1,1)</f>
        <v>42740.6936921296</v>
      </c>
      <c r="T963" s="10" t="n">
        <f aca="false">(((I963/60)/60)/24)+DATE(1970,1,1)</f>
        <v>42786.7916666667</v>
      </c>
    </row>
    <row r="964" customFormat="false" ht="35.05" hidden="false" customHeight="false" outlineLevel="0" collapsed="false">
      <c r="A964" s="0" t="n">
        <v>962</v>
      </c>
      <c r="B964" s="1" t="s">
        <v>2006</v>
      </c>
      <c r="C964" s="1" t="s">
        <v>2007</v>
      </c>
      <c r="D964" s="2" t="n">
        <v>2500</v>
      </c>
      <c r="E964" s="3" t="n">
        <v>712</v>
      </c>
      <c r="F964" s="0" t="s">
        <v>367</v>
      </c>
      <c r="G964" s="0" t="s">
        <v>23</v>
      </c>
      <c r="H964" s="0" t="s">
        <v>24</v>
      </c>
      <c r="I964" s="0" t="n">
        <v>1455210353</v>
      </c>
      <c r="J964" s="0" t="n">
        <v>1451927153</v>
      </c>
      <c r="K964" s="9" t="n">
        <f aca="false">FALSE()</f>
        <v>0</v>
      </c>
      <c r="L964" s="0" t="n">
        <v>37</v>
      </c>
      <c r="M964" s="9" t="n">
        <f aca="false">FALSE()</f>
        <v>0</v>
      </c>
      <c r="N964" s="0" t="s">
        <v>1346</v>
      </c>
      <c r="O964" s="0" t="n">
        <f aca="false">ROUND(E964/D964*100,0)</f>
        <v>28</v>
      </c>
      <c r="P964" s="0" t="n">
        <f aca="false">ROUND(E964/L964,2)</f>
        <v>19.24</v>
      </c>
      <c r="Q964" s="0" t="s">
        <v>1143</v>
      </c>
      <c r="R964" s="0" t="s">
        <v>1347</v>
      </c>
      <c r="S964" s="10" t="n">
        <f aca="false">(((J964/60)/60)/24)+DATE(1970,1,1)</f>
        <v>42373.7124189815</v>
      </c>
      <c r="T964" s="10" t="n">
        <f aca="false">(((I964/60)/60)/24)+DATE(1970,1,1)</f>
        <v>42411.7124189815</v>
      </c>
    </row>
    <row r="965" customFormat="false" ht="23.85" hidden="false" customHeight="false" outlineLevel="0" collapsed="false">
      <c r="A965" s="0" t="n">
        <v>963</v>
      </c>
      <c r="B965" s="1" t="s">
        <v>2008</v>
      </c>
      <c r="C965" s="1" t="s">
        <v>2009</v>
      </c>
      <c r="D965" s="2" t="n">
        <v>35000</v>
      </c>
      <c r="E965" s="3" t="n">
        <v>377</v>
      </c>
      <c r="F965" s="0" t="s">
        <v>367</v>
      </c>
      <c r="G965" s="0" t="s">
        <v>23</v>
      </c>
      <c r="H965" s="0" t="s">
        <v>24</v>
      </c>
      <c r="I965" s="0" t="n">
        <v>1476717319</v>
      </c>
      <c r="J965" s="0" t="n">
        <v>1473693319</v>
      </c>
      <c r="K965" s="9" t="n">
        <f aca="false">FALSE()</f>
        <v>0</v>
      </c>
      <c r="L965" s="0" t="n">
        <v>9</v>
      </c>
      <c r="M965" s="9" t="n">
        <f aca="false">FALSE()</f>
        <v>0</v>
      </c>
      <c r="N965" s="0" t="s">
        <v>1346</v>
      </c>
      <c r="O965" s="0" t="n">
        <f aca="false">ROUND(E965/D965*100,0)</f>
        <v>1</v>
      </c>
      <c r="P965" s="0" t="n">
        <f aca="false">ROUND(E965/L965,2)</f>
        <v>41.89</v>
      </c>
      <c r="Q965" s="0" t="s">
        <v>1143</v>
      </c>
      <c r="R965" s="0" t="s">
        <v>1347</v>
      </c>
      <c r="S965" s="10" t="n">
        <f aca="false">(((J965/60)/60)/24)+DATE(1970,1,1)</f>
        <v>42625.6356365741</v>
      </c>
      <c r="T965" s="10" t="n">
        <f aca="false">(((I965/60)/60)/24)+DATE(1970,1,1)</f>
        <v>42660.6356365741</v>
      </c>
    </row>
    <row r="966" customFormat="false" ht="35.05" hidden="false" customHeight="false" outlineLevel="0" collapsed="false">
      <c r="A966" s="0" t="n">
        <v>964</v>
      </c>
      <c r="B966" s="1" t="s">
        <v>2010</v>
      </c>
      <c r="C966" s="1" t="s">
        <v>2011</v>
      </c>
      <c r="D966" s="2" t="n">
        <v>110000</v>
      </c>
      <c r="E966" s="3" t="n">
        <v>879</v>
      </c>
      <c r="F966" s="0" t="s">
        <v>367</v>
      </c>
      <c r="G966" s="0" t="s">
        <v>168</v>
      </c>
      <c r="H966" s="0" t="s">
        <v>169</v>
      </c>
      <c r="I966" s="0" t="n">
        <v>1441119919</v>
      </c>
      <c r="J966" s="0" t="n">
        <v>1437663919</v>
      </c>
      <c r="K966" s="9" t="n">
        <f aca="false">FALSE()</f>
        <v>0</v>
      </c>
      <c r="L966" s="0" t="n">
        <v>29</v>
      </c>
      <c r="M966" s="9" t="n">
        <f aca="false">FALSE()</f>
        <v>0</v>
      </c>
      <c r="N966" s="0" t="s">
        <v>1346</v>
      </c>
      <c r="O966" s="0" t="n">
        <f aca="false">ROUND(E966/D966*100,0)</f>
        <v>1</v>
      </c>
      <c r="P966" s="0" t="n">
        <f aca="false">ROUND(E966/L966,2)</f>
        <v>30.31</v>
      </c>
      <c r="Q966" s="0" t="s">
        <v>1143</v>
      </c>
      <c r="R966" s="0" t="s">
        <v>1347</v>
      </c>
      <c r="S966" s="10" t="n">
        <f aca="false">(((J966/60)/60)/24)+DATE(1970,1,1)</f>
        <v>42208.6286921296</v>
      </c>
      <c r="T966" s="10" t="n">
        <f aca="false">(((I966/60)/60)/24)+DATE(1970,1,1)</f>
        <v>42248.6286921296</v>
      </c>
    </row>
    <row r="967" customFormat="false" ht="35.05" hidden="false" customHeight="false" outlineLevel="0" collapsed="false">
      <c r="A967" s="0" t="n">
        <v>965</v>
      </c>
      <c r="B967" s="1" t="s">
        <v>2012</v>
      </c>
      <c r="C967" s="1" t="s">
        <v>2013</v>
      </c>
      <c r="D967" s="2" t="n">
        <v>25000</v>
      </c>
      <c r="E967" s="3" t="n">
        <v>298</v>
      </c>
      <c r="F967" s="0" t="s">
        <v>367</v>
      </c>
      <c r="G967" s="0" t="s">
        <v>23</v>
      </c>
      <c r="H967" s="0" t="s">
        <v>24</v>
      </c>
      <c r="I967" s="0" t="n">
        <v>1477454340</v>
      </c>
      <c r="J967" s="0" t="n">
        <v>1474676646</v>
      </c>
      <c r="K967" s="9" t="n">
        <f aca="false">FALSE()</f>
        <v>0</v>
      </c>
      <c r="L967" s="0" t="n">
        <v>6</v>
      </c>
      <c r="M967" s="9" t="n">
        <f aca="false">FALSE()</f>
        <v>0</v>
      </c>
      <c r="N967" s="0" t="s">
        <v>1346</v>
      </c>
      <c r="O967" s="0" t="n">
        <f aca="false">ROUND(E967/D967*100,0)</f>
        <v>1</v>
      </c>
      <c r="P967" s="0" t="n">
        <f aca="false">ROUND(E967/L967,2)</f>
        <v>49.67</v>
      </c>
      <c r="Q967" s="0" t="s">
        <v>1143</v>
      </c>
      <c r="R967" s="0" t="s">
        <v>1347</v>
      </c>
      <c r="S967" s="10" t="n">
        <f aca="false">(((J967/60)/60)/24)+DATE(1970,1,1)</f>
        <v>42637.0167361111</v>
      </c>
      <c r="T967" s="10" t="n">
        <f aca="false">(((I967/60)/60)/24)+DATE(1970,1,1)</f>
        <v>42669.1659722222</v>
      </c>
    </row>
    <row r="968" customFormat="false" ht="35.05" hidden="false" customHeight="false" outlineLevel="0" collapsed="false">
      <c r="A968" s="0" t="n">
        <v>966</v>
      </c>
      <c r="B968" s="1" t="s">
        <v>2014</v>
      </c>
      <c r="C968" s="1" t="s">
        <v>2015</v>
      </c>
      <c r="D968" s="2" t="n">
        <v>12000</v>
      </c>
      <c r="E968" s="3" t="n">
        <v>1776</v>
      </c>
      <c r="F968" s="0" t="s">
        <v>367</v>
      </c>
      <c r="G968" s="0" t="s">
        <v>23</v>
      </c>
      <c r="H968" s="0" t="s">
        <v>24</v>
      </c>
      <c r="I968" s="0" t="n">
        <v>1475766932</v>
      </c>
      <c r="J968" s="0" t="n">
        <v>1473174932</v>
      </c>
      <c r="K968" s="9" t="n">
        <f aca="false">FALSE()</f>
        <v>0</v>
      </c>
      <c r="L968" s="0" t="n">
        <v>30</v>
      </c>
      <c r="M968" s="9" t="n">
        <f aca="false">FALSE()</f>
        <v>0</v>
      </c>
      <c r="N968" s="0" t="s">
        <v>1346</v>
      </c>
      <c r="O968" s="0" t="n">
        <f aca="false">ROUND(E968/D968*100,0)</f>
        <v>15</v>
      </c>
      <c r="P968" s="0" t="n">
        <f aca="false">ROUND(E968/L968,2)</f>
        <v>59.2</v>
      </c>
      <c r="Q968" s="0" t="s">
        <v>1143</v>
      </c>
      <c r="R968" s="0" t="s">
        <v>1347</v>
      </c>
      <c r="S968" s="10" t="n">
        <f aca="false">(((J968/60)/60)/24)+DATE(1970,1,1)</f>
        <v>42619.635787037</v>
      </c>
      <c r="T968" s="10" t="n">
        <f aca="false">(((I968/60)/60)/24)+DATE(1970,1,1)</f>
        <v>42649.635787037</v>
      </c>
    </row>
    <row r="969" customFormat="false" ht="35.05" hidden="false" customHeight="false" outlineLevel="0" collapsed="false">
      <c r="A969" s="0" t="n">
        <v>967</v>
      </c>
      <c r="B969" s="1" t="s">
        <v>2016</v>
      </c>
      <c r="C969" s="1" t="s">
        <v>2017</v>
      </c>
      <c r="D969" s="2" t="n">
        <v>20000</v>
      </c>
      <c r="E969" s="3" t="n">
        <v>3562</v>
      </c>
      <c r="F969" s="0" t="s">
        <v>367</v>
      </c>
      <c r="G969" s="0" t="s">
        <v>23</v>
      </c>
      <c r="H969" s="0" t="s">
        <v>24</v>
      </c>
      <c r="I969" s="0" t="n">
        <v>1461301574</v>
      </c>
      <c r="J969" s="0" t="n">
        <v>1456121174</v>
      </c>
      <c r="K969" s="9" t="n">
        <f aca="false">FALSE()</f>
        <v>0</v>
      </c>
      <c r="L969" s="0" t="n">
        <v>81</v>
      </c>
      <c r="M969" s="9" t="n">
        <f aca="false">FALSE()</f>
        <v>0</v>
      </c>
      <c r="N969" s="0" t="s">
        <v>1346</v>
      </c>
      <c r="O969" s="0" t="n">
        <f aca="false">ROUND(E969/D969*100,0)</f>
        <v>18</v>
      </c>
      <c r="P969" s="0" t="n">
        <f aca="false">ROUND(E969/L969,2)</f>
        <v>43.98</v>
      </c>
      <c r="Q969" s="0" t="s">
        <v>1143</v>
      </c>
      <c r="R969" s="0" t="s">
        <v>1347</v>
      </c>
      <c r="S969" s="10" t="n">
        <f aca="false">(((J969/60)/60)/24)+DATE(1970,1,1)</f>
        <v>42422.2543287037</v>
      </c>
      <c r="T969" s="10" t="n">
        <f aca="false">(((I969/60)/60)/24)+DATE(1970,1,1)</f>
        <v>42482.212662037</v>
      </c>
    </row>
    <row r="970" customFormat="false" ht="35.05" hidden="false" customHeight="false" outlineLevel="0" collapsed="false">
      <c r="A970" s="0" t="n">
        <v>968</v>
      </c>
      <c r="B970" s="1" t="s">
        <v>2018</v>
      </c>
      <c r="C970" s="1" t="s">
        <v>2019</v>
      </c>
      <c r="D970" s="2" t="n">
        <v>8000</v>
      </c>
      <c r="E970" s="3" t="n">
        <v>106</v>
      </c>
      <c r="F970" s="0" t="s">
        <v>367</v>
      </c>
      <c r="G970" s="0" t="s">
        <v>23</v>
      </c>
      <c r="H970" s="0" t="s">
        <v>24</v>
      </c>
      <c r="I970" s="0" t="n">
        <v>1408134034</v>
      </c>
      <c r="J970" s="0" t="n">
        <v>1405542034</v>
      </c>
      <c r="K970" s="9" t="n">
        <f aca="false">FALSE()</f>
        <v>0</v>
      </c>
      <c r="L970" s="0" t="n">
        <v>4</v>
      </c>
      <c r="M970" s="9" t="n">
        <f aca="false">FALSE()</f>
        <v>0</v>
      </c>
      <c r="N970" s="0" t="s">
        <v>1346</v>
      </c>
      <c r="O970" s="0" t="n">
        <f aca="false">ROUND(E970/D970*100,0)</f>
        <v>1</v>
      </c>
      <c r="P970" s="0" t="n">
        <f aca="false">ROUND(E970/L970,2)</f>
        <v>26.5</v>
      </c>
      <c r="Q970" s="0" t="s">
        <v>1143</v>
      </c>
      <c r="R970" s="0" t="s">
        <v>1347</v>
      </c>
      <c r="S970" s="10" t="n">
        <f aca="false">(((J970/60)/60)/24)+DATE(1970,1,1)</f>
        <v>41836.8476157407</v>
      </c>
      <c r="T970" s="10" t="n">
        <f aca="false">(((I970/60)/60)/24)+DATE(1970,1,1)</f>
        <v>41866.8476157407</v>
      </c>
    </row>
    <row r="971" customFormat="false" ht="23.85" hidden="false" customHeight="false" outlineLevel="0" collapsed="false">
      <c r="A971" s="0" t="n">
        <v>969</v>
      </c>
      <c r="B971" s="1" t="s">
        <v>2020</v>
      </c>
      <c r="C971" s="1" t="s">
        <v>2021</v>
      </c>
      <c r="D971" s="2" t="n">
        <v>30000</v>
      </c>
      <c r="E971" s="3" t="n">
        <v>14000</v>
      </c>
      <c r="F971" s="0" t="s">
        <v>367</v>
      </c>
      <c r="G971" s="0" t="s">
        <v>1442</v>
      </c>
      <c r="H971" s="0" t="s">
        <v>1443</v>
      </c>
      <c r="I971" s="0" t="n">
        <v>1486624607</v>
      </c>
      <c r="J971" s="0" t="n">
        <v>1483773407</v>
      </c>
      <c r="K971" s="9" t="n">
        <f aca="false">FALSE()</f>
        <v>0</v>
      </c>
      <c r="L971" s="0" t="n">
        <v>11</v>
      </c>
      <c r="M971" s="9" t="n">
        <f aca="false">FALSE()</f>
        <v>0</v>
      </c>
      <c r="N971" s="0" t="s">
        <v>1346</v>
      </c>
      <c r="O971" s="0" t="n">
        <f aca="false">ROUND(E971/D971*100,0)</f>
        <v>47</v>
      </c>
      <c r="P971" s="0" t="n">
        <f aca="false">ROUND(E971/L971,2)</f>
        <v>1272.73</v>
      </c>
      <c r="Q971" s="0" t="s">
        <v>1143</v>
      </c>
      <c r="R971" s="0" t="s">
        <v>1347</v>
      </c>
      <c r="S971" s="10" t="n">
        <f aca="false">(((J971/60)/60)/24)+DATE(1970,1,1)</f>
        <v>42742.3033217593</v>
      </c>
      <c r="T971" s="10" t="n">
        <f aca="false">(((I971/60)/60)/24)+DATE(1970,1,1)</f>
        <v>42775.3033217593</v>
      </c>
    </row>
    <row r="972" customFormat="false" ht="46.25" hidden="false" customHeight="false" outlineLevel="0" collapsed="false">
      <c r="A972" s="0" t="n">
        <v>970</v>
      </c>
      <c r="B972" s="1" t="s">
        <v>2022</v>
      </c>
      <c r="C972" s="1" t="s">
        <v>2023</v>
      </c>
      <c r="D972" s="2" t="n">
        <v>5000</v>
      </c>
      <c r="E972" s="3" t="n">
        <v>2296</v>
      </c>
      <c r="F972" s="0" t="s">
        <v>367</v>
      </c>
      <c r="G972" s="0" t="s">
        <v>168</v>
      </c>
      <c r="H972" s="0" t="s">
        <v>169</v>
      </c>
      <c r="I972" s="0" t="n">
        <v>1485147540</v>
      </c>
      <c r="J972" s="0" t="n">
        <v>1481951853</v>
      </c>
      <c r="K972" s="9" t="n">
        <f aca="false">FALSE()</f>
        <v>0</v>
      </c>
      <c r="L972" s="0" t="n">
        <v>14</v>
      </c>
      <c r="M972" s="9" t="n">
        <f aca="false">FALSE()</f>
        <v>0</v>
      </c>
      <c r="N972" s="0" t="s">
        <v>1346</v>
      </c>
      <c r="O972" s="0" t="n">
        <f aca="false">ROUND(E972/D972*100,0)</f>
        <v>46</v>
      </c>
      <c r="P972" s="0" t="n">
        <f aca="false">ROUND(E972/L972,2)</f>
        <v>164</v>
      </c>
      <c r="Q972" s="0" t="s">
        <v>1143</v>
      </c>
      <c r="R972" s="0" t="s">
        <v>1347</v>
      </c>
      <c r="S972" s="10" t="n">
        <f aca="false">(((J972/60)/60)/24)+DATE(1970,1,1)</f>
        <v>42721.2205208333</v>
      </c>
      <c r="T972" s="10" t="n">
        <f aca="false">(((I972/60)/60)/24)+DATE(1970,1,1)</f>
        <v>42758.2076388889</v>
      </c>
    </row>
    <row r="973" customFormat="false" ht="35.05" hidden="false" customHeight="false" outlineLevel="0" collapsed="false">
      <c r="A973" s="0" t="n">
        <v>971</v>
      </c>
      <c r="B973" s="1" t="s">
        <v>2024</v>
      </c>
      <c r="C973" s="1" t="s">
        <v>2025</v>
      </c>
      <c r="D973" s="2" t="n">
        <v>100000</v>
      </c>
      <c r="E973" s="3" t="n">
        <v>226</v>
      </c>
      <c r="F973" s="0" t="s">
        <v>367</v>
      </c>
      <c r="G973" s="0" t="s">
        <v>23</v>
      </c>
      <c r="H973" s="0" t="s">
        <v>24</v>
      </c>
      <c r="I973" s="0" t="n">
        <v>1433178060</v>
      </c>
      <c r="J973" s="0" t="n">
        <v>1429290060</v>
      </c>
      <c r="K973" s="9" t="n">
        <f aca="false">FALSE()</f>
        <v>0</v>
      </c>
      <c r="L973" s="0" t="n">
        <v>5</v>
      </c>
      <c r="M973" s="9" t="n">
        <f aca="false">FALSE()</f>
        <v>0</v>
      </c>
      <c r="N973" s="0" t="s">
        <v>1346</v>
      </c>
      <c r="O973" s="0" t="n">
        <f aca="false">ROUND(E973/D973*100,0)</f>
        <v>0</v>
      </c>
      <c r="P973" s="0" t="n">
        <f aca="false">ROUND(E973/L973,2)</f>
        <v>45.2</v>
      </c>
      <c r="Q973" s="0" t="s">
        <v>1143</v>
      </c>
      <c r="R973" s="0" t="s">
        <v>1347</v>
      </c>
      <c r="S973" s="10" t="n">
        <f aca="false">(((J973/60)/60)/24)+DATE(1970,1,1)</f>
        <v>42111.7090277778</v>
      </c>
      <c r="T973" s="10" t="n">
        <f aca="false">(((I973/60)/60)/24)+DATE(1970,1,1)</f>
        <v>42156.7090277778</v>
      </c>
    </row>
    <row r="974" customFormat="false" ht="35.05" hidden="false" customHeight="false" outlineLevel="0" collapsed="false">
      <c r="A974" s="0" t="n">
        <v>972</v>
      </c>
      <c r="B974" s="1" t="s">
        <v>2026</v>
      </c>
      <c r="C974" s="1" t="s">
        <v>2027</v>
      </c>
      <c r="D974" s="2" t="n">
        <v>20000</v>
      </c>
      <c r="E974" s="3" t="n">
        <v>6925</v>
      </c>
      <c r="F974" s="0" t="s">
        <v>367</v>
      </c>
      <c r="G974" s="0" t="s">
        <v>23</v>
      </c>
      <c r="H974" s="0" t="s">
        <v>24</v>
      </c>
      <c r="I974" s="0" t="n">
        <v>1409813940</v>
      </c>
      <c r="J974" s="0" t="n">
        <v>1407271598</v>
      </c>
      <c r="K974" s="9" t="n">
        <f aca="false">FALSE()</f>
        <v>0</v>
      </c>
      <c r="L974" s="0" t="n">
        <v>45</v>
      </c>
      <c r="M974" s="9" t="n">
        <f aca="false">FALSE()</f>
        <v>0</v>
      </c>
      <c r="N974" s="0" t="s">
        <v>1346</v>
      </c>
      <c r="O974" s="0" t="n">
        <f aca="false">ROUND(E974/D974*100,0)</f>
        <v>35</v>
      </c>
      <c r="P974" s="0" t="n">
        <f aca="false">ROUND(E974/L974,2)</f>
        <v>153.89</v>
      </c>
      <c r="Q974" s="0" t="s">
        <v>1143</v>
      </c>
      <c r="R974" s="0" t="s">
        <v>1347</v>
      </c>
      <c r="S974" s="10" t="n">
        <f aca="false">(((J974/60)/60)/24)+DATE(1970,1,1)</f>
        <v>41856.8657175926</v>
      </c>
      <c r="T974" s="10" t="n">
        <f aca="false">(((I974/60)/60)/24)+DATE(1970,1,1)</f>
        <v>41886.2909722222</v>
      </c>
    </row>
    <row r="975" customFormat="false" ht="35.05" hidden="false" customHeight="false" outlineLevel="0" collapsed="false">
      <c r="A975" s="0" t="n">
        <v>973</v>
      </c>
      <c r="B975" s="1" t="s">
        <v>2028</v>
      </c>
      <c r="C975" s="1" t="s">
        <v>2029</v>
      </c>
      <c r="D975" s="2" t="n">
        <v>20000</v>
      </c>
      <c r="E975" s="3" t="n">
        <v>411</v>
      </c>
      <c r="F975" s="0" t="s">
        <v>367</v>
      </c>
      <c r="G975" s="0" t="s">
        <v>23</v>
      </c>
      <c r="H975" s="0" t="s">
        <v>24</v>
      </c>
      <c r="I975" s="0" t="n">
        <v>1447032093</v>
      </c>
      <c r="J975" s="0" t="n">
        <v>1441844493</v>
      </c>
      <c r="K975" s="9" t="n">
        <f aca="false">FALSE()</f>
        <v>0</v>
      </c>
      <c r="L975" s="0" t="n">
        <v>8</v>
      </c>
      <c r="M975" s="9" t="n">
        <f aca="false">FALSE()</f>
        <v>0</v>
      </c>
      <c r="N975" s="0" t="s">
        <v>1346</v>
      </c>
      <c r="O975" s="0" t="n">
        <f aca="false">ROUND(E975/D975*100,0)</f>
        <v>2</v>
      </c>
      <c r="P975" s="0" t="n">
        <f aca="false">ROUND(E975/L975,2)</f>
        <v>51.38</v>
      </c>
      <c r="Q975" s="0" t="s">
        <v>1143</v>
      </c>
      <c r="R975" s="0" t="s">
        <v>1347</v>
      </c>
      <c r="S975" s="10" t="n">
        <f aca="false">(((J975/60)/60)/24)+DATE(1970,1,1)</f>
        <v>42257.0149652778</v>
      </c>
      <c r="T975" s="10" t="n">
        <f aca="false">(((I975/60)/60)/24)+DATE(1970,1,1)</f>
        <v>42317.0566319444</v>
      </c>
    </row>
    <row r="976" customFormat="false" ht="35.05" hidden="false" customHeight="false" outlineLevel="0" collapsed="false">
      <c r="A976" s="0" t="n">
        <v>974</v>
      </c>
      <c r="B976" s="1" t="s">
        <v>2030</v>
      </c>
      <c r="C976" s="1" t="s">
        <v>2031</v>
      </c>
      <c r="D976" s="2" t="n">
        <v>50000</v>
      </c>
      <c r="E976" s="3" t="n">
        <v>280</v>
      </c>
      <c r="F976" s="0" t="s">
        <v>367</v>
      </c>
      <c r="G976" s="0" t="s">
        <v>23</v>
      </c>
      <c r="H976" s="0" t="s">
        <v>24</v>
      </c>
      <c r="I976" s="0" t="n">
        <v>1458925156</v>
      </c>
      <c r="J976" s="0" t="n">
        <v>1456336756</v>
      </c>
      <c r="K976" s="9" t="n">
        <f aca="false">FALSE()</f>
        <v>0</v>
      </c>
      <c r="L976" s="0" t="n">
        <v>3</v>
      </c>
      <c r="M976" s="9" t="n">
        <f aca="false">FALSE()</f>
        <v>0</v>
      </c>
      <c r="N976" s="0" t="s">
        <v>1346</v>
      </c>
      <c r="O976" s="0" t="n">
        <f aca="false">ROUND(E976/D976*100,0)</f>
        <v>1</v>
      </c>
      <c r="P976" s="0" t="n">
        <f aca="false">ROUND(E976/L976,2)</f>
        <v>93.33</v>
      </c>
      <c r="Q976" s="0" t="s">
        <v>1143</v>
      </c>
      <c r="R976" s="0" t="s">
        <v>1347</v>
      </c>
      <c r="S976" s="10" t="n">
        <f aca="false">(((J976/60)/60)/24)+DATE(1970,1,1)</f>
        <v>42424.7494907408</v>
      </c>
      <c r="T976" s="10" t="n">
        <f aca="false">(((I976/60)/60)/24)+DATE(1970,1,1)</f>
        <v>42454.7078240741</v>
      </c>
    </row>
    <row r="977" customFormat="false" ht="35.05" hidden="false" customHeight="false" outlineLevel="0" collapsed="false">
      <c r="A977" s="0" t="n">
        <v>975</v>
      </c>
      <c r="B977" s="1" t="s">
        <v>2032</v>
      </c>
      <c r="C977" s="1" t="s">
        <v>2033</v>
      </c>
      <c r="D977" s="2" t="n">
        <v>100000</v>
      </c>
      <c r="E977" s="3" t="n">
        <v>2607</v>
      </c>
      <c r="F977" s="0" t="s">
        <v>367</v>
      </c>
      <c r="G977" s="0" t="s">
        <v>23</v>
      </c>
      <c r="H977" s="0" t="s">
        <v>24</v>
      </c>
      <c r="I977" s="0" t="n">
        <v>1467132185</v>
      </c>
      <c r="J977" s="0" t="n">
        <v>1461948185</v>
      </c>
      <c r="K977" s="9" t="n">
        <f aca="false">FALSE()</f>
        <v>0</v>
      </c>
      <c r="L977" s="0" t="n">
        <v>24</v>
      </c>
      <c r="M977" s="9" t="n">
        <f aca="false">FALSE()</f>
        <v>0</v>
      </c>
      <c r="N977" s="0" t="s">
        <v>1346</v>
      </c>
      <c r="O977" s="0" t="n">
        <f aca="false">ROUND(E977/D977*100,0)</f>
        <v>3</v>
      </c>
      <c r="P977" s="0" t="n">
        <f aca="false">ROUND(E977/L977,2)</f>
        <v>108.63</v>
      </c>
      <c r="Q977" s="0" t="s">
        <v>1143</v>
      </c>
      <c r="R977" s="0" t="s">
        <v>1347</v>
      </c>
      <c r="S977" s="10" t="n">
        <f aca="false">(((J977/60)/60)/24)+DATE(1970,1,1)</f>
        <v>42489.6965856482</v>
      </c>
      <c r="T977" s="10" t="n">
        <f aca="false">(((I977/60)/60)/24)+DATE(1970,1,1)</f>
        <v>42549.6965856482</v>
      </c>
    </row>
    <row r="978" customFormat="false" ht="35.05" hidden="false" customHeight="false" outlineLevel="0" collapsed="false">
      <c r="A978" s="0" t="n">
        <v>976</v>
      </c>
      <c r="B978" s="1" t="s">
        <v>2034</v>
      </c>
      <c r="C978" s="1" t="s">
        <v>2035</v>
      </c>
      <c r="D978" s="2" t="n">
        <v>150000</v>
      </c>
      <c r="E978" s="3" t="n">
        <v>2889</v>
      </c>
      <c r="F978" s="0" t="s">
        <v>367</v>
      </c>
      <c r="G978" s="0" t="s">
        <v>58</v>
      </c>
      <c r="H978" s="0" t="s">
        <v>59</v>
      </c>
      <c r="I978" s="0" t="n">
        <v>1439515497</v>
      </c>
      <c r="J978" s="0" t="n">
        <v>1435627497</v>
      </c>
      <c r="K978" s="9" t="n">
        <f aca="false">FALSE()</f>
        <v>0</v>
      </c>
      <c r="L978" s="0" t="n">
        <v>18</v>
      </c>
      <c r="M978" s="9" t="n">
        <f aca="false">FALSE()</f>
        <v>0</v>
      </c>
      <c r="N978" s="0" t="s">
        <v>1346</v>
      </c>
      <c r="O978" s="0" t="n">
        <f aca="false">ROUND(E978/D978*100,0)</f>
        <v>2</v>
      </c>
      <c r="P978" s="0" t="n">
        <f aca="false">ROUND(E978/L978,2)</f>
        <v>160.5</v>
      </c>
      <c r="Q978" s="0" t="s">
        <v>1143</v>
      </c>
      <c r="R978" s="0" t="s">
        <v>1347</v>
      </c>
      <c r="S978" s="10" t="n">
        <f aca="false">(((J978/60)/60)/24)+DATE(1970,1,1)</f>
        <v>42185.0589930556</v>
      </c>
      <c r="T978" s="10" t="n">
        <f aca="false">(((I978/60)/60)/24)+DATE(1970,1,1)</f>
        <v>42230.0589930556</v>
      </c>
    </row>
    <row r="979" customFormat="false" ht="35.05" hidden="false" customHeight="false" outlineLevel="0" collapsed="false">
      <c r="A979" s="0" t="n">
        <v>977</v>
      </c>
      <c r="B979" s="1" t="s">
        <v>2036</v>
      </c>
      <c r="C979" s="1" t="s">
        <v>2037</v>
      </c>
      <c r="D979" s="2" t="n">
        <v>2700</v>
      </c>
      <c r="E979" s="3" t="n">
        <v>909</v>
      </c>
      <c r="F979" s="0" t="s">
        <v>367</v>
      </c>
      <c r="G979" s="0" t="s">
        <v>2038</v>
      </c>
      <c r="H979" s="0" t="s">
        <v>63</v>
      </c>
      <c r="I979" s="0" t="n">
        <v>1456094197</v>
      </c>
      <c r="J979" s="0" t="n">
        <v>1453502197</v>
      </c>
      <c r="K979" s="9" t="n">
        <f aca="false">FALSE()</f>
        <v>0</v>
      </c>
      <c r="L979" s="0" t="n">
        <v>12</v>
      </c>
      <c r="M979" s="9" t="n">
        <f aca="false">FALSE()</f>
        <v>0</v>
      </c>
      <c r="N979" s="0" t="s">
        <v>1346</v>
      </c>
      <c r="O979" s="0" t="n">
        <f aca="false">ROUND(E979/D979*100,0)</f>
        <v>34</v>
      </c>
      <c r="P979" s="0" t="n">
        <f aca="false">ROUND(E979/L979,2)</f>
        <v>75.75</v>
      </c>
      <c r="Q979" s="0" t="s">
        <v>1143</v>
      </c>
      <c r="R979" s="0" t="s">
        <v>1347</v>
      </c>
      <c r="S979" s="10" t="n">
        <f aca="false">(((J979/60)/60)/24)+DATE(1970,1,1)</f>
        <v>42391.9420949074</v>
      </c>
      <c r="T979" s="10" t="n">
        <f aca="false">(((I979/60)/60)/24)+DATE(1970,1,1)</f>
        <v>42421.9420949074</v>
      </c>
    </row>
    <row r="980" customFormat="false" ht="35.05" hidden="false" customHeight="false" outlineLevel="0" collapsed="false">
      <c r="A980" s="0" t="n">
        <v>978</v>
      </c>
      <c r="B980" s="1" t="s">
        <v>2039</v>
      </c>
      <c r="C980" s="1" t="s">
        <v>2040</v>
      </c>
      <c r="D980" s="2" t="n">
        <v>172889</v>
      </c>
      <c r="E980" s="3" t="n">
        <v>97273</v>
      </c>
      <c r="F980" s="0" t="s">
        <v>367</v>
      </c>
      <c r="G980" s="0" t="s">
        <v>487</v>
      </c>
      <c r="H980" s="0" t="s">
        <v>488</v>
      </c>
      <c r="I980" s="0" t="n">
        <v>1456385101</v>
      </c>
      <c r="J980" s="0" t="n">
        <v>1453793101</v>
      </c>
      <c r="K980" s="9" t="n">
        <f aca="false">FALSE()</f>
        <v>0</v>
      </c>
      <c r="L980" s="0" t="n">
        <v>123</v>
      </c>
      <c r="M980" s="9" t="n">
        <f aca="false">FALSE()</f>
        <v>0</v>
      </c>
      <c r="N980" s="0" t="s">
        <v>1346</v>
      </c>
      <c r="O980" s="0" t="n">
        <f aca="false">ROUND(E980/D980*100,0)</f>
        <v>56</v>
      </c>
      <c r="P980" s="0" t="n">
        <f aca="false">ROUND(E980/L980,2)</f>
        <v>790.84</v>
      </c>
      <c r="Q980" s="0" t="s">
        <v>1143</v>
      </c>
      <c r="R980" s="0" t="s">
        <v>1347</v>
      </c>
      <c r="S980" s="10" t="n">
        <f aca="false">(((J980/60)/60)/24)+DATE(1970,1,1)</f>
        <v>42395.3090393519</v>
      </c>
      <c r="T980" s="10" t="n">
        <f aca="false">(((I980/60)/60)/24)+DATE(1970,1,1)</f>
        <v>42425.3090393519</v>
      </c>
    </row>
    <row r="981" customFormat="false" ht="35.05" hidden="false" customHeight="false" outlineLevel="0" collapsed="false">
      <c r="A981" s="0" t="n">
        <v>979</v>
      </c>
      <c r="B981" s="1" t="s">
        <v>2041</v>
      </c>
      <c r="C981" s="1" t="s">
        <v>2042</v>
      </c>
      <c r="D981" s="2" t="n">
        <v>35000</v>
      </c>
      <c r="E981" s="3" t="n">
        <v>28986.16</v>
      </c>
      <c r="F981" s="0" t="s">
        <v>367</v>
      </c>
      <c r="G981" s="0" t="s">
        <v>23</v>
      </c>
      <c r="H981" s="0" t="s">
        <v>24</v>
      </c>
      <c r="I981" s="0" t="n">
        <v>1466449140</v>
      </c>
      <c r="J981" s="0" t="n">
        <v>1463392828</v>
      </c>
      <c r="K981" s="9" t="n">
        <f aca="false">FALSE()</f>
        <v>0</v>
      </c>
      <c r="L981" s="0" t="n">
        <v>96</v>
      </c>
      <c r="M981" s="9" t="n">
        <f aca="false">FALSE()</f>
        <v>0</v>
      </c>
      <c r="N981" s="0" t="s">
        <v>1346</v>
      </c>
      <c r="O981" s="0" t="n">
        <f aca="false">ROUND(E981/D981*100,0)</f>
        <v>83</v>
      </c>
      <c r="P981" s="0" t="n">
        <f aca="false">ROUND(E981/L981,2)</f>
        <v>301.94</v>
      </c>
      <c r="Q981" s="0" t="s">
        <v>1143</v>
      </c>
      <c r="R981" s="0" t="s">
        <v>1347</v>
      </c>
      <c r="S981" s="10" t="n">
        <f aca="false">(((J981/60)/60)/24)+DATE(1970,1,1)</f>
        <v>42506.4169907407</v>
      </c>
      <c r="T981" s="10" t="n">
        <f aca="false">(((I981/60)/60)/24)+DATE(1970,1,1)</f>
        <v>42541.7909722222</v>
      </c>
    </row>
    <row r="982" customFormat="false" ht="46.25" hidden="false" customHeight="false" outlineLevel="0" collapsed="false">
      <c r="A982" s="0" t="n">
        <v>980</v>
      </c>
      <c r="B982" s="1" t="s">
        <v>2043</v>
      </c>
      <c r="C982" s="1" t="s">
        <v>2044</v>
      </c>
      <c r="D982" s="2" t="n">
        <v>10000</v>
      </c>
      <c r="E982" s="3" t="n">
        <v>1486</v>
      </c>
      <c r="F982" s="0" t="s">
        <v>367</v>
      </c>
      <c r="G982" s="0" t="s">
        <v>23</v>
      </c>
      <c r="H982" s="0" t="s">
        <v>24</v>
      </c>
      <c r="I982" s="0" t="n">
        <v>1417387322</v>
      </c>
      <c r="J982" s="0" t="n">
        <v>1413495722</v>
      </c>
      <c r="K982" s="9" t="n">
        <f aca="false">FALSE()</f>
        <v>0</v>
      </c>
      <c r="L982" s="0" t="n">
        <v>31</v>
      </c>
      <c r="M982" s="9" t="n">
        <f aca="false">FALSE()</f>
        <v>0</v>
      </c>
      <c r="N982" s="0" t="s">
        <v>1346</v>
      </c>
      <c r="O982" s="0" t="n">
        <f aca="false">ROUND(E982/D982*100,0)</f>
        <v>15</v>
      </c>
      <c r="P982" s="0" t="n">
        <f aca="false">ROUND(E982/L982,2)</f>
        <v>47.94</v>
      </c>
      <c r="Q982" s="0" t="s">
        <v>1143</v>
      </c>
      <c r="R982" s="0" t="s">
        <v>1347</v>
      </c>
      <c r="S982" s="10" t="n">
        <f aca="false">(((J982/60)/60)/24)+DATE(1970,1,1)</f>
        <v>41928.9041898148</v>
      </c>
      <c r="T982" s="10" t="n">
        <f aca="false">(((I982/60)/60)/24)+DATE(1970,1,1)</f>
        <v>41973.9458564815</v>
      </c>
    </row>
    <row r="983" customFormat="false" ht="35.05" hidden="false" customHeight="false" outlineLevel="0" collapsed="false">
      <c r="A983" s="0" t="n">
        <v>981</v>
      </c>
      <c r="B983" s="1" t="s">
        <v>2045</v>
      </c>
      <c r="C983" s="1" t="s">
        <v>2046</v>
      </c>
      <c r="D983" s="2" t="n">
        <v>88888</v>
      </c>
      <c r="E983" s="3" t="n">
        <v>11</v>
      </c>
      <c r="F983" s="0" t="s">
        <v>367</v>
      </c>
      <c r="G983" s="0" t="s">
        <v>23</v>
      </c>
      <c r="H983" s="0" t="s">
        <v>24</v>
      </c>
      <c r="I983" s="0" t="n">
        <v>1407624222</v>
      </c>
      <c r="J983" s="0" t="n">
        <v>1405032222</v>
      </c>
      <c r="K983" s="9" t="n">
        <f aca="false">FALSE()</f>
        <v>0</v>
      </c>
      <c r="L983" s="0" t="n">
        <v>4</v>
      </c>
      <c r="M983" s="9" t="n">
        <f aca="false">FALSE()</f>
        <v>0</v>
      </c>
      <c r="N983" s="0" t="s">
        <v>1346</v>
      </c>
      <c r="O983" s="0" t="n">
        <f aca="false">ROUND(E983/D983*100,0)</f>
        <v>0</v>
      </c>
      <c r="P983" s="0" t="n">
        <f aca="false">ROUND(E983/L983,2)</f>
        <v>2.75</v>
      </c>
      <c r="Q983" s="0" t="s">
        <v>1143</v>
      </c>
      <c r="R983" s="0" t="s">
        <v>1347</v>
      </c>
      <c r="S983" s="10" t="n">
        <f aca="false">(((J983/60)/60)/24)+DATE(1970,1,1)</f>
        <v>41830.9470138889</v>
      </c>
      <c r="T983" s="10" t="n">
        <f aca="false">(((I983/60)/60)/24)+DATE(1970,1,1)</f>
        <v>41860.9470138889</v>
      </c>
    </row>
    <row r="984" customFormat="false" ht="23.85" hidden="false" customHeight="false" outlineLevel="0" collapsed="false">
      <c r="A984" s="0" t="n">
        <v>982</v>
      </c>
      <c r="B984" s="1" t="s">
        <v>2047</v>
      </c>
      <c r="C984" s="1" t="s">
        <v>2048</v>
      </c>
      <c r="D984" s="2" t="n">
        <v>17500</v>
      </c>
      <c r="E984" s="3" t="n">
        <v>3</v>
      </c>
      <c r="F984" s="0" t="s">
        <v>367</v>
      </c>
      <c r="G984" s="0" t="s">
        <v>23</v>
      </c>
      <c r="H984" s="0" t="s">
        <v>24</v>
      </c>
      <c r="I984" s="0" t="n">
        <v>1475431486</v>
      </c>
      <c r="J984" s="0" t="n">
        <v>1472839486</v>
      </c>
      <c r="K984" s="9" t="n">
        <f aca="false">FALSE()</f>
        <v>0</v>
      </c>
      <c r="L984" s="0" t="n">
        <v>3</v>
      </c>
      <c r="M984" s="9" t="n">
        <f aca="false">FALSE()</f>
        <v>0</v>
      </c>
      <c r="N984" s="0" t="s">
        <v>1346</v>
      </c>
      <c r="O984" s="0" t="n">
        <f aca="false">ROUND(E984/D984*100,0)</f>
        <v>0</v>
      </c>
      <c r="P984" s="0" t="n">
        <f aca="false">ROUND(E984/L984,2)</f>
        <v>1</v>
      </c>
      <c r="Q984" s="0" t="s">
        <v>1143</v>
      </c>
      <c r="R984" s="0" t="s">
        <v>1347</v>
      </c>
      <c r="S984" s="10" t="n">
        <f aca="false">(((J984/60)/60)/24)+DATE(1970,1,1)</f>
        <v>42615.7533101852</v>
      </c>
      <c r="T984" s="10" t="n">
        <f aca="false">(((I984/60)/60)/24)+DATE(1970,1,1)</f>
        <v>42645.7533101852</v>
      </c>
    </row>
    <row r="985" customFormat="false" ht="46.25" hidden="false" customHeight="false" outlineLevel="0" collapsed="false">
      <c r="A985" s="0" t="n">
        <v>983</v>
      </c>
      <c r="B985" s="1" t="s">
        <v>2049</v>
      </c>
      <c r="C985" s="1" t="s">
        <v>2050</v>
      </c>
      <c r="D985" s="2" t="n">
        <v>104219</v>
      </c>
      <c r="E985" s="3" t="n">
        <v>30751</v>
      </c>
      <c r="F985" s="0" t="s">
        <v>367</v>
      </c>
      <c r="G985" s="0" t="s">
        <v>62</v>
      </c>
      <c r="H985" s="0" t="s">
        <v>63</v>
      </c>
      <c r="I985" s="0" t="n">
        <v>1471985640</v>
      </c>
      <c r="J985" s="0" t="n">
        <v>1469289685</v>
      </c>
      <c r="K985" s="9" t="n">
        <f aca="false">FALSE()</f>
        <v>0</v>
      </c>
      <c r="L985" s="0" t="n">
        <v>179</v>
      </c>
      <c r="M985" s="9" t="n">
        <f aca="false">FALSE()</f>
        <v>0</v>
      </c>
      <c r="N985" s="0" t="s">
        <v>1346</v>
      </c>
      <c r="O985" s="0" t="n">
        <f aca="false">ROUND(E985/D985*100,0)</f>
        <v>30</v>
      </c>
      <c r="P985" s="0" t="n">
        <f aca="false">ROUND(E985/L985,2)</f>
        <v>171.79</v>
      </c>
      <c r="Q985" s="0" t="s">
        <v>1143</v>
      </c>
      <c r="R985" s="0" t="s">
        <v>1347</v>
      </c>
      <c r="S985" s="10" t="n">
        <f aca="false">(((J985/60)/60)/24)+DATE(1970,1,1)</f>
        <v>42574.667650463</v>
      </c>
      <c r="T985" s="10" t="n">
        <f aca="false">(((I985/60)/60)/24)+DATE(1970,1,1)</f>
        <v>42605.8708333333</v>
      </c>
    </row>
    <row r="986" customFormat="false" ht="57.45" hidden="false" customHeight="false" outlineLevel="0" collapsed="false">
      <c r="A986" s="0" t="n">
        <v>984</v>
      </c>
      <c r="B986" s="1" t="s">
        <v>2051</v>
      </c>
      <c r="C986" s="1" t="s">
        <v>2052</v>
      </c>
      <c r="D986" s="2" t="n">
        <v>10000</v>
      </c>
      <c r="E986" s="3" t="n">
        <v>106</v>
      </c>
      <c r="F986" s="0" t="s">
        <v>367</v>
      </c>
      <c r="G986" s="0" t="s">
        <v>23</v>
      </c>
      <c r="H986" s="0" t="s">
        <v>24</v>
      </c>
      <c r="I986" s="0" t="n">
        <v>1427507208</v>
      </c>
      <c r="J986" s="0" t="n">
        <v>1424918808</v>
      </c>
      <c r="K986" s="9" t="n">
        <f aca="false">FALSE()</f>
        <v>0</v>
      </c>
      <c r="L986" s="0" t="n">
        <v>3</v>
      </c>
      <c r="M986" s="9" t="n">
        <f aca="false">FALSE()</f>
        <v>0</v>
      </c>
      <c r="N986" s="0" t="s">
        <v>1346</v>
      </c>
      <c r="O986" s="0" t="n">
        <f aca="false">ROUND(E986/D986*100,0)</f>
        <v>1</v>
      </c>
      <c r="P986" s="0" t="n">
        <f aca="false">ROUND(E986/L986,2)</f>
        <v>35.33</v>
      </c>
      <c r="Q986" s="0" t="s">
        <v>1143</v>
      </c>
      <c r="R986" s="0" t="s">
        <v>1347</v>
      </c>
      <c r="S986" s="10" t="n">
        <f aca="false">(((J986/60)/60)/24)+DATE(1970,1,1)</f>
        <v>42061.1158333333</v>
      </c>
      <c r="T986" s="10" t="n">
        <f aca="false">(((I986/60)/60)/24)+DATE(1970,1,1)</f>
        <v>42091.0741666667</v>
      </c>
    </row>
    <row r="987" customFormat="false" ht="35.05" hidden="false" customHeight="false" outlineLevel="0" collapsed="false">
      <c r="A987" s="0" t="n">
        <v>985</v>
      </c>
      <c r="B987" s="1" t="s">
        <v>2053</v>
      </c>
      <c r="C987" s="1" t="s">
        <v>2054</v>
      </c>
      <c r="D987" s="2" t="n">
        <v>30000</v>
      </c>
      <c r="E987" s="3" t="n">
        <v>1888</v>
      </c>
      <c r="F987" s="0" t="s">
        <v>367</v>
      </c>
      <c r="G987" s="0" t="s">
        <v>513</v>
      </c>
      <c r="H987" s="0" t="s">
        <v>63</v>
      </c>
      <c r="I987" s="0" t="n">
        <v>1451602800</v>
      </c>
      <c r="J987" s="0" t="n">
        <v>1449011610</v>
      </c>
      <c r="K987" s="9" t="n">
        <f aca="false">FALSE()</f>
        <v>0</v>
      </c>
      <c r="L987" s="0" t="n">
        <v>23</v>
      </c>
      <c r="M987" s="9" t="n">
        <f aca="false">FALSE()</f>
        <v>0</v>
      </c>
      <c r="N987" s="0" t="s">
        <v>1346</v>
      </c>
      <c r="O987" s="0" t="n">
        <f aca="false">ROUND(E987/D987*100,0)</f>
        <v>6</v>
      </c>
      <c r="P987" s="0" t="n">
        <f aca="false">ROUND(E987/L987,2)</f>
        <v>82.09</v>
      </c>
      <c r="Q987" s="0" t="s">
        <v>1143</v>
      </c>
      <c r="R987" s="0" t="s">
        <v>1347</v>
      </c>
      <c r="S987" s="10" t="n">
        <f aca="false">(((J987/60)/60)/24)+DATE(1970,1,1)</f>
        <v>42339.9677083333</v>
      </c>
      <c r="T987" s="10" t="n">
        <f aca="false">(((I987/60)/60)/24)+DATE(1970,1,1)</f>
        <v>42369.9583333333</v>
      </c>
    </row>
    <row r="988" customFormat="false" ht="46.25" hidden="false" customHeight="false" outlineLevel="0" collapsed="false">
      <c r="A988" s="0" t="n">
        <v>986</v>
      </c>
      <c r="B988" s="1" t="s">
        <v>2055</v>
      </c>
      <c r="C988" s="1" t="s">
        <v>2056</v>
      </c>
      <c r="D988" s="2" t="n">
        <v>20000</v>
      </c>
      <c r="E988" s="3" t="n">
        <v>2550</v>
      </c>
      <c r="F988" s="0" t="s">
        <v>367</v>
      </c>
      <c r="G988" s="0" t="s">
        <v>32</v>
      </c>
      <c r="H988" s="0" t="s">
        <v>33</v>
      </c>
      <c r="I988" s="0" t="n">
        <v>1452384000</v>
      </c>
      <c r="J988" s="0" t="n">
        <v>1447698300</v>
      </c>
      <c r="K988" s="9" t="n">
        <f aca="false">FALSE()</f>
        <v>0</v>
      </c>
      <c r="L988" s="0" t="n">
        <v>23</v>
      </c>
      <c r="M988" s="9" t="n">
        <f aca="false">FALSE()</f>
        <v>0</v>
      </c>
      <c r="N988" s="0" t="s">
        <v>1346</v>
      </c>
      <c r="O988" s="0" t="n">
        <f aca="false">ROUND(E988/D988*100,0)</f>
        <v>13</v>
      </c>
      <c r="P988" s="0" t="n">
        <f aca="false">ROUND(E988/L988,2)</f>
        <v>110.87</v>
      </c>
      <c r="Q988" s="0" t="s">
        <v>1143</v>
      </c>
      <c r="R988" s="0" t="s">
        <v>1347</v>
      </c>
      <c r="S988" s="10" t="n">
        <f aca="false">(((J988/60)/60)/24)+DATE(1970,1,1)</f>
        <v>42324.7673611111</v>
      </c>
      <c r="T988" s="10" t="n">
        <f aca="false">(((I988/60)/60)/24)+DATE(1970,1,1)</f>
        <v>42379</v>
      </c>
    </row>
    <row r="989" customFormat="false" ht="35.05" hidden="false" customHeight="false" outlineLevel="0" collapsed="false">
      <c r="A989" s="0" t="n">
        <v>987</v>
      </c>
      <c r="B989" s="1" t="s">
        <v>2057</v>
      </c>
      <c r="C989" s="1" t="s">
        <v>2058</v>
      </c>
      <c r="D989" s="2" t="n">
        <v>50000</v>
      </c>
      <c r="E989" s="3" t="n">
        <v>6610</v>
      </c>
      <c r="F989" s="0" t="s">
        <v>367</v>
      </c>
      <c r="G989" s="0" t="s">
        <v>398</v>
      </c>
      <c r="H989" s="0" t="s">
        <v>63</v>
      </c>
      <c r="I989" s="0" t="n">
        <v>1403507050</v>
      </c>
      <c r="J989" s="0" t="n">
        <v>1400051050</v>
      </c>
      <c r="K989" s="9" t="n">
        <f aca="false">FALSE()</f>
        <v>0</v>
      </c>
      <c r="L989" s="0" t="n">
        <v>41</v>
      </c>
      <c r="M989" s="9" t="n">
        <f aca="false">FALSE()</f>
        <v>0</v>
      </c>
      <c r="N989" s="0" t="s">
        <v>1346</v>
      </c>
      <c r="O989" s="0" t="n">
        <f aca="false">ROUND(E989/D989*100,0)</f>
        <v>13</v>
      </c>
      <c r="P989" s="0" t="n">
        <f aca="false">ROUND(E989/L989,2)</f>
        <v>161.22</v>
      </c>
      <c r="Q989" s="0" t="s">
        <v>1143</v>
      </c>
      <c r="R989" s="0" t="s">
        <v>1347</v>
      </c>
      <c r="S989" s="10" t="n">
        <f aca="false">(((J989/60)/60)/24)+DATE(1970,1,1)</f>
        <v>41773.2945601852</v>
      </c>
      <c r="T989" s="10" t="n">
        <f aca="false">(((I989/60)/60)/24)+DATE(1970,1,1)</f>
        <v>41813.2945601852</v>
      </c>
    </row>
    <row r="990" customFormat="false" ht="46.25" hidden="false" customHeight="false" outlineLevel="0" collapsed="false">
      <c r="A990" s="0" t="n">
        <v>988</v>
      </c>
      <c r="B990" s="1" t="s">
        <v>2059</v>
      </c>
      <c r="C990" s="1" t="s">
        <v>2060</v>
      </c>
      <c r="D990" s="2" t="n">
        <v>5000</v>
      </c>
      <c r="E990" s="3" t="n">
        <v>0</v>
      </c>
      <c r="F990" s="0" t="s">
        <v>367</v>
      </c>
      <c r="G990" s="0" t="s">
        <v>1241</v>
      </c>
      <c r="H990" s="0" t="s">
        <v>63</v>
      </c>
      <c r="I990" s="0" t="n">
        <v>1475310825</v>
      </c>
      <c r="J990" s="0" t="n">
        <v>1472718825</v>
      </c>
      <c r="K990" s="9" t="n">
        <f aca="false">FALSE()</f>
        <v>0</v>
      </c>
      <c r="L990" s="0" t="n">
        <v>0</v>
      </c>
      <c r="M990" s="9" t="n">
        <f aca="false">FALSE()</f>
        <v>0</v>
      </c>
      <c r="N990" s="0" t="s">
        <v>1346</v>
      </c>
      <c r="O990" s="0" t="n">
        <f aca="false">ROUND(E990/D990*100,0)</f>
        <v>0</v>
      </c>
      <c r="P990" s="0" t="n">
        <f aca="false">ROUND(E990/L990,2)</f>
        <v>0</v>
      </c>
      <c r="Q990" s="0" t="s">
        <v>1143</v>
      </c>
      <c r="R990" s="0" t="s">
        <v>1347</v>
      </c>
      <c r="S990" s="10" t="n">
        <f aca="false">(((J990/60)/60)/24)+DATE(1970,1,1)</f>
        <v>42614.3567708333</v>
      </c>
      <c r="T990" s="10" t="n">
        <f aca="false">(((I990/60)/60)/24)+DATE(1970,1,1)</f>
        <v>42644.3567708333</v>
      </c>
    </row>
    <row r="991" customFormat="false" ht="23.85" hidden="false" customHeight="false" outlineLevel="0" collapsed="false">
      <c r="A991" s="0" t="n">
        <v>989</v>
      </c>
      <c r="B991" s="1" t="s">
        <v>2061</v>
      </c>
      <c r="C991" s="1" t="s">
        <v>2062</v>
      </c>
      <c r="D991" s="2" t="n">
        <v>10000</v>
      </c>
      <c r="E991" s="3" t="n">
        <v>1677</v>
      </c>
      <c r="F991" s="0" t="s">
        <v>367</v>
      </c>
      <c r="G991" s="0" t="s">
        <v>23</v>
      </c>
      <c r="H991" s="0" t="s">
        <v>24</v>
      </c>
      <c r="I991" s="0" t="n">
        <v>1475101495</v>
      </c>
      <c r="J991" s="0" t="n">
        <v>1472509495</v>
      </c>
      <c r="K991" s="9" t="n">
        <f aca="false">FALSE()</f>
        <v>0</v>
      </c>
      <c r="L991" s="0" t="n">
        <v>32</v>
      </c>
      <c r="M991" s="9" t="n">
        <f aca="false">FALSE()</f>
        <v>0</v>
      </c>
      <c r="N991" s="0" t="s">
        <v>1346</v>
      </c>
      <c r="O991" s="0" t="n">
        <f aca="false">ROUND(E991/D991*100,0)</f>
        <v>17</v>
      </c>
      <c r="P991" s="0" t="n">
        <f aca="false">ROUND(E991/L991,2)</f>
        <v>52.41</v>
      </c>
      <c r="Q991" s="0" t="s">
        <v>1143</v>
      </c>
      <c r="R991" s="0" t="s">
        <v>1347</v>
      </c>
      <c r="S991" s="10" t="n">
        <f aca="false">(((J991/60)/60)/24)+DATE(1970,1,1)</f>
        <v>42611.9339699074</v>
      </c>
      <c r="T991" s="10" t="n">
        <f aca="false">(((I991/60)/60)/24)+DATE(1970,1,1)</f>
        <v>42641.9339699074</v>
      </c>
    </row>
    <row r="992" customFormat="false" ht="35.05" hidden="false" customHeight="false" outlineLevel="0" collapsed="false">
      <c r="A992" s="0" t="n">
        <v>990</v>
      </c>
      <c r="B992" s="1" t="s">
        <v>2063</v>
      </c>
      <c r="C992" s="1" t="s">
        <v>2064</v>
      </c>
      <c r="D992" s="2" t="n">
        <v>25000</v>
      </c>
      <c r="E992" s="3" t="n">
        <v>26</v>
      </c>
      <c r="F992" s="0" t="s">
        <v>367</v>
      </c>
      <c r="G992" s="0" t="s">
        <v>23</v>
      </c>
      <c r="H992" s="0" t="s">
        <v>24</v>
      </c>
      <c r="I992" s="0" t="n">
        <v>1409770164</v>
      </c>
      <c r="J992" s="0" t="n">
        <v>1407178164</v>
      </c>
      <c r="K992" s="9" t="n">
        <f aca="false">FALSE()</f>
        <v>0</v>
      </c>
      <c r="L992" s="0" t="n">
        <v>2</v>
      </c>
      <c r="M992" s="9" t="n">
        <f aca="false">FALSE()</f>
        <v>0</v>
      </c>
      <c r="N992" s="0" t="s">
        <v>1346</v>
      </c>
      <c r="O992" s="0" t="n">
        <f aca="false">ROUND(E992/D992*100,0)</f>
        <v>0</v>
      </c>
      <c r="P992" s="0" t="n">
        <f aca="false">ROUND(E992/L992,2)</f>
        <v>13</v>
      </c>
      <c r="Q992" s="0" t="s">
        <v>1143</v>
      </c>
      <c r="R992" s="0" t="s">
        <v>1347</v>
      </c>
      <c r="S992" s="10" t="n">
        <f aca="false">(((J992/60)/60)/24)+DATE(1970,1,1)</f>
        <v>41855.7843055556</v>
      </c>
      <c r="T992" s="10" t="n">
        <f aca="false">(((I992/60)/60)/24)+DATE(1970,1,1)</f>
        <v>41885.7843055556</v>
      </c>
    </row>
    <row r="993" customFormat="false" ht="57.45" hidden="false" customHeight="false" outlineLevel="0" collapsed="false">
      <c r="A993" s="0" t="n">
        <v>991</v>
      </c>
      <c r="B993" s="1" t="s">
        <v>2065</v>
      </c>
      <c r="C993" s="1" t="s">
        <v>2066</v>
      </c>
      <c r="D993" s="2" t="n">
        <v>5000</v>
      </c>
      <c r="E993" s="3" t="n">
        <v>212</v>
      </c>
      <c r="F993" s="0" t="s">
        <v>367</v>
      </c>
      <c r="G993" s="0" t="s">
        <v>32</v>
      </c>
      <c r="H993" s="0" t="s">
        <v>33</v>
      </c>
      <c r="I993" s="0" t="n">
        <v>1468349460</v>
      </c>
      <c r="J993" s="0" t="n">
        <v>1466186988</v>
      </c>
      <c r="K993" s="9" t="n">
        <f aca="false">FALSE()</f>
        <v>0</v>
      </c>
      <c r="L993" s="0" t="n">
        <v>7</v>
      </c>
      <c r="M993" s="9" t="n">
        <f aca="false">FALSE()</f>
        <v>0</v>
      </c>
      <c r="N993" s="0" t="s">
        <v>1346</v>
      </c>
      <c r="O993" s="0" t="n">
        <f aca="false">ROUND(E993/D993*100,0)</f>
        <v>4</v>
      </c>
      <c r="P993" s="0" t="n">
        <f aca="false">ROUND(E993/L993,2)</f>
        <v>30.29</v>
      </c>
      <c r="Q993" s="0" t="s">
        <v>1143</v>
      </c>
      <c r="R993" s="0" t="s">
        <v>1347</v>
      </c>
      <c r="S993" s="10" t="n">
        <f aca="false">(((J993/60)/60)/24)+DATE(1970,1,1)</f>
        <v>42538.7568055556</v>
      </c>
      <c r="T993" s="10" t="n">
        <f aca="false">(((I993/60)/60)/24)+DATE(1970,1,1)</f>
        <v>42563.7854166667</v>
      </c>
    </row>
    <row r="994" customFormat="false" ht="35.05" hidden="false" customHeight="false" outlineLevel="0" collapsed="false">
      <c r="A994" s="0" t="n">
        <v>992</v>
      </c>
      <c r="B994" s="1" t="s">
        <v>2067</v>
      </c>
      <c r="C994" s="1" t="s">
        <v>2068</v>
      </c>
      <c r="D994" s="2" t="n">
        <v>100000</v>
      </c>
      <c r="E994" s="3" t="n">
        <v>467</v>
      </c>
      <c r="F994" s="0" t="s">
        <v>367</v>
      </c>
      <c r="G994" s="0" t="s">
        <v>23</v>
      </c>
      <c r="H994" s="0" t="s">
        <v>24</v>
      </c>
      <c r="I994" s="0" t="n">
        <v>1462655519</v>
      </c>
      <c r="J994" s="0" t="n">
        <v>1457475119</v>
      </c>
      <c r="K994" s="9" t="n">
        <f aca="false">FALSE()</f>
        <v>0</v>
      </c>
      <c r="L994" s="0" t="n">
        <v>4</v>
      </c>
      <c r="M994" s="9" t="n">
        <f aca="false">FALSE()</f>
        <v>0</v>
      </c>
      <c r="N994" s="0" t="s">
        <v>1346</v>
      </c>
      <c r="O994" s="0" t="n">
        <f aca="false">ROUND(E994/D994*100,0)</f>
        <v>0</v>
      </c>
      <c r="P994" s="0" t="n">
        <f aca="false">ROUND(E994/L994,2)</f>
        <v>116.75</v>
      </c>
      <c r="Q994" s="0" t="s">
        <v>1143</v>
      </c>
      <c r="R994" s="0" t="s">
        <v>1347</v>
      </c>
      <c r="S994" s="10" t="n">
        <f aca="false">(((J994/60)/60)/24)+DATE(1970,1,1)</f>
        <v>42437.9249884259</v>
      </c>
      <c r="T994" s="10" t="n">
        <f aca="false">(((I994/60)/60)/24)+DATE(1970,1,1)</f>
        <v>42497.8833217593</v>
      </c>
    </row>
    <row r="995" customFormat="false" ht="35.05" hidden="false" customHeight="false" outlineLevel="0" collapsed="false">
      <c r="A995" s="0" t="n">
        <v>993</v>
      </c>
      <c r="B995" s="1" t="s">
        <v>2069</v>
      </c>
      <c r="C995" s="1" t="s">
        <v>2070</v>
      </c>
      <c r="D995" s="2" t="n">
        <v>70000</v>
      </c>
      <c r="E995" s="3" t="n">
        <v>17561</v>
      </c>
      <c r="F995" s="0" t="s">
        <v>367</v>
      </c>
      <c r="G995" s="0" t="s">
        <v>23</v>
      </c>
      <c r="H995" s="0" t="s">
        <v>24</v>
      </c>
      <c r="I995" s="0" t="n">
        <v>1478926800</v>
      </c>
      <c r="J995" s="0" t="n">
        <v>1476054568</v>
      </c>
      <c r="K995" s="9" t="n">
        <f aca="false">FALSE()</f>
        <v>0</v>
      </c>
      <c r="L995" s="0" t="n">
        <v>196</v>
      </c>
      <c r="M995" s="9" t="n">
        <f aca="false">FALSE()</f>
        <v>0</v>
      </c>
      <c r="N995" s="0" t="s">
        <v>1346</v>
      </c>
      <c r="O995" s="0" t="n">
        <f aca="false">ROUND(E995/D995*100,0)</f>
        <v>25</v>
      </c>
      <c r="P995" s="0" t="n">
        <f aca="false">ROUND(E995/L995,2)</f>
        <v>89.6</v>
      </c>
      <c r="Q995" s="0" t="s">
        <v>1143</v>
      </c>
      <c r="R995" s="0" t="s">
        <v>1347</v>
      </c>
      <c r="S995" s="10" t="n">
        <f aca="false">(((J995/60)/60)/24)+DATE(1970,1,1)</f>
        <v>42652.9649074074</v>
      </c>
      <c r="T995" s="10" t="n">
        <f aca="false">(((I995/60)/60)/24)+DATE(1970,1,1)</f>
        <v>42686.2083333333</v>
      </c>
    </row>
    <row r="996" customFormat="false" ht="46.25" hidden="false" customHeight="false" outlineLevel="0" collapsed="false">
      <c r="A996" s="0" t="n">
        <v>994</v>
      </c>
      <c r="B996" s="1" t="s">
        <v>2071</v>
      </c>
      <c r="C996" s="1" t="s">
        <v>2072</v>
      </c>
      <c r="D996" s="2" t="n">
        <v>200000</v>
      </c>
      <c r="E996" s="3" t="n">
        <v>4669</v>
      </c>
      <c r="F996" s="0" t="s">
        <v>367</v>
      </c>
      <c r="G996" s="0" t="s">
        <v>23</v>
      </c>
      <c r="H996" s="0" t="s">
        <v>24</v>
      </c>
      <c r="I996" s="0" t="n">
        <v>1417388340</v>
      </c>
      <c r="J996" s="0" t="n">
        <v>1412835530</v>
      </c>
      <c r="K996" s="9" t="n">
        <f aca="false">FALSE()</f>
        <v>0</v>
      </c>
      <c r="L996" s="0" t="n">
        <v>11</v>
      </c>
      <c r="M996" s="9" t="n">
        <f aca="false">FALSE()</f>
        <v>0</v>
      </c>
      <c r="N996" s="0" t="s">
        <v>1346</v>
      </c>
      <c r="O996" s="0" t="n">
        <f aca="false">ROUND(E996/D996*100,0)</f>
        <v>2</v>
      </c>
      <c r="P996" s="0" t="n">
        <f aca="false">ROUND(E996/L996,2)</f>
        <v>424.45</v>
      </c>
      <c r="Q996" s="0" t="s">
        <v>1143</v>
      </c>
      <c r="R996" s="0" t="s">
        <v>1347</v>
      </c>
      <c r="S996" s="10" t="n">
        <f aca="false">(((J996/60)/60)/24)+DATE(1970,1,1)</f>
        <v>41921.2630787037</v>
      </c>
      <c r="T996" s="10" t="n">
        <f aca="false">(((I996/60)/60)/24)+DATE(1970,1,1)</f>
        <v>41973.9576388889</v>
      </c>
    </row>
    <row r="997" customFormat="false" ht="35.05" hidden="false" customHeight="false" outlineLevel="0" collapsed="false">
      <c r="A997" s="0" t="n">
        <v>995</v>
      </c>
      <c r="B997" s="1" t="s">
        <v>2073</v>
      </c>
      <c r="C997" s="1" t="s">
        <v>2074</v>
      </c>
      <c r="D997" s="2" t="n">
        <v>10000</v>
      </c>
      <c r="E997" s="3" t="n">
        <v>726</v>
      </c>
      <c r="F997" s="0" t="s">
        <v>367</v>
      </c>
      <c r="G997" s="0" t="s">
        <v>23</v>
      </c>
      <c r="H997" s="0" t="s">
        <v>24</v>
      </c>
      <c r="I997" s="0" t="n">
        <v>1417276800</v>
      </c>
      <c r="J997" s="0" t="n">
        <v>1415140480</v>
      </c>
      <c r="K997" s="9" t="n">
        <f aca="false">FALSE()</f>
        <v>0</v>
      </c>
      <c r="L997" s="0" t="n">
        <v>9</v>
      </c>
      <c r="M997" s="9" t="n">
        <f aca="false">FALSE()</f>
        <v>0</v>
      </c>
      <c r="N997" s="0" t="s">
        <v>1346</v>
      </c>
      <c r="O997" s="0" t="n">
        <f aca="false">ROUND(E997/D997*100,0)</f>
        <v>7</v>
      </c>
      <c r="P997" s="0" t="n">
        <f aca="false">ROUND(E997/L997,2)</f>
        <v>80.67</v>
      </c>
      <c r="Q997" s="0" t="s">
        <v>1143</v>
      </c>
      <c r="R997" s="0" t="s">
        <v>1347</v>
      </c>
      <c r="S997" s="10" t="n">
        <f aca="false">(((J997/60)/60)/24)+DATE(1970,1,1)</f>
        <v>41947.9407407407</v>
      </c>
      <c r="T997" s="10" t="n">
        <f aca="false">(((I997/60)/60)/24)+DATE(1970,1,1)</f>
        <v>41972.6666666667</v>
      </c>
    </row>
    <row r="998" customFormat="false" ht="23.85" hidden="false" customHeight="false" outlineLevel="0" collapsed="false">
      <c r="A998" s="0" t="n">
        <v>996</v>
      </c>
      <c r="B998" s="1" t="s">
        <v>2075</v>
      </c>
      <c r="C998" s="1" t="s">
        <v>2076</v>
      </c>
      <c r="D998" s="2" t="n">
        <v>4000</v>
      </c>
      <c r="E998" s="3" t="n">
        <v>65</v>
      </c>
      <c r="F998" s="0" t="s">
        <v>367</v>
      </c>
      <c r="G998" s="0" t="s">
        <v>23</v>
      </c>
      <c r="H998" s="0" t="s">
        <v>24</v>
      </c>
      <c r="I998" s="0" t="n">
        <v>1406474820</v>
      </c>
      <c r="J998" s="0" t="n">
        <v>1403902060</v>
      </c>
      <c r="K998" s="9" t="n">
        <f aca="false">FALSE()</f>
        <v>0</v>
      </c>
      <c r="L998" s="0" t="n">
        <v>5</v>
      </c>
      <c r="M998" s="9" t="n">
        <f aca="false">FALSE()</f>
        <v>0</v>
      </c>
      <c r="N998" s="0" t="s">
        <v>1346</v>
      </c>
      <c r="O998" s="0" t="n">
        <f aca="false">ROUND(E998/D998*100,0)</f>
        <v>2</v>
      </c>
      <c r="P998" s="0" t="n">
        <f aca="false">ROUND(E998/L998,2)</f>
        <v>13</v>
      </c>
      <c r="Q998" s="0" t="s">
        <v>1143</v>
      </c>
      <c r="R998" s="0" t="s">
        <v>1347</v>
      </c>
      <c r="S998" s="10" t="n">
        <f aca="false">(((J998/60)/60)/24)+DATE(1970,1,1)</f>
        <v>41817.8664351852</v>
      </c>
      <c r="T998" s="10" t="n">
        <f aca="false">(((I998/60)/60)/24)+DATE(1970,1,1)</f>
        <v>41847.64375</v>
      </c>
    </row>
    <row r="999" customFormat="false" ht="23.85" hidden="false" customHeight="false" outlineLevel="0" collapsed="false">
      <c r="A999" s="0" t="n">
        <v>997</v>
      </c>
      <c r="B999" s="1" t="s">
        <v>2077</v>
      </c>
      <c r="C999" s="1" t="s">
        <v>2078</v>
      </c>
      <c r="D999" s="2" t="n">
        <v>5000</v>
      </c>
      <c r="E999" s="3" t="n">
        <v>65</v>
      </c>
      <c r="F999" s="0" t="s">
        <v>367</v>
      </c>
      <c r="G999" s="0" t="s">
        <v>23</v>
      </c>
      <c r="H999" s="0" t="s">
        <v>24</v>
      </c>
      <c r="I999" s="0" t="n">
        <v>1417145297</v>
      </c>
      <c r="J999" s="0" t="n">
        <v>1414549697</v>
      </c>
      <c r="K999" s="9" t="n">
        <f aca="false">FALSE()</f>
        <v>0</v>
      </c>
      <c r="L999" s="0" t="n">
        <v>8</v>
      </c>
      <c r="M999" s="9" t="n">
        <f aca="false">FALSE()</f>
        <v>0</v>
      </c>
      <c r="N999" s="0" t="s">
        <v>1346</v>
      </c>
      <c r="O999" s="0" t="n">
        <f aca="false">ROUND(E999/D999*100,0)</f>
        <v>1</v>
      </c>
      <c r="P999" s="0" t="n">
        <f aca="false">ROUND(E999/L999,2)</f>
        <v>8.13</v>
      </c>
      <c r="Q999" s="0" t="s">
        <v>1143</v>
      </c>
      <c r="R999" s="0" t="s">
        <v>1347</v>
      </c>
      <c r="S999" s="10" t="n">
        <f aca="false">(((J999/60)/60)/24)+DATE(1970,1,1)</f>
        <v>41941.102974537</v>
      </c>
      <c r="T999" s="10" t="n">
        <f aca="false">(((I999/60)/60)/24)+DATE(1970,1,1)</f>
        <v>41971.1446412037</v>
      </c>
    </row>
    <row r="1000" customFormat="false" ht="35.05" hidden="false" customHeight="false" outlineLevel="0" collapsed="false">
      <c r="A1000" s="0" t="n">
        <v>998</v>
      </c>
      <c r="B1000" s="1" t="s">
        <v>2079</v>
      </c>
      <c r="C1000" s="1" t="s">
        <v>2080</v>
      </c>
      <c r="D1000" s="2" t="n">
        <v>60000</v>
      </c>
      <c r="E1000" s="3" t="n">
        <v>35135</v>
      </c>
      <c r="F1000" s="0" t="s">
        <v>367</v>
      </c>
      <c r="G1000" s="0" t="s">
        <v>168</v>
      </c>
      <c r="H1000" s="0" t="s">
        <v>169</v>
      </c>
      <c r="I1000" s="0" t="n">
        <v>1447909401</v>
      </c>
      <c r="J1000" s="0" t="n">
        <v>1444017801</v>
      </c>
      <c r="K1000" s="9" t="n">
        <f aca="false">FALSE()</f>
        <v>0</v>
      </c>
      <c r="L1000" s="0" t="n">
        <v>229</v>
      </c>
      <c r="M1000" s="9" t="n">
        <f aca="false">FALSE()</f>
        <v>0</v>
      </c>
      <c r="N1000" s="0" t="s">
        <v>1346</v>
      </c>
      <c r="O1000" s="0" t="n">
        <f aca="false">ROUND(E1000/D1000*100,0)</f>
        <v>59</v>
      </c>
      <c r="P1000" s="0" t="n">
        <f aca="false">ROUND(E1000/L1000,2)</f>
        <v>153.43</v>
      </c>
      <c r="Q1000" s="0" t="s">
        <v>1143</v>
      </c>
      <c r="R1000" s="0" t="s">
        <v>1347</v>
      </c>
      <c r="S1000" s="10" t="n">
        <f aca="false">(((J1000/60)/60)/24)+DATE(1970,1,1)</f>
        <v>42282.1689930556</v>
      </c>
      <c r="T1000" s="10" t="n">
        <f aca="false">(((I1000/60)/60)/24)+DATE(1970,1,1)</f>
        <v>42327.2106597222</v>
      </c>
    </row>
    <row r="1001" customFormat="false" ht="35.05" hidden="false" customHeight="false" outlineLevel="0" collapsed="false">
      <c r="A1001" s="0" t="n">
        <v>999</v>
      </c>
      <c r="B1001" s="1" t="s">
        <v>2081</v>
      </c>
      <c r="C1001" s="1" t="s">
        <v>2082</v>
      </c>
      <c r="D1001" s="2" t="n">
        <v>150000</v>
      </c>
      <c r="E1001" s="3" t="n">
        <v>11683</v>
      </c>
      <c r="F1001" s="0" t="s">
        <v>367</v>
      </c>
      <c r="G1001" s="0" t="s">
        <v>168</v>
      </c>
      <c r="H1001" s="0" t="s">
        <v>169</v>
      </c>
      <c r="I1001" s="0" t="n">
        <v>1415865720</v>
      </c>
      <c r="J1001" s="0" t="n">
        <v>1413270690</v>
      </c>
      <c r="K1001" s="9" t="n">
        <f aca="false">FALSE()</f>
        <v>0</v>
      </c>
      <c r="L1001" s="0" t="n">
        <v>40</v>
      </c>
      <c r="M1001" s="9" t="n">
        <f aca="false">FALSE()</f>
        <v>0</v>
      </c>
      <c r="N1001" s="0" t="s">
        <v>1346</v>
      </c>
      <c r="O1001" s="0" t="n">
        <f aca="false">ROUND(E1001/D1001*100,0)</f>
        <v>8</v>
      </c>
      <c r="P1001" s="0" t="n">
        <f aca="false">ROUND(E1001/L1001,2)</f>
        <v>292.08</v>
      </c>
      <c r="Q1001" s="0" t="s">
        <v>1143</v>
      </c>
      <c r="R1001" s="0" t="s">
        <v>1347</v>
      </c>
      <c r="S1001" s="10" t="n">
        <f aca="false">(((J1001/60)/60)/24)+DATE(1970,1,1)</f>
        <v>41926.2996527778</v>
      </c>
      <c r="T1001" s="10" t="n">
        <f aca="false">(((I1001/60)/60)/24)+DATE(1970,1,1)</f>
        <v>41956.3347222222</v>
      </c>
    </row>
    <row r="1002" customFormat="false" ht="35.05" hidden="false" customHeight="false" outlineLevel="0" collapsed="false">
      <c r="A1002" s="0" t="n">
        <v>1000</v>
      </c>
      <c r="B1002" s="1" t="s">
        <v>2083</v>
      </c>
      <c r="C1002" s="1" t="s">
        <v>2084</v>
      </c>
      <c r="D1002" s="2" t="n">
        <v>894700</v>
      </c>
      <c r="E1002" s="3" t="n">
        <v>19824</v>
      </c>
      <c r="F1002" s="0" t="s">
        <v>281</v>
      </c>
      <c r="G1002" s="0" t="s">
        <v>23</v>
      </c>
      <c r="H1002" s="0" t="s">
        <v>24</v>
      </c>
      <c r="I1002" s="0" t="n">
        <v>1489537560</v>
      </c>
      <c r="J1002" s="0" t="n">
        <v>1484357160</v>
      </c>
      <c r="K1002" s="9" t="n">
        <f aca="false">FALSE()</f>
        <v>0</v>
      </c>
      <c r="L1002" s="0" t="n">
        <v>6</v>
      </c>
      <c r="M1002" s="9" t="n">
        <f aca="false">FALSE()</f>
        <v>0</v>
      </c>
      <c r="N1002" s="0" t="s">
        <v>1346</v>
      </c>
      <c r="O1002" s="0" t="n">
        <f aca="false">ROUND(E1002/D1002*100,0)</f>
        <v>2</v>
      </c>
      <c r="P1002" s="0" t="n">
        <f aca="false">ROUND(E1002/L1002,2)</f>
        <v>3304</v>
      </c>
      <c r="Q1002" s="0" t="s">
        <v>1143</v>
      </c>
      <c r="R1002" s="0" t="s">
        <v>1347</v>
      </c>
      <c r="S1002" s="10" t="n">
        <f aca="false">(((J1002/60)/60)/24)+DATE(1970,1,1)</f>
        <v>42749.0597222222</v>
      </c>
      <c r="T1002" s="10" t="n">
        <f aca="false">(((I1002/60)/60)/24)+DATE(1970,1,1)</f>
        <v>42809.0180555556</v>
      </c>
    </row>
    <row r="1003" customFormat="false" ht="46.25" hidden="false" customHeight="false" outlineLevel="0" collapsed="false">
      <c r="A1003" s="0" t="n">
        <v>1001</v>
      </c>
      <c r="B1003" s="1" t="s">
        <v>2085</v>
      </c>
      <c r="C1003" s="1" t="s">
        <v>2086</v>
      </c>
      <c r="D1003" s="2" t="n">
        <v>5000</v>
      </c>
      <c r="E1003" s="3" t="n">
        <v>5200</v>
      </c>
      <c r="F1003" s="0" t="s">
        <v>281</v>
      </c>
      <c r="G1003" s="0" t="s">
        <v>32</v>
      </c>
      <c r="H1003" s="0" t="s">
        <v>33</v>
      </c>
      <c r="I1003" s="0" t="n">
        <v>1485796613</v>
      </c>
      <c r="J1003" s="0" t="n">
        <v>1481908613</v>
      </c>
      <c r="K1003" s="9" t="n">
        <f aca="false">FALSE()</f>
        <v>0</v>
      </c>
      <c r="L1003" s="0" t="n">
        <v>4</v>
      </c>
      <c r="M1003" s="9" t="n">
        <f aca="false">FALSE()</f>
        <v>0</v>
      </c>
      <c r="N1003" s="0" t="s">
        <v>1346</v>
      </c>
      <c r="O1003" s="0" t="n">
        <f aca="false">ROUND(E1003/D1003*100,0)</f>
        <v>104</v>
      </c>
      <c r="P1003" s="0" t="n">
        <f aca="false">ROUND(E1003/L1003,2)</f>
        <v>1300</v>
      </c>
      <c r="Q1003" s="0" t="s">
        <v>1143</v>
      </c>
      <c r="R1003" s="0" t="s">
        <v>1347</v>
      </c>
      <c r="S1003" s="10" t="n">
        <f aca="false">(((J1003/60)/60)/24)+DATE(1970,1,1)</f>
        <v>42720.7200578704</v>
      </c>
      <c r="T1003" s="10" t="n">
        <f aca="false">(((I1003/60)/60)/24)+DATE(1970,1,1)</f>
        <v>42765.7200578704</v>
      </c>
    </row>
    <row r="1004" customFormat="false" ht="35.05" hidden="false" customHeight="false" outlineLevel="0" collapsed="false">
      <c r="A1004" s="0" t="n">
        <v>1002</v>
      </c>
      <c r="B1004" s="1" t="s">
        <v>2087</v>
      </c>
      <c r="C1004" s="1" t="s">
        <v>2088</v>
      </c>
      <c r="D1004" s="2" t="n">
        <v>9999</v>
      </c>
      <c r="E1004" s="3" t="n">
        <v>2960</v>
      </c>
      <c r="F1004" s="0" t="s">
        <v>281</v>
      </c>
      <c r="G1004" s="0" t="s">
        <v>23</v>
      </c>
      <c r="H1004" s="0" t="s">
        <v>24</v>
      </c>
      <c r="I1004" s="0" t="n">
        <v>1450331940</v>
      </c>
      <c r="J1004" s="0" t="n">
        <v>1447777514</v>
      </c>
      <c r="K1004" s="9" t="n">
        <f aca="false">FALSE()</f>
        <v>0</v>
      </c>
      <c r="L1004" s="0" t="n">
        <v>22</v>
      </c>
      <c r="M1004" s="9" t="n">
        <f aca="false">FALSE()</f>
        <v>0</v>
      </c>
      <c r="N1004" s="0" t="s">
        <v>1346</v>
      </c>
      <c r="O1004" s="0" t="n">
        <f aca="false">ROUND(E1004/D1004*100,0)</f>
        <v>30</v>
      </c>
      <c r="P1004" s="0" t="n">
        <f aca="false">ROUND(E1004/L1004,2)</f>
        <v>134.55</v>
      </c>
      <c r="Q1004" s="0" t="s">
        <v>1143</v>
      </c>
      <c r="R1004" s="0" t="s">
        <v>1347</v>
      </c>
      <c r="S1004" s="10" t="n">
        <f aca="false">(((J1004/60)/60)/24)+DATE(1970,1,1)</f>
        <v>42325.6841898148</v>
      </c>
      <c r="T1004" s="10" t="n">
        <f aca="false">(((I1004/60)/60)/24)+DATE(1970,1,1)</f>
        <v>42355.2493055556</v>
      </c>
    </row>
    <row r="1005" customFormat="false" ht="35.05" hidden="false" customHeight="false" outlineLevel="0" collapsed="false">
      <c r="A1005" s="0" t="n">
        <v>1003</v>
      </c>
      <c r="B1005" s="1" t="s">
        <v>2089</v>
      </c>
      <c r="C1005" s="1" t="s">
        <v>2090</v>
      </c>
      <c r="D1005" s="2" t="n">
        <v>20000</v>
      </c>
      <c r="E1005" s="3" t="n">
        <v>3211</v>
      </c>
      <c r="F1005" s="0" t="s">
        <v>281</v>
      </c>
      <c r="G1005" s="0" t="s">
        <v>188</v>
      </c>
      <c r="H1005" s="0" t="s">
        <v>63</v>
      </c>
      <c r="I1005" s="0" t="n">
        <v>1489680061</v>
      </c>
      <c r="J1005" s="0" t="n">
        <v>1487091661</v>
      </c>
      <c r="K1005" s="9" t="n">
        <f aca="false">FALSE()</f>
        <v>0</v>
      </c>
      <c r="L1005" s="0" t="n">
        <v>15</v>
      </c>
      <c r="M1005" s="9" t="n">
        <f aca="false">FALSE()</f>
        <v>0</v>
      </c>
      <c r="N1005" s="0" t="s">
        <v>1346</v>
      </c>
      <c r="O1005" s="0" t="n">
        <f aca="false">ROUND(E1005/D1005*100,0)</f>
        <v>16</v>
      </c>
      <c r="P1005" s="0" t="n">
        <f aca="false">ROUND(E1005/L1005,2)</f>
        <v>214.07</v>
      </c>
      <c r="Q1005" s="0" t="s">
        <v>1143</v>
      </c>
      <c r="R1005" s="0" t="s">
        <v>1347</v>
      </c>
      <c r="S1005" s="10" t="n">
        <f aca="false">(((J1005/60)/60)/24)+DATE(1970,1,1)</f>
        <v>42780.7090393519</v>
      </c>
      <c r="T1005" s="10" t="n">
        <f aca="false">(((I1005/60)/60)/24)+DATE(1970,1,1)</f>
        <v>42810.6673726852</v>
      </c>
    </row>
    <row r="1006" customFormat="false" ht="23.85" hidden="false" customHeight="false" outlineLevel="0" collapsed="false">
      <c r="A1006" s="0" t="n">
        <v>1004</v>
      </c>
      <c r="B1006" s="1" t="s">
        <v>2091</v>
      </c>
      <c r="C1006" s="1" t="s">
        <v>2092</v>
      </c>
      <c r="D1006" s="2" t="n">
        <v>25000</v>
      </c>
      <c r="E1006" s="3" t="n">
        <v>20552</v>
      </c>
      <c r="F1006" s="0" t="s">
        <v>281</v>
      </c>
      <c r="G1006" s="0" t="s">
        <v>23</v>
      </c>
      <c r="H1006" s="0" t="s">
        <v>24</v>
      </c>
      <c r="I1006" s="0" t="n">
        <v>1455814827</v>
      </c>
      <c r="J1006" s="0" t="n">
        <v>1453222827</v>
      </c>
      <c r="K1006" s="9" t="n">
        <f aca="false">FALSE()</f>
        <v>0</v>
      </c>
      <c r="L1006" s="0" t="n">
        <v>95</v>
      </c>
      <c r="M1006" s="9" t="n">
        <f aca="false">FALSE()</f>
        <v>0</v>
      </c>
      <c r="N1006" s="0" t="s">
        <v>1346</v>
      </c>
      <c r="O1006" s="0" t="n">
        <f aca="false">ROUND(E1006/D1006*100,0)</f>
        <v>82</v>
      </c>
      <c r="P1006" s="0" t="n">
        <f aca="false">ROUND(E1006/L1006,2)</f>
        <v>216.34</v>
      </c>
      <c r="Q1006" s="0" t="s">
        <v>1143</v>
      </c>
      <c r="R1006" s="0" t="s">
        <v>1347</v>
      </c>
      <c r="S1006" s="10" t="n">
        <f aca="false">(((J1006/60)/60)/24)+DATE(1970,1,1)</f>
        <v>42388.7086458333</v>
      </c>
      <c r="T1006" s="10" t="n">
        <f aca="false">(((I1006/60)/60)/24)+DATE(1970,1,1)</f>
        <v>42418.7086458333</v>
      </c>
    </row>
    <row r="1007" customFormat="false" ht="35.05" hidden="false" customHeight="false" outlineLevel="0" collapsed="false">
      <c r="A1007" s="0" t="n">
        <v>1005</v>
      </c>
      <c r="B1007" s="1" t="s">
        <v>2093</v>
      </c>
      <c r="C1007" s="1" t="s">
        <v>2094</v>
      </c>
      <c r="D1007" s="2" t="n">
        <v>200000</v>
      </c>
      <c r="E1007" s="3" t="n">
        <v>150102</v>
      </c>
      <c r="F1007" s="0" t="s">
        <v>281</v>
      </c>
      <c r="G1007" s="0" t="s">
        <v>23</v>
      </c>
      <c r="H1007" s="0" t="s">
        <v>24</v>
      </c>
      <c r="I1007" s="0" t="n">
        <v>1446217183</v>
      </c>
      <c r="J1007" s="0" t="n">
        <v>1443538783</v>
      </c>
      <c r="K1007" s="9" t="n">
        <f aca="false">FALSE()</f>
        <v>0</v>
      </c>
      <c r="L1007" s="0" t="n">
        <v>161</v>
      </c>
      <c r="M1007" s="9" t="n">
        <f aca="false">FALSE()</f>
        <v>0</v>
      </c>
      <c r="N1007" s="0" t="s">
        <v>1346</v>
      </c>
      <c r="O1007" s="0" t="n">
        <f aca="false">ROUND(E1007/D1007*100,0)</f>
        <v>75</v>
      </c>
      <c r="P1007" s="0" t="n">
        <f aca="false">ROUND(E1007/L1007,2)</f>
        <v>932.31</v>
      </c>
      <c r="Q1007" s="0" t="s">
        <v>1143</v>
      </c>
      <c r="R1007" s="0" t="s">
        <v>1347</v>
      </c>
      <c r="S1007" s="10" t="n">
        <f aca="false">(((J1007/60)/60)/24)+DATE(1970,1,1)</f>
        <v>42276.6248032407</v>
      </c>
      <c r="T1007" s="10" t="n">
        <f aca="false">(((I1007/60)/60)/24)+DATE(1970,1,1)</f>
        <v>42307.6248032407</v>
      </c>
    </row>
    <row r="1008" customFormat="false" ht="35.05" hidden="false" customHeight="false" outlineLevel="0" collapsed="false">
      <c r="A1008" s="0" t="n">
        <v>1006</v>
      </c>
      <c r="B1008" s="1" t="s">
        <v>2095</v>
      </c>
      <c r="C1008" s="1" t="s">
        <v>2096</v>
      </c>
      <c r="D1008" s="2" t="n">
        <v>4000</v>
      </c>
      <c r="E1008" s="3" t="n">
        <v>234</v>
      </c>
      <c r="F1008" s="0" t="s">
        <v>281</v>
      </c>
      <c r="G1008" s="0" t="s">
        <v>23</v>
      </c>
      <c r="H1008" s="0" t="s">
        <v>24</v>
      </c>
      <c r="I1008" s="0" t="n">
        <v>1418368260</v>
      </c>
      <c r="J1008" s="0" t="n">
        <v>1417654672</v>
      </c>
      <c r="K1008" s="9" t="n">
        <f aca="false">FALSE()</f>
        <v>0</v>
      </c>
      <c r="L1008" s="0" t="n">
        <v>8</v>
      </c>
      <c r="M1008" s="9" t="n">
        <f aca="false">FALSE()</f>
        <v>0</v>
      </c>
      <c r="N1008" s="0" t="s">
        <v>1346</v>
      </c>
      <c r="O1008" s="0" t="n">
        <f aca="false">ROUND(E1008/D1008*100,0)</f>
        <v>6</v>
      </c>
      <c r="P1008" s="0" t="n">
        <f aca="false">ROUND(E1008/L1008,2)</f>
        <v>29.25</v>
      </c>
      <c r="Q1008" s="0" t="s">
        <v>1143</v>
      </c>
      <c r="R1008" s="0" t="s">
        <v>1347</v>
      </c>
      <c r="S1008" s="10" t="n">
        <f aca="false">(((J1008/60)/60)/24)+DATE(1970,1,1)</f>
        <v>41977.0401851852</v>
      </c>
      <c r="T1008" s="10" t="n">
        <f aca="false">(((I1008/60)/60)/24)+DATE(1970,1,1)</f>
        <v>41985.2993055556</v>
      </c>
    </row>
    <row r="1009" customFormat="false" ht="35.05" hidden="false" customHeight="false" outlineLevel="0" collapsed="false">
      <c r="A1009" s="0" t="n">
        <v>1007</v>
      </c>
      <c r="B1009" s="1" t="s">
        <v>2097</v>
      </c>
      <c r="C1009" s="1" t="s">
        <v>2098</v>
      </c>
      <c r="D1009" s="2" t="n">
        <v>30000</v>
      </c>
      <c r="E1009" s="3" t="n">
        <v>13296</v>
      </c>
      <c r="F1009" s="0" t="s">
        <v>281</v>
      </c>
      <c r="G1009" s="0" t="s">
        <v>23</v>
      </c>
      <c r="H1009" s="0" t="s">
        <v>24</v>
      </c>
      <c r="I1009" s="0" t="n">
        <v>1481727623</v>
      </c>
      <c r="J1009" s="0" t="n">
        <v>1478095223</v>
      </c>
      <c r="K1009" s="9" t="n">
        <f aca="false">FALSE()</f>
        <v>0</v>
      </c>
      <c r="L1009" s="0" t="n">
        <v>76</v>
      </c>
      <c r="M1009" s="9" t="n">
        <f aca="false">FALSE()</f>
        <v>0</v>
      </c>
      <c r="N1009" s="0" t="s">
        <v>1346</v>
      </c>
      <c r="O1009" s="0" t="n">
        <f aca="false">ROUND(E1009/D1009*100,0)</f>
        <v>44</v>
      </c>
      <c r="P1009" s="0" t="n">
        <f aca="false">ROUND(E1009/L1009,2)</f>
        <v>174.95</v>
      </c>
      <c r="Q1009" s="0" t="s">
        <v>1143</v>
      </c>
      <c r="R1009" s="0" t="s">
        <v>1347</v>
      </c>
      <c r="S1009" s="10" t="n">
        <f aca="false">(((J1009/60)/60)/24)+DATE(1970,1,1)</f>
        <v>42676.583599537</v>
      </c>
      <c r="T1009" s="10" t="n">
        <f aca="false">(((I1009/60)/60)/24)+DATE(1970,1,1)</f>
        <v>42718.6252662037</v>
      </c>
    </row>
    <row r="1010" customFormat="false" ht="35.05" hidden="false" customHeight="false" outlineLevel="0" collapsed="false">
      <c r="A1010" s="0" t="n">
        <v>1008</v>
      </c>
      <c r="B1010" s="1" t="s">
        <v>2099</v>
      </c>
      <c r="C1010" s="1" t="s">
        <v>2100</v>
      </c>
      <c r="D1010" s="2" t="n">
        <v>93500</v>
      </c>
      <c r="E1010" s="3" t="n">
        <v>250</v>
      </c>
      <c r="F1010" s="0" t="s">
        <v>281</v>
      </c>
      <c r="G1010" s="0" t="s">
        <v>1442</v>
      </c>
      <c r="H1010" s="0" t="s">
        <v>1443</v>
      </c>
      <c r="I1010" s="0" t="n">
        <v>1482953115</v>
      </c>
      <c r="J1010" s="0" t="n">
        <v>1480361115</v>
      </c>
      <c r="K1010" s="9" t="n">
        <f aca="false">FALSE()</f>
        <v>0</v>
      </c>
      <c r="L1010" s="0" t="n">
        <v>1</v>
      </c>
      <c r="M1010" s="9" t="n">
        <f aca="false">FALSE()</f>
        <v>0</v>
      </c>
      <c r="N1010" s="0" t="s">
        <v>1346</v>
      </c>
      <c r="O1010" s="0" t="n">
        <f aca="false">ROUND(E1010/D1010*100,0)</f>
        <v>0</v>
      </c>
      <c r="P1010" s="0" t="n">
        <f aca="false">ROUND(E1010/L1010,2)</f>
        <v>250</v>
      </c>
      <c r="Q1010" s="0" t="s">
        <v>1143</v>
      </c>
      <c r="R1010" s="0" t="s">
        <v>1347</v>
      </c>
      <c r="S1010" s="10" t="n">
        <f aca="false">(((J1010/60)/60)/24)+DATE(1970,1,1)</f>
        <v>42702.8092013889</v>
      </c>
      <c r="T1010" s="10" t="n">
        <f aca="false">(((I1010/60)/60)/24)+DATE(1970,1,1)</f>
        <v>42732.8092013889</v>
      </c>
    </row>
    <row r="1011" customFormat="false" ht="46.25" hidden="false" customHeight="false" outlineLevel="0" collapsed="false">
      <c r="A1011" s="0" t="n">
        <v>1009</v>
      </c>
      <c r="B1011" s="1" t="s">
        <v>2101</v>
      </c>
      <c r="C1011" s="1" t="s">
        <v>2102</v>
      </c>
      <c r="D1011" s="2" t="n">
        <v>50000</v>
      </c>
      <c r="E1011" s="3" t="n">
        <v>6565</v>
      </c>
      <c r="F1011" s="0" t="s">
        <v>281</v>
      </c>
      <c r="G1011" s="0" t="s">
        <v>23</v>
      </c>
      <c r="H1011" s="0" t="s">
        <v>24</v>
      </c>
      <c r="I1011" s="0" t="n">
        <v>1466346646</v>
      </c>
      <c r="J1011" s="0" t="n">
        <v>1463754646</v>
      </c>
      <c r="K1011" s="9" t="n">
        <f aca="false">FALSE()</f>
        <v>0</v>
      </c>
      <c r="L1011" s="0" t="n">
        <v>101</v>
      </c>
      <c r="M1011" s="9" t="n">
        <f aca="false">FALSE()</f>
        <v>0</v>
      </c>
      <c r="N1011" s="0" t="s">
        <v>1346</v>
      </c>
      <c r="O1011" s="0" t="n">
        <f aca="false">ROUND(E1011/D1011*100,0)</f>
        <v>13</v>
      </c>
      <c r="P1011" s="0" t="n">
        <f aca="false">ROUND(E1011/L1011,2)</f>
        <v>65</v>
      </c>
      <c r="Q1011" s="0" t="s">
        <v>1143</v>
      </c>
      <c r="R1011" s="0" t="s">
        <v>1347</v>
      </c>
      <c r="S1011" s="10" t="n">
        <f aca="false">(((J1011/60)/60)/24)+DATE(1970,1,1)</f>
        <v>42510.6046990741</v>
      </c>
      <c r="T1011" s="10" t="n">
        <f aca="false">(((I1011/60)/60)/24)+DATE(1970,1,1)</f>
        <v>42540.6046990741</v>
      </c>
    </row>
    <row r="1012" customFormat="false" ht="35.05" hidden="false" customHeight="false" outlineLevel="0" collapsed="false">
      <c r="A1012" s="0" t="n">
        <v>1010</v>
      </c>
      <c r="B1012" s="1" t="s">
        <v>2103</v>
      </c>
      <c r="C1012" s="1" t="s">
        <v>2104</v>
      </c>
      <c r="D1012" s="2" t="n">
        <v>115250</v>
      </c>
      <c r="E1012" s="3" t="n">
        <v>220</v>
      </c>
      <c r="F1012" s="0" t="s">
        <v>281</v>
      </c>
      <c r="G1012" s="0" t="s">
        <v>23</v>
      </c>
      <c r="H1012" s="0" t="s">
        <v>24</v>
      </c>
      <c r="I1012" s="0" t="n">
        <v>1473044340</v>
      </c>
      <c r="J1012" s="0" t="n">
        <v>1468180462</v>
      </c>
      <c r="K1012" s="9" t="n">
        <f aca="false">FALSE()</f>
        <v>0</v>
      </c>
      <c r="L1012" s="0" t="n">
        <v>4</v>
      </c>
      <c r="M1012" s="9" t="n">
        <f aca="false">FALSE()</f>
        <v>0</v>
      </c>
      <c r="N1012" s="0" t="s">
        <v>1346</v>
      </c>
      <c r="O1012" s="0" t="n">
        <f aca="false">ROUND(E1012/D1012*100,0)</f>
        <v>0</v>
      </c>
      <c r="P1012" s="0" t="n">
        <f aca="false">ROUND(E1012/L1012,2)</f>
        <v>55</v>
      </c>
      <c r="Q1012" s="0" t="s">
        <v>1143</v>
      </c>
      <c r="R1012" s="0" t="s">
        <v>1347</v>
      </c>
      <c r="S1012" s="10" t="n">
        <f aca="false">(((J1012/60)/60)/24)+DATE(1970,1,1)</f>
        <v>42561.8294212963</v>
      </c>
      <c r="T1012" s="10" t="n">
        <f aca="false">(((I1012/60)/60)/24)+DATE(1970,1,1)</f>
        <v>42618.1243055556</v>
      </c>
    </row>
    <row r="1013" customFormat="false" ht="35.05" hidden="false" customHeight="false" outlineLevel="0" collapsed="false">
      <c r="A1013" s="0" t="n">
        <v>1011</v>
      </c>
      <c r="B1013" s="1" t="s">
        <v>2105</v>
      </c>
      <c r="C1013" s="1" t="s">
        <v>2106</v>
      </c>
      <c r="D1013" s="2" t="n">
        <v>20000</v>
      </c>
      <c r="E1013" s="3" t="n">
        <v>75</v>
      </c>
      <c r="F1013" s="0" t="s">
        <v>281</v>
      </c>
      <c r="G1013" s="0" t="s">
        <v>23</v>
      </c>
      <c r="H1013" s="0" t="s">
        <v>24</v>
      </c>
      <c r="I1013" s="0" t="n">
        <v>1418938395</v>
      </c>
      <c r="J1013" s="0" t="n">
        <v>1415050395</v>
      </c>
      <c r="K1013" s="9" t="n">
        <f aca="false">FALSE()</f>
        <v>0</v>
      </c>
      <c r="L1013" s="0" t="n">
        <v>1</v>
      </c>
      <c r="M1013" s="9" t="n">
        <f aca="false">FALSE()</f>
        <v>0</v>
      </c>
      <c r="N1013" s="0" t="s">
        <v>1346</v>
      </c>
      <c r="O1013" s="0" t="n">
        <f aca="false">ROUND(E1013/D1013*100,0)</f>
        <v>0</v>
      </c>
      <c r="P1013" s="0" t="n">
        <f aca="false">ROUND(E1013/L1013,2)</f>
        <v>75</v>
      </c>
      <c r="Q1013" s="0" t="s">
        <v>1143</v>
      </c>
      <c r="R1013" s="0" t="s">
        <v>1347</v>
      </c>
      <c r="S1013" s="10" t="n">
        <f aca="false">(((J1013/60)/60)/24)+DATE(1970,1,1)</f>
        <v>41946.8980902778</v>
      </c>
      <c r="T1013" s="10" t="n">
        <f aca="false">(((I1013/60)/60)/24)+DATE(1970,1,1)</f>
        <v>41991.8980902778</v>
      </c>
    </row>
    <row r="1014" customFormat="false" ht="46.25" hidden="false" customHeight="false" outlineLevel="0" collapsed="false">
      <c r="A1014" s="0" t="n">
        <v>1012</v>
      </c>
      <c r="B1014" s="1" t="s">
        <v>2107</v>
      </c>
      <c r="C1014" s="1" t="s">
        <v>2108</v>
      </c>
      <c r="D1014" s="2" t="n">
        <v>5000</v>
      </c>
      <c r="E1014" s="3" t="n">
        <v>1076751.05</v>
      </c>
      <c r="F1014" s="0" t="s">
        <v>281</v>
      </c>
      <c r="G1014" s="0" t="s">
        <v>23</v>
      </c>
      <c r="H1014" s="0" t="s">
        <v>24</v>
      </c>
      <c r="I1014" s="0" t="n">
        <v>1485254052</v>
      </c>
      <c r="J1014" s="0" t="n">
        <v>1481366052</v>
      </c>
      <c r="K1014" s="9" t="n">
        <f aca="false">FALSE()</f>
        <v>0</v>
      </c>
      <c r="L1014" s="0" t="n">
        <v>775</v>
      </c>
      <c r="M1014" s="9" t="n">
        <f aca="false">FALSE()</f>
        <v>0</v>
      </c>
      <c r="N1014" s="0" t="s">
        <v>1346</v>
      </c>
      <c r="O1014" s="0" t="n">
        <f aca="false">ROUND(E1014/D1014*100,0)</f>
        <v>21535</v>
      </c>
      <c r="P1014" s="0" t="n">
        <f aca="false">ROUND(E1014/L1014,2)</f>
        <v>1389.36</v>
      </c>
      <c r="Q1014" s="0" t="s">
        <v>1143</v>
      </c>
      <c r="R1014" s="0" t="s">
        <v>1347</v>
      </c>
      <c r="S1014" s="10" t="n">
        <f aca="false">(((J1014/60)/60)/24)+DATE(1970,1,1)</f>
        <v>42714.4404166667</v>
      </c>
      <c r="T1014" s="10" t="n">
        <f aca="false">(((I1014/60)/60)/24)+DATE(1970,1,1)</f>
        <v>42759.4404166667</v>
      </c>
    </row>
    <row r="1015" customFormat="false" ht="35.05" hidden="false" customHeight="false" outlineLevel="0" collapsed="false">
      <c r="A1015" s="0" t="n">
        <v>1013</v>
      </c>
      <c r="B1015" s="1" t="s">
        <v>2109</v>
      </c>
      <c r="C1015" s="1" t="s">
        <v>2110</v>
      </c>
      <c r="D1015" s="2" t="n">
        <v>25000</v>
      </c>
      <c r="E1015" s="3" t="n">
        <v>8632</v>
      </c>
      <c r="F1015" s="0" t="s">
        <v>281</v>
      </c>
      <c r="G1015" s="0" t="s">
        <v>23</v>
      </c>
      <c r="H1015" s="0" t="s">
        <v>24</v>
      </c>
      <c r="I1015" s="0" t="n">
        <v>1451419200</v>
      </c>
      <c r="J1015" s="0" t="n">
        <v>1449000056</v>
      </c>
      <c r="K1015" s="9" t="n">
        <f aca="false">FALSE()</f>
        <v>0</v>
      </c>
      <c r="L1015" s="0" t="n">
        <v>90</v>
      </c>
      <c r="M1015" s="9" t="n">
        <f aca="false">FALSE()</f>
        <v>0</v>
      </c>
      <c r="N1015" s="0" t="s">
        <v>1346</v>
      </c>
      <c r="O1015" s="0" t="n">
        <f aca="false">ROUND(E1015/D1015*100,0)</f>
        <v>35</v>
      </c>
      <c r="P1015" s="0" t="n">
        <f aca="false">ROUND(E1015/L1015,2)</f>
        <v>95.91</v>
      </c>
      <c r="Q1015" s="0" t="s">
        <v>1143</v>
      </c>
      <c r="R1015" s="0" t="s">
        <v>1347</v>
      </c>
      <c r="S1015" s="10" t="n">
        <f aca="false">(((J1015/60)/60)/24)+DATE(1970,1,1)</f>
        <v>42339.8339814815</v>
      </c>
      <c r="T1015" s="10" t="n">
        <f aca="false">(((I1015/60)/60)/24)+DATE(1970,1,1)</f>
        <v>42367.8333333333</v>
      </c>
    </row>
    <row r="1016" customFormat="false" ht="23.85" hidden="false" customHeight="false" outlineLevel="0" collapsed="false">
      <c r="A1016" s="0" t="n">
        <v>1014</v>
      </c>
      <c r="B1016" s="1" t="s">
        <v>2111</v>
      </c>
      <c r="C1016" s="1" t="s">
        <v>2112</v>
      </c>
      <c r="D1016" s="2" t="n">
        <v>10000</v>
      </c>
      <c r="E1016" s="3" t="n">
        <v>3060</v>
      </c>
      <c r="F1016" s="0" t="s">
        <v>281</v>
      </c>
      <c r="G1016" s="0" t="s">
        <v>23</v>
      </c>
      <c r="H1016" s="0" t="s">
        <v>24</v>
      </c>
      <c r="I1016" s="0" t="n">
        <v>1420070615</v>
      </c>
      <c r="J1016" s="0" t="n">
        <v>1415750615</v>
      </c>
      <c r="K1016" s="9" t="n">
        <f aca="false">FALSE()</f>
        <v>0</v>
      </c>
      <c r="L1016" s="0" t="n">
        <v>16</v>
      </c>
      <c r="M1016" s="9" t="n">
        <f aca="false">FALSE()</f>
        <v>0</v>
      </c>
      <c r="N1016" s="0" t="s">
        <v>1346</v>
      </c>
      <c r="O1016" s="0" t="n">
        <f aca="false">ROUND(E1016/D1016*100,0)</f>
        <v>31</v>
      </c>
      <c r="P1016" s="0" t="n">
        <f aca="false">ROUND(E1016/L1016,2)</f>
        <v>191.25</v>
      </c>
      <c r="Q1016" s="0" t="s">
        <v>1143</v>
      </c>
      <c r="R1016" s="0" t="s">
        <v>1347</v>
      </c>
      <c r="S1016" s="10" t="n">
        <f aca="false">(((J1016/60)/60)/24)+DATE(1970,1,1)</f>
        <v>41955.0024884259</v>
      </c>
      <c r="T1016" s="10" t="n">
        <f aca="false">(((I1016/60)/60)/24)+DATE(1970,1,1)</f>
        <v>42005.0024884259</v>
      </c>
    </row>
    <row r="1017" customFormat="false" ht="23.85" hidden="false" customHeight="false" outlineLevel="0" collapsed="false">
      <c r="A1017" s="0" t="n">
        <v>1015</v>
      </c>
      <c r="B1017" s="1" t="s">
        <v>2113</v>
      </c>
      <c r="C1017" s="1" t="s">
        <v>2114</v>
      </c>
      <c r="D1017" s="2" t="n">
        <v>9000</v>
      </c>
      <c r="E1017" s="3" t="n">
        <v>240</v>
      </c>
      <c r="F1017" s="0" t="s">
        <v>281</v>
      </c>
      <c r="G1017" s="0" t="s">
        <v>2115</v>
      </c>
      <c r="H1017" s="0" t="s">
        <v>2116</v>
      </c>
      <c r="I1017" s="0" t="n">
        <v>1448489095</v>
      </c>
      <c r="J1017" s="0" t="n">
        <v>1445893495</v>
      </c>
      <c r="K1017" s="9" t="n">
        <f aca="false">FALSE()</f>
        <v>0</v>
      </c>
      <c r="L1017" s="0" t="n">
        <v>6</v>
      </c>
      <c r="M1017" s="9" t="n">
        <f aca="false">FALSE()</f>
        <v>0</v>
      </c>
      <c r="N1017" s="0" t="s">
        <v>1346</v>
      </c>
      <c r="O1017" s="0" t="n">
        <f aca="false">ROUND(E1017/D1017*100,0)</f>
        <v>3</v>
      </c>
      <c r="P1017" s="0" t="n">
        <f aca="false">ROUND(E1017/L1017,2)</f>
        <v>40</v>
      </c>
      <c r="Q1017" s="0" t="s">
        <v>1143</v>
      </c>
      <c r="R1017" s="0" t="s">
        <v>1347</v>
      </c>
      <c r="S1017" s="10" t="n">
        <f aca="false">(((J1017/60)/60)/24)+DATE(1970,1,1)</f>
        <v>42303.8784143519</v>
      </c>
      <c r="T1017" s="10" t="n">
        <f aca="false">(((I1017/60)/60)/24)+DATE(1970,1,1)</f>
        <v>42333.9200810185</v>
      </c>
    </row>
    <row r="1018" customFormat="false" ht="35.05" hidden="false" customHeight="false" outlineLevel="0" collapsed="false">
      <c r="A1018" s="0" t="n">
        <v>1016</v>
      </c>
      <c r="B1018" s="1" t="s">
        <v>2117</v>
      </c>
      <c r="C1018" s="1" t="s">
        <v>2118</v>
      </c>
      <c r="D1018" s="2" t="n">
        <v>100000</v>
      </c>
      <c r="E1018" s="3" t="n">
        <v>2842</v>
      </c>
      <c r="F1018" s="0" t="s">
        <v>281</v>
      </c>
      <c r="G1018" s="0" t="s">
        <v>23</v>
      </c>
      <c r="H1018" s="0" t="s">
        <v>24</v>
      </c>
      <c r="I1018" s="0" t="n">
        <v>1459992856</v>
      </c>
      <c r="J1018" s="0" t="n">
        <v>1456108456</v>
      </c>
      <c r="K1018" s="9" t="n">
        <f aca="false">FALSE()</f>
        <v>0</v>
      </c>
      <c r="L1018" s="0" t="n">
        <v>38</v>
      </c>
      <c r="M1018" s="9" t="n">
        <f aca="false">FALSE()</f>
        <v>0</v>
      </c>
      <c r="N1018" s="0" t="s">
        <v>1346</v>
      </c>
      <c r="O1018" s="0" t="n">
        <f aca="false">ROUND(E1018/D1018*100,0)</f>
        <v>3</v>
      </c>
      <c r="P1018" s="0" t="n">
        <f aca="false">ROUND(E1018/L1018,2)</f>
        <v>74.79</v>
      </c>
      <c r="Q1018" s="0" t="s">
        <v>1143</v>
      </c>
      <c r="R1018" s="0" t="s">
        <v>1347</v>
      </c>
      <c r="S1018" s="10" t="n">
        <f aca="false">(((J1018/60)/60)/24)+DATE(1970,1,1)</f>
        <v>42422.1071296296</v>
      </c>
      <c r="T1018" s="10" t="n">
        <f aca="false">(((I1018/60)/60)/24)+DATE(1970,1,1)</f>
        <v>42467.065462963</v>
      </c>
    </row>
    <row r="1019" customFormat="false" ht="35.05" hidden="false" customHeight="false" outlineLevel="0" collapsed="false">
      <c r="A1019" s="0" t="n">
        <v>1017</v>
      </c>
      <c r="B1019" s="1" t="s">
        <v>2119</v>
      </c>
      <c r="C1019" s="1" t="s">
        <v>2120</v>
      </c>
      <c r="D1019" s="2" t="n">
        <v>250000</v>
      </c>
      <c r="E1019" s="3" t="n">
        <v>57197</v>
      </c>
      <c r="F1019" s="0" t="s">
        <v>281</v>
      </c>
      <c r="G1019" s="0" t="s">
        <v>23</v>
      </c>
      <c r="H1019" s="0" t="s">
        <v>24</v>
      </c>
      <c r="I1019" s="0" t="n">
        <v>1448125935</v>
      </c>
      <c r="J1019" s="0" t="n">
        <v>1444666335</v>
      </c>
      <c r="K1019" s="9" t="n">
        <f aca="false">FALSE()</f>
        <v>0</v>
      </c>
      <c r="L1019" s="0" t="n">
        <v>355</v>
      </c>
      <c r="M1019" s="9" t="n">
        <f aca="false">FALSE()</f>
        <v>0</v>
      </c>
      <c r="N1019" s="0" t="s">
        <v>1346</v>
      </c>
      <c r="O1019" s="0" t="n">
        <f aca="false">ROUND(E1019/D1019*100,0)</f>
        <v>23</v>
      </c>
      <c r="P1019" s="0" t="n">
        <f aca="false">ROUND(E1019/L1019,2)</f>
        <v>161.12</v>
      </c>
      <c r="Q1019" s="0" t="s">
        <v>1143</v>
      </c>
      <c r="R1019" s="0" t="s">
        <v>1347</v>
      </c>
      <c r="S1019" s="10" t="n">
        <f aca="false">(((J1019/60)/60)/24)+DATE(1970,1,1)</f>
        <v>42289.6751736111</v>
      </c>
      <c r="T1019" s="10" t="n">
        <f aca="false">(((I1019/60)/60)/24)+DATE(1970,1,1)</f>
        <v>42329.7168402778</v>
      </c>
    </row>
    <row r="1020" customFormat="false" ht="35.05" hidden="false" customHeight="false" outlineLevel="0" collapsed="false">
      <c r="A1020" s="0" t="n">
        <v>1018</v>
      </c>
      <c r="B1020" s="1" t="s">
        <v>2121</v>
      </c>
      <c r="C1020" s="1" t="s">
        <v>2122</v>
      </c>
      <c r="D1020" s="2" t="n">
        <v>20000</v>
      </c>
      <c r="E1020" s="3" t="n">
        <v>621</v>
      </c>
      <c r="F1020" s="0" t="s">
        <v>281</v>
      </c>
      <c r="G1020" s="0" t="s">
        <v>23</v>
      </c>
      <c r="H1020" s="0" t="s">
        <v>24</v>
      </c>
      <c r="I1020" s="0" t="n">
        <v>1468496933</v>
      </c>
      <c r="J1020" s="0" t="n">
        <v>1465904933</v>
      </c>
      <c r="K1020" s="9" t="n">
        <f aca="false">FALSE()</f>
        <v>0</v>
      </c>
      <c r="L1020" s="0" t="n">
        <v>7</v>
      </c>
      <c r="M1020" s="9" t="n">
        <f aca="false">FALSE()</f>
        <v>0</v>
      </c>
      <c r="N1020" s="0" t="s">
        <v>1346</v>
      </c>
      <c r="O1020" s="0" t="n">
        <f aca="false">ROUND(E1020/D1020*100,0)</f>
        <v>3</v>
      </c>
      <c r="P1020" s="0" t="n">
        <f aca="false">ROUND(E1020/L1020,2)</f>
        <v>88.71</v>
      </c>
      <c r="Q1020" s="0" t="s">
        <v>1143</v>
      </c>
      <c r="R1020" s="0" t="s">
        <v>1347</v>
      </c>
      <c r="S1020" s="10" t="n">
        <f aca="false">(((J1020/60)/60)/24)+DATE(1970,1,1)</f>
        <v>42535.4922800926</v>
      </c>
      <c r="T1020" s="10" t="n">
        <f aca="false">(((I1020/60)/60)/24)+DATE(1970,1,1)</f>
        <v>42565.4922800926</v>
      </c>
    </row>
    <row r="1021" customFormat="false" ht="35.05" hidden="false" customHeight="false" outlineLevel="0" collapsed="false">
      <c r="A1021" s="0" t="n">
        <v>1019</v>
      </c>
      <c r="B1021" s="1" t="s">
        <v>2123</v>
      </c>
      <c r="C1021" s="1" t="s">
        <v>2124</v>
      </c>
      <c r="D1021" s="2" t="n">
        <v>45000</v>
      </c>
      <c r="E1021" s="3" t="n">
        <v>21300</v>
      </c>
      <c r="F1021" s="0" t="s">
        <v>281</v>
      </c>
      <c r="G1021" s="0" t="s">
        <v>23</v>
      </c>
      <c r="H1021" s="0" t="s">
        <v>24</v>
      </c>
      <c r="I1021" s="0" t="n">
        <v>1423092149</v>
      </c>
      <c r="J1021" s="0" t="n">
        <v>1420500149</v>
      </c>
      <c r="K1021" s="9" t="n">
        <f aca="false">FALSE()</f>
        <v>0</v>
      </c>
      <c r="L1021" s="0" t="n">
        <v>400</v>
      </c>
      <c r="M1021" s="9" t="n">
        <f aca="false">FALSE()</f>
        <v>0</v>
      </c>
      <c r="N1021" s="0" t="s">
        <v>1346</v>
      </c>
      <c r="O1021" s="0" t="n">
        <f aca="false">ROUND(E1021/D1021*100,0)</f>
        <v>47</v>
      </c>
      <c r="P1021" s="0" t="n">
        <f aca="false">ROUND(E1021/L1021,2)</f>
        <v>53.25</v>
      </c>
      <c r="Q1021" s="0" t="s">
        <v>1143</v>
      </c>
      <c r="R1021" s="0" t="s">
        <v>1347</v>
      </c>
      <c r="S1021" s="10" t="n">
        <f aca="false">(((J1021/60)/60)/24)+DATE(1970,1,1)</f>
        <v>42009.9739467593</v>
      </c>
      <c r="T1021" s="10" t="n">
        <f aca="false">(((I1021/60)/60)/24)+DATE(1970,1,1)</f>
        <v>42039.9739467593</v>
      </c>
    </row>
    <row r="1022" customFormat="false" ht="35.05" hidden="false" customHeight="false" outlineLevel="0" collapsed="false">
      <c r="A1022" s="0" t="n">
        <v>1020</v>
      </c>
      <c r="B1022" s="1" t="s">
        <v>2125</v>
      </c>
      <c r="C1022" s="1" t="s">
        <v>2126</v>
      </c>
      <c r="D1022" s="2" t="n">
        <v>1550</v>
      </c>
      <c r="E1022" s="3" t="n">
        <v>3186</v>
      </c>
      <c r="F1022" s="0" t="s">
        <v>22</v>
      </c>
      <c r="G1022" s="0" t="s">
        <v>168</v>
      </c>
      <c r="H1022" s="0" t="s">
        <v>169</v>
      </c>
      <c r="I1022" s="0" t="n">
        <v>1433206020</v>
      </c>
      <c r="J1022" s="0" t="n">
        <v>1430617209</v>
      </c>
      <c r="K1022" s="9" t="n">
        <f aca="false">FALSE()</f>
        <v>0</v>
      </c>
      <c r="L1022" s="0" t="n">
        <v>30</v>
      </c>
      <c r="M1022" s="9" t="n">
        <f aca="false">TRUE()</f>
        <v>1</v>
      </c>
      <c r="N1022" s="0" t="s">
        <v>2127</v>
      </c>
      <c r="O1022" s="0" t="n">
        <f aca="false">ROUND(E1022/D1022*100,0)</f>
        <v>206</v>
      </c>
      <c r="P1022" s="0" t="n">
        <f aca="false">ROUND(E1022/L1022,2)</f>
        <v>106.2</v>
      </c>
      <c r="Q1022" s="0" t="s">
        <v>1636</v>
      </c>
      <c r="R1022" s="0" t="s">
        <v>2128</v>
      </c>
      <c r="S1022" s="10" t="n">
        <f aca="false">(((J1022/60)/60)/24)+DATE(1970,1,1)</f>
        <v>42127.0695486111</v>
      </c>
      <c r="T1022" s="10" t="n">
        <f aca="false">(((I1022/60)/60)/24)+DATE(1970,1,1)</f>
        <v>42157.0326388889</v>
      </c>
    </row>
    <row r="1023" customFormat="false" ht="35.05" hidden="false" customHeight="false" outlineLevel="0" collapsed="false">
      <c r="A1023" s="0" t="n">
        <v>1021</v>
      </c>
      <c r="B1023" s="1" t="s">
        <v>2129</v>
      </c>
      <c r="C1023" s="1" t="s">
        <v>2130</v>
      </c>
      <c r="D1023" s="2" t="n">
        <v>3000</v>
      </c>
      <c r="E1023" s="3" t="n">
        <v>10554.11</v>
      </c>
      <c r="F1023" s="0" t="s">
        <v>22</v>
      </c>
      <c r="G1023" s="0" t="s">
        <v>23</v>
      </c>
      <c r="H1023" s="0" t="s">
        <v>24</v>
      </c>
      <c r="I1023" s="0" t="n">
        <v>1445054400</v>
      </c>
      <c r="J1023" s="0" t="n">
        <v>1443074571</v>
      </c>
      <c r="K1023" s="9" t="n">
        <f aca="false">TRUE()</f>
        <v>1</v>
      </c>
      <c r="L1023" s="0" t="n">
        <v>478</v>
      </c>
      <c r="M1023" s="9" t="n">
        <f aca="false">TRUE()</f>
        <v>1</v>
      </c>
      <c r="N1023" s="0" t="s">
        <v>2127</v>
      </c>
      <c r="O1023" s="0" t="n">
        <f aca="false">ROUND(E1023/D1023*100,0)</f>
        <v>352</v>
      </c>
      <c r="P1023" s="0" t="n">
        <f aca="false">ROUND(E1023/L1023,2)</f>
        <v>22.08</v>
      </c>
      <c r="Q1023" s="0" t="s">
        <v>1636</v>
      </c>
      <c r="R1023" s="0" t="s">
        <v>2128</v>
      </c>
      <c r="S1023" s="10" t="n">
        <f aca="false">(((J1023/60)/60)/24)+DATE(1970,1,1)</f>
        <v>42271.2519791667</v>
      </c>
      <c r="T1023" s="10" t="n">
        <f aca="false">(((I1023/60)/60)/24)+DATE(1970,1,1)</f>
        <v>42294.1666666667</v>
      </c>
    </row>
    <row r="1024" customFormat="false" ht="23.85" hidden="false" customHeight="false" outlineLevel="0" collapsed="false">
      <c r="A1024" s="0" t="n">
        <v>1022</v>
      </c>
      <c r="B1024" s="1" t="s">
        <v>2131</v>
      </c>
      <c r="C1024" s="1" t="s">
        <v>2132</v>
      </c>
      <c r="D1024" s="2" t="n">
        <v>2000</v>
      </c>
      <c r="E1024" s="3" t="n">
        <v>2298</v>
      </c>
      <c r="F1024" s="0" t="s">
        <v>22</v>
      </c>
      <c r="G1024" s="0" t="s">
        <v>23</v>
      </c>
      <c r="H1024" s="0" t="s">
        <v>24</v>
      </c>
      <c r="I1024" s="0" t="n">
        <v>1431876677</v>
      </c>
      <c r="J1024" s="0" t="n">
        <v>1429284677</v>
      </c>
      <c r="K1024" s="9" t="n">
        <f aca="false">TRUE()</f>
        <v>1</v>
      </c>
      <c r="L1024" s="0" t="n">
        <v>74</v>
      </c>
      <c r="M1024" s="9" t="n">
        <f aca="false">TRUE()</f>
        <v>1</v>
      </c>
      <c r="N1024" s="0" t="s">
        <v>2127</v>
      </c>
      <c r="O1024" s="0" t="n">
        <f aca="false">ROUND(E1024/D1024*100,0)</f>
        <v>115</v>
      </c>
      <c r="P1024" s="0" t="n">
        <f aca="false">ROUND(E1024/L1024,2)</f>
        <v>31.05</v>
      </c>
      <c r="Q1024" s="0" t="s">
        <v>1636</v>
      </c>
      <c r="R1024" s="0" t="s">
        <v>2128</v>
      </c>
      <c r="S1024" s="10" t="n">
        <f aca="false">(((J1024/60)/60)/24)+DATE(1970,1,1)</f>
        <v>42111.646724537</v>
      </c>
      <c r="T1024" s="10" t="n">
        <f aca="false">(((I1024/60)/60)/24)+DATE(1970,1,1)</f>
        <v>42141.646724537</v>
      </c>
    </row>
    <row r="1025" customFormat="false" ht="35.05" hidden="false" customHeight="false" outlineLevel="0" collapsed="false">
      <c r="A1025" s="0" t="n">
        <v>1023</v>
      </c>
      <c r="B1025" s="1" t="s">
        <v>2133</v>
      </c>
      <c r="C1025" s="1" t="s">
        <v>2134</v>
      </c>
      <c r="D1025" s="2" t="n">
        <v>2000</v>
      </c>
      <c r="E1025" s="3" t="n">
        <v>4743</v>
      </c>
      <c r="F1025" s="0" t="s">
        <v>22</v>
      </c>
      <c r="G1025" s="0" t="s">
        <v>32</v>
      </c>
      <c r="H1025" s="0" t="s">
        <v>33</v>
      </c>
      <c r="I1025" s="0" t="n">
        <v>1434837861</v>
      </c>
      <c r="J1025" s="0" t="n">
        <v>1432245861</v>
      </c>
      <c r="K1025" s="9" t="n">
        <f aca="false">FALSE()</f>
        <v>0</v>
      </c>
      <c r="L1025" s="0" t="n">
        <v>131</v>
      </c>
      <c r="M1025" s="9" t="n">
        <f aca="false">TRUE()</f>
        <v>1</v>
      </c>
      <c r="N1025" s="0" t="s">
        <v>2127</v>
      </c>
      <c r="O1025" s="0" t="n">
        <f aca="false">ROUND(E1025/D1025*100,0)</f>
        <v>237</v>
      </c>
      <c r="P1025" s="0" t="n">
        <f aca="false">ROUND(E1025/L1025,2)</f>
        <v>36.21</v>
      </c>
      <c r="Q1025" s="0" t="s">
        <v>1636</v>
      </c>
      <c r="R1025" s="0" t="s">
        <v>2128</v>
      </c>
      <c r="S1025" s="10" t="n">
        <f aca="false">(((J1025/60)/60)/24)+DATE(1970,1,1)</f>
        <v>42145.9196875</v>
      </c>
      <c r="T1025" s="10" t="n">
        <f aca="false">(((I1025/60)/60)/24)+DATE(1970,1,1)</f>
        <v>42175.9196875</v>
      </c>
    </row>
    <row r="1026" customFormat="false" ht="35.05" hidden="false" customHeight="false" outlineLevel="0" collapsed="false">
      <c r="A1026" s="0" t="n">
        <v>1024</v>
      </c>
      <c r="B1026" s="1" t="s">
        <v>2135</v>
      </c>
      <c r="C1026" s="1" t="s">
        <v>2136</v>
      </c>
      <c r="D1026" s="2" t="n">
        <v>20000</v>
      </c>
      <c r="E1026" s="3" t="n">
        <v>23727.55</v>
      </c>
      <c r="F1026" s="0" t="s">
        <v>22</v>
      </c>
      <c r="G1026" s="0" t="s">
        <v>487</v>
      </c>
      <c r="H1026" s="0" t="s">
        <v>488</v>
      </c>
      <c r="I1026" s="0" t="n">
        <v>1454248563</v>
      </c>
      <c r="J1026" s="0" t="n">
        <v>1451656563</v>
      </c>
      <c r="K1026" s="9" t="n">
        <f aca="false">TRUE()</f>
        <v>1</v>
      </c>
      <c r="L1026" s="0" t="n">
        <v>61</v>
      </c>
      <c r="M1026" s="9" t="n">
        <f aca="false">TRUE()</f>
        <v>1</v>
      </c>
      <c r="N1026" s="0" t="s">
        <v>2127</v>
      </c>
      <c r="O1026" s="0" t="n">
        <f aca="false">ROUND(E1026/D1026*100,0)</f>
        <v>119</v>
      </c>
      <c r="P1026" s="0" t="n">
        <f aca="false">ROUND(E1026/L1026,2)</f>
        <v>388.98</v>
      </c>
      <c r="Q1026" s="0" t="s">
        <v>1636</v>
      </c>
      <c r="R1026" s="0" t="s">
        <v>2128</v>
      </c>
      <c r="S1026" s="10" t="n">
        <f aca="false">(((J1026/60)/60)/24)+DATE(1970,1,1)</f>
        <v>42370.5805902778</v>
      </c>
      <c r="T1026" s="10" t="n">
        <f aca="false">(((I1026/60)/60)/24)+DATE(1970,1,1)</f>
        <v>42400.5805902778</v>
      </c>
    </row>
    <row r="1027" customFormat="false" ht="23.85" hidden="false" customHeight="false" outlineLevel="0" collapsed="false">
      <c r="A1027" s="0" t="n">
        <v>1025</v>
      </c>
      <c r="B1027" s="1" t="s">
        <v>2137</v>
      </c>
      <c r="C1027" s="1" t="s">
        <v>2138</v>
      </c>
      <c r="D1027" s="2" t="n">
        <v>70000</v>
      </c>
      <c r="E1027" s="3" t="n">
        <v>76949.82</v>
      </c>
      <c r="F1027" s="0" t="s">
        <v>22</v>
      </c>
      <c r="G1027" s="0" t="s">
        <v>23</v>
      </c>
      <c r="H1027" s="0" t="s">
        <v>24</v>
      </c>
      <c r="I1027" s="0" t="n">
        <v>1426532437</v>
      </c>
      <c r="J1027" s="0" t="n">
        <v>1423944037</v>
      </c>
      <c r="K1027" s="9" t="n">
        <f aca="false">TRUE()</f>
        <v>1</v>
      </c>
      <c r="L1027" s="0" t="n">
        <v>1071</v>
      </c>
      <c r="M1027" s="9" t="n">
        <f aca="false">TRUE()</f>
        <v>1</v>
      </c>
      <c r="N1027" s="0" t="s">
        <v>2127</v>
      </c>
      <c r="O1027" s="0" t="n">
        <f aca="false">ROUND(E1027/D1027*100,0)</f>
        <v>110</v>
      </c>
      <c r="P1027" s="0" t="n">
        <f aca="false">ROUND(E1027/L1027,2)</f>
        <v>71.85</v>
      </c>
      <c r="Q1027" s="0" t="s">
        <v>1636</v>
      </c>
      <c r="R1027" s="0" t="s">
        <v>2128</v>
      </c>
      <c r="S1027" s="10" t="n">
        <f aca="false">(((J1027/60)/60)/24)+DATE(1970,1,1)</f>
        <v>42049.8337615741</v>
      </c>
      <c r="T1027" s="10" t="n">
        <f aca="false">(((I1027/60)/60)/24)+DATE(1970,1,1)</f>
        <v>42079.7920949074</v>
      </c>
    </row>
    <row r="1028" customFormat="false" ht="46.25" hidden="false" customHeight="false" outlineLevel="0" collapsed="false">
      <c r="A1028" s="0" t="n">
        <v>1026</v>
      </c>
      <c r="B1028" s="1" t="s">
        <v>2139</v>
      </c>
      <c r="C1028" s="1" t="s">
        <v>2140</v>
      </c>
      <c r="D1028" s="2" t="n">
        <v>7000</v>
      </c>
      <c r="E1028" s="3" t="n">
        <v>7000.58</v>
      </c>
      <c r="F1028" s="0" t="s">
        <v>22</v>
      </c>
      <c r="G1028" s="0" t="s">
        <v>32</v>
      </c>
      <c r="H1028" s="0" t="s">
        <v>33</v>
      </c>
      <c r="I1028" s="0" t="n">
        <v>1459414016</v>
      </c>
      <c r="J1028" s="0" t="n">
        <v>1456480016</v>
      </c>
      <c r="K1028" s="9" t="n">
        <f aca="false">TRUE()</f>
        <v>1</v>
      </c>
      <c r="L1028" s="0" t="n">
        <v>122</v>
      </c>
      <c r="M1028" s="9" t="n">
        <f aca="false">TRUE()</f>
        <v>1</v>
      </c>
      <c r="N1028" s="0" t="s">
        <v>2127</v>
      </c>
      <c r="O1028" s="0" t="n">
        <f aca="false">ROUND(E1028/D1028*100,0)</f>
        <v>100</v>
      </c>
      <c r="P1028" s="0" t="n">
        <f aca="false">ROUND(E1028/L1028,2)</f>
        <v>57.38</v>
      </c>
      <c r="Q1028" s="0" t="s">
        <v>1636</v>
      </c>
      <c r="R1028" s="0" t="s">
        <v>2128</v>
      </c>
      <c r="S1028" s="10" t="n">
        <f aca="false">(((J1028/60)/60)/24)+DATE(1970,1,1)</f>
        <v>42426.4075925926</v>
      </c>
      <c r="T1028" s="10" t="n">
        <f aca="false">(((I1028/60)/60)/24)+DATE(1970,1,1)</f>
        <v>42460.3659259259</v>
      </c>
    </row>
    <row r="1029" customFormat="false" ht="35.05" hidden="false" customHeight="false" outlineLevel="0" collapsed="false">
      <c r="A1029" s="0" t="n">
        <v>1027</v>
      </c>
      <c r="B1029" s="1" t="s">
        <v>2141</v>
      </c>
      <c r="C1029" s="1" t="s">
        <v>2142</v>
      </c>
      <c r="D1029" s="2" t="n">
        <v>7501</v>
      </c>
      <c r="E1029" s="3" t="n">
        <v>7733</v>
      </c>
      <c r="F1029" s="0" t="s">
        <v>22</v>
      </c>
      <c r="G1029" s="0" t="s">
        <v>23</v>
      </c>
      <c r="H1029" s="0" t="s">
        <v>24</v>
      </c>
      <c r="I1029" s="0" t="n">
        <v>1414025347</v>
      </c>
      <c r="J1029" s="0" t="n">
        <v>1411433347</v>
      </c>
      <c r="K1029" s="9" t="n">
        <f aca="false">TRUE()</f>
        <v>1</v>
      </c>
      <c r="L1029" s="0" t="n">
        <v>111</v>
      </c>
      <c r="M1029" s="9" t="n">
        <f aca="false">TRUE()</f>
        <v>1</v>
      </c>
      <c r="N1029" s="0" t="s">
        <v>2127</v>
      </c>
      <c r="O1029" s="0" t="n">
        <f aca="false">ROUND(E1029/D1029*100,0)</f>
        <v>103</v>
      </c>
      <c r="P1029" s="0" t="n">
        <f aca="false">ROUND(E1029/L1029,2)</f>
        <v>69.67</v>
      </c>
      <c r="Q1029" s="0" t="s">
        <v>1636</v>
      </c>
      <c r="R1029" s="0" t="s">
        <v>2128</v>
      </c>
      <c r="S1029" s="10" t="n">
        <f aca="false">(((J1029/60)/60)/24)+DATE(1970,1,1)</f>
        <v>41905.0341087963</v>
      </c>
      <c r="T1029" s="10" t="n">
        <f aca="false">(((I1029/60)/60)/24)+DATE(1970,1,1)</f>
        <v>41935.0341087963</v>
      </c>
    </row>
    <row r="1030" customFormat="false" ht="35.05" hidden="false" customHeight="false" outlineLevel="0" collapsed="false">
      <c r="A1030" s="0" t="n">
        <v>1028</v>
      </c>
      <c r="B1030" s="1" t="s">
        <v>2143</v>
      </c>
      <c r="C1030" s="1" t="s">
        <v>2144</v>
      </c>
      <c r="D1030" s="2" t="n">
        <v>10000</v>
      </c>
      <c r="E1030" s="3" t="n">
        <v>11727</v>
      </c>
      <c r="F1030" s="0" t="s">
        <v>22</v>
      </c>
      <c r="G1030" s="0" t="s">
        <v>32</v>
      </c>
      <c r="H1030" s="0" t="s">
        <v>33</v>
      </c>
      <c r="I1030" s="0" t="n">
        <v>1488830400</v>
      </c>
      <c r="J1030" s="0" t="n">
        <v>1484924605</v>
      </c>
      <c r="K1030" s="9" t="n">
        <f aca="false">TRUE()</f>
        <v>1</v>
      </c>
      <c r="L1030" s="0" t="n">
        <v>255</v>
      </c>
      <c r="M1030" s="9" t="n">
        <f aca="false">TRUE()</f>
        <v>1</v>
      </c>
      <c r="N1030" s="0" t="s">
        <v>2127</v>
      </c>
      <c r="O1030" s="0" t="n">
        <f aca="false">ROUND(E1030/D1030*100,0)</f>
        <v>117</v>
      </c>
      <c r="P1030" s="0" t="n">
        <f aca="false">ROUND(E1030/L1030,2)</f>
        <v>45.99</v>
      </c>
      <c r="Q1030" s="0" t="s">
        <v>1636</v>
      </c>
      <c r="R1030" s="0" t="s">
        <v>2128</v>
      </c>
      <c r="S1030" s="10" t="n">
        <f aca="false">(((J1030/60)/60)/24)+DATE(1970,1,1)</f>
        <v>42755.6273726852</v>
      </c>
      <c r="T1030" s="10" t="n">
        <f aca="false">(((I1030/60)/60)/24)+DATE(1970,1,1)</f>
        <v>42800.8333333333</v>
      </c>
    </row>
    <row r="1031" customFormat="false" ht="23.85" hidden="false" customHeight="false" outlineLevel="0" collapsed="false">
      <c r="A1031" s="0" t="n">
        <v>1029</v>
      </c>
      <c r="B1031" s="1" t="s">
        <v>2145</v>
      </c>
      <c r="C1031" s="1" t="s">
        <v>2146</v>
      </c>
      <c r="D1031" s="2" t="n">
        <v>10000</v>
      </c>
      <c r="E1031" s="3" t="n">
        <v>11176</v>
      </c>
      <c r="F1031" s="0" t="s">
        <v>22</v>
      </c>
      <c r="G1031" s="0" t="s">
        <v>487</v>
      </c>
      <c r="H1031" s="0" t="s">
        <v>488</v>
      </c>
      <c r="I1031" s="0" t="n">
        <v>1428184740</v>
      </c>
      <c r="J1031" s="0" t="n">
        <v>1423501507</v>
      </c>
      <c r="K1031" s="9" t="n">
        <f aca="false">FALSE()</f>
        <v>0</v>
      </c>
      <c r="L1031" s="0" t="n">
        <v>141</v>
      </c>
      <c r="M1031" s="9" t="n">
        <f aca="false">TRUE()</f>
        <v>1</v>
      </c>
      <c r="N1031" s="0" t="s">
        <v>2127</v>
      </c>
      <c r="O1031" s="0" t="n">
        <f aca="false">ROUND(E1031/D1031*100,0)</f>
        <v>112</v>
      </c>
      <c r="P1031" s="0" t="n">
        <f aca="false">ROUND(E1031/L1031,2)</f>
        <v>79.26</v>
      </c>
      <c r="Q1031" s="0" t="s">
        <v>1636</v>
      </c>
      <c r="R1031" s="0" t="s">
        <v>2128</v>
      </c>
      <c r="S1031" s="10" t="n">
        <f aca="false">(((J1031/60)/60)/24)+DATE(1970,1,1)</f>
        <v>42044.7118865741</v>
      </c>
      <c r="T1031" s="10" t="n">
        <f aca="false">(((I1031/60)/60)/24)+DATE(1970,1,1)</f>
        <v>42098.9159722222</v>
      </c>
    </row>
    <row r="1032" customFormat="false" ht="23.85" hidden="false" customHeight="false" outlineLevel="0" collapsed="false">
      <c r="A1032" s="0" t="n">
        <v>1030</v>
      </c>
      <c r="B1032" s="1" t="s">
        <v>2147</v>
      </c>
      <c r="C1032" s="1" t="s">
        <v>2148</v>
      </c>
      <c r="D1032" s="2" t="n">
        <v>2000</v>
      </c>
      <c r="E1032" s="3" t="n">
        <v>6842</v>
      </c>
      <c r="F1032" s="0" t="s">
        <v>22</v>
      </c>
      <c r="G1032" s="0" t="s">
        <v>23</v>
      </c>
      <c r="H1032" s="0" t="s">
        <v>24</v>
      </c>
      <c r="I1032" s="0" t="n">
        <v>1473680149</v>
      </c>
      <c r="J1032" s="0" t="n">
        <v>1472470549</v>
      </c>
      <c r="K1032" s="9" t="n">
        <f aca="false">FALSE()</f>
        <v>0</v>
      </c>
      <c r="L1032" s="0" t="n">
        <v>159</v>
      </c>
      <c r="M1032" s="9" t="n">
        <f aca="false">TRUE()</f>
        <v>1</v>
      </c>
      <c r="N1032" s="0" t="s">
        <v>2127</v>
      </c>
      <c r="O1032" s="0" t="n">
        <f aca="false">ROUND(E1032/D1032*100,0)</f>
        <v>342</v>
      </c>
      <c r="P1032" s="0" t="n">
        <f aca="false">ROUND(E1032/L1032,2)</f>
        <v>43.03</v>
      </c>
      <c r="Q1032" s="0" t="s">
        <v>1636</v>
      </c>
      <c r="R1032" s="0" t="s">
        <v>2128</v>
      </c>
      <c r="S1032" s="10" t="n">
        <f aca="false">(((J1032/60)/60)/24)+DATE(1970,1,1)</f>
        <v>42611.4832060185</v>
      </c>
      <c r="T1032" s="10" t="n">
        <f aca="false">(((I1032/60)/60)/24)+DATE(1970,1,1)</f>
        <v>42625.4832060185</v>
      </c>
    </row>
    <row r="1033" customFormat="false" ht="46.25" hidden="false" customHeight="false" outlineLevel="0" collapsed="false">
      <c r="A1033" s="0" t="n">
        <v>1031</v>
      </c>
      <c r="B1033" s="1" t="s">
        <v>2149</v>
      </c>
      <c r="C1033" s="1" t="s">
        <v>2150</v>
      </c>
      <c r="D1033" s="2" t="n">
        <v>10000</v>
      </c>
      <c r="E1033" s="3" t="n">
        <v>10740</v>
      </c>
      <c r="F1033" s="0" t="s">
        <v>22</v>
      </c>
      <c r="G1033" s="0" t="s">
        <v>23</v>
      </c>
      <c r="H1033" s="0" t="s">
        <v>24</v>
      </c>
      <c r="I1033" s="0" t="n">
        <v>1450290010</v>
      </c>
      <c r="J1033" s="0" t="n">
        <v>1447698010</v>
      </c>
      <c r="K1033" s="9" t="n">
        <f aca="false">FALSE()</f>
        <v>0</v>
      </c>
      <c r="L1033" s="0" t="n">
        <v>99</v>
      </c>
      <c r="M1033" s="9" t="n">
        <f aca="false">TRUE()</f>
        <v>1</v>
      </c>
      <c r="N1033" s="0" t="s">
        <v>2127</v>
      </c>
      <c r="O1033" s="0" t="n">
        <f aca="false">ROUND(E1033/D1033*100,0)</f>
        <v>107</v>
      </c>
      <c r="P1033" s="0" t="n">
        <f aca="false">ROUND(E1033/L1033,2)</f>
        <v>108.48</v>
      </c>
      <c r="Q1033" s="0" t="s">
        <v>1636</v>
      </c>
      <c r="R1033" s="0" t="s">
        <v>2128</v>
      </c>
      <c r="S1033" s="10" t="n">
        <f aca="false">(((J1033/60)/60)/24)+DATE(1970,1,1)</f>
        <v>42324.7640046296</v>
      </c>
      <c r="T1033" s="10" t="n">
        <f aca="false">(((I1033/60)/60)/24)+DATE(1970,1,1)</f>
        <v>42354.7640046296</v>
      </c>
    </row>
    <row r="1034" customFormat="false" ht="13.8" hidden="false" customHeight="false" outlineLevel="0" collapsed="false">
      <c r="A1034" s="0" t="n">
        <v>1032</v>
      </c>
      <c r="B1034" s="1" t="s">
        <v>2151</v>
      </c>
      <c r="C1034" s="1" t="s">
        <v>2152</v>
      </c>
      <c r="D1034" s="2" t="n">
        <v>5400</v>
      </c>
      <c r="E1034" s="3" t="n">
        <v>5858.84</v>
      </c>
      <c r="F1034" s="0" t="s">
        <v>22</v>
      </c>
      <c r="G1034" s="0" t="s">
        <v>23</v>
      </c>
      <c r="H1034" s="0" t="s">
        <v>24</v>
      </c>
      <c r="I1034" s="0" t="n">
        <v>1466697625</v>
      </c>
      <c r="J1034" s="0" t="n">
        <v>1464105625</v>
      </c>
      <c r="K1034" s="9" t="n">
        <f aca="false">FALSE()</f>
        <v>0</v>
      </c>
      <c r="L1034" s="0" t="n">
        <v>96</v>
      </c>
      <c r="M1034" s="9" t="n">
        <f aca="false">TRUE()</f>
        <v>1</v>
      </c>
      <c r="N1034" s="0" t="s">
        <v>2127</v>
      </c>
      <c r="O1034" s="0" t="n">
        <f aca="false">ROUND(E1034/D1034*100,0)</f>
        <v>108</v>
      </c>
      <c r="P1034" s="0" t="n">
        <f aca="false">ROUND(E1034/L1034,2)</f>
        <v>61.03</v>
      </c>
      <c r="Q1034" s="0" t="s">
        <v>1636</v>
      </c>
      <c r="R1034" s="0" t="s">
        <v>2128</v>
      </c>
      <c r="S1034" s="10" t="n">
        <f aca="false">(((J1034/60)/60)/24)+DATE(1970,1,1)</f>
        <v>42514.6669560185</v>
      </c>
      <c r="T1034" s="10" t="n">
        <f aca="false">(((I1034/60)/60)/24)+DATE(1970,1,1)</f>
        <v>42544.6669560185</v>
      </c>
    </row>
    <row r="1035" customFormat="false" ht="35.05" hidden="false" customHeight="false" outlineLevel="0" collapsed="false">
      <c r="A1035" s="0" t="n">
        <v>1033</v>
      </c>
      <c r="B1035" s="1" t="s">
        <v>2153</v>
      </c>
      <c r="C1035" s="1" t="s">
        <v>2154</v>
      </c>
      <c r="D1035" s="2" t="n">
        <v>1328</v>
      </c>
      <c r="E1035" s="3" t="n">
        <v>1366</v>
      </c>
      <c r="F1035" s="0" t="s">
        <v>22</v>
      </c>
      <c r="G1035" s="0" t="s">
        <v>32</v>
      </c>
      <c r="H1035" s="0" t="s">
        <v>33</v>
      </c>
      <c r="I1035" s="0" t="n">
        <v>1481564080</v>
      </c>
      <c r="J1035" s="0" t="n">
        <v>1479144880</v>
      </c>
      <c r="K1035" s="9" t="n">
        <f aca="false">FALSE()</f>
        <v>0</v>
      </c>
      <c r="L1035" s="0" t="n">
        <v>27</v>
      </c>
      <c r="M1035" s="9" t="n">
        <f aca="false">TRUE()</f>
        <v>1</v>
      </c>
      <c r="N1035" s="0" t="s">
        <v>2127</v>
      </c>
      <c r="O1035" s="0" t="n">
        <f aca="false">ROUND(E1035/D1035*100,0)</f>
        <v>103</v>
      </c>
      <c r="P1035" s="0" t="n">
        <f aca="false">ROUND(E1035/L1035,2)</f>
        <v>50.59</v>
      </c>
      <c r="Q1035" s="0" t="s">
        <v>1636</v>
      </c>
      <c r="R1035" s="0" t="s">
        <v>2128</v>
      </c>
      <c r="S1035" s="10" t="n">
        <f aca="false">(((J1035/60)/60)/24)+DATE(1970,1,1)</f>
        <v>42688.7324074074</v>
      </c>
      <c r="T1035" s="10" t="n">
        <f aca="false">(((I1035/60)/60)/24)+DATE(1970,1,1)</f>
        <v>42716.7324074074</v>
      </c>
    </row>
    <row r="1036" customFormat="false" ht="35.05" hidden="false" customHeight="false" outlineLevel="0" collapsed="false">
      <c r="A1036" s="0" t="n">
        <v>1034</v>
      </c>
      <c r="B1036" s="1" t="s">
        <v>2155</v>
      </c>
      <c r="C1036" s="1" t="s">
        <v>2156</v>
      </c>
      <c r="D1036" s="2" t="n">
        <v>5000</v>
      </c>
      <c r="E1036" s="3" t="n">
        <v>6500.09</v>
      </c>
      <c r="F1036" s="0" t="s">
        <v>22</v>
      </c>
      <c r="G1036" s="0" t="s">
        <v>23</v>
      </c>
      <c r="H1036" s="0" t="s">
        <v>24</v>
      </c>
      <c r="I1036" s="0" t="n">
        <v>1470369540</v>
      </c>
      <c r="J1036" s="0" t="n">
        <v>1467604804</v>
      </c>
      <c r="K1036" s="9" t="n">
        <f aca="false">FALSE()</f>
        <v>0</v>
      </c>
      <c r="L1036" s="0" t="n">
        <v>166</v>
      </c>
      <c r="M1036" s="9" t="n">
        <f aca="false">TRUE()</f>
        <v>1</v>
      </c>
      <c r="N1036" s="0" t="s">
        <v>2127</v>
      </c>
      <c r="O1036" s="0" t="n">
        <f aca="false">ROUND(E1036/D1036*100,0)</f>
        <v>130</v>
      </c>
      <c r="P1036" s="0" t="n">
        <f aca="false">ROUND(E1036/L1036,2)</f>
        <v>39.16</v>
      </c>
      <c r="Q1036" s="0" t="s">
        <v>1636</v>
      </c>
      <c r="R1036" s="0" t="s">
        <v>2128</v>
      </c>
      <c r="S1036" s="10" t="n">
        <f aca="false">(((J1036/60)/60)/24)+DATE(1970,1,1)</f>
        <v>42555.166712963</v>
      </c>
      <c r="T1036" s="10" t="n">
        <f aca="false">(((I1036/60)/60)/24)+DATE(1970,1,1)</f>
        <v>42587.1659722222</v>
      </c>
    </row>
    <row r="1037" customFormat="false" ht="35.05" hidden="false" customHeight="false" outlineLevel="0" collapsed="false">
      <c r="A1037" s="0" t="n">
        <v>1035</v>
      </c>
      <c r="B1037" s="1" t="s">
        <v>2157</v>
      </c>
      <c r="C1037" s="1" t="s">
        <v>2158</v>
      </c>
      <c r="D1037" s="2" t="n">
        <v>4600</v>
      </c>
      <c r="E1037" s="3" t="n">
        <v>4952</v>
      </c>
      <c r="F1037" s="0" t="s">
        <v>22</v>
      </c>
      <c r="G1037" s="0" t="s">
        <v>23</v>
      </c>
      <c r="H1037" s="0" t="s">
        <v>24</v>
      </c>
      <c r="I1037" s="0" t="n">
        <v>1423668220</v>
      </c>
      <c r="J1037" s="0" t="n">
        <v>1421076220</v>
      </c>
      <c r="K1037" s="9" t="n">
        <f aca="false">FALSE()</f>
        <v>0</v>
      </c>
      <c r="L1037" s="0" t="n">
        <v>76</v>
      </c>
      <c r="M1037" s="9" t="n">
        <f aca="false">TRUE()</f>
        <v>1</v>
      </c>
      <c r="N1037" s="0" t="s">
        <v>2127</v>
      </c>
      <c r="O1037" s="0" t="n">
        <f aca="false">ROUND(E1037/D1037*100,0)</f>
        <v>108</v>
      </c>
      <c r="P1037" s="0" t="n">
        <f aca="false">ROUND(E1037/L1037,2)</f>
        <v>65.16</v>
      </c>
      <c r="Q1037" s="0" t="s">
        <v>1636</v>
      </c>
      <c r="R1037" s="0" t="s">
        <v>2128</v>
      </c>
      <c r="S1037" s="10" t="n">
        <f aca="false">(((J1037/60)/60)/24)+DATE(1970,1,1)</f>
        <v>42016.6414351852</v>
      </c>
      <c r="T1037" s="10" t="n">
        <f aca="false">(((I1037/60)/60)/24)+DATE(1970,1,1)</f>
        <v>42046.6414351852</v>
      </c>
    </row>
    <row r="1038" customFormat="false" ht="35.05" hidden="false" customHeight="false" outlineLevel="0" collapsed="false">
      <c r="A1038" s="0" t="n">
        <v>1036</v>
      </c>
      <c r="B1038" s="1" t="s">
        <v>2159</v>
      </c>
      <c r="C1038" s="1" t="s">
        <v>2160</v>
      </c>
      <c r="D1038" s="2" t="n">
        <v>4500</v>
      </c>
      <c r="E1038" s="3" t="n">
        <v>5056.22</v>
      </c>
      <c r="F1038" s="0" t="s">
        <v>22</v>
      </c>
      <c r="G1038" s="0" t="s">
        <v>23</v>
      </c>
      <c r="H1038" s="0" t="s">
        <v>24</v>
      </c>
      <c r="I1038" s="0" t="n">
        <v>1357545600</v>
      </c>
      <c r="J1038" s="0" t="n">
        <v>1354790790</v>
      </c>
      <c r="K1038" s="9" t="n">
        <f aca="false">FALSE()</f>
        <v>0</v>
      </c>
      <c r="L1038" s="0" t="n">
        <v>211</v>
      </c>
      <c r="M1038" s="9" t="n">
        <f aca="false">TRUE()</f>
        <v>1</v>
      </c>
      <c r="N1038" s="0" t="s">
        <v>2127</v>
      </c>
      <c r="O1038" s="0" t="n">
        <f aca="false">ROUND(E1038/D1038*100,0)</f>
        <v>112</v>
      </c>
      <c r="P1038" s="0" t="n">
        <f aca="false">ROUND(E1038/L1038,2)</f>
        <v>23.96</v>
      </c>
      <c r="Q1038" s="0" t="s">
        <v>1636</v>
      </c>
      <c r="R1038" s="0" t="s">
        <v>2128</v>
      </c>
      <c r="S1038" s="10" t="n">
        <f aca="false">(((J1038/60)/60)/24)+DATE(1970,1,1)</f>
        <v>41249.4489583333</v>
      </c>
      <c r="T1038" s="10" t="n">
        <f aca="false">(((I1038/60)/60)/24)+DATE(1970,1,1)</f>
        <v>41281.3333333333</v>
      </c>
    </row>
    <row r="1039" customFormat="false" ht="35.05" hidden="false" customHeight="false" outlineLevel="0" collapsed="false">
      <c r="A1039" s="0" t="n">
        <v>1037</v>
      </c>
      <c r="B1039" s="1" t="s">
        <v>2161</v>
      </c>
      <c r="C1039" s="1" t="s">
        <v>2162</v>
      </c>
      <c r="D1039" s="2" t="n">
        <v>1000</v>
      </c>
      <c r="E1039" s="3" t="n">
        <v>1021</v>
      </c>
      <c r="F1039" s="0" t="s">
        <v>22</v>
      </c>
      <c r="G1039" s="0" t="s">
        <v>23</v>
      </c>
      <c r="H1039" s="0" t="s">
        <v>24</v>
      </c>
      <c r="I1039" s="0" t="n">
        <v>1431925200</v>
      </c>
      <c r="J1039" s="0" t="n">
        <v>1429991062</v>
      </c>
      <c r="K1039" s="9" t="n">
        <f aca="false">FALSE()</f>
        <v>0</v>
      </c>
      <c r="L1039" s="0" t="n">
        <v>21</v>
      </c>
      <c r="M1039" s="9" t="n">
        <f aca="false">TRUE()</f>
        <v>1</v>
      </c>
      <c r="N1039" s="0" t="s">
        <v>2127</v>
      </c>
      <c r="O1039" s="0" t="n">
        <f aca="false">ROUND(E1039/D1039*100,0)</f>
        <v>102</v>
      </c>
      <c r="P1039" s="0" t="n">
        <f aca="false">ROUND(E1039/L1039,2)</f>
        <v>48.62</v>
      </c>
      <c r="Q1039" s="0" t="s">
        <v>1636</v>
      </c>
      <c r="R1039" s="0" t="s">
        <v>2128</v>
      </c>
      <c r="S1039" s="10" t="n">
        <f aca="false">(((J1039/60)/60)/24)+DATE(1970,1,1)</f>
        <v>42119.8224768519</v>
      </c>
      <c r="T1039" s="10" t="n">
        <f aca="false">(((I1039/60)/60)/24)+DATE(1970,1,1)</f>
        <v>42142.2083333333</v>
      </c>
    </row>
    <row r="1040" customFormat="false" ht="35.05" hidden="false" customHeight="false" outlineLevel="0" collapsed="false">
      <c r="A1040" s="0" t="n">
        <v>1038</v>
      </c>
      <c r="B1040" s="1" t="s">
        <v>2163</v>
      </c>
      <c r="C1040" s="1" t="s">
        <v>2164</v>
      </c>
      <c r="D1040" s="2" t="n">
        <v>1500</v>
      </c>
      <c r="E1040" s="3" t="n">
        <v>2180</v>
      </c>
      <c r="F1040" s="0" t="s">
        <v>22</v>
      </c>
      <c r="G1040" s="0" t="s">
        <v>23</v>
      </c>
      <c r="H1040" s="0" t="s">
        <v>24</v>
      </c>
      <c r="I1040" s="0" t="n">
        <v>1458362023</v>
      </c>
      <c r="J1040" s="0" t="n">
        <v>1455773623</v>
      </c>
      <c r="K1040" s="9" t="n">
        <f aca="false">FALSE()</f>
        <v>0</v>
      </c>
      <c r="L1040" s="0" t="n">
        <v>61</v>
      </c>
      <c r="M1040" s="9" t="n">
        <f aca="false">TRUE()</f>
        <v>1</v>
      </c>
      <c r="N1040" s="0" t="s">
        <v>2127</v>
      </c>
      <c r="O1040" s="0" t="n">
        <f aca="false">ROUND(E1040/D1040*100,0)</f>
        <v>145</v>
      </c>
      <c r="P1040" s="0" t="n">
        <f aca="false">ROUND(E1040/L1040,2)</f>
        <v>35.74</v>
      </c>
      <c r="Q1040" s="0" t="s">
        <v>1636</v>
      </c>
      <c r="R1040" s="0" t="s">
        <v>2128</v>
      </c>
      <c r="S1040" s="10" t="n">
        <f aca="false">(((J1040/60)/60)/24)+DATE(1970,1,1)</f>
        <v>42418.2317476852</v>
      </c>
      <c r="T1040" s="10" t="n">
        <f aca="false">(((I1040/60)/60)/24)+DATE(1970,1,1)</f>
        <v>42448.1900810185</v>
      </c>
    </row>
    <row r="1041" customFormat="false" ht="35.05" hidden="false" customHeight="false" outlineLevel="0" collapsed="false">
      <c r="A1041" s="0" t="n">
        <v>1039</v>
      </c>
      <c r="B1041" s="1" t="s">
        <v>2165</v>
      </c>
      <c r="C1041" s="1" t="s">
        <v>2166</v>
      </c>
      <c r="D1041" s="2" t="n">
        <v>500</v>
      </c>
      <c r="E1041" s="3" t="n">
        <v>641</v>
      </c>
      <c r="F1041" s="0" t="s">
        <v>22</v>
      </c>
      <c r="G1041" s="0" t="s">
        <v>23</v>
      </c>
      <c r="H1041" s="0" t="s">
        <v>24</v>
      </c>
      <c r="I1041" s="0" t="n">
        <v>1481615940</v>
      </c>
      <c r="J1041" s="0" t="n">
        <v>1479436646</v>
      </c>
      <c r="K1041" s="9" t="n">
        <f aca="false">FALSE()</f>
        <v>0</v>
      </c>
      <c r="L1041" s="0" t="n">
        <v>30</v>
      </c>
      <c r="M1041" s="9" t="n">
        <f aca="false">TRUE()</f>
        <v>1</v>
      </c>
      <c r="N1041" s="0" t="s">
        <v>2127</v>
      </c>
      <c r="O1041" s="0" t="n">
        <f aca="false">ROUND(E1041/D1041*100,0)</f>
        <v>128</v>
      </c>
      <c r="P1041" s="0" t="n">
        <f aca="false">ROUND(E1041/L1041,2)</f>
        <v>21.37</v>
      </c>
      <c r="Q1041" s="0" t="s">
        <v>1636</v>
      </c>
      <c r="R1041" s="0" t="s">
        <v>2128</v>
      </c>
      <c r="S1041" s="10" t="n">
        <f aca="false">(((J1041/60)/60)/24)+DATE(1970,1,1)</f>
        <v>42692.1093287037</v>
      </c>
      <c r="T1041" s="10" t="n">
        <f aca="false">(((I1041/60)/60)/24)+DATE(1970,1,1)</f>
        <v>42717.3326388889</v>
      </c>
    </row>
    <row r="1042" customFormat="false" ht="35.05" hidden="false" customHeight="false" outlineLevel="0" collapsed="false">
      <c r="A1042" s="0" t="n">
        <v>1040</v>
      </c>
      <c r="B1042" s="1" t="s">
        <v>2167</v>
      </c>
      <c r="C1042" s="1" t="s">
        <v>2168</v>
      </c>
      <c r="D1042" s="2" t="n">
        <v>85000</v>
      </c>
      <c r="E1042" s="3" t="n">
        <v>250</v>
      </c>
      <c r="F1042" s="0" t="s">
        <v>281</v>
      </c>
      <c r="G1042" s="0" t="s">
        <v>23</v>
      </c>
      <c r="H1042" s="0" t="s">
        <v>24</v>
      </c>
      <c r="I1042" s="0" t="n">
        <v>1472317209</v>
      </c>
      <c r="J1042" s="0" t="n">
        <v>1469725209</v>
      </c>
      <c r="K1042" s="9" t="n">
        <f aca="false">FALSE()</f>
        <v>0</v>
      </c>
      <c r="L1042" s="0" t="n">
        <v>1</v>
      </c>
      <c r="M1042" s="9" t="n">
        <f aca="false">FALSE()</f>
        <v>0</v>
      </c>
      <c r="N1042" s="0" t="s">
        <v>2169</v>
      </c>
      <c r="O1042" s="0" t="n">
        <f aca="false">ROUND(E1042/D1042*100,0)</f>
        <v>0</v>
      </c>
      <c r="P1042" s="0" t="n">
        <f aca="false">ROUND(E1042/L1042,2)</f>
        <v>250</v>
      </c>
      <c r="Q1042" s="0" t="s">
        <v>2170</v>
      </c>
      <c r="R1042" s="0" t="s">
        <v>2171</v>
      </c>
      <c r="S1042" s="10" t="n">
        <f aca="false">(((J1042/60)/60)/24)+DATE(1970,1,1)</f>
        <v>42579.7084375</v>
      </c>
      <c r="T1042" s="10" t="n">
        <f aca="false">(((I1042/60)/60)/24)+DATE(1970,1,1)</f>
        <v>42609.7084375</v>
      </c>
    </row>
    <row r="1043" customFormat="false" ht="35.05" hidden="false" customHeight="false" outlineLevel="0" collapsed="false">
      <c r="A1043" s="0" t="n">
        <v>1041</v>
      </c>
      <c r="B1043" s="1" t="s">
        <v>2172</v>
      </c>
      <c r="C1043" s="1" t="s">
        <v>2173</v>
      </c>
      <c r="D1043" s="2" t="n">
        <v>50</v>
      </c>
      <c r="E1043" s="3" t="n">
        <v>0</v>
      </c>
      <c r="F1043" s="0" t="s">
        <v>281</v>
      </c>
      <c r="G1043" s="0" t="s">
        <v>23</v>
      </c>
      <c r="H1043" s="0" t="s">
        <v>24</v>
      </c>
      <c r="I1043" s="0" t="n">
        <v>1406769992</v>
      </c>
      <c r="J1043" s="0" t="n">
        <v>1405041992</v>
      </c>
      <c r="K1043" s="9" t="n">
        <f aca="false">FALSE()</f>
        <v>0</v>
      </c>
      <c r="L1043" s="0" t="n">
        <v>0</v>
      </c>
      <c r="M1043" s="9" t="n">
        <f aca="false">FALSE()</f>
        <v>0</v>
      </c>
      <c r="N1043" s="0" t="s">
        <v>2169</v>
      </c>
      <c r="O1043" s="0" t="n">
        <f aca="false">ROUND(E1043/D1043*100,0)</f>
        <v>0</v>
      </c>
      <c r="P1043" s="0" t="n">
        <f aca="false">ROUND(E1043/L1043,2)</f>
        <v>0</v>
      </c>
      <c r="Q1043" s="0" t="s">
        <v>2170</v>
      </c>
      <c r="R1043" s="0" t="s">
        <v>2171</v>
      </c>
      <c r="S1043" s="10" t="n">
        <f aca="false">(((J1043/60)/60)/24)+DATE(1970,1,1)</f>
        <v>41831.0600925926</v>
      </c>
      <c r="T1043" s="10" t="n">
        <f aca="false">(((I1043/60)/60)/24)+DATE(1970,1,1)</f>
        <v>41851.0600925926</v>
      </c>
    </row>
    <row r="1044" customFormat="false" ht="35.05" hidden="false" customHeight="false" outlineLevel="0" collapsed="false">
      <c r="A1044" s="0" t="n">
        <v>1042</v>
      </c>
      <c r="B1044" s="1" t="s">
        <v>2174</v>
      </c>
      <c r="C1044" s="1" t="s">
        <v>2175</v>
      </c>
      <c r="D1044" s="2" t="n">
        <v>650</v>
      </c>
      <c r="E1044" s="3" t="n">
        <v>10</v>
      </c>
      <c r="F1044" s="0" t="s">
        <v>281</v>
      </c>
      <c r="G1044" s="0" t="s">
        <v>23</v>
      </c>
      <c r="H1044" s="0" t="s">
        <v>24</v>
      </c>
      <c r="I1044" s="0" t="n">
        <v>1410516000</v>
      </c>
      <c r="J1044" s="0" t="n">
        <v>1406824948</v>
      </c>
      <c r="K1044" s="9" t="n">
        <f aca="false">FALSE()</f>
        <v>0</v>
      </c>
      <c r="L1044" s="0" t="n">
        <v>1</v>
      </c>
      <c r="M1044" s="9" t="n">
        <f aca="false">FALSE()</f>
        <v>0</v>
      </c>
      <c r="N1044" s="0" t="s">
        <v>2169</v>
      </c>
      <c r="O1044" s="0" t="n">
        <f aca="false">ROUND(E1044/D1044*100,0)</f>
        <v>2</v>
      </c>
      <c r="P1044" s="0" t="n">
        <f aca="false">ROUND(E1044/L1044,2)</f>
        <v>10</v>
      </c>
      <c r="Q1044" s="0" t="s">
        <v>2170</v>
      </c>
      <c r="R1044" s="0" t="s">
        <v>2171</v>
      </c>
      <c r="S1044" s="10" t="n">
        <f aca="false">(((J1044/60)/60)/24)+DATE(1970,1,1)</f>
        <v>41851.6961574074</v>
      </c>
      <c r="T1044" s="10" t="n">
        <f aca="false">(((I1044/60)/60)/24)+DATE(1970,1,1)</f>
        <v>41894.4166666667</v>
      </c>
    </row>
    <row r="1045" customFormat="false" ht="35.05" hidden="false" customHeight="false" outlineLevel="0" collapsed="false">
      <c r="A1045" s="0" t="n">
        <v>1043</v>
      </c>
      <c r="B1045" s="1" t="s">
        <v>2176</v>
      </c>
      <c r="C1045" s="1" t="s">
        <v>2177</v>
      </c>
      <c r="D1045" s="2" t="n">
        <v>100000</v>
      </c>
      <c r="E1045" s="3" t="n">
        <v>8537</v>
      </c>
      <c r="F1045" s="0" t="s">
        <v>281</v>
      </c>
      <c r="G1045" s="0" t="s">
        <v>23</v>
      </c>
      <c r="H1045" s="0" t="s">
        <v>24</v>
      </c>
      <c r="I1045" s="0" t="n">
        <v>1432101855</v>
      </c>
      <c r="J1045" s="0" t="n">
        <v>1429509855</v>
      </c>
      <c r="K1045" s="9" t="n">
        <f aca="false">FALSE()</f>
        <v>0</v>
      </c>
      <c r="L1045" s="0" t="n">
        <v>292</v>
      </c>
      <c r="M1045" s="9" t="n">
        <f aca="false">FALSE()</f>
        <v>0</v>
      </c>
      <c r="N1045" s="0" t="s">
        <v>2169</v>
      </c>
      <c r="O1045" s="0" t="n">
        <f aca="false">ROUND(E1045/D1045*100,0)</f>
        <v>9</v>
      </c>
      <c r="P1045" s="0" t="n">
        <f aca="false">ROUND(E1045/L1045,2)</f>
        <v>29.24</v>
      </c>
      <c r="Q1045" s="0" t="s">
        <v>2170</v>
      </c>
      <c r="R1045" s="0" t="s">
        <v>2171</v>
      </c>
      <c r="S1045" s="10" t="n">
        <f aca="false">(((J1045/60)/60)/24)+DATE(1970,1,1)</f>
        <v>42114.2529513889</v>
      </c>
      <c r="T1045" s="10" t="n">
        <f aca="false">(((I1045/60)/60)/24)+DATE(1970,1,1)</f>
        <v>42144.2529513889</v>
      </c>
    </row>
    <row r="1046" customFormat="false" ht="35.05" hidden="false" customHeight="false" outlineLevel="0" collapsed="false">
      <c r="A1046" s="0" t="n">
        <v>1044</v>
      </c>
      <c r="B1046" s="1" t="s">
        <v>2178</v>
      </c>
      <c r="C1046" s="1" t="s">
        <v>2179</v>
      </c>
      <c r="D1046" s="2" t="n">
        <v>7000</v>
      </c>
      <c r="E1046" s="3" t="n">
        <v>6</v>
      </c>
      <c r="F1046" s="0" t="s">
        <v>281</v>
      </c>
      <c r="G1046" s="0" t="s">
        <v>23</v>
      </c>
      <c r="H1046" s="0" t="s">
        <v>24</v>
      </c>
      <c r="I1046" s="0" t="n">
        <v>1425587220</v>
      </c>
      <c r="J1046" s="0" t="n">
        <v>1420668801</v>
      </c>
      <c r="K1046" s="9" t="n">
        <f aca="false">FALSE()</f>
        <v>0</v>
      </c>
      <c r="L1046" s="0" t="n">
        <v>2</v>
      </c>
      <c r="M1046" s="9" t="n">
        <f aca="false">FALSE()</f>
        <v>0</v>
      </c>
      <c r="N1046" s="0" t="s">
        <v>2169</v>
      </c>
      <c r="O1046" s="0" t="n">
        <f aca="false">ROUND(E1046/D1046*100,0)</f>
        <v>0</v>
      </c>
      <c r="P1046" s="0" t="n">
        <f aca="false">ROUND(E1046/L1046,2)</f>
        <v>3</v>
      </c>
      <c r="Q1046" s="0" t="s">
        <v>2170</v>
      </c>
      <c r="R1046" s="0" t="s">
        <v>2171</v>
      </c>
      <c r="S1046" s="10" t="n">
        <f aca="false">(((J1046/60)/60)/24)+DATE(1970,1,1)</f>
        <v>42011.9259375</v>
      </c>
      <c r="T1046" s="10" t="n">
        <f aca="false">(((I1046/60)/60)/24)+DATE(1970,1,1)</f>
        <v>42068.8520833333</v>
      </c>
    </row>
    <row r="1047" customFormat="false" ht="35.05" hidden="false" customHeight="false" outlineLevel="0" collapsed="false">
      <c r="A1047" s="0" t="n">
        <v>1045</v>
      </c>
      <c r="B1047" s="1" t="s">
        <v>2180</v>
      </c>
      <c r="C1047" s="1" t="s">
        <v>2181</v>
      </c>
      <c r="D1047" s="2" t="n">
        <v>10000</v>
      </c>
      <c r="E1047" s="3" t="n">
        <v>266</v>
      </c>
      <c r="F1047" s="0" t="s">
        <v>281</v>
      </c>
      <c r="G1047" s="0" t="s">
        <v>23</v>
      </c>
      <c r="H1047" s="0" t="s">
        <v>24</v>
      </c>
      <c r="I1047" s="0" t="n">
        <v>1408827550</v>
      </c>
      <c r="J1047" s="0" t="n">
        <v>1406235550</v>
      </c>
      <c r="K1047" s="9" t="n">
        <f aca="false">FALSE()</f>
        <v>0</v>
      </c>
      <c r="L1047" s="0" t="n">
        <v>8</v>
      </c>
      <c r="M1047" s="9" t="n">
        <f aca="false">FALSE()</f>
        <v>0</v>
      </c>
      <c r="N1047" s="0" t="s">
        <v>2169</v>
      </c>
      <c r="O1047" s="0" t="n">
        <f aca="false">ROUND(E1047/D1047*100,0)</f>
        <v>3</v>
      </c>
      <c r="P1047" s="0" t="n">
        <f aca="false">ROUND(E1047/L1047,2)</f>
        <v>33.25</v>
      </c>
      <c r="Q1047" s="0" t="s">
        <v>2170</v>
      </c>
      <c r="R1047" s="0" t="s">
        <v>2171</v>
      </c>
      <c r="S1047" s="10" t="n">
        <f aca="false">(((J1047/60)/60)/24)+DATE(1970,1,1)</f>
        <v>41844.8744212963</v>
      </c>
      <c r="T1047" s="10" t="n">
        <f aca="false">(((I1047/60)/60)/24)+DATE(1970,1,1)</f>
        <v>41874.8744212963</v>
      </c>
    </row>
    <row r="1048" customFormat="false" ht="35.05" hidden="false" customHeight="false" outlineLevel="0" collapsed="false">
      <c r="A1048" s="0" t="n">
        <v>1046</v>
      </c>
      <c r="B1048" s="1" t="s">
        <v>2182</v>
      </c>
      <c r="C1048" s="1" t="s">
        <v>2183</v>
      </c>
      <c r="D1048" s="2" t="n">
        <v>3000</v>
      </c>
      <c r="E1048" s="3" t="n">
        <v>0</v>
      </c>
      <c r="F1048" s="0" t="s">
        <v>281</v>
      </c>
      <c r="G1048" s="0" t="s">
        <v>513</v>
      </c>
      <c r="H1048" s="0" t="s">
        <v>63</v>
      </c>
      <c r="I1048" s="0" t="n">
        <v>1451161560</v>
      </c>
      <c r="J1048" s="0" t="n">
        <v>1447273560</v>
      </c>
      <c r="K1048" s="9" t="n">
        <f aca="false">FALSE()</f>
        <v>0</v>
      </c>
      <c r="L1048" s="0" t="n">
        <v>0</v>
      </c>
      <c r="M1048" s="9" t="n">
        <f aca="false">FALSE()</f>
        <v>0</v>
      </c>
      <c r="N1048" s="0" t="s">
        <v>2169</v>
      </c>
      <c r="O1048" s="0" t="n">
        <f aca="false">ROUND(E1048/D1048*100,0)</f>
        <v>0</v>
      </c>
      <c r="P1048" s="0" t="n">
        <f aca="false">ROUND(E1048/L1048,2)</f>
        <v>0</v>
      </c>
      <c r="Q1048" s="0" t="s">
        <v>2170</v>
      </c>
      <c r="R1048" s="0" t="s">
        <v>2171</v>
      </c>
      <c r="S1048" s="10" t="n">
        <f aca="false">(((J1048/60)/60)/24)+DATE(1970,1,1)</f>
        <v>42319.8513888889</v>
      </c>
      <c r="T1048" s="10" t="n">
        <f aca="false">(((I1048/60)/60)/24)+DATE(1970,1,1)</f>
        <v>42364.8513888889</v>
      </c>
    </row>
    <row r="1049" customFormat="false" ht="35.05" hidden="false" customHeight="false" outlineLevel="0" collapsed="false">
      <c r="A1049" s="0" t="n">
        <v>1047</v>
      </c>
      <c r="B1049" s="1" t="s">
        <v>2184</v>
      </c>
      <c r="C1049" s="1" t="s">
        <v>2185</v>
      </c>
      <c r="D1049" s="2" t="n">
        <v>2000</v>
      </c>
      <c r="E1049" s="3" t="n">
        <v>1</v>
      </c>
      <c r="F1049" s="0" t="s">
        <v>281</v>
      </c>
      <c r="G1049" s="0" t="s">
        <v>23</v>
      </c>
      <c r="H1049" s="0" t="s">
        <v>24</v>
      </c>
      <c r="I1049" s="0" t="n">
        <v>1415219915</v>
      </c>
      <c r="J1049" s="0" t="n">
        <v>1412624315</v>
      </c>
      <c r="K1049" s="9" t="n">
        <f aca="false">FALSE()</f>
        <v>0</v>
      </c>
      <c r="L1049" s="0" t="n">
        <v>1</v>
      </c>
      <c r="M1049" s="9" t="n">
        <f aca="false">FALSE()</f>
        <v>0</v>
      </c>
      <c r="N1049" s="0" t="s">
        <v>2169</v>
      </c>
      <c r="O1049" s="0" t="n">
        <f aca="false">ROUND(E1049/D1049*100,0)</f>
        <v>0</v>
      </c>
      <c r="P1049" s="0" t="n">
        <f aca="false">ROUND(E1049/L1049,2)</f>
        <v>1</v>
      </c>
      <c r="Q1049" s="0" t="s">
        <v>2170</v>
      </c>
      <c r="R1049" s="0" t="s">
        <v>2171</v>
      </c>
      <c r="S1049" s="10" t="n">
        <f aca="false">(((J1049/60)/60)/24)+DATE(1970,1,1)</f>
        <v>41918.8184606481</v>
      </c>
      <c r="T1049" s="10" t="n">
        <f aca="false">(((I1049/60)/60)/24)+DATE(1970,1,1)</f>
        <v>41948.8601273148</v>
      </c>
    </row>
    <row r="1050" customFormat="false" ht="35.05" hidden="false" customHeight="false" outlineLevel="0" collapsed="false">
      <c r="A1050" s="0" t="n">
        <v>1048</v>
      </c>
      <c r="B1050" s="1" t="s">
        <v>2186</v>
      </c>
      <c r="C1050" s="1" t="s">
        <v>2187</v>
      </c>
      <c r="D1050" s="2" t="n">
        <v>15000</v>
      </c>
      <c r="E1050" s="3" t="n">
        <v>212</v>
      </c>
      <c r="F1050" s="0" t="s">
        <v>281</v>
      </c>
      <c r="G1050" s="0" t="s">
        <v>23</v>
      </c>
      <c r="H1050" s="0" t="s">
        <v>24</v>
      </c>
      <c r="I1050" s="0" t="n">
        <v>1474766189</v>
      </c>
      <c r="J1050" s="0" t="n">
        <v>1471310189</v>
      </c>
      <c r="K1050" s="9" t="n">
        <f aca="false">FALSE()</f>
        <v>0</v>
      </c>
      <c r="L1050" s="0" t="n">
        <v>4</v>
      </c>
      <c r="M1050" s="9" t="n">
        <f aca="false">FALSE()</f>
        <v>0</v>
      </c>
      <c r="N1050" s="0" t="s">
        <v>2169</v>
      </c>
      <c r="O1050" s="0" t="n">
        <f aca="false">ROUND(E1050/D1050*100,0)</f>
        <v>1</v>
      </c>
      <c r="P1050" s="0" t="n">
        <f aca="false">ROUND(E1050/L1050,2)</f>
        <v>53</v>
      </c>
      <c r="Q1050" s="0" t="s">
        <v>2170</v>
      </c>
      <c r="R1050" s="0" t="s">
        <v>2171</v>
      </c>
      <c r="S1050" s="10" t="n">
        <f aca="false">(((J1050/60)/60)/24)+DATE(1970,1,1)</f>
        <v>42598.0531134259</v>
      </c>
      <c r="T1050" s="10" t="n">
        <f aca="false">(((I1050/60)/60)/24)+DATE(1970,1,1)</f>
        <v>42638.0531134259</v>
      </c>
    </row>
    <row r="1051" customFormat="false" ht="13.8" hidden="false" customHeight="false" outlineLevel="0" collapsed="false">
      <c r="A1051" s="0" t="n">
        <v>1049</v>
      </c>
      <c r="B1051" s="1" t="s">
        <v>2188</v>
      </c>
      <c r="C1051" s="1" t="s">
        <v>2189</v>
      </c>
      <c r="D1051" s="2" t="n">
        <v>12000</v>
      </c>
      <c r="E1051" s="3" t="n">
        <v>0</v>
      </c>
      <c r="F1051" s="0" t="s">
        <v>281</v>
      </c>
      <c r="G1051" s="0" t="s">
        <v>23</v>
      </c>
      <c r="H1051" s="0" t="s">
        <v>24</v>
      </c>
      <c r="I1051" s="0" t="n">
        <v>1455272445</v>
      </c>
      <c r="J1051" s="0" t="n">
        <v>1452680445</v>
      </c>
      <c r="K1051" s="9" t="n">
        <f aca="false">FALSE()</f>
        <v>0</v>
      </c>
      <c r="L1051" s="0" t="n">
        <v>0</v>
      </c>
      <c r="M1051" s="9" t="n">
        <f aca="false">FALSE()</f>
        <v>0</v>
      </c>
      <c r="N1051" s="0" t="s">
        <v>2169</v>
      </c>
      <c r="O1051" s="0" t="n">
        <f aca="false">ROUND(E1051/D1051*100,0)</f>
        <v>0</v>
      </c>
      <c r="P1051" s="0" t="n">
        <f aca="false">ROUND(E1051/L1051,2)</f>
        <v>0</v>
      </c>
      <c r="Q1051" s="0" t="s">
        <v>2170</v>
      </c>
      <c r="R1051" s="0" t="s">
        <v>2171</v>
      </c>
      <c r="S1051" s="10" t="n">
        <f aca="false">(((J1051/60)/60)/24)+DATE(1970,1,1)</f>
        <v>42382.4310763889</v>
      </c>
      <c r="T1051" s="10" t="n">
        <f aca="false">(((I1051/60)/60)/24)+DATE(1970,1,1)</f>
        <v>42412.4310763889</v>
      </c>
    </row>
    <row r="1052" customFormat="false" ht="23.85" hidden="false" customHeight="false" outlineLevel="0" collapsed="false">
      <c r="A1052" s="0" t="n">
        <v>1050</v>
      </c>
      <c r="B1052" s="1" t="s">
        <v>2190</v>
      </c>
      <c r="C1052" s="1" t="s">
        <v>2191</v>
      </c>
      <c r="D1052" s="2" t="n">
        <v>2500</v>
      </c>
      <c r="E1052" s="3" t="n">
        <v>0</v>
      </c>
      <c r="F1052" s="0" t="s">
        <v>281</v>
      </c>
      <c r="G1052" s="0" t="s">
        <v>23</v>
      </c>
      <c r="H1052" s="0" t="s">
        <v>24</v>
      </c>
      <c r="I1052" s="0" t="n">
        <v>1442257677</v>
      </c>
      <c r="J1052" s="0" t="n">
        <v>1439665677</v>
      </c>
      <c r="K1052" s="9" t="n">
        <f aca="false">FALSE()</f>
        <v>0</v>
      </c>
      <c r="L1052" s="0" t="n">
        <v>0</v>
      </c>
      <c r="M1052" s="9" t="n">
        <f aca="false">FALSE()</f>
        <v>0</v>
      </c>
      <c r="N1052" s="0" t="s">
        <v>2169</v>
      </c>
      <c r="O1052" s="0" t="n">
        <f aca="false">ROUND(E1052/D1052*100,0)</f>
        <v>0</v>
      </c>
      <c r="P1052" s="0" t="n">
        <f aca="false">ROUND(E1052/L1052,2)</f>
        <v>0</v>
      </c>
      <c r="Q1052" s="0" t="s">
        <v>2170</v>
      </c>
      <c r="R1052" s="0" t="s">
        <v>2171</v>
      </c>
      <c r="S1052" s="10" t="n">
        <f aca="false">(((J1052/60)/60)/24)+DATE(1970,1,1)</f>
        <v>42231.7971875</v>
      </c>
      <c r="T1052" s="10" t="n">
        <f aca="false">(((I1052/60)/60)/24)+DATE(1970,1,1)</f>
        <v>42261.7971875</v>
      </c>
    </row>
    <row r="1053" customFormat="false" ht="35.05" hidden="false" customHeight="false" outlineLevel="0" collapsed="false">
      <c r="A1053" s="0" t="n">
        <v>1051</v>
      </c>
      <c r="B1053" s="1" t="s">
        <v>2192</v>
      </c>
      <c r="C1053" s="1" t="s">
        <v>2193</v>
      </c>
      <c r="D1053" s="2" t="n">
        <v>500</v>
      </c>
      <c r="E1053" s="3" t="n">
        <v>0</v>
      </c>
      <c r="F1053" s="0" t="s">
        <v>281</v>
      </c>
      <c r="G1053" s="0" t="s">
        <v>23</v>
      </c>
      <c r="H1053" s="0" t="s">
        <v>24</v>
      </c>
      <c r="I1053" s="0" t="n">
        <v>1409098825</v>
      </c>
      <c r="J1053" s="0" t="n">
        <v>1406679625</v>
      </c>
      <c r="K1053" s="9" t="n">
        <f aca="false">FALSE()</f>
        <v>0</v>
      </c>
      <c r="L1053" s="0" t="n">
        <v>0</v>
      </c>
      <c r="M1053" s="9" t="n">
        <f aca="false">FALSE()</f>
        <v>0</v>
      </c>
      <c r="N1053" s="0" t="s">
        <v>2169</v>
      </c>
      <c r="O1053" s="0" t="n">
        <f aca="false">ROUND(E1053/D1053*100,0)</f>
        <v>0</v>
      </c>
      <c r="P1053" s="0" t="n">
        <f aca="false">ROUND(E1053/L1053,2)</f>
        <v>0</v>
      </c>
      <c r="Q1053" s="0" t="s">
        <v>2170</v>
      </c>
      <c r="R1053" s="0" t="s">
        <v>2171</v>
      </c>
      <c r="S1053" s="10" t="n">
        <f aca="false">(((J1053/60)/60)/24)+DATE(1970,1,1)</f>
        <v>41850.0141782407</v>
      </c>
      <c r="T1053" s="10" t="n">
        <f aca="false">(((I1053/60)/60)/24)+DATE(1970,1,1)</f>
        <v>41878.0141782407</v>
      </c>
    </row>
    <row r="1054" customFormat="false" ht="46.25" hidden="false" customHeight="false" outlineLevel="0" collapsed="false">
      <c r="A1054" s="0" t="n">
        <v>1052</v>
      </c>
      <c r="B1054" s="1" t="s">
        <v>2194</v>
      </c>
      <c r="C1054" s="1" t="s">
        <v>2195</v>
      </c>
      <c r="D1054" s="2" t="n">
        <v>4336</v>
      </c>
      <c r="E1054" s="3" t="n">
        <v>0</v>
      </c>
      <c r="F1054" s="0" t="s">
        <v>281</v>
      </c>
      <c r="G1054" s="0" t="s">
        <v>23</v>
      </c>
      <c r="H1054" s="0" t="s">
        <v>24</v>
      </c>
      <c r="I1054" s="0" t="n">
        <v>1465243740</v>
      </c>
      <c r="J1054" s="0" t="n">
        <v>1461438495</v>
      </c>
      <c r="K1054" s="9" t="n">
        <f aca="false">FALSE()</f>
        <v>0</v>
      </c>
      <c r="L1054" s="0" t="n">
        <v>0</v>
      </c>
      <c r="M1054" s="9" t="n">
        <f aca="false">FALSE()</f>
        <v>0</v>
      </c>
      <c r="N1054" s="0" t="s">
        <v>2169</v>
      </c>
      <c r="O1054" s="0" t="n">
        <f aca="false">ROUND(E1054/D1054*100,0)</f>
        <v>0</v>
      </c>
      <c r="P1054" s="0" t="n">
        <f aca="false">ROUND(E1054/L1054,2)</f>
        <v>0</v>
      </c>
      <c r="Q1054" s="0" t="s">
        <v>2170</v>
      </c>
      <c r="R1054" s="0" t="s">
        <v>2171</v>
      </c>
      <c r="S1054" s="10" t="n">
        <f aca="false">(((J1054/60)/60)/24)+DATE(1970,1,1)</f>
        <v>42483.7973958333</v>
      </c>
      <c r="T1054" s="10" t="n">
        <f aca="false">(((I1054/60)/60)/24)+DATE(1970,1,1)</f>
        <v>42527.8395833333</v>
      </c>
    </row>
    <row r="1055" customFormat="false" ht="35.05" hidden="false" customHeight="false" outlineLevel="0" collapsed="false">
      <c r="A1055" s="0" t="n">
        <v>1053</v>
      </c>
      <c r="B1055" s="1" t="s">
        <v>2196</v>
      </c>
      <c r="C1055" s="1" t="s">
        <v>2197</v>
      </c>
      <c r="D1055" s="2" t="n">
        <v>1500</v>
      </c>
      <c r="E1055" s="3" t="n">
        <v>15</v>
      </c>
      <c r="F1055" s="0" t="s">
        <v>281</v>
      </c>
      <c r="G1055" s="0" t="s">
        <v>23</v>
      </c>
      <c r="H1055" s="0" t="s">
        <v>24</v>
      </c>
      <c r="I1055" s="0" t="n">
        <v>1488773332</v>
      </c>
      <c r="J1055" s="0" t="n">
        <v>1486613332</v>
      </c>
      <c r="K1055" s="9" t="n">
        <f aca="false">FALSE()</f>
        <v>0</v>
      </c>
      <c r="L1055" s="0" t="n">
        <v>1</v>
      </c>
      <c r="M1055" s="9" t="n">
        <f aca="false">FALSE()</f>
        <v>0</v>
      </c>
      <c r="N1055" s="0" t="s">
        <v>2169</v>
      </c>
      <c r="O1055" s="0" t="n">
        <f aca="false">ROUND(E1055/D1055*100,0)</f>
        <v>1</v>
      </c>
      <c r="P1055" s="0" t="n">
        <f aca="false">ROUND(E1055/L1055,2)</f>
        <v>15</v>
      </c>
      <c r="Q1055" s="0" t="s">
        <v>2170</v>
      </c>
      <c r="R1055" s="0" t="s">
        <v>2171</v>
      </c>
      <c r="S1055" s="10" t="n">
        <f aca="false">(((J1055/60)/60)/24)+DATE(1970,1,1)</f>
        <v>42775.1728240741</v>
      </c>
      <c r="T1055" s="10" t="n">
        <f aca="false">(((I1055/60)/60)/24)+DATE(1970,1,1)</f>
        <v>42800.1728240741</v>
      </c>
    </row>
    <row r="1056" customFormat="false" ht="46.25" hidden="false" customHeight="false" outlineLevel="0" collapsed="false">
      <c r="A1056" s="0" t="n">
        <v>1054</v>
      </c>
      <c r="B1056" s="1" t="s">
        <v>2198</v>
      </c>
      <c r="C1056" s="1" t="s">
        <v>2199</v>
      </c>
      <c r="D1056" s="2" t="n">
        <v>2500</v>
      </c>
      <c r="E1056" s="3" t="n">
        <v>0</v>
      </c>
      <c r="F1056" s="0" t="s">
        <v>281</v>
      </c>
      <c r="G1056" s="0" t="s">
        <v>23</v>
      </c>
      <c r="H1056" s="0" t="s">
        <v>24</v>
      </c>
      <c r="I1056" s="0" t="n">
        <v>1407708000</v>
      </c>
      <c r="J1056" s="0" t="n">
        <v>1405110399</v>
      </c>
      <c r="K1056" s="9" t="n">
        <f aca="false">FALSE()</f>
        <v>0</v>
      </c>
      <c r="L1056" s="0" t="n">
        <v>0</v>
      </c>
      <c r="M1056" s="9" t="n">
        <f aca="false">FALSE()</f>
        <v>0</v>
      </c>
      <c r="N1056" s="0" t="s">
        <v>2169</v>
      </c>
      <c r="O1056" s="0" t="n">
        <f aca="false">ROUND(E1056/D1056*100,0)</f>
        <v>0</v>
      </c>
      <c r="P1056" s="0" t="n">
        <f aca="false">ROUND(E1056/L1056,2)</f>
        <v>0</v>
      </c>
      <c r="Q1056" s="0" t="s">
        <v>2170</v>
      </c>
      <c r="R1056" s="0" t="s">
        <v>2171</v>
      </c>
      <c r="S1056" s="10" t="n">
        <f aca="false">(((J1056/60)/60)/24)+DATE(1970,1,1)</f>
        <v>41831.8518402778</v>
      </c>
      <c r="T1056" s="10" t="n">
        <f aca="false">(((I1056/60)/60)/24)+DATE(1970,1,1)</f>
        <v>41861.9166666667</v>
      </c>
    </row>
    <row r="1057" customFormat="false" ht="35.05" hidden="false" customHeight="false" outlineLevel="0" collapsed="false">
      <c r="A1057" s="0" t="n">
        <v>1055</v>
      </c>
      <c r="B1057" s="1" t="s">
        <v>2200</v>
      </c>
      <c r="C1057" s="1" t="s">
        <v>2201</v>
      </c>
      <c r="D1057" s="2" t="n">
        <v>3500</v>
      </c>
      <c r="E1057" s="3" t="n">
        <v>0</v>
      </c>
      <c r="F1057" s="0" t="s">
        <v>281</v>
      </c>
      <c r="G1057" s="0" t="s">
        <v>23</v>
      </c>
      <c r="H1057" s="0" t="s">
        <v>24</v>
      </c>
      <c r="I1057" s="0" t="n">
        <v>1457394545</v>
      </c>
      <c r="J1057" s="0" t="n">
        <v>1454802545</v>
      </c>
      <c r="K1057" s="9" t="n">
        <f aca="false">FALSE()</f>
        <v>0</v>
      </c>
      <c r="L1057" s="0" t="n">
        <v>0</v>
      </c>
      <c r="M1057" s="9" t="n">
        <f aca="false">FALSE()</f>
        <v>0</v>
      </c>
      <c r="N1057" s="0" t="s">
        <v>2169</v>
      </c>
      <c r="O1057" s="0" t="n">
        <f aca="false">ROUND(E1057/D1057*100,0)</f>
        <v>0</v>
      </c>
      <c r="P1057" s="0" t="n">
        <f aca="false">ROUND(E1057/L1057,2)</f>
        <v>0</v>
      </c>
      <c r="Q1057" s="0" t="s">
        <v>2170</v>
      </c>
      <c r="R1057" s="0" t="s">
        <v>2171</v>
      </c>
      <c r="S1057" s="10" t="n">
        <f aca="false">(((J1057/60)/60)/24)+DATE(1970,1,1)</f>
        <v>42406.9924189815</v>
      </c>
      <c r="T1057" s="10" t="n">
        <f aca="false">(((I1057/60)/60)/24)+DATE(1970,1,1)</f>
        <v>42436.9924189815</v>
      </c>
    </row>
    <row r="1058" customFormat="false" ht="35.05" hidden="false" customHeight="false" outlineLevel="0" collapsed="false">
      <c r="A1058" s="0" t="n">
        <v>1056</v>
      </c>
      <c r="B1058" s="1" t="s">
        <v>2202</v>
      </c>
      <c r="C1058" s="1" t="s">
        <v>2203</v>
      </c>
      <c r="D1058" s="2" t="n">
        <v>10000</v>
      </c>
      <c r="E1058" s="3" t="n">
        <v>0</v>
      </c>
      <c r="F1058" s="0" t="s">
        <v>281</v>
      </c>
      <c r="G1058" s="0" t="s">
        <v>23</v>
      </c>
      <c r="H1058" s="0" t="s">
        <v>24</v>
      </c>
      <c r="I1058" s="0" t="n">
        <v>1429892177</v>
      </c>
      <c r="J1058" s="0" t="n">
        <v>1424711777</v>
      </c>
      <c r="K1058" s="9" t="n">
        <f aca="false">FALSE()</f>
        <v>0</v>
      </c>
      <c r="L1058" s="0" t="n">
        <v>0</v>
      </c>
      <c r="M1058" s="9" t="n">
        <f aca="false">FALSE()</f>
        <v>0</v>
      </c>
      <c r="N1058" s="0" t="s">
        <v>2169</v>
      </c>
      <c r="O1058" s="0" t="n">
        <f aca="false">ROUND(E1058/D1058*100,0)</f>
        <v>0</v>
      </c>
      <c r="P1058" s="0" t="n">
        <f aca="false">ROUND(E1058/L1058,2)</f>
        <v>0</v>
      </c>
      <c r="Q1058" s="0" t="s">
        <v>2170</v>
      </c>
      <c r="R1058" s="0" t="s">
        <v>2171</v>
      </c>
      <c r="S1058" s="10" t="n">
        <f aca="false">(((J1058/60)/60)/24)+DATE(1970,1,1)</f>
        <v>42058.7196412037</v>
      </c>
      <c r="T1058" s="10" t="n">
        <f aca="false">(((I1058/60)/60)/24)+DATE(1970,1,1)</f>
        <v>42118.677974537</v>
      </c>
    </row>
    <row r="1059" customFormat="false" ht="35.05" hidden="false" customHeight="false" outlineLevel="0" collapsed="false">
      <c r="A1059" s="0" t="n">
        <v>1057</v>
      </c>
      <c r="B1059" s="1" t="s">
        <v>2204</v>
      </c>
      <c r="C1059" s="1" t="s">
        <v>2205</v>
      </c>
      <c r="D1059" s="2" t="n">
        <v>10000</v>
      </c>
      <c r="E1059" s="3" t="n">
        <v>0</v>
      </c>
      <c r="F1059" s="0" t="s">
        <v>281</v>
      </c>
      <c r="G1059" s="0" t="s">
        <v>23</v>
      </c>
      <c r="H1059" s="0" t="s">
        <v>24</v>
      </c>
      <c r="I1059" s="0" t="n">
        <v>1480888483</v>
      </c>
      <c r="J1059" s="0" t="n">
        <v>1478292883</v>
      </c>
      <c r="K1059" s="9" t="n">
        <f aca="false">FALSE()</f>
        <v>0</v>
      </c>
      <c r="L1059" s="0" t="n">
        <v>0</v>
      </c>
      <c r="M1059" s="9" t="n">
        <f aca="false">FALSE()</f>
        <v>0</v>
      </c>
      <c r="N1059" s="0" t="s">
        <v>2169</v>
      </c>
      <c r="O1059" s="0" t="n">
        <f aca="false">ROUND(E1059/D1059*100,0)</f>
        <v>0</v>
      </c>
      <c r="P1059" s="0" t="n">
        <f aca="false">ROUND(E1059/L1059,2)</f>
        <v>0</v>
      </c>
      <c r="Q1059" s="0" t="s">
        <v>2170</v>
      </c>
      <c r="R1059" s="0" t="s">
        <v>2171</v>
      </c>
      <c r="S1059" s="10" t="n">
        <f aca="false">(((J1059/60)/60)/24)+DATE(1970,1,1)</f>
        <v>42678.8713310185</v>
      </c>
      <c r="T1059" s="10" t="n">
        <f aca="false">(((I1059/60)/60)/24)+DATE(1970,1,1)</f>
        <v>42708.9129976852</v>
      </c>
    </row>
    <row r="1060" customFormat="false" ht="35.05" hidden="false" customHeight="false" outlineLevel="0" collapsed="false">
      <c r="A1060" s="0" t="n">
        <v>1058</v>
      </c>
      <c r="B1060" s="1" t="s">
        <v>2206</v>
      </c>
      <c r="C1060" s="1" t="s">
        <v>2207</v>
      </c>
      <c r="D1060" s="2" t="n">
        <v>40000</v>
      </c>
      <c r="E1060" s="3" t="n">
        <v>0</v>
      </c>
      <c r="F1060" s="0" t="s">
        <v>281</v>
      </c>
      <c r="G1060" s="0" t="s">
        <v>23</v>
      </c>
      <c r="H1060" s="0" t="s">
        <v>24</v>
      </c>
      <c r="I1060" s="0" t="n">
        <v>1427328000</v>
      </c>
      <c r="J1060" s="0" t="n">
        <v>1423777043</v>
      </c>
      <c r="K1060" s="9" t="n">
        <f aca="false">FALSE()</f>
        <v>0</v>
      </c>
      <c r="L1060" s="0" t="n">
        <v>0</v>
      </c>
      <c r="M1060" s="9" t="n">
        <f aca="false">FALSE()</f>
        <v>0</v>
      </c>
      <c r="N1060" s="0" t="s">
        <v>2169</v>
      </c>
      <c r="O1060" s="0" t="n">
        <f aca="false">ROUND(E1060/D1060*100,0)</f>
        <v>0</v>
      </c>
      <c r="P1060" s="0" t="n">
        <f aca="false">ROUND(E1060/L1060,2)</f>
        <v>0</v>
      </c>
      <c r="Q1060" s="0" t="s">
        <v>2170</v>
      </c>
      <c r="R1060" s="0" t="s">
        <v>2171</v>
      </c>
      <c r="S1060" s="10" t="n">
        <f aca="false">(((J1060/60)/60)/24)+DATE(1970,1,1)</f>
        <v>42047.9009606481</v>
      </c>
      <c r="T1060" s="10" t="n">
        <f aca="false">(((I1060/60)/60)/24)+DATE(1970,1,1)</f>
        <v>42089</v>
      </c>
    </row>
    <row r="1061" customFormat="false" ht="13.8" hidden="false" customHeight="false" outlineLevel="0" collapsed="false">
      <c r="A1061" s="0" t="n">
        <v>1059</v>
      </c>
      <c r="B1061" s="1" t="s">
        <v>2208</v>
      </c>
      <c r="C1061" s="1" t="s">
        <v>2209</v>
      </c>
      <c r="D1061" s="2" t="n">
        <v>1100</v>
      </c>
      <c r="E1061" s="3" t="n">
        <v>0</v>
      </c>
      <c r="F1061" s="0" t="s">
        <v>281</v>
      </c>
      <c r="G1061" s="0" t="s">
        <v>23</v>
      </c>
      <c r="H1061" s="0" t="s">
        <v>24</v>
      </c>
      <c r="I1061" s="0" t="n">
        <v>1426269456</v>
      </c>
      <c r="J1061" s="0" t="n">
        <v>1423681056</v>
      </c>
      <c r="K1061" s="9" t="n">
        <f aca="false">FALSE()</f>
        <v>0</v>
      </c>
      <c r="L1061" s="0" t="n">
        <v>0</v>
      </c>
      <c r="M1061" s="9" t="n">
        <f aca="false">FALSE()</f>
        <v>0</v>
      </c>
      <c r="N1061" s="0" t="s">
        <v>2169</v>
      </c>
      <c r="O1061" s="0" t="n">
        <f aca="false">ROUND(E1061/D1061*100,0)</f>
        <v>0</v>
      </c>
      <c r="P1061" s="0" t="n">
        <f aca="false">ROUND(E1061/L1061,2)</f>
        <v>0</v>
      </c>
      <c r="Q1061" s="0" t="s">
        <v>2170</v>
      </c>
      <c r="R1061" s="0" t="s">
        <v>2171</v>
      </c>
      <c r="S1061" s="10" t="n">
        <f aca="false">(((J1061/60)/60)/24)+DATE(1970,1,1)</f>
        <v>42046.79</v>
      </c>
      <c r="T1061" s="10" t="n">
        <f aca="false">(((I1061/60)/60)/24)+DATE(1970,1,1)</f>
        <v>42076.7483333333</v>
      </c>
    </row>
    <row r="1062" customFormat="false" ht="35.05" hidden="false" customHeight="false" outlineLevel="0" collapsed="false">
      <c r="A1062" s="0" t="n">
        <v>1060</v>
      </c>
      <c r="B1062" s="1" t="s">
        <v>2210</v>
      </c>
      <c r="C1062" s="1" t="s">
        <v>2211</v>
      </c>
      <c r="D1062" s="2" t="n">
        <v>5000</v>
      </c>
      <c r="E1062" s="3" t="n">
        <v>50</v>
      </c>
      <c r="F1062" s="0" t="s">
        <v>281</v>
      </c>
      <c r="G1062" s="0" t="s">
        <v>23</v>
      </c>
      <c r="H1062" s="0" t="s">
        <v>24</v>
      </c>
      <c r="I1062" s="0" t="n">
        <v>1429134893</v>
      </c>
      <c r="J1062" s="0" t="n">
        <v>1426542893</v>
      </c>
      <c r="K1062" s="9" t="n">
        <f aca="false">FALSE()</f>
        <v>0</v>
      </c>
      <c r="L1062" s="0" t="n">
        <v>1</v>
      </c>
      <c r="M1062" s="9" t="n">
        <f aca="false">FALSE()</f>
        <v>0</v>
      </c>
      <c r="N1062" s="0" t="s">
        <v>2169</v>
      </c>
      <c r="O1062" s="0" t="n">
        <f aca="false">ROUND(E1062/D1062*100,0)</f>
        <v>1</v>
      </c>
      <c r="P1062" s="0" t="n">
        <f aca="false">ROUND(E1062/L1062,2)</f>
        <v>50</v>
      </c>
      <c r="Q1062" s="0" t="s">
        <v>2170</v>
      </c>
      <c r="R1062" s="0" t="s">
        <v>2171</v>
      </c>
      <c r="S1062" s="10" t="n">
        <f aca="false">(((J1062/60)/60)/24)+DATE(1970,1,1)</f>
        <v>42079.9131134259</v>
      </c>
      <c r="T1062" s="10" t="n">
        <f aca="false">(((I1062/60)/60)/24)+DATE(1970,1,1)</f>
        <v>42109.9131134259</v>
      </c>
    </row>
    <row r="1063" customFormat="false" ht="23.85" hidden="false" customHeight="false" outlineLevel="0" collapsed="false">
      <c r="A1063" s="0" t="n">
        <v>1061</v>
      </c>
      <c r="B1063" s="1" t="s">
        <v>2212</v>
      </c>
      <c r="C1063" s="1" t="s">
        <v>2213</v>
      </c>
      <c r="D1063" s="2" t="n">
        <v>4000</v>
      </c>
      <c r="E1063" s="3" t="n">
        <v>0</v>
      </c>
      <c r="F1063" s="0" t="s">
        <v>281</v>
      </c>
      <c r="G1063" s="0" t="s">
        <v>23</v>
      </c>
      <c r="H1063" s="0" t="s">
        <v>24</v>
      </c>
      <c r="I1063" s="0" t="n">
        <v>1462150800</v>
      </c>
      <c r="J1063" s="0" t="n">
        <v>1456987108</v>
      </c>
      <c r="K1063" s="9" t="n">
        <f aca="false">FALSE()</f>
        <v>0</v>
      </c>
      <c r="L1063" s="0" t="n">
        <v>0</v>
      </c>
      <c r="M1063" s="9" t="n">
        <f aca="false">FALSE()</f>
        <v>0</v>
      </c>
      <c r="N1063" s="0" t="s">
        <v>2169</v>
      </c>
      <c r="O1063" s="0" t="n">
        <f aca="false">ROUND(E1063/D1063*100,0)</f>
        <v>0</v>
      </c>
      <c r="P1063" s="0" t="n">
        <f aca="false">ROUND(E1063/L1063,2)</f>
        <v>0</v>
      </c>
      <c r="Q1063" s="0" t="s">
        <v>2170</v>
      </c>
      <c r="R1063" s="0" t="s">
        <v>2171</v>
      </c>
      <c r="S1063" s="10" t="n">
        <f aca="false">(((J1063/60)/60)/24)+DATE(1970,1,1)</f>
        <v>42432.276712963</v>
      </c>
      <c r="T1063" s="10" t="n">
        <f aca="false">(((I1063/60)/60)/24)+DATE(1970,1,1)</f>
        <v>42492.0416666667</v>
      </c>
    </row>
    <row r="1064" customFormat="false" ht="13.8" hidden="false" customHeight="false" outlineLevel="0" collapsed="false">
      <c r="A1064" s="0" t="n">
        <v>1062</v>
      </c>
      <c r="B1064" s="1" t="s">
        <v>2214</v>
      </c>
      <c r="C1064" s="1" t="s">
        <v>2215</v>
      </c>
      <c r="D1064" s="2" t="n">
        <v>199</v>
      </c>
      <c r="E1064" s="3" t="n">
        <v>190</v>
      </c>
      <c r="F1064" s="0" t="s">
        <v>281</v>
      </c>
      <c r="G1064" s="0" t="s">
        <v>23</v>
      </c>
      <c r="H1064" s="0" t="s">
        <v>24</v>
      </c>
      <c r="I1064" s="0" t="n">
        <v>1468351341</v>
      </c>
      <c r="J1064" s="0" t="n">
        <v>1467746541</v>
      </c>
      <c r="K1064" s="9" t="n">
        <f aca="false">FALSE()</f>
        <v>0</v>
      </c>
      <c r="L1064" s="0" t="n">
        <v>4</v>
      </c>
      <c r="M1064" s="9" t="n">
        <f aca="false">FALSE()</f>
        <v>0</v>
      </c>
      <c r="N1064" s="0" t="s">
        <v>2169</v>
      </c>
      <c r="O1064" s="0" t="n">
        <f aca="false">ROUND(E1064/D1064*100,0)</f>
        <v>95</v>
      </c>
      <c r="P1064" s="0" t="n">
        <f aca="false">ROUND(E1064/L1064,2)</f>
        <v>47.5</v>
      </c>
      <c r="Q1064" s="0" t="s">
        <v>2170</v>
      </c>
      <c r="R1064" s="0" t="s">
        <v>2171</v>
      </c>
      <c r="S1064" s="10" t="n">
        <f aca="false">(((J1064/60)/60)/24)+DATE(1970,1,1)</f>
        <v>42556.8071875</v>
      </c>
      <c r="T1064" s="10" t="n">
        <f aca="false">(((I1064/60)/60)/24)+DATE(1970,1,1)</f>
        <v>42563.8071875</v>
      </c>
    </row>
    <row r="1065" customFormat="false" ht="35.05" hidden="false" customHeight="false" outlineLevel="0" collapsed="false">
      <c r="A1065" s="0" t="n">
        <v>1063</v>
      </c>
      <c r="B1065" s="1" t="s">
        <v>2216</v>
      </c>
      <c r="C1065" s="1" t="s">
        <v>2217</v>
      </c>
      <c r="D1065" s="2" t="n">
        <v>1000</v>
      </c>
      <c r="E1065" s="3" t="n">
        <v>0</v>
      </c>
      <c r="F1065" s="0" t="s">
        <v>281</v>
      </c>
      <c r="G1065" s="0" t="s">
        <v>23</v>
      </c>
      <c r="H1065" s="0" t="s">
        <v>24</v>
      </c>
      <c r="I1065" s="0" t="n">
        <v>1472604262</v>
      </c>
      <c r="J1065" s="0" t="n">
        <v>1470012262</v>
      </c>
      <c r="K1065" s="9" t="n">
        <f aca="false">FALSE()</f>
        <v>0</v>
      </c>
      <c r="L1065" s="0" t="n">
        <v>0</v>
      </c>
      <c r="M1065" s="9" t="n">
        <f aca="false">FALSE()</f>
        <v>0</v>
      </c>
      <c r="N1065" s="0" t="s">
        <v>2169</v>
      </c>
      <c r="O1065" s="0" t="n">
        <f aca="false">ROUND(E1065/D1065*100,0)</f>
        <v>0</v>
      </c>
      <c r="P1065" s="0" t="n">
        <f aca="false">ROUND(E1065/L1065,2)</f>
        <v>0</v>
      </c>
      <c r="Q1065" s="0" t="s">
        <v>2170</v>
      </c>
      <c r="R1065" s="0" t="s">
        <v>2171</v>
      </c>
      <c r="S1065" s="10" t="n">
        <f aca="false">(((J1065/60)/60)/24)+DATE(1970,1,1)</f>
        <v>42583.0308101852</v>
      </c>
      <c r="T1065" s="10" t="n">
        <f aca="false">(((I1065/60)/60)/24)+DATE(1970,1,1)</f>
        <v>42613.0308101852</v>
      </c>
    </row>
    <row r="1066" customFormat="false" ht="35.05" hidden="false" customHeight="false" outlineLevel="0" collapsed="false">
      <c r="A1066" s="0" t="n">
        <v>1064</v>
      </c>
      <c r="B1066" s="1" t="s">
        <v>2218</v>
      </c>
      <c r="C1066" s="1" t="s">
        <v>2219</v>
      </c>
      <c r="D1066" s="2" t="n">
        <v>90000</v>
      </c>
      <c r="E1066" s="3" t="n">
        <v>8077</v>
      </c>
      <c r="F1066" s="0" t="s">
        <v>367</v>
      </c>
      <c r="G1066" s="0" t="s">
        <v>23</v>
      </c>
      <c r="H1066" s="0" t="s">
        <v>24</v>
      </c>
      <c r="I1066" s="0" t="n">
        <v>1373174903</v>
      </c>
      <c r="J1066" s="0" t="n">
        <v>1369286903</v>
      </c>
      <c r="K1066" s="9" t="n">
        <f aca="false">FALSE()</f>
        <v>0</v>
      </c>
      <c r="L1066" s="0" t="n">
        <v>123</v>
      </c>
      <c r="M1066" s="9" t="n">
        <f aca="false">FALSE()</f>
        <v>0</v>
      </c>
      <c r="N1066" s="0" t="s">
        <v>2220</v>
      </c>
      <c r="O1066" s="0" t="n">
        <f aca="false">ROUND(E1066/D1066*100,0)</f>
        <v>9</v>
      </c>
      <c r="P1066" s="0" t="n">
        <f aca="false">ROUND(E1066/L1066,2)</f>
        <v>65.67</v>
      </c>
      <c r="Q1066" s="0" t="s">
        <v>2221</v>
      </c>
      <c r="R1066" s="0" t="s">
        <v>2222</v>
      </c>
      <c r="S1066" s="10" t="n">
        <f aca="false">(((J1066/60)/60)/24)+DATE(1970,1,1)</f>
        <v>41417.2280439815</v>
      </c>
      <c r="T1066" s="10" t="n">
        <f aca="false">(((I1066/60)/60)/24)+DATE(1970,1,1)</f>
        <v>41462.2280439815</v>
      </c>
    </row>
    <row r="1067" customFormat="false" ht="35.05" hidden="false" customHeight="false" outlineLevel="0" collapsed="false">
      <c r="A1067" s="0" t="n">
        <v>1065</v>
      </c>
      <c r="B1067" s="1" t="s">
        <v>2223</v>
      </c>
      <c r="C1067" s="1" t="s">
        <v>2224</v>
      </c>
      <c r="D1067" s="2" t="n">
        <v>3000</v>
      </c>
      <c r="E1067" s="3" t="n">
        <v>81</v>
      </c>
      <c r="F1067" s="0" t="s">
        <v>367</v>
      </c>
      <c r="G1067" s="0" t="s">
        <v>58</v>
      </c>
      <c r="H1067" s="0" t="s">
        <v>59</v>
      </c>
      <c r="I1067" s="0" t="n">
        <v>1392800922</v>
      </c>
      <c r="J1067" s="0" t="n">
        <v>1390381722</v>
      </c>
      <c r="K1067" s="9" t="n">
        <f aca="false">FALSE()</f>
        <v>0</v>
      </c>
      <c r="L1067" s="0" t="n">
        <v>5</v>
      </c>
      <c r="M1067" s="9" t="n">
        <f aca="false">FALSE()</f>
        <v>0</v>
      </c>
      <c r="N1067" s="0" t="s">
        <v>2220</v>
      </c>
      <c r="O1067" s="0" t="n">
        <f aca="false">ROUND(E1067/D1067*100,0)</f>
        <v>3</v>
      </c>
      <c r="P1067" s="0" t="n">
        <f aca="false">ROUND(E1067/L1067,2)</f>
        <v>16.2</v>
      </c>
      <c r="Q1067" s="0" t="s">
        <v>2221</v>
      </c>
      <c r="R1067" s="0" t="s">
        <v>2222</v>
      </c>
      <c r="S1067" s="10" t="n">
        <f aca="false">(((J1067/60)/60)/24)+DATE(1970,1,1)</f>
        <v>41661.3810416667</v>
      </c>
      <c r="T1067" s="10" t="n">
        <f aca="false">(((I1067/60)/60)/24)+DATE(1970,1,1)</f>
        <v>41689.3810416667</v>
      </c>
    </row>
    <row r="1068" customFormat="false" ht="35.05" hidden="false" customHeight="false" outlineLevel="0" collapsed="false">
      <c r="A1068" s="0" t="n">
        <v>1066</v>
      </c>
      <c r="B1068" s="1" t="s">
        <v>2225</v>
      </c>
      <c r="C1068" s="1" t="s">
        <v>2226</v>
      </c>
      <c r="D1068" s="2" t="n">
        <v>150000</v>
      </c>
      <c r="E1068" s="3" t="n">
        <v>5051</v>
      </c>
      <c r="F1068" s="0" t="s">
        <v>367</v>
      </c>
      <c r="G1068" s="0" t="s">
        <v>23</v>
      </c>
      <c r="H1068" s="0" t="s">
        <v>24</v>
      </c>
      <c r="I1068" s="0" t="n">
        <v>1375657582</v>
      </c>
      <c r="J1068" s="0" t="n">
        <v>1371769582</v>
      </c>
      <c r="K1068" s="9" t="n">
        <f aca="false">FALSE()</f>
        <v>0</v>
      </c>
      <c r="L1068" s="0" t="n">
        <v>148</v>
      </c>
      <c r="M1068" s="9" t="n">
        <f aca="false">FALSE()</f>
        <v>0</v>
      </c>
      <c r="N1068" s="0" t="s">
        <v>2220</v>
      </c>
      <c r="O1068" s="0" t="n">
        <f aca="false">ROUND(E1068/D1068*100,0)</f>
        <v>3</v>
      </c>
      <c r="P1068" s="0" t="n">
        <f aca="false">ROUND(E1068/L1068,2)</f>
        <v>34.13</v>
      </c>
      <c r="Q1068" s="0" t="s">
        <v>2221</v>
      </c>
      <c r="R1068" s="0" t="s">
        <v>2222</v>
      </c>
      <c r="S1068" s="10" t="n">
        <f aca="false">(((J1068/60)/60)/24)+DATE(1970,1,1)</f>
        <v>41445.9627546296</v>
      </c>
      <c r="T1068" s="10" t="n">
        <f aca="false">(((I1068/60)/60)/24)+DATE(1970,1,1)</f>
        <v>41490.9627546296</v>
      </c>
    </row>
    <row r="1069" customFormat="false" ht="35.05" hidden="false" customHeight="false" outlineLevel="0" collapsed="false">
      <c r="A1069" s="0" t="n">
        <v>1067</v>
      </c>
      <c r="B1069" s="1" t="s">
        <v>2227</v>
      </c>
      <c r="C1069" s="1" t="s">
        <v>2228</v>
      </c>
      <c r="D1069" s="2" t="n">
        <v>500</v>
      </c>
      <c r="E1069" s="3" t="n">
        <v>130</v>
      </c>
      <c r="F1069" s="0" t="s">
        <v>367</v>
      </c>
      <c r="G1069" s="0" t="s">
        <v>23</v>
      </c>
      <c r="H1069" s="0" t="s">
        <v>24</v>
      </c>
      <c r="I1069" s="0" t="n">
        <v>1387657931</v>
      </c>
      <c r="J1069" s="0" t="n">
        <v>1385065931</v>
      </c>
      <c r="K1069" s="9" t="n">
        <f aca="false">FALSE()</f>
        <v>0</v>
      </c>
      <c r="L1069" s="0" t="n">
        <v>10</v>
      </c>
      <c r="M1069" s="9" t="n">
        <f aca="false">FALSE()</f>
        <v>0</v>
      </c>
      <c r="N1069" s="0" t="s">
        <v>2220</v>
      </c>
      <c r="O1069" s="0" t="n">
        <f aca="false">ROUND(E1069/D1069*100,0)</f>
        <v>26</v>
      </c>
      <c r="P1069" s="0" t="n">
        <f aca="false">ROUND(E1069/L1069,2)</f>
        <v>13</v>
      </c>
      <c r="Q1069" s="0" t="s">
        <v>2221</v>
      </c>
      <c r="R1069" s="0" t="s">
        <v>2222</v>
      </c>
      <c r="S1069" s="10" t="n">
        <f aca="false">(((J1069/60)/60)/24)+DATE(1970,1,1)</f>
        <v>41599.8556828704</v>
      </c>
      <c r="T1069" s="10" t="n">
        <f aca="false">(((I1069/60)/60)/24)+DATE(1970,1,1)</f>
        <v>41629.8556828704</v>
      </c>
    </row>
    <row r="1070" customFormat="false" ht="46.25" hidden="false" customHeight="false" outlineLevel="0" collapsed="false">
      <c r="A1070" s="0" t="n">
        <v>1068</v>
      </c>
      <c r="B1070" s="1" t="s">
        <v>2229</v>
      </c>
      <c r="C1070" s="1" t="s">
        <v>2230</v>
      </c>
      <c r="D1070" s="2" t="n">
        <v>30000</v>
      </c>
      <c r="E1070" s="3" t="n">
        <v>45</v>
      </c>
      <c r="F1070" s="0" t="s">
        <v>367</v>
      </c>
      <c r="G1070" s="0" t="s">
        <v>23</v>
      </c>
      <c r="H1070" s="0" t="s">
        <v>24</v>
      </c>
      <c r="I1070" s="0" t="n">
        <v>1460274864</v>
      </c>
      <c r="J1070" s="0" t="n">
        <v>1457686464</v>
      </c>
      <c r="K1070" s="9" t="n">
        <f aca="false">FALSE()</f>
        <v>0</v>
      </c>
      <c r="L1070" s="0" t="n">
        <v>4</v>
      </c>
      <c r="M1070" s="9" t="n">
        <f aca="false">FALSE()</f>
        <v>0</v>
      </c>
      <c r="N1070" s="0" t="s">
        <v>2220</v>
      </c>
      <c r="O1070" s="0" t="n">
        <f aca="false">ROUND(E1070/D1070*100,0)</f>
        <v>0</v>
      </c>
      <c r="P1070" s="0" t="n">
        <f aca="false">ROUND(E1070/L1070,2)</f>
        <v>11.25</v>
      </c>
      <c r="Q1070" s="0" t="s">
        <v>2221</v>
      </c>
      <c r="R1070" s="0" t="s">
        <v>2222</v>
      </c>
      <c r="S1070" s="10" t="n">
        <f aca="false">(((J1070/60)/60)/24)+DATE(1970,1,1)</f>
        <v>42440.3711111111</v>
      </c>
      <c r="T1070" s="10" t="n">
        <f aca="false">(((I1070/60)/60)/24)+DATE(1970,1,1)</f>
        <v>42470.3294444444</v>
      </c>
    </row>
    <row r="1071" customFormat="false" ht="35.05" hidden="false" customHeight="false" outlineLevel="0" collapsed="false">
      <c r="A1071" s="0" t="n">
        <v>1069</v>
      </c>
      <c r="B1071" s="1" t="s">
        <v>2231</v>
      </c>
      <c r="C1071" s="1" t="s">
        <v>2232</v>
      </c>
      <c r="D1071" s="2" t="n">
        <v>2200</v>
      </c>
      <c r="E1071" s="3" t="n">
        <v>850</v>
      </c>
      <c r="F1071" s="0" t="s">
        <v>367</v>
      </c>
      <c r="G1071" s="0" t="s">
        <v>23</v>
      </c>
      <c r="H1071" s="0" t="s">
        <v>24</v>
      </c>
      <c r="I1071" s="0" t="n">
        <v>1385447459</v>
      </c>
      <c r="J1071" s="0" t="n">
        <v>1382679059</v>
      </c>
      <c r="K1071" s="9" t="n">
        <f aca="false">FALSE()</f>
        <v>0</v>
      </c>
      <c r="L1071" s="0" t="n">
        <v>21</v>
      </c>
      <c r="M1071" s="9" t="n">
        <f aca="false">FALSE()</f>
        <v>0</v>
      </c>
      <c r="N1071" s="0" t="s">
        <v>2220</v>
      </c>
      <c r="O1071" s="0" t="n">
        <f aca="false">ROUND(E1071/D1071*100,0)</f>
        <v>39</v>
      </c>
      <c r="P1071" s="0" t="n">
        <f aca="false">ROUND(E1071/L1071,2)</f>
        <v>40.48</v>
      </c>
      <c r="Q1071" s="0" t="s">
        <v>2221</v>
      </c>
      <c r="R1071" s="0" t="s">
        <v>2222</v>
      </c>
      <c r="S1071" s="10" t="n">
        <f aca="false">(((J1071/60)/60)/24)+DATE(1970,1,1)</f>
        <v>41572.229849537</v>
      </c>
      <c r="T1071" s="10" t="n">
        <f aca="false">(((I1071/60)/60)/24)+DATE(1970,1,1)</f>
        <v>41604.2715162037</v>
      </c>
    </row>
    <row r="1072" customFormat="false" ht="35.05" hidden="false" customHeight="false" outlineLevel="0" collapsed="false">
      <c r="A1072" s="0" t="n">
        <v>1070</v>
      </c>
      <c r="B1072" s="1" t="s">
        <v>2233</v>
      </c>
      <c r="C1072" s="1" t="s">
        <v>2234</v>
      </c>
      <c r="D1072" s="2" t="n">
        <v>10000</v>
      </c>
      <c r="E1072" s="3" t="n">
        <v>70</v>
      </c>
      <c r="F1072" s="0" t="s">
        <v>367</v>
      </c>
      <c r="G1072" s="0" t="s">
        <v>23</v>
      </c>
      <c r="H1072" s="0" t="s">
        <v>24</v>
      </c>
      <c r="I1072" s="0" t="n">
        <v>1349050622</v>
      </c>
      <c r="J1072" s="0" t="n">
        <v>1347322622</v>
      </c>
      <c r="K1072" s="9" t="n">
        <f aca="false">FALSE()</f>
        <v>0</v>
      </c>
      <c r="L1072" s="0" t="n">
        <v>2</v>
      </c>
      <c r="M1072" s="9" t="n">
        <f aca="false">FALSE()</f>
        <v>0</v>
      </c>
      <c r="N1072" s="0" t="s">
        <v>2220</v>
      </c>
      <c r="O1072" s="0" t="n">
        <f aca="false">ROUND(E1072/D1072*100,0)</f>
        <v>1</v>
      </c>
      <c r="P1072" s="0" t="n">
        <f aca="false">ROUND(E1072/L1072,2)</f>
        <v>35</v>
      </c>
      <c r="Q1072" s="0" t="s">
        <v>2221</v>
      </c>
      <c r="R1072" s="0" t="s">
        <v>2222</v>
      </c>
      <c r="S1072" s="10" t="n">
        <f aca="false">(((J1072/60)/60)/24)+DATE(1970,1,1)</f>
        <v>41163.0118287037</v>
      </c>
      <c r="T1072" s="10" t="n">
        <f aca="false">(((I1072/60)/60)/24)+DATE(1970,1,1)</f>
        <v>41183.0118287037</v>
      </c>
    </row>
    <row r="1073" customFormat="false" ht="35.05" hidden="false" customHeight="false" outlineLevel="0" collapsed="false">
      <c r="A1073" s="0" t="n">
        <v>1071</v>
      </c>
      <c r="B1073" s="1" t="s">
        <v>2235</v>
      </c>
      <c r="C1073" s="1" t="s">
        <v>2236</v>
      </c>
      <c r="D1073" s="2" t="n">
        <v>100</v>
      </c>
      <c r="E1073" s="3" t="n">
        <v>0</v>
      </c>
      <c r="F1073" s="0" t="s">
        <v>367</v>
      </c>
      <c r="G1073" s="0" t="s">
        <v>421</v>
      </c>
      <c r="H1073" s="0" t="s">
        <v>422</v>
      </c>
      <c r="I1073" s="0" t="n">
        <v>1447787093</v>
      </c>
      <c r="J1073" s="0" t="n">
        <v>1445191493</v>
      </c>
      <c r="K1073" s="9" t="n">
        <f aca="false">FALSE()</f>
        <v>0</v>
      </c>
      <c r="L1073" s="0" t="n">
        <v>0</v>
      </c>
      <c r="M1073" s="9" t="n">
        <f aca="false">FALSE()</f>
        <v>0</v>
      </c>
      <c r="N1073" s="0" t="s">
        <v>2220</v>
      </c>
      <c r="O1073" s="0" t="n">
        <f aca="false">ROUND(E1073/D1073*100,0)</f>
        <v>0</v>
      </c>
      <c r="P1073" s="0" t="n">
        <f aca="false">ROUND(E1073/L1073,2)</f>
        <v>0</v>
      </c>
      <c r="Q1073" s="0" t="s">
        <v>2221</v>
      </c>
      <c r="R1073" s="0" t="s">
        <v>2222</v>
      </c>
      <c r="S1073" s="10" t="n">
        <f aca="false">(((J1073/60)/60)/24)+DATE(1970,1,1)</f>
        <v>42295.7533912037</v>
      </c>
      <c r="T1073" s="10" t="n">
        <f aca="false">(((I1073/60)/60)/24)+DATE(1970,1,1)</f>
        <v>42325.7950578704</v>
      </c>
    </row>
    <row r="1074" customFormat="false" ht="35.05" hidden="false" customHeight="false" outlineLevel="0" collapsed="false">
      <c r="A1074" s="0" t="n">
        <v>1072</v>
      </c>
      <c r="B1074" s="1" t="s">
        <v>2237</v>
      </c>
      <c r="C1074" s="1" t="s">
        <v>2238</v>
      </c>
      <c r="D1074" s="2" t="n">
        <v>75000</v>
      </c>
      <c r="E1074" s="3" t="n">
        <v>51</v>
      </c>
      <c r="F1074" s="0" t="s">
        <v>367</v>
      </c>
      <c r="G1074" s="0" t="s">
        <v>23</v>
      </c>
      <c r="H1074" s="0" t="s">
        <v>24</v>
      </c>
      <c r="I1074" s="0" t="n">
        <v>1391630297</v>
      </c>
      <c r="J1074" s="0" t="n">
        <v>1389038297</v>
      </c>
      <c r="K1074" s="9" t="n">
        <f aca="false">FALSE()</f>
        <v>0</v>
      </c>
      <c r="L1074" s="0" t="n">
        <v>4</v>
      </c>
      <c r="M1074" s="9" t="n">
        <f aca="false">FALSE()</f>
        <v>0</v>
      </c>
      <c r="N1074" s="0" t="s">
        <v>2220</v>
      </c>
      <c r="O1074" s="0" t="n">
        <f aca="false">ROUND(E1074/D1074*100,0)</f>
        <v>0</v>
      </c>
      <c r="P1074" s="0" t="n">
        <f aca="false">ROUND(E1074/L1074,2)</f>
        <v>12.75</v>
      </c>
      <c r="Q1074" s="0" t="s">
        <v>2221</v>
      </c>
      <c r="R1074" s="0" t="s">
        <v>2222</v>
      </c>
      <c r="S1074" s="10" t="n">
        <f aca="false">(((J1074/60)/60)/24)+DATE(1970,1,1)</f>
        <v>41645.8321412037</v>
      </c>
      <c r="T1074" s="10" t="n">
        <f aca="false">(((I1074/60)/60)/24)+DATE(1970,1,1)</f>
        <v>41675.8321412037</v>
      </c>
    </row>
    <row r="1075" customFormat="false" ht="23.85" hidden="false" customHeight="false" outlineLevel="0" collapsed="false">
      <c r="A1075" s="0" t="n">
        <v>1073</v>
      </c>
      <c r="B1075" s="1" t="s">
        <v>2239</v>
      </c>
      <c r="C1075" s="1" t="s">
        <v>2240</v>
      </c>
      <c r="D1075" s="2" t="n">
        <v>750</v>
      </c>
      <c r="E1075" s="3" t="n">
        <v>10</v>
      </c>
      <c r="F1075" s="0" t="s">
        <v>367</v>
      </c>
      <c r="G1075" s="0" t="s">
        <v>23</v>
      </c>
      <c r="H1075" s="0" t="s">
        <v>24</v>
      </c>
      <c r="I1075" s="0" t="n">
        <v>1318806541</v>
      </c>
      <c r="J1075" s="0" t="n">
        <v>1316214541</v>
      </c>
      <c r="K1075" s="9" t="n">
        <f aca="false">FALSE()</f>
        <v>0</v>
      </c>
      <c r="L1075" s="0" t="n">
        <v>1</v>
      </c>
      <c r="M1075" s="9" t="n">
        <f aca="false">FALSE()</f>
        <v>0</v>
      </c>
      <c r="N1075" s="0" t="s">
        <v>2220</v>
      </c>
      <c r="O1075" s="0" t="n">
        <f aca="false">ROUND(E1075/D1075*100,0)</f>
        <v>1</v>
      </c>
      <c r="P1075" s="0" t="n">
        <f aca="false">ROUND(E1075/L1075,2)</f>
        <v>10</v>
      </c>
      <c r="Q1075" s="0" t="s">
        <v>2221</v>
      </c>
      <c r="R1075" s="0" t="s">
        <v>2222</v>
      </c>
      <c r="S1075" s="10" t="n">
        <f aca="false">(((J1075/60)/60)/24)+DATE(1970,1,1)</f>
        <v>40802.9645949074</v>
      </c>
      <c r="T1075" s="10" t="n">
        <f aca="false">(((I1075/60)/60)/24)+DATE(1970,1,1)</f>
        <v>40832.9645949074</v>
      </c>
    </row>
    <row r="1076" customFormat="false" ht="35.05" hidden="false" customHeight="false" outlineLevel="0" collapsed="false">
      <c r="A1076" s="0" t="n">
        <v>1074</v>
      </c>
      <c r="B1076" s="1" t="s">
        <v>2241</v>
      </c>
      <c r="C1076" s="1" t="s">
        <v>2242</v>
      </c>
      <c r="D1076" s="2" t="n">
        <v>54000</v>
      </c>
      <c r="E1076" s="3" t="n">
        <v>3407</v>
      </c>
      <c r="F1076" s="0" t="s">
        <v>367</v>
      </c>
      <c r="G1076" s="0" t="s">
        <v>23</v>
      </c>
      <c r="H1076" s="0" t="s">
        <v>24</v>
      </c>
      <c r="I1076" s="0" t="n">
        <v>1388808545</v>
      </c>
      <c r="J1076" s="0" t="n">
        <v>1386216545</v>
      </c>
      <c r="K1076" s="9" t="n">
        <f aca="false">FALSE()</f>
        <v>0</v>
      </c>
      <c r="L1076" s="0" t="n">
        <v>30</v>
      </c>
      <c r="M1076" s="9" t="n">
        <f aca="false">FALSE()</f>
        <v>0</v>
      </c>
      <c r="N1076" s="0" t="s">
        <v>2220</v>
      </c>
      <c r="O1076" s="0" t="n">
        <f aca="false">ROUND(E1076/D1076*100,0)</f>
        <v>6</v>
      </c>
      <c r="P1076" s="0" t="n">
        <f aca="false">ROUND(E1076/L1076,2)</f>
        <v>113.57</v>
      </c>
      <c r="Q1076" s="0" t="s">
        <v>2221</v>
      </c>
      <c r="R1076" s="0" t="s">
        <v>2222</v>
      </c>
      <c r="S1076" s="10" t="n">
        <f aca="false">(((J1076/60)/60)/24)+DATE(1970,1,1)</f>
        <v>41613.172974537</v>
      </c>
      <c r="T1076" s="10" t="n">
        <f aca="false">(((I1076/60)/60)/24)+DATE(1970,1,1)</f>
        <v>41643.172974537</v>
      </c>
    </row>
    <row r="1077" customFormat="false" ht="23.85" hidden="false" customHeight="false" outlineLevel="0" collapsed="false">
      <c r="A1077" s="0" t="n">
        <v>1075</v>
      </c>
      <c r="B1077" s="1" t="s">
        <v>2243</v>
      </c>
      <c r="C1077" s="1" t="s">
        <v>2244</v>
      </c>
      <c r="D1077" s="2" t="n">
        <v>1000</v>
      </c>
      <c r="E1077" s="3" t="n">
        <v>45</v>
      </c>
      <c r="F1077" s="0" t="s">
        <v>367</v>
      </c>
      <c r="G1077" s="0" t="s">
        <v>23</v>
      </c>
      <c r="H1077" s="0" t="s">
        <v>24</v>
      </c>
      <c r="I1077" s="0" t="n">
        <v>1336340516</v>
      </c>
      <c r="J1077" s="0" t="n">
        <v>1333748516</v>
      </c>
      <c r="K1077" s="9" t="n">
        <f aca="false">FALSE()</f>
        <v>0</v>
      </c>
      <c r="L1077" s="0" t="n">
        <v>3</v>
      </c>
      <c r="M1077" s="9" t="n">
        <f aca="false">FALSE()</f>
        <v>0</v>
      </c>
      <c r="N1077" s="0" t="s">
        <v>2220</v>
      </c>
      <c r="O1077" s="0" t="n">
        <f aca="false">ROUND(E1077/D1077*100,0)</f>
        <v>5</v>
      </c>
      <c r="P1077" s="0" t="n">
        <f aca="false">ROUND(E1077/L1077,2)</f>
        <v>15</v>
      </c>
      <c r="Q1077" s="0" t="s">
        <v>2221</v>
      </c>
      <c r="R1077" s="0" t="s">
        <v>2222</v>
      </c>
      <c r="S1077" s="10" t="n">
        <f aca="false">(((J1077/60)/60)/24)+DATE(1970,1,1)</f>
        <v>41005.9041203704</v>
      </c>
      <c r="T1077" s="10" t="n">
        <f aca="false">(((I1077/60)/60)/24)+DATE(1970,1,1)</f>
        <v>41035.9041203704</v>
      </c>
    </row>
    <row r="1078" customFormat="false" ht="35.05" hidden="false" customHeight="false" outlineLevel="0" collapsed="false">
      <c r="A1078" s="0" t="n">
        <v>1076</v>
      </c>
      <c r="B1078" s="1" t="s">
        <v>2245</v>
      </c>
      <c r="C1078" s="1" t="s">
        <v>2246</v>
      </c>
      <c r="D1078" s="2" t="n">
        <v>75000</v>
      </c>
      <c r="E1078" s="3" t="n">
        <v>47074</v>
      </c>
      <c r="F1078" s="0" t="s">
        <v>367</v>
      </c>
      <c r="G1078" s="0" t="s">
        <v>23</v>
      </c>
      <c r="H1078" s="0" t="s">
        <v>24</v>
      </c>
      <c r="I1078" s="0" t="n">
        <v>1410426250</v>
      </c>
      <c r="J1078" s="0" t="n">
        <v>1405674250</v>
      </c>
      <c r="K1078" s="9" t="n">
        <f aca="false">FALSE()</f>
        <v>0</v>
      </c>
      <c r="L1078" s="0" t="n">
        <v>975</v>
      </c>
      <c r="M1078" s="9" t="n">
        <f aca="false">FALSE()</f>
        <v>0</v>
      </c>
      <c r="N1078" s="0" t="s">
        <v>2220</v>
      </c>
      <c r="O1078" s="0" t="n">
        <f aca="false">ROUND(E1078/D1078*100,0)</f>
        <v>63</v>
      </c>
      <c r="P1078" s="0" t="n">
        <f aca="false">ROUND(E1078/L1078,2)</f>
        <v>48.28</v>
      </c>
      <c r="Q1078" s="0" t="s">
        <v>2221</v>
      </c>
      <c r="R1078" s="0" t="s">
        <v>2222</v>
      </c>
      <c r="S1078" s="10" t="n">
        <f aca="false">(((J1078/60)/60)/24)+DATE(1970,1,1)</f>
        <v>41838.3778935185</v>
      </c>
      <c r="T1078" s="10" t="n">
        <f aca="false">(((I1078/60)/60)/24)+DATE(1970,1,1)</f>
        <v>41893.3778935185</v>
      </c>
    </row>
    <row r="1079" customFormat="false" ht="35.05" hidden="false" customHeight="false" outlineLevel="0" collapsed="false">
      <c r="A1079" s="0" t="n">
        <v>1077</v>
      </c>
      <c r="B1079" s="1" t="s">
        <v>2247</v>
      </c>
      <c r="C1079" s="1" t="s">
        <v>2248</v>
      </c>
      <c r="D1079" s="2" t="n">
        <v>25000</v>
      </c>
      <c r="E1079" s="3" t="n">
        <v>7344</v>
      </c>
      <c r="F1079" s="0" t="s">
        <v>367</v>
      </c>
      <c r="G1079" s="0" t="s">
        <v>23</v>
      </c>
      <c r="H1079" s="0" t="s">
        <v>24</v>
      </c>
      <c r="I1079" s="0" t="n">
        <v>1452744011</v>
      </c>
      <c r="J1079" s="0" t="n">
        <v>1450152011</v>
      </c>
      <c r="K1079" s="9" t="n">
        <f aca="false">FALSE()</f>
        <v>0</v>
      </c>
      <c r="L1079" s="0" t="n">
        <v>167</v>
      </c>
      <c r="M1079" s="9" t="n">
        <f aca="false">FALSE()</f>
        <v>0</v>
      </c>
      <c r="N1079" s="0" t="s">
        <v>2220</v>
      </c>
      <c r="O1079" s="0" t="n">
        <f aca="false">ROUND(E1079/D1079*100,0)</f>
        <v>29</v>
      </c>
      <c r="P1079" s="0" t="n">
        <f aca="false">ROUND(E1079/L1079,2)</f>
        <v>43.98</v>
      </c>
      <c r="Q1079" s="0" t="s">
        <v>2221</v>
      </c>
      <c r="R1079" s="0" t="s">
        <v>2222</v>
      </c>
      <c r="S1079" s="10" t="n">
        <f aca="false">(((J1079/60)/60)/24)+DATE(1970,1,1)</f>
        <v>42353.1667939815</v>
      </c>
      <c r="T1079" s="10" t="n">
        <f aca="false">(((I1079/60)/60)/24)+DATE(1970,1,1)</f>
        <v>42383.1667939815</v>
      </c>
    </row>
    <row r="1080" customFormat="false" ht="35.05" hidden="false" customHeight="false" outlineLevel="0" collapsed="false">
      <c r="A1080" s="0" t="n">
        <v>1078</v>
      </c>
      <c r="B1080" s="1" t="s">
        <v>2249</v>
      </c>
      <c r="C1080" s="1" t="s">
        <v>2250</v>
      </c>
      <c r="D1080" s="2" t="n">
        <v>600</v>
      </c>
      <c r="E1080" s="3" t="n">
        <v>45</v>
      </c>
      <c r="F1080" s="0" t="s">
        <v>367</v>
      </c>
      <c r="G1080" s="0" t="s">
        <v>23</v>
      </c>
      <c r="H1080" s="0" t="s">
        <v>24</v>
      </c>
      <c r="I1080" s="0" t="n">
        <v>1311309721</v>
      </c>
      <c r="J1080" s="0" t="n">
        <v>1307421721</v>
      </c>
      <c r="K1080" s="9" t="n">
        <f aca="false">FALSE()</f>
        <v>0</v>
      </c>
      <c r="L1080" s="0" t="n">
        <v>5</v>
      </c>
      <c r="M1080" s="9" t="n">
        <f aca="false">FALSE()</f>
        <v>0</v>
      </c>
      <c r="N1080" s="0" t="s">
        <v>2220</v>
      </c>
      <c r="O1080" s="0" t="n">
        <f aca="false">ROUND(E1080/D1080*100,0)</f>
        <v>8</v>
      </c>
      <c r="P1080" s="0" t="n">
        <f aca="false">ROUND(E1080/L1080,2)</f>
        <v>9</v>
      </c>
      <c r="Q1080" s="0" t="s">
        <v>2221</v>
      </c>
      <c r="R1080" s="0" t="s">
        <v>2222</v>
      </c>
      <c r="S1080" s="10" t="n">
        <f aca="false">(((J1080/60)/60)/24)+DATE(1970,1,1)</f>
        <v>40701.1958449074</v>
      </c>
      <c r="T1080" s="10" t="n">
        <f aca="false">(((I1080/60)/60)/24)+DATE(1970,1,1)</f>
        <v>40746.1958449074</v>
      </c>
    </row>
    <row r="1081" customFormat="false" ht="35.05" hidden="false" customHeight="false" outlineLevel="0" collapsed="false">
      <c r="A1081" s="0" t="n">
        <v>1079</v>
      </c>
      <c r="B1081" s="1" t="s">
        <v>2251</v>
      </c>
      <c r="C1081" s="1" t="s">
        <v>2252</v>
      </c>
      <c r="D1081" s="2" t="n">
        <v>26000</v>
      </c>
      <c r="E1081" s="3" t="n">
        <v>678</v>
      </c>
      <c r="F1081" s="0" t="s">
        <v>367</v>
      </c>
      <c r="G1081" s="0" t="s">
        <v>513</v>
      </c>
      <c r="H1081" s="0" t="s">
        <v>63</v>
      </c>
      <c r="I1081" s="0" t="n">
        <v>1463232936</v>
      </c>
      <c r="J1081" s="0" t="n">
        <v>1461072936</v>
      </c>
      <c r="K1081" s="9" t="n">
        <f aca="false">FALSE()</f>
        <v>0</v>
      </c>
      <c r="L1081" s="0" t="n">
        <v>18</v>
      </c>
      <c r="M1081" s="9" t="n">
        <f aca="false">FALSE()</f>
        <v>0</v>
      </c>
      <c r="N1081" s="0" t="s">
        <v>2220</v>
      </c>
      <c r="O1081" s="0" t="n">
        <f aca="false">ROUND(E1081/D1081*100,0)</f>
        <v>3</v>
      </c>
      <c r="P1081" s="0" t="n">
        <f aca="false">ROUND(E1081/L1081,2)</f>
        <v>37.67</v>
      </c>
      <c r="Q1081" s="0" t="s">
        <v>2221</v>
      </c>
      <c r="R1081" s="0" t="s">
        <v>2222</v>
      </c>
      <c r="S1081" s="10" t="n">
        <f aca="false">(((J1081/60)/60)/24)+DATE(1970,1,1)</f>
        <v>42479.5663888889</v>
      </c>
      <c r="T1081" s="10" t="n">
        <f aca="false">(((I1081/60)/60)/24)+DATE(1970,1,1)</f>
        <v>42504.5663888889</v>
      </c>
    </row>
    <row r="1082" customFormat="false" ht="35.05" hidden="false" customHeight="false" outlineLevel="0" collapsed="false">
      <c r="A1082" s="0" t="n">
        <v>1080</v>
      </c>
      <c r="B1082" s="1" t="s">
        <v>2253</v>
      </c>
      <c r="C1082" s="1" t="s">
        <v>2254</v>
      </c>
      <c r="D1082" s="2" t="n">
        <v>20000</v>
      </c>
      <c r="E1082" s="3" t="n">
        <v>1821</v>
      </c>
      <c r="F1082" s="0" t="s">
        <v>367</v>
      </c>
      <c r="G1082" s="0" t="s">
        <v>23</v>
      </c>
      <c r="H1082" s="0" t="s">
        <v>24</v>
      </c>
      <c r="I1082" s="0" t="n">
        <v>1399778333</v>
      </c>
      <c r="J1082" s="0" t="n">
        <v>1397186333</v>
      </c>
      <c r="K1082" s="9" t="n">
        <f aca="false">FALSE()</f>
        <v>0</v>
      </c>
      <c r="L1082" s="0" t="n">
        <v>98</v>
      </c>
      <c r="M1082" s="9" t="n">
        <f aca="false">FALSE()</f>
        <v>0</v>
      </c>
      <c r="N1082" s="0" t="s">
        <v>2220</v>
      </c>
      <c r="O1082" s="0" t="n">
        <f aca="false">ROUND(E1082/D1082*100,0)</f>
        <v>9</v>
      </c>
      <c r="P1082" s="0" t="n">
        <f aca="false">ROUND(E1082/L1082,2)</f>
        <v>18.58</v>
      </c>
      <c r="Q1082" s="0" t="s">
        <v>2221</v>
      </c>
      <c r="R1082" s="0" t="s">
        <v>2222</v>
      </c>
      <c r="S1082" s="10" t="n">
        <f aca="false">(((J1082/60)/60)/24)+DATE(1970,1,1)</f>
        <v>41740.1381134259</v>
      </c>
      <c r="T1082" s="10" t="n">
        <f aca="false">(((I1082/60)/60)/24)+DATE(1970,1,1)</f>
        <v>41770.1381134259</v>
      </c>
    </row>
    <row r="1083" customFormat="false" ht="35.05" hidden="false" customHeight="false" outlineLevel="0" collapsed="false">
      <c r="A1083" s="0" t="n">
        <v>1081</v>
      </c>
      <c r="B1083" s="1" t="s">
        <v>2255</v>
      </c>
      <c r="C1083" s="1" t="s">
        <v>2256</v>
      </c>
      <c r="D1083" s="2" t="n">
        <v>68000</v>
      </c>
      <c r="E1083" s="3" t="n">
        <v>12</v>
      </c>
      <c r="F1083" s="0" t="s">
        <v>367</v>
      </c>
      <c r="G1083" s="0" t="s">
        <v>23</v>
      </c>
      <c r="H1083" s="0" t="s">
        <v>24</v>
      </c>
      <c r="I1083" s="0" t="n">
        <v>1422483292</v>
      </c>
      <c r="J1083" s="0" t="n">
        <v>1419891292</v>
      </c>
      <c r="K1083" s="9" t="n">
        <f aca="false">FALSE()</f>
        <v>0</v>
      </c>
      <c r="L1083" s="0" t="n">
        <v>4</v>
      </c>
      <c r="M1083" s="9" t="n">
        <f aca="false">FALSE()</f>
        <v>0</v>
      </c>
      <c r="N1083" s="0" t="s">
        <v>2220</v>
      </c>
      <c r="O1083" s="0" t="n">
        <f aca="false">ROUND(E1083/D1083*100,0)</f>
        <v>0</v>
      </c>
      <c r="P1083" s="0" t="n">
        <f aca="false">ROUND(E1083/L1083,2)</f>
        <v>3</v>
      </c>
      <c r="Q1083" s="0" t="s">
        <v>2221</v>
      </c>
      <c r="R1083" s="0" t="s">
        <v>2222</v>
      </c>
      <c r="S1083" s="10" t="n">
        <f aca="false">(((J1083/60)/60)/24)+DATE(1970,1,1)</f>
        <v>42002.9269907407</v>
      </c>
      <c r="T1083" s="10" t="n">
        <f aca="false">(((I1083/60)/60)/24)+DATE(1970,1,1)</f>
        <v>42032.9269907407</v>
      </c>
    </row>
    <row r="1084" customFormat="false" ht="23.85" hidden="false" customHeight="false" outlineLevel="0" collapsed="false">
      <c r="A1084" s="0" t="n">
        <v>1082</v>
      </c>
      <c r="B1084" s="1" t="s">
        <v>2257</v>
      </c>
      <c r="C1084" s="1" t="s">
        <v>2258</v>
      </c>
      <c r="D1084" s="2" t="n">
        <v>10000</v>
      </c>
      <c r="E1084" s="3" t="n">
        <v>56</v>
      </c>
      <c r="F1084" s="0" t="s">
        <v>367</v>
      </c>
      <c r="G1084" s="0" t="s">
        <v>23</v>
      </c>
      <c r="H1084" s="0" t="s">
        <v>24</v>
      </c>
      <c r="I1084" s="0" t="n">
        <v>1344635088</v>
      </c>
      <c r="J1084" s="0" t="n">
        <v>1342043088</v>
      </c>
      <c r="K1084" s="9" t="n">
        <f aca="false">FALSE()</f>
        <v>0</v>
      </c>
      <c r="L1084" s="0" t="n">
        <v>3</v>
      </c>
      <c r="M1084" s="9" t="n">
        <f aca="false">FALSE()</f>
        <v>0</v>
      </c>
      <c r="N1084" s="0" t="s">
        <v>2220</v>
      </c>
      <c r="O1084" s="0" t="n">
        <f aca="false">ROUND(E1084/D1084*100,0)</f>
        <v>1</v>
      </c>
      <c r="P1084" s="0" t="n">
        <f aca="false">ROUND(E1084/L1084,2)</f>
        <v>18.67</v>
      </c>
      <c r="Q1084" s="0" t="s">
        <v>2221</v>
      </c>
      <c r="R1084" s="0" t="s">
        <v>2222</v>
      </c>
      <c r="S1084" s="10" t="n">
        <f aca="false">(((J1084/60)/60)/24)+DATE(1970,1,1)</f>
        <v>41101.9061111111</v>
      </c>
      <c r="T1084" s="10" t="n">
        <f aca="false">(((I1084/60)/60)/24)+DATE(1970,1,1)</f>
        <v>41131.9061111111</v>
      </c>
    </row>
    <row r="1085" customFormat="false" ht="35.05" hidden="false" customHeight="false" outlineLevel="0" collapsed="false">
      <c r="A1085" s="0" t="n">
        <v>1083</v>
      </c>
      <c r="B1085" s="1" t="s">
        <v>2259</v>
      </c>
      <c r="C1085" s="1" t="s">
        <v>2260</v>
      </c>
      <c r="D1085" s="2" t="n">
        <v>50000</v>
      </c>
      <c r="E1085" s="3" t="n">
        <v>410</v>
      </c>
      <c r="F1085" s="0" t="s">
        <v>367</v>
      </c>
      <c r="G1085" s="0" t="s">
        <v>168</v>
      </c>
      <c r="H1085" s="0" t="s">
        <v>169</v>
      </c>
      <c r="I1085" s="0" t="n">
        <v>1406994583</v>
      </c>
      <c r="J1085" s="0" t="n">
        <v>1401810583</v>
      </c>
      <c r="K1085" s="9" t="n">
        <f aca="false">FALSE()</f>
        <v>0</v>
      </c>
      <c r="L1085" s="0" t="n">
        <v>1</v>
      </c>
      <c r="M1085" s="9" t="n">
        <f aca="false">FALSE()</f>
        <v>0</v>
      </c>
      <c r="N1085" s="0" t="s">
        <v>2220</v>
      </c>
      <c r="O1085" s="0" t="n">
        <f aca="false">ROUND(E1085/D1085*100,0)</f>
        <v>1</v>
      </c>
      <c r="P1085" s="0" t="n">
        <f aca="false">ROUND(E1085/L1085,2)</f>
        <v>410</v>
      </c>
      <c r="Q1085" s="0" t="s">
        <v>2221</v>
      </c>
      <c r="R1085" s="0" t="s">
        <v>2222</v>
      </c>
      <c r="S1085" s="10" t="n">
        <f aca="false">(((J1085/60)/60)/24)+DATE(1970,1,1)</f>
        <v>41793.659525463</v>
      </c>
      <c r="T1085" s="10" t="n">
        <f aca="false">(((I1085/60)/60)/24)+DATE(1970,1,1)</f>
        <v>41853.659525463</v>
      </c>
    </row>
    <row r="1086" customFormat="false" ht="13.8" hidden="false" customHeight="false" outlineLevel="0" collapsed="false">
      <c r="A1086" s="0" t="n">
        <v>1084</v>
      </c>
      <c r="B1086" s="1" t="s">
        <v>2261</v>
      </c>
      <c r="C1086" s="1" t="s">
        <v>2262</v>
      </c>
      <c r="D1086" s="2" t="n">
        <v>550</v>
      </c>
      <c r="E1086" s="3" t="n">
        <v>0</v>
      </c>
      <c r="F1086" s="0" t="s">
        <v>367</v>
      </c>
      <c r="G1086" s="0" t="s">
        <v>23</v>
      </c>
      <c r="H1086" s="0" t="s">
        <v>24</v>
      </c>
      <c r="I1086" s="0" t="n">
        <v>1407534804</v>
      </c>
      <c r="J1086" s="0" t="n">
        <v>1404942804</v>
      </c>
      <c r="K1086" s="9" t="n">
        <f aca="false">FALSE()</f>
        <v>0</v>
      </c>
      <c r="L1086" s="0" t="n">
        <v>0</v>
      </c>
      <c r="M1086" s="9" t="n">
        <f aca="false">FALSE()</f>
        <v>0</v>
      </c>
      <c r="N1086" s="0" t="s">
        <v>2220</v>
      </c>
      <c r="O1086" s="0" t="n">
        <f aca="false">ROUND(E1086/D1086*100,0)</f>
        <v>0</v>
      </c>
      <c r="P1086" s="0" t="n">
        <f aca="false">ROUND(E1086/L1086,2)</f>
        <v>0</v>
      </c>
      <c r="Q1086" s="0" t="s">
        <v>2221</v>
      </c>
      <c r="R1086" s="0" t="s">
        <v>2222</v>
      </c>
      <c r="S1086" s="10" t="n">
        <f aca="false">(((J1086/60)/60)/24)+DATE(1970,1,1)</f>
        <v>41829.9120833333</v>
      </c>
      <c r="T1086" s="10" t="n">
        <f aca="false">(((I1086/60)/60)/24)+DATE(1970,1,1)</f>
        <v>41859.9120833333</v>
      </c>
    </row>
    <row r="1087" customFormat="false" ht="35.05" hidden="false" customHeight="false" outlineLevel="0" collapsed="false">
      <c r="A1087" s="0" t="n">
        <v>1085</v>
      </c>
      <c r="B1087" s="1" t="s">
        <v>2263</v>
      </c>
      <c r="C1087" s="1" t="s">
        <v>2264</v>
      </c>
      <c r="D1087" s="2" t="n">
        <v>30000</v>
      </c>
      <c r="E1087" s="3" t="n">
        <v>1026</v>
      </c>
      <c r="F1087" s="0" t="s">
        <v>367</v>
      </c>
      <c r="G1087" s="0" t="s">
        <v>168</v>
      </c>
      <c r="H1087" s="0" t="s">
        <v>169</v>
      </c>
      <c r="I1087" s="0" t="n">
        <v>1457967975</v>
      </c>
      <c r="J1087" s="0" t="n">
        <v>1455379575</v>
      </c>
      <c r="K1087" s="9" t="n">
        <f aca="false">FALSE()</f>
        <v>0</v>
      </c>
      <c r="L1087" s="0" t="n">
        <v>9</v>
      </c>
      <c r="M1087" s="9" t="n">
        <f aca="false">FALSE()</f>
        <v>0</v>
      </c>
      <c r="N1087" s="0" t="s">
        <v>2220</v>
      </c>
      <c r="O1087" s="0" t="n">
        <f aca="false">ROUND(E1087/D1087*100,0)</f>
        <v>3</v>
      </c>
      <c r="P1087" s="0" t="n">
        <f aca="false">ROUND(E1087/L1087,2)</f>
        <v>114</v>
      </c>
      <c r="Q1087" s="0" t="s">
        <v>2221</v>
      </c>
      <c r="R1087" s="0" t="s">
        <v>2222</v>
      </c>
      <c r="S1087" s="10" t="n">
        <f aca="false">(((J1087/60)/60)/24)+DATE(1970,1,1)</f>
        <v>42413.6710069444</v>
      </c>
      <c r="T1087" s="10" t="n">
        <f aca="false">(((I1087/60)/60)/24)+DATE(1970,1,1)</f>
        <v>42443.6293402778</v>
      </c>
    </row>
    <row r="1088" customFormat="false" ht="13.8" hidden="false" customHeight="false" outlineLevel="0" collapsed="false">
      <c r="A1088" s="0" t="n">
        <v>1086</v>
      </c>
      <c r="B1088" s="1" t="s">
        <v>2265</v>
      </c>
      <c r="C1088" s="1" t="s">
        <v>2266</v>
      </c>
      <c r="D1088" s="2" t="n">
        <v>18000</v>
      </c>
      <c r="E1088" s="3" t="n">
        <v>15</v>
      </c>
      <c r="F1088" s="0" t="s">
        <v>367</v>
      </c>
      <c r="G1088" s="0" t="s">
        <v>23</v>
      </c>
      <c r="H1088" s="0" t="s">
        <v>24</v>
      </c>
      <c r="I1088" s="0" t="n">
        <v>1408913291</v>
      </c>
      <c r="J1088" s="0" t="n">
        <v>1406321291</v>
      </c>
      <c r="K1088" s="9" t="n">
        <f aca="false">FALSE()</f>
        <v>0</v>
      </c>
      <c r="L1088" s="0" t="n">
        <v>2</v>
      </c>
      <c r="M1088" s="9" t="n">
        <f aca="false">FALSE()</f>
        <v>0</v>
      </c>
      <c r="N1088" s="0" t="s">
        <v>2220</v>
      </c>
      <c r="O1088" s="0" t="n">
        <f aca="false">ROUND(E1088/D1088*100,0)</f>
        <v>0</v>
      </c>
      <c r="P1088" s="0" t="n">
        <f aca="false">ROUND(E1088/L1088,2)</f>
        <v>7.5</v>
      </c>
      <c r="Q1088" s="0" t="s">
        <v>2221</v>
      </c>
      <c r="R1088" s="0" t="s">
        <v>2222</v>
      </c>
      <c r="S1088" s="10" t="n">
        <f aca="false">(((J1088/60)/60)/24)+DATE(1970,1,1)</f>
        <v>41845.8667939815</v>
      </c>
      <c r="T1088" s="10" t="n">
        <f aca="false">(((I1088/60)/60)/24)+DATE(1970,1,1)</f>
        <v>41875.8667939815</v>
      </c>
    </row>
    <row r="1089" customFormat="false" ht="35.05" hidden="false" customHeight="false" outlineLevel="0" collapsed="false">
      <c r="A1089" s="0" t="n">
        <v>1087</v>
      </c>
      <c r="B1089" s="1" t="s">
        <v>2267</v>
      </c>
      <c r="C1089" s="1" t="s">
        <v>2268</v>
      </c>
      <c r="D1089" s="2" t="n">
        <v>1100</v>
      </c>
      <c r="E1089" s="3" t="n">
        <v>0</v>
      </c>
      <c r="F1089" s="0" t="s">
        <v>367</v>
      </c>
      <c r="G1089" s="0" t="s">
        <v>23</v>
      </c>
      <c r="H1089" s="0" t="s">
        <v>24</v>
      </c>
      <c r="I1089" s="0" t="n">
        <v>1402852087</v>
      </c>
      <c r="J1089" s="0" t="n">
        <v>1400260087</v>
      </c>
      <c r="K1089" s="9" t="n">
        <f aca="false">FALSE()</f>
        <v>0</v>
      </c>
      <c r="L1089" s="0" t="n">
        <v>0</v>
      </c>
      <c r="M1089" s="9" t="n">
        <f aca="false">FALSE()</f>
        <v>0</v>
      </c>
      <c r="N1089" s="0" t="s">
        <v>2220</v>
      </c>
      <c r="O1089" s="0" t="n">
        <f aca="false">ROUND(E1089/D1089*100,0)</f>
        <v>0</v>
      </c>
      <c r="P1089" s="0" t="n">
        <f aca="false">ROUND(E1089/L1089,2)</f>
        <v>0</v>
      </c>
      <c r="Q1089" s="0" t="s">
        <v>2221</v>
      </c>
      <c r="R1089" s="0" t="s">
        <v>2222</v>
      </c>
      <c r="S1089" s="10" t="n">
        <f aca="false">(((J1089/60)/60)/24)+DATE(1970,1,1)</f>
        <v>41775.7139699074</v>
      </c>
      <c r="T1089" s="10" t="n">
        <f aca="false">(((I1089/60)/60)/24)+DATE(1970,1,1)</f>
        <v>41805.7139699074</v>
      </c>
    </row>
    <row r="1090" customFormat="false" ht="23.85" hidden="false" customHeight="false" outlineLevel="0" collapsed="false">
      <c r="A1090" s="0" t="n">
        <v>1088</v>
      </c>
      <c r="B1090" s="1" t="s">
        <v>2269</v>
      </c>
      <c r="C1090" s="1" t="s">
        <v>2270</v>
      </c>
      <c r="D1090" s="2" t="n">
        <v>45000</v>
      </c>
      <c r="E1090" s="3" t="n">
        <v>6382.34</v>
      </c>
      <c r="F1090" s="0" t="s">
        <v>367</v>
      </c>
      <c r="G1090" s="0" t="s">
        <v>23</v>
      </c>
      <c r="H1090" s="0" t="s">
        <v>24</v>
      </c>
      <c r="I1090" s="0" t="n">
        <v>1398366667</v>
      </c>
      <c r="J1090" s="0" t="n">
        <v>1395774667</v>
      </c>
      <c r="K1090" s="9" t="n">
        <f aca="false">FALSE()</f>
        <v>0</v>
      </c>
      <c r="L1090" s="0" t="n">
        <v>147</v>
      </c>
      <c r="M1090" s="9" t="n">
        <f aca="false">FALSE()</f>
        <v>0</v>
      </c>
      <c r="N1090" s="0" t="s">
        <v>2220</v>
      </c>
      <c r="O1090" s="0" t="n">
        <f aca="false">ROUND(E1090/D1090*100,0)</f>
        <v>14</v>
      </c>
      <c r="P1090" s="0" t="n">
        <f aca="false">ROUND(E1090/L1090,2)</f>
        <v>43.42</v>
      </c>
      <c r="Q1090" s="0" t="s">
        <v>2221</v>
      </c>
      <c r="R1090" s="0" t="s">
        <v>2222</v>
      </c>
      <c r="S1090" s="10" t="n">
        <f aca="false">(((J1090/60)/60)/24)+DATE(1970,1,1)</f>
        <v>41723.7993865741</v>
      </c>
      <c r="T1090" s="10" t="n">
        <f aca="false">(((I1090/60)/60)/24)+DATE(1970,1,1)</f>
        <v>41753.7993865741</v>
      </c>
    </row>
    <row r="1091" customFormat="false" ht="23.85" hidden="false" customHeight="false" outlineLevel="0" collapsed="false">
      <c r="A1091" s="0" t="n">
        <v>1089</v>
      </c>
      <c r="B1091" s="1" t="s">
        <v>2271</v>
      </c>
      <c r="C1091" s="1" t="s">
        <v>2272</v>
      </c>
      <c r="D1091" s="2" t="n">
        <v>15000</v>
      </c>
      <c r="E1091" s="3" t="n">
        <v>1174</v>
      </c>
      <c r="F1091" s="0" t="s">
        <v>367</v>
      </c>
      <c r="G1091" s="0" t="s">
        <v>188</v>
      </c>
      <c r="H1091" s="0" t="s">
        <v>63</v>
      </c>
      <c r="I1091" s="0" t="n">
        <v>1435293175</v>
      </c>
      <c r="J1091" s="0" t="n">
        <v>1432701175</v>
      </c>
      <c r="K1091" s="9" t="n">
        <f aca="false">FALSE()</f>
        <v>0</v>
      </c>
      <c r="L1091" s="0" t="n">
        <v>49</v>
      </c>
      <c r="M1091" s="9" t="n">
        <f aca="false">FALSE()</f>
        <v>0</v>
      </c>
      <c r="N1091" s="0" t="s">
        <v>2220</v>
      </c>
      <c r="O1091" s="0" t="n">
        <f aca="false">ROUND(E1091/D1091*100,0)</f>
        <v>8</v>
      </c>
      <c r="P1091" s="0" t="n">
        <f aca="false">ROUND(E1091/L1091,2)</f>
        <v>23.96</v>
      </c>
      <c r="Q1091" s="0" t="s">
        <v>2221</v>
      </c>
      <c r="R1091" s="0" t="s">
        <v>2222</v>
      </c>
      <c r="S1091" s="10" t="n">
        <f aca="false">(((J1091/60)/60)/24)+DATE(1970,1,1)</f>
        <v>42151.189525463</v>
      </c>
      <c r="T1091" s="10" t="n">
        <f aca="false">(((I1091/60)/60)/24)+DATE(1970,1,1)</f>
        <v>42181.189525463</v>
      </c>
    </row>
    <row r="1092" customFormat="false" ht="35.05" hidden="false" customHeight="false" outlineLevel="0" collapsed="false">
      <c r="A1092" s="0" t="n">
        <v>1090</v>
      </c>
      <c r="B1092" s="1" t="s">
        <v>2273</v>
      </c>
      <c r="C1092" s="1" t="s">
        <v>2274</v>
      </c>
      <c r="D1092" s="2" t="n">
        <v>12999</v>
      </c>
      <c r="E1092" s="3" t="n">
        <v>5</v>
      </c>
      <c r="F1092" s="0" t="s">
        <v>367</v>
      </c>
      <c r="G1092" s="0" t="s">
        <v>58</v>
      </c>
      <c r="H1092" s="0" t="s">
        <v>59</v>
      </c>
      <c r="I1092" s="0" t="n">
        <v>1432873653</v>
      </c>
      <c r="J1092" s="0" t="n">
        <v>1430281653</v>
      </c>
      <c r="K1092" s="9" t="n">
        <f aca="false">FALSE()</f>
        <v>0</v>
      </c>
      <c r="L1092" s="0" t="n">
        <v>1</v>
      </c>
      <c r="M1092" s="9" t="n">
        <f aca="false">FALSE()</f>
        <v>0</v>
      </c>
      <c r="N1092" s="0" t="s">
        <v>2220</v>
      </c>
      <c r="O1092" s="0" t="n">
        <f aca="false">ROUND(E1092/D1092*100,0)</f>
        <v>0</v>
      </c>
      <c r="P1092" s="0" t="n">
        <f aca="false">ROUND(E1092/L1092,2)</f>
        <v>5</v>
      </c>
      <c r="Q1092" s="0" t="s">
        <v>2221</v>
      </c>
      <c r="R1092" s="0" t="s">
        <v>2222</v>
      </c>
      <c r="S1092" s="10" t="n">
        <f aca="false">(((J1092/60)/60)/24)+DATE(1970,1,1)</f>
        <v>42123.1857986111</v>
      </c>
      <c r="T1092" s="10" t="n">
        <f aca="false">(((I1092/60)/60)/24)+DATE(1970,1,1)</f>
        <v>42153.1857986111</v>
      </c>
    </row>
    <row r="1093" customFormat="false" ht="35.05" hidden="false" customHeight="false" outlineLevel="0" collapsed="false">
      <c r="A1093" s="0" t="n">
        <v>1091</v>
      </c>
      <c r="B1093" s="1" t="s">
        <v>2275</v>
      </c>
      <c r="C1093" s="1" t="s">
        <v>2276</v>
      </c>
      <c r="D1093" s="2" t="n">
        <v>200</v>
      </c>
      <c r="E1093" s="3" t="n">
        <v>25</v>
      </c>
      <c r="F1093" s="0" t="s">
        <v>367</v>
      </c>
      <c r="G1093" s="0" t="s">
        <v>32</v>
      </c>
      <c r="H1093" s="0" t="s">
        <v>33</v>
      </c>
      <c r="I1093" s="0" t="n">
        <v>1460313672</v>
      </c>
      <c r="J1093" s="0" t="n">
        <v>1457725272</v>
      </c>
      <c r="K1093" s="9" t="n">
        <f aca="false">FALSE()</f>
        <v>0</v>
      </c>
      <c r="L1093" s="0" t="n">
        <v>2</v>
      </c>
      <c r="M1093" s="9" t="n">
        <f aca="false">FALSE()</f>
        <v>0</v>
      </c>
      <c r="N1093" s="0" t="s">
        <v>2220</v>
      </c>
      <c r="O1093" s="0" t="n">
        <f aca="false">ROUND(E1093/D1093*100,0)</f>
        <v>13</v>
      </c>
      <c r="P1093" s="0" t="n">
        <f aca="false">ROUND(E1093/L1093,2)</f>
        <v>12.5</v>
      </c>
      <c r="Q1093" s="0" t="s">
        <v>2221</v>
      </c>
      <c r="R1093" s="0" t="s">
        <v>2222</v>
      </c>
      <c r="S1093" s="10" t="n">
        <f aca="false">(((J1093/60)/60)/24)+DATE(1970,1,1)</f>
        <v>42440.8202777778</v>
      </c>
      <c r="T1093" s="10" t="n">
        <f aca="false">(((I1093/60)/60)/24)+DATE(1970,1,1)</f>
        <v>42470.7786111111</v>
      </c>
    </row>
    <row r="1094" customFormat="false" ht="46.25" hidden="false" customHeight="false" outlineLevel="0" collapsed="false">
      <c r="A1094" s="0" t="n">
        <v>1092</v>
      </c>
      <c r="B1094" s="1" t="s">
        <v>2277</v>
      </c>
      <c r="C1094" s="1" t="s">
        <v>2278</v>
      </c>
      <c r="D1094" s="2" t="n">
        <v>2000</v>
      </c>
      <c r="E1094" s="3" t="n">
        <v>21</v>
      </c>
      <c r="F1094" s="0" t="s">
        <v>367</v>
      </c>
      <c r="G1094" s="0" t="s">
        <v>23</v>
      </c>
      <c r="H1094" s="0" t="s">
        <v>24</v>
      </c>
      <c r="I1094" s="0" t="n">
        <v>1357432638</v>
      </c>
      <c r="J1094" s="0" t="n">
        <v>1354840638</v>
      </c>
      <c r="K1094" s="9" t="n">
        <f aca="false">FALSE()</f>
        <v>0</v>
      </c>
      <c r="L1094" s="0" t="n">
        <v>7</v>
      </c>
      <c r="M1094" s="9" t="n">
        <f aca="false">FALSE()</f>
        <v>0</v>
      </c>
      <c r="N1094" s="0" t="s">
        <v>2220</v>
      </c>
      <c r="O1094" s="0" t="n">
        <f aca="false">ROUND(E1094/D1094*100,0)</f>
        <v>1</v>
      </c>
      <c r="P1094" s="0" t="n">
        <f aca="false">ROUND(E1094/L1094,2)</f>
        <v>3</v>
      </c>
      <c r="Q1094" s="0" t="s">
        <v>2221</v>
      </c>
      <c r="R1094" s="0" t="s">
        <v>2222</v>
      </c>
      <c r="S1094" s="10" t="n">
        <f aca="false">(((J1094/60)/60)/24)+DATE(1970,1,1)</f>
        <v>41250.0259027778</v>
      </c>
      <c r="T1094" s="10" t="n">
        <f aca="false">(((I1094/60)/60)/24)+DATE(1970,1,1)</f>
        <v>41280.0259027778</v>
      </c>
    </row>
    <row r="1095" customFormat="false" ht="35.05" hidden="false" customHeight="false" outlineLevel="0" collapsed="false">
      <c r="A1095" s="0" t="n">
        <v>1093</v>
      </c>
      <c r="B1095" s="1" t="s">
        <v>2279</v>
      </c>
      <c r="C1095" s="1" t="s">
        <v>2280</v>
      </c>
      <c r="D1095" s="2" t="n">
        <v>300</v>
      </c>
      <c r="E1095" s="3" t="n">
        <v>42.25</v>
      </c>
      <c r="F1095" s="0" t="s">
        <v>367</v>
      </c>
      <c r="G1095" s="0" t="s">
        <v>168</v>
      </c>
      <c r="H1095" s="0" t="s">
        <v>169</v>
      </c>
      <c r="I1095" s="0" t="n">
        <v>1455232937</v>
      </c>
      <c r="J1095" s="0" t="n">
        <v>1453936937</v>
      </c>
      <c r="K1095" s="9" t="n">
        <f aca="false">FALSE()</f>
        <v>0</v>
      </c>
      <c r="L1095" s="0" t="n">
        <v>4</v>
      </c>
      <c r="M1095" s="9" t="n">
        <f aca="false">FALSE()</f>
        <v>0</v>
      </c>
      <c r="N1095" s="0" t="s">
        <v>2220</v>
      </c>
      <c r="O1095" s="0" t="n">
        <f aca="false">ROUND(E1095/D1095*100,0)</f>
        <v>14</v>
      </c>
      <c r="P1095" s="0" t="n">
        <f aca="false">ROUND(E1095/L1095,2)</f>
        <v>10.56</v>
      </c>
      <c r="Q1095" s="0" t="s">
        <v>2221</v>
      </c>
      <c r="R1095" s="0" t="s">
        <v>2222</v>
      </c>
      <c r="S1095" s="10" t="n">
        <f aca="false">(((J1095/60)/60)/24)+DATE(1970,1,1)</f>
        <v>42396.9738078704</v>
      </c>
      <c r="T1095" s="10" t="n">
        <f aca="false">(((I1095/60)/60)/24)+DATE(1970,1,1)</f>
        <v>42411.9738078704</v>
      </c>
    </row>
    <row r="1096" customFormat="false" ht="35.05" hidden="false" customHeight="false" outlineLevel="0" collapsed="false">
      <c r="A1096" s="0" t="n">
        <v>1094</v>
      </c>
      <c r="B1096" s="1" t="s">
        <v>2281</v>
      </c>
      <c r="C1096" s="1" t="s">
        <v>2282</v>
      </c>
      <c r="D1096" s="2" t="n">
        <v>18000</v>
      </c>
      <c r="E1096" s="3" t="n">
        <v>3294.01</v>
      </c>
      <c r="F1096" s="0" t="s">
        <v>367</v>
      </c>
      <c r="G1096" s="0" t="s">
        <v>23</v>
      </c>
      <c r="H1096" s="0" t="s">
        <v>24</v>
      </c>
      <c r="I1096" s="0" t="n">
        <v>1318180033</v>
      </c>
      <c r="J1096" s="0" t="n">
        <v>1315588033</v>
      </c>
      <c r="K1096" s="9" t="n">
        <f aca="false">FALSE()</f>
        <v>0</v>
      </c>
      <c r="L1096" s="0" t="n">
        <v>27</v>
      </c>
      <c r="M1096" s="9" t="n">
        <f aca="false">FALSE()</f>
        <v>0</v>
      </c>
      <c r="N1096" s="0" t="s">
        <v>2220</v>
      </c>
      <c r="O1096" s="0" t="n">
        <f aca="false">ROUND(E1096/D1096*100,0)</f>
        <v>18</v>
      </c>
      <c r="P1096" s="0" t="n">
        <f aca="false">ROUND(E1096/L1096,2)</f>
        <v>122</v>
      </c>
      <c r="Q1096" s="0" t="s">
        <v>2221</v>
      </c>
      <c r="R1096" s="0" t="s">
        <v>2222</v>
      </c>
      <c r="S1096" s="10" t="n">
        <f aca="false">(((J1096/60)/60)/24)+DATE(1970,1,1)</f>
        <v>40795.7133449074</v>
      </c>
      <c r="T1096" s="10" t="n">
        <f aca="false">(((I1096/60)/60)/24)+DATE(1970,1,1)</f>
        <v>40825.7133449074</v>
      </c>
    </row>
    <row r="1097" customFormat="false" ht="35.05" hidden="false" customHeight="false" outlineLevel="0" collapsed="false">
      <c r="A1097" s="0" t="n">
        <v>1095</v>
      </c>
      <c r="B1097" s="1" t="s">
        <v>2283</v>
      </c>
      <c r="C1097" s="1" t="s">
        <v>2284</v>
      </c>
      <c r="D1097" s="2" t="n">
        <v>500000</v>
      </c>
      <c r="E1097" s="3" t="n">
        <v>25174</v>
      </c>
      <c r="F1097" s="0" t="s">
        <v>367</v>
      </c>
      <c r="G1097" s="0" t="s">
        <v>23</v>
      </c>
      <c r="H1097" s="0" t="s">
        <v>24</v>
      </c>
      <c r="I1097" s="0" t="n">
        <v>1377867220</v>
      </c>
      <c r="J1097" s="0" t="n">
        <v>1375275220</v>
      </c>
      <c r="K1097" s="9" t="n">
        <f aca="false">FALSE()</f>
        <v>0</v>
      </c>
      <c r="L1097" s="0" t="n">
        <v>94</v>
      </c>
      <c r="M1097" s="9" t="n">
        <f aca="false">FALSE()</f>
        <v>0</v>
      </c>
      <c r="N1097" s="0" t="s">
        <v>2220</v>
      </c>
      <c r="O1097" s="0" t="n">
        <f aca="false">ROUND(E1097/D1097*100,0)</f>
        <v>5</v>
      </c>
      <c r="P1097" s="0" t="n">
        <f aca="false">ROUND(E1097/L1097,2)</f>
        <v>267.81</v>
      </c>
      <c r="Q1097" s="0" t="s">
        <v>2221</v>
      </c>
      <c r="R1097" s="0" t="s">
        <v>2222</v>
      </c>
      <c r="S1097" s="10" t="n">
        <f aca="false">(((J1097/60)/60)/24)+DATE(1970,1,1)</f>
        <v>41486.5372685185</v>
      </c>
      <c r="T1097" s="10" t="n">
        <f aca="false">(((I1097/60)/60)/24)+DATE(1970,1,1)</f>
        <v>41516.5372685185</v>
      </c>
    </row>
    <row r="1098" customFormat="false" ht="35.05" hidden="false" customHeight="false" outlineLevel="0" collapsed="false">
      <c r="A1098" s="0" t="n">
        <v>1096</v>
      </c>
      <c r="B1098" s="1" t="s">
        <v>2285</v>
      </c>
      <c r="C1098" s="1" t="s">
        <v>2286</v>
      </c>
      <c r="D1098" s="2" t="n">
        <v>12000</v>
      </c>
      <c r="E1098" s="3" t="n">
        <v>2152</v>
      </c>
      <c r="F1098" s="0" t="s">
        <v>367</v>
      </c>
      <c r="G1098" s="0" t="s">
        <v>23</v>
      </c>
      <c r="H1098" s="0" t="s">
        <v>24</v>
      </c>
      <c r="I1098" s="0" t="n">
        <v>1412393400</v>
      </c>
      <c r="J1098" s="0" t="n">
        <v>1409747154</v>
      </c>
      <c r="K1098" s="9" t="n">
        <f aca="false">FALSE()</f>
        <v>0</v>
      </c>
      <c r="L1098" s="0" t="n">
        <v>29</v>
      </c>
      <c r="M1098" s="9" t="n">
        <f aca="false">FALSE()</f>
        <v>0</v>
      </c>
      <c r="N1098" s="0" t="s">
        <v>2220</v>
      </c>
      <c r="O1098" s="0" t="n">
        <f aca="false">ROUND(E1098/D1098*100,0)</f>
        <v>18</v>
      </c>
      <c r="P1098" s="0" t="n">
        <f aca="false">ROUND(E1098/L1098,2)</f>
        <v>74.21</v>
      </c>
      <c r="Q1098" s="0" t="s">
        <v>2221</v>
      </c>
      <c r="R1098" s="0" t="s">
        <v>2222</v>
      </c>
      <c r="S1098" s="10" t="n">
        <f aca="false">(((J1098/60)/60)/24)+DATE(1970,1,1)</f>
        <v>41885.5179861111</v>
      </c>
      <c r="T1098" s="10" t="n">
        <f aca="false">(((I1098/60)/60)/24)+DATE(1970,1,1)</f>
        <v>41916.1458333333</v>
      </c>
    </row>
    <row r="1099" customFormat="false" ht="35.05" hidden="false" customHeight="false" outlineLevel="0" collapsed="false">
      <c r="A1099" s="0" t="n">
        <v>1097</v>
      </c>
      <c r="B1099" s="1" t="s">
        <v>2287</v>
      </c>
      <c r="C1099" s="1" t="s">
        <v>2288</v>
      </c>
      <c r="D1099" s="2" t="n">
        <v>100000</v>
      </c>
      <c r="E1099" s="3" t="n">
        <v>47</v>
      </c>
      <c r="F1099" s="0" t="s">
        <v>367</v>
      </c>
      <c r="G1099" s="0" t="s">
        <v>23</v>
      </c>
      <c r="H1099" s="0" t="s">
        <v>24</v>
      </c>
      <c r="I1099" s="0" t="n">
        <v>1393786877</v>
      </c>
      <c r="J1099" s="0" t="n">
        <v>1390330877</v>
      </c>
      <c r="K1099" s="9" t="n">
        <f aca="false">FALSE()</f>
        <v>0</v>
      </c>
      <c r="L1099" s="0" t="n">
        <v>7</v>
      </c>
      <c r="M1099" s="9" t="n">
        <f aca="false">FALSE()</f>
        <v>0</v>
      </c>
      <c r="N1099" s="0" t="s">
        <v>2220</v>
      </c>
      <c r="O1099" s="0" t="n">
        <f aca="false">ROUND(E1099/D1099*100,0)</f>
        <v>0</v>
      </c>
      <c r="P1099" s="0" t="n">
        <f aca="false">ROUND(E1099/L1099,2)</f>
        <v>6.71</v>
      </c>
      <c r="Q1099" s="0" t="s">
        <v>2221</v>
      </c>
      <c r="R1099" s="0" t="s">
        <v>2222</v>
      </c>
      <c r="S1099" s="10" t="n">
        <f aca="false">(((J1099/60)/60)/24)+DATE(1970,1,1)</f>
        <v>41660.7925578704</v>
      </c>
      <c r="T1099" s="10" t="n">
        <f aca="false">(((I1099/60)/60)/24)+DATE(1970,1,1)</f>
        <v>41700.7925578704</v>
      </c>
    </row>
    <row r="1100" customFormat="false" ht="23.85" hidden="false" customHeight="false" outlineLevel="0" collapsed="false">
      <c r="A1100" s="0" t="n">
        <v>1098</v>
      </c>
      <c r="B1100" s="1" t="s">
        <v>2289</v>
      </c>
      <c r="C1100" s="1" t="s">
        <v>2290</v>
      </c>
      <c r="D1100" s="2" t="n">
        <v>25000</v>
      </c>
      <c r="E1100" s="3" t="n">
        <v>1803</v>
      </c>
      <c r="F1100" s="0" t="s">
        <v>367</v>
      </c>
      <c r="G1100" s="0" t="s">
        <v>23</v>
      </c>
      <c r="H1100" s="0" t="s">
        <v>24</v>
      </c>
      <c r="I1100" s="0" t="n">
        <v>1397413095</v>
      </c>
      <c r="J1100" s="0" t="n">
        <v>1394821095</v>
      </c>
      <c r="K1100" s="9" t="n">
        <f aca="false">FALSE()</f>
        <v>0</v>
      </c>
      <c r="L1100" s="0" t="n">
        <v>22</v>
      </c>
      <c r="M1100" s="9" t="n">
        <f aca="false">FALSE()</f>
        <v>0</v>
      </c>
      <c r="N1100" s="0" t="s">
        <v>2220</v>
      </c>
      <c r="O1100" s="0" t="n">
        <f aca="false">ROUND(E1100/D1100*100,0)</f>
        <v>7</v>
      </c>
      <c r="P1100" s="0" t="n">
        <f aca="false">ROUND(E1100/L1100,2)</f>
        <v>81.95</v>
      </c>
      <c r="Q1100" s="0" t="s">
        <v>2221</v>
      </c>
      <c r="R1100" s="0" t="s">
        <v>2222</v>
      </c>
      <c r="S1100" s="10" t="n">
        <f aca="false">(((J1100/60)/60)/24)+DATE(1970,1,1)</f>
        <v>41712.7626736111</v>
      </c>
      <c r="T1100" s="10" t="n">
        <f aca="false">(((I1100/60)/60)/24)+DATE(1970,1,1)</f>
        <v>41742.7626736111</v>
      </c>
    </row>
    <row r="1101" customFormat="false" ht="35.05" hidden="false" customHeight="false" outlineLevel="0" collapsed="false">
      <c r="A1101" s="0" t="n">
        <v>1099</v>
      </c>
      <c r="B1101" s="1" t="s">
        <v>2291</v>
      </c>
      <c r="C1101" s="1" t="s">
        <v>2292</v>
      </c>
      <c r="D1101" s="2" t="n">
        <v>5000</v>
      </c>
      <c r="E1101" s="3" t="n">
        <v>25</v>
      </c>
      <c r="F1101" s="0" t="s">
        <v>367</v>
      </c>
      <c r="G1101" s="0" t="s">
        <v>32</v>
      </c>
      <c r="H1101" s="0" t="s">
        <v>33</v>
      </c>
      <c r="I1101" s="0" t="n">
        <v>1431547468</v>
      </c>
      <c r="J1101" s="0" t="n">
        <v>1428955468</v>
      </c>
      <c r="K1101" s="9" t="n">
        <f aca="false">FALSE()</f>
        <v>0</v>
      </c>
      <c r="L1101" s="0" t="n">
        <v>1</v>
      </c>
      <c r="M1101" s="9" t="n">
        <f aca="false">FALSE()</f>
        <v>0</v>
      </c>
      <c r="N1101" s="0" t="s">
        <v>2220</v>
      </c>
      <c r="O1101" s="0" t="n">
        <f aca="false">ROUND(E1101/D1101*100,0)</f>
        <v>1</v>
      </c>
      <c r="P1101" s="0" t="n">
        <f aca="false">ROUND(E1101/L1101,2)</f>
        <v>25</v>
      </c>
      <c r="Q1101" s="0" t="s">
        <v>2221</v>
      </c>
      <c r="R1101" s="0" t="s">
        <v>2222</v>
      </c>
      <c r="S1101" s="10" t="n">
        <f aca="false">(((J1101/60)/60)/24)+DATE(1970,1,1)</f>
        <v>42107.8364351852</v>
      </c>
      <c r="T1101" s="10" t="n">
        <f aca="false">(((I1101/60)/60)/24)+DATE(1970,1,1)</f>
        <v>42137.8364351852</v>
      </c>
    </row>
    <row r="1102" customFormat="false" ht="35.05" hidden="false" customHeight="false" outlineLevel="0" collapsed="false">
      <c r="A1102" s="0" t="n">
        <v>1100</v>
      </c>
      <c r="B1102" s="1" t="s">
        <v>2293</v>
      </c>
      <c r="C1102" s="1" t="s">
        <v>2294</v>
      </c>
      <c r="D1102" s="2" t="n">
        <v>4000</v>
      </c>
      <c r="E1102" s="3" t="n">
        <v>100</v>
      </c>
      <c r="F1102" s="0" t="s">
        <v>367</v>
      </c>
      <c r="G1102" s="0" t="s">
        <v>513</v>
      </c>
      <c r="H1102" s="0" t="s">
        <v>63</v>
      </c>
      <c r="I1102" s="0" t="n">
        <v>1455417571</v>
      </c>
      <c r="J1102" s="0" t="n">
        <v>1452825571</v>
      </c>
      <c r="K1102" s="9" t="n">
        <f aca="false">FALSE()</f>
        <v>0</v>
      </c>
      <c r="L1102" s="0" t="n">
        <v>10</v>
      </c>
      <c r="M1102" s="9" t="n">
        <f aca="false">FALSE()</f>
        <v>0</v>
      </c>
      <c r="N1102" s="0" t="s">
        <v>2220</v>
      </c>
      <c r="O1102" s="0" t="n">
        <f aca="false">ROUND(E1102/D1102*100,0)</f>
        <v>3</v>
      </c>
      <c r="P1102" s="0" t="n">
        <f aca="false">ROUND(E1102/L1102,2)</f>
        <v>10</v>
      </c>
      <c r="Q1102" s="0" t="s">
        <v>2221</v>
      </c>
      <c r="R1102" s="0" t="s">
        <v>2222</v>
      </c>
      <c r="S1102" s="10" t="n">
        <f aca="false">(((J1102/60)/60)/24)+DATE(1970,1,1)</f>
        <v>42384.110775463</v>
      </c>
      <c r="T1102" s="10" t="n">
        <f aca="false">(((I1102/60)/60)/24)+DATE(1970,1,1)</f>
        <v>42414.110775463</v>
      </c>
    </row>
    <row r="1103" customFormat="false" ht="23.85" hidden="false" customHeight="false" outlineLevel="0" collapsed="false">
      <c r="A1103" s="0" t="n">
        <v>1101</v>
      </c>
      <c r="B1103" s="1" t="s">
        <v>2295</v>
      </c>
      <c r="C1103" s="1" t="s">
        <v>2296</v>
      </c>
      <c r="D1103" s="2" t="n">
        <v>100000</v>
      </c>
      <c r="E1103" s="3" t="n">
        <v>41</v>
      </c>
      <c r="F1103" s="0" t="s">
        <v>367</v>
      </c>
      <c r="G1103" s="0" t="s">
        <v>23</v>
      </c>
      <c r="H1103" s="0" t="s">
        <v>24</v>
      </c>
      <c r="I1103" s="0" t="n">
        <v>1468519920</v>
      </c>
      <c r="J1103" s="0" t="n">
        <v>1466188338</v>
      </c>
      <c r="K1103" s="9" t="n">
        <f aca="false">FALSE()</f>
        <v>0</v>
      </c>
      <c r="L1103" s="0" t="n">
        <v>6</v>
      </c>
      <c r="M1103" s="9" t="n">
        <f aca="false">FALSE()</f>
        <v>0</v>
      </c>
      <c r="N1103" s="0" t="s">
        <v>2220</v>
      </c>
      <c r="O1103" s="0" t="n">
        <f aca="false">ROUND(E1103/D1103*100,0)</f>
        <v>0</v>
      </c>
      <c r="P1103" s="0" t="n">
        <f aca="false">ROUND(E1103/L1103,2)</f>
        <v>6.83</v>
      </c>
      <c r="Q1103" s="0" t="s">
        <v>2221</v>
      </c>
      <c r="R1103" s="0" t="s">
        <v>2222</v>
      </c>
      <c r="S1103" s="10" t="n">
        <f aca="false">(((J1103/60)/60)/24)+DATE(1970,1,1)</f>
        <v>42538.7724305556</v>
      </c>
      <c r="T1103" s="10" t="n">
        <f aca="false">(((I1103/60)/60)/24)+DATE(1970,1,1)</f>
        <v>42565.7583333333</v>
      </c>
    </row>
    <row r="1104" customFormat="false" ht="35.05" hidden="false" customHeight="false" outlineLevel="0" collapsed="false">
      <c r="A1104" s="0" t="n">
        <v>1102</v>
      </c>
      <c r="B1104" s="1" t="s">
        <v>2297</v>
      </c>
      <c r="C1104" s="1" t="s">
        <v>2298</v>
      </c>
      <c r="D1104" s="2" t="n">
        <v>8000</v>
      </c>
      <c r="E1104" s="3" t="n">
        <v>425</v>
      </c>
      <c r="F1104" s="0" t="s">
        <v>367</v>
      </c>
      <c r="G1104" s="0" t="s">
        <v>23</v>
      </c>
      <c r="H1104" s="0" t="s">
        <v>24</v>
      </c>
      <c r="I1104" s="0" t="n">
        <v>1386568740</v>
      </c>
      <c r="J1104" s="0" t="n">
        <v>1383095125</v>
      </c>
      <c r="K1104" s="9" t="n">
        <f aca="false">FALSE()</f>
        <v>0</v>
      </c>
      <c r="L1104" s="0" t="n">
        <v>24</v>
      </c>
      <c r="M1104" s="9" t="n">
        <f aca="false">FALSE()</f>
        <v>0</v>
      </c>
      <c r="N1104" s="0" t="s">
        <v>2220</v>
      </c>
      <c r="O1104" s="0" t="n">
        <f aca="false">ROUND(E1104/D1104*100,0)</f>
        <v>5</v>
      </c>
      <c r="P1104" s="0" t="n">
        <f aca="false">ROUND(E1104/L1104,2)</f>
        <v>17.71</v>
      </c>
      <c r="Q1104" s="0" t="s">
        <v>2221</v>
      </c>
      <c r="R1104" s="0" t="s">
        <v>2222</v>
      </c>
      <c r="S1104" s="10" t="n">
        <f aca="false">(((J1104/60)/60)/24)+DATE(1970,1,1)</f>
        <v>41577.0454282407</v>
      </c>
      <c r="T1104" s="10" t="n">
        <f aca="false">(((I1104/60)/60)/24)+DATE(1970,1,1)</f>
        <v>41617.2493055556</v>
      </c>
    </row>
    <row r="1105" customFormat="false" ht="35.05" hidden="false" customHeight="false" outlineLevel="0" collapsed="false">
      <c r="A1105" s="0" t="n">
        <v>1103</v>
      </c>
      <c r="B1105" s="1" t="s">
        <v>2299</v>
      </c>
      <c r="C1105" s="1" t="s">
        <v>2300</v>
      </c>
      <c r="D1105" s="2" t="n">
        <v>15000</v>
      </c>
      <c r="E1105" s="3" t="n">
        <v>243</v>
      </c>
      <c r="F1105" s="0" t="s">
        <v>367</v>
      </c>
      <c r="G1105" s="0" t="s">
        <v>23</v>
      </c>
      <c r="H1105" s="0" t="s">
        <v>24</v>
      </c>
      <c r="I1105" s="0" t="n">
        <v>1466227190</v>
      </c>
      <c r="J1105" s="0" t="n">
        <v>1461043190</v>
      </c>
      <c r="K1105" s="9" t="n">
        <f aca="false">FALSE()</f>
        <v>0</v>
      </c>
      <c r="L1105" s="0" t="n">
        <v>15</v>
      </c>
      <c r="M1105" s="9" t="n">
        <f aca="false">FALSE()</f>
        <v>0</v>
      </c>
      <c r="N1105" s="0" t="s">
        <v>2220</v>
      </c>
      <c r="O1105" s="0" t="n">
        <f aca="false">ROUND(E1105/D1105*100,0)</f>
        <v>2</v>
      </c>
      <c r="P1105" s="0" t="n">
        <f aca="false">ROUND(E1105/L1105,2)</f>
        <v>16.2</v>
      </c>
      <c r="Q1105" s="0" t="s">
        <v>2221</v>
      </c>
      <c r="R1105" s="0" t="s">
        <v>2222</v>
      </c>
      <c r="S1105" s="10" t="n">
        <f aca="false">(((J1105/60)/60)/24)+DATE(1970,1,1)</f>
        <v>42479.2221064815</v>
      </c>
      <c r="T1105" s="10" t="n">
        <f aca="false">(((I1105/60)/60)/24)+DATE(1970,1,1)</f>
        <v>42539.2221064815</v>
      </c>
    </row>
    <row r="1106" customFormat="false" ht="35.05" hidden="false" customHeight="false" outlineLevel="0" collapsed="false">
      <c r="A1106" s="0" t="n">
        <v>1104</v>
      </c>
      <c r="B1106" s="1" t="s">
        <v>2301</v>
      </c>
      <c r="C1106" s="1" t="s">
        <v>2302</v>
      </c>
      <c r="D1106" s="2" t="n">
        <v>60000</v>
      </c>
      <c r="E1106" s="3" t="n">
        <v>2971</v>
      </c>
      <c r="F1106" s="0" t="s">
        <v>367</v>
      </c>
      <c r="G1106" s="0" t="s">
        <v>32</v>
      </c>
      <c r="H1106" s="0" t="s">
        <v>33</v>
      </c>
      <c r="I1106" s="0" t="n">
        <v>1402480221</v>
      </c>
      <c r="J1106" s="0" t="n">
        <v>1399888221</v>
      </c>
      <c r="K1106" s="9" t="n">
        <f aca="false">FALSE()</f>
        <v>0</v>
      </c>
      <c r="L1106" s="0" t="n">
        <v>37</v>
      </c>
      <c r="M1106" s="9" t="n">
        <f aca="false">FALSE()</f>
        <v>0</v>
      </c>
      <c r="N1106" s="0" t="s">
        <v>2220</v>
      </c>
      <c r="O1106" s="0" t="n">
        <f aca="false">ROUND(E1106/D1106*100,0)</f>
        <v>5</v>
      </c>
      <c r="P1106" s="0" t="n">
        <f aca="false">ROUND(E1106/L1106,2)</f>
        <v>80.3</v>
      </c>
      <c r="Q1106" s="0" t="s">
        <v>2221</v>
      </c>
      <c r="R1106" s="0" t="s">
        <v>2222</v>
      </c>
      <c r="S1106" s="10" t="n">
        <f aca="false">(((J1106/60)/60)/24)+DATE(1970,1,1)</f>
        <v>41771.4099652778</v>
      </c>
      <c r="T1106" s="10" t="n">
        <f aca="false">(((I1106/60)/60)/24)+DATE(1970,1,1)</f>
        <v>41801.4099652778</v>
      </c>
    </row>
    <row r="1107" customFormat="false" ht="46.25" hidden="false" customHeight="false" outlineLevel="0" collapsed="false">
      <c r="A1107" s="0" t="n">
        <v>1105</v>
      </c>
      <c r="B1107" s="1" t="s">
        <v>2303</v>
      </c>
      <c r="C1107" s="1" t="s">
        <v>2304</v>
      </c>
      <c r="D1107" s="2" t="n">
        <v>900000</v>
      </c>
      <c r="E1107" s="3" t="n">
        <v>1431</v>
      </c>
      <c r="F1107" s="0" t="s">
        <v>367</v>
      </c>
      <c r="G1107" s="0" t="s">
        <v>23</v>
      </c>
      <c r="H1107" s="0" t="s">
        <v>24</v>
      </c>
      <c r="I1107" s="0" t="n">
        <v>1395627327</v>
      </c>
      <c r="J1107" s="0" t="n">
        <v>1393038927</v>
      </c>
      <c r="K1107" s="9" t="n">
        <f aca="false">FALSE()</f>
        <v>0</v>
      </c>
      <c r="L1107" s="0" t="n">
        <v>20</v>
      </c>
      <c r="M1107" s="9" t="n">
        <f aca="false">FALSE()</f>
        <v>0</v>
      </c>
      <c r="N1107" s="0" t="s">
        <v>2220</v>
      </c>
      <c r="O1107" s="0" t="n">
        <f aca="false">ROUND(E1107/D1107*100,0)</f>
        <v>0</v>
      </c>
      <c r="P1107" s="0" t="n">
        <f aca="false">ROUND(E1107/L1107,2)</f>
        <v>71.55</v>
      </c>
      <c r="Q1107" s="0" t="s">
        <v>2221</v>
      </c>
      <c r="R1107" s="0" t="s">
        <v>2222</v>
      </c>
      <c r="S1107" s="10" t="n">
        <f aca="false">(((J1107/60)/60)/24)+DATE(1970,1,1)</f>
        <v>41692.1357291667</v>
      </c>
      <c r="T1107" s="10" t="n">
        <f aca="false">(((I1107/60)/60)/24)+DATE(1970,1,1)</f>
        <v>41722.0940625</v>
      </c>
    </row>
    <row r="1108" customFormat="false" ht="35.05" hidden="false" customHeight="false" outlineLevel="0" collapsed="false">
      <c r="A1108" s="0" t="n">
        <v>1106</v>
      </c>
      <c r="B1108" s="1" t="s">
        <v>2305</v>
      </c>
      <c r="C1108" s="1" t="s">
        <v>2306</v>
      </c>
      <c r="D1108" s="2" t="n">
        <v>400</v>
      </c>
      <c r="E1108" s="3" t="n">
        <v>165</v>
      </c>
      <c r="F1108" s="0" t="s">
        <v>367</v>
      </c>
      <c r="G1108" s="0" t="s">
        <v>23</v>
      </c>
      <c r="H1108" s="0" t="s">
        <v>24</v>
      </c>
      <c r="I1108" s="0" t="n">
        <v>1333557975</v>
      </c>
      <c r="J1108" s="0" t="n">
        <v>1330969575</v>
      </c>
      <c r="K1108" s="9" t="n">
        <f aca="false">FALSE()</f>
        <v>0</v>
      </c>
      <c r="L1108" s="0" t="n">
        <v>7</v>
      </c>
      <c r="M1108" s="9" t="n">
        <f aca="false">FALSE()</f>
        <v>0</v>
      </c>
      <c r="N1108" s="0" t="s">
        <v>2220</v>
      </c>
      <c r="O1108" s="0" t="n">
        <f aca="false">ROUND(E1108/D1108*100,0)</f>
        <v>41</v>
      </c>
      <c r="P1108" s="0" t="n">
        <f aca="false">ROUND(E1108/L1108,2)</f>
        <v>23.57</v>
      </c>
      <c r="Q1108" s="0" t="s">
        <v>2221</v>
      </c>
      <c r="R1108" s="0" t="s">
        <v>2222</v>
      </c>
      <c r="S1108" s="10" t="n">
        <f aca="false">(((J1108/60)/60)/24)+DATE(1970,1,1)</f>
        <v>40973.7404513889</v>
      </c>
      <c r="T1108" s="10" t="n">
        <f aca="false">(((I1108/60)/60)/24)+DATE(1970,1,1)</f>
        <v>41003.6987847222</v>
      </c>
    </row>
    <row r="1109" customFormat="false" ht="46.25" hidden="false" customHeight="false" outlineLevel="0" collapsed="false">
      <c r="A1109" s="0" t="n">
        <v>1107</v>
      </c>
      <c r="B1109" s="1" t="s">
        <v>2307</v>
      </c>
      <c r="C1109" s="1" t="s">
        <v>2308</v>
      </c>
      <c r="D1109" s="2" t="n">
        <v>10000</v>
      </c>
      <c r="E1109" s="3" t="n">
        <v>0</v>
      </c>
      <c r="F1109" s="0" t="s">
        <v>367</v>
      </c>
      <c r="G1109" s="0" t="s">
        <v>23</v>
      </c>
      <c r="H1109" s="0" t="s">
        <v>24</v>
      </c>
      <c r="I1109" s="0" t="n">
        <v>1406148024</v>
      </c>
      <c r="J1109" s="0" t="n">
        <v>1403556024</v>
      </c>
      <c r="K1109" s="9" t="n">
        <f aca="false">FALSE()</f>
        <v>0</v>
      </c>
      <c r="L1109" s="0" t="n">
        <v>0</v>
      </c>
      <c r="M1109" s="9" t="n">
        <f aca="false">FALSE()</f>
        <v>0</v>
      </c>
      <c r="N1109" s="0" t="s">
        <v>2220</v>
      </c>
      <c r="O1109" s="0" t="n">
        <f aca="false">ROUND(E1109/D1109*100,0)</f>
        <v>0</v>
      </c>
      <c r="P1109" s="0" t="n">
        <f aca="false">ROUND(E1109/L1109,2)</f>
        <v>0</v>
      </c>
      <c r="Q1109" s="0" t="s">
        <v>2221</v>
      </c>
      <c r="R1109" s="0" t="s">
        <v>2222</v>
      </c>
      <c r="S1109" s="10" t="n">
        <f aca="false">(((J1109/60)/60)/24)+DATE(1970,1,1)</f>
        <v>41813.8613888889</v>
      </c>
      <c r="T1109" s="10" t="n">
        <f aca="false">(((I1109/60)/60)/24)+DATE(1970,1,1)</f>
        <v>41843.8613888889</v>
      </c>
    </row>
    <row r="1110" customFormat="false" ht="46.25" hidden="false" customHeight="false" outlineLevel="0" collapsed="false">
      <c r="A1110" s="0" t="n">
        <v>1108</v>
      </c>
      <c r="B1110" s="1" t="s">
        <v>2309</v>
      </c>
      <c r="C1110" s="1" t="s">
        <v>2310</v>
      </c>
      <c r="D1110" s="2" t="n">
        <v>25000</v>
      </c>
      <c r="E1110" s="3" t="n">
        <v>732.5</v>
      </c>
      <c r="F1110" s="0" t="s">
        <v>367</v>
      </c>
      <c r="G1110" s="0" t="s">
        <v>23</v>
      </c>
      <c r="H1110" s="0" t="s">
        <v>24</v>
      </c>
      <c r="I1110" s="0" t="n">
        <v>1334326635</v>
      </c>
      <c r="J1110" s="0" t="n">
        <v>1329146235</v>
      </c>
      <c r="K1110" s="9" t="n">
        <f aca="false">FALSE()</f>
        <v>0</v>
      </c>
      <c r="L1110" s="0" t="n">
        <v>21</v>
      </c>
      <c r="M1110" s="9" t="n">
        <f aca="false">FALSE()</f>
        <v>0</v>
      </c>
      <c r="N1110" s="0" t="s">
        <v>2220</v>
      </c>
      <c r="O1110" s="0" t="n">
        <f aca="false">ROUND(E1110/D1110*100,0)</f>
        <v>3</v>
      </c>
      <c r="P1110" s="0" t="n">
        <f aca="false">ROUND(E1110/L1110,2)</f>
        <v>34.88</v>
      </c>
      <c r="Q1110" s="0" t="s">
        <v>2221</v>
      </c>
      <c r="R1110" s="0" t="s">
        <v>2222</v>
      </c>
      <c r="S1110" s="10" t="n">
        <f aca="false">(((J1110/60)/60)/24)+DATE(1970,1,1)</f>
        <v>40952.6369791667</v>
      </c>
      <c r="T1110" s="10" t="n">
        <f aca="false">(((I1110/60)/60)/24)+DATE(1970,1,1)</f>
        <v>41012.5953125</v>
      </c>
    </row>
    <row r="1111" customFormat="false" ht="35.05" hidden="false" customHeight="false" outlineLevel="0" collapsed="false">
      <c r="A1111" s="0" t="n">
        <v>1109</v>
      </c>
      <c r="B1111" s="1" t="s">
        <v>2311</v>
      </c>
      <c r="C1111" s="1" t="s">
        <v>2312</v>
      </c>
      <c r="D1111" s="2" t="n">
        <v>10000</v>
      </c>
      <c r="E1111" s="3" t="n">
        <v>45</v>
      </c>
      <c r="F1111" s="0" t="s">
        <v>367</v>
      </c>
      <c r="G1111" s="0" t="s">
        <v>23</v>
      </c>
      <c r="H1111" s="0" t="s">
        <v>24</v>
      </c>
      <c r="I1111" s="0" t="n">
        <v>1479495790</v>
      </c>
      <c r="J1111" s="0" t="n">
        <v>1476900190</v>
      </c>
      <c r="K1111" s="9" t="n">
        <f aca="false">FALSE()</f>
        <v>0</v>
      </c>
      <c r="L1111" s="0" t="n">
        <v>3</v>
      </c>
      <c r="M1111" s="9" t="n">
        <f aca="false">FALSE()</f>
        <v>0</v>
      </c>
      <c r="N1111" s="0" t="s">
        <v>2220</v>
      </c>
      <c r="O1111" s="0" t="n">
        <f aca="false">ROUND(E1111/D1111*100,0)</f>
        <v>0</v>
      </c>
      <c r="P1111" s="0" t="n">
        <f aca="false">ROUND(E1111/L1111,2)</f>
        <v>15</v>
      </c>
      <c r="Q1111" s="0" t="s">
        <v>2221</v>
      </c>
      <c r="R1111" s="0" t="s">
        <v>2222</v>
      </c>
      <c r="S1111" s="10" t="n">
        <f aca="false">(((J1111/60)/60)/24)+DATE(1970,1,1)</f>
        <v>42662.7521990741</v>
      </c>
      <c r="T1111" s="10" t="n">
        <f aca="false">(((I1111/60)/60)/24)+DATE(1970,1,1)</f>
        <v>42692.7938657407</v>
      </c>
    </row>
    <row r="1112" customFormat="false" ht="35.05" hidden="false" customHeight="false" outlineLevel="0" collapsed="false">
      <c r="A1112" s="0" t="n">
        <v>1110</v>
      </c>
      <c r="B1112" s="1" t="s">
        <v>2313</v>
      </c>
      <c r="C1112" s="1" t="s">
        <v>2314</v>
      </c>
      <c r="D1112" s="2" t="n">
        <v>50000</v>
      </c>
      <c r="E1112" s="3" t="n">
        <v>255</v>
      </c>
      <c r="F1112" s="0" t="s">
        <v>367</v>
      </c>
      <c r="G1112" s="0" t="s">
        <v>23</v>
      </c>
      <c r="H1112" s="0" t="s">
        <v>24</v>
      </c>
      <c r="I1112" s="0" t="n">
        <v>1354919022</v>
      </c>
      <c r="J1112" s="0" t="n">
        <v>1352327022</v>
      </c>
      <c r="K1112" s="9" t="n">
        <f aca="false">FALSE()</f>
        <v>0</v>
      </c>
      <c r="L1112" s="0" t="n">
        <v>11</v>
      </c>
      <c r="M1112" s="9" t="n">
        <f aca="false">FALSE()</f>
        <v>0</v>
      </c>
      <c r="N1112" s="0" t="s">
        <v>2220</v>
      </c>
      <c r="O1112" s="0" t="n">
        <f aca="false">ROUND(E1112/D1112*100,0)</f>
        <v>1</v>
      </c>
      <c r="P1112" s="0" t="n">
        <f aca="false">ROUND(E1112/L1112,2)</f>
        <v>23.18</v>
      </c>
      <c r="Q1112" s="0" t="s">
        <v>2221</v>
      </c>
      <c r="R1112" s="0" t="s">
        <v>2222</v>
      </c>
      <c r="S1112" s="10" t="n">
        <f aca="false">(((J1112/60)/60)/24)+DATE(1970,1,1)</f>
        <v>41220.933125</v>
      </c>
      <c r="T1112" s="10" t="n">
        <f aca="false">(((I1112/60)/60)/24)+DATE(1970,1,1)</f>
        <v>41250.933125</v>
      </c>
    </row>
    <row r="1113" customFormat="false" ht="35.05" hidden="false" customHeight="false" outlineLevel="0" collapsed="false">
      <c r="A1113" s="0" t="n">
        <v>1111</v>
      </c>
      <c r="B1113" s="1" t="s">
        <v>2315</v>
      </c>
      <c r="C1113" s="1" t="s">
        <v>2316</v>
      </c>
      <c r="D1113" s="2" t="n">
        <v>2500</v>
      </c>
      <c r="E1113" s="3" t="n">
        <v>1</v>
      </c>
      <c r="F1113" s="0" t="s">
        <v>367</v>
      </c>
      <c r="G1113" s="0" t="s">
        <v>23</v>
      </c>
      <c r="H1113" s="0" t="s">
        <v>24</v>
      </c>
      <c r="I1113" s="0" t="n">
        <v>1452228790</v>
      </c>
      <c r="J1113" s="0" t="n">
        <v>1449636790</v>
      </c>
      <c r="K1113" s="9" t="n">
        <f aca="false">FALSE()</f>
        <v>0</v>
      </c>
      <c r="L1113" s="0" t="n">
        <v>1</v>
      </c>
      <c r="M1113" s="9" t="n">
        <f aca="false">FALSE()</f>
        <v>0</v>
      </c>
      <c r="N1113" s="0" t="s">
        <v>2220</v>
      </c>
      <c r="O1113" s="0" t="n">
        <f aca="false">ROUND(E1113/D1113*100,0)</f>
        <v>0</v>
      </c>
      <c r="P1113" s="0" t="n">
        <f aca="false">ROUND(E1113/L1113,2)</f>
        <v>1</v>
      </c>
      <c r="Q1113" s="0" t="s">
        <v>2221</v>
      </c>
      <c r="R1113" s="0" t="s">
        <v>2222</v>
      </c>
      <c r="S1113" s="10" t="n">
        <f aca="false">(((J1113/60)/60)/24)+DATE(1970,1,1)</f>
        <v>42347.203587963</v>
      </c>
      <c r="T1113" s="10" t="n">
        <f aca="false">(((I1113/60)/60)/24)+DATE(1970,1,1)</f>
        <v>42377.203587963</v>
      </c>
    </row>
    <row r="1114" customFormat="false" ht="35.05" hidden="false" customHeight="false" outlineLevel="0" collapsed="false">
      <c r="A1114" s="0" t="n">
        <v>1112</v>
      </c>
      <c r="B1114" s="1" t="s">
        <v>2317</v>
      </c>
      <c r="C1114" s="1" t="s">
        <v>2318</v>
      </c>
      <c r="D1114" s="2" t="n">
        <v>88000</v>
      </c>
      <c r="E1114" s="3" t="n">
        <v>31272.92</v>
      </c>
      <c r="F1114" s="0" t="s">
        <v>367</v>
      </c>
      <c r="G1114" s="0" t="s">
        <v>23</v>
      </c>
      <c r="H1114" s="0" t="s">
        <v>24</v>
      </c>
      <c r="I1114" s="0" t="n">
        <v>1421656200</v>
      </c>
      <c r="J1114" s="0" t="n">
        <v>1416507211</v>
      </c>
      <c r="K1114" s="9" t="n">
        <f aca="false">FALSE()</f>
        <v>0</v>
      </c>
      <c r="L1114" s="0" t="n">
        <v>312</v>
      </c>
      <c r="M1114" s="9" t="n">
        <f aca="false">FALSE()</f>
        <v>0</v>
      </c>
      <c r="N1114" s="0" t="s">
        <v>2220</v>
      </c>
      <c r="O1114" s="0" t="n">
        <f aca="false">ROUND(E1114/D1114*100,0)</f>
        <v>36</v>
      </c>
      <c r="P1114" s="0" t="n">
        <f aca="false">ROUND(E1114/L1114,2)</f>
        <v>100.23</v>
      </c>
      <c r="Q1114" s="0" t="s">
        <v>2221</v>
      </c>
      <c r="R1114" s="0" t="s">
        <v>2222</v>
      </c>
      <c r="S1114" s="10" t="n">
        <f aca="false">(((J1114/60)/60)/24)+DATE(1970,1,1)</f>
        <v>41963.7593865741</v>
      </c>
      <c r="T1114" s="10" t="n">
        <f aca="false">(((I1114/60)/60)/24)+DATE(1970,1,1)</f>
        <v>42023.3541666667</v>
      </c>
    </row>
    <row r="1115" customFormat="false" ht="35.05" hidden="false" customHeight="false" outlineLevel="0" collapsed="false">
      <c r="A1115" s="0" t="n">
        <v>1113</v>
      </c>
      <c r="B1115" s="1" t="s">
        <v>2319</v>
      </c>
      <c r="C1115" s="1" t="s">
        <v>2320</v>
      </c>
      <c r="D1115" s="2" t="n">
        <v>1000</v>
      </c>
      <c r="E1115" s="3" t="n">
        <v>5</v>
      </c>
      <c r="F1115" s="0" t="s">
        <v>367</v>
      </c>
      <c r="G1115" s="0" t="s">
        <v>32</v>
      </c>
      <c r="H1115" s="0" t="s">
        <v>33</v>
      </c>
      <c r="I1115" s="0" t="n">
        <v>1408058820</v>
      </c>
      <c r="J1115" s="0" t="n">
        <v>1405466820</v>
      </c>
      <c r="K1115" s="9" t="n">
        <f aca="false">FALSE()</f>
        <v>0</v>
      </c>
      <c r="L1115" s="0" t="n">
        <v>1</v>
      </c>
      <c r="M1115" s="9" t="n">
        <f aca="false">FALSE()</f>
        <v>0</v>
      </c>
      <c r="N1115" s="0" t="s">
        <v>2220</v>
      </c>
      <c r="O1115" s="0" t="n">
        <f aca="false">ROUND(E1115/D1115*100,0)</f>
        <v>1</v>
      </c>
      <c r="P1115" s="0" t="n">
        <f aca="false">ROUND(E1115/L1115,2)</f>
        <v>5</v>
      </c>
      <c r="Q1115" s="0" t="s">
        <v>2221</v>
      </c>
      <c r="R1115" s="0" t="s">
        <v>2222</v>
      </c>
      <c r="S1115" s="10" t="n">
        <f aca="false">(((J1115/60)/60)/24)+DATE(1970,1,1)</f>
        <v>41835.9770833333</v>
      </c>
      <c r="T1115" s="10" t="n">
        <f aca="false">(((I1115/60)/60)/24)+DATE(1970,1,1)</f>
        <v>41865.9770833333</v>
      </c>
    </row>
    <row r="1116" customFormat="false" ht="35.05" hidden="false" customHeight="false" outlineLevel="0" collapsed="false">
      <c r="A1116" s="0" t="n">
        <v>1114</v>
      </c>
      <c r="B1116" s="1" t="s">
        <v>2321</v>
      </c>
      <c r="C1116" s="1" t="s">
        <v>2322</v>
      </c>
      <c r="D1116" s="2" t="n">
        <v>6000</v>
      </c>
      <c r="E1116" s="3" t="n">
        <v>10</v>
      </c>
      <c r="F1116" s="0" t="s">
        <v>367</v>
      </c>
      <c r="G1116" s="0" t="s">
        <v>32</v>
      </c>
      <c r="H1116" s="0" t="s">
        <v>33</v>
      </c>
      <c r="I1116" s="0" t="n">
        <v>1381306687</v>
      </c>
      <c r="J1116" s="0" t="n">
        <v>1378714687</v>
      </c>
      <c r="K1116" s="9" t="n">
        <f aca="false">FALSE()</f>
        <v>0</v>
      </c>
      <c r="L1116" s="0" t="n">
        <v>3</v>
      </c>
      <c r="M1116" s="9" t="n">
        <f aca="false">FALSE()</f>
        <v>0</v>
      </c>
      <c r="N1116" s="0" t="s">
        <v>2220</v>
      </c>
      <c r="O1116" s="0" t="n">
        <f aca="false">ROUND(E1116/D1116*100,0)</f>
        <v>0</v>
      </c>
      <c r="P1116" s="0" t="n">
        <f aca="false">ROUND(E1116/L1116,2)</f>
        <v>3.33</v>
      </c>
      <c r="Q1116" s="0" t="s">
        <v>2221</v>
      </c>
      <c r="R1116" s="0" t="s">
        <v>2222</v>
      </c>
      <c r="S1116" s="10" t="n">
        <f aca="false">(((J1116/60)/60)/24)+DATE(1970,1,1)</f>
        <v>41526.3459143519</v>
      </c>
      <c r="T1116" s="10" t="n">
        <f aca="false">(((I1116/60)/60)/24)+DATE(1970,1,1)</f>
        <v>41556.3459143518</v>
      </c>
    </row>
    <row r="1117" customFormat="false" ht="35.05" hidden="false" customHeight="false" outlineLevel="0" collapsed="false">
      <c r="A1117" s="0" t="n">
        <v>1115</v>
      </c>
      <c r="B1117" s="1" t="s">
        <v>2323</v>
      </c>
      <c r="C1117" s="1" t="s">
        <v>2324</v>
      </c>
      <c r="D1117" s="2" t="n">
        <v>40000</v>
      </c>
      <c r="E1117" s="3" t="n">
        <v>53</v>
      </c>
      <c r="F1117" s="0" t="s">
        <v>367</v>
      </c>
      <c r="G1117" s="0" t="s">
        <v>23</v>
      </c>
      <c r="H1117" s="0" t="s">
        <v>24</v>
      </c>
      <c r="I1117" s="0" t="n">
        <v>1459352495</v>
      </c>
      <c r="J1117" s="0" t="n">
        <v>1456764095</v>
      </c>
      <c r="K1117" s="9" t="n">
        <f aca="false">FALSE()</f>
        <v>0</v>
      </c>
      <c r="L1117" s="0" t="n">
        <v>4</v>
      </c>
      <c r="M1117" s="9" t="n">
        <f aca="false">FALSE()</f>
        <v>0</v>
      </c>
      <c r="N1117" s="0" t="s">
        <v>2220</v>
      </c>
      <c r="O1117" s="0" t="n">
        <f aca="false">ROUND(E1117/D1117*100,0)</f>
        <v>0</v>
      </c>
      <c r="P1117" s="0" t="n">
        <f aca="false">ROUND(E1117/L1117,2)</f>
        <v>13.25</v>
      </c>
      <c r="Q1117" s="0" t="s">
        <v>2221</v>
      </c>
      <c r="R1117" s="0" t="s">
        <v>2222</v>
      </c>
      <c r="S1117" s="10" t="n">
        <f aca="false">(((J1117/60)/60)/24)+DATE(1970,1,1)</f>
        <v>42429.6955439815</v>
      </c>
      <c r="T1117" s="10" t="n">
        <f aca="false">(((I1117/60)/60)/24)+DATE(1970,1,1)</f>
        <v>42459.6538773148</v>
      </c>
    </row>
    <row r="1118" customFormat="false" ht="35.05" hidden="false" customHeight="false" outlineLevel="0" collapsed="false">
      <c r="A1118" s="0" t="n">
        <v>1116</v>
      </c>
      <c r="B1118" s="1" t="s">
        <v>2325</v>
      </c>
      <c r="C1118" s="1" t="s">
        <v>2326</v>
      </c>
      <c r="D1118" s="2" t="n">
        <v>500000</v>
      </c>
      <c r="E1118" s="3" t="n">
        <v>178.52</v>
      </c>
      <c r="F1118" s="0" t="s">
        <v>367</v>
      </c>
      <c r="G1118" s="0" t="s">
        <v>23</v>
      </c>
      <c r="H1118" s="0" t="s">
        <v>24</v>
      </c>
      <c r="I1118" s="0" t="n">
        <v>1339273208</v>
      </c>
      <c r="J1118" s="0" t="n">
        <v>1334089208</v>
      </c>
      <c r="K1118" s="9" t="n">
        <f aca="false">FALSE()</f>
        <v>0</v>
      </c>
      <c r="L1118" s="0" t="n">
        <v>10</v>
      </c>
      <c r="M1118" s="9" t="n">
        <f aca="false">FALSE()</f>
        <v>0</v>
      </c>
      <c r="N1118" s="0" t="s">
        <v>2220</v>
      </c>
      <c r="O1118" s="0" t="n">
        <f aca="false">ROUND(E1118/D1118*100,0)</f>
        <v>0</v>
      </c>
      <c r="P1118" s="0" t="n">
        <f aca="false">ROUND(E1118/L1118,2)</f>
        <v>17.85</v>
      </c>
      <c r="Q1118" s="0" t="s">
        <v>2221</v>
      </c>
      <c r="R1118" s="0" t="s">
        <v>2222</v>
      </c>
      <c r="S1118" s="10" t="n">
        <f aca="false">(((J1118/60)/60)/24)+DATE(1970,1,1)</f>
        <v>41009.8473148148</v>
      </c>
      <c r="T1118" s="10" t="n">
        <f aca="false">(((I1118/60)/60)/24)+DATE(1970,1,1)</f>
        <v>41069.8473148148</v>
      </c>
    </row>
    <row r="1119" customFormat="false" ht="35.05" hidden="false" customHeight="false" outlineLevel="0" collapsed="false">
      <c r="A1119" s="0" t="n">
        <v>1117</v>
      </c>
      <c r="B1119" s="1" t="s">
        <v>2327</v>
      </c>
      <c r="C1119" s="1" t="s">
        <v>2328</v>
      </c>
      <c r="D1119" s="2" t="n">
        <v>1000</v>
      </c>
      <c r="E1119" s="3" t="n">
        <v>83</v>
      </c>
      <c r="F1119" s="0" t="s">
        <v>367</v>
      </c>
      <c r="G1119" s="0" t="s">
        <v>513</v>
      </c>
      <c r="H1119" s="0" t="s">
        <v>63</v>
      </c>
      <c r="I1119" s="0" t="n">
        <v>1451053313</v>
      </c>
      <c r="J1119" s="0" t="n">
        <v>1448461313</v>
      </c>
      <c r="K1119" s="9" t="n">
        <f aca="false">FALSE()</f>
        <v>0</v>
      </c>
      <c r="L1119" s="0" t="n">
        <v>8</v>
      </c>
      <c r="M1119" s="9" t="n">
        <f aca="false">FALSE()</f>
        <v>0</v>
      </c>
      <c r="N1119" s="0" t="s">
        <v>2220</v>
      </c>
      <c r="O1119" s="0" t="n">
        <f aca="false">ROUND(E1119/D1119*100,0)</f>
        <v>8</v>
      </c>
      <c r="P1119" s="0" t="n">
        <f aca="false">ROUND(E1119/L1119,2)</f>
        <v>10.38</v>
      </c>
      <c r="Q1119" s="0" t="s">
        <v>2221</v>
      </c>
      <c r="R1119" s="0" t="s">
        <v>2222</v>
      </c>
      <c r="S1119" s="10" t="n">
        <f aca="false">(((J1119/60)/60)/24)+DATE(1970,1,1)</f>
        <v>42333.5985300926</v>
      </c>
      <c r="T1119" s="10" t="n">
        <f aca="false">(((I1119/60)/60)/24)+DATE(1970,1,1)</f>
        <v>42363.5985300926</v>
      </c>
    </row>
    <row r="1120" customFormat="false" ht="35.05" hidden="false" customHeight="false" outlineLevel="0" collapsed="false">
      <c r="A1120" s="0" t="n">
        <v>1118</v>
      </c>
      <c r="B1120" s="1" t="s">
        <v>2329</v>
      </c>
      <c r="C1120" s="1" t="s">
        <v>2330</v>
      </c>
      <c r="D1120" s="2" t="n">
        <v>4500</v>
      </c>
      <c r="E1120" s="3" t="n">
        <v>109</v>
      </c>
      <c r="F1120" s="0" t="s">
        <v>367</v>
      </c>
      <c r="G1120" s="0" t="s">
        <v>58</v>
      </c>
      <c r="H1120" s="0" t="s">
        <v>59</v>
      </c>
      <c r="I1120" s="0" t="n">
        <v>1396666779</v>
      </c>
      <c r="J1120" s="0" t="n">
        <v>1394078379</v>
      </c>
      <c r="K1120" s="9" t="n">
        <f aca="false">FALSE()</f>
        <v>0</v>
      </c>
      <c r="L1120" s="0" t="n">
        <v>3</v>
      </c>
      <c r="M1120" s="9" t="n">
        <f aca="false">FALSE()</f>
        <v>0</v>
      </c>
      <c r="N1120" s="0" t="s">
        <v>2220</v>
      </c>
      <c r="O1120" s="0" t="n">
        <f aca="false">ROUND(E1120/D1120*100,0)</f>
        <v>2</v>
      </c>
      <c r="P1120" s="0" t="n">
        <f aca="false">ROUND(E1120/L1120,2)</f>
        <v>36.33</v>
      </c>
      <c r="Q1120" s="0" t="s">
        <v>2221</v>
      </c>
      <c r="R1120" s="0" t="s">
        <v>2222</v>
      </c>
      <c r="S1120" s="10" t="n">
        <f aca="false">(((J1120/60)/60)/24)+DATE(1970,1,1)</f>
        <v>41704.1664236111</v>
      </c>
      <c r="T1120" s="10" t="n">
        <f aca="false">(((I1120/60)/60)/24)+DATE(1970,1,1)</f>
        <v>41734.1247569444</v>
      </c>
    </row>
    <row r="1121" customFormat="false" ht="35.05" hidden="false" customHeight="false" outlineLevel="0" collapsed="false">
      <c r="A1121" s="0" t="n">
        <v>1119</v>
      </c>
      <c r="B1121" s="1" t="s">
        <v>2331</v>
      </c>
      <c r="C1121" s="1" t="s">
        <v>2332</v>
      </c>
      <c r="D1121" s="2" t="n">
        <v>2100</v>
      </c>
      <c r="E1121" s="3" t="n">
        <v>5</v>
      </c>
      <c r="F1121" s="0" t="s">
        <v>367</v>
      </c>
      <c r="G1121" s="0" t="s">
        <v>23</v>
      </c>
      <c r="H1121" s="0" t="s">
        <v>24</v>
      </c>
      <c r="I1121" s="0" t="n">
        <v>1396810864</v>
      </c>
      <c r="J1121" s="0" t="n">
        <v>1395687664</v>
      </c>
      <c r="K1121" s="9" t="n">
        <f aca="false">FALSE()</f>
        <v>0</v>
      </c>
      <c r="L1121" s="0" t="n">
        <v>1</v>
      </c>
      <c r="M1121" s="9" t="n">
        <f aca="false">FALSE()</f>
        <v>0</v>
      </c>
      <c r="N1121" s="0" t="s">
        <v>2220</v>
      </c>
      <c r="O1121" s="0" t="n">
        <f aca="false">ROUND(E1121/D1121*100,0)</f>
        <v>0</v>
      </c>
      <c r="P1121" s="0" t="n">
        <f aca="false">ROUND(E1121/L1121,2)</f>
        <v>5</v>
      </c>
      <c r="Q1121" s="0" t="s">
        <v>2221</v>
      </c>
      <c r="R1121" s="0" t="s">
        <v>2222</v>
      </c>
      <c r="S1121" s="10" t="n">
        <f aca="false">(((J1121/60)/60)/24)+DATE(1970,1,1)</f>
        <v>41722.7924074074</v>
      </c>
      <c r="T1121" s="10" t="n">
        <f aca="false">(((I1121/60)/60)/24)+DATE(1970,1,1)</f>
        <v>41735.7924074074</v>
      </c>
    </row>
    <row r="1122" customFormat="false" ht="35.05" hidden="false" customHeight="false" outlineLevel="0" collapsed="false">
      <c r="A1122" s="0" t="n">
        <v>1120</v>
      </c>
      <c r="B1122" s="1" t="s">
        <v>2333</v>
      </c>
      <c r="C1122" s="1" t="s">
        <v>2334</v>
      </c>
      <c r="D1122" s="2" t="n">
        <v>25000</v>
      </c>
      <c r="E1122" s="3" t="n">
        <v>0</v>
      </c>
      <c r="F1122" s="0" t="s">
        <v>367</v>
      </c>
      <c r="G1122" s="0" t="s">
        <v>23</v>
      </c>
      <c r="H1122" s="0" t="s">
        <v>24</v>
      </c>
      <c r="I1122" s="0" t="n">
        <v>1319835400</v>
      </c>
      <c r="J1122" s="0" t="n">
        <v>1315947400</v>
      </c>
      <c r="K1122" s="9" t="n">
        <f aca="false">FALSE()</f>
        <v>0</v>
      </c>
      <c r="L1122" s="0" t="n">
        <v>0</v>
      </c>
      <c r="M1122" s="9" t="n">
        <f aca="false">FALSE()</f>
        <v>0</v>
      </c>
      <c r="N1122" s="0" t="s">
        <v>2220</v>
      </c>
      <c r="O1122" s="0" t="n">
        <f aca="false">ROUND(E1122/D1122*100,0)</f>
        <v>0</v>
      </c>
      <c r="P1122" s="0" t="n">
        <f aca="false">ROUND(E1122/L1122,2)</f>
        <v>0</v>
      </c>
      <c r="Q1122" s="0" t="s">
        <v>2221</v>
      </c>
      <c r="R1122" s="0" t="s">
        <v>2222</v>
      </c>
      <c r="S1122" s="10" t="n">
        <f aca="false">(((J1122/60)/60)/24)+DATE(1970,1,1)</f>
        <v>40799.8726851852</v>
      </c>
      <c r="T1122" s="10" t="n">
        <f aca="false">(((I1122/60)/60)/24)+DATE(1970,1,1)</f>
        <v>40844.8726851852</v>
      </c>
    </row>
    <row r="1123" customFormat="false" ht="35.05" hidden="false" customHeight="false" outlineLevel="0" collapsed="false">
      <c r="A1123" s="0" t="n">
        <v>1121</v>
      </c>
      <c r="B1123" s="1" t="s">
        <v>2335</v>
      </c>
      <c r="C1123" s="1" t="s">
        <v>2336</v>
      </c>
      <c r="D1123" s="2" t="n">
        <v>250000</v>
      </c>
      <c r="E1123" s="3" t="n">
        <v>29</v>
      </c>
      <c r="F1123" s="0" t="s">
        <v>367</v>
      </c>
      <c r="G1123" s="0" t="s">
        <v>23</v>
      </c>
      <c r="H1123" s="0" t="s">
        <v>24</v>
      </c>
      <c r="I1123" s="0" t="n">
        <v>1457904316</v>
      </c>
      <c r="J1123" s="0" t="n">
        <v>1455315916</v>
      </c>
      <c r="K1123" s="9" t="n">
        <f aca="false">FALSE()</f>
        <v>0</v>
      </c>
      <c r="L1123" s="0" t="n">
        <v>5</v>
      </c>
      <c r="M1123" s="9" t="n">
        <f aca="false">FALSE()</f>
        <v>0</v>
      </c>
      <c r="N1123" s="0" t="s">
        <v>2220</v>
      </c>
      <c r="O1123" s="0" t="n">
        <f aca="false">ROUND(E1123/D1123*100,0)</f>
        <v>0</v>
      </c>
      <c r="P1123" s="0" t="n">
        <f aca="false">ROUND(E1123/L1123,2)</f>
        <v>5.8</v>
      </c>
      <c r="Q1123" s="0" t="s">
        <v>2221</v>
      </c>
      <c r="R1123" s="0" t="s">
        <v>2222</v>
      </c>
      <c r="S1123" s="10" t="n">
        <f aca="false">(((J1123/60)/60)/24)+DATE(1970,1,1)</f>
        <v>42412.934212963</v>
      </c>
      <c r="T1123" s="10" t="n">
        <f aca="false">(((I1123/60)/60)/24)+DATE(1970,1,1)</f>
        <v>42442.8925462963</v>
      </c>
    </row>
    <row r="1124" customFormat="false" ht="35.05" hidden="false" customHeight="false" outlineLevel="0" collapsed="false">
      <c r="A1124" s="0" t="n">
        <v>1122</v>
      </c>
      <c r="B1124" s="1" t="s">
        <v>2337</v>
      </c>
      <c r="C1124" s="1" t="s">
        <v>2338</v>
      </c>
      <c r="D1124" s="2" t="n">
        <v>3200</v>
      </c>
      <c r="E1124" s="3" t="n">
        <v>0</v>
      </c>
      <c r="F1124" s="0" t="s">
        <v>367</v>
      </c>
      <c r="G1124" s="0" t="s">
        <v>32</v>
      </c>
      <c r="H1124" s="0" t="s">
        <v>33</v>
      </c>
      <c r="I1124" s="0" t="n">
        <v>1369932825</v>
      </c>
      <c r="J1124" s="0" t="n">
        <v>1368723225</v>
      </c>
      <c r="K1124" s="9" t="n">
        <f aca="false">FALSE()</f>
        <v>0</v>
      </c>
      <c r="L1124" s="0" t="n">
        <v>0</v>
      </c>
      <c r="M1124" s="9" t="n">
        <f aca="false">FALSE()</f>
        <v>0</v>
      </c>
      <c r="N1124" s="0" t="s">
        <v>2220</v>
      </c>
      <c r="O1124" s="0" t="n">
        <f aca="false">ROUND(E1124/D1124*100,0)</f>
        <v>0</v>
      </c>
      <c r="P1124" s="0" t="n">
        <f aca="false">ROUND(E1124/L1124,2)</f>
        <v>0</v>
      </c>
      <c r="Q1124" s="0" t="s">
        <v>2221</v>
      </c>
      <c r="R1124" s="0" t="s">
        <v>2222</v>
      </c>
      <c r="S1124" s="10" t="n">
        <f aca="false">(((J1124/60)/60)/24)+DATE(1970,1,1)</f>
        <v>41410.7039930556</v>
      </c>
      <c r="T1124" s="10" t="n">
        <f aca="false">(((I1124/60)/60)/24)+DATE(1970,1,1)</f>
        <v>41424.7039930556</v>
      </c>
    </row>
    <row r="1125" customFormat="false" ht="35.05" hidden="false" customHeight="false" outlineLevel="0" collapsed="false">
      <c r="A1125" s="0" t="n">
        <v>1123</v>
      </c>
      <c r="B1125" s="1" t="s">
        <v>2339</v>
      </c>
      <c r="C1125" s="1" t="s">
        <v>2340</v>
      </c>
      <c r="D1125" s="2" t="n">
        <v>5000</v>
      </c>
      <c r="E1125" s="3" t="n">
        <v>11</v>
      </c>
      <c r="F1125" s="0" t="s">
        <v>367</v>
      </c>
      <c r="G1125" s="0" t="s">
        <v>23</v>
      </c>
      <c r="H1125" s="0" t="s">
        <v>24</v>
      </c>
      <c r="I1125" s="0" t="n">
        <v>1397910848</v>
      </c>
      <c r="J1125" s="0" t="n">
        <v>1395318848</v>
      </c>
      <c r="K1125" s="9" t="n">
        <f aca="false">FALSE()</f>
        <v>0</v>
      </c>
      <c r="L1125" s="0" t="n">
        <v>3</v>
      </c>
      <c r="M1125" s="9" t="n">
        <f aca="false">FALSE()</f>
        <v>0</v>
      </c>
      <c r="N1125" s="0" t="s">
        <v>2220</v>
      </c>
      <c r="O1125" s="0" t="n">
        <f aca="false">ROUND(E1125/D1125*100,0)</f>
        <v>0</v>
      </c>
      <c r="P1125" s="0" t="n">
        <f aca="false">ROUND(E1125/L1125,2)</f>
        <v>3.67</v>
      </c>
      <c r="Q1125" s="0" t="s">
        <v>2221</v>
      </c>
      <c r="R1125" s="0" t="s">
        <v>2222</v>
      </c>
      <c r="S1125" s="10" t="n">
        <f aca="false">(((J1125/60)/60)/24)+DATE(1970,1,1)</f>
        <v>41718.5237037037</v>
      </c>
      <c r="T1125" s="10" t="n">
        <f aca="false">(((I1125/60)/60)/24)+DATE(1970,1,1)</f>
        <v>41748.5237037037</v>
      </c>
    </row>
    <row r="1126" customFormat="false" ht="35.05" hidden="false" customHeight="false" outlineLevel="0" collapsed="false">
      <c r="A1126" s="0" t="n">
        <v>1124</v>
      </c>
      <c r="B1126" s="1" t="s">
        <v>2341</v>
      </c>
      <c r="C1126" s="1" t="s">
        <v>2342</v>
      </c>
      <c r="D1126" s="2" t="n">
        <v>90000</v>
      </c>
      <c r="E1126" s="3" t="n">
        <v>425</v>
      </c>
      <c r="F1126" s="0" t="s">
        <v>367</v>
      </c>
      <c r="G1126" s="0" t="s">
        <v>23</v>
      </c>
      <c r="H1126" s="0" t="s">
        <v>24</v>
      </c>
      <c r="I1126" s="0" t="n">
        <v>1430409651</v>
      </c>
      <c r="J1126" s="0" t="n">
        <v>1427817651</v>
      </c>
      <c r="K1126" s="9" t="n">
        <f aca="false">FALSE()</f>
        <v>0</v>
      </c>
      <c r="L1126" s="0" t="n">
        <v>7</v>
      </c>
      <c r="M1126" s="9" t="n">
        <f aca="false">FALSE()</f>
        <v>0</v>
      </c>
      <c r="N1126" s="0" t="s">
        <v>2343</v>
      </c>
      <c r="O1126" s="0" t="n">
        <f aca="false">ROUND(E1126/D1126*100,0)</f>
        <v>0</v>
      </c>
      <c r="P1126" s="0" t="n">
        <f aca="false">ROUND(E1126/L1126,2)</f>
        <v>60.71</v>
      </c>
      <c r="Q1126" s="0" t="s">
        <v>2221</v>
      </c>
      <c r="R1126" s="0" t="s">
        <v>2344</v>
      </c>
      <c r="S1126" s="10" t="n">
        <f aca="false">(((J1126/60)/60)/24)+DATE(1970,1,1)</f>
        <v>42094.6672569444</v>
      </c>
      <c r="T1126" s="10" t="n">
        <f aca="false">(((I1126/60)/60)/24)+DATE(1970,1,1)</f>
        <v>42124.6672569444</v>
      </c>
    </row>
    <row r="1127" customFormat="false" ht="35.05" hidden="false" customHeight="false" outlineLevel="0" collapsed="false">
      <c r="A1127" s="0" t="n">
        <v>1125</v>
      </c>
      <c r="B1127" s="1" t="s">
        <v>2345</v>
      </c>
      <c r="C1127" s="1" t="s">
        <v>2346</v>
      </c>
      <c r="D1127" s="2" t="n">
        <v>3000</v>
      </c>
      <c r="E1127" s="3" t="n">
        <v>0</v>
      </c>
      <c r="F1127" s="0" t="s">
        <v>367</v>
      </c>
      <c r="G1127" s="0" t="s">
        <v>32</v>
      </c>
      <c r="H1127" s="0" t="s">
        <v>33</v>
      </c>
      <c r="I1127" s="0" t="n">
        <v>1443193130</v>
      </c>
      <c r="J1127" s="0" t="n">
        <v>1438009130</v>
      </c>
      <c r="K1127" s="9" t="n">
        <f aca="false">FALSE()</f>
        <v>0</v>
      </c>
      <c r="L1127" s="0" t="n">
        <v>0</v>
      </c>
      <c r="M1127" s="9" t="n">
        <f aca="false">FALSE()</f>
        <v>0</v>
      </c>
      <c r="N1127" s="0" t="s">
        <v>2343</v>
      </c>
      <c r="O1127" s="0" t="n">
        <f aca="false">ROUND(E1127/D1127*100,0)</f>
        <v>0</v>
      </c>
      <c r="P1127" s="0" t="n">
        <f aca="false">ROUND(E1127/L1127,2)</f>
        <v>0</v>
      </c>
      <c r="Q1127" s="0" t="s">
        <v>2221</v>
      </c>
      <c r="R1127" s="0" t="s">
        <v>2344</v>
      </c>
      <c r="S1127" s="10" t="n">
        <f aca="false">(((J1127/60)/60)/24)+DATE(1970,1,1)</f>
        <v>42212.6241898148</v>
      </c>
      <c r="T1127" s="10" t="n">
        <f aca="false">(((I1127/60)/60)/24)+DATE(1970,1,1)</f>
        <v>42272.6241898148</v>
      </c>
    </row>
    <row r="1128" customFormat="false" ht="35.05" hidden="false" customHeight="false" outlineLevel="0" collapsed="false">
      <c r="A1128" s="0" t="n">
        <v>1126</v>
      </c>
      <c r="B1128" s="1" t="s">
        <v>2347</v>
      </c>
      <c r="C1128" s="1" t="s">
        <v>2348</v>
      </c>
      <c r="D1128" s="2" t="n">
        <v>2000</v>
      </c>
      <c r="E1128" s="3" t="n">
        <v>10</v>
      </c>
      <c r="F1128" s="0" t="s">
        <v>367</v>
      </c>
      <c r="G1128" s="0" t="s">
        <v>23</v>
      </c>
      <c r="H1128" s="0" t="s">
        <v>24</v>
      </c>
      <c r="I1128" s="0" t="n">
        <v>1468482694</v>
      </c>
      <c r="J1128" s="0" t="n">
        <v>1465890694</v>
      </c>
      <c r="K1128" s="9" t="n">
        <f aca="false">FALSE()</f>
        <v>0</v>
      </c>
      <c r="L1128" s="0" t="n">
        <v>2</v>
      </c>
      <c r="M1128" s="9" t="n">
        <f aca="false">FALSE()</f>
        <v>0</v>
      </c>
      <c r="N1128" s="0" t="s">
        <v>2343</v>
      </c>
      <c r="O1128" s="0" t="n">
        <f aca="false">ROUND(E1128/D1128*100,0)</f>
        <v>1</v>
      </c>
      <c r="P1128" s="0" t="n">
        <f aca="false">ROUND(E1128/L1128,2)</f>
        <v>5</v>
      </c>
      <c r="Q1128" s="0" t="s">
        <v>2221</v>
      </c>
      <c r="R1128" s="0" t="s">
        <v>2344</v>
      </c>
      <c r="S1128" s="10" t="n">
        <f aca="false">(((J1128/60)/60)/24)+DATE(1970,1,1)</f>
        <v>42535.3274768519</v>
      </c>
      <c r="T1128" s="10" t="n">
        <f aca="false">(((I1128/60)/60)/24)+DATE(1970,1,1)</f>
        <v>42565.3274768519</v>
      </c>
    </row>
    <row r="1129" customFormat="false" ht="46.25" hidden="false" customHeight="false" outlineLevel="0" collapsed="false">
      <c r="A1129" s="0" t="n">
        <v>1127</v>
      </c>
      <c r="B1129" s="1" t="s">
        <v>2349</v>
      </c>
      <c r="C1129" s="1" t="s">
        <v>2350</v>
      </c>
      <c r="D1129" s="2" t="n">
        <v>35000</v>
      </c>
      <c r="E1129" s="3" t="n">
        <v>585</v>
      </c>
      <c r="F1129" s="0" t="s">
        <v>367</v>
      </c>
      <c r="G1129" s="0" t="s">
        <v>23</v>
      </c>
      <c r="H1129" s="0" t="s">
        <v>24</v>
      </c>
      <c r="I1129" s="0" t="n">
        <v>1416000600</v>
      </c>
      <c r="J1129" s="0" t="n">
        <v>1413318600</v>
      </c>
      <c r="K1129" s="9" t="n">
        <f aca="false">FALSE()</f>
        <v>0</v>
      </c>
      <c r="L1129" s="0" t="n">
        <v>23</v>
      </c>
      <c r="M1129" s="9" t="n">
        <f aca="false">FALSE()</f>
        <v>0</v>
      </c>
      <c r="N1129" s="0" t="s">
        <v>2343</v>
      </c>
      <c r="O1129" s="0" t="n">
        <f aca="false">ROUND(E1129/D1129*100,0)</f>
        <v>2</v>
      </c>
      <c r="P1129" s="0" t="n">
        <f aca="false">ROUND(E1129/L1129,2)</f>
        <v>25.43</v>
      </c>
      <c r="Q1129" s="0" t="s">
        <v>2221</v>
      </c>
      <c r="R1129" s="0" t="s">
        <v>2344</v>
      </c>
      <c r="S1129" s="10" t="n">
        <f aca="false">(((J1129/60)/60)/24)+DATE(1970,1,1)</f>
        <v>41926.8541666667</v>
      </c>
      <c r="T1129" s="10" t="n">
        <f aca="false">(((I1129/60)/60)/24)+DATE(1970,1,1)</f>
        <v>41957.8958333333</v>
      </c>
    </row>
    <row r="1130" customFormat="false" ht="13.8" hidden="false" customHeight="false" outlineLevel="0" collapsed="false">
      <c r="A1130" s="0" t="n">
        <v>1128</v>
      </c>
      <c r="B1130" s="1" t="s">
        <v>2351</v>
      </c>
      <c r="C1130" s="1" t="s">
        <v>2352</v>
      </c>
      <c r="D1130" s="2" t="n">
        <v>1000</v>
      </c>
      <c r="E1130" s="3" t="n">
        <v>1</v>
      </c>
      <c r="F1130" s="0" t="s">
        <v>367</v>
      </c>
      <c r="G1130" s="0" t="s">
        <v>32</v>
      </c>
      <c r="H1130" s="0" t="s">
        <v>33</v>
      </c>
      <c r="I1130" s="0" t="n">
        <v>1407425717</v>
      </c>
      <c r="J1130" s="0" t="n">
        <v>1404833717</v>
      </c>
      <c r="K1130" s="9" t="n">
        <f aca="false">FALSE()</f>
        <v>0</v>
      </c>
      <c r="L1130" s="0" t="n">
        <v>1</v>
      </c>
      <c r="M1130" s="9" t="n">
        <f aca="false">FALSE()</f>
        <v>0</v>
      </c>
      <c r="N1130" s="0" t="s">
        <v>2343</v>
      </c>
      <c r="O1130" s="0" t="n">
        <f aca="false">ROUND(E1130/D1130*100,0)</f>
        <v>0</v>
      </c>
      <c r="P1130" s="0" t="n">
        <f aca="false">ROUND(E1130/L1130,2)</f>
        <v>1</v>
      </c>
      <c r="Q1130" s="0" t="s">
        <v>2221</v>
      </c>
      <c r="R1130" s="0" t="s">
        <v>2344</v>
      </c>
      <c r="S1130" s="10" t="n">
        <f aca="false">(((J1130/60)/60)/24)+DATE(1970,1,1)</f>
        <v>41828.6495023148</v>
      </c>
      <c r="T1130" s="10" t="n">
        <f aca="false">(((I1130/60)/60)/24)+DATE(1970,1,1)</f>
        <v>41858.6495023148</v>
      </c>
    </row>
    <row r="1131" customFormat="false" ht="35.05" hidden="false" customHeight="false" outlineLevel="0" collapsed="false">
      <c r="A1131" s="0" t="n">
        <v>1129</v>
      </c>
      <c r="B1131" s="1" t="s">
        <v>2353</v>
      </c>
      <c r="C1131" s="1" t="s">
        <v>2354</v>
      </c>
      <c r="D1131" s="2" t="n">
        <v>20000</v>
      </c>
      <c r="E1131" s="3" t="n">
        <v>21</v>
      </c>
      <c r="F1131" s="0" t="s">
        <v>367</v>
      </c>
      <c r="G1131" s="0" t="s">
        <v>23</v>
      </c>
      <c r="H1131" s="0" t="s">
        <v>24</v>
      </c>
      <c r="I1131" s="0" t="n">
        <v>1465107693</v>
      </c>
      <c r="J1131" s="0" t="n">
        <v>1462515693</v>
      </c>
      <c r="K1131" s="9" t="n">
        <f aca="false">FALSE()</f>
        <v>0</v>
      </c>
      <c r="L1131" s="0" t="n">
        <v>2</v>
      </c>
      <c r="M1131" s="9" t="n">
        <f aca="false">FALSE()</f>
        <v>0</v>
      </c>
      <c r="N1131" s="0" t="s">
        <v>2343</v>
      </c>
      <c r="O1131" s="0" t="n">
        <f aca="false">ROUND(E1131/D1131*100,0)</f>
        <v>0</v>
      </c>
      <c r="P1131" s="0" t="n">
        <f aca="false">ROUND(E1131/L1131,2)</f>
        <v>10.5</v>
      </c>
      <c r="Q1131" s="0" t="s">
        <v>2221</v>
      </c>
      <c r="R1131" s="0" t="s">
        <v>2344</v>
      </c>
      <c r="S1131" s="10" t="n">
        <f aca="false">(((J1131/60)/60)/24)+DATE(1970,1,1)</f>
        <v>42496.2649652778</v>
      </c>
      <c r="T1131" s="10" t="n">
        <f aca="false">(((I1131/60)/60)/24)+DATE(1970,1,1)</f>
        <v>42526.2649652778</v>
      </c>
    </row>
    <row r="1132" customFormat="false" ht="35.05" hidden="false" customHeight="false" outlineLevel="0" collapsed="false">
      <c r="A1132" s="0" t="n">
        <v>1130</v>
      </c>
      <c r="B1132" s="1" t="s">
        <v>2355</v>
      </c>
      <c r="C1132" s="1" t="s">
        <v>2356</v>
      </c>
      <c r="D1132" s="2" t="n">
        <v>5000</v>
      </c>
      <c r="E1132" s="3" t="n">
        <v>11</v>
      </c>
      <c r="F1132" s="0" t="s">
        <v>367</v>
      </c>
      <c r="G1132" s="0" t="s">
        <v>23</v>
      </c>
      <c r="H1132" s="0" t="s">
        <v>24</v>
      </c>
      <c r="I1132" s="0" t="n">
        <v>1416963300</v>
      </c>
      <c r="J1132" s="0" t="n">
        <v>1411775700</v>
      </c>
      <c r="K1132" s="9" t="n">
        <f aca="false">FALSE()</f>
        <v>0</v>
      </c>
      <c r="L1132" s="0" t="n">
        <v>3</v>
      </c>
      <c r="M1132" s="9" t="n">
        <f aca="false">FALSE()</f>
        <v>0</v>
      </c>
      <c r="N1132" s="0" t="s">
        <v>2343</v>
      </c>
      <c r="O1132" s="0" t="n">
        <f aca="false">ROUND(E1132/D1132*100,0)</f>
        <v>0</v>
      </c>
      <c r="P1132" s="0" t="n">
        <f aca="false">ROUND(E1132/L1132,2)</f>
        <v>3.67</v>
      </c>
      <c r="Q1132" s="0" t="s">
        <v>2221</v>
      </c>
      <c r="R1132" s="0" t="s">
        <v>2344</v>
      </c>
      <c r="S1132" s="10" t="n">
        <f aca="false">(((J1132/60)/60)/24)+DATE(1970,1,1)</f>
        <v>41908.9965277778</v>
      </c>
      <c r="T1132" s="10" t="n">
        <f aca="false">(((I1132/60)/60)/24)+DATE(1970,1,1)</f>
        <v>41969.0381944444</v>
      </c>
    </row>
    <row r="1133" customFormat="false" ht="35.05" hidden="false" customHeight="false" outlineLevel="0" collapsed="false">
      <c r="A1133" s="0" t="n">
        <v>1131</v>
      </c>
      <c r="B1133" s="1" t="s">
        <v>2357</v>
      </c>
      <c r="C1133" s="1" t="s">
        <v>2358</v>
      </c>
      <c r="D1133" s="2" t="n">
        <v>40000</v>
      </c>
      <c r="E1133" s="3" t="n">
        <v>0</v>
      </c>
      <c r="F1133" s="0" t="s">
        <v>367</v>
      </c>
      <c r="G1133" s="0" t="s">
        <v>58</v>
      </c>
      <c r="H1133" s="0" t="s">
        <v>59</v>
      </c>
      <c r="I1133" s="0" t="n">
        <v>1450993668</v>
      </c>
      <c r="J1133" s="0" t="n">
        <v>1448401668</v>
      </c>
      <c r="K1133" s="9" t="n">
        <f aca="false">FALSE()</f>
        <v>0</v>
      </c>
      <c r="L1133" s="0" t="n">
        <v>0</v>
      </c>
      <c r="M1133" s="9" t="n">
        <f aca="false">FALSE()</f>
        <v>0</v>
      </c>
      <c r="N1133" s="0" t="s">
        <v>2343</v>
      </c>
      <c r="O1133" s="0" t="n">
        <f aca="false">ROUND(E1133/D1133*100,0)</f>
        <v>0</v>
      </c>
      <c r="P1133" s="0" t="n">
        <f aca="false">ROUND(E1133/L1133,2)</f>
        <v>0</v>
      </c>
      <c r="Q1133" s="0" t="s">
        <v>2221</v>
      </c>
      <c r="R1133" s="0" t="s">
        <v>2344</v>
      </c>
      <c r="S1133" s="10" t="n">
        <f aca="false">(((J1133/60)/60)/24)+DATE(1970,1,1)</f>
        <v>42332.9081944444</v>
      </c>
      <c r="T1133" s="10" t="n">
        <f aca="false">(((I1133/60)/60)/24)+DATE(1970,1,1)</f>
        <v>42362.9081944444</v>
      </c>
    </row>
    <row r="1134" customFormat="false" ht="35.05" hidden="false" customHeight="false" outlineLevel="0" collapsed="false">
      <c r="A1134" s="0" t="n">
        <v>1132</v>
      </c>
      <c r="B1134" s="1" t="s">
        <v>2359</v>
      </c>
      <c r="C1134" s="1" t="s">
        <v>2360</v>
      </c>
      <c r="D1134" s="2" t="n">
        <v>10000</v>
      </c>
      <c r="E1134" s="3" t="n">
        <v>1438</v>
      </c>
      <c r="F1134" s="0" t="s">
        <v>367</v>
      </c>
      <c r="G1134" s="0" t="s">
        <v>168</v>
      </c>
      <c r="H1134" s="0" t="s">
        <v>169</v>
      </c>
      <c r="I1134" s="0" t="n">
        <v>1483238771</v>
      </c>
      <c r="J1134" s="0" t="n">
        <v>1480646771</v>
      </c>
      <c r="K1134" s="9" t="n">
        <f aca="false">FALSE()</f>
        <v>0</v>
      </c>
      <c r="L1134" s="0" t="n">
        <v>13</v>
      </c>
      <c r="M1134" s="9" t="n">
        <f aca="false">FALSE()</f>
        <v>0</v>
      </c>
      <c r="N1134" s="0" t="s">
        <v>2343</v>
      </c>
      <c r="O1134" s="0" t="n">
        <f aca="false">ROUND(E1134/D1134*100,0)</f>
        <v>14</v>
      </c>
      <c r="P1134" s="0" t="n">
        <f aca="false">ROUND(E1134/L1134,2)</f>
        <v>110.62</v>
      </c>
      <c r="Q1134" s="0" t="s">
        <v>2221</v>
      </c>
      <c r="R1134" s="0" t="s">
        <v>2344</v>
      </c>
      <c r="S1134" s="10" t="n">
        <f aca="false">(((J1134/60)/60)/24)+DATE(1970,1,1)</f>
        <v>42706.1154050926</v>
      </c>
      <c r="T1134" s="10" t="n">
        <f aca="false">(((I1134/60)/60)/24)+DATE(1970,1,1)</f>
        <v>42736.1154050926</v>
      </c>
    </row>
    <row r="1135" customFormat="false" ht="35.05" hidden="false" customHeight="false" outlineLevel="0" collapsed="false">
      <c r="A1135" s="0" t="n">
        <v>1133</v>
      </c>
      <c r="B1135" s="1" t="s">
        <v>2361</v>
      </c>
      <c r="C1135" s="1" t="s">
        <v>2362</v>
      </c>
      <c r="D1135" s="2" t="n">
        <v>3000</v>
      </c>
      <c r="E1135" s="3" t="n">
        <v>20</v>
      </c>
      <c r="F1135" s="0" t="s">
        <v>367</v>
      </c>
      <c r="G1135" s="0" t="s">
        <v>32</v>
      </c>
      <c r="H1135" s="0" t="s">
        <v>33</v>
      </c>
      <c r="I1135" s="0" t="n">
        <v>1406799981</v>
      </c>
      <c r="J1135" s="0" t="n">
        <v>1404207981</v>
      </c>
      <c r="K1135" s="9" t="n">
        <f aca="false">FALSE()</f>
        <v>0</v>
      </c>
      <c r="L1135" s="0" t="n">
        <v>1</v>
      </c>
      <c r="M1135" s="9" t="n">
        <f aca="false">FALSE()</f>
        <v>0</v>
      </c>
      <c r="N1135" s="0" t="s">
        <v>2343</v>
      </c>
      <c r="O1135" s="0" t="n">
        <f aca="false">ROUND(E1135/D1135*100,0)</f>
        <v>1</v>
      </c>
      <c r="P1135" s="0" t="n">
        <f aca="false">ROUND(E1135/L1135,2)</f>
        <v>20</v>
      </c>
      <c r="Q1135" s="0" t="s">
        <v>2221</v>
      </c>
      <c r="R1135" s="0" t="s">
        <v>2344</v>
      </c>
      <c r="S1135" s="10" t="n">
        <f aca="false">(((J1135/60)/60)/24)+DATE(1970,1,1)</f>
        <v>41821.4071875</v>
      </c>
      <c r="T1135" s="10" t="n">
        <f aca="false">(((I1135/60)/60)/24)+DATE(1970,1,1)</f>
        <v>41851.4071875</v>
      </c>
    </row>
    <row r="1136" customFormat="false" ht="35.05" hidden="false" customHeight="false" outlineLevel="0" collapsed="false">
      <c r="A1136" s="0" t="n">
        <v>1134</v>
      </c>
      <c r="B1136" s="1" t="s">
        <v>2363</v>
      </c>
      <c r="C1136" s="1" t="s">
        <v>2364</v>
      </c>
      <c r="D1136" s="2" t="n">
        <v>25000</v>
      </c>
      <c r="E1136" s="3" t="n">
        <v>1</v>
      </c>
      <c r="F1136" s="0" t="s">
        <v>367</v>
      </c>
      <c r="G1136" s="0" t="s">
        <v>58</v>
      </c>
      <c r="H1136" s="0" t="s">
        <v>59</v>
      </c>
      <c r="I1136" s="0" t="n">
        <v>1417235580</v>
      </c>
      <c r="J1136" s="0" t="n">
        <v>1416034228</v>
      </c>
      <c r="K1136" s="9" t="n">
        <f aca="false">FALSE()</f>
        <v>0</v>
      </c>
      <c r="L1136" s="0" t="n">
        <v>1</v>
      </c>
      <c r="M1136" s="9" t="n">
        <f aca="false">FALSE()</f>
        <v>0</v>
      </c>
      <c r="N1136" s="0" t="s">
        <v>2343</v>
      </c>
      <c r="O1136" s="0" t="n">
        <f aca="false">ROUND(E1136/D1136*100,0)</f>
        <v>0</v>
      </c>
      <c r="P1136" s="0" t="n">
        <f aca="false">ROUND(E1136/L1136,2)</f>
        <v>1</v>
      </c>
      <c r="Q1136" s="0" t="s">
        <v>2221</v>
      </c>
      <c r="R1136" s="0" t="s">
        <v>2344</v>
      </c>
      <c r="S1136" s="10" t="n">
        <f aca="false">(((J1136/60)/60)/24)+DATE(1970,1,1)</f>
        <v>41958.2850462963</v>
      </c>
      <c r="T1136" s="10" t="n">
        <f aca="false">(((I1136/60)/60)/24)+DATE(1970,1,1)</f>
        <v>41972.1895833333</v>
      </c>
    </row>
    <row r="1137" customFormat="false" ht="46.25" hidden="false" customHeight="false" outlineLevel="0" collapsed="false">
      <c r="A1137" s="0" t="n">
        <v>1135</v>
      </c>
      <c r="B1137" s="1" t="s">
        <v>2365</v>
      </c>
      <c r="C1137" s="1" t="s">
        <v>2366</v>
      </c>
      <c r="D1137" s="2" t="n">
        <v>1000</v>
      </c>
      <c r="E1137" s="3" t="n">
        <v>50</v>
      </c>
      <c r="F1137" s="0" t="s">
        <v>367</v>
      </c>
      <c r="G1137" s="0" t="s">
        <v>513</v>
      </c>
      <c r="H1137" s="0" t="s">
        <v>63</v>
      </c>
      <c r="I1137" s="0" t="n">
        <v>1470527094</v>
      </c>
      <c r="J1137" s="0" t="n">
        <v>1467935094</v>
      </c>
      <c r="K1137" s="9" t="n">
        <f aca="false">FALSE()</f>
        <v>0</v>
      </c>
      <c r="L1137" s="0" t="n">
        <v>1</v>
      </c>
      <c r="M1137" s="9" t="n">
        <f aca="false">FALSE()</f>
        <v>0</v>
      </c>
      <c r="N1137" s="0" t="s">
        <v>2343</v>
      </c>
      <c r="O1137" s="0" t="n">
        <f aca="false">ROUND(E1137/D1137*100,0)</f>
        <v>5</v>
      </c>
      <c r="P1137" s="0" t="n">
        <f aca="false">ROUND(E1137/L1137,2)</f>
        <v>50</v>
      </c>
      <c r="Q1137" s="0" t="s">
        <v>2221</v>
      </c>
      <c r="R1137" s="0" t="s">
        <v>2344</v>
      </c>
      <c r="S1137" s="10" t="n">
        <f aca="false">(((J1137/60)/60)/24)+DATE(1970,1,1)</f>
        <v>42558.9895138889</v>
      </c>
      <c r="T1137" s="10" t="n">
        <f aca="false">(((I1137/60)/60)/24)+DATE(1970,1,1)</f>
        <v>42588.9895138889</v>
      </c>
    </row>
    <row r="1138" customFormat="false" ht="35.05" hidden="false" customHeight="false" outlineLevel="0" collapsed="false">
      <c r="A1138" s="0" t="n">
        <v>1136</v>
      </c>
      <c r="B1138" s="1" t="s">
        <v>2367</v>
      </c>
      <c r="C1138" s="1" t="s">
        <v>2368</v>
      </c>
      <c r="D1138" s="2" t="n">
        <v>4190</v>
      </c>
      <c r="E1138" s="3" t="n">
        <v>270</v>
      </c>
      <c r="F1138" s="0" t="s">
        <v>367</v>
      </c>
      <c r="G1138" s="0" t="s">
        <v>188</v>
      </c>
      <c r="H1138" s="0" t="s">
        <v>63</v>
      </c>
      <c r="I1138" s="0" t="n">
        <v>1450541229</v>
      </c>
      <c r="J1138" s="0" t="n">
        <v>1447949229</v>
      </c>
      <c r="K1138" s="9" t="n">
        <f aca="false">FALSE()</f>
        <v>0</v>
      </c>
      <c r="L1138" s="0" t="n">
        <v>6</v>
      </c>
      <c r="M1138" s="9" t="n">
        <f aca="false">FALSE()</f>
        <v>0</v>
      </c>
      <c r="N1138" s="0" t="s">
        <v>2343</v>
      </c>
      <c r="O1138" s="0" t="n">
        <f aca="false">ROUND(E1138/D1138*100,0)</f>
        <v>6</v>
      </c>
      <c r="P1138" s="0" t="n">
        <f aca="false">ROUND(E1138/L1138,2)</f>
        <v>45</v>
      </c>
      <c r="Q1138" s="0" t="s">
        <v>2221</v>
      </c>
      <c r="R1138" s="0" t="s">
        <v>2344</v>
      </c>
      <c r="S1138" s="10" t="n">
        <f aca="false">(((J1138/60)/60)/24)+DATE(1970,1,1)</f>
        <v>42327.6716319444</v>
      </c>
      <c r="T1138" s="10" t="n">
        <f aca="false">(((I1138/60)/60)/24)+DATE(1970,1,1)</f>
        <v>42357.6716319445</v>
      </c>
    </row>
    <row r="1139" customFormat="false" ht="35.05" hidden="false" customHeight="false" outlineLevel="0" collapsed="false">
      <c r="A1139" s="0" t="n">
        <v>1137</v>
      </c>
      <c r="B1139" s="1" t="s">
        <v>2369</v>
      </c>
      <c r="C1139" s="1" t="s">
        <v>2370</v>
      </c>
      <c r="D1139" s="2" t="n">
        <v>25000</v>
      </c>
      <c r="E1139" s="3" t="n">
        <v>9875</v>
      </c>
      <c r="F1139" s="0" t="s">
        <v>367</v>
      </c>
      <c r="G1139" s="0" t="s">
        <v>23</v>
      </c>
      <c r="H1139" s="0" t="s">
        <v>24</v>
      </c>
      <c r="I1139" s="0" t="n">
        <v>1461440421</v>
      </c>
      <c r="J1139" s="0" t="n">
        <v>1458848421</v>
      </c>
      <c r="K1139" s="9" t="n">
        <f aca="false">FALSE()</f>
        <v>0</v>
      </c>
      <c r="L1139" s="0" t="n">
        <v>39</v>
      </c>
      <c r="M1139" s="9" t="n">
        <f aca="false">FALSE()</f>
        <v>0</v>
      </c>
      <c r="N1139" s="0" t="s">
        <v>2343</v>
      </c>
      <c r="O1139" s="0" t="n">
        <f aca="false">ROUND(E1139/D1139*100,0)</f>
        <v>40</v>
      </c>
      <c r="P1139" s="0" t="n">
        <f aca="false">ROUND(E1139/L1139,2)</f>
        <v>253.21</v>
      </c>
      <c r="Q1139" s="0" t="s">
        <v>2221</v>
      </c>
      <c r="R1139" s="0" t="s">
        <v>2344</v>
      </c>
      <c r="S1139" s="10" t="n">
        <f aca="false">(((J1139/60)/60)/24)+DATE(1970,1,1)</f>
        <v>42453.8196875</v>
      </c>
      <c r="T1139" s="10" t="n">
        <f aca="false">(((I1139/60)/60)/24)+DATE(1970,1,1)</f>
        <v>42483.8196875</v>
      </c>
    </row>
    <row r="1140" customFormat="false" ht="35.05" hidden="false" customHeight="false" outlineLevel="0" collapsed="false">
      <c r="A1140" s="0" t="n">
        <v>1138</v>
      </c>
      <c r="B1140" s="1" t="s">
        <v>2371</v>
      </c>
      <c r="C1140" s="1" t="s">
        <v>2372</v>
      </c>
      <c r="D1140" s="2" t="n">
        <v>35000</v>
      </c>
      <c r="E1140" s="3" t="n">
        <v>125</v>
      </c>
      <c r="F1140" s="0" t="s">
        <v>367</v>
      </c>
      <c r="G1140" s="0" t="s">
        <v>23</v>
      </c>
      <c r="H1140" s="0" t="s">
        <v>24</v>
      </c>
      <c r="I1140" s="0" t="n">
        <v>1485035131</v>
      </c>
      <c r="J1140" s="0" t="n">
        <v>1483307131</v>
      </c>
      <c r="K1140" s="9" t="n">
        <f aca="false">FALSE()</f>
        <v>0</v>
      </c>
      <c r="L1140" s="0" t="n">
        <v>4</v>
      </c>
      <c r="M1140" s="9" t="n">
        <f aca="false">FALSE()</f>
        <v>0</v>
      </c>
      <c r="N1140" s="0" t="s">
        <v>2343</v>
      </c>
      <c r="O1140" s="0" t="n">
        <f aca="false">ROUND(E1140/D1140*100,0)</f>
        <v>0</v>
      </c>
      <c r="P1140" s="0" t="n">
        <f aca="false">ROUND(E1140/L1140,2)</f>
        <v>31.25</v>
      </c>
      <c r="Q1140" s="0" t="s">
        <v>2221</v>
      </c>
      <c r="R1140" s="0" t="s">
        <v>2344</v>
      </c>
      <c r="S1140" s="10" t="n">
        <f aca="false">(((J1140/60)/60)/24)+DATE(1970,1,1)</f>
        <v>42736.9066087963</v>
      </c>
      <c r="T1140" s="10" t="n">
        <f aca="false">(((I1140/60)/60)/24)+DATE(1970,1,1)</f>
        <v>42756.9066087963</v>
      </c>
    </row>
    <row r="1141" customFormat="false" ht="35.05" hidden="false" customHeight="false" outlineLevel="0" collapsed="false">
      <c r="A1141" s="0" t="n">
        <v>1139</v>
      </c>
      <c r="B1141" s="1" t="s">
        <v>2373</v>
      </c>
      <c r="C1141" s="1" t="s">
        <v>2374</v>
      </c>
      <c r="D1141" s="2" t="n">
        <v>8000</v>
      </c>
      <c r="E1141" s="3" t="n">
        <v>5</v>
      </c>
      <c r="F1141" s="0" t="s">
        <v>367</v>
      </c>
      <c r="G1141" s="0" t="s">
        <v>23</v>
      </c>
      <c r="H1141" s="0" t="s">
        <v>24</v>
      </c>
      <c r="I1141" s="0" t="n">
        <v>1420100426</v>
      </c>
      <c r="J1141" s="0" t="n">
        <v>1417508426</v>
      </c>
      <c r="K1141" s="9" t="n">
        <f aca="false">FALSE()</f>
        <v>0</v>
      </c>
      <c r="L1141" s="0" t="n">
        <v>1</v>
      </c>
      <c r="M1141" s="9" t="n">
        <f aca="false">FALSE()</f>
        <v>0</v>
      </c>
      <c r="N1141" s="0" t="s">
        <v>2343</v>
      </c>
      <c r="O1141" s="0" t="n">
        <f aca="false">ROUND(E1141/D1141*100,0)</f>
        <v>0</v>
      </c>
      <c r="P1141" s="0" t="n">
        <f aca="false">ROUND(E1141/L1141,2)</f>
        <v>5</v>
      </c>
      <c r="Q1141" s="0" t="s">
        <v>2221</v>
      </c>
      <c r="R1141" s="0" t="s">
        <v>2344</v>
      </c>
      <c r="S1141" s="10" t="n">
        <f aca="false">(((J1141/60)/60)/24)+DATE(1970,1,1)</f>
        <v>41975.3475231482</v>
      </c>
      <c r="T1141" s="10" t="n">
        <f aca="false">(((I1141/60)/60)/24)+DATE(1970,1,1)</f>
        <v>42005.3475231482</v>
      </c>
    </row>
    <row r="1142" customFormat="false" ht="35.05" hidden="false" customHeight="false" outlineLevel="0" collapsed="false">
      <c r="A1142" s="0" t="n">
        <v>1140</v>
      </c>
      <c r="B1142" s="1" t="s">
        <v>2375</v>
      </c>
      <c r="C1142" s="1" t="s">
        <v>2376</v>
      </c>
      <c r="D1142" s="2" t="n">
        <v>5000</v>
      </c>
      <c r="E1142" s="3" t="n">
        <v>0</v>
      </c>
      <c r="F1142" s="0" t="s">
        <v>367</v>
      </c>
      <c r="G1142" s="0" t="s">
        <v>32</v>
      </c>
      <c r="H1142" s="0" t="s">
        <v>33</v>
      </c>
      <c r="I1142" s="0" t="n">
        <v>1438859121</v>
      </c>
      <c r="J1142" s="0" t="n">
        <v>1436267121</v>
      </c>
      <c r="K1142" s="9" t="n">
        <f aca="false">FALSE()</f>
        <v>0</v>
      </c>
      <c r="L1142" s="0" t="n">
        <v>0</v>
      </c>
      <c r="M1142" s="9" t="n">
        <f aca="false">FALSE()</f>
        <v>0</v>
      </c>
      <c r="N1142" s="0" t="s">
        <v>2343</v>
      </c>
      <c r="O1142" s="0" t="n">
        <f aca="false">ROUND(E1142/D1142*100,0)</f>
        <v>0</v>
      </c>
      <c r="P1142" s="0" t="n">
        <f aca="false">ROUND(E1142/L1142,2)</f>
        <v>0</v>
      </c>
      <c r="Q1142" s="0" t="s">
        <v>2221</v>
      </c>
      <c r="R1142" s="0" t="s">
        <v>2344</v>
      </c>
      <c r="S1142" s="10" t="n">
        <f aca="false">(((J1142/60)/60)/24)+DATE(1970,1,1)</f>
        <v>42192.4620486111</v>
      </c>
      <c r="T1142" s="10" t="n">
        <f aca="false">(((I1142/60)/60)/24)+DATE(1970,1,1)</f>
        <v>42222.4620486111</v>
      </c>
    </row>
    <row r="1143" customFormat="false" ht="13.8" hidden="false" customHeight="false" outlineLevel="0" collapsed="false">
      <c r="A1143" s="0" t="n">
        <v>1141</v>
      </c>
      <c r="B1143" s="1" t="s">
        <v>2377</v>
      </c>
      <c r="C1143" s="1" t="s">
        <v>2378</v>
      </c>
      <c r="D1143" s="2" t="n">
        <v>500</v>
      </c>
      <c r="E1143" s="3" t="n">
        <v>0</v>
      </c>
      <c r="F1143" s="0" t="s">
        <v>367</v>
      </c>
      <c r="G1143" s="0" t="s">
        <v>513</v>
      </c>
      <c r="H1143" s="0" t="s">
        <v>63</v>
      </c>
      <c r="I1143" s="0" t="n">
        <v>1436460450</v>
      </c>
      <c r="J1143" s="0" t="n">
        <v>1433868450</v>
      </c>
      <c r="K1143" s="9" t="n">
        <f aca="false">FALSE()</f>
        <v>0</v>
      </c>
      <c r="L1143" s="0" t="n">
        <v>0</v>
      </c>
      <c r="M1143" s="9" t="n">
        <f aca="false">FALSE()</f>
        <v>0</v>
      </c>
      <c r="N1143" s="0" t="s">
        <v>2343</v>
      </c>
      <c r="O1143" s="0" t="n">
        <f aca="false">ROUND(E1143/D1143*100,0)</f>
        <v>0</v>
      </c>
      <c r="P1143" s="0" t="n">
        <f aca="false">ROUND(E1143/L1143,2)</f>
        <v>0</v>
      </c>
      <c r="Q1143" s="0" t="s">
        <v>2221</v>
      </c>
      <c r="R1143" s="0" t="s">
        <v>2344</v>
      </c>
      <c r="S1143" s="10" t="n">
        <f aca="false">(((J1143/60)/60)/24)+DATE(1970,1,1)</f>
        <v>42164.6996527778</v>
      </c>
      <c r="T1143" s="10" t="n">
        <f aca="false">(((I1143/60)/60)/24)+DATE(1970,1,1)</f>
        <v>42194.6996527778</v>
      </c>
    </row>
    <row r="1144" customFormat="false" ht="35.05" hidden="false" customHeight="false" outlineLevel="0" collapsed="false">
      <c r="A1144" s="0" t="n">
        <v>1142</v>
      </c>
      <c r="B1144" s="1" t="s">
        <v>2379</v>
      </c>
      <c r="C1144" s="1" t="s">
        <v>2380</v>
      </c>
      <c r="D1144" s="2" t="n">
        <v>4000</v>
      </c>
      <c r="E1144" s="3" t="n">
        <v>0</v>
      </c>
      <c r="F1144" s="0" t="s">
        <v>367</v>
      </c>
      <c r="G1144" s="0" t="s">
        <v>23</v>
      </c>
      <c r="H1144" s="0" t="s">
        <v>24</v>
      </c>
      <c r="I1144" s="0" t="n">
        <v>1424131727</v>
      </c>
      <c r="J1144" s="0" t="n">
        <v>1421539727</v>
      </c>
      <c r="K1144" s="9" t="n">
        <f aca="false">FALSE()</f>
        <v>0</v>
      </c>
      <c r="L1144" s="0" t="n">
        <v>0</v>
      </c>
      <c r="M1144" s="9" t="n">
        <f aca="false">FALSE()</f>
        <v>0</v>
      </c>
      <c r="N1144" s="0" t="s">
        <v>2343</v>
      </c>
      <c r="O1144" s="0" t="n">
        <f aca="false">ROUND(E1144/D1144*100,0)</f>
        <v>0</v>
      </c>
      <c r="P1144" s="0" t="n">
        <f aca="false">ROUND(E1144/L1144,2)</f>
        <v>0</v>
      </c>
      <c r="Q1144" s="0" t="s">
        <v>2221</v>
      </c>
      <c r="R1144" s="0" t="s">
        <v>2344</v>
      </c>
      <c r="S1144" s="10" t="n">
        <f aca="false">(((J1144/60)/60)/24)+DATE(1970,1,1)</f>
        <v>42022.0060995371</v>
      </c>
      <c r="T1144" s="10" t="n">
        <f aca="false">(((I1144/60)/60)/24)+DATE(1970,1,1)</f>
        <v>42052.006099537</v>
      </c>
    </row>
    <row r="1145" customFormat="false" ht="35.05" hidden="false" customHeight="false" outlineLevel="0" collapsed="false">
      <c r="A1145" s="0" t="n">
        <v>1143</v>
      </c>
      <c r="B1145" s="1" t="s">
        <v>2381</v>
      </c>
      <c r="C1145" s="1" t="s">
        <v>2382</v>
      </c>
      <c r="D1145" s="2" t="n">
        <v>45000</v>
      </c>
      <c r="E1145" s="3" t="n">
        <v>186</v>
      </c>
      <c r="F1145" s="0" t="s">
        <v>367</v>
      </c>
      <c r="G1145" s="0" t="s">
        <v>23</v>
      </c>
      <c r="H1145" s="0" t="s">
        <v>24</v>
      </c>
      <c r="I1145" s="0" t="n">
        <v>1450327126</v>
      </c>
      <c r="J1145" s="0" t="n">
        <v>1447735126</v>
      </c>
      <c r="K1145" s="9" t="n">
        <f aca="false">FALSE()</f>
        <v>0</v>
      </c>
      <c r="L1145" s="0" t="n">
        <v>8</v>
      </c>
      <c r="M1145" s="9" t="n">
        <f aca="false">FALSE()</f>
        <v>0</v>
      </c>
      <c r="N1145" s="0" t="s">
        <v>2343</v>
      </c>
      <c r="O1145" s="0" t="n">
        <f aca="false">ROUND(E1145/D1145*100,0)</f>
        <v>0</v>
      </c>
      <c r="P1145" s="0" t="n">
        <f aca="false">ROUND(E1145/L1145,2)</f>
        <v>23.25</v>
      </c>
      <c r="Q1145" s="0" t="s">
        <v>2221</v>
      </c>
      <c r="R1145" s="0" t="s">
        <v>2344</v>
      </c>
      <c r="S1145" s="10" t="n">
        <f aca="false">(((J1145/60)/60)/24)+DATE(1970,1,1)</f>
        <v>42325.193587963</v>
      </c>
      <c r="T1145" s="10" t="n">
        <f aca="false">(((I1145/60)/60)/24)+DATE(1970,1,1)</f>
        <v>42355.193587963</v>
      </c>
    </row>
    <row r="1146" customFormat="false" ht="35.05" hidden="false" customHeight="false" outlineLevel="0" collapsed="false">
      <c r="A1146" s="0" t="n">
        <v>1144</v>
      </c>
      <c r="B1146" s="1" t="s">
        <v>2383</v>
      </c>
      <c r="C1146" s="1" t="s">
        <v>2384</v>
      </c>
      <c r="D1146" s="2" t="n">
        <v>9300</v>
      </c>
      <c r="E1146" s="3" t="n">
        <v>0</v>
      </c>
      <c r="F1146" s="0" t="s">
        <v>367</v>
      </c>
      <c r="G1146" s="0" t="s">
        <v>23</v>
      </c>
      <c r="H1146" s="0" t="s">
        <v>24</v>
      </c>
      <c r="I1146" s="0" t="n">
        <v>1430281320</v>
      </c>
      <c r="J1146" s="0" t="n">
        <v>1427689320</v>
      </c>
      <c r="K1146" s="9" t="n">
        <f aca="false">FALSE()</f>
        <v>0</v>
      </c>
      <c r="L1146" s="0" t="n">
        <v>0</v>
      </c>
      <c r="M1146" s="9" t="n">
        <f aca="false">FALSE()</f>
        <v>0</v>
      </c>
      <c r="N1146" s="0" t="s">
        <v>2385</v>
      </c>
      <c r="O1146" s="0" t="n">
        <f aca="false">ROUND(E1146/D1146*100,0)</f>
        <v>0</v>
      </c>
      <c r="P1146" s="0" t="n">
        <f aca="false">ROUND(E1146/L1146,2)</f>
        <v>0</v>
      </c>
      <c r="Q1146" s="0" t="s">
        <v>2386</v>
      </c>
      <c r="R1146" s="0" t="s">
        <v>2387</v>
      </c>
      <c r="S1146" s="10" t="n">
        <f aca="false">(((J1146/60)/60)/24)+DATE(1970,1,1)</f>
        <v>42093.1819444444</v>
      </c>
      <c r="T1146" s="10" t="n">
        <f aca="false">(((I1146/60)/60)/24)+DATE(1970,1,1)</f>
        <v>42123.1819444444</v>
      </c>
    </row>
    <row r="1147" customFormat="false" ht="35.05" hidden="false" customHeight="false" outlineLevel="0" collapsed="false">
      <c r="A1147" s="0" t="n">
        <v>1145</v>
      </c>
      <c r="B1147" s="1" t="s">
        <v>2388</v>
      </c>
      <c r="C1147" s="1" t="s">
        <v>2389</v>
      </c>
      <c r="D1147" s="2" t="n">
        <v>80000</v>
      </c>
      <c r="E1147" s="3" t="n">
        <v>100</v>
      </c>
      <c r="F1147" s="0" t="s">
        <v>367</v>
      </c>
      <c r="G1147" s="0" t="s">
        <v>23</v>
      </c>
      <c r="H1147" s="0" t="s">
        <v>24</v>
      </c>
      <c r="I1147" s="0" t="n">
        <v>1412272592</v>
      </c>
      <c r="J1147" s="0" t="n">
        <v>1407088592</v>
      </c>
      <c r="K1147" s="9" t="n">
        <f aca="false">FALSE()</f>
        <v>0</v>
      </c>
      <c r="L1147" s="0" t="n">
        <v>1</v>
      </c>
      <c r="M1147" s="9" t="n">
        <f aca="false">FALSE()</f>
        <v>0</v>
      </c>
      <c r="N1147" s="0" t="s">
        <v>2385</v>
      </c>
      <c r="O1147" s="0" t="n">
        <f aca="false">ROUND(E1147/D1147*100,0)</f>
        <v>0</v>
      </c>
      <c r="P1147" s="0" t="n">
        <f aca="false">ROUND(E1147/L1147,2)</f>
        <v>100</v>
      </c>
      <c r="Q1147" s="0" t="s">
        <v>2386</v>
      </c>
      <c r="R1147" s="0" t="s">
        <v>2387</v>
      </c>
      <c r="S1147" s="10" t="n">
        <f aca="false">(((J1147/60)/60)/24)+DATE(1970,1,1)</f>
        <v>41854.7475925926</v>
      </c>
      <c r="T1147" s="10" t="n">
        <f aca="false">(((I1147/60)/60)/24)+DATE(1970,1,1)</f>
        <v>41914.7475925926</v>
      </c>
    </row>
    <row r="1148" customFormat="false" ht="35.05" hidden="false" customHeight="false" outlineLevel="0" collapsed="false">
      <c r="A1148" s="0" t="n">
        <v>1146</v>
      </c>
      <c r="B1148" s="1" t="s">
        <v>2390</v>
      </c>
      <c r="C1148" s="1" t="s">
        <v>2391</v>
      </c>
      <c r="D1148" s="2" t="n">
        <v>6000</v>
      </c>
      <c r="E1148" s="3" t="n">
        <v>530</v>
      </c>
      <c r="F1148" s="0" t="s">
        <v>367</v>
      </c>
      <c r="G1148" s="0" t="s">
        <v>23</v>
      </c>
      <c r="H1148" s="0" t="s">
        <v>24</v>
      </c>
      <c r="I1148" s="0" t="n">
        <v>1399071173</v>
      </c>
      <c r="J1148" s="0" t="n">
        <v>1395787973</v>
      </c>
      <c r="K1148" s="9" t="n">
        <f aca="false">FALSE()</f>
        <v>0</v>
      </c>
      <c r="L1148" s="0" t="n">
        <v>12</v>
      </c>
      <c r="M1148" s="9" t="n">
        <f aca="false">FALSE()</f>
        <v>0</v>
      </c>
      <c r="N1148" s="0" t="s">
        <v>2385</v>
      </c>
      <c r="O1148" s="0" t="n">
        <f aca="false">ROUND(E1148/D1148*100,0)</f>
        <v>9</v>
      </c>
      <c r="P1148" s="0" t="n">
        <f aca="false">ROUND(E1148/L1148,2)</f>
        <v>44.17</v>
      </c>
      <c r="Q1148" s="0" t="s">
        <v>2386</v>
      </c>
      <c r="R1148" s="0" t="s">
        <v>2387</v>
      </c>
      <c r="S1148" s="10" t="n">
        <f aca="false">(((J1148/60)/60)/24)+DATE(1970,1,1)</f>
        <v>41723.9533912037</v>
      </c>
      <c r="T1148" s="10" t="n">
        <f aca="false">(((I1148/60)/60)/24)+DATE(1970,1,1)</f>
        <v>41761.9533912037</v>
      </c>
    </row>
    <row r="1149" customFormat="false" ht="35.05" hidden="false" customHeight="false" outlineLevel="0" collapsed="false">
      <c r="A1149" s="0" t="n">
        <v>1147</v>
      </c>
      <c r="B1149" s="1" t="s">
        <v>2392</v>
      </c>
      <c r="C1149" s="1" t="s">
        <v>2393</v>
      </c>
      <c r="D1149" s="2" t="n">
        <v>25000</v>
      </c>
      <c r="E1149" s="3" t="n">
        <v>0</v>
      </c>
      <c r="F1149" s="0" t="s">
        <v>367</v>
      </c>
      <c r="G1149" s="0" t="s">
        <v>168</v>
      </c>
      <c r="H1149" s="0" t="s">
        <v>169</v>
      </c>
      <c r="I1149" s="0" t="n">
        <v>1413760783</v>
      </c>
      <c r="J1149" s="0" t="n">
        <v>1408576783</v>
      </c>
      <c r="K1149" s="9" t="n">
        <f aca="false">FALSE()</f>
        <v>0</v>
      </c>
      <c r="L1149" s="0" t="n">
        <v>0</v>
      </c>
      <c r="M1149" s="9" t="n">
        <f aca="false">FALSE()</f>
        <v>0</v>
      </c>
      <c r="N1149" s="0" t="s">
        <v>2385</v>
      </c>
      <c r="O1149" s="0" t="n">
        <f aca="false">ROUND(E1149/D1149*100,0)</f>
        <v>0</v>
      </c>
      <c r="P1149" s="0" t="n">
        <f aca="false">ROUND(E1149/L1149,2)</f>
        <v>0</v>
      </c>
      <c r="Q1149" s="0" t="s">
        <v>2386</v>
      </c>
      <c r="R1149" s="0" t="s">
        <v>2387</v>
      </c>
      <c r="S1149" s="10" t="n">
        <f aca="false">(((J1149/60)/60)/24)+DATE(1970,1,1)</f>
        <v>41871.972025463</v>
      </c>
      <c r="T1149" s="10" t="n">
        <f aca="false">(((I1149/60)/60)/24)+DATE(1970,1,1)</f>
        <v>41931.972025463</v>
      </c>
    </row>
    <row r="1150" customFormat="false" ht="23.85" hidden="false" customHeight="false" outlineLevel="0" collapsed="false">
      <c r="A1150" s="0" t="n">
        <v>1148</v>
      </c>
      <c r="B1150" s="1" t="s">
        <v>2394</v>
      </c>
      <c r="C1150" s="1" t="s">
        <v>2395</v>
      </c>
      <c r="D1150" s="2" t="n">
        <v>15000</v>
      </c>
      <c r="E1150" s="3" t="n">
        <v>73</v>
      </c>
      <c r="F1150" s="0" t="s">
        <v>367</v>
      </c>
      <c r="G1150" s="0" t="s">
        <v>23</v>
      </c>
      <c r="H1150" s="0" t="s">
        <v>24</v>
      </c>
      <c r="I1150" s="0" t="n">
        <v>1480568781</v>
      </c>
      <c r="J1150" s="0" t="n">
        <v>1477973181</v>
      </c>
      <c r="K1150" s="9" t="n">
        <f aca="false">FALSE()</f>
        <v>0</v>
      </c>
      <c r="L1150" s="0" t="n">
        <v>3</v>
      </c>
      <c r="M1150" s="9" t="n">
        <f aca="false">FALSE()</f>
        <v>0</v>
      </c>
      <c r="N1150" s="0" t="s">
        <v>2385</v>
      </c>
      <c r="O1150" s="0" t="n">
        <f aca="false">ROUND(E1150/D1150*100,0)</f>
        <v>0</v>
      </c>
      <c r="P1150" s="0" t="n">
        <f aca="false">ROUND(E1150/L1150,2)</f>
        <v>24.33</v>
      </c>
      <c r="Q1150" s="0" t="s">
        <v>2386</v>
      </c>
      <c r="R1150" s="0" t="s">
        <v>2387</v>
      </c>
      <c r="S1150" s="10" t="n">
        <f aca="false">(((J1150/60)/60)/24)+DATE(1970,1,1)</f>
        <v>42675.1710763889</v>
      </c>
      <c r="T1150" s="10" t="n">
        <f aca="false">(((I1150/60)/60)/24)+DATE(1970,1,1)</f>
        <v>42705.2127430556</v>
      </c>
    </row>
    <row r="1151" customFormat="false" ht="23.85" hidden="false" customHeight="false" outlineLevel="0" collapsed="false">
      <c r="A1151" s="0" t="n">
        <v>1149</v>
      </c>
      <c r="B1151" s="1" t="s">
        <v>2396</v>
      </c>
      <c r="C1151" s="1" t="s">
        <v>2397</v>
      </c>
      <c r="D1151" s="2" t="n">
        <v>50000</v>
      </c>
      <c r="E1151" s="3" t="n">
        <v>75</v>
      </c>
      <c r="F1151" s="0" t="s">
        <v>367</v>
      </c>
      <c r="G1151" s="0" t="s">
        <v>23</v>
      </c>
      <c r="H1151" s="0" t="s">
        <v>24</v>
      </c>
      <c r="I1151" s="0" t="n">
        <v>1466096566</v>
      </c>
      <c r="J1151" s="0" t="n">
        <v>1463504566</v>
      </c>
      <c r="K1151" s="9" t="n">
        <f aca="false">FALSE()</f>
        <v>0</v>
      </c>
      <c r="L1151" s="0" t="n">
        <v>2</v>
      </c>
      <c r="M1151" s="9" t="n">
        <f aca="false">FALSE()</f>
        <v>0</v>
      </c>
      <c r="N1151" s="0" t="s">
        <v>2385</v>
      </c>
      <c r="O1151" s="0" t="n">
        <f aca="false">ROUND(E1151/D1151*100,0)</f>
        <v>0</v>
      </c>
      <c r="P1151" s="0" t="n">
        <f aca="false">ROUND(E1151/L1151,2)</f>
        <v>37.5</v>
      </c>
      <c r="Q1151" s="0" t="s">
        <v>2386</v>
      </c>
      <c r="R1151" s="0" t="s">
        <v>2387</v>
      </c>
      <c r="S1151" s="10" t="n">
        <f aca="false">(((J1151/60)/60)/24)+DATE(1970,1,1)</f>
        <v>42507.7102546296</v>
      </c>
      <c r="T1151" s="10" t="n">
        <f aca="false">(((I1151/60)/60)/24)+DATE(1970,1,1)</f>
        <v>42537.7102546296</v>
      </c>
    </row>
    <row r="1152" customFormat="false" ht="23.85" hidden="false" customHeight="false" outlineLevel="0" collapsed="false">
      <c r="A1152" s="0" t="n">
        <v>1150</v>
      </c>
      <c r="B1152" s="1" t="s">
        <v>2398</v>
      </c>
      <c r="C1152" s="1" t="s">
        <v>2399</v>
      </c>
      <c r="D1152" s="2" t="n">
        <v>2500</v>
      </c>
      <c r="E1152" s="3" t="n">
        <v>252</v>
      </c>
      <c r="F1152" s="0" t="s">
        <v>367</v>
      </c>
      <c r="G1152" s="0" t="s">
        <v>23</v>
      </c>
      <c r="H1152" s="0" t="s">
        <v>24</v>
      </c>
      <c r="I1152" s="0" t="n">
        <v>1452293675</v>
      </c>
      <c r="J1152" s="0" t="n">
        <v>1447109675</v>
      </c>
      <c r="K1152" s="9" t="n">
        <f aca="false">FALSE()</f>
        <v>0</v>
      </c>
      <c r="L1152" s="0" t="n">
        <v>6</v>
      </c>
      <c r="M1152" s="9" t="n">
        <f aca="false">FALSE()</f>
        <v>0</v>
      </c>
      <c r="N1152" s="0" t="s">
        <v>2385</v>
      </c>
      <c r="O1152" s="0" t="n">
        <f aca="false">ROUND(E1152/D1152*100,0)</f>
        <v>10</v>
      </c>
      <c r="P1152" s="0" t="n">
        <f aca="false">ROUND(E1152/L1152,2)</f>
        <v>42</v>
      </c>
      <c r="Q1152" s="0" t="s">
        <v>2386</v>
      </c>
      <c r="R1152" s="0" t="s">
        <v>2387</v>
      </c>
      <c r="S1152" s="10" t="n">
        <f aca="false">(((J1152/60)/60)/24)+DATE(1970,1,1)</f>
        <v>42317.9545717593</v>
      </c>
      <c r="T1152" s="10" t="n">
        <f aca="false">(((I1152/60)/60)/24)+DATE(1970,1,1)</f>
        <v>42377.9545717593</v>
      </c>
    </row>
    <row r="1153" customFormat="false" ht="46.25" hidden="false" customHeight="false" outlineLevel="0" collapsed="false">
      <c r="A1153" s="0" t="n">
        <v>1151</v>
      </c>
      <c r="B1153" s="1" t="s">
        <v>2400</v>
      </c>
      <c r="C1153" s="1" t="s">
        <v>2401</v>
      </c>
      <c r="D1153" s="2" t="n">
        <v>25000</v>
      </c>
      <c r="E1153" s="3" t="n">
        <v>0</v>
      </c>
      <c r="F1153" s="0" t="s">
        <v>367</v>
      </c>
      <c r="G1153" s="0" t="s">
        <v>23</v>
      </c>
      <c r="H1153" s="0" t="s">
        <v>24</v>
      </c>
      <c r="I1153" s="0" t="n">
        <v>1441592863</v>
      </c>
      <c r="J1153" s="0" t="n">
        <v>1439000863</v>
      </c>
      <c r="K1153" s="9" t="n">
        <f aca="false">FALSE()</f>
        <v>0</v>
      </c>
      <c r="L1153" s="0" t="n">
        <v>0</v>
      </c>
      <c r="M1153" s="9" t="n">
        <f aca="false">FALSE()</f>
        <v>0</v>
      </c>
      <c r="N1153" s="0" t="s">
        <v>2385</v>
      </c>
      <c r="O1153" s="0" t="n">
        <f aca="false">ROUND(E1153/D1153*100,0)</f>
        <v>0</v>
      </c>
      <c r="P1153" s="0" t="n">
        <f aca="false">ROUND(E1153/L1153,2)</f>
        <v>0</v>
      </c>
      <c r="Q1153" s="0" t="s">
        <v>2386</v>
      </c>
      <c r="R1153" s="0" t="s">
        <v>2387</v>
      </c>
      <c r="S1153" s="10" t="n">
        <f aca="false">(((J1153/60)/60)/24)+DATE(1970,1,1)</f>
        <v>42224.1025810185</v>
      </c>
      <c r="T1153" s="10" t="n">
        <f aca="false">(((I1153/60)/60)/24)+DATE(1970,1,1)</f>
        <v>42254.1025810185</v>
      </c>
    </row>
    <row r="1154" customFormat="false" ht="13.8" hidden="false" customHeight="false" outlineLevel="0" collapsed="false">
      <c r="A1154" s="0" t="n">
        <v>1152</v>
      </c>
      <c r="B1154" s="1" t="s">
        <v>2402</v>
      </c>
      <c r="C1154" s="1" t="s">
        <v>2403</v>
      </c>
      <c r="D1154" s="2" t="n">
        <v>16000</v>
      </c>
      <c r="E1154" s="3" t="n">
        <v>911</v>
      </c>
      <c r="F1154" s="0" t="s">
        <v>367</v>
      </c>
      <c r="G1154" s="0" t="s">
        <v>23</v>
      </c>
      <c r="H1154" s="0" t="s">
        <v>24</v>
      </c>
      <c r="I1154" s="0" t="n">
        <v>1431709312</v>
      </c>
      <c r="J1154" s="0" t="n">
        <v>1429117312</v>
      </c>
      <c r="K1154" s="9" t="n">
        <f aca="false">FALSE()</f>
        <v>0</v>
      </c>
      <c r="L1154" s="0" t="n">
        <v>15</v>
      </c>
      <c r="M1154" s="9" t="n">
        <f aca="false">FALSE()</f>
        <v>0</v>
      </c>
      <c r="N1154" s="0" t="s">
        <v>2385</v>
      </c>
      <c r="O1154" s="0" t="n">
        <f aca="false">ROUND(E1154/D1154*100,0)</f>
        <v>6</v>
      </c>
      <c r="P1154" s="0" t="n">
        <f aca="false">ROUND(E1154/L1154,2)</f>
        <v>60.73</v>
      </c>
      <c r="Q1154" s="0" t="s">
        <v>2386</v>
      </c>
      <c r="R1154" s="0" t="s">
        <v>2387</v>
      </c>
      <c r="S1154" s="10" t="n">
        <f aca="false">(((J1154/60)/60)/24)+DATE(1970,1,1)</f>
        <v>42109.7096296296</v>
      </c>
      <c r="T1154" s="10" t="n">
        <f aca="false">(((I1154/60)/60)/24)+DATE(1970,1,1)</f>
        <v>42139.7096296296</v>
      </c>
    </row>
    <row r="1155" customFormat="false" ht="23.85" hidden="false" customHeight="false" outlineLevel="0" collapsed="false">
      <c r="A1155" s="0" t="n">
        <v>1153</v>
      </c>
      <c r="B1155" s="1" t="s">
        <v>2404</v>
      </c>
      <c r="C1155" s="1" t="s">
        <v>2405</v>
      </c>
      <c r="D1155" s="2" t="n">
        <v>8000</v>
      </c>
      <c r="E1155" s="3" t="n">
        <v>50</v>
      </c>
      <c r="F1155" s="0" t="s">
        <v>367</v>
      </c>
      <c r="G1155" s="0" t="s">
        <v>23</v>
      </c>
      <c r="H1155" s="0" t="s">
        <v>24</v>
      </c>
      <c r="I1155" s="0" t="n">
        <v>1434647305</v>
      </c>
      <c r="J1155" s="0" t="n">
        <v>1432055305</v>
      </c>
      <c r="K1155" s="9" t="n">
        <f aca="false">FALSE()</f>
        <v>0</v>
      </c>
      <c r="L1155" s="0" t="n">
        <v>1</v>
      </c>
      <c r="M1155" s="9" t="n">
        <f aca="false">FALSE()</f>
        <v>0</v>
      </c>
      <c r="N1155" s="0" t="s">
        <v>2385</v>
      </c>
      <c r="O1155" s="0" t="n">
        <f aca="false">ROUND(E1155/D1155*100,0)</f>
        <v>1</v>
      </c>
      <c r="P1155" s="0" t="n">
        <f aca="false">ROUND(E1155/L1155,2)</f>
        <v>50</v>
      </c>
      <c r="Q1155" s="0" t="s">
        <v>2386</v>
      </c>
      <c r="R1155" s="0" t="s">
        <v>2387</v>
      </c>
      <c r="S1155" s="10" t="n">
        <f aca="false">(((J1155/60)/60)/24)+DATE(1970,1,1)</f>
        <v>42143.7141782408</v>
      </c>
      <c r="T1155" s="10" t="n">
        <f aca="false">(((I1155/60)/60)/24)+DATE(1970,1,1)</f>
        <v>42173.7141782408</v>
      </c>
    </row>
    <row r="1156" customFormat="false" ht="35.05" hidden="false" customHeight="false" outlineLevel="0" collapsed="false">
      <c r="A1156" s="0" t="n">
        <v>1154</v>
      </c>
      <c r="B1156" s="1" t="s">
        <v>2406</v>
      </c>
      <c r="C1156" s="1" t="s">
        <v>2407</v>
      </c>
      <c r="D1156" s="2" t="n">
        <v>5000</v>
      </c>
      <c r="E1156" s="3" t="n">
        <v>325</v>
      </c>
      <c r="F1156" s="0" t="s">
        <v>367</v>
      </c>
      <c r="G1156" s="0" t="s">
        <v>23</v>
      </c>
      <c r="H1156" s="0" t="s">
        <v>24</v>
      </c>
      <c r="I1156" s="0" t="n">
        <v>1441507006</v>
      </c>
      <c r="J1156" s="0" t="n">
        <v>1438915006</v>
      </c>
      <c r="K1156" s="9" t="n">
        <f aca="false">FALSE()</f>
        <v>0</v>
      </c>
      <c r="L1156" s="0" t="n">
        <v>3</v>
      </c>
      <c r="M1156" s="9" t="n">
        <f aca="false">FALSE()</f>
        <v>0</v>
      </c>
      <c r="N1156" s="0" t="s">
        <v>2385</v>
      </c>
      <c r="O1156" s="0" t="n">
        <f aca="false">ROUND(E1156/D1156*100,0)</f>
        <v>7</v>
      </c>
      <c r="P1156" s="0" t="n">
        <f aca="false">ROUND(E1156/L1156,2)</f>
        <v>108.33</v>
      </c>
      <c r="Q1156" s="0" t="s">
        <v>2386</v>
      </c>
      <c r="R1156" s="0" t="s">
        <v>2387</v>
      </c>
      <c r="S1156" s="10" t="n">
        <f aca="false">(((J1156/60)/60)/24)+DATE(1970,1,1)</f>
        <v>42223.1088657408</v>
      </c>
      <c r="T1156" s="10" t="n">
        <f aca="false">(((I1156/60)/60)/24)+DATE(1970,1,1)</f>
        <v>42253.1088657408</v>
      </c>
    </row>
    <row r="1157" customFormat="false" ht="35.05" hidden="false" customHeight="false" outlineLevel="0" collapsed="false">
      <c r="A1157" s="0" t="n">
        <v>1155</v>
      </c>
      <c r="B1157" s="1" t="s">
        <v>2408</v>
      </c>
      <c r="C1157" s="1" t="s">
        <v>2409</v>
      </c>
      <c r="D1157" s="2" t="n">
        <v>25000</v>
      </c>
      <c r="E1157" s="3" t="n">
        <v>188</v>
      </c>
      <c r="F1157" s="0" t="s">
        <v>367</v>
      </c>
      <c r="G1157" s="0" t="s">
        <v>23</v>
      </c>
      <c r="H1157" s="0" t="s">
        <v>24</v>
      </c>
      <c r="I1157" s="0" t="n">
        <v>1408040408</v>
      </c>
      <c r="J1157" s="0" t="n">
        <v>1405448408</v>
      </c>
      <c r="K1157" s="9" t="n">
        <f aca="false">FALSE()</f>
        <v>0</v>
      </c>
      <c r="L1157" s="0" t="n">
        <v>8</v>
      </c>
      <c r="M1157" s="9" t="n">
        <f aca="false">FALSE()</f>
        <v>0</v>
      </c>
      <c r="N1157" s="0" t="s">
        <v>2385</v>
      </c>
      <c r="O1157" s="0" t="n">
        <f aca="false">ROUND(E1157/D1157*100,0)</f>
        <v>1</v>
      </c>
      <c r="P1157" s="0" t="n">
        <f aca="false">ROUND(E1157/L1157,2)</f>
        <v>23.5</v>
      </c>
      <c r="Q1157" s="0" t="s">
        <v>2386</v>
      </c>
      <c r="R1157" s="0" t="s">
        <v>2387</v>
      </c>
      <c r="S1157" s="10" t="n">
        <f aca="false">(((J1157/60)/60)/24)+DATE(1970,1,1)</f>
        <v>41835.7639814815</v>
      </c>
      <c r="T1157" s="10" t="n">
        <f aca="false">(((I1157/60)/60)/24)+DATE(1970,1,1)</f>
        <v>41865.7639814815</v>
      </c>
    </row>
    <row r="1158" customFormat="false" ht="35.05" hidden="false" customHeight="false" outlineLevel="0" collapsed="false">
      <c r="A1158" s="0" t="n">
        <v>1156</v>
      </c>
      <c r="B1158" s="1" t="s">
        <v>2410</v>
      </c>
      <c r="C1158" s="1" t="s">
        <v>2411</v>
      </c>
      <c r="D1158" s="2" t="n">
        <v>6500</v>
      </c>
      <c r="E1158" s="3" t="n">
        <v>0</v>
      </c>
      <c r="F1158" s="0" t="s">
        <v>367</v>
      </c>
      <c r="G1158" s="0" t="s">
        <v>23</v>
      </c>
      <c r="H1158" s="0" t="s">
        <v>24</v>
      </c>
      <c r="I1158" s="0" t="n">
        <v>1424742162</v>
      </c>
      <c r="J1158" s="0" t="n">
        <v>1422150162</v>
      </c>
      <c r="K1158" s="9" t="n">
        <f aca="false">FALSE()</f>
        <v>0</v>
      </c>
      <c r="L1158" s="0" t="n">
        <v>0</v>
      </c>
      <c r="M1158" s="9" t="n">
        <f aca="false">FALSE()</f>
        <v>0</v>
      </c>
      <c r="N1158" s="0" t="s">
        <v>2385</v>
      </c>
      <c r="O1158" s="0" t="n">
        <f aca="false">ROUND(E1158/D1158*100,0)</f>
        <v>0</v>
      </c>
      <c r="P1158" s="0" t="n">
        <f aca="false">ROUND(E1158/L1158,2)</f>
        <v>0</v>
      </c>
      <c r="Q1158" s="0" t="s">
        <v>2386</v>
      </c>
      <c r="R1158" s="0" t="s">
        <v>2387</v>
      </c>
      <c r="S1158" s="10" t="n">
        <f aca="false">(((J1158/60)/60)/24)+DATE(1970,1,1)</f>
        <v>42029.0713194444</v>
      </c>
      <c r="T1158" s="10" t="n">
        <f aca="false">(((I1158/60)/60)/24)+DATE(1970,1,1)</f>
        <v>42059.0713194444</v>
      </c>
    </row>
    <row r="1159" customFormat="false" ht="35.05" hidden="false" customHeight="false" outlineLevel="0" collapsed="false">
      <c r="A1159" s="0" t="n">
        <v>1157</v>
      </c>
      <c r="B1159" s="1" t="s">
        <v>2412</v>
      </c>
      <c r="C1159" s="1" t="s">
        <v>2413</v>
      </c>
      <c r="D1159" s="2" t="n">
        <v>10000</v>
      </c>
      <c r="E1159" s="3" t="n">
        <v>151</v>
      </c>
      <c r="F1159" s="0" t="s">
        <v>367</v>
      </c>
      <c r="G1159" s="0" t="s">
        <v>23</v>
      </c>
      <c r="H1159" s="0" t="s">
        <v>24</v>
      </c>
      <c r="I1159" s="0" t="n">
        <v>1417795480</v>
      </c>
      <c r="J1159" s="0" t="n">
        <v>1412607880</v>
      </c>
      <c r="K1159" s="9" t="n">
        <f aca="false">FALSE()</f>
        <v>0</v>
      </c>
      <c r="L1159" s="0" t="n">
        <v>3</v>
      </c>
      <c r="M1159" s="9" t="n">
        <f aca="false">FALSE()</f>
        <v>0</v>
      </c>
      <c r="N1159" s="0" t="s">
        <v>2385</v>
      </c>
      <c r="O1159" s="0" t="n">
        <f aca="false">ROUND(E1159/D1159*100,0)</f>
        <v>2</v>
      </c>
      <c r="P1159" s="0" t="n">
        <f aca="false">ROUND(E1159/L1159,2)</f>
        <v>50.33</v>
      </c>
      <c r="Q1159" s="0" t="s">
        <v>2386</v>
      </c>
      <c r="R1159" s="0" t="s">
        <v>2387</v>
      </c>
      <c r="S1159" s="10" t="n">
        <f aca="false">(((J1159/60)/60)/24)+DATE(1970,1,1)</f>
        <v>41918.6282407407</v>
      </c>
      <c r="T1159" s="10" t="n">
        <f aca="false">(((I1159/60)/60)/24)+DATE(1970,1,1)</f>
        <v>41978.6699074074</v>
      </c>
    </row>
    <row r="1160" customFormat="false" ht="35.05" hidden="false" customHeight="false" outlineLevel="0" collapsed="false">
      <c r="A1160" s="0" t="n">
        <v>1158</v>
      </c>
      <c r="B1160" s="1" t="s">
        <v>2414</v>
      </c>
      <c r="C1160" s="1" t="s">
        <v>2415</v>
      </c>
      <c r="D1160" s="2" t="n">
        <v>7500</v>
      </c>
      <c r="E1160" s="3" t="n">
        <v>35</v>
      </c>
      <c r="F1160" s="0" t="s">
        <v>367</v>
      </c>
      <c r="G1160" s="0" t="s">
        <v>23</v>
      </c>
      <c r="H1160" s="0" t="s">
        <v>24</v>
      </c>
      <c r="I1160" s="0" t="n">
        <v>1418091128</v>
      </c>
      <c r="J1160" s="0" t="n">
        <v>1415499128</v>
      </c>
      <c r="K1160" s="9" t="n">
        <f aca="false">FALSE()</f>
        <v>0</v>
      </c>
      <c r="L1160" s="0" t="n">
        <v>3</v>
      </c>
      <c r="M1160" s="9" t="n">
        <f aca="false">FALSE()</f>
        <v>0</v>
      </c>
      <c r="N1160" s="0" t="s">
        <v>2385</v>
      </c>
      <c r="O1160" s="0" t="n">
        <f aca="false">ROUND(E1160/D1160*100,0)</f>
        <v>0</v>
      </c>
      <c r="P1160" s="0" t="n">
        <f aca="false">ROUND(E1160/L1160,2)</f>
        <v>11.67</v>
      </c>
      <c r="Q1160" s="0" t="s">
        <v>2386</v>
      </c>
      <c r="R1160" s="0" t="s">
        <v>2387</v>
      </c>
      <c r="S1160" s="10" t="n">
        <f aca="false">(((J1160/60)/60)/24)+DATE(1970,1,1)</f>
        <v>41952.0917592593</v>
      </c>
      <c r="T1160" s="10" t="n">
        <f aca="false">(((I1160/60)/60)/24)+DATE(1970,1,1)</f>
        <v>41982.0917592593</v>
      </c>
    </row>
    <row r="1161" customFormat="false" ht="35.05" hidden="false" customHeight="false" outlineLevel="0" collapsed="false">
      <c r="A1161" s="0" t="n">
        <v>1159</v>
      </c>
      <c r="B1161" s="1" t="s">
        <v>2416</v>
      </c>
      <c r="C1161" s="1" t="s">
        <v>2417</v>
      </c>
      <c r="D1161" s="2" t="n">
        <v>6750</v>
      </c>
      <c r="E1161" s="3" t="n">
        <v>0</v>
      </c>
      <c r="F1161" s="0" t="s">
        <v>367</v>
      </c>
      <c r="G1161" s="0" t="s">
        <v>23</v>
      </c>
      <c r="H1161" s="0" t="s">
        <v>24</v>
      </c>
      <c r="I1161" s="0" t="n">
        <v>1435679100</v>
      </c>
      <c r="J1161" s="0" t="n">
        <v>1433006765</v>
      </c>
      <c r="K1161" s="9" t="n">
        <f aca="false">FALSE()</f>
        <v>0</v>
      </c>
      <c r="L1161" s="0" t="n">
        <v>0</v>
      </c>
      <c r="M1161" s="9" t="n">
        <f aca="false">FALSE()</f>
        <v>0</v>
      </c>
      <c r="N1161" s="0" t="s">
        <v>2385</v>
      </c>
      <c r="O1161" s="0" t="n">
        <f aca="false">ROUND(E1161/D1161*100,0)</f>
        <v>0</v>
      </c>
      <c r="P1161" s="0" t="n">
        <f aca="false">ROUND(E1161/L1161,2)</f>
        <v>0</v>
      </c>
      <c r="Q1161" s="0" t="s">
        <v>2386</v>
      </c>
      <c r="R1161" s="0" t="s">
        <v>2387</v>
      </c>
      <c r="S1161" s="10" t="n">
        <f aca="false">(((J1161/60)/60)/24)+DATE(1970,1,1)</f>
        <v>42154.7264467593</v>
      </c>
      <c r="T1161" s="10" t="n">
        <f aca="false">(((I1161/60)/60)/24)+DATE(1970,1,1)</f>
        <v>42185.65625</v>
      </c>
    </row>
    <row r="1162" customFormat="false" ht="35.05" hidden="false" customHeight="false" outlineLevel="0" collapsed="false">
      <c r="A1162" s="0" t="n">
        <v>1160</v>
      </c>
      <c r="B1162" s="1" t="s">
        <v>2418</v>
      </c>
      <c r="C1162" s="1" t="s">
        <v>2419</v>
      </c>
      <c r="D1162" s="2" t="n">
        <v>30000</v>
      </c>
      <c r="E1162" s="3" t="n">
        <v>1155</v>
      </c>
      <c r="F1162" s="0" t="s">
        <v>367</v>
      </c>
      <c r="G1162" s="0" t="s">
        <v>23</v>
      </c>
      <c r="H1162" s="0" t="s">
        <v>24</v>
      </c>
      <c r="I1162" s="0" t="n">
        <v>1427510586</v>
      </c>
      <c r="J1162" s="0" t="n">
        <v>1424922186</v>
      </c>
      <c r="K1162" s="9" t="n">
        <f aca="false">FALSE()</f>
        <v>0</v>
      </c>
      <c r="L1162" s="0" t="n">
        <v>19</v>
      </c>
      <c r="M1162" s="9" t="n">
        <f aca="false">FALSE()</f>
        <v>0</v>
      </c>
      <c r="N1162" s="0" t="s">
        <v>2385</v>
      </c>
      <c r="O1162" s="0" t="n">
        <f aca="false">ROUND(E1162/D1162*100,0)</f>
        <v>4</v>
      </c>
      <c r="P1162" s="0" t="n">
        <f aca="false">ROUND(E1162/L1162,2)</f>
        <v>60.79</v>
      </c>
      <c r="Q1162" s="0" t="s">
        <v>2386</v>
      </c>
      <c r="R1162" s="0" t="s">
        <v>2387</v>
      </c>
      <c r="S1162" s="10" t="n">
        <f aca="false">(((J1162/60)/60)/24)+DATE(1970,1,1)</f>
        <v>42061.1549305556</v>
      </c>
      <c r="T1162" s="10" t="n">
        <f aca="false">(((I1162/60)/60)/24)+DATE(1970,1,1)</f>
        <v>42091.1132638889</v>
      </c>
    </row>
    <row r="1163" customFormat="false" ht="35.05" hidden="false" customHeight="false" outlineLevel="0" collapsed="false">
      <c r="A1163" s="0" t="n">
        <v>1161</v>
      </c>
      <c r="B1163" s="1" t="s">
        <v>2420</v>
      </c>
      <c r="C1163" s="1" t="s">
        <v>2421</v>
      </c>
      <c r="D1163" s="2" t="n">
        <v>18000</v>
      </c>
      <c r="E1163" s="3" t="n">
        <v>0</v>
      </c>
      <c r="F1163" s="0" t="s">
        <v>367</v>
      </c>
      <c r="G1163" s="0" t="s">
        <v>23</v>
      </c>
      <c r="H1163" s="0" t="s">
        <v>24</v>
      </c>
      <c r="I1163" s="0" t="n">
        <v>1432047989</v>
      </c>
      <c r="J1163" s="0" t="n">
        <v>1430233589</v>
      </c>
      <c r="K1163" s="9" t="n">
        <f aca="false">FALSE()</f>
        <v>0</v>
      </c>
      <c r="L1163" s="0" t="n">
        <v>0</v>
      </c>
      <c r="M1163" s="9" t="n">
        <f aca="false">FALSE()</f>
        <v>0</v>
      </c>
      <c r="N1163" s="0" t="s">
        <v>2385</v>
      </c>
      <c r="O1163" s="0" t="n">
        <f aca="false">ROUND(E1163/D1163*100,0)</f>
        <v>0</v>
      </c>
      <c r="P1163" s="0" t="n">
        <f aca="false">ROUND(E1163/L1163,2)</f>
        <v>0</v>
      </c>
      <c r="Q1163" s="0" t="s">
        <v>2386</v>
      </c>
      <c r="R1163" s="0" t="s">
        <v>2387</v>
      </c>
      <c r="S1163" s="10" t="n">
        <f aca="false">(((J1163/60)/60)/24)+DATE(1970,1,1)</f>
        <v>42122.6295023148</v>
      </c>
      <c r="T1163" s="10" t="n">
        <f aca="false">(((I1163/60)/60)/24)+DATE(1970,1,1)</f>
        <v>42143.6295023148</v>
      </c>
    </row>
    <row r="1164" customFormat="false" ht="46.25" hidden="false" customHeight="false" outlineLevel="0" collapsed="false">
      <c r="A1164" s="0" t="n">
        <v>1162</v>
      </c>
      <c r="B1164" s="1" t="s">
        <v>2422</v>
      </c>
      <c r="C1164" s="1" t="s">
        <v>2423</v>
      </c>
      <c r="D1164" s="2" t="n">
        <v>60000</v>
      </c>
      <c r="E1164" s="3" t="n">
        <v>35</v>
      </c>
      <c r="F1164" s="0" t="s">
        <v>367</v>
      </c>
      <c r="G1164" s="0" t="s">
        <v>23</v>
      </c>
      <c r="H1164" s="0" t="s">
        <v>24</v>
      </c>
      <c r="I1164" s="0" t="n">
        <v>1411662264</v>
      </c>
      <c r="J1164" s="0" t="n">
        <v>1408983864</v>
      </c>
      <c r="K1164" s="9" t="n">
        <f aca="false">FALSE()</f>
        <v>0</v>
      </c>
      <c r="L1164" s="0" t="n">
        <v>2</v>
      </c>
      <c r="M1164" s="9" t="n">
        <f aca="false">FALSE()</f>
        <v>0</v>
      </c>
      <c r="N1164" s="0" t="s">
        <v>2385</v>
      </c>
      <c r="O1164" s="0" t="n">
        <f aca="false">ROUND(E1164/D1164*100,0)</f>
        <v>0</v>
      </c>
      <c r="P1164" s="0" t="n">
        <f aca="false">ROUND(E1164/L1164,2)</f>
        <v>17.5</v>
      </c>
      <c r="Q1164" s="0" t="s">
        <v>2386</v>
      </c>
      <c r="R1164" s="0" t="s">
        <v>2387</v>
      </c>
      <c r="S1164" s="10" t="n">
        <f aca="false">(((J1164/60)/60)/24)+DATE(1970,1,1)</f>
        <v>41876.6836111111</v>
      </c>
      <c r="T1164" s="10" t="n">
        <f aca="false">(((I1164/60)/60)/24)+DATE(1970,1,1)</f>
        <v>41907.6836111111</v>
      </c>
    </row>
    <row r="1165" customFormat="false" ht="35.05" hidden="false" customHeight="false" outlineLevel="0" collapsed="false">
      <c r="A1165" s="0" t="n">
        <v>1163</v>
      </c>
      <c r="B1165" s="1" t="s">
        <v>2424</v>
      </c>
      <c r="C1165" s="1" t="s">
        <v>2425</v>
      </c>
      <c r="D1165" s="2" t="n">
        <v>5200</v>
      </c>
      <c r="E1165" s="3" t="n">
        <v>0</v>
      </c>
      <c r="F1165" s="0" t="s">
        <v>367</v>
      </c>
      <c r="G1165" s="0" t="s">
        <v>23</v>
      </c>
      <c r="H1165" s="0" t="s">
        <v>24</v>
      </c>
      <c r="I1165" s="0" t="n">
        <v>1407604920</v>
      </c>
      <c r="J1165" s="0" t="n">
        <v>1405012920</v>
      </c>
      <c r="K1165" s="9" t="n">
        <f aca="false">FALSE()</f>
        <v>0</v>
      </c>
      <c r="L1165" s="0" t="n">
        <v>0</v>
      </c>
      <c r="M1165" s="9" t="n">
        <f aca="false">FALSE()</f>
        <v>0</v>
      </c>
      <c r="N1165" s="0" t="s">
        <v>2385</v>
      </c>
      <c r="O1165" s="0" t="n">
        <f aca="false">ROUND(E1165/D1165*100,0)</f>
        <v>0</v>
      </c>
      <c r="P1165" s="0" t="n">
        <f aca="false">ROUND(E1165/L1165,2)</f>
        <v>0</v>
      </c>
      <c r="Q1165" s="0" t="s">
        <v>2386</v>
      </c>
      <c r="R1165" s="0" t="s">
        <v>2387</v>
      </c>
      <c r="S1165" s="10" t="n">
        <f aca="false">(((J1165/60)/60)/24)+DATE(1970,1,1)</f>
        <v>41830.7236111111</v>
      </c>
      <c r="T1165" s="10" t="n">
        <f aca="false">(((I1165/60)/60)/24)+DATE(1970,1,1)</f>
        <v>41860.7236111111</v>
      </c>
    </row>
    <row r="1166" customFormat="false" ht="46.25" hidden="false" customHeight="false" outlineLevel="0" collapsed="false">
      <c r="A1166" s="0" t="n">
        <v>1164</v>
      </c>
      <c r="B1166" s="1" t="s">
        <v>2426</v>
      </c>
      <c r="C1166" s="1" t="s">
        <v>2427</v>
      </c>
      <c r="D1166" s="2" t="n">
        <v>10000</v>
      </c>
      <c r="E1166" s="3" t="n">
        <v>0</v>
      </c>
      <c r="F1166" s="0" t="s">
        <v>367</v>
      </c>
      <c r="G1166" s="0" t="s">
        <v>23</v>
      </c>
      <c r="H1166" s="0" t="s">
        <v>24</v>
      </c>
      <c r="I1166" s="0" t="n">
        <v>1466270582</v>
      </c>
      <c r="J1166" s="0" t="n">
        <v>1463678582</v>
      </c>
      <c r="K1166" s="9" t="n">
        <f aca="false">FALSE()</f>
        <v>0</v>
      </c>
      <c r="L1166" s="0" t="n">
        <v>0</v>
      </c>
      <c r="M1166" s="9" t="n">
        <f aca="false">FALSE()</f>
        <v>0</v>
      </c>
      <c r="N1166" s="0" t="s">
        <v>2385</v>
      </c>
      <c r="O1166" s="0" t="n">
        <f aca="false">ROUND(E1166/D1166*100,0)</f>
        <v>0</v>
      </c>
      <c r="P1166" s="0" t="n">
        <f aca="false">ROUND(E1166/L1166,2)</f>
        <v>0</v>
      </c>
      <c r="Q1166" s="0" t="s">
        <v>2386</v>
      </c>
      <c r="R1166" s="0" t="s">
        <v>2387</v>
      </c>
      <c r="S1166" s="10" t="n">
        <f aca="false">(((J1166/60)/60)/24)+DATE(1970,1,1)</f>
        <v>42509.7243287037</v>
      </c>
      <c r="T1166" s="10" t="n">
        <f aca="false">(((I1166/60)/60)/24)+DATE(1970,1,1)</f>
        <v>42539.7243287037</v>
      </c>
    </row>
    <row r="1167" customFormat="false" ht="35.05" hidden="false" customHeight="false" outlineLevel="0" collapsed="false">
      <c r="A1167" s="0" t="n">
        <v>1165</v>
      </c>
      <c r="B1167" s="1" t="s">
        <v>2428</v>
      </c>
      <c r="C1167" s="1" t="s">
        <v>2429</v>
      </c>
      <c r="D1167" s="2" t="n">
        <v>10000</v>
      </c>
      <c r="E1167" s="3" t="n">
        <v>2070.5</v>
      </c>
      <c r="F1167" s="0" t="s">
        <v>367</v>
      </c>
      <c r="G1167" s="0" t="s">
        <v>23</v>
      </c>
      <c r="H1167" s="0" t="s">
        <v>24</v>
      </c>
      <c r="I1167" s="0" t="n">
        <v>1404623330</v>
      </c>
      <c r="J1167" s="0" t="n">
        <v>1401685730</v>
      </c>
      <c r="K1167" s="9" t="n">
        <f aca="false">FALSE()</f>
        <v>0</v>
      </c>
      <c r="L1167" s="0" t="n">
        <v>25</v>
      </c>
      <c r="M1167" s="9" t="n">
        <f aca="false">FALSE()</f>
        <v>0</v>
      </c>
      <c r="N1167" s="0" t="s">
        <v>2385</v>
      </c>
      <c r="O1167" s="0" t="n">
        <f aca="false">ROUND(E1167/D1167*100,0)</f>
        <v>21</v>
      </c>
      <c r="P1167" s="0" t="n">
        <f aca="false">ROUND(E1167/L1167,2)</f>
        <v>82.82</v>
      </c>
      <c r="Q1167" s="0" t="s">
        <v>2386</v>
      </c>
      <c r="R1167" s="0" t="s">
        <v>2387</v>
      </c>
      <c r="S1167" s="10" t="n">
        <f aca="false">(((J1167/60)/60)/24)+DATE(1970,1,1)</f>
        <v>41792.2144675926</v>
      </c>
      <c r="T1167" s="10" t="n">
        <f aca="false">(((I1167/60)/60)/24)+DATE(1970,1,1)</f>
        <v>41826.2144675926</v>
      </c>
    </row>
    <row r="1168" customFormat="false" ht="35.05" hidden="false" customHeight="false" outlineLevel="0" collapsed="false">
      <c r="A1168" s="0" t="n">
        <v>1166</v>
      </c>
      <c r="B1168" s="1" t="s">
        <v>2430</v>
      </c>
      <c r="C1168" s="1" t="s">
        <v>2431</v>
      </c>
      <c r="D1168" s="2" t="n">
        <v>15000</v>
      </c>
      <c r="E1168" s="3" t="n">
        <v>2871</v>
      </c>
      <c r="F1168" s="0" t="s">
        <v>367</v>
      </c>
      <c r="G1168" s="0" t="s">
        <v>23</v>
      </c>
      <c r="H1168" s="0" t="s">
        <v>24</v>
      </c>
      <c r="I1168" s="0" t="n">
        <v>1435291200</v>
      </c>
      <c r="J1168" s="0" t="n">
        <v>1432640342</v>
      </c>
      <c r="K1168" s="9" t="n">
        <f aca="false">FALSE()</f>
        <v>0</v>
      </c>
      <c r="L1168" s="0" t="n">
        <v>8</v>
      </c>
      <c r="M1168" s="9" t="n">
        <f aca="false">FALSE()</f>
        <v>0</v>
      </c>
      <c r="N1168" s="0" t="s">
        <v>2385</v>
      </c>
      <c r="O1168" s="0" t="n">
        <f aca="false">ROUND(E1168/D1168*100,0)</f>
        <v>19</v>
      </c>
      <c r="P1168" s="0" t="n">
        <f aca="false">ROUND(E1168/L1168,2)</f>
        <v>358.88</v>
      </c>
      <c r="Q1168" s="0" t="s">
        <v>2386</v>
      </c>
      <c r="R1168" s="0" t="s">
        <v>2387</v>
      </c>
      <c r="S1168" s="10" t="n">
        <f aca="false">(((J1168/60)/60)/24)+DATE(1970,1,1)</f>
        <v>42150.4854398148</v>
      </c>
      <c r="T1168" s="10" t="n">
        <f aca="false">(((I1168/60)/60)/24)+DATE(1970,1,1)</f>
        <v>42181.1666666667</v>
      </c>
    </row>
    <row r="1169" customFormat="false" ht="35.05" hidden="false" customHeight="false" outlineLevel="0" collapsed="false">
      <c r="A1169" s="0" t="n">
        <v>1167</v>
      </c>
      <c r="B1169" s="1" t="s">
        <v>2432</v>
      </c>
      <c r="C1169" s="1" t="s">
        <v>2433</v>
      </c>
      <c r="D1169" s="2" t="n">
        <v>60000</v>
      </c>
      <c r="E1169" s="3" t="n">
        <v>979</v>
      </c>
      <c r="F1169" s="0" t="s">
        <v>367</v>
      </c>
      <c r="G1169" s="0" t="s">
        <v>23</v>
      </c>
      <c r="H1169" s="0" t="s">
        <v>24</v>
      </c>
      <c r="I1169" s="0" t="n">
        <v>1410543495</v>
      </c>
      <c r="J1169" s="0" t="n">
        <v>1407865095</v>
      </c>
      <c r="K1169" s="9" t="n">
        <f aca="false">FALSE()</f>
        <v>0</v>
      </c>
      <c r="L1169" s="0" t="n">
        <v>16</v>
      </c>
      <c r="M1169" s="9" t="n">
        <f aca="false">FALSE()</f>
        <v>0</v>
      </c>
      <c r="N1169" s="0" t="s">
        <v>2385</v>
      </c>
      <c r="O1169" s="0" t="n">
        <f aca="false">ROUND(E1169/D1169*100,0)</f>
        <v>2</v>
      </c>
      <c r="P1169" s="0" t="n">
        <f aca="false">ROUND(E1169/L1169,2)</f>
        <v>61.19</v>
      </c>
      <c r="Q1169" s="0" t="s">
        <v>2386</v>
      </c>
      <c r="R1169" s="0" t="s">
        <v>2387</v>
      </c>
      <c r="S1169" s="10" t="n">
        <f aca="false">(((J1169/60)/60)/24)+DATE(1970,1,1)</f>
        <v>41863.7348958333</v>
      </c>
      <c r="T1169" s="10" t="n">
        <f aca="false">(((I1169/60)/60)/24)+DATE(1970,1,1)</f>
        <v>41894.7348958333</v>
      </c>
    </row>
    <row r="1170" customFormat="false" ht="35.05" hidden="false" customHeight="false" outlineLevel="0" collapsed="false">
      <c r="A1170" s="0" t="n">
        <v>1168</v>
      </c>
      <c r="B1170" s="1" t="s">
        <v>2434</v>
      </c>
      <c r="C1170" s="1" t="s">
        <v>2435</v>
      </c>
      <c r="D1170" s="2" t="n">
        <v>18000</v>
      </c>
      <c r="E1170" s="3" t="n">
        <v>1020</v>
      </c>
      <c r="F1170" s="0" t="s">
        <v>367</v>
      </c>
      <c r="G1170" s="0" t="s">
        <v>23</v>
      </c>
      <c r="H1170" s="0" t="s">
        <v>24</v>
      </c>
      <c r="I1170" s="0" t="n">
        <v>1474507065</v>
      </c>
      <c r="J1170" s="0" t="n">
        <v>1471915065</v>
      </c>
      <c r="K1170" s="9" t="n">
        <f aca="false">FALSE()</f>
        <v>0</v>
      </c>
      <c r="L1170" s="0" t="n">
        <v>3</v>
      </c>
      <c r="M1170" s="9" t="n">
        <f aca="false">FALSE()</f>
        <v>0</v>
      </c>
      <c r="N1170" s="0" t="s">
        <v>2385</v>
      </c>
      <c r="O1170" s="0" t="n">
        <f aca="false">ROUND(E1170/D1170*100,0)</f>
        <v>6</v>
      </c>
      <c r="P1170" s="0" t="n">
        <f aca="false">ROUND(E1170/L1170,2)</f>
        <v>340</v>
      </c>
      <c r="Q1170" s="0" t="s">
        <v>2386</v>
      </c>
      <c r="R1170" s="0" t="s">
        <v>2387</v>
      </c>
      <c r="S1170" s="10" t="n">
        <f aca="false">(((J1170/60)/60)/24)+DATE(1970,1,1)</f>
        <v>42605.0539930556</v>
      </c>
      <c r="T1170" s="10" t="n">
        <f aca="false">(((I1170/60)/60)/24)+DATE(1970,1,1)</f>
        <v>42635.0539930556</v>
      </c>
    </row>
    <row r="1171" customFormat="false" ht="35.05" hidden="false" customHeight="false" outlineLevel="0" collapsed="false">
      <c r="A1171" s="0" t="n">
        <v>1169</v>
      </c>
      <c r="B1171" s="1" t="s">
        <v>2436</v>
      </c>
      <c r="C1171" s="1" t="s">
        <v>2437</v>
      </c>
      <c r="D1171" s="2" t="n">
        <v>10000</v>
      </c>
      <c r="E1171" s="3" t="n">
        <v>17</v>
      </c>
      <c r="F1171" s="0" t="s">
        <v>367</v>
      </c>
      <c r="G1171" s="0" t="s">
        <v>23</v>
      </c>
      <c r="H1171" s="0" t="s">
        <v>24</v>
      </c>
      <c r="I1171" s="0" t="n">
        <v>1424593763</v>
      </c>
      <c r="J1171" s="0" t="n">
        <v>1422001763</v>
      </c>
      <c r="K1171" s="9" t="n">
        <f aca="false">FALSE()</f>
        <v>0</v>
      </c>
      <c r="L1171" s="0" t="n">
        <v>3</v>
      </c>
      <c r="M1171" s="9" t="n">
        <f aca="false">FALSE()</f>
        <v>0</v>
      </c>
      <c r="N1171" s="0" t="s">
        <v>2385</v>
      </c>
      <c r="O1171" s="0" t="n">
        <f aca="false">ROUND(E1171/D1171*100,0)</f>
        <v>0</v>
      </c>
      <c r="P1171" s="0" t="n">
        <f aca="false">ROUND(E1171/L1171,2)</f>
        <v>5.67</v>
      </c>
      <c r="Q1171" s="0" t="s">
        <v>2386</v>
      </c>
      <c r="R1171" s="0" t="s">
        <v>2387</v>
      </c>
      <c r="S1171" s="10" t="n">
        <f aca="false">(((J1171/60)/60)/24)+DATE(1970,1,1)</f>
        <v>42027.3537384259</v>
      </c>
      <c r="T1171" s="10" t="n">
        <f aca="false">(((I1171/60)/60)/24)+DATE(1970,1,1)</f>
        <v>42057.3537384259</v>
      </c>
    </row>
    <row r="1172" customFormat="false" ht="35.05" hidden="false" customHeight="false" outlineLevel="0" collapsed="false">
      <c r="A1172" s="0" t="n">
        <v>1170</v>
      </c>
      <c r="B1172" s="1" t="s">
        <v>2438</v>
      </c>
      <c r="C1172" s="1" t="s">
        <v>2439</v>
      </c>
      <c r="D1172" s="2" t="n">
        <v>25000</v>
      </c>
      <c r="E1172" s="3" t="n">
        <v>100</v>
      </c>
      <c r="F1172" s="0" t="s">
        <v>367</v>
      </c>
      <c r="G1172" s="0" t="s">
        <v>32</v>
      </c>
      <c r="H1172" s="0" t="s">
        <v>33</v>
      </c>
      <c r="I1172" s="0" t="n">
        <v>1433021171</v>
      </c>
      <c r="J1172" s="0" t="n">
        <v>1430429171</v>
      </c>
      <c r="K1172" s="9" t="n">
        <f aca="false">FALSE()</f>
        <v>0</v>
      </c>
      <c r="L1172" s="0" t="n">
        <v>2</v>
      </c>
      <c r="M1172" s="9" t="n">
        <f aca="false">FALSE()</f>
        <v>0</v>
      </c>
      <c r="N1172" s="0" t="s">
        <v>2385</v>
      </c>
      <c r="O1172" s="0" t="n">
        <f aca="false">ROUND(E1172/D1172*100,0)</f>
        <v>0</v>
      </c>
      <c r="P1172" s="0" t="n">
        <f aca="false">ROUND(E1172/L1172,2)</f>
        <v>50</v>
      </c>
      <c r="Q1172" s="0" t="s">
        <v>2386</v>
      </c>
      <c r="R1172" s="0" t="s">
        <v>2387</v>
      </c>
      <c r="S1172" s="10" t="n">
        <f aca="false">(((J1172/60)/60)/24)+DATE(1970,1,1)</f>
        <v>42124.8931828704</v>
      </c>
      <c r="T1172" s="10" t="n">
        <f aca="false">(((I1172/60)/60)/24)+DATE(1970,1,1)</f>
        <v>42154.8931828704</v>
      </c>
    </row>
    <row r="1173" customFormat="false" ht="35.05" hidden="false" customHeight="false" outlineLevel="0" collapsed="false">
      <c r="A1173" s="0" t="n">
        <v>1171</v>
      </c>
      <c r="B1173" s="1" t="s">
        <v>2440</v>
      </c>
      <c r="C1173" s="1" t="s">
        <v>2441</v>
      </c>
      <c r="D1173" s="2" t="n">
        <v>25000</v>
      </c>
      <c r="E1173" s="3" t="n">
        <v>25</v>
      </c>
      <c r="F1173" s="0" t="s">
        <v>367</v>
      </c>
      <c r="G1173" s="0" t="s">
        <v>23</v>
      </c>
      <c r="H1173" s="0" t="s">
        <v>24</v>
      </c>
      <c r="I1173" s="0" t="n">
        <v>1415909927</v>
      </c>
      <c r="J1173" s="0" t="n">
        <v>1414351127</v>
      </c>
      <c r="K1173" s="9" t="n">
        <f aca="false">FALSE()</f>
        <v>0</v>
      </c>
      <c r="L1173" s="0" t="n">
        <v>1</v>
      </c>
      <c r="M1173" s="9" t="n">
        <f aca="false">FALSE()</f>
        <v>0</v>
      </c>
      <c r="N1173" s="0" t="s">
        <v>2385</v>
      </c>
      <c r="O1173" s="0" t="n">
        <f aca="false">ROUND(E1173/D1173*100,0)</f>
        <v>0</v>
      </c>
      <c r="P1173" s="0" t="n">
        <f aca="false">ROUND(E1173/L1173,2)</f>
        <v>25</v>
      </c>
      <c r="Q1173" s="0" t="s">
        <v>2386</v>
      </c>
      <c r="R1173" s="0" t="s">
        <v>2387</v>
      </c>
      <c r="S1173" s="10" t="n">
        <f aca="false">(((J1173/60)/60)/24)+DATE(1970,1,1)</f>
        <v>41938.8047106482</v>
      </c>
      <c r="T1173" s="10" t="n">
        <f aca="false">(((I1173/60)/60)/24)+DATE(1970,1,1)</f>
        <v>41956.8463773148</v>
      </c>
    </row>
    <row r="1174" customFormat="false" ht="23.85" hidden="false" customHeight="false" outlineLevel="0" collapsed="false">
      <c r="A1174" s="0" t="n">
        <v>1172</v>
      </c>
      <c r="B1174" s="1" t="s">
        <v>2442</v>
      </c>
      <c r="C1174" s="1" t="s">
        <v>2443</v>
      </c>
      <c r="D1174" s="2" t="n">
        <v>9000</v>
      </c>
      <c r="E1174" s="3" t="n">
        <v>0</v>
      </c>
      <c r="F1174" s="0" t="s">
        <v>367</v>
      </c>
      <c r="G1174" s="0" t="s">
        <v>23</v>
      </c>
      <c r="H1174" s="0" t="s">
        <v>24</v>
      </c>
      <c r="I1174" s="0" t="n">
        <v>1408551752</v>
      </c>
      <c r="J1174" s="0" t="n">
        <v>1405959752</v>
      </c>
      <c r="K1174" s="9" t="n">
        <f aca="false">FALSE()</f>
        <v>0</v>
      </c>
      <c r="L1174" s="0" t="n">
        <v>0</v>
      </c>
      <c r="M1174" s="9" t="n">
        <f aca="false">FALSE()</f>
        <v>0</v>
      </c>
      <c r="N1174" s="0" t="s">
        <v>2385</v>
      </c>
      <c r="O1174" s="0" t="n">
        <f aca="false">ROUND(E1174/D1174*100,0)</f>
        <v>0</v>
      </c>
      <c r="P1174" s="0" t="n">
        <f aca="false">ROUND(E1174/L1174,2)</f>
        <v>0</v>
      </c>
      <c r="Q1174" s="0" t="s">
        <v>2386</v>
      </c>
      <c r="R1174" s="0" t="s">
        <v>2387</v>
      </c>
      <c r="S1174" s="10" t="n">
        <f aca="false">(((J1174/60)/60)/24)+DATE(1970,1,1)</f>
        <v>41841.6823148148</v>
      </c>
      <c r="T1174" s="10" t="n">
        <f aca="false">(((I1174/60)/60)/24)+DATE(1970,1,1)</f>
        <v>41871.6823148148</v>
      </c>
    </row>
    <row r="1175" customFormat="false" ht="35.05" hidden="false" customHeight="false" outlineLevel="0" collapsed="false">
      <c r="A1175" s="0" t="n">
        <v>1173</v>
      </c>
      <c r="B1175" s="1" t="s">
        <v>2444</v>
      </c>
      <c r="C1175" s="1" t="s">
        <v>2445</v>
      </c>
      <c r="D1175" s="2" t="n">
        <v>125000</v>
      </c>
      <c r="E1175" s="3" t="n">
        <v>30</v>
      </c>
      <c r="F1175" s="0" t="s">
        <v>367</v>
      </c>
      <c r="G1175" s="0" t="s">
        <v>23</v>
      </c>
      <c r="H1175" s="0" t="s">
        <v>24</v>
      </c>
      <c r="I1175" s="0" t="n">
        <v>1438576057</v>
      </c>
      <c r="J1175" s="0" t="n">
        <v>1435552057</v>
      </c>
      <c r="K1175" s="9" t="n">
        <f aca="false">FALSE()</f>
        <v>0</v>
      </c>
      <c r="L1175" s="0" t="n">
        <v>1</v>
      </c>
      <c r="M1175" s="9" t="n">
        <f aca="false">FALSE()</f>
        <v>0</v>
      </c>
      <c r="N1175" s="0" t="s">
        <v>2385</v>
      </c>
      <c r="O1175" s="0" t="n">
        <f aca="false">ROUND(E1175/D1175*100,0)</f>
        <v>0</v>
      </c>
      <c r="P1175" s="0" t="n">
        <f aca="false">ROUND(E1175/L1175,2)</f>
        <v>30</v>
      </c>
      <c r="Q1175" s="0" t="s">
        <v>2386</v>
      </c>
      <c r="R1175" s="0" t="s">
        <v>2387</v>
      </c>
      <c r="S1175" s="10" t="n">
        <f aca="false">(((J1175/60)/60)/24)+DATE(1970,1,1)</f>
        <v>42184.1858449074</v>
      </c>
      <c r="T1175" s="10" t="n">
        <f aca="false">(((I1175/60)/60)/24)+DATE(1970,1,1)</f>
        <v>42219.1858449074</v>
      </c>
    </row>
    <row r="1176" customFormat="false" ht="35.05" hidden="false" customHeight="false" outlineLevel="0" collapsed="false">
      <c r="A1176" s="0" t="n">
        <v>1174</v>
      </c>
      <c r="B1176" s="1" t="s">
        <v>2446</v>
      </c>
      <c r="C1176" s="1" t="s">
        <v>2447</v>
      </c>
      <c r="D1176" s="2" t="n">
        <v>15000</v>
      </c>
      <c r="E1176" s="3" t="n">
        <v>886</v>
      </c>
      <c r="F1176" s="0" t="s">
        <v>367</v>
      </c>
      <c r="G1176" s="0" t="s">
        <v>23</v>
      </c>
      <c r="H1176" s="0" t="s">
        <v>24</v>
      </c>
      <c r="I1176" s="0" t="n">
        <v>1462738327</v>
      </c>
      <c r="J1176" s="0" t="n">
        <v>1460146327</v>
      </c>
      <c r="K1176" s="9" t="n">
        <f aca="false">FALSE()</f>
        <v>0</v>
      </c>
      <c r="L1176" s="0" t="n">
        <v>19</v>
      </c>
      <c r="M1176" s="9" t="n">
        <f aca="false">FALSE()</f>
        <v>0</v>
      </c>
      <c r="N1176" s="0" t="s">
        <v>2385</v>
      </c>
      <c r="O1176" s="0" t="n">
        <f aca="false">ROUND(E1176/D1176*100,0)</f>
        <v>6</v>
      </c>
      <c r="P1176" s="0" t="n">
        <f aca="false">ROUND(E1176/L1176,2)</f>
        <v>46.63</v>
      </c>
      <c r="Q1176" s="0" t="s">
        <v>2386</v>
      </c>
      <c r="R1176" s="0" t="s">
        <v>2387</v>
      </c>
      <c r="S1176" s="10" t="n">
        <f aca="false">(((J1176/60)/60)/24)+DATE(1970,1,1)</f>
        <v>42468.8417476852</v>
      </c>
      <c r="T1176" s="10" t="n">
        <f aca="false">(((I1176/60)/60)/24)+DATE(1970,1,1)</f>
        <v>42498.8417476852</v>
      </c>
    </row>
    <row r="1177" customFormat="false" ht="35.05" hidden="false" customHeight="false" outlineLevel="0" collapsed="false">
      <c r="A1177" s="0" t="n">
        <v>1175</v>
      </c>
      <c r="B1177" s="1" t="s">
        <v>2448</v>
      </c>
      <c r="C1177" s="1" t="s">
        <v>2449</v>
      </c>
      <c r="D1177" s="2" t="n">
        <v>20000</v>
      </c>
      <c r="E1177" s="3" t="n">
        <v>585</v>
      </c>
      <c r="F1177" s="0" t="s">
        <v>367</v>
      </c>
      <c r="G1177" s="0" t="s">
        <v>23</v>
      </c>
      <c r="H1177" s="0" t="s">
        <v>24</v>
      </c>
      <c r="I1177" s="0" t="n">
        <v>1436981339</v>
      </c>
      <c r="J1177" s="0" t="n">
        <v>1434389339</v>
      </c>
      <c r="K1177" s="9" t="n">
        <f aca="false">FALSE()</f>
        <v>0</v>
      </c>
      <c r="L1177" s="0" t="n">
        <v>9</v>
      </c>
      <c r="M1177" s="9" t="n">
        <f aca="false">FALSE()</f>
        <v>0</v>
      </c>
      <c r="N1177" s="0" t="s">
        <v>2385</v>
      </c>
      <c r="O1177" s="0" t="n">
        <f aca="false">ROUND(E1177/D1177*100,0)</f>
        <v>3</v>
      </c>
      <c r="P1177" s="0" t="n">
        <f aca="false">ROUND(E1177/L1177,2)</f>
        <v>65</v>
      </c>
      <c r="Q1177" s="0" t="s">
        <v>2386</v>
      </c>
      <c r="R1177" s="0" t="s">
        <v>2387</v>
      </c>
      <c r="S1177" s="10" t="n">
        <f aca="false">(((J1177/60)/60)/24)+DATE(1970,1,1)</f>
        <v>42170.7284606481</v>
      </c>
      <c r="T1177" s="10" t="n">
        <f aca="false">(((I1177/60)/60)/24)+DATE(1970,1,1)</f>
        <v>42200.7284606482</v>
      </c>
    </row>
    <row r="1178" customFormat="false" ht="46.25" hidden="false" customHeight="false" outlineLevel="0" collapsed="false">
      <c r="A1178" s="0" t="n">
        <v>1176</v>
      </c>
      <c r="B1178" s="1" t="s">
        <v>2450</v>
      </c>
      <c r="C1178" s="1" t="s">
        <v>2451</v>
      </c>
      <c r="D1178" s="2" t="n">
        <v>175000</v>
      </c>
      <c r="E1178" s="3" t="n">
        <v>10</v>
      </c>
      <c r="F1178" s="0" t="s">
        <v>367</v>
      </c>
      <c r="G1178" s="0" t="s">
        <v>58</v>
      </c>
      <c r="H1178" s="0" t="s">
        <v>59</v>
      </c>
      <c r="I1178" s="0" t="n">
        <v>1488805200</v>
      </c>
      <c r="J1178" s="0" t="n">
        <v>1484094498</v>
      </c>
      <c r="K1178" s="9" t="n">
        <f aca="false">FALSE()</f>
        <v>0</v>
      </c>
      <c r="L1178" s="0" t="n">
        <v>1</v>
      </c>
      <c r="M1178" s="9" t="n">
        <f aca="false">FALSE()</f>
        <v>0</v>
      </c>
      <c r="N1178" s="0" t="s">
        <v>2385</v>
      </c>
      <c r="O1178" s="0" t="n">
        <f aca="false">ROUND(E1178/D1178*100,0)</f>
        <v>0</v>
      </c>
      <c r="P1178" s="0" t="n">
        <f aca="false">ROUND(E1178/L1178,2)</f>
        <v>10</v>
      </c>
      <c r="Q1178" s="0" t="s">
        <v>2386</v>
      </c>
      <c r="R1178" s="0" t="s">
        <v>2387</v>
      </c>
      <c r="S1178" s="10" t="n">
        <f aca="false">(((J1178/60)/60)/24)+DATE(1970,1,1)</f>
        <v>42746.0196527778</v>
      </c>
      <c r="T1178" s="10" t="n">
        <f aca="false">(((I1178/60)/60)/24)+DATE(1970,1,1)</f>
        <v>42800.5416666667</v>
      </c>
    </row>
    <row r="1179" customFormat="false" ht="35.05" hidden="false" customHeight="false" outlineLevel="0" collapsed="false">
      <c r="A1179" s="0" t="n">
        <v>1177</v>
      </c>
      <c r="B1179" s="1" t="s">
        <v>2452</v>
      </c>
      <c r="C1179" s="1" t="s">
        <v>2453</v>
      </c>
      <c r="D1179" s="2" t="n">
        <v>6000</v>
      </c>
      <c r="E1179" s="3" t="n">
        <v>0</v>
      </c>
      <c r="F1179" s="0" t="s">
        <v>367</v>
      </c>
      <c r="G1179" s="0" t="s">
        <v>32</v>
      </c>
      <c r="H1179" s="0" t="s">
        <v>33</v>
      </c>
      <c r="I1179" s="0" t="n">
        <v>1413388296</v>
      </c>
      <c r="J1179" s="0" t="n">
        <v>1410796296</v>
      </c>
      <c r="K1179" s="9" t="n">
        <f aca="false">FALSE()</f>
        <v>0</v>
      </c>
      <c r="L1179" s="0" t="n">
        <v>0</v>
      </c>
      <c r="M1179" s="9" t="n">
        <f aca="false">FALSE()</f>
        <v>0</v>
      </c>
      <c r="N1179" s="0" t="s">
        <v>2385</v>
      </c>
      <c r="O1179" s="0" t="n">
        <f aca="false">ROUND(E1179/D1179*100,0)</f>
        <v>0</v>
      </c>
      <c r="P1179" s="0" t="n">
        <f aca="false">ROUND(E1179/L1179,2)</f>
        <v>0</v>
      </c>
      <c r="Q1179" s="0" t="s">
        <v>2386</v>
      </c>
      <c r="R1179" s="0" t="s">
        <v>2387</v>
      </c>
      <c r="S1179" s="10" t="n">
        <f aca="false">(((J1179/60)/60)/24)+DATE(1970,1,1)</f>
        <v>41897.6608333333</v>
      </c>
      <c r="T1179" s="10" t="n">
        <f aca="false">(((I1179/60)/60)/24)+DATE(1970,1,1)</f>
        <v>41927.6608333333</v>
      </c>
    </row>
    <row r="1180" customFormat="false" ht="35.05" hidden="false" customHeight="false" outlineLevel="0" collapsed="false">
      <c r="A1180" s="0" t="n">
        <v>1178</v>
      </c>
      <c r="B1180" s="1" t="s">
        <v>2454</v>
      </c>
      <c r="C1180" s="1" t="s">
        <v>2455</v>
      </c>
      <c r="D1180" s="2" t="n">
        <v>75000</v>
      </c>
      <c r="E1180" s="3" t="n">
        <v>5</v>
      </c>
      <c r="F1180" s="0" t="s">
        <v>367</v>
      </c>
      <c r="G1180" s="0" t="s">
        <v>23</v>
      </c>
      <c r="H1180" s="0" t="s">
        <v>24</v>
      </c>
      <c r="I1180" s="0" t="n">
        <v>1408225452</v>
      </c>
      <c r="J1180" s="0" t="n">
        <v>1405633452</v>
      </c>
      <c r="K1180" s="9" t="n">
        <f aca="false">FALSE()</f>
        <v>0</v>
      </c>
      <c r="L1180" s="0" t="n">
        <v>1</v>
      </c>
      <c r="M1180" s="9" t="n">
        <f aca="false">FALSE()</f>
        <v>0</v>
      </c>
      <c r="N1180" s="0" t="s">
        <v>2385</v>
      </c>
      <c r="O1180" s="0" t="n">
        <f aca="false">ROUND(E1180/D1180*100,0)</f>
        <v>0</v>
      </c>
      <c r="P1180" s="0" t="n">
        <f aca="false">ROUND(E1180/L1180,2)</f>
        <v>5</v>
      </c>
      <c r="Q1180" s="0" t="s">
        <v>2386</v>
      </c>
      <c r="R1180" s="0" t="s">
        <v>2387</v>
      </c>
      <c r="S1180" s="10" t="n">
        <f aca="false">(((J1180/60)/60)/24)+DATE(1970,1,1)</f>
        <v>41837.9056944444</v>
      </c>
      <c r="T1180" s="10" t="n">
        <f aca="false">(((I1180/60)/60)/24)+DATE(1970,1,1)</f>
        <v>41867.9056944445</v>
      </c>
    </row>
    <row r="1181" customFormat="false" ht="35.05" hidden="false" customHeight="false" outlineLevel="0" collapsed="false">
      <c r="A1181" s="0" t="n">
        <v>1179</v>
      </c>
      <c r="B1181" s="1" t="s">
        <v>2456</v>
      </c>
      <c r="C1181" s="1" t="s">
        <v>2457</v>
      </c>
      <c r="D1181" s="2" t="n">
        <v>60000</v>
      </c>
      <c r="E1181" s="3" t="n">
        <v>3200</v>
      </c>
      <c r="F1181" s="0" t="s">
        <v>367</v>
      </c>
      <c r="G1181" s="0" t="s">
        <v>168</v>
      </c>
      <c r="H1181" s="0" t="s">
        <v>169</v>
      </c>
      <c r="I1181" s="0" t="n">
        <v>1446052627</v>
      </c>
      <c r="J1181" s="0" t="n">
        <v>1443460627</v>
      </c>
      <c r="K1181" s="9" t="n">
        <f aca="false">FALSE()</f>
        <v>0</v>
      </c>
      <c r="L1181" s="0" t="n">
        <v>5</v>
      </c>
      <c r="M1181" s="9" t="n">
        <f aca="false">FALSE()</f>
        <v>0</v>
      </c>
      <c r="N1181" s="0" t="s">
        <v>2385</v>
      </c>
      <c r="O1181" s="0" t="n">
        <f aca="false">ROUND(E1181/D1181*100,0)</f>
        <v>5</v>
      </c>
      <c r="P1181" s="0" t="n">
        <f aca="false">ROUND(E1181/L1181,2)</f>
        <v>640</v>
      </c>
      <c r="Q1181" s="0" t="s">
        <v>2386</v>
      </c>
      <c r="R1181" s="0" t="s">
        <v>2387</v>
      </c>
      <c r="S1181" s="10" t="n">
        <f aca="false">(((J1181/60)/60)/24)+DATE(1970,1,1)</f>
        <v>42275.7202199074</v>
      </c>
      <c r="T1181" s="10" t="n">
        <f aca="false">(((I1181/60)/60)/24)+DATE(1970,1,1)</f>
        <v>42305.7202199074</v>
      </c>
    </row>
    <row r="1182" customFormat="false" ht="23.85" hidden="false" customHeight="false" outlineLevel="0" collapsed="false">
      <c r="A1182" s="0" t="n">
        <v>1180</v>
      </c>
      <c r="B1182" s="1" t="s">
        <v>2458</v>
      </c>
      <c r="C1182" s="1" t="s">
        <v>2459</v>
      </c>
      <c r="D1182" s="2" t="n">
        <v>50000</v>
      </c>
      <c r="E1182" s="3" t="n">
        <v>5875</v>
      </c>
      <c r="F1182" s="0" t="s">
        <v>367</v>
      </c>
      <c r="G1182" s="0" t="s">
        <v>23</v>
      </c>
      <c r="H1182" s="0" t="s">
        <v>24</v>
      </c>
      <c r="I1182" s="0" t="n">
        <v>1403983314</v>
      </c>
      <c r="J1182" s="0" t="n">
        <v>1400786514</v>
      </c>
      <c r="K1182" s="9" t="n">
        <f aca="false">FALSE()</f>
        <v>0</v>
      </c>
      <c r="L1182" s="0" t="n">
        <v>85</v>
      </c>
      <c r="M1182" s="9" t="n">
        <f aca="false">FALSE()</f>
        <v>0</v>
      </c>
      <c r="N1182" s="0" t="s">
        <v>2385</v>
      </c>
      <c r="O1182" s="0" t="n">
        <f aca="false">ROUND(E1182/D1182*100,0)</f>
        <v>12</v>
      </c>
      <c r="P1182" s="0" t="n">
        <f aca="false">ROUND(E1182/L1182,2)</f>
        <v>69.12</v>
      </c>
      <c r="Q1182" s="0" t="s">
        <v>2386</v>
      </c>
      <c r="R1182" s="0" t="s">
        <v>2387</v>
      </c>
      <c r="S1182" s="10" t="n">
        <f aca="false">(((J1182/60)/60)/24)+DATE(1970,1,1)</f>
        <v>41781.806875</v>
      </c>
      <c r="T1182" s="10" t="n">
        <f aca="false">(((I1182/60)/60)/24)+DATE(1970,1,1)</f>
        <v>41818.806875</v>
      </c>
    </row>
    <row r="1183" customFormat="false" ht="23.85" hidden="false" customHeight="false" outlineLevel="0" collapsed="false">
      <c r="A1183" s="0" t="n">
        <v>1181</v>
      </c>
      <c r="B1183" s="1" t="s">
        <v>2460</v>
      </c>
      <c r="C1183" s="1" t="s">
        <v>2461</v>
      </c>
      <c r="D1183" s="2" t="n">
        <v>50000</v>
      </c>
      <c r="E1183" s="3" t="n">
        <v>4</v>
      </c>
      <c r="F1183" s="0" t="s">
        <v>367</v>
      </c>
      <c r="G1183" s="0" t="s">
        <v>23</v>
      </c>
      <c r="H1183" s="0" t="s">
        <v>24</v>
      </c>
      <c r="I1183" s="0" t="n">
        <v>1425197321</v>
      </c>
      <c r="J1183" s="0" t="n">
        <v>1422605321</v>
      </c>
      <c r="K1183" s="9" t="n">
        <f aca="false">FALSE()</f>
        <v>0</v>
      </c>
      <c r="L1183" s="0" t="n">
        <v>3</v>
      </c>
      <c r="M1183" s="9" t="n">
        <f aca="false">FALSE()</f>
        <v>0</v>
      </c>
      <c r="N1183" s="0" t="s">
        <v>2385</v>
      </c>
      <c r="O1183" s="0" t="n">
        <f aca="false">ROUND(E1183/D1183*100,0)</f>
        <v>0</v>
      </c>
      <c r="P1183" s="0" t="n">
        <f aca="false">ROUND(E1183/L1183,2)</f>
        <v>1.33</v>
      </c>
      <c r="Q1183" s="0" t="s">
        <v>2386</v>
      </c>
      <c r="R1183" s="0" t="s">
        <v>2387</v>
      </c>
      <c r="S1183" s="10" t="n">
        <f aca="false">(((J1183/60)/60)/24)+DATE(1970,1,1)</f>
        <v>42034.3393634259</v>
      </c>
      <c r="T1183" s="10" t="n">
        <f aca="false">(((I1183/60)/60)/24)+DATE(1970,1,1)</f>
        <v>42064.3393634259</v>
      </c>
    </row>
    <row r="1184" customFormat="false" ht="35.05" hidden="false" customHeight="false" outlineLevel="0" collapsed="false">
      <c r="A1184" s="0" t="n">
        <v>1182</v>
      </c>
      <c r="B1184" s="1" t="s">
        <v>2462</v>
      </c>
      <c r="C1184" s="1" t="s">
        <v>2463</v>
      </c>
      <c r="D1184" s="2" t="n">
        <v>1000</v>
      </c>
      <c r="E1184" s="3" t="n">
        <v>42</v>
      </c>
      <c r="F1184" s="0" t="s">
        <v>367</v>
      </c>
      <c r="G1184" s="0" t="s">
        <v>23</v>
      </c>
      <c r="H1184" s="0" t="s">
        <v>24</v>
      </c>
      <c r="I1184" s="0" t="n">
        <v>1484239320</v>
      </c>
      <c r="J1184" s="0" t="n">
        <v>1482609088</v>
      </c>
      <c r="K1184" s="9" t="n">
        <f aca="false">FALSE()</f>
        <v>0</v>
      </c>
      <c r="L1184" s="0" t="n">
        <v>4</v>
      </c>
      <c r="M1184" s="9" t="n">
        <f aca="false">FALSE()</f>
        <v>0</v>
      </c>
      <c r="N1184" s="0" t="s">
        <v>2385</v>
      </c>
      <c r="O1184" s="0" t="n">
        <f aca="false">ROUND(E1184/D1184*100,0)</f>
        <v>4</v>
      </c>
      <c r="P1184" s="0" t="n">
        <f aca="false">ROUND(E1184/L1184,2)</f>
        <v>10.5</v>
      </c>
      <c r="Q1184" s="0" t="s">
        <v>2386</v>
      </c>
      <c r="R1184" s="0" t="s">
        <v>2387</v>
      </c>
      <c r="S1184" s="10" t="n">
        <f aca="false">(((J1184/60)/60)/24)+DATE(1970,1,1)</f>
        <v>42728.8274074074</v>
      </c>
      <c r="T1184" s="10" t="n">
        <f aca="false">(((I1184/60)/60)/24)+DATE(1970,1,1)</f>
        <v>42747.6958333333</v>
      </c>
    </row>
    <row r="1185" customFormat="false" ht="35.05" hidden="false" customHeight="false" outlineLevel="0" collapsed="false">
      <c r="A1185" s="0" t="n">
        <v>1183</v>
      </c>
      <c r="B1185" s="1" t="s">
        <v>2464</v>
      </c>
      <c r="C1185" s="1" t="s">
        <v>2465</v>
      </c>
      <c r="D1185" s="2" t="n">
        <v>2500</v>
      </c>
      <c r="E1185" s="3" t="n">
        <v>100</v>
      </c>
      <c r="F1185" s="0" t="s">
        <v>367</v>
      </c>
      <c r="G1185" s="0" t="s">
        <v>23</v>
      </c>
      <c r="H1185" s="0" t="s">
        <v>24</v>
      </c>
      <c r="I1185" s="0" t="n">
        <v>1478059140</v>
      </c>
      <c r="J1185" s="0" t="n">
        <v>1476391223</v>
      </c>
      <c r="K1185" s="9" t="n">
        <f aca="false">FALSE()</f>
        <v>0</v>
      </c>
      <c r="L1185" s="0" t="n">
        <v>3</v>
      </c>
      <c r="M1185" s="9" t="n">
        <f aca="false">FALSE()</f>
        <v>0</v>
      </c>
      <c r="N1185" s="0" t="s">
        <v>2385</v>
      </c>
      <c r="O1185" s="0" t="n">
        <f aca="false">ROUND(E1185/D1185*100,0)</f>
        <v>4</v>
      </c>
      <c r="P1185" s="0" t="n">
        <f aca="false">ROUND(E1185/L1185,2)</f>
        <v>33.33</v>
      </c>
      <c r="Q1185" s="0" t="s">
        <v>2386</v>
      </c>
      <c r="R1185" s="0" t="s">
        <v>2387</v>
      </c>
      <c r="S1185" s="10" t="n">
        <f aca="false">(((J1185/60)/60)/24)+DATE(1970,1,1)</f>
        <v>42656.8613773148</v>
      </c>
      <c r="T1185" s="10" t="n">
        <f aca="false">(((I1185/60)/60)/24)+DATE(1970,1,1)</f>
        <v>42676.1659722222</v>
      </c>
    </row>
    <row r="1186" customFormat="false" ht="35.05" hidden="false" customHeight="false" outlineLevel="0" collapsed="false">
      <c r="A1186" s="0" t="n">
        <v>1184</v>
      </c>
      <c r="B1186" s="1" t="s">
        <v>2466</v>
      </c>
      <c r="C1186" s="1" t="s">
        <v>2467</v>
      </c>
      <c r="D1186" s="2" t="n">
        <v>22000</v>
      </c>
      <c r="E1186" s="3" t="n">
        <v>23086</v>
      </c>
      <c r="F1186" s="0" t="s">
        <v>22</v>
      </c>
      <c r="G1186" s="0" t="s">
        <v>32</v>
      </c>
      <c r="H1186" s="0" t="s">
        <v>33</v>
      </c>
      <c r="I1186" s="0" t="n">
        <v>1486391011</v>
      </c>
      <c r="J1186" s="0" t="n">
        <v>1483712611</v>
      </c>
      <c r="K1186" s="9" t="n">
        <f aca="false">FALSE()</f>
        <v>0</v>
      </c>
      <c r="L1186" s="0" t="n">
        <v>375</v>
      </c>
      <c r="M1186" s="9" t="n">
        <f aca="false">TRUE()</f>
        <v>1</v>
      </c>
      <c r="N1186" s="0" t="s">
        <v>2468</v>
      </c>
      <c r="O1186" s="0" t="n">
        <f aca="false">ROUND(E1186/D1186*100,0)</f>
        <v>105</v>
      </c>
      <c r="P1186" s="0" t="n">
        <f aca="false">ROUND(E1186/L1186,2)</f>
        <v>61.56</v>
      </c>
      <c r="Q1186" s="0" t="s">
        <v>2469</v>
      </c>
      <c r="R1186" s="0" t="s">
        <v>2470</v>
      </c>
      <c r="S1186" s="10" t="n">
        <f aca="false">(((J1186/60)/60)/24)+DATE(1970,1,1)</f>
        <v>42741.5996643519</v>
      </c>
      <c r="T1186" s="10" t="n">
        <f aca="false">(((I1186/60)/60)/24)+DATE(1970,1,1)</f>
        <v>42772.5996643519</v>
      </c>
    </row>
    <row r="1187" customFormat="false" ht="46.25" hidden="false" customHeight="false" outlineLevel="0" collapsed="false">
      <c r="A1187" s="0" t="n">
        <v>1185</v>
      </c>
      <c r="B1187" s="1" t="s">
        <v>2471</v>
      </c>
      <c r="C1187" s="1" t="s">
        <v>2472</v>
      </c>
      <c r="D1187" s="2" t="n">
        <v>12500</v>
      </c>
      <c r="E1187" s="3" t="n">
        <v>13180</v>
      </c>
      <c r="F1187" s="0" t="s">
        <v>22</v>
      </c>
      <c r="G1187" s="0" t="s">
        <v>23</v>
      </c>
      <c r="H1187" s="0" t="s">
        <v>24</v>
      </c>
      <c r="I1187" s="0" t="n">
        <v>1433736000</v>
      </c>
      <c r="J1187" s="0" t="n">
        <v>1430945149</v>
      </c>
      <c r="K1187" s="9" t="n">
        <f aca="false">FALSE()</f>
        <v>0</v>
      </c>
      <c r="L1187" s="0" t="n">
        <v>111</v>
      </c>
      <c r="M1187" s="9" t="n">
        <f aca="false">TRUE()</f>
        <v>1</v>
      </c>
      <c r="N1187" s="0" t="s">
        <v>2468</v>
      </c>
      <c r="O1187" s="0" t="n">
        <f aca="false">ROUND(E1187/D1187*100,0)</f>
        <v>105</v>
      </c>
      <c r="P1187" s="0" t="n">
        <f aca="false">ROUND(E1187/L1187,2)</f>
        <v>118.74</v>
      </c>
      <c r="Q1187" s="0" t="s">
        <v>2469</v>
      </c>
      <c r="R1187" s="0" t="s">
        <v>2470</v>
      </c>
      <c r="S1187" s="10" t="n">
        <f aca="false">(((J1187/60)/60)/24)+DATE(1970,1,1)</f>
        <v>42130.865150463</v>
      </c>
      <c r="T1187" s="10" t="n">
        <f aca="false">(((I1187/60)/60)/24)+DATE(1970,1,1)</f>
        <v>42163.1666666667</v>
      </c>
    </row>
    <row r="1188" customFormat="false" ht="35.05" hidden="false" customHeight="false" outlineLevel="0" collapsed="false">
      <c r="A1188" s="0" t="n">
        <v>1186</v>
      </c>
      <c r="B1188" s="1" t="s">
        <v>2473</v>
      </c>
      <c r="C1188" s="1" t="s">
        <v>2474</v>
      </c>
      <c r="D1188" s="2" t="n">
        <v>7500</v>
      </c>
      <c r="E1188" s="3" t="n">
        <v>8005</v>
      </c>
      <c r="F1188" s="0" t="s">
        <v>22</v>
      </c>
      <c r="G1188" s="0" t="s">
        <v>32</v>
      </c>
      <c r="H1188" s="0" t="s">
        <v>33</v>
      </c>
      <c r="I1188" s="0" t="n">
        <v>1433198520</v>
      </c>
      <c r="J1188" s="0" t="n">
        <v>1430340195</v>
      </c>
      <c r="K1188" s="9" t="n">
        <f aca="false">FALSE()</f>
        <v>0</v>
      </c>
      <c r="L1188" s="0" t="n">
        <v>123</v>
      </c>
      <c r="M1188" s="9" t="n">
        <f aca="false">TRUE()</f>
        <v>1</v>
      </c>
      <c r="N1188" s="0" t="s">
        <v>2468</v>
      </c>
      <c r="O1188" s="0" t="n">
        <f aca="false">ROUND(E1188/D1188*100,0)</f>
        <v>107</v>
      </c>
      <c r="P1188" s="0" t="n">
        <f aca="false">ROUND(E1188/L1188,2)</f>
        <v>65.08</v>
      </c>
      <c r="Q1188" s="0" t="s">
        <v>2469</v>
      </c>
      <c r="R1188" s="0" t="s">
        <v>2470</v>
      </c>
      <c r="S1188" s="10" t="n">
        <f aca="false">(((J1188/60)/60)/24)+DATE(1970,1,1)</f>
        <v>42123.8633680556</v>
      </c>
      <c r="T1188" s="10" t="n">
        <f aca="false">(((I1188/60)/60)/24)+DATE(1970,1,1)</f>
        <v>42156.9458333333</v>
      </c>
    </row>
    <row r="1189" customFormat="false" ht="35.05" hidden="false" customHeight="false" outlineLevel="0" collapsed="false">
      <c r="A1189" s="0" t="n">
        <v>1187</v>
      </c>
      <c r="B1189" s="1" t="s">
        <v>2475</v>
      </c>
      <c r="C1189" s="1" t="s">
        <v>2476</v>
      </c>
      <c r="D1189" s="2" t="n">
        <v>8750</v>
      </c>
      <c r="E1189" s="3" t="n">
        <v>9111</v>
      </c>
      <c r="F1189" s="0" t="s">
        <v>22</v>
      </c>
      <c r="G1189" s="0" t="s">
        <v>23</v>
      </c>
      <c r="H1189" s="0" t="s">
        <v>24</v>
      </c>
      <c r="I1189" s="0" t="n">
        <v>1431885600</v>
      </c>
      <c r="J1189" s="0" t="n">
        <v>1429133323</v>
      </c>
      <c r="K1189" s="9" t="n">
        <f aca="false">FALSE()</f>
        <v>0</v>
      </c>
      <c r="L1189" s="0" t="n">
        <v>70</v>
      </c>
      <c r="M1189" s="9" t="n">
        <f aca="false">TRUE()</f>
        <v>1</v>
      </c>
      <c r="N1189" s="0" t="s">
        <v>2468</v>
      </c>
      <c r="O1189" s="0" t="n">
        <f aca="false">ROUND(E1189/D1189*100,0)</f>
        <v>104</v>
      </c>
      <c r="P1189" s="0" t="n">
        <f aca="false">ROUND(E1189/L1189,2)</f>
        <v>130.16</v>
      </c>
      <c r="Q1189" s="0" t="s">
        <v>2469</v>
      </c>
      <c r="R1189" s="0" t="s">
        <v>2470</v>
      </c>
      <c r="S1189" s="10" t="n">
        <f aca="false">(((J1189/60)/60)/24)+DATE(1970,1,1)</f>
        <v>42109.8949421296</v>
      </c>
      <c r="T1189" s="10" t="n">
        <f aca="false">(((I1189/60)/60)/24)+DATE(1970,1,1)</f>
        <v>42141.75</v>
      </c>
    </row>
    <row r="1190" customFormat="false" ht="35.05" hidden="false" customHeight="false" outlineLevel="0" collapsed="false">
      <c r="A1190" s="0" t="n">
        <v>1188</v>
      </c>
      <c r="B1190" s="1" t="s">
        <v>2477</v>
      </c>
      <c r="C1190" s="1" t="s">
        <v>2478</v>
      </c>
      <c r="D1190" s="2" t="n">
        <v>2000</v>
      </c>
      <c r="E1190" s="3" t="n">
        <v>3211</v>
      </c>
      <c r="F1190" s="0" t="s">
        <v>22</v>
      </c>
      <c r="G1190" s="0" t="s">
        <v>168</v>
      </c>
      <c r="H1190" s="0" t="s">
        <v>169</v>
      </c>
      <c r="I1190" s="0" t="n">
        <v>1482943740</v>
      </c>
      <c r="J1190" s="0" t="n">
        <v>1481129340</v>
      </c>
      <c r="K1190" s="9" t="n">
        <f aca="false">FALSE()</f>
        <v>0</v>
      </c>
      <c r="L1190" s="0" t="n">
        <v>85</v>
      </c>
      <c r="M1190" s="9" t="n">
        <f aca="false">TRUE()</f>
        <v>1</v>
      </c>
      <c r="N1190" s="0" t="s">
        <v>2468</v>
      </c>
      <c r="O1190" s="0" t="n">
        <f aca="false">ROUND(E1190/D1190*100,0)</f>
        <v>161</v>
      </c>
      <c r="P1190" s="0" t="n">
        <f aca="false">ROUND(E1190/L1190,2)</f>
        <v>37.78</v>
      </c>
      <c r="Q1190" s="0" t="s">
        <v>2469</v>
      </c>
      <c r="R1190" s="0" t="s">
        <v>2470</v>
      </c>
      <c r="S1190" s="10" t="n">
        <f aca="false">(((J1190/60)/60)/24)+DATE(1970,1,1)</f>
        <v>42711.7006944444</v>
      </c>
      <c r="T1190" s="10" t="n">
        <f aca="false">(((I1190/60)/60)/24)+DATE(1970,1,1)</f>
        <v>42732.7006944444</v>
      </c>
    </row>
    <row r="1191" customFormat="false" ht="35.05" hidden="false" customHeight="false" outlineLevel="0" collapsed="false">
      <c r="A1191" s="0" t="n">
        <v>1189</v>
      </c>
      <c r="B1191" s="1" t="s">
        <v>2479</v>
      </c>
      <c r="C1191" s="1" t="s">
        <v>2480</v>
      </c>
      <c r="D1191" s="2" t="n">
        <v>9000</v>
      </c>
      <c r="E1191" s="3" t="n">
        <v>9700</v>
      </c>
      <c r="F1191" s="0" t="s">
        <v>22</v>
      </c>
      <c r="G1191" s="0" t="s">
        <v>23</v>
      </c>
      <c r="H1191" s="0" t="s">
        <v>24</v>
      </c>
      <c r="I1191" s="0" t="n">
        <v>1467242995</v>
      </c>
      <c r="J1191" s="0" t="n">
        <v>1465428595</v>
      </c>
      <c r="K1191" s="9" t="n">
        <f aca="false">FALSE()</f>
        <v>0</v>
      </c>
      <c r="L1191" s="0" t="n">
        <v>86</v>
      </c>
      <c r="M1191" s="9" t="n">
        <f aca="false">TRUE()</f>
        <v>1</v>
      </c>
      <c r="N1191" s="0" t="s">
        <v>2468</v>
      </c>
      <c r="O1191" s="0" t="n">
        <f aca="false">ROUND(E1191/D1191*100,0)</f>
        <v>108</v>
      </c>
      <c r="P1191" s="0" t="n">
        <f aca="false">ROUND(E1191/L1191,2)</f>
        <v>112.79</v>
      </c>
      <c r="Q1191" s="0" t="s">
        <v>2469</v>
      </c>
      <c r="R1191" s="0" t="s">
        <v>2470</v>
      </c>
      <c r="S1191" s="10" t="n">
        <f aca="false">(((J1191/60)/60)/24)+DATE(1970,1,1)</f>
        <v>42529.9791087963</v>
      </c>
      <c r="T1191" s="10" t="n">
        <f aca="false">(((I1191/60)/60)/24)+DATE(1970,1,1)</f>
        <v>42550.9791087963</v>
      </c>
    </row>
    <row r="1192" customFormat="false" ht="23.85" hidden="false" customHeight="false" outlineLevel="0" collapsed="false">
      <c r="A1192" s="0" t="n">
        <v>1190</v>
      </c>
      <c r="B1192" s="1" t="s">
        <v>2481</v>
      </c>
      <c r="C1192" s="1" t="s">
        <v>2482</v>
      </c>
      <c r="D1192" s="2" t="n">
        <v>500</v>
      </c>
      <c r="E1192" s="3" t="n">
        <v>675</v>
      </c>
      <c r="F1192" s="0" t="s">
        <v>22</v>
      </c>
      <c r="G1192" s="0" t="s">
        <v>23</v>
      </c>
      <c r="H1192" s="0" t="s">
        <v>24</v>
      </c>
      <c r="I1192" s="0" t="n">
        <v>1409500725</v>
      </c>
      <c r="J1192" s="0" t="n">
        <v>1406908725</v>
      </c>
      <c r="K1192" s="9" t="n">
        <f aca="false">FALSE()</f>
        <v>0</v>
      </c>
      <c r="L1192" s="0" t="n">
        <v>13</v>
      </c>
      <c r="M1192" s="9" t="n">
        <f aca="false">TRUE()</f>
        <v>1</v>
      </c>
      <c r="N1192" s="0" t="s">
        <v>2468</v>
      </c>
      <c r="O1192" s="0" t="n">
        <f aca="false">ROUND(E1192/D1192*100,0)</f>
        <v>135</v>
      </c>
      <c r="P1192" s="0" t="n">
        <f aca="false">ROUND(E1192/L1192,2)</f>
        <v>51.92</v>
      </c>
      <c r="Q1192" s="0" t="s">
        <v>2469</v>
      </c>
      <c r="R1192" s="0" t="s">
        <v>2470</v>
      </c>
      <c r="S1192" s="10" t="n">
        <f aca="false">(((J1192/60)/60)/24)+DATE(1970,1,1)</f>
        <v>41852.6657986111</v>
      </c>
      <c r="T1192" s="10" t="n">
        <f aca="false">(((I1192/60)/60)/24)+DATE(1970,1,1)</f>
        <v>41882.6657986111</v>
      </c>
    </row>
    <row r="1193" customFormat="false" ht="35.05" hidden="false" customHeight="false" outlineLevel="0" collapsed="false">
      <c r="A1193" s="0" t="n">
        <v>1191</v>
      </c>
      <c r="B1193" s="1" t="s">
        <v>2483</v>
      </c>
      <c r="C1193" s="1" t="s">
        <v>2484</v>
      </c>
      <c r="D1193" s="2" t="n">
        <v>2700</v>
      </c>
      <c r="E1193" s="3" t="n">
        <v>2945</v>
      </c>
      <c r="F1193" s="0" t="s">
        <v>22</v>
      </c>
      <c r="G1193" s="0" t="s">
        <v>23</v>
      </c>
      <c r="H1193" s="0" t="s">
        <v>24</v>
      </c>
      <c r="I1193" s="0" t="n">
        <v>1458480560</v>
      </c>
      <c r="J1193" s="0" t="n">
        <v>1455892160</v>
      </c>
      <c r="K1193" s="9" t="n">
        <f aca="false">FALSE()</f>
        <v>0</v>
      </c>
      <c r="L1193" s="0" t="n">
        <v>33</v>
      </c>
      <c r="M1193" s="9" t="n">
        <f aca="false">TRUE()</f>
        <v>1</v>
      </c>
      <c r="N1193" s="0" t="s">
        <v>2468</v>
      </c>
      <c r="O1193" s="0" t="n">
        <f aca="false">ROUND(E1193/D1193*100,0)</f>
        <v>109</v>
      </c>
      <c r="P1193" s="0" t="n">
        <f aca="false">ROUND(E1193/L1193,2)</f>
        <v>89.24</v>
      </c>
      <c r="Q1193" s="0" t="s">
        <v>2469</v>
      </c>
      <c r="R1193" s="0" t="s">
        <v>2470</v>
      </c>
      <c r="S1193" s="10" t="n">
        <f aca="false">(((J1193/60)/60)/24)+DATE(1970,1,1)</f>
        <v>42419.6037037037</v>
      </c>
      <c r="T1193" s="10" t="n">
        <f aca="false">(((I1193/60)/60)/24)+DATE(1970,1,1)</f>
        <v>42449.562037037</v>
      </c>
    </row>
    <row r="1194" customFormat="false" ht="23.85" hidden="false" customHeight="false" outlineLevel="0" collapsed="false">
      <c r="A1194" s="0" t="n">
        <v>1192</v>
      </c>
      <c r="B1194" s="1" t="s">
        <v>2485</v>
      </c>
      <c r="C1194" s="1" t="s">
        <v>2486</v>
      </c>
      <c r="D1194" s="2" t="n">
        <v>100</v>
      </c>
      <c r="E1194" s="3" t="n">
        <v>290</v>
      </c>
      <c r="F1194" s="0" t="s">
        <v>22</v>
      </c>
      <c r="G1194" s="0" t="s">
        <v>32</v>
      </c>
      <c r="H1194" s="0" t="s">
        <v>33</v>
      </c>
      <c r="I1194" s="0" t="n">
        <v>1486814978</v>
      </c>
      <c r="J1194" s="0" t="n">
        <v>1484222978</v>
      </c>
      <c r="K1194" s="9" t="n">
        <f aca="false">FALSE()</f>
        <v>0</v>
      </c>
      <c r="L1194" s="0" t="n">
        <v>15</v>
      </c>
      <c r="M1194" s="9" t="n">
        <f aca="false">TRUE()</f>
        <v>1</v>
      </c>
      <c r="N1194" s="0" t="s">
        <v>2468</v>
      </c>
      <c r="O1194" s="0" t="n">
        <f aca="false">ROUND(E1194/D1194*100,0)</f>
        <v>290</v>
      </c>
      <c r="P1194" s="0" t="n">
        <f aca="false">ROUND(E1194/L1194,2)</f>
        <v>19.33</v>
      </c>
      <c r="Q1194" s="0" t="s">
        <v>2469</v>
      </c>
      <c r="R1194" s="0" t="s">
        <v>2470</v>
      </c>
      <c r="S1194" s="10" t="n">
        <f aca="false">(((J1194/60)/60)/24)+DATE(1970,1,1)</f>
        <v>42747.5066898148</v>
      </c>
      <c r="T1194" s="10" t="n">
        <f aca="false">(((I1194/60)/60)/24)+DATE(1970,1,1)</f>
        <v>42777.5066898148</v>
      </c>
    </row>
    <row r="1195" customFormat="false" ht="46.25" hidden="false" customHeight="false" outlineLevel="0" collapsed="false">
      <c r="A1195" s="0" t="n">
        <v>1193</v>
      </c>
      <c r="B1195" s="1" t="s">
        <v>2487</v>
      </c>
      <c r="C1195" s="1" t="s">
        <v>2488</v>
      </c>
      <c r="D1195" s="2" t="n">
        <v>21000</v>
      </c>
      <c r="E1195" s="3" t="n">
        <v>21831</v>
      </c>
      <c r="F1195" s="0" t="s">
        <v>22</v>
      </c>
      <c r="G1195" s="0" t="s">
        <v>23</v>
      </c>
      <c r="H1195" s="0" t="s">
        <v>24</v>
      </c>
      <c r="I1195" s="0" t="n">
        <v>1460223453</v>
      </c>
      <c r="J1195" s="0" t="n">
        <v>1455043053</v>
      </c>
      <c r="K1195" s="9" t="n">
        <f aca="false">FALSE()</f>
        <v>0</v>
      </c>
      <c r="L1195" s="0" t="n">
        <v>273</v>
      </c>
      <c r="M1195" s="9" t="n">
        <f aca="false">TRUE()</f>
        <v>1</v>
      </c>
      <c r="N1195" s="0" t="s">
        <v>2468</v>
      </c>
      <c r="O1195" s="0" t="n">
        <f aca="false">ROUND(E1195/D1195*100,0)</f>
        <v>104</v>
      </c>
      <c r="P1195" s="0" t="n">
        <f aca="false">ROUND(E1195/L1195,2)</f>
        <v>79.97</v>
      </c>
      <c r="Q1195" s="0" t="s">
        <v>2469</v>
      </c>
      <c r="R1195" s="0" t="s">
        <v>2470</v>
      </c>
      <c r="S1195" s="10" t="n">
        <f aca="false">(((J1195/60)/60)/24)+DATE(1970,1,1)</f>
        <v>42409.7760763889</v>
      </c>
      <c r="T1195" s="10" t="n">
        <f aca="false">(((I1195/60)/60)/24)+DATE(1970,1,1)</f>
        <v>42469.7344097222</v>
      </c>
    </row>
    <row r="1196" customFormat="false" ht="35.05" hidden="false" customHeight="false" outlineLevel="0" collapsed="false">
      <c r="A1196" s="0" t="n">
        <v>1194</v>
      </c>
      <c r="B1196" s="1" t="s">
        <v>2489</v>
      </c>
      <c r="C1196" s="1" t="s">
        <v>2490</v>
      </c>
      <c r="D1196" s="2" t="n">
        <v>12500</v>
      </c>
      <c r="E1196" s="3" t="n">
        <v>40280</v>
      </c>
      <c r="F1196" s="0" t="s">
        <v>22</v>
      </c>
      <c r="G1196" s="0" t="s">
        <v>2491</v>
      </c>
      <c r="H1196" s="0" t="s">
        <v>63</v>
      </c>
      <c r="I1196" s="0" t="n">
        <v>1428493379</v>
      </c>
      <c r="J1196" s="0" t="n">
        <v>1425901379</v>
      </c>
      <c r="K1196" s="9" t="n">
        <f aca="false">FALSE()</f>
        <v>0</v>
      </c>
      <c r="L1196" s="0" t="n">
        <v>714</v>
      </c>
      <c r="M1196" s="9" t="n">
        <f aca="false">TRUE()</f>
        <v>1</v>
      </c>
      <c r="N1196" s="0" t="s">
        <v>2468</v>
      </c>
      <c r="O1196" s="0" t="n">
        <f aca="false">ROUND(E1196/D1196*100,0)</f>
        <v>322</v>
      </c>
      <c r="P1196" s="0" t="n">
        <f aca="false">ROUND(E1196/L1196,2)</f>
        <v>56.41</v>
      </c>
      <c r="Q1196" s="0" t="s">
        <v>2469</v>
      </c>
      <c r="R1196" s="0" t="s">
        <v>2470</v>
      </c>
      <c r="S1196" s="10" t="n">
        <f aca="false">(((J1196/60)/60)/24)+DATE(1970,1,1)</f>
        <v>42072.4881828704</v>
      </c>
      <c r="T1196" s="10" t="n">
        <f aca="false">(((I1196/60)/60)/24)+DATE(1970,1,1)</f>
        <v>42102.4881828704</v>
      </c>
    </row>
    <row r="1197" customFormat="false" ht="46.25" hidden="false" customHeight="false" outlineLevel="0" collapsed="false">
      <c r="A1197" s="0" t="n">
        <v>1195</v>
      </c>
      <c r="B1197" s="1" t="s">
        <v>2492</v>
      </c>
      <c r="C1197" s="1" t="s">
        <v>2493</v>
      </c>
      <c r="D1197" s="2" t="n">
        <v>10000</v>
      </c>
      <c r="E1197" s="3" t="n">
        <v>13500</v>
      </c>
      <c r="F1197" s="0" t="s">
        <v>22</v>
      </c>
      <c r="G1197" s="0" t="s">
        <v>1241</v>
      </c>
      <c r="H1197" s="0" t="s">
        <v>63</v>
      </c>
      <c r="I1197" s="0" t="n">
        <v>1450602000</v>
      </c>
      <c r="J1197" s="0" t="n">
        <v>1445415653</v>
      </c>
      <c r="K1197" s="9" t="n">
        <f aca="false">FALSE()</f>
        <v>0</v>
      </c>
      <c r="L1197" s="0" t="n">
        <v>170</v>
      </c>
      <c r="M1197" s="9" t="n">
        <f aca="false">TRUE()</f>
        <v>1</v>
      </c>
      <c r="N1197" s="0" t="s">
        <v>2468</v>
      </c>
      <c r="O1197" s="0" t="n">
        <f aca="false">ROUND(E1197/D1197*100,0)</f>
        <v>135</v>
      </c>
      <c r="P1197" s="0" t="n">
        <f aca="false">ROUND(E1197/L1197,2)</f>
        <v>79.41</v>
      </c>
      <c r="Q1197" s="0" t="s">
        <v>2469</v>
      </c>
      <c r="R1197" s="0" t="s">
        <v>2470</v>
      </c>
      <c r="S1197" s="10" t="n">
        <f aca="false">(((J1197/60)/60)/24)+DATE(1970,1,1)</f>
        <v>42298.3478356482</v>
      </c>
      <c r="T1197" s="10" t="n">
        <f aca="false">(((I1197/60)/60)/24)+DATE(1970,1,1)</f>
        <v>42358.375</v>
      </c>
    </row>
    <row r="1198" customFormat="false" ht="23.85" hidden="false" customHeight="false" outlineLevel="0" collapsed="false">
      <c r="A1198" s="0" t="n">
        <v>1196</v>
      </c>
      <c r="B1198" s="1" t="s">
        <v>2494</v>
      </c>
      <c r="C1198" s="1" t="s">
        <v>2495</v>
      </c>
      <c r="D1198" s="2" t="n">
        <v>14500</v>
      </c>
      <c r="E1198" s="3" t="n">
        <v>39137</v>
      </c>
      <c r="F1198" s="0" t="s">
        <v>22</v>
      </c>
      <c r="G1198" s="0" t="s">
        <v>32</v>
      </c>
      <c r="H1198" s="0" t="s">
        <v>33</v>
      </c>
      <c r="I1198" s="0" t="n">
        <v>1450467539</v>
      </c>
      <c r="J1198" s="0" t="n">
        <v>1447875539</v>
      </c>
      <c r="K1198" s="9" t="n">
        <f aca="false">FALSE()</f>
        <v>0</v>
      </c>
      <c r="L1198" s="0" t="n">
        <v>512</v>
      </c>
      <c r="M1198" s="9" t="n">
        <f aca="false">TRUE()</f>
        <v>1</v>
      </c>
      <c r="N1198" s="0" t="s">
        <v>2468</v>
      </c>
      <c r="O1198" s="0" t="n">
        <f aca="false">ROUND(E1198/D1198*100,0)</f>
        <v>270</v>
      </c>
      <c r="P1198" s="0" t="n">
        <f aca="false">ROUND(E1198/L1198,2)</f>
        <v>76.44</v>
      </c>
      <c r="Q1198" s="0" t="s">
        <v>2469</v>
      </c>
      <c r="R1198" s="0" t="s">
        <v>2470</v>
      </c>
      <c r="S1198" s="10" t="n">
        <f aca="false">(((J1198/60)/60)/24)+DATE(1970,1,1)</f>
        <v>42326.8187384259</v>
      </c>
      <c r="T1198" s="10" t="n">
        <f aca="false">(((I1198/60)/60)/24)+DATE(1970,1,1)</f>
        <v>42356.8187384259</v>
      </c>
    </row>
    <row r="1199" customFormat="false" ht="46.25" hidden="false" customHeight="false" outlineLevel="0" collapsed="false">
      <c r="A1199" s="0" t="n">
        <v>1197</v>
      </c>
      <c r="B1199" s="1" t="s">
        <v>2496</v>
      </c>
      <c r="C1199" s="1" t="s">
        <v>2497</v>
      </c>
      <c r="D1199" s="2" t="n">
        <v>15000</v>
      </c>
      <c r="E1199" s="3" t="n">
        <v>37994</v>
      </c>
      <c r="F1199" s="0" t="s">
        <v>22</v>
      </c>
      <c r="G1199" s="0" t="s">
        <v>23</v>
      </c>
      <c r="H1199" s="0" t="s">
        <v>24</v>
      </c>
      <c r="I1199" s="0" t="n">
        <v>1465797540</v>
      </c>
      <c r="J1199" s="0" t="n">
        <v>1463155034</v>
      </c>
      <c r="K1199" s="9" t="n">
        <f aca="false">FALSE()</f>
        <v>0</v>
      </c>
      <c r="L1199" s="0" t="n">
        <v>314</v>
      </c>
      <c r="M1199" s="9" t="n">
        <f aca="false">TRUE()</f>
        <v>1</v>
      </c>
      <c r="N1199" s="0" t="s">
        <v>2468</v>
      </c>
      <c r="O1199" s="0" t="n">
        <f aca="false">ROUND(E1199/D1199*100,0)</f>
        <v>253</v>
      </c>
      <c r="P1199" s="0" t="n">
        <f aca="false">ROUND(E1199/L1199,2)</f>
        <v>121</v>
      </c>
      <c r="Q1199" s="0" t="s">
        <v>2469</v>
      </c>
      <c r="R1199" s="0" t="s">
        <v>2470</v>
      </c>
      <c r="S1199" s="10" t="n">
        <f aca="false">(((J1199/60)/60)/24)+DATE(1970,1,1)</f>
        <v>42503.6647453704</v>
      </c>
      <c r="T1199" s="10" t="n">
        <f aca="false">(((I1199/60)/60)/24)+DATE(1970,1,1)</f>
        <v>42534.2493055556</v>
      </c>
    </row>
    <row r="1200" customFormat="false" ht="35.05" hidden="false" customHeight="false" outlineLevel="0" collapsed="false">
      <c r="A1200" s="0" t="n">
        <v>1198</v>
      </c>
      <c r="B1200" s="1" t="s">
        <v>2498</v>
      </c>
      <c r="C1200" s="1" t="s">
        <v>2499</v>
      </c>
      <c r="D1200" s="2" t="n">
        <v>3500</v>
      </c>
      <c r="E1200" s="3" t="n">
        <v>9121</v>
      </c>
      <c r="F1200" s="0" t="s">
        <v>22</v>
      </c>
      <c r="G1200" s="0" t="s">
        <v>23</v>
      </c>
      <c r="H1200" s="0" t="s">
        <v>24</v>
      </c>
      <c r="I1200" s="0" t="n">
        <v>1451530800</v>
      </c>
      <c r="J1200" s="0" t="n">
        <v>1448463086</v>
      </c>
      <c r="K1200" s="9" t="n">
        <f aca="false">FALSE()</f>
        <v>0</v>
      </c>
      <c r="L1200" s="0" t="n">
        <v>167</v>
      </c>
      <c r="M1200" s="9" t="n">
        <f aca="false">TRUE()</f>
        <v>1</v>
      </c>
      <c r="N1200" s="0" t="s">
        <v>2468</v>
      </c>
      <c r="O1200" s="0" t="n">
        <f aca="false">ROUND(E1200/D1200*100,0)</f>
        <v>261</v>
      </c>
      <c r="P1200" s="0" t="n">
        <f aca="false">ROUND(E1200/L1200,2)</f>
        <v>54.62</v>
      </c>
      <c r="Q1200" s="0" t="s">
        <v>2469</v>
      </c>
      <c r="R1200" s="0" t="s">
        <v>2470</v>
      </c>
      <c r="S1200" s="10" t="n">
        <f aca="false">(((J1200/60)/60)/24)+DATE(1970,1,1)</f>
        <v>42333.6190509259</v>
      </c>
      <c r="T1200" s="10" t="n">
        <f aca="false">(((I1200/60)/60)/24)+DATE(1970,1,1)</f>
        <v>42369.125</v>
      </c>
    </row>
    <row r="1201" customFormat="false" ht="35.05" hidden="false" customHeight="false" outlineLevel="0" collapsed="false">
      <c r="A1201" s="0" t="n">
        <v>1199</v>
      </c>
      <c r="B1201" s="1" t="s">
        <v>2500</v>
      </c>
      <c r="C1201" s="1" t="s">
        <v>2501</v>
      </c>
      <c r="D1201" s="2" t="n">
        <v>2658</v>
      </c>
      <c r="E1201" s="3" t="n">
        <v>2693</v>
      </c>
      <c r="F1201" s="0" t="s">
        <v>22</v>
      </c>
      <c r="G1201" s="0" t="s">
        <v>32</v>
      </c>
      <c r="H1201" s="0" t="s">
        <v>33</v>
      </c>
      <c r="I1201" s="0" t="n">
        <v>1436380200</v>
      </c>
      <c r="J1201" s="0" t="n">
        <v>1433615400</v>
      </c>
      <c r="K1201" s="9" t="n">
        <f aca="false">FALSE()</f>
        <v>0</v>
      </c>
      <c r="L1201" s="0" t="n">
        <v>9</v>
      </c>
      <c r="M1201" s="9" t="n">
        <f aca="false">TRUE()</f>
        <v>1</v>
      </c>
      <c r="N1201" s="0" t="s">
        <v>2468</v>
      </c>
      <c r="O1201" s="0" t="n">
        <f aca="false">ROUND(E1201/D1201*100,0)</f>
        <v>101</v>
      </c>
      <c r="P1201" s="0" t="n">
        <f aca="false">ROUND(E1201/L1201,2)</f>
        <v>299.22</v>
      </c>
      <c r="Q1201" s="0" t="s">
        <v>2469</v>
      </c>
      <c r="R1201" s="0" t="s">
        <v>2470</v>
      </c>
      <c r="S1201" s="10" t="n">
        <f aca="false">(((J1201/60)/60)/24)+DATE(1970,1,1)</f>
        <v>42161.7708333333</v>
      </c>
      <c r="T1201" s="10" t="n">
        <f aca="false">(((I1201/60)/60)/24)+DATE(1970,1,1)</f>
        <v>42193.7708333333</v>
      </c>
    </row>
    <row r="1202" customFormat="false" ht="35.05" hidden="false" customHeight="false" outlineLevel="0" collapsed="false">
      <c r="A1202" s="0" t="n">
        <v>1200</v>
      </c>
      <c r="B1202" s="1" t="s">
        <v>2502</v>
      </c>
      <c r="C1202" s="1" t="s">
        <v>2503</v>
      </c>
      <c r="D1202" s="2" t="n">
        <v>4800</v>
      </c>
      <c r="E1202" s="3" t="n">
        <v>6029</v>
      </c>
      <c r="F1202" s="0" t="s">
        <v>22</v>
      </c>
      <c r="G1202" s="0" t="s">
        <v>23</v>
      </c>
      <c r="H1202" s="0" t="s">
        <v>24</v>
      </c>
      <c r="I1202" s="0" t="n">
        <v>1429183656</v>
      </c>
      <c r="J1202" s="0" t="n">
        <v>1427369256</v>
      </c>
      <c r="K1202" s="9" t="n">
        <f aca="false">FALSE()</f>
        <v>0</v>
      </c>
      <c r="L1202" s="0" t="n">
        <v>103</v>
      </c>
      <c r="M1202" s="9" t="n">
        <f aca="false">TRUE()</f>
        <v>1</v>
      </c>
      <c r="N1202" s="0" t="s">
        <v>2468</v>
      </c>
      <c r="O1202" s="0" t="n">
        <f aca="false">ROUND(E1202/D1202*100,0)</f>
        <v>126</v>
      </c>
      <c r="P1202" s="0" t="n">
        <f aca="false">ROUND(E1202/L1202,2)</f>
        <v>58.53</v>
      </c>
      <c r="Q1202" s="0" t="s">
        <v>2469</v>
      </c>
      <c r="R1202" s="0" t="s">
        <v>2470</v>
      </c>
      <c r="S1202" s="10" t="n">
        <f aca="false">(((J1202/60)/60)/24)+DATE(1970,1,1)</f>
        <v>42089.4775</v>
      </c>
      <c r="T1202" s="10" t="n">
        <f aca="false">(((I1202/60)/60)/24)+DATE(1970,1,1)</f>
        <v>42110.4775</v>
      </c>
    </row>
    <row r="1203" customFormat="false" ht="35.05" hidden="false" customHeight="false" outlineLevel="0" collapsed="false">
      <c r="A1203" s="0" t="n">
        <v>1201</v>
      </c>
      <c r="B1203" s="1" t="s">
        <v>2504</v>
      </c>
      <c r="C1203" s="1" t="s">
        <v>2505</v>
      </c>
      <c r="D1203" s="2" t="n">
        <v>6000</v>
      </c>
      <c r="E1203" s="3" t="n">
        <v>6146.27</v>
      </c>
      <c r="F1203" s="0" t="s">
        <v>22</v>
      </c>
      <c r="G1203" s="0" t="s">
        <v>32</v>
      </c>
      <c r="H1203" s="0" t="s">
        <v>33</v>
      </c>
      <c r="I1203" s="0" t="n">
        <v>1468593246</v>
      </c>
      <c r="J1203" s="0" t="n">
        <v>1466001246</v>
      </c>
      <c r="K1203" s="9" t="n">
        <f aca="false">FALSE()</f>
        <v>0</v>
      </c>
      <c r="L1203" s="0" t="n">
        <v>111</v>
      </c>
      <c r="M1203" s="9" t="n">
        <f aca="false">TRUE()</f>
        <v>1</v>
      </c>
      <c r="N1203" s="0" t="s">
        <v>2468</v>
      </c>
      <c r="O1203" s="0" t="n">
        <f aca="false">ROUND(E1203/D1203*100,0)</f>
        <v>102</v>
      </c>
      <c r="P1203" s="0" t="n">
        <f aca="false">ROUND(E1203/L1203,2)</f>
        <v>55.37</v>
      </c>
      <c r="Q1203" s="0" t="s">
        <v>2469</v>
      </c>
      <c r="R1203" s="0" t="s">
        <v>2470</v>
      </c>
      <c r="S1203" s="10" t="n">
        <f aca="false">(((J1203/60)/60)/24)+DATE(1970,1,1)</f>
        <v>42536.6070138889</v>
      </c>
      <c r="T1203" s="10" t="n">
        <f aca="false">(((I1203/60)/60)/24)+DATE(1970,1,1)</f>
        <v>42566.6070138889</v>
      </c>
    </row>
    <row r="1204" customFormat="false" ht="35.05" hidden="false" customHeight="false" outlineLevel="0" collapsed="false">
      <c r="A1204" s="0" t="n">
        <v>1202</v>
      </c>
      <c r="B1204" s="1" t="s">
        <v>2506</v>
      </c>
      <c r="C1204" s="1" t="s">
        <v>2507</v>
      </c>
      <c r="D1204" s="2" t="n">
        <v>25000</v>
      </c>
      <c r="E1204" s="3" t="n">
        <v>49811</v>
      </c>
      <c r="F1204" s="0" t="s">
        <v>22</v>
      </c>
      <c r="G1204" s="0" t="s">
        <v>58</v>
      </c>
      <c r="H1204" s="0" t="s">
        <v>59</v>
      </c>
      <c r="I1204" s="0" t="n">
        <v>1435388154</v>
      </c>
      <c r="J1204" s="0" t="n">
        <v>1432796154</v>
      </c>
      <c r="K1204" s="9" t="n">
        <f aca="false">FALSE()</f>
        <v>0</v>
      </c>
      <c r="L1204" s="0" t="n">
        <v>271</v>
      </c>
      <c r="M1204" s="9" t="n">
        <f aca="false">TRUE()</f>
        <v>1</v>
      </c>
      <c r="N1204" s="0" t="s">
        <v>2468</v>
      </c>
      <c r="O1204" s="0" t="n">
        <f aca="false">ROUND(E1204/D1204*100,0)</f>
        <v>199</v>
      </c>
      <c r="P1204" s="0" t="n">
        <f aca="false">ROUND(E1204/L1204,2)</f>
        <v>183.8</v>
      </c>
      <c r="Q1204" s="0" t="s">
        <v>2469</v>
      </c>
      <c r="R1204" s="0" t="s">
        <v>2470</v>
      </c>
      <c r="S1204" s="10" t="n">
        <f aca="false">(((J1204/60)/60)/24)+DATE(1970,1,1)</f>
        <v>42152.2888194444</v>
      </c>
      <c r="T1204" s="10" t="n">
        <f aca="false">(((I1204/60)/60)/24)+DATE(1970,1,1)</f>
        <v>42182.2888194444</v>
      </c>
    </row>
    <row r="1205" customFormat="false" ht="35.05" hidden="false" customHeight="false" outlineLevel="0" collapsed="false">
      <c r="A1205" s="0" t="n">
        <v>1203</v>
      </c>
      <c r="B1205" s="1" t="s">
        <v>2508</v>
      </c>
      <c r="C1205" s="1" t="s">
        <v>2509</v>
      </c>
      <c r="D1205" s="2" t="n">
        <v>16300</v>
      </c>
      <c r="E1205" s="3" t="n">
        <v>16700</v>
      </c>
      <c r="F1205" s="0" t="s">
        <v>22</v>
      </c>
      <c r="G1205" s="0" t="s">
        <v>23</v>
      </c>
      <c r="H1205" s="0" t="s">
        <v>24</v>
      </c>
      <c r="I1205" s="0" t="n">
        <v>1433083527</v>
      </c>
      <c r="J1205" s="0" t="n">
        <v>1430491527</v>
      </c>
      <c r="K1205" s="9" t="n">
        <f aca="false">FALSE()</f>
        <v>0</v>
      </c>
      <c r="L1205" s="0" t="n">
        <v>101</v>
      </c>
      <c r="M1205" s="9" t="n">
        <f aca="false">TRUE()</f>
        <v>1</v>
      </c>
      <c r="N1205" s="0" t="s">
        <v>2468</v>
      </c>
      <c r="O1205" s="0" t="n">
        <f aca="false">ROUND(E1205/D1205*100,0)</f>
        <v>102</v>
      </c>
      <c r="P1205" s="0" t="n">
        <f aca="false">ROUND(E1205/L1205,2)</f>
        <v>165.35</v>
      </c>
      <c r="Q1205" s="0" t="s">
        <v>2469</v>
      </c>
      <c r="R1205" s="0" t="s">
        <v>2470</v>
      </c>
      <c r="S1205" s="10" t="n">
        <f aca="false">(((J1205/60)/60)/24)+DATE(1970,1,1)</f>
        <v>42125.6148958333</v>
      </c>
      <c r="T1205" s="10" t="n">
        <f aca="false">(((I1205/60)/60)/24)+DATE(1970,1,1)</f>
        <v>42155.6148958333</v>
      </c>
    </row>
    <row r="1206" customFormat="false" ht="35.05" hidden="false" customHeight="false" outlineLevel="0" collapsed="false">
      <c r="A1206" s="0" t="n">
        <v>1204</v>
      </c>
      <c r="B1206" s="1" t="s">
        <v>2510</v>
      </c>
      <c r="C1206" s="1" t="s">
        <v>2511</v>
      </c>
      <c r="D1206" s="2" t="n">
        <v>13000</v>
      </c>
      <c r="E1206" s="3" t="n">
        <v>13383</v>
      </c>
      <c r="F1206" s="0" t="s">
        <v>22</v>
      </c>
      <c r="G1206" s="0" t="s">
        <v>23</v>
      </c>
      <c r="H1206" s="0" t="s">
        <v>24</v>
      </c>
      <c r="I1206" s="0" t="n">
        <v>1449205200</v>
      </c>
      <c r="J1206" s="0" t="n">
        <v>1445363833</v>
      </c>
      <c r="K1206" s="9" t="n">
        <f aca="false">FALSE()</f>
        <v>0</v>
      </c>
      <c r="L1206" s="0" t="n">
        <v>57</v>
      </c>
      <c r="M1206" s="9" t="n">
        <f aca="false">TRUE()</f>
        <v>1</v>
      </c>
      <c r="N1206" s="0" t="s">
        <v>2468</v>
      </c>
      <c r="O1206" s="0" t="n">
        <f aca="false">ROUND(E1206/D1206*100,0)</f>
        <v>103</v>
      </c>
      <c r="P1206" s="0" t="n">
        <f aca="false">ROUND(E1206/L1206,2)</f>
        <v>234.79</v>
      </c>
      <c r="Q1206" s="0" t="s">
        <v>2469</v>
      </c>
      <c r="R1206" s="0" t="s">
        <v>2470</v>
      </c>
      <c r="S1206" s="10" t="n">
        <f aca="false">(((J1206/60)/60)/24)+DATE(1970,1,1)</f>
        <v>42297.7480671296</v>
      </c>
      <c r="T1206" s="10" t="n">
        <f aca="false">(((I1206/60)/60)/24)+DATE(1970,1,1)</f>
        <v>42342.2083333333</v>
      </c>
    </row>
    <row r="1207" customFormat="false" ht="35.05" hidden="false" customHeight="false" outlineLevel="0" collapsed="false">
      <c r="A1207" s="0" t="n">
        <v>1205</v>
      </c>
      <c r="B1207" s="1" t="s">
        <v>2512</v>
      </c>
      <c r="C1207" s="1" t="s">
        <v>2513</v>
      </c>
      <c r="D1207" s="2" t="n">
        <v>13000</v>
      </c>
      <c r="E1207" s="3" t="n">
        <v>13112</v>
      </c>
      <c r="F1207" s="0" t="s">
        <v>22</v>
      </c>
      <c r="G1207" s="0" t="s">
        <v>513</v>
      </c>
      <c r="H1207" s="0" t="s">
        <v>63</v>
      </c>
      <c r="I1207" s="0" t="n">
        <v>1434197351</v>
      </c>
      <c r="J1207" s="0" t="n">
        <v>1431605351</v>
      </c>
      <c r="K1207" s="9" t="n">
        <f aca="false">FALSE()</f>
        <v>0</v>
      </c>
      <c r="L1207" s="0" t="n">
        <v>62</v>
      </c>
      <c r="M1207" s="9" t="n">
        <f aca="false">TRUE()</f>
        <v>1</v>
      </c>
      <c r="N1207" s="0" t="s">
        <v>2468</v>
      </c>
      <c r="O1207" s="0" t="n">
        <f aca="false">ROUND(E1207/D1207*100,0)</f>
        <v>101</v>
      </c>
      <c r="P1207" s="0" t="n">
        <f aca="false">ROUND(E1207/L1207,2)</f>
        <v>211.48</v>
      </c>
      <c r="Q1207" s="0" t="s">
        <v>2469</v>
      </c>
      <c r="R1207" s="0" t="s">
        <v>2470</v>
      </c>
      <c r="S1207" s="10" t="n">
        <f aca="false">(((J1207/60)/60)/24)+DATE(1970,1,1)</f>
        <v>42138.5063773148</v>
      </c>
      <c r="T1207" s="10" t="n">
        <f aca="false">(((I1207/60)/60)/24)+DATE(1970,1,1)</f>
        <v>42168.5063773148</v>
      </c>
    </row>
    <row r="1208" customFormat="false" ht="35.05" hidden="false" customHeight="false" outlineLevel="0" collapsed="false">
      <c r="A1208" s="0" t="n">
        <v>1206</v>
      </c>
      <c r="B1208" s="1" t="s">
        <v>2514</v>
      </c>
      <c r="C1208" s="1" t="s">
        <v>2515</v>
      </c>
      <c r="D1208" s="2" t="n">
        <v>900</v>
      </c>
      <c r="E1208" s="3" t="n">
        <v>1035</v>
      </c>
      <c r="F1208" s="0" t="s">
        <v>22</v>
      </c>
      <c r="G1208" s="0" t="s">
        <v>2038</v>
      </c>
      <c r="H1208" s="0" t="s">
        <v>63</v>
      </c>
      <c r="I1208" s="0" t="n">
        <v>1489238940</v>
      </c>
      <c r="J1208" s="0" t="n">
        <v>1486406253</v>
      </c>
      <c r="K1208" s="9" t="n">
        <f aca="false">FALSE()</f>
        <v>0</v>
      </c>
      <c r="L1208" s="0" t="n">
        <v>32</v>
      </c>
      <c r="M1208" s="9" t="n">
        <f aca="false">TRUE()</f>
        <v>1</v>
      </c>
      <c r="N1208" s="0" t="s">
        <v>2468</v>
      </c>
      <c r="O1208" s="0" t="n">
        <f aca="false">ROUND(E1208/D1208*100,0)</f>
        <v>115</v>
      </c>
      <c r="P1208" s="0" t="n">
        <f aca="false">ROUND(E1208/L1208,2)</f>
        <v>32.34</v>
      </c>
      <c r="Q1208" s="0" t="s">
        <v>2469</v>
      </c>
      <c r="R1208" s="0" t="s">
        <v>2470</v>
      </c>
      <c r="S1208" s="10" t="n">
        <f aca="false">(((J1208/60)/60)/24)+DATE(1970,1,1)</f>
        <v>42772.7760763889</v>
      </c>
      <c r="T1208" s="10" t="n">
        <f aca="false">(((I1208/60)/60)/24)+DATE(1970,1,1)</f>
        <v>42805.5618055556</v>
      </c>
    </row>
    <row r="1209" customFormat="false" ht="23.85" hidden="false" customHeight="false" outlineLevel="0" collapsed="false">
      <c r="A1209" s="0" t="n">
        <v>1207</v>
      </c>
      <c r="B1209" s="1" t="s">
        <v>2516</v>
      </c>
      <c r="C1209" s="1" t="s">
        <v>2517</v>
      </c>
      <c r="D1209" s="2" t="n">
        <v>16700</v>
      </c>
      <c r="E1209" s="3" t="n">
        <v>17396</v>
      </c>
      <c r="F1209" s="0" t="s">
        <v>22</v>
      </c>
      <c r="G1209" s="0" t="s">
        <v>1241</v>
      </c>
      <c r="H1209" s="0" t="s">
        <v>63</v>
      </c>
      <c r="I1209" s="0" t="n">
        <v>1459418400</v>
      </c>
      <c r="J1209" s="0" t="n">
        <v>1456827573</v>
      </c>
      <c r="K1209" s="9" t="n">
        <f aca="false">FALSE()</f>
        <v>0</v>
      </c>
      <c r="L1209" s="0" t="n">
        <v>141</v>
      </c>
      <c r="M1209" s="9" t="n">
        <f aca="false">TRUE()</f>
        <v>1</v>
      </c>
      <c r="N1209" s="0" t="s">
        <v>2468</v>
      </c>
      <c r="O1209" s="0" t="n">
        <f aca="false">ROUND(E1209/D1209*100,0)</f>
        <v>104</v>
      </c>
      <c r="P1209" s="0" t="n">
        <f aca="false">ROUND(E1209/L1209,2)</f>
        <v>123.38</v>
      </c>
      <c r="Q1209" s="0" t="s">
        <v>2469</v>
      </c>
      <c r="R1209" s="0" t="s">
        <v>2470</v>
      </c>
      <c r="S1209" s="10" t="n">
        <f aca="false">(((J1209/60)/60)/24)+DATE(1970,1,1)</f>
        <v>42430.4302430556</v>
      </c>
      <c r="T1209" s="10" t="n">
        <f aca="false">(((I1209/60)/60)/24)+DATE(1970,1,1)</f>
        <v>42460.4166666667</v>
      </c>
    </row>
    <row r="1210" customFormat="false" ht="35.05" hidden="false" customHeight="false" outlineLevel="0" collapsed="false">
      <c r="A1210" s="0" t="n">
        <v>1208</v>
      </c>
      <c r="B1210" s="1" t="s">
        <v>2518</v>
      </c>
      <c r="C1210" s="1" t="s">
        <v>2519</v>
      </c>
      <c r="D1210" s="2" t="n">
        <v>10000</v>
      </c>
      <c r="E1210" s="3" t="n">
        <v>15530</v>
      </c>
      <c r="F1210" s="0" t="s">
        <v>22</v>
      </c>
      <c r="G1210" s="0" t="s">
        <v>23</v>
      </c>
      <c r="H1210" s="0" t="s">
        <v>24</v>
      </c>
      <c r="I1210" s="0" t="n">
        <v>1458835264</v>
      </c>
      <c r="J1210" s="0" t="n">
        <v>1456246864</v>
      </c>
      <c r="K1210" s="9" t="n">
        <f aca="false">FALSE()</f>
        <v>0</v>
      </c>
      <c r="L1210" s="0" t="n">
        <v>75</v>
      </c>
      <c r="M1210" s="9" t="n">
        <f aca="false">TRUE()</f>
        <v>1</v>
      </c>
      <c r="N1210" s="0" t="s">
        <v>2468</v>
      </c>
      <c r="O1210" s="0" t="n">
        <f aca="false">ROUND(E1210/D1210*100,0)</f>
        <v>155</v>
      </c>
      <c r="P1210" s="0" t="n">
        <f aca="false">ROUND(E1210/L1210,2)</f>
        <v>207.07</v>
      </c>
      <c r="Q1210" s="0" t="s">
        <v>2469</v>
      </c>
      <c r="R1210" s="0" t="s">
        <v>2470</v>
      </c>
      <c r="S1210" s="10" t="n">
        <f aca="false">(((J1210/60)/60)/24)+DATE(1970,1,1)</f>
        <v>42423.7090740741</v>
      </c>
      <c r="T1210" s="10" t="n">
        <f aca="false">(((I1210/60)/60)/24)+DATE(1970,1,1)</f>
        <v>42453.6674074074</v>
      </c>
    </row>
    <row r="1211" customFormat="false" ht="35.05" hidden="false" customHeight="false" outlineLevel="0" collapsed="false">
      <c r="A1211" s="0" t="n">
        <v>1209</v>
      </c>
      <c r="B1211" s="1" t="s">
        <v>2520</v>
      </c>
      <c r="C1211" s="1" t="s">
        <v>2521</v>
      </c>
      <c r="D1211" s="2" t="n">
        <v>6000</v>
      </c>
      <c r="E1211" s="3" t="n">
        <v>6360</v>
      </c>
      <c r="F1211" s="0" t="s">
        <v>22</v>
      </c>
      <c r="G1211" s="0" t="s">
        <v>23</v>
      </c>
      <c r="H1211" s="0" t="s">
        <v>24</v>
      </c>
      <c r="I1211" s="0" t="n">
        <v>1488053905</v>
      </c>
      <c r="J1211" s="0" t="n">
        <v>1485461905</v>
      </c>
      <c r="K1211" s="9" t="n">
        <f aca="false">FALSE()</f>
        <v>0</v>
      </c>
      <c r="L1211" s="0" t="n">
        <v>46</v>
      </c>
      <c r="M1211" s="9" t="n">
        <f aca="false">TRUE()</f>
        <v>1</v>
      </c>
      <c r="N1211" s="0" t="s">
        <v>2468</v>
      </c>
      <c r="O1211" s="0" t="n">
        <f aca="false">ROUND(E1211/D1211*100,0)</f>
        <v>106</v>
      </c>
      <c r="P1211" s="0" t="n">
        <f aca="false">ROUND(E1211/L1211,2)</f>
        <v>138.26</v>
      </c>
      <c r="Q1211" s="0" t="s">
        <v>2469</v>
      </c>
      <c r="R1211" s="0" t="s">
        <v>2470</v>
      </c>
      <c r="S1211" s="10" t="n">
        <f aca="false">(((J1211/60)/60)/24)+DATE(1970,1,1)</f>
        <v>42761.8461226852</v>
      </c>
      <c r="T1211" s="10" t="n">
        <f aca="false">(((I1211/60)/60)/24)+DATE(1970,1,1)</f>
        <v>42791.8461226852</v>
      </c>
    </row>
    <row r="1212" customFormat="false" ht="23.85" hidden="false" customHeight="false" outlineLevel="0" collapsed="false">
      <c r="A1212" s="0" t="n">
        <v>1210</v>
      </c>
      <c r="B1212" s="1" t="s">
        <v>2522</v>
      </c>
      <c r="C1212" s="1" t="s">
        <v>2523</v>
      </c>
      <c r="D1212" s="2" t="n">
        <v>20000</v>
      </c>
      <c r="E1212" s="3" t="n">
        <v>50863</v>
      </c>
      <c r="F1212" s="0" t="s">
        <v>22</v>
      </c>
      <c r="G1212" s="0" t="s">
        <v>487</v>
      </c>
      <c r="H1212" s="0" t="s">
        <v>488</v>
      </c>
      <c r="I1212" s="0" t="n">
        <v>1433106000</v>
      </c>
      <c r="J1212" s="0" t="n">
        <v>1431124572</v>
      </c>
      <c r="K1212" s="9" t="n">
        <f aca="false">FALSE()</f>
        <v>0</v>
      </c>
      <c r="L1212" s="0" t="n">
        <v>103</v>
      </c>
      <c r="M1212" s="9" t="n">
        <f aca="false">TRUE()</f>
        <v>1</v>
      </c>
      <c r="N1212" s="0" t="s">
        <v>2468</v>
      </c>
      <c r="O1212" s="0" t="n">
        <f aca="false">ROUND(E1212/D1212*100,0)</f>
        <v>254</v>
      </c>
      <c r="P1212" s="0" t="n">
        <f aca="false">ROUND(E1212/L1212,2)</f>
        <v>493.82</v>
      </c>
      <c r="Q1212" s="0" t="s">
        <v>2469</v>
      </c>
      <c r="R1212" s="0" t="s">
        <v>2470</v>
      </c>
      <c r="S1212" s="10" t="n">
        <f aca="false">(((J1212/60)/60)/24)+DATE(1970,1,1)</f>
        <v>42132.9418055556</v>
      </c>
      <c r="T1212" s="10" t="n">
        <f aca="false">(((I1212/60)/60)/24)+DATE(1970,1,1)</f>
        <v>42155.875</v>
      </c>
    </row>
    <row r="1213" customFormat="false" ht="35.05" hidden="false" customHeight="false" outlineLevel="0" collapsed="false">
      <c r="A1213" s="0" t="n">
        <v>1211</v>
      </c>
      <c r="B1213" s="1" t="s">
        <v>2524</v>
      </c>
      <c r="C1213" s="1" t="s">
        <v>2525</v>
      </c>
      <c r="D1213" s="2" t="n">
        <v>1000</v>
      </c>
      <c r="E1213" s="3" t="n">
        <v>1011</v>
      </c>
      <c r="F1213" s="0" t="s">
        <v>22</v>
      </c>
      <c r="G1213" s="0" t="s">
        <v>168</v>
      </c>
      <c r="H1213" s="0" t="s">
        <v>169</v>
      </c>
      <c r="I1213" s="0" t="n">
        <v>1465505261</v>
      </c>
      <c r="J1213" s="0" t="n">
        <v>1464209261</v>
      </c>
      <c r="K1213" s="9" t="n">
        <f aca="false">FALSE()</f>
        <v>0</v>
      </c>
      <c r="L1213" s="0" t="n">
        <v>6</v>
      </c>
      <c r="M1213" s="9" t="n">
        <f aca="false">TRUE()</f>
        <v>1</v>
      </c>
      <c r="N1213" s="0" t="s">
        <v>2468</v>
      </c>
      <c r="O1213" s="0" t="n">
        <f aca="false">ROUND(E1213/D1213*100,0)</f>
        <v>101</v>
      </c>
      <c r="P1213" s="0" t="n">
        <f aca="false">ROUND(E1213/L1213,2)</f>
        <v>168.5</v>
      </c>
      <c r="Q1213" s="0" t="s">
        <v>2469</v>
      </c>
      <c r="R1213" s="0" t="s">
        <v>2470</v>
      </c>
      <c r="S1213" s="10" t="n">
        <f aca="false">(((J1213/60)/60)/24)+DATE(1970,1,1)</f>
        <v>42515.8664467593</v>
      </c>
      <c r="T1213" s="10" t="n">
        <f aca="false">(((I1213/60)/60)/24)+DATE(1970,1,1)</f>
        <v>42530.8664467593</v>
      </c>
    </row>
    <row r="1214" customFormat="false" ht="46.25" hidden="false" customHeight="false" outlineLevel="0" collapsed="false">
      <c r="A1214" s="0" t="n">
        <v>1212</v>
      </c>
      <c r="B1214" s="1" t="s">
        <v>2526</v>
      </c>
      <c r="C1214" s="1" t="s">
        <v>2527</v>
      </c>
      <c r="D1214" s="2" t="n">
        <v>2500</v>
      </c>
      <c r="E1214" s="3" t="n">
        <v>3226</v>
      </c>
      <c r="F1214" s="0" t="s">
        <v>22</v>
      </c>
      <c r="G1214" s="0" t="s">
        <v>23</v>
      </c>
      <c r="H1214" s="0" t="s">
        <v>24</v>
      </c>
      <c r="I1214" s="0" t="n">
        <v>1448586000</v>
      </c>
      <c r="J1214" s="0" t="n">
        <v>1447195695</v>
      </c>
      <c r="K1214" s="9" t="n">
        <f aca="false">FALSE()</f>
        <v>0</v>
      </c>
      <c r="L1214" s="0" t="n">
        <v>83</v>
      </c>
      <c r="M1214" s="9" t="n">
        <f aca="false">TRUE()</f>
        <v>1</v>
      </c>
      <c r="N1214" s="0" t="s">
        <v>2468</v>
      </c>
      <c r="O1214" s="0" t="n">
        <f aca="false">ROUND(E1214/D1214*100,0)</f>
        <v>129</v>
      </c>
      <c r="P1214" s="0" t="n">
        <f aca="false">ROUND(E1214/L1214,2)</f>
        <v>38.87</v>
      </c>
      <c r="Q1214" s="0" t="s">
        <v>2469</v>
      </c>
      <c r="R1214" s="0" t="s">
        <v>2470</v>
      </c>
      <c r="S1214" s="10" t="n">
        <f aca="false">(((J1214/60)/60)/24)+DATE(1970,1,1)</f>
        <v>42318.9501736111</v>
      </c>
      <c r="T1214" s="10" t="n">
        <f aca="false">(((I1214/60)/60)/24)+DATE(1970,1,1)</f>
        <v>42335.0416666667</v>
      </c>
    </row>
    <row r="1215" customFormat="false" ht="46.25" hidden="false" customHeight="false" outlineLevel="0" collapsed="false">
      <c r="A1215" s="0" t="n">
        <v>1213</v>
      </c>
      <c r="B1215" s="1" t="s">
        <v>2528</v>
      </c>
      <c r="C1215" s="1" t="s">
        <v>2529</v>
      </c>
      <c r="D1215" s="2" t="n">
        <v>6500</v>
      </c>
      <c r="E1215" s="3" t="n">
        <v>6645</v>
      </c>
      <c r="F1215" s="0" t="s">
        <v>22</v>
      </c>
      <c r="G1215" s="0" t="s">
        <v>32</v>
      </c>
      <c r="H1215" s="0" t="s">
        <v>33</v>
      </c>
      <c r="I1215" s="0" t="n">
        <v>1485886100</v>
      </c>
      <c r="J1215" s="0" t="n">
        <v>1482862100</v>
      </c>
      <c r="K1215" s="9" t="n">
        <f aca="false">FALSE()</f>
        <v>0</v>
      </c>
      <c r="L1215" s="0" t="n">
        <v>108</v>
      </c>
      <c r="M1215" s="9" t="n">
        <f aca="false">TRUE()</f>
        <v>1</v>
      </c>
      <c r="N1215" s="0" t="s">
        <v>2468</v>
      </c>
      <c r="O1215" s="0" t="n">
        <f aca="false">ROUND(E1215/D1215*100,0)</f>
        <v>102</v>
      </c>
      <c r="P1215" s="0" t="n">
        <f aca="false">ROUND(E1215/L1215,2)</f>
        <v>61.53</v>
      </c>
      <c r="Q1215" s="0" t="s">
        <v>2469</v>
      </c>
      <c r="R1215" s="0" t="s">
        <v>2470</v>
      </c>
      <c r="S1215" s="10" t="n">
        <f aca="false">(((J1215/60)/60)/24)+DATE(1970,1,1)</f>
        <v>42731.7557870371</v>
      </c>
      <c r="T1215" s="10" t="n">
        <f aca="false">(((I1215/60)/60)/24)+DATE(1970,1,1)</f>
        <v>42766.755787037</v>
      </c>
    </row>
    <row r="1216" customFormat="false" ht="35.05" hidden="false" customHeight="false" outlineLevel="0" collapsed="false">
      <c r="A1216" s="0" t="n">
        <v>1214</v>
      </c>
      <c r="B1216" s="1" t="s">
        <v>2530</v>
      </c>
      <c r="C1216" s="1" t="s">
        <v>2531</v>
      </c>
      <c r="D1216" s="2" t="n">
        <v>2000</v>
      </c>
      <c r="E1216" s="3" t="n">
        <v>2636</v>
      </c>
      <c r="F1216" s="0" t="s">
        <v>22</v>
      </c>
      <c r="G1216" s="0" t="s">
        <v>23</v>
      </c>
      <c r="H1216" s="0" t="s">
        <v>24</v>
      </c>
      <c r="I1216" s="0" t="n">
        <v>1433880605</v>
      </c>
      <c r="J1216" s="0" t="n">
        <v>1428696605</v>
      </c>
      <c r="K1216" s="9" t="n">
        <f aca="false">FALSE()</f>
        <v>0</v>
      </c>
      <c r="L1216" s="0" t="n">
        <v>25</v>
      </c>
      <c r="M1216" s="9" t="n">
        <f aca="false">TRUE()</f>
        <v>1</v>
      </c>
      <c r="N1216" s="0" t="s">
        <v>2468</v>
      </c>
      <c r="O1216" s="0" t="n">
        <f aca="false">ROUND(E1216/D1216*100,0)</f>
        <v>132</v>
      </c>
      <c r="P1216" s="0" t="n">
        <f aca="false">ROUND(E1216/L1216,2)</f>
        <v>105.44</v>
      </c>
      <c r="Q1216" s="0" t="s">
        <v>2469</v>
      </c>
      <c r="R1216" s="0" t="s">
        <v>2470</v>
      </c>
      <c r="S1216" s="10" t="n">
        <f aca="false">(((J1216/60)/60)/24)+DATE(1970,1,1)</f>
        <v>42104.8403356482</v>
      </c>
      <c r="T1216" s="10" t="n">
        <f aca="false">(((I1216/60)/60)/24)+DATE(1970,1,1)</f>
        <v>42164.8403356482</v>
      </c>
    </row>
    <row r="1217" customFormat="false" ht="35.05" hidden="false" customHeight="false" outlineLevel="0" collapsed="false">
      <c r="A1217" s="0" t="n">
        <v>1215</v>
      </c>
      <c r="B1217" s="1" t="s">
        <v>2532</v>
      </c>
      <c r="C1217" s="1" t="s">
        <v>2533</v>
      </c>
      <c r="D1217" s="2" t="n">
        <v>5000</v>
      </c>
      <c r="E1217" s="3" t="n">
        <v>39304.01</v>
      </c>
      <c r="F1217" s="0" t="s">
        <v>22</v>
      </c>
      <c r="G1217" s="0" t="s">
        <v>23</v>
      </c>
      <c r="H1217" s="0" t="s">
        <v>24</v>
      </c>
      <c r="I1217" s="0" t="n">
        <v>1401487756</v>
      </c>
      <c r="J1217" s="0" t="n">
        <v>1398895756</v>
      </c>
      <c r="K1217" s="9" t="n">
        <f aca="false">FALSE()</f>
        <v>0</v>
      </c>
      <c r="L1217" s="0" t="n">
        <v>549</v>
      </c>
      <c r="M1217" s="9" t="n">
        <f aca="false">TRUE()</f>
        <v>1</v>
      </c>
      <c r="N1217" s="0" t="s">
        <v>2468</v>
      </c>
      <c r="O1217" s="0" t="n">
        <f aca="false">ROUND(E1217/D1217*100,0)</f>
        <v>786</v>
      </c>
      <c r="P1217" s="0" t="n">
        <f aca="false">ROUND(E1217/L1217,2)</f>
        <v>71.59</v>
      </c>
      <c r="Q1217" s="0" t="s">
        <v>2469</v>
      </c>
      <c r="R1217" s="0" t="s">
        <v>2470</v>
      </c>
      <c r="S1217" s="10" t="n">
        <f aca="false">(((J1217/60)/60)/24)+DATE(1970,1,1)</f>
        <v>41759.9231018519</v>
      </c>
      <c r="T1217" s="10" t="n">
        <f aca="false">(((I1217/60)/60)/24)+DATE(1970,1,1)</f>
        <v>41789.9231018519</v>
      </c>
    </row>
    <row r="1218" customFormat="false" ht="23.85" hidden="false" customHeight="false" outlineLevel="0" collapsed="false">
      <c r="A1218" s="0" t="n">
        <v>1216</v>
      </c>
      <c r="B1218" s="1" t="s">
        <v>2534</v>
      </c>
      <c r="C1218" s="1" t="s">
        <v>2535</v>
      </c>
      <c r="D1218" s="2" t="n">
        <v>14000</v>
      </c>
      <c r="E1218" s="3" t="n">
        <v>20398</v>
      </c>
      <c r="F1218" s="0" t="s">
        <v>22</v>
      </c>
      <c r="G1218" s="0" t="s">
        <v>23</v>
      </c>
      <c r="H1218" s="0" t="s">
        <v>24</v>
      </c>
      <c r="I1218" s="0" t="n">
        <v>1443826980</v>
      </c>
      <c r="J1218" s="0" t="n">
        <v>1441032457</v>
      </c>
      <c r="K1218" s="9" t="n">
        <f aca="false">FALSE()</f>
        <v>0</v>
      </c>
      <c r="L1218" s="0" t="n">
        <v>222</v>
      </c>
      <c r="M1218" s="9" t="n">
        <f aca="false">TRUE()</f>
        <v>1</v>
      </c>
      <c r="N1218" s="0" t="s">
        <v>2468</v>
      </c>
      <c r="O1218" s="0" t="n">
        <f aca="false">ROUND(E1218/D1218*100,0)</f>
        <v>146</v>
      </c>
      <c r="P1218" s="0" t="n">
        <f aca="false">ROUND(E1218/L1218,2)</f>
        <v>91.88</v>
      </c>
      <c r="Q1218" s="0" t="s">
        <v>2469</v>
      </c>
      <c r="R1218" s="0" t="s">
        <v>2470</v>
      </c>
      <c r="S1218" s="10" t="n">
        <f aca="false">(((J1218/60)/60)/24)+DATE(1970,1,1)</f>
        <v>42247.616400463</v>
      </c>
      <c r="T1218" s="10" t="n">
        <f aca="false">(((I1218/60)/60)/24)+DATE(1970,1,1)</f>
        <v>42279.9604166667</v>
      </c>
    </row>
    <row r="1219" customFormat="false" ht="35.05" hidden="false" customHeight="false" outlineLevel="0" collapsed="false">
      <c r="A1219" s="0" t="n">
        <v>1217</v>
      </c>
      <c r="B1219" s="1" t="s">
        <v>2536</v>
      </c>
      <c r="C1219" s="1" t="s">
        <v>2537</v>
      </c>
      <c r="D1219" s="2" t="n">
        <v>26500</v>
      </c>
      <c r="E1219" s="3" t="n">
        <v>27189</v>
      </c>
      <c r="F1219" s="0" t="s">
        <v>22</v>
      </c>
      <c r="G1219" s="0" t="s">
        <v>23</v>
      </c>
      <c r="H1219" s="0" t="s">
        <v>24</v>
      </c>
      <c r="I1219" s="0" t="n">
        <v>1468524340</v>
      </c>
      <c r="J1219" s="0" t="n">
        <v>1465932340</v>
      </c>
      <c r="K1219" s="9" t="n">
        <f aca="false">FALSE()</f>
        <v>0</v>
      </c>
      <c r="L1219" s="0" t="n">
        <v>183</v>
      </c>
      <c r="M1219" s="9" t="n">
        <f aca="false">TRUE()</f>
        <v>1</v>
      </c>
      <c r="N1219" s="0" t="s">
        <v>2468</v>
      </c>
      <c r="O1219" s="0" t="n">
        <f aca="false">ROUND(E1219/D1219*100,0)</f>
        <v>103</v>
      </c>
      <c r="P1219" s="0" t="n">
        <f aca="false">ROUND(E1219/L1219,2)</f>
        <v>148.57</v>
      </c>
      <c r="Q1219" s="0" t="s">
        <v>2469</v>
      </c>
      <c r="R1219" s="0" t="s">
        <v>2470</v>
      </c>
      <c r="S1219" s="10" t="n">
        <f aca="false">(((J1219/60)/60)/24)+DATE(1970,1,1)</f>
        <v>42535.8094907407</v>
      </c>
      <c r="T1219" s="10" t="n">
        <f aca="false">(((I1219/60)/60)/24)+DATE(1970,1,1)</f>
        <v>42565.8094907407</v>
      </c>
    </row>
    <row r="1220" customFormat="false" ht="35.05" hidden="false" customHeight="false" outlineLevel="0" collapsed="false">
      <c r="A1220" s="0" t="n">
        <v>1218</v>
      </c>
      <c r="B1220" s="1" t="s">
        <v>2538</v>
      </c>
      <c r="C1220" s="1" t="s">
        <v>2539</v>
      </c>
      <c r="D1220" s="2" t="n">
        <v>9000</v>
      </c>
      <c r="E1220" s="3" t="n">
        <v>15505</v>
      </c>
      <c r="F1220" s="0" t="s">
        <v>22</v>
      </c>
      <c r="G1220" s="0" t="s">
        <v>23</v>
      </c>
      <c r="H1220" s="0" t="s">
        <v>24</v>
      </c>
      <c r="I1220" s="0" t="n">
        <v>1446346800</v>
      </c>
      <c r="J1220" s="0" t="n">
        <v>1443714800</v>
      </c>
      <c r="K1220" s="9" t="n">
        <f aca="false">FALSE()</f>
        <v>0</v>
      </c>
      <c r="L1220" s="0" t="n">
        <v>89</v>
      </c>
      <c r="M1220" s="9" t="n">
        <f aca="false">TRUE()</f>
        <v>1</v>
      </c>
      <c r="N1220" s="0" t="s">
        <v>2468</v>
      </c>
      <c r="O1220" s="0" t="n">
        <f aca="false">ROUND(E1220/D1220*100,0)</f>
        <v>172</v>
      </c>
      <c r="P1220" s="0" t="n">
        <f aca="false">ROUND(E1220/L1220,2)</f>
        <v>174.21</v>
      </c>
      <c r="Q1220" s="0" t="s">
        <v>2469</v>
      </c>
      <c r="R1220" s="0" t="s">
        <v>2470</v>
      </c>
      <c r="S1220" s="10" t="n">
        <f aca="false">(((J1220/60)/60)/24)+DATE(1970,1,1)</f>
        <v>42278.662037037</v>
      </c>
      <c r="T1220" s="10" t="n">
        <f aca="false">(((I1220/60)/60)/24)+DATE(1970,1,1)</f>
        <v>42309.125</v>
      </c>
    </row>
    <row r="1221" customFormat="false" ht="23.85" hidden="false" customHeight="false" outlineLevel="0" collapsed="false">
      <c r="A1221" s="0" t="n">
        <v>1219</v>
      </c>
      <c r="B1221" s="1" t="s">
        <v>2540</v>
      </c>
      <c r="C1221" s="1" t="s">
        <v>2541</v>
      </c>
      <c r="D1221" s="2" t="n">
        <v>16350</v>
      </c>
      <c r="E1221" s="3" t="n">
        <v>26024</v>
      </c>
      <c r="F1221" s="0" t="s">
        <v>22</v>
      </c>
      <c r="G1221" s="0" t="s">
        <v>23</v>
      </c>
      <c r="H1221" s="0" t="s">
        <v>24</v>
      </c>
      <c r="I1221" s="0" t="n">
        <v>1476961513</v>
      </c>
      <c r="J1221" s="0" t="n">
        <v>1474369513</v>
      </c>
      <c r="K1221" s="9" t="n">
        <f aca="false">FALSE()</f>
        <v>0</v>
      </c>
      <c r="L1221" s="0" t="n">
        <v>253</v>
      </c>
      <c r="M1221" s="9" t="n">
        <f aca="false">TRUE()</f>
        <v>1</v>
      </c>
      <c r="N1221" s="0" t="s">
        <v>2468</v>
      </c>
      <c r="O1221" s="0" t="n">
        <f aca="false">ROUND(E1221/D1221*100,0)</f>
        <v>159</v>
      </c>
      <c r="P1221" s="0" t="n">
        <f aca="false">ROUND(E1221/L1221,2)</f>
        <v>102.86</v>
      </c>
      <c r="Q1221" s="0" t="s">
        <v>2469</v>
      </c>
      <c r="R1221" s="0" t="s">
        <v>2470</v>
      </c>
      <c r="S1221" s="10" t="n">
        <f aca="false">(((J1221/60)/60)/24)+DATE(1970,1,1)</f>
        <v>42633.4619560185</v>
      </c>
      <c r="T1221" s="10" t="n">
        <f aca="false">(((I1221/60)/60)/24)+DATE(1970,1,1)</f>
        <v>42663.4619560185</v>
      </c>
    </row>
    <row r="1222" customFormat="false" ht="35.05" hidden="false" customHeight="false" outlineLevel="0" collapsed="false">
      <c r="A1222" s="0" t="n">
        <v>1220</v>
      </c>
      <c r="B1222" s="1" t="s">
        <v>2542</v>
      </c>
      <c r="C1222" s="1" t="s">
        <v>2543</v>
      </c>
      <c r="D1222" s="2" t="n">
        <v>15000</v>
      </c>
      <c r="E1222" s="3" t="n">
        <v>15565</v>
      </c>
      <c r="F1222" s="0" t="s">
        <v>22</v>
      </c>
      <c r="G1222" s="0" t="s">
        <v>513</v>
      </c>
      <c r="H1222" s="0" t="s">
        <v>63</v>
      </c>
      <c r="I1222" s="0" t="n">
        <v>1440515112</v>
      </c>
      <c r="J1222" s="0" t="n">
        <v>1437923112</v>
      </c>
      <c r="K1222" s="9" t="n">
        <f aca="false">FALSE()</f>
        <v>0</v>
      </c>
      <c r="L1222" s="0" t="n">
        <v>140</v>
      </c>
      <c r="M1222" s="9" t="n">
        <f aca="false">TRUE()</f>
        <v>1</v>
      </c>
      <c r="N1222" s="0" t="s">
        <v>2468</v>
      </c>
      <c r="O1222" s="0" t="n">
        <f aca="false">ROUND(E1222/D1222*100,0)</f>
        <v>104</v>
      </c>
      <c r="P1222" s="0" t="n">
        <f aca="false">ROUND(E1222/L1222,2)</f>
        <v>111.18</v>
      </c>
      <c r="Q1222" s="0" t="s">
        <v>2469</v>
      </c>
      <c r="R1222" s="0" t="s">
        <v>2470</v>
      </c>
      <c r="S1222" s="10" t="n">
        <f aca="false">(((J1222/60)/60)/24)+DATE(1970,1,1)</f>
        <v>42211.6286111111</v>
      </c>
      <c r="T1222" s="10" t="n">
        <f aca="false">(((I1222/60)/60)/24)+DATE(1970,1,1)</f>
        <v>42241.6286111111</v>
      </c>
    </row>
    <row r="1223" customFormat="false" ht="35.05" hidden="false" customHeight="false" outlineLevel="0" collapsed="false">
      <c r="A1223" s="0" t="n">
        <v>1221</v>
      </c>
      <c r="B1223" s="1" t="s">
        <v>2544</v>
      </c>
      <c r="C1223" s="1" t="s">
        <v>2545</v>
      </c>
      <c r="D1223" s="2" t="n">
        <v>2200</v>
      </c>
      <c r="E1223" s="3" t="n">
        <v>2451.01</v>
      </c>
      <c r="F1223" s="0" t="s">
        <v>22</v>
      </c>
      <c r="G1223" s="0" t="s">
        <v>32</v>
      </c>
      <c r="H1223" s="0" t="s">
        <v>33</v>
      </c>
      <c r="I1223" s="0" t="n">
        <v>1480809600</v>
      </c>
      <c r="J1223" s="0" t="n">
        <v>1478431488</v>
      </c>
      <c r="K1223" s="9" t="n">
        <f aca="false">FALSE()</f>
        <v>0</v>
      </c>
      <c r="L1223" s="0" t="n">
        <v>103</v>
      </c>
      <c r="M1223" s="9" t="n">
        <f aca="false">TRUE()</f>
        <v>1</v>
      </c>
      <c r="N1223" s="0" t="s">
        <v>2468</v>
      </c>
      <c r="O1223" s="0" t="n">
        <f aca="false">ROUND(E1223/D1223*100,0)</f>
        <v>111</v>
      </c>
      <c r="P1223" s="0" t="n">
        <f aca="false">ROUND(E1223/L1223,2)</f>
        <v>23.8</v>
      </c>
      <c r="Q1223" s="0" t="s">
        <v>2469</v>
      </c>
      <c r="R1223" s="0" t="s">
        <v>2470</v>
      </c>
      <c r="S1223" s="10" t="n">
        <f aca="false">(((J1223/60)/60)/24)+DATE(1970,1,1)</f>
        <v>42680.4755555556</v>
      </c>
      <c r="T1223" s="10" t="n">
        <f aca="false">(((I1223/60)/60)/24)+DATE(1970,1,1)</f>
        <v>42708</v>
      </c>
    </row>
    <row r="1224" customFormat="false" ht="23.85" hidden="false" customHeight="false" outlineLevel="0" collapsed="false">
      <c r="A1224" s="0" t="n">
        <v>1222</v>
      </c>
      <c r="B1224" s="1" t="s">
        <v>2546</v>
      </c>
      <c r="C1224" s="1" t="s">
        <v>2547</v>
      </c>
      <c r="D1224" s="2" t="n">
        <v>4000</v>
      </c>
      <c r="E1224" s="3" t="n">
        <v>11215</v>
      </c>
      <c r="F1224" s="0" t="s">
        <v>22</v>
      </c>
      <c r="G1224" s="0" t="s">
        <v>168</v>
      </c>
      <c r="H1224" s="0" t="s">
        <v>169</v>
      </c>
      <c r="I1224" s="0" t="n">
        <v>1459483200</v>
      </c>
      <c r="J1224" s="0" t="n">
        <v>1456852647</v>
      </c>
      <c r="K1224" s="9" t="n">
        <f aca="false">FALSE()</f>
        <v>0</v>
      </c>
      <c r="L1224" s="0" t="n">
        <v>138</v>
      </c>
      <c r="M1224" s="9" t="n">
        <f aca="false">TRUE()</f>
        <v>1</v>
      </c>
      <c r="N1224" s="0" t="s">
        <v>2468</v>
      </c>
      <c r="O1224" s="0" t="n">
        <f aca="false">ROUND(E1224/D1224*100,0)</f>
        <v>280</v>
      </c>
      <c r="P1224" s="0" t="n">
        <f aca="false">ROUND(E1224/L1224,2)</f>
        <v>81.27</v>
      </c>
      <c r="Q1224" s="0" t="s">
        <v>2469</v>
      </c>
      <c r="R1224" s="0" t="s">
        <v>2470</v>
      </c>
      <c r="S1224" s="10" t="n">
        <f aca="false">(((J1224/60)/60)/24)+DATE(1970,1,1)</f>
        <v>42430.7204513889</v>
      </c>
      <c r="T1224" s="10" t="n">
        <f aca="false">(((I1224/60)/60)/24)+DATE(1970,1,1)</f>
        <v>42461.1666666667</v>
      </c>
    </row>
    <row r="1225" customFormat="false" ht="35.05" hidden="false" customHeight="false" outlineLevel="0" collapsed="false">
      <c r="A1225" s="0" t="n">
        <v>1223</v>
      </c>
      <c r="B1225" s="1" t="s">
        <v>2548</v>
      </c>
      <c r="C1225" s="1" t="s">
        <v>2549</v>
      </c>
      <c r="D1225" s="2" t="n">
        <v>19800</v>
      </c>
      <c r="E1225" s="3" t="n">
        <v>22197</v>
      </c>
      <c r="F1225" s="0" t="s">
        <v>22</v>
      </c>
      <c r="G1225" s="0" t="s">
        <v>23</v>
      </c>
      <c r="H1225" s="0" t="s">
        <v>24</v>
      </c>
      <c r="I1225" s="0" t="n">
        <v>1478754909</v>
      </c>
      <c r="J1225" s="0" t="n">
        <v>1476159309</v>
      </c>
      <c r="K1225" s="9" t="n">
        <f aca="false">FALSE()</f>
        <v>0</v>
      </c>
      <c r="L1225" s="0" t="n">
        <v>191</v>
      </c>
      <c r="M1225" s="9" t="n">
        <f aca="false">TRUE()</f>
        <v>1</v>
      </c>
      <c r="N1225" s="0" t="s">
        <v>2468</v>
      </c>
      <c r="O1225" s="0" t="n">
        <f aca="false">ROUND(E1225/D1225*100,0)</f>
        <v>112</v>
      </c>
      <c r="P1225" s="0" t="n">
        <f aca="false">ROUND(E1225/L1225,2)</f>
        <v>116.21</v>
      </c>
      <c r="Q1225" s="0" t="s">
        <v>2469</v>
      </c>
      <c r="R1225" s="0" t="s">
        <v>2470</v>
      </c>
      <c r="S1225" s="10" t="n">
        <f aca="false">(((J1225/60)/60)/24)+DATE(1970,1,1)</f>
        <v>42654.1771875</v>
      </c>
      <c r="T1225" s="10" t="n">
        <f aca="false">(((I1225/60)/60)/24)+DATE(1970,1,1)</f>
        <v>42684.2188541667</v>
      </c>
    </row>
    <row r="1226" customFormat="false" ht="23.85" hidden="false" customHeight="false" outlineLevel="0" collapsed="false">
      <c r="A1226" s="0" t="n">
        <v>1224</v>
      </c>
      <c r="B1226" s="1" t="s">
        <v>2550</v>
      </c>
      <c r="C1226" s="1" t="s">
        <v>2551</v>
      </c>
      <c r="D1226" s="2" t="n">
        <v>15000</v>
      </c>
      <c r="E1226" s="3" t="n">
        <v>1060</v>
      </c>
      <c r="F1226" s="0" t="s">
        <v>281</v>
      </c>
      <c r="G1226" s="0" t="s">
        <v>23</v>
      </c>
      <c r="H1226" s="0" t="s">
        <v>24</v>
      </c>
      <c r="I1226" s="0" t="n">
        <v>1402060302</v>
      </c>
      <c r="J1226" s="0" t="n">
        <v>1396876302</v>
      </c>
      <c r="K1226" s="9" t="n">
        <f aca="false">FALSE()</f>
        <v>0</v>
      </c>
      <c r="L1226" s="0" t="n">
        <v>18</v>
      </c>
      <c r="M1226" s="9" t="n">
        <f aca="false">FALSE()</f>
        <v>0</v>
      </c>
      <c r="N1226" s="0" t="s">
        <v>2552</v>
      </c>
      <c r="O1226" s="0" t="n">
        <f aca="false">ROUND(E1226/D1226*100,0)</f>
        <v>7</v>
      </c>
      <c r="P1226" s="0" t="n">
        <f aca="false">ROUND(E1226/L1226,2)</f>
        <v>58.89</v>
      </c>
      <c r="Q1226" s="0" t="s">
        <v>1636</v>
      </c>
      <c r="R1226" s="0" t="s">
        <v>2553</v>
      </c>
      <c r="S1226" s="10" t="n">
        <f aca="false">(((J1226/60)/60)/24)+DATE(1970,1,1)</f>
        <v>41736.5497916667</v>
      </c>
      <c r="T1226" s="10" t="n">
        <f aca="false">(((I1226/60)/60)/24)+DATE(1970,1,1)</f>
        <v>41796.5497916667</v>
      </c>
    </row>
    <row r="1227" customFormat="false" ht="35.05" hidden="false" customHeight="false" outlineLevel="0" collapsed="false">
      <c r="A1227" s="0" t="n">
        <v>1225</v>
      </c>
      <c r="B1227" s="1" t="s">
        <v>2554</v>
      </c>
      <c r="C1227" s="1" t="s">
        <v>2555</v>
      </c>
      <c r="D1227" s="2" t="n">
        <v>3000</v>
      </c>
      <c r="E1227" s="3" t="n">
        <v>132</v>
      </c>
      <c r="F1227" s="0" t="s">
        <v>281</v>
      </c>
      <c r="G1227" s="0" t="s">
        <v>23</v>
      </c>
      <c r="H1227" s="0" t="s">
        <v>24</v>
      </c>
      <c r="I1227" s="0" t="n">
        <v>1382478278</v>
      </c>
      <c r="J1227" s="0" t="n">
        <v>1377294278</v>
      </c>
      <c r="K1227" s="9" t="n">
        <f aca="false">FALSE()</f>
        <v>0</v>
      </c>
      <c r="L1227" s="0" t="n">
        <v>3</v>
      </c>
      <c r="M1227" s="9" t="n">
        <f aca="false">FALSE()</f>
        <v>0</v>
      </c>
      <c r="N1227" s="0" t="s">
        <v>2552</v>
      </c>
      <c r="O1227" s="0" t="n">
        <f aca="false">ROUND(E1227/D1227*100,0)</f>
        <v>4</v>
      </c>
      <c r="P1227" s="0" t="n">
        <f aca="false">ROUND(E1227/L1227,2)</f>
        <v>44</v>
      </c>
      <c r="Q1227" s="0" t="s">
        <v>1636</v>
      </c>
      <c r="R1227" s="0" t="s">
        <v>2553</v>
      </c>
      <c r="S1227" s="10" t="n">
        <f aca="false">(((J1227/60)/60)/24)+DATE(1970,1,1)</f>
        <v>41509.9059953704</v>
      </c>
      <c r="T1227" s="10" t="n">
        <f aca="false">(((I1227/60)/60)/24)+DATE(1970,1,1)</f>
        <v>41569.9059953704</v>
      </c>
    </row>
    <row r="1228" customFormat="false" ht="35.05" hidden="false" customHeight="false" outlineLevel="0" collapsed="false">
      <c r="A1228" s="0" t="n">
        <v>1226</v>
      </c>
      <c r="B1228" s="1" t="s">
        <v>2556</v>
      </c>
      <c r="C1228" s="1" t="s">
        <v>2557</v>
      </c>
      <c r="D1228" s="2" t="n">
        <v>50000</v>
      </c>
      <c r="E1228" s="3" t="n">
        <v>1937</v>
      </c>
      <c r="F1228" s="0" t="s">
        <v>281</v>
      </c>
      <c r="G1228" s="0" t="s">
        <v>23</v>
      </c>
      <c r="H1228" s="0" t="s">
        <v>24</v>
      </c>
      <c r="I1228" s="0" t="n">
        <v>1398042000</v>
      </c>
      <c r="J1228" s="0" t="n">
        <v>1395089981</v>
      </c>
      <c r="K1228" s="9" t="n">
        <f aca="false">FALSE()</f>
        <v>0</v>
      </c>
      <c r="L1228" s="0" t="n">
        <v>40</v>
      </c>
      <c r="M1228" s="9" t="n">
        <f aca="false">FALSE()</f>
        <v>0</v>
      </c>
      <c r="N1228" s="0" t="s">
        <v>2552</v>
      </c>
      <c r="O1228" s="0" t="n">
        <f aca="false">ROUND(E1228/D1228*100,0)</f>
        <v>4</v>
      </c>
      <c r="P1228" s="0" t="n">
        <f aca="false">ROUND(E1228/L1228,2)</f>
        <v>48.43</v>
      </c>
      <c r="Q1228" s="0" t="s">
        <v>1636</v>
      </c>
      <c r="R1228" s="0" t="s">
        <v>2553</v>
      </c>
      <c r="S1228" s="10" t="n">
        <f aca="false">(((J1228/60)/60)/24)+DATE(1970,1,1)</f>
        <v>41715.8747800926</v>
      </c>
      <c r="T1228" s="10" t="n">
        <f aca="false">(((I1228/60)/60)/24)+DATE(1970,1,1)</f>
        <v>41750.0416666667</v>
      </c>
    </row>
    <row r="1229" customFormat="false" ht="35.05" hidden="false" customHeight="false" outlineLevel="0" collapsed="false">
      <c r="A1229" s="0" t="n">
        <v>1227</v>
      </c>
      <c r="B1229" s="1" t="s">
        <v>2558</v>
      </c>
      <c r="C1229" s="1" t="s">
        <v>2559</v>
      </c>
      <c r="D1229" s="2" t="n">
        <v>2000</v>
      </c>
      <c r="E1229" s="3" t="n">
        <v>0</v>
      </c>
      <c r="F1229" s="0" t="s">
        <v>281</v>
      </c>
      <c r="G1229" s="0" t="s">
        <v>23</v>
      </c>
      <c r="H1229" s="0" t="s">
        <v>24</v>
      </c>
      <c r="I1229" s="0" t="n">
        <v>1407394800</v>
      </c>
      <c r="J1229" s="0" t="n">
        <v>1404770616</v>
      </c>
      <c r="K1229" s="9" t="n">
        <f aca="false">FALSE()</f>
        <v>0</v>
      </c>
      <c r="L1229" s="0" t="n">
        <v>0</v>
      </c>
      <c r="M1229" s="9" t="n">
        <f aca="false">FALSE()</f>
        <v>0</v>
      </c>
      <c r="N1229" s="0" t="s">
        <v>2552</v>
      </c>
      <c r="O1229" s="0" t="n">
        <f aca="false">ROUND(E1229/D1229*100,0)</f>
        <v>0</v>
      </c>
      <c r="P1229" s="0" t="n">
        <f aca="false">ROUND(E1229/L1229,2)</f>
        <v>0</v>
      </c>
      <c r="Q1229" s="0" t="s">
        <v>1636</v>
      </c>
      <c r="R1229" s="0" t="s">
        <v>2553</v>
      </c>
      <c r="S1229" s="10" t="n">
        <f aca="false">(((J1229/60)/60)/24)+DATE(1970,1,1)</f>
        <v>41827.9191666667</v>
      </c>
      <c r="T1229" s="10" t="n">
        <f aca="false">(((I1229/60)/60)/24)+DATE(1970,1,1)</f>
        <v>41858.2916666667</v>
      </c>
    </row>
    <row r="1230" customFormat="false" ht="35.05" hidden="false" customHeight="false" outlineLevel="0" collapsed="false">
      <c r="A1230" s="0" t="n">
        <v>1228</v>
      </c>
      <c r="B1230" s="1" t="s">
        <v>2560</v>
      </c>
      <c r="C1230" s="1" t="s">
        <v>2561</v>
      </c>
      <c r="D1230" s="2" t="n">
        <v>5000</v>
      </c>
      <c r="E1230" s="3" t="n">
        <v>1465</v>
      </c>
      <c r="F1230" s="0" t="s">
        <v>281</v>
      </c>
      <c r="G1230" s="0" t="s">
        <v>23</v>
      </c>
      <c r="H1230" s="0" t="s">
        <v>24</v>
      </c>
      <c r="I1230" s="0" t="n">
        <v>1317231008</v>
      </c>
      <c r="J1230" s="0" t="n">
        <v>1312047008</v>
      </c>
      <c r="K1230" s="9" t="n">
        <f aca="false">FALSE()</f>
        <v>0</v>
      </c>
      <c r="L1230" s="0" t="n">
        <v>24</v>
      </c>
      <c r="M1230" s="9" t="n">
        <f aca="false">FALSE()</f>
        <v>0</v>
      </c>
      <c r="N1230" s="0" t="s">
        <v>2552</v>
      </c>
      <c r="O1230" s="0" t="n">
        <f aca="false">ROUND(E1230/D1230*100,0)</f>
        <v>29</v>
      </c>
      <c r="P1230" s="0" t="n">
        <f aca="false">ROUND(E1230/L1230,2)</f>
        <v>61.04</v>
      </c>
      <c r="Q1230" s="0" t="s">
        <v>1636</v>
      </c>
      <c r="R1230" s="0" t="s">
        <v>2553</v>
      </c>
      <c r="S1230" s="10" t="n">
        <f aca="false">(((J1230/60)/60)/24)+DATE(1970,1,1)</f>
        <v>40754.7292592593</v>
      </c>
      <c r="T1230" s="10" t="n">
        <f aca="false">(((I1230/60)/60)/24)+DATE(1970,1,1)</f>
        <v>40814.7292592593</v>
      </c>
    </row>
    <row r="1231" customFormat="false" ht="46.25" hidden="false" customHeight="false" outlineLevel="0" collapsed="false">
      <c r="A1231" s="0" t="n">
        <v>1229</v>
      </c>
      <c r="B1231" s="1" t="s">
        <v>2562</v>
      </c>
      <c r="C1231" s="1" t="s">
        <v>2563</v>
      </c>
      <c r="D1231" s="2" t="n">
        <v>2750</v>
      </c>
      <c r="E1231" s="3" t="n">
        <v>25</v>
      </c>
      <c r="F1231" s="0" t="s">
        <v>281</v>
      </c>
      <c r="G1231" s="0" t="s">
        <v>23</v>
      </c>
      <c r="H1231" s="0" t="s">
        <v>24</v>
      </c>
      <c r="I1231" s="0" t="n">
        <v>1334592000</v>
      </c>
      <c r="J1231" s="0" t="n">
        <v>1331982127</v>
      </c>
      <c r="K1231" s="9" t="n">
        <f aca="false">FALSE()</f>
        <v>0</v>
      </c>
      <c r="L1231" s="0" t="n">
        <v>1</v>
      </c>
      <c r="M1231" s="9" t="n">
        <f aca="false">FALSE()</f>
        <v>0</v>
      </c>
      <c r="N1231" s="0" t="s">
        <v>2552</v>
      </c>
      <c r="O1231" s="0" t="n">
        <f aca="false">ROUND(E1231/D1231*100,0)</f>
        <v>1</v>
      </c>
      <c r="P1231" s="0" t="n">
        <f aca="false">ROUND(E1231/L1231,2)</f>
        <v>25</v>
      </c>
      <c r="Q1231" s="0" t="s">
        <v>1636</v>
      </c>
      <c r="R1231" s="0" t="s">
        <v>2553</v>
      </c>
      <c r="S1231" s="10" t="n">
        <f aca="false">(((J1231/60)/60)/24)+DATE(1970,1,1)</f>
        <v>40985.4598032407</v>
      </c>
      <c r="T1231" s="10" t="n">
        <f aca="false">(((I1231/60)/60)/24)+DATE(1970,1,1)</f>
        <v>41015.6666666667</v>
      </c>
    </row>
    <row r="1232" customFormat="false" ht="35.05" hidden="false" customHeight="false" outlineLevel="0" collapsed="false">
      <c r="A1232" s="0" t="n">
        <v>1230</v>
      </c>
      <c r="B1232" s="1" t="s">
        <v>2564</v>
      </c>
      <c r="C1232" s="1" t="s">
        <v>2565</v>
      </c>
      <c r="D1232" s="2" t="n">
        <v>500000</v>
      </c>
      <c r="E1232" s="3" t="n">
        <v>0</v>
      </c>
      <c r="F1232" s="0" t="s">
        <v>281</v>
      </c>
      <c r="G1232" s="0" t="s">
        <v>23</v>
      </c>
      <c r="H1232" s="0" t="s">
        <v>24</v>
      </c>
      <c r="I1232" s="0" t="n">
        <v>1298589630</v>
      </c>
      <c r="J1232" s="0" t="n">
        <v>1295997630</v>
      </c>
      <c r="K1232" s="9" t="n">
        <f aca="false">FALSE()</f>
        <v>0</v>
      </c>
      <c r="L1232" s="0" t="n">
        <v>0</v>
      </c>
      <c r="M1232" s="9" t="n">
        <f aca="false">FALSE()</f>
        <v>0</v>
      </c>
      <c r="N1232" s="0" t="s">
        <v>2552</v>
      </c>
      <c r="O1232" s="0" t="n">
        <f aca="false">ROUND(E1232/D1232*100,0)</f>
        <v>0</v>
      </c>
      <c r="P1232" s="0" t="n">
        <f aca="false">ROUND(E1232/L1232,2)</f>
        <v>0</v>
      </c>
      <c r="Q1232" s="0" t="s">
        <v>1636</v>
      </c>
      <c r="R1232" s="0" t="s">
        <v>2553</v>
      </c>
      <c r="S1232" s="10" t="n">
        <f aca="false">(((J1232/60)/60)/24)+DATE(1970,1,1)</f>
        <v>40568.9725694444</v>
      </c>
      <c r="T1232" s="10" t="n">
        <f aca="false">(((I1232/60)/60)/24)+DATE(1970,1,1)</f>
        <v>40598.9725694445</v>
      </c>
    </row>
    <row r="1233" customFormat="false" ht="35.05" hidden="false" customHeight="false" outlineLevel="0" collapsed="false">
      <c r="A1233" s="0" t="n">
        <v>1231</v>
      </c>
      <c r="B1233" s="1" t="s">
        <v>2566</v>
      </c>
      <c r="C1233" s="1" t="s">
        <v>2567</v>
      </c>
      <c r="D1233" s="2" t="n">
        <v>5000</v>
      </c>
      <c r="E1233" s="3" t="n">
        <v>0</v>
      </c>
      <c r="F1233" s="0" t="s">
        <v>281</v>
      </c>
      <c r="G1233" s="0" t="s">
        <v>23</v>
      </c>
      <c r="H1233" s="0" t="s">
        <v>24</v>
      </c>
      <c r="I1233" s="0" t="n">
        <v>1440723600</v>
      </c>
      <c r="J1233" s="0" t="n">
        <v>1436394968</v>
      </c>
      <c r="K1233" s="9" t="n">
        <f aca="false">FALSE()</f>
        <v>0</v>
      </c>
      <c r="L1233" s="0" t="n">
        <v>0</v>
      </c>
      <c r="M1233" s="9" t="n">
        <f aca="false">FALSE()</f>
        <v>0</v>
      </c>
      <c r="N1233" s="0" t="s">
        <v>2552</v>
      </c>
      <c r="O1233" s="0" t="n">
        <f aca="false">ROUND(E1233/D1233*100,0)</f>
        <v>0</v>
      </c>
      <c r="P1233" s="0" t="n">
        <f aca="false">ROUND(E1233/L1233,2)</f>
        <v>0</v>
      </c>
      <c r="Q1233" s="0" t="s">
        <v>1636</v>
      </c>
      <c r="R1233" s="0" t="s">
        <v>2553</v>
      </c>
      <c r="S1233" s="10" t="n">
        <f aca="false">(((J1233/60)/60)/24)+DATE(1970,1,1)</f>
        <v>42193.9417592593</v>
      </c>
      <c r="T1233" s="10" t="n">
        <f aca="false">(((I1233/60)/60)/24)+DATE(1970,1,1)</f>
        <v>42244.0416666667</v>
      </c>
    </row>
    <row r="1234" customFormat="false" ht="35.05" hidden="false" customHeight="false" outlineLevel="0" collapsed="false">
      <c r="A1234" s="0" t="n">
        <v>1232</v>
      </c>
      <c r="B1234" s="1" t="s">
        <v>2568</v>
      </c>
      <c r="C1234" s="1" t="s">
        <v>2569</v>
      </c>
      <c r="D1234" s="2" t="n">
        <v>5000</v>
      </c>
      <c r="E1234" s="3" t="n">
        <v>40</v>
      </c>
      <c r="F1234" s="0" t="s">
        <v>281</v>
      </c>
      <c r="G1234" s="0" t="s">
        <v>23</v>
      </c>
      <c r="H1234" s="0" t="s">
        <v>24</v>
      </c>
      <c r="I1234" s="0" t="n">
        <v>1381090870</v>
      </c>
      <c r="J1234" s="0" t="n">
        <v>1377030070</v>
      </c>
      <c r="K1234" s="9" t="n">
        <f aca="false">FALSE()</f>
        <v>0</v>
      </c>
      <c r="L1234" s="0" t="n">
        <v>1</v>
      </c>
      <c r="M1234" s="9" t="n">
        <f aca="false">FALSE()</f>
        <v>0</v>
      </c>
      <c r="N1234" s="0" t="s">
        <v>2552</v>
      </c>
      <c r="O1234" s="0" t="n">
        <f aca="false">ROUND(E1234/D1234*100,0)</f>
        <v>1</v>
      </c>
      <c r="P1234" s="0" t="n">
        <f aca="false">ROUND(E1234/L1234,2)</f>
        <v>40</v>
      </c>
      <c r="Q1234" s="0" t="s">
        <v>1636</v>
      </c>
      <c r="R1234" s="0" t="s">
        <v>2553</v>
      </c>
      <c r="S1234" s="10" t="n">
        <f aca="false">(((J1234/60)/60)/24)+DATE(1970,1,1)</f>
        <v>41506.8480324074</v>
      </c>
      <c r="T1234" s="10" t="n">
        <f aca="false">(((I1234/60)/60)/24)+DATE(1970,1,1)</f>
        <v>41553.8480324074</v>
      </c>
    </row>
    <row r="1235" customFormat="false" ht="35.05" hidden="false" customHeight="false" outlineLevel="0" collapsed="false">
      <c r="A1235" s="0" t="n">
        <v>1233</v>
      </c>
      <c r="B1235" s="1" t="s">
        <v>2570</v>
      </c>
      <c r="C1235" s="1" t="s">
        <v>2571</v>
      </c>
      <c r="D1235" s="2" t="n">
        <v>1000</v>
      </c>
      <c r="E1235" s="3" t="n">
        <v>116</v>
      </c>
      <c r="F1235" s="0" t="s">
        <v>281</v>
      </c>
      <c r="G1235" s="0" t="s">
        <v>23</v>
      </c>
      <c r="H1235" s="0" t="s">
        <v>24</v>
      </c>
      <c r="I1235" s="0" t="n">
        <v>1329864374</v>
      </c>
      <c r="J1235" s="0" t="n">
        <v>1328049974</v>
      </c>
      <c r="K1235" s="9" t="n">
        <f aca="false">FALSE()</f>
        <v>0</v>
      </c>
      <c r="L1235" s="0" t="n">
        <v>6</v>
      </c>
      <c r="M1235" s="9" t="n">
        <f aca="false">FALSE()</f>
        <v>0</v>
      </c>
      <c r="N1235" s="0" t="s">
        <v>2552</v>
      </c>
      <c r="O1235" s="0" t="n">
        <f aca="false">ROUND(E1235/D1235*100,0)</f>
        <v>12</v>
      </c>
      <c r="P1235" s="0" t="n">
        <f aca="false">ROUND(E1235/L1235,2)</f>
        <v>19.33</v>
      </c>
      <c r="Q1235" s="0" t="s">
        <v>1636</v>
      </c>
      <c r="R1235" s="0" t="s">
        <v>2553</v>
      </c>
      <c r="S1235" s="10" t="n">
        <f aca="false">(((J1235/60)/60)/24)+DATE(1970,1,1)</f>
        <v>40939.9487731482</v>
      </c>
      <c r="T1235" s="10" t="n">
        <f aca="false">(((I1235/60)/60)/24)+DATE(1970,1,1)</f>
        <v>40960.9487731482</v>
      </c>
    </row>
    <row r="1236" customFormat="false" ht="35.05" hidden="false" customHeight="false" outlineLevel="0" collapsed="false">
      <c r="A1236" s="0" t="n">
        <v>1234</v>
      </c>
      <c r="B1236" s="1" t="s">
        <v>2572</v>
      </c>
      <c r="C1236" s="1" t="s">
        <v>2573</v>
      </c>
      <c r="D1236" s="2" t="n">
        <v>50000</v>
      </c>
      <c r="E1236" s="3" t="n">
        <v>0</v>
      </c>
      <c r="F1236" s="0" t="s">
        <v>281</v>
      </c>
      <c r="G1236" s="0" t="s">
        <v>32</v>
      </c>
      <c r="H1236" s="0" t="s">
        <v>33</v>
      </c>
      <c r="I1236" s="0" t="n">
        <v>1422903342</v>
      </c>
      <c r="J1236" s="0" t="n">
        <v>1420311342</v>
      </c>
      <c r="K1236" s="9" t="n">
        <f aca="false">FALSE()</f>
        <v>0</v>
      </c>
      <c r="L1236" s="0" t="n">
        <v>0</v>
      </c>
      <c r="M1236" s="9" t="n">
        <f aca="false">FALSE()</f>
        <v>0</v>
      </c>
      <c r="N1236" s="0" t="s">
        <v>2552</v>
      </c>
      <c r="O1236" s="0" t="n">
        <f aca="false">ROUND(E1236/D1236*100,0)</f>
        <v>0</v>
      </c>
      <c r="P1236" s="0" t="n">
        <f aca="false">ROUND(E1236/L1236,2)</f>
        <v>0</v>
      </c>
      <c r="Q1236" s="0" t="s">
        <v>1636</v>
      </c>
      <c r="R1236" s="0" t="s">
        <v>2553</v>
      </c>
      <c r="S1236" s="10" t="n">
        <f aca="false">(((J1236/60)/60)/24)+DATE(1970,1,1)</f>
        <v>42007.7886805556</v>
      </c>
      <c r="T1236" s="10" t="n">
        <f aca="false">(((I1236/60)/60)/24)+DATE(1970,1,1)</f>
        <v>42037.7886805556</v>
      </c>
    </row>
    <row r="1237" customFormat="false" ht="35.05" hidden="false" customHeight="false" outlineLevel="0" collapsed="false">
      <c r="A1237" s="0" t="n">
        <v>1235</v>
      </c>
      <c r="B1237" s="1" t="s">
        <v>2574</v>
      </c>
      <c r="C1237" s="1" t="s">
        <v>2575</v>
      </c>
      <c r="D1237" s="2" t="n">
        <v>7534</v>
      </c>
      <c r="E1237" s="3" t="n">
        <v>210</v>
      </c>
      <c r="F1237" s="0" t="s">
        <v>281</v>
      </c>
      <c r="G1237" s="0" t="s">
        <v>23</v>
      </c>
      <c r="H1237" s="0" t="s">
        <v>24</v>
      </c>
      <c r="I1237" s="0" t="n">
        <v>1387077299</v>
      </c>
      <c r="J1237" s="0" t="n">
        <v>1383621299</v>
      </c>
      <c r="K1237" s="9" t="n">
        <f aca="false">FALSE()</f>
        <v>0</v>
      </c>
      <c r="L1237" s="0" t="n">
        <v>6</v>
      </c>
      <c r="M1237" s="9" t="n">
        <f aca="false">FALSE()</f>
        <v>0</v>
      </c>
      <c r="N1237" s="0" t="s">
        <v>2552</v>
      </c>
      <c r="O1237" s="0" t="n">
        <f aca="false">ROUND(E1237/D1237*100,0)</f>
        <v>3</v>
      </c>
      <c r="P1237" s="0" t="n">
        <f aca="false">ROUND(E1237/L1237,2)</f>
        <v>35</v>
      </c>
      <c r="Q1237" s="0" t="s">
        <v>1636</v>
      </c>
      <c r="R1237" s="0" t="s">
        <v>2553</v>
      </c>
      <c r="S1237" s="10" t="n">
        <f aca="false">(((J1237/60)/60)/24)+DATE(1970,1,1)</f>
        <v>41583.1354050926</v>
      </c>
      <c r="T1237" s="10" t="n">
        <f aca="false">(((I1237/60)/60)/24)+DATE(1970,1,1)</f>
        <v>41623.1354050926</v>
      </c>
    </row>
    <row r="1238" customFormat="false" ht="13.8" hidden="false" customHeight="false" outlineLevel="0" collapsed="false">
      <c r="A1238" s="0" t="n">
        <v>1236</v>
      </c>
      <c r="B1238" s="1" t="s">
        <v>2576</v>
      </c>
      <c r="C1238" s="1" t="s">
        <v>2577</v>
      </c>
      <c r="D1238" s="2" t="n">
        <v>2500</v>
      </c>
      <c r="E1238" s="3" t="n">
        <v>0</v>
      </c>
      <c r="F1238" s="0" t="s">
        <v>281</v>
      </c>
      <c r="G1238" s="0" t="s">
        <v>23</v>
      </c>
      <c r="H1238" s="0" t="s">
        <v>24</v>
      </c>
      <c r="I1238" s="0" t="n">
        <v>1343491200</v>
      </c>
      <c r="J1238" s="0" t="n">
        <v>1342801164</v>
      </c>
      <c r="K1238" s="9" t="n">
        <f aca="false">FALSE()</f>
        <v>0</v>
      </c>
      <c r="L1238" s="0" t="n">
        <v>0</v>
      </c>
      <c r="M1238" s="9" t="n">
        <f aca="false">FALSE()</f>
        <v>0</v>
      </c>
      <c r="N1238" s="0" t="s">
        <v>2552</v>
      </c>
      <c r="O1238" s="0" t="n">
        <f aca="false">ROUND(E1238/D1238*100,0)</f>
        <v>0</v>
      </c>
      <c r="P1238" s="0" t="n">
        <f aca="false">ROUND(E1238/L1238,2)</f>
        <v>0</v>
      </c>
      <c r="Q1238" s="0" t="s">
        <v>1636</v>
      </c>
      <c r="R1238" s="0" t="s">
        <v>2553</v>
      </c>
      <c r="S1238" s="10" t="n">
        <f aca="false">(((J1238/60)/60)/24)+DATE(1970,1,1)</f>
        <v>41110.6801388889</v>
      </c>
      <c r="T1238" s="10" t="n">
        <f aca="false">(((I1238/60)/60)/24)+DATE(1970,1,1)</f>
        <v>41118.6666666667</v>
      </c>
    </row>
    <row r="1239" customFormat="false" ht="35.05" hidden="false" customHeight="false" outlineLevel="0" collapsed="false">
      <c r="A1239" s="0" t="n">
        <v>1237</v>
      </c>
      <c r="B1239" s="1" t="s">
        <v>2578</v>
      </c>
      <c r="C1239" s="1" t="s">
        <v>2579</v>
      </c>
      <c r="D1239" s="2" t="n">
        <v>25000</v>
      </c>
      <c r="E1239" s="3" t="n">
        <v>0</v>
      </c>
      <c r="F1239" s="0" t="s">
        <v>281</v>
      </c>
      <c r="G1239" s="0" t="s">
        <v>23</v>
      </c>
      <c r="H1239" s="0" t="s">
        <v>24</v>
      </c>
      <c r="I1239" s="0" t="n">
        <v>1345790865</v>
      </c>
      <c r="J1239" s="0" t="n">
        <v>1344062865</v>
      </c>
      <c r="K1239" s="9" t="n">
        <f aca="false">FALSE()</f>
        <v>0</v>
      </c>
      <c r="L1239" s="0" t="n">
        <v>0</v>
      </c>
      <c r="M1239" s="9" t="n">
        <f aca="false">FALSE()</f>
        <v>0</v>
      </c>
      <c r="N1239" s="0" t="s">
        <v>2552</v>
      </c>
      <c r="O1239" s="0" t="n">
        <f aca="false">ROUND(E1239/D1239*100,0)</f>
        <v>0</v>
      </c>
      <c r="P1239" s="0" t="n">
        <f aca="false">ROUND(E1239/L1239,2)</f>
        <v>0</v>
      </c>
      <c r="Q1239" s="0" t="s">
        <v>1636</v>
      </c>
      <c r="R1239" s="0" t="s">
        <v>2553</v>
      </c>
      <c r="S1239" s="10" t="n">
        <f aca="false">(((J1239/60)/60)/24)+DATE(1970,1,1)</f>
        <v>41125.2831597222</v>
      </c>
      <c r="T1239" s="10" t="n">
        <f aca="false">(((I1239/60)/60)/24)+DATE(1970,1,1)</f>
        <v>41145.2831597222</v>
      </c>
    </row>
    <row r="1240" customFormat="false" ht="46.25" hidden="false" customHeight="false" outlineLevel="0" collapsed="false">
      <c r="A1240" s="0" t="n">
        <v>1238</v>
      </c>
      <c r="B1240" s="1" t="s">
        <v>2580</v>
      </c>
      <c r="C1240" s="1" t="s">
        <v>2581</v>
      </c>
      <c r="D1240" s="2" t="n">
        <v>1000</v>
      </c>
      <c r="E1240" s="3" t="n">
        <v>178</v>
      </c>
      <c r="F1240" s="0" t="s">
        <v>281</v>
      </c>
      <c r="G1240" s="0" t="s">
        <v>23</v>
      </c>
      <c r="H1240" s="0" t="s">
        <v>24</v>
      </c>
      <c r="I1240" s="0" t="n">
        <v>1312641536</v>
      </c>
      <c r="J1240" s="0" t="n">
        <v>1310049536</v>
      </c>
      <c r="K1240" s="9" t="n">
        <f aca="false">FALSE()</f>
        <v>0</v>
      </c>
      <c r="L1240" s="0" t="n">
        <v>3</v>
      </c>
      <c r="M1240" s="9" t="n">
        <f aca="false">FALSE()</f>
        <v>0</v>
      </c>
      <c r="N1240" s="0" t="s">
        <v>2552</v>
      </c>
      <c r="O1240" s="0" t="n">
        <f aca="false">ROUND(E1240/D1240*100,0)</f>
        <v>18</v>
      </c>
      <c r="P1240" s="0" t="n">
        <f aca="false">ROUND(E1240/L1240,2)</f>
        <v>59.33</v>
      </c>
      <c r="Q1240" s="0" t="s">
        <v>1636</v>
      </c>
      <c r="R1240" s="0" t="s">
        <v>2553</v>
      </c>
      <c r="S1240" s="10" t="n">
        <f aca="false">(((J1240/60)/60)/24)+DATE(1970,1,1)</f>
        <v>40731.6103703704</v>
      </c>
      <c r="T1240" s="10" t="n">
        <f aca="false">(((I1240/60)/60)/24)+DATE(1970,1,1)</f>
        <v>40761.6103703704</v>
      </c>
    </row>
    <row r="1241" customFormat="false" ht="23.85" hidden="false" customHeight="false" outlineLevel="0" collapsed="false">
      <c r="A1241" s="0" t="n">
        <v>1239</v>
      </c>
      <c r="B1241" s="1" t="s">
        <v>2582</v>
      </c>
      <c r="C1241" s="1" t="s">
        <v>2583</v>
      </c>
      <c r="D1241" s="2" t="n">
        <v>2500</v>
      </c>
      <c r="E1241" s="3" t="n">
        <v>0</v>
      </c>
      <c r="F1241" s="0" t="s">
        <v>281</v>
      </c>
      <c r="G1241" s="0" t="s">
        <v>23</v>
      </c>
      <c r="H1241" s="0" t="s">
        <v>24</v>
      </c>
      <c r="I1241" s="0" t="n">
        <v>1325804767</v>
      </c>
      <c r="J1241" s="0" t="n">
        <v>1323212767</v>
      </c>
      <c r="K1241" s="9" t="n">
        <f aca="false">FALSE()</f>
        <v>0</v>
      </c>
      <c r="L1241" s="0" t="n">
        <v>0</v>
      </c>
      <c r="M1241" s="9" t="n">
        <f aca="false">FALSE()</f>
        <v>0</v>
      </c>
      <c r="N1241" s="0" t="s">
        <v>2552</v>
      </c>
      <c r="O1241" s="0" t="n">
        <f aca="false">ROUND(E1241/D1241*100,0)</f>
        <v>0</v>
      </c>
      <c r="P1241" s="0" t="n">
        <f aca="false">ROUND(E1241/L1241,2)</f>
        <v>0</v>
      </c>
      <c r="Q1241" s="0" t="s">
        <v>1636</v>
      </c>
      <c r="R1241" s="0" t="s">
        <v>2553</v>
      </c>
      <c r="S1241" s="10" t="n">
        <f aca="false">(((J1241/60)/60)/24)+DATE(1970,1,1)</f>
        <v>40883.9625810185</v>
      </c>
      <c r="T1241" s="10" t="n">
        <f aca="false">(((I1241/60)/60)/24)+DATE(1970,1,1)</f>
        <v>40913.9625810185</v>
      </c>
    </row>
    <row r="1242" customFormat="false" ht="35.05" hidden="false" customHeight="false" outlineLevel="0" collapsed="false">
      <c r="A1242" s="0" t="n">
        <v>1240</v>
      </c>
      <c r="B1242" s="1" t="s">
        <v>2584</v>
      </c>
      <c r="C1242" s="1" t="s">
        <v>2585</v>
      </c>
      <c r="D1242" s="2" t="n">
        <v>8000</v>
      </c>
      <c r="E1242" s="3" t="n">
        <v>241</v>
      </c>
      <c r="F1242" s="0" t="s">
        <v>281</v>
      </c>
      <c r="G1242" s="0" t="s">
        <v>23</v>
      </c>
      <c r="H1242" s="0" t="s">
        <v>24</v>
      </c>
      <c r="I1242" s="0" t="n">
        <v>1373665860</v>
      </c>
      <c r="J1242" s="0" t="n">
        <v>1368579457</v>
      </c>
      <c r="K1242" s="9" t="n">
        <f aca="false">FALSE()</f>
        <v>0</v>
      </c>
      <c r="L1242" s="0" t="n">
        <v>8</v>
      </c>
      <c r="M1242" s="9" t="n">
        <f aca="false">FALSE()</f>
        <v>0</v>
      </c>
      <c r="N1242" s="0" t="s">
        <v>2552</v>
      </c>
      <c r="O1242" s="0" t="n">
        <f aca="false">ROUND(E1242/D1242*100,0)</f>
        <v>3</v>
      </c>
      <c r="P1242" s="0" t="n">
        <f aca="false">ROUND(E1242/L1242,2)</f>
        <v>30.13</v>
      </c>
      <c r="Q1242" s="0" t="s">
        <v>1636</v>
      </c>
      <c r="R1242" s="0" t="s">
        <v>2553</v>
      </c>
      <c r="S1242" s="10" t="n">
        <f aca="false">(((J1242/60)/60)/24)+DATE(1970,1,1)</f>
        <v>41409.0400115741</v>
      </c>
      <c r="T1242" s="10" t="n">
        <f aca="false">(((I1242/60)/60)/24)+DATE(1970,1,1)</f>
        <v>41467.9104166667</v>
      </c>
    </row>
    <row r="1243" customFormat="false" ht="35.05" hidden="false" customHeight="false" outlineLevel="0" collapsed="false">
      <c r="A1243" s="0" t="n">
        <v>1241</v>
      </c>
      <c r="B1243" s="1" t="s">
        <v>2586</v>
      </c>
      <c r="C1243" s="1" t="s">
        <v>2587</v>
      </c>
      <c r="D1243" s="2" t="n">
        <v>5000</v>
      </c>
      <c r="E1243" s="3" t="n">
        <v>2537</v>
      </c>
      <c r="F1243" s="0" t="s">
        <v>281</v>
      </c>
      <c r="G1243" s="0" t="s">
        <v>23</v>
      </c>
      <c r="H1243" s="0" t="s">
        <v>24</v>
      </c>
      <c r="I1243" s="0" t="n">
        <v>1414994340</v>
      </c>
      <c r="J1243" s="0" t="n">
        <v>1413057980</v>
      </c>
      <c r="K1243" s="9" t="n">
        <f aca="false">FALSE()</f>
        <v>0</v>
      </c>
      <c r="L1243" s="0" t="n">
        <v>34</v>
      </c>
      <c r="M1243" s="9" t="n">
        <f aca="false">FALSE()</f>
        <v>0</v>
      </c>
      <c r="N1243" s="0" t="s">
        <v>2552</v>
      </c>
      <c r="O1243" s="0" t="n">
        <f aca="false">ROUND(E1243/D1243*100,0)</f>
        <v>51</v>
      </c>
      <c r="P1243" s="0" t="n">
        <f aca="false">ROUND(E1243/L1243,2)</f>
        <v>74.62</v>
      </c>
      <c r="Q1243" s="0" t="s">
        <v>1636</v>
      </c>
      <c r="R1243" s="0" t="s">
        <v>2553</v>
      </c>
      <c r="S1243" s="10" t="n">
        <f aca="false">(((J1243/60)/60)/24)+DATE(1970,1,1)</f>
        <v>41923.8377314815</v>
      </c>
      <c r="T1243" s="10" t="n">
        <f aca="false">(((I1243/60)/60)/24)+DATE(1970,1,1)</f>
        <v>41946.2493055556</v>
      </c>
    </row>
    <row r="1244" customFormat="false" ht="35.05" hidden="false" customHeight="false" outlineLevel="0" collapsed="false">
      <c r="A1244" s="0" t="n">
        <v>1242</v>
      </c>
      <c r="B1244" s="1" t="s">
        <v>2588</v>
      </c>
      <c r="C1244" s="1" t="s">
        <v>2589</v>
      </c>
      <c r="D1244" s="2" t="n">
        <v>911</v>
      </c>
      <c r="E1244" s="3" t="n">
        <v>5</v>
      </c>
      <c r="F1244" s="0" t="s">
        <v>281</v>
      </c>
      <c r="G1244" s="0" t="s">
        <v>23</v>
      </c>
      <c r="H1244" s="0" t="s">
        <v>24</v>
      </c>
      <c r="I1244" s="0" t="n">
        <v>1315747080</v>
      </c>
      <c r="J1244" s="0" t="n">
        <v>1314417502</v>
      </c>
      <c r="K1244" s="9" t="n">
        <f aca="false">FALSE()</f>
        <v>0</v>
      </c>
      <c r="L1244" s="0" t="n">
        <v>1</v>
      </c>
      <c r="M1244" s="9" t="n">
        <f aca="false">FALSE()</f>
        <v>0</v>
      </c>
      <c r="N1244" s="0" t="s">
        <v>2552</v>
      </c>
      <c r="O1244" s="0" t="n">
        <f aca="false">ROUND(E1244/D1244*100,0)</f>
        <v>1</v>
      </c>
      <c r="P1244" s="0" t="n">
        <f aca="false">ROUND(E1244/L1244,2)</f>
        <v>5</v>
      </c>
      <c r="Q1244" s="0" t="s">
        <v>1636</v>
      </c>
      <c r="R1244" s="0" t="s">
        <v>2553</v>
      </c>
      <c r="S1244" s="10" t="n">
        <f aca="false">(((J1244/60)/60)/24)+DATE(1970,1,1)</f>
        <v>40782.1655324074</v>
      </c>
      <c r="T1244" s="10" t="n">
        <f aca="false">(((I1244/60)/60)/24)+DATE(1970,1,1)</f>
        <v>40797.5541666667</v>
      </c>
    </row>
    <row r="1245" customFormat="false" ht="35.05" hidden="false" customHeight="false" outlineLevel="0" collapsed="false">
      <c r="A1245" s="0" t="n">
        <v>1243</v>
      </c>
      <c r="B1245" s="1" t="s">
        <v>2590</v>
      </c>
      <c r="C1245" s="1" t="s">
        <v>2591</v>
      </c>
      <c r="D1245" s="2" t="n">
        <v>12000</v>
      </c>
      <c r="E1245" s="3" t="n">
        <v>1691</v>
      </c>
      <c r="F1245" s="0" t="s">
        <v>281</v>
      </c>
      <c r="G1245" s="0" t="s">
        <v>23</v>
      </c>
      <c r="H1245" s="0" t="s">
        <v>24</v>
      </c>
      <c r="I1245" s="0" t="n">
        <v>1310158800</v>
      </c>
      <c r="J1245" s="0" t="n">
        <v>1304888771</v>
      </c>
      <c r="K1245" s="9" t="n">
        <f aca="false">FALSE()</f>
        <v>0</v>
      </c>
      <c r="L1245" s="0" t="n">
        <v>38</v>
      </c>
      <c r="M1245" s="9" t="n">
        <f aca="false">FALSE()</f>
        <v>0</v>
      </c>
      <c r="N1245" s="0" t="s">
        <v>2552</v>
      </c>
      <c r="O1245" s="0" t="n">
        <f aca="false">ROUND(E1245/D1245*100,0)</f>
        <v>14</v>
      </c>
      <c r="P1245" s="0" t="n">
        <f aca="false">ROUND(E1245/L1245,2)</f>
        <v>44.5</v>
      </c>
      <c r="Q1245" s="0" t="s">
        <v>1636</v>
      </c>
      <c r="R1245" s="0" t="s">
        <v>2553</v>
      </c>
      <c r="S1245" s="10" t="n">
        <f aca="false">(((J1245/60)/60)/24)+DATE(1970,1,1)</f>
        <v>40671.8792939815</v>
      </c>
      <c r="T1245" s="10" t="n">
        <f aca="false">(((I1245/60)/60)/24)+DATE(1970,1,1)</f>
        <v>40732.875</v>
      </c>
    </row>
    <row r="1246" customFormat="false" ht="35.05" hidden="false" customHeight="false" outlineLevel="0" collapsed="false">
      <c r="A1246" s="0" t="n">
        <v>1244</v>
      </c>
      <c r="B1246" s="1" t="s">
        <v>2592</v>
      </c>
      <c r="C1246" s="1" t="s">
        <v>2593</v>
      </c>
      <c r="D1246" s="2" t="n">
        <v>2000</v>
      </c>
      <c r="E1246" s="3" t="n">
        <v>2076</v>
      </c>
      <c r="F1246" s="0" t="s">
        <v>22</v>
      </c>
      <c r="G1246" s="0" t="s">
        <v>23</v>
      </c>
      <c r="H1246" s="0" t="s">
        <v>24</v>
      </c>
      <c r="I1246" s="0" t="n">
        <v>1366664400</v>
      </c>
      <c r="J1246" s="0" t="n">
        <v>1363981723</v>
      </c>
      <c r="K1246" s="9" t="n">
        <f aca="false">TRUE()</f>
        <v>1</v>
      </c>
      <c r="L1246" s="0" t="n">
        <v>45</v>
      </c>
      <c r="M1246" s="9" t="n">
        <f aca="false">TRUE()</f>
        <v>1</v>
      </c>
      <c r="N1246" s="0" t="s">
        <v>1635</v>
      </c>
      <c r="O1246" s="0" t="n">
        <f aca="false">ROUND(E1246/D1246*100,0)</f>
        <v>104</v>
      </c>
      <c r="P1246" s="0" t="n">
        <f aca="false">ROUND(E1246/L1246,2)</f>
        <v>46.13</v>
      </c>
      <c r="Q1246" s="0" t="s">
        <v>1636</v>
      </c>
      <c r="R1246" s="0" t="s">
        <v>1637</v>
      </c>
      <c r="S1246" s="10" t="n">
        <f aca="false">(((J1246/60)/60)/24)+DATE(1970,1,1)</f>
        <v>41355.8254976852</v>
      </c>
      <c r="T1246" s="10" t="n">
        <f aca="false">(((I1246/60)/60)/24)+DATE(1970,1,1)</f>
        <v>41386.875</v>
      </c>
    </row>
    <row r="1247" customFormat="false" ht="35.05" hidden="false" customHeight="false" outlineLevel="0" collapsed="false">
      <c r="A1247" s="0" t="n">
        <v>1245</v>
      </c>
      <c r="B1247" s="1" t="s">
        <v>2594</v>
      </c>
      <c r="C1247" s="1" t="s">
        <v>2595</v>
      </c>
      <c r="D1247" s="2" t="n">
        <v>2000</v>
      </c>
      <c r="E1247" s="3" t="n">
        <v>2405</v>
      </c>
      <c r="F1247" s="0" t="s">
        <v>22</v>
      </c>
      <c r="G1247" s="0" t="s">
        <v>23</v>
      </c>
      <c r="H1247" s="0" t="s">
        <v>24</v>
      </c>
      <c r="I1247" s="0" t="n">
        <v>1402755834</v>
      </c>
      <c r="J1247" s="0" t="n">
        <v>1400163834</v>
      </c>
      <c r="K1247" s="9" t="n">
        <f aca="false">TRUE()</f>
        <v>1</v>
      </c>
      <c r="L1247" s="0" t="n">
        <v>17</v>
      </c>
      <c r="M1247" s="9" t="n">
        <f aca="false">TRUE()</f>
        <v>1</v>
      </c>
      <c r="N1247" s="0" t="s">
        <v>1635</v>
      </c>
      <c r="O1247" s="0" t="n">
        <f aca="false">ROUND(E1247/D1247*100,0)</f>
        <v>120</v>
      </c>
      <c r="P1247" s="0" t="n">
        <f aca="false">ROUND(E1247/L1247,2)</f>
        <v>141.47</v>
      </c>
      <c r="Q1247" s="0" t="s">
        <v>1636</v>
      </c>
      <c r="R1247" s="0" t="s">
        <v>1637</v>
      </c>
      <c r="S1247" s="10" t="n">
        <f aca="false">(((J1247/60)/60)/24)+DATE(1970,1,1)</f>
        <v>41774.5999305556</v>
      </c>
      <c r="T1247" s="10" t="n">
        <f aca="false">(((I1247/60)/60)/24)+DATE(1970,1,1)</f>
        <v>41804.5999305556</v>
      </c>
    </row>
    <row r="1248" customFormat="false" ht="35.05" hidden="false" customHeight="false" outlineLevel="0" collapsed="false">
      <c r="A1248" s="0" t="n">
        <v>1246</v>
      </c>
      <c r="B1248" s="1" t="s">
        <v>2596</v>
      </c>
      <c r="C1248" s="1" t="s">
        <v>2597</v>
      </c>
      <c r="D1248" s="2" t="n">
        <v>2000</v>
      </c>
      <c r="E1248" s="3" t="n">
        <v>2340</v>
      </c>
      <c r="F1248" s="0" t="s">
        <v>22</v>
      </c>
      <c r="G1248" s="0" t="s">
        <v>23</v>
      </c>
      <c r="H1248" s="0" t="s">
        <v>24</v>
      </c>
      <c r="I1248" s="0" t="n">
        <v>1323136949</v>
      </c>
      <c r="J1248" s="0" t="n">
        <v>1319245349</v>
      </c>
      <c r="K1248" s="9" t="n">
        <f aca="false">TRUE()</f>
        <v>1</v>
      </c>
      <c r="L1248" s="0" t="n">
        <v>31</v>
      </c>
      <c r="M1248" s="9" t="n">
        <f aca="false">TRUE()</f>
        <v>1</v>
      </c>
      <c r="N1248" s="0" t="s">
        <v>1635</v>
      </c>
      <c r="O1248" s="0" t="n">
        <f aca="false">ROUND(E1248/D1248*100,0)</f>
        <v>117</v>
      </c>
      <c r="P1248" s="0" t="n">
        <f aca="false">ROUND(E1248/L1248,2)</f>
        <v>75.48</v>
      </c>
      <c r="Q1248" s="0" t="s">
        <v>1636</v>
      </c>
      <c r="R1248" s="0" t="s">
        <v>1637</v>
      </c>
      <c r="S1248" s="10" t="n">
        <f aca="false">(((J1248/60)/60)/24)+DATE(1970,1,1)</f>
        <v>40838.0433912037</v>
      </c>
      <c r="T1248" s="10" t="n">
        <f aca="false">(((I1248/60)/60)/24)+DATE(1970,1,1)</f>
        <v>40883.0850578704</v>
      </c>
    </row>
    <row r="1249" customFormat="false" ht="23.85" hidden="false" customHeight="false" outlineLevel="0" collapsed="false">
      <c r="A1249" s="0" t="n">
        <v>1247</v>
      </c>
      <c r="B1249" s="1" t="s">
        <v>2598</v>
      </c>
      <c r="C1249" s="1" t="s">
        <v>2599</v>
      </c>
      <c r="D1249" s="2" t="n">
        <v>3500</v>
      </c>
      <c r="E1249" s="3" t="n">
        <v>4275</v>
      </c>
      <c r="F1249" s="0" t="s">
        <v>22</v>
      </c>
      <c r="G1249" s="0" t="s">
        <v>23</v>
      </c>
      <c r="H1249" s="0" t="s">
        <v>24</v>
      </c>
      <c r="I1249" s="0" t="n">
        <v>1367823655</v>
      </c>
      <c r="J1249" s="0" t="n">
        <v>1365231655</v>
      </c>
      <c r="K1249" s="9" t="n">
        <f aca="false">TRUE()</f>
        <v>1</v>
      </c>
      <c r="L1249" s="0" t="n">
        <v>50</v>
      </c>
      <c r="M1249" s="9" t="n">
        <f aca="false">TRUE()</f>
        <v>1</v>
      </c>
      <c r="N1249" s="0" t="s">
        <v>1635</v>
      </c>
      <c r="O1249" s="0" t="n">
        <f aca="false">ROUND(E1249/D1249*100,0)</f>
        <v>122</v>
      </c>
      <c r="P1249" s="0" t="n">
        <f aca="false">ROUND(E1249/L1249,2)</f>
        <v>85.5</v>
      </c>
      <c r="Q1249" s="0" t="s">
        <v>1636</v>
      </c>
      <c r="R1249" s="0" t="s">
        <v>1637</v>
      </c>
      <c r="S1249" s="10" t="n">
        <f aca="false">(((J1249/60)/60)/24)+DATE(1970,1,1)</f>
        <v>41370.2923032407</v>
      </c>
      <c r="T1249" s="10" t="n">
        <f aca="false">(((I1249/60)/60)/24)+DATE(1970,1,1)</f>
        <v>41400.2923032407</v>
      </c>
    </row>
    <row r="1250" customFormat="false" ht="35.05" hidden="false" customHeight="false" outlineLevel="0" collapsed="false">
      <c r="A1250" s="0" t="n">
        <v>1248</v>
      </c>
      <c r="B1250" s="1" t="s">
        <v>2600</v>
      </c>
      <c r="C1250" s="1" t="s">
        <v>2601</v>
      </c>
      <c r="D1250" s="2" t="n">
        <v>2500</v>
      </c>
      <c r="E1250" s="3" t="n">
        <v>3791</v>
      </c>
      <c r="F1250" s="0" t="s">
        <v>22</v>
      </c>
      <c r="G1250" s="0" t="s">
        <v>23</v>
      </c>
      <c r="H1250" s="0" t="s">
        <v>24</v>
      </c>
      <c r="I1250" s="0" t="n">
        <v>1402642740</v>
      </c>
      <c r="J1250" s="0" t="n">
        <v>1399563953</v>
      </c>
      <c r="K1250" s="9" t="n">
        <f aca="false">TRUE()</f>
        <v>1</v>
      </c>
      <c r="L1250" s="0" t="n">
        <v>59</v>
      </c>
      <c r="M1250" s="9" t="n">
        <f aca="false">TRUE()</f>
        <v>1</v>
      </c>
      <c r="N1250" s="0" t="s">
        <v>1635</v>
      </c>
      <c r="O1250" s="0" t="n">
        <f aca="false">ROUND(E1250/D1250*100,0)</f>
        <v>152</v>
      </c>
      <c r="P1250" s="0" t="n">
        <f aca="false">ROUND(E1250/L1250,2)</f>
        <v>64.25</v>
      </c>
      <c r="Q1250" s="0" t="s">
        <v>1636</v>
      </c>
      <c r="R1250" s="0" t="s">
        <v>1637</v>
      </c>
      <c r="S1250" s="10" t="n">
        <f aca="false">(((J1250/60)/60)/24)+DATE(1970,1,1)</f>
        <v>41767.6568634259</v>
      </c>
      <c r="T1250" s="10" t="n">
        <f aca="false">(((I1250/60)/60)/24)+DATE(1970,1,1)</f>
        <v>41803.2909722222</v>
      </c>
    </row>
    <row r="1251" customFormat="false" ht="35.05" hidden="false" customHeight="false" outlineLevel="0" collapsed="false">
      <c r="A1251" s="0" t="n">
        <v>1249</v>
      </c>
      <c r="B1251" s="1" t="s">
        <v>2602</v>
      </c>
      <c r="C1251" s="1" t="s">
        <v>2603</v>
      </c>
      <c r="D1251" s="2" t="n">
        <v>5000</v>
      </c>
      <c r="E1251" s="3" t="n">
        <v>5222</v>
      </c>
      <c r="F1251" s="0" t="s">
        <v>22</v>
      </c>
      <c r="G1251" s="0" t="s">
        <v>23</v>
      </c>
      <c r="H1251" s="0" t="s">
        <v>24</v>
      </c>
      <c r="I1251" s="0" t="n">
        <v>1341683211</v>
      </c>
      <c r="J1251" s="0" t="n">
        <v>1339091211</v>
      </c>
      <c r="K1251" s="9" t="n">
        <f aca="false">TRUE()</f>
        <v>1</v>
      </c>
      <c r="L1251" s="0" t="n">
        <v>81</v>
      </c>
      <c r="M1251" s="9" t="n">
        <f aca="false">TRUE()</f>
        <v>1</v>
      </c>
      <c r="N1251" s="0" t="s">
        <v>1635</v>
      </c>
      <c r="O1251" s="0" t="n">
        <f aca="false">ROUND(E1251/D1251*100,0)</f>
        <v>104</v>
      </c>
      <c r="P1251" s="0" t="n">
        <f aca="false">ROUND(E1251/L1251,2)</f>
        <v>64.47</v>
      </c>
      <c r="Q1251" s="0" t="s">
        <v>1636</v>
      </c>
      <c r="R1251" s="0" t="s">
        <v>1637</v>
      </c>
      <c r="S1251" s="10" t="n">
        <f aca="false">(((J1251/60)/60)/24)+DATE(1970,1,1)</f>
        <v>41067.7408680556</v>
      </c>
      <c r="T1251" s="10" t="n">
        <f aca="false">(((I1251/60)/60)/24)+DATE(1970,1,1)</f>
        <v>41097.7408680556</v>
      </c>
    </row>
    <row r="1252" customFormat="false" ht="46.25" hidden="false" customHeight="false" outlineLevel="0" collapsed="false">
      <c r="A1252" s="0" t="n">
        <v>1250</v>
      </c>
      <c r="B1252" s="1" t="s">
        <v>2604</v>
      </c>
      <c r="C1252" s="1" t="s">
        <v>2605</v>
      </c>
      <c r="D1252" s="2" t="n">
        <v>30000</v>
      </c>
      <c r="E1252" s="3" t="n">
        <v>60046</v>
      </c>
      <c r="F1252" s="0" t="s">
        <v>22</v>
      </c>
      <c r="G1252" s="0" t="s">
        <v>23</v>
      </c>
      <c r="H1252" s="0" t="s">
        <v>24</v>
      </c>
      <c r="I1252" s="0" t="n">
        <v>1410017131</v>
      </c>
      <c r="J1252" s="0" t="n">
        <v>1406129131</v>
      </c>
      <c r="K1252" s="9" t="n">
        <f aca="false">TRUE()</f>
        <v>1</v>
      </c>
      <c r="L1252" s="0" t="n">
        <v>508</v>
      </c>
      <c r="M1252" s="9" t="n">
        <f aca="false">TRUE()</f>
        <v>1</v>
      </c>
      <c r="N1252" s="0" t="s">
        <v>1635</v>
      </c>
      <c r="O1252" s="0" t="n">
        <f aca="false">ROUND(E1252/D1252*100,0)</f>
        <v>200</v>
      </c>
      <c r="P1252" s="0" t="n">
        <f aca="false">ROUND(E1252/L1252,2)</f>
        <v>118.2</v>
      </c>
      <c r="Q1252" s="0" t="s">
        <v>1636</v>
      </c>
      <c r="R1252" s="0" t="s">
        <v>1637</v>
      </c>
      <c r="S1252" s="10" t="n">
        <f aca="false">(((J1252/60)/60)/24)+DATE(1970,1,1)</f>
        <v>41843.6427199074</v>
      </c>
      <c r="T1252" s="10" t="n">
        <f aca="false">(((I1252/60)/60)/24)+DATE(1970,1,1)</f>
        <v>41888.6427199074</v>
      </c>
    </row>
    <row r="1253" customFormat="false" ht="23.85" hidden="false" customHeight="false" outlineLevel="0" collapsed="false">
      <c r="A1253" s="0" t="n">
        <v>1251</v>
      </c>
      <c r="B1253" s="1" t="s">
        <v>2606</v>
      </c>
      <c r="C1253" s="1" t="s">
        <v>2607</v>
      </c>
      <c r="D1253" s="2" t="n">
        <v>6000</v>
      </c>
      <c r="E1253" s="3" t="n">
        <v>6108</v>
      </c>
      <c r="F1253" s="0" t="s">
        <v>22</v>
      </c>
      <c r="G1253" s="0" t="s">
        <v>23</v>
      </c>
      <c r="H1253" s="0" t="s">
        <v>24</v>
      </c>
      <c r="I1253" s="0" t="n">
        <v>1316979167</v>
      </c>
      <c r="J1253" s="0" t="n">
        <v>1311795167</v>
      </c>
      <c r="K1253" s="9" t="n">
        <f aca="false">TRUE()</f>
        <v>1</v>
      </c>
      <c r="L1253" s="0" t="n">
        <v>74</v>
      </c>
      <c r="M1253" s="9" t="n">
        <f aca="false">TRUE()</f>
        <v>1</v>
      </c>
      <c r="N1253" s="0" t="s">
        <v>1635</v>
      </c>
      <c r="O1253" s="0" t="n">
        <f aca="false">ROUND(E1253/D1253*100,0)</f>
        <v>102</v>
      </c>
      <c r="P1253" s="0" t="n">
        <f aca="false">ROUND(E1253/L1253,2)</f>
        <v>82.54</v>
      </c>
      <c r="Q1253" s="0" t="s">
        <v>1636</v>
      </c>
      <c r="R1253" s="0" t="s">
        <v>1637</v>
      </c>
      <c r="S1253" s="10" t="n">
        <f aca="false">(((J1253/60)/60)/24)+DATE(1970,1,1)</f>
        <v>40751.8144328704</v>
      </c>
      <c r="T1253" s="10" t="n">
        <f aca="false">(((I1253/60)/60)/24)+DATE(1970,1,1)</f>
        <v>40811.8144328704</v>
      </c>
    </row>
    <row r="1254" customFormat="false" ht="35.05" hidden="false" customHeight="false" outlineLevel="0" collapsed="false">
      <c r="A1254" s="0" t="n">
        <v>1252</v>
      </c>
      <c r="B1254" s="1" t="s">
        <v>2608</v>
      </c>
      <c r="C1254" s="1" t="s">
        <v>2609</v>
      </c>
      <c r="D1254" s="2" t="n">
        <v>3500</v>
      </c>
      <c r="E1254" s="3" t="n">
        <v>4818</v>
      </c>
      <c r="F1254" s="0" t="s">
        <v>22</v>
      </c>
      <c r="G1254" s="0" t="s">
        <v>23</v>
      </c>
      <c r="H1254" s="0" t="s">
        <v>24</v>
      </c>
      <c r="I1254" s="0" t="n">
        <v>1382658169</v>
      </c>
      <c r="J1254" s="0" t="n">
        <v>1380238969</v>
      </c>
      <c r="K1254" s="9" t="n">
        <f aca="false">TRUE()</f>
        <v>1</v>
      </c>
      <c r="L1254" s="0" t="n">
        <v>141</v>
      </c>
      <c r="M1254" s="9" t="n">
        <f aca="false">TRUE()</f>
        <v>1</v>
      </c>
      <c r="N1254" s="0" t="s">
        <v>1635</v>
      </c>
      <c r="O1254" s="0" t="n">
        <f aca="false">ROUND(E1254/D1254*100,0)</f>
        <v>138</v>
      </c>
      <c r="P1254" s="0" t="n">
        <f aca="false">ROUND(E1254/L1254,2)</f>
        <v>34.17</v>
      </c>
      <c r="Q1254" s="0" t="s">
        <v>1636</v>
      </c>
      <c r="R1254" s="0" t="s">
        <v>1637</v>
      </c>
      <c r="S1254" s="10" t="n">
        <f aca="false">(((J1254/60)/60)/24)+DATE(1970,1,1)</f>
        <v>41543.9880671296</v>
      </c>
      <c r="T1254" s="10" t="n">
        <f aca="false">(((I1254/60)/60)/24)+DATE(1970,1,1)</f>
        <v>41571.9880671296</v>
      </c>
    </row>
    <row r="1255" customFormat="false" ht="46.25" hidden="false" customHeight="false" outlineLevel="0" collapsed="false">
      <c r="A1255" s="0" t="n">
        <v>1253</v>
      </c>
      <c r="B1255" s="1" t="s">
        <v>2610</v>
      </c>
      <c r="C1255" s="1" t="s">
        <v>2611</v>
      </c>
      <c r="D1255" s="2" t="n">
        <v>10</v>
      </c>
      <c r="E1255" s="3" t="n">
        <v>30383.32</v>
      </c>
      <c r="F1255" s="0" t="s">
        <v>22</v>
      </c>
      <c r="G1255" s="0" t="s">
        <v>23</v>
      </c>
      <c r="H1255" s="0" t="s">
        <v>24</v>
      </c>
      <c r="I1255" s="0" t="n">
        <v>1409770107</v>
      </c>
      <c r="J1255" s="0" t="n">
        <v>1407178107</v>
      </c>
      <c r="K1255" s="9" t="n">
        <f aca="false">TRUE()</f>
        <v>1</v>
      </c>
      <c r="L1255" s="0" t="n">
        <v>711</v>
      </c>
      <c r="M1255" s="9" t="n">
        <f aca="false">TRUE()</f>
        <v>1</v>
      </c>
      <c r="N1255" s="0" t="s">
        <v>1635</v>
      </c>
      <c r="O1255" s="0" t="n">
        <f aca="false">ROUND(E1255/D1255*100,0)</f>
        <v>303833</v>
      </c>
      <c r="P1255" s="0" t="n">
        <f aca="false">ROUND(E1255/L1255,2)</f>
        <v>42.73</v>
      </c>
      <c r="Q1255" s="0" t="s">
        <v>1636</v>
      </c>
      <c r="R1255" s="0" t="s">
        <v>1637</v>
      </c>
      <c r="S1255" s="10" t="n">
        <f aca="false">(((J1255/60)/60)/24)+DATE(1970,1,1)</f>
        <v>41855.7836458333</v>
      </c>
      <c r="T1255" s="10" t="n">
        <f aca="false">(((I1255/60)/60)/24)+DATE(1970,1,1)</f>
        <v>41885.7836458333</v>
      </c>
    </row>
    <row r="1256" customFormat="false" ht="35.05" hidden="false" customHeight="false" outlineLevel="0" collapsed="false">
      <c r="A1256" s="0" t="n">
        <v>1254</v>
      </c>
      <c r="B1256" s="1" t="s">
        <v>2612</v>
      </c>
      <c r="C1256" s="1" t="s">
        <v>2613</v>
      </c>
      <c r="D1256" s="2" t="n">
        <v>6700</v>
      </c>
      <c r="E1256" s="3" t="n">
        <v>13323</v>
      </c>
      <c r="F1256" s="0" t="s">
        <v>22</v>
      </c>
      <c r="G1256" s="0" t="s">
        <v>23</v>
      </c>
      <c r="H1256" s="0" t="s">
        <v>24</v>
      </c>
      <c r="I1256" s="0" t="n">
        <v>1293857940</v>
      </c>
      <c r="J1256" s="0" t="n">
        <v>1288968886</v>
      </c>
      <c r="K1256" s="9" t="n">
        <f aca="false">TRUE()</f>
        <v>1</v>
      </c>
      <c r="L1256" s="0" t="n">
        <v>141</v>
      </c>
      <c r="M1256" s="9" t="n">
        <f aca="false">TRUE()</f>
        <v>1</v>
      </c>
      <c r="N1256" s="0" t="s">
        <v>1635</v>
      </c>
      <c r="O1256" s="0" t="n">
        <f aca="false">ROUND(E1256/D1256*100,0)</f>
        <v>199</v>
      </c>
      <c r="P1256" s="0" t="n">
        <f aca="false">ROUND(E1256/L1256,2)</f>
        <v>94.49</v>
      </c>
      <c r="Q1256" s="0" t="s">
        <v>1636</v>
      </c>
      <c r="R1256" s="0" t="s">
        <v>1637</v>
      </c>
      <c r="S1256" s="10" t="n">
        <f aca="false">(((J1256/60)/60)/24)+DATE(1970,1,1)</f>
        <v>40487.6213657408</v>
      </c>
      <c r="T1256" s="10" t="n">
        <f aca="false">(((I1256/60)/60)/24)+DATE(1970,1,1)</f>
        <v>40544.2076388889</v>
      </c>
    </row>
    <row r="1257" customFormat="false" ht="35.05" hidden="false" customHeight="false" outlineLevel="0" collapsed="false">
      <c r="A1257" s="0" t="n">
        <v>1255</v>
      </c>
      <c r="B1257" s="1" t="s">
        <v>2614</v>
      </c>
      <c r="C1257" s="1" t="s">
        <v>2615</v>
      </c>
      <c r="D1257" s="2" t="n">
        <v>3000</v>
      </c>
      <c r="E1257" s="3" t="n">
        <v>6071</v>
      </c>
      <c r="F1257" s="0" t="s">
        <v>22</v>
      </c>
      <c r="G1257" s="0" t="s">
        <v>23</v>
      </c>
      <c r="H1257" s="0" t="s">
        <v>24</v>
      </c>
      <c r="I1257" s="0" t="n">
        <v>1385932652</v>
      </c>
      <c r="J1257" s="0" t="n">
        <v>1383337052</v>
      </c>
      <c r="K1257" s="9" t="n">
        <f aca="false">TRUE()</f>
        <v>1</v>
      </c>
      <c r="L1257" s="0" t="n">
        <v>109</v>
      </c>
      <c r="M1257" s="9" t="n">
        <f aca="false">TRUE()</f>
        <v>1</v>
      </c>
      <c r="N1257" s="0" t="s">
        <v>1635</v>
      </c>
      <c r="O1257" s="0" t="n">
        <f aca="false">ROUND(E1257/D1257*100,0)</f>
        <v>202</v>
      </c>
      <c r="P1257" s="0" t="n">
        <f aca="false">ROUND(E1257/L1257,2)</f>
        <v>55.7</v>
      </c>
      <c r="Q1257" s="0" t="s">
        <v>1636</v>
      </c>
      <c r="R1257" s="0" t="s">
        <v>1637</v>
      </c>
      <c r="S1257" s="10" t="n">
        <f aca="false">(((J1257/60)/60)/24)+DATE(1970,1,1)</f>
        <v>41579.8455092593</v>
      </c>
      <c r="T1257" s="10" t="n">
        <f aca="false">(((I1257/60)/60)/24)+DATE(1970,1,1)</f>
        <v>41609.8871759259</v>
      </c>
    </row>
    <row r="1258" customFormat="false" ht="35.05" hidden="false" customHeight="false" outlineLevel="0" collapsed="false">
      <c r="A1258" s="0" t="n">
        <v>1256</v>
      </c>
      <c r="B1258" s="1" t="s">
        <v>2616</v>
      </c>
      <c r="C1258" s="1" t="s">
        <v>2617</v>
      </c>
      <c r="D1258" s="2" t="n">
        <v>30000</v>
      </c>
      <c r="E1258" s="3" t="n">
        <v>35389.13</v>
      </c>
      <c r="F1258" s="0" t="s">
        <v>22</v>
      </c>
      <c r="G1258" s="0" t="s">
        <v>23</v>
      </c>
      <c r="H1258" s="0" t="s">
        <v>24</v>
      </c>
      <c r="I1258" s="0" t="n">
        <v>1329084231</v>
      </c>
      <c r="J1258" s="0" t="n">
        <v>1326492231</v>
      </c>
      <c r="K1258" s="9" t="n">
        <f aca="false">TRUE()</f>
        <v>1</v>
      </c>
      <c r="L1258" s="0" t="n">
        <v>361</v>
      </c>
      <c r="M1258" s="9" t="n">
        <f aca="false">TRUE()</f>
        <v>1</v>
      </c>
      <c r="N1258" s="0" t="s">
        <v>1635</v>
      </c>
      <c r="O1258" s="0" t="n">
        <f aca="false">ROUND(E1258/D1258*100,0)</f>
        <v>118</v>
      </c>
      <c r="P1258" s="0" t="n">
        <f aca="false">ROUND(E1258/L1258,2)</f>
        <v>98.03</v>
      </c>
      <c r="Q1258" s="0" t="s">
        <v>1636</v>
      </c>
      <c r="R1258" s="0" t="s">
        <v>1637</v>
      </c>
      <c r="S1258" s="10" t="n">
        <f aca="false">(((J1258/60)/60)/24)+DATE(1970,1,1)</f>
        <v>40921.9193402778</v>
      </c>
      <c r="T1258" s="10" t="n">
        <f aca="false">(((I1258/60)/60)/24)+DATE(1970,1,1)</f>
        <v>40951.9193402778</v>
      </c>
    </row>
    <row r="1259" customFormat="false" ht="35.05" hidden="false" customHeight="false" outlineLevel="0" collapsed="false">
      <c r="A1259" s="0" t="n">
        <v>1257</v>
      </c>
      <c r="B1259" s="1" t="s">
        <v>2618</v>
      </c>
      <c r="C1259" s="1" t="s">
        <v>2619</v>
      </c>
      <c r="D1259" s="2" t="n">
        <v>5500</v>
      </c>
      <c r="E1259" s="3" t="n">
        <v>16210</v>
      </c>
      <c r="F1259" s="0" t="s">
        <v>22</v>
      </c>
      <c r="G1259" s="0" t="s">
        <v>23</v>
      </c>
      <c r="H1259" s="0" t="s">
        <v>24</v>
      </c>
      <c r="I1259" s="0" t="n">
        <v>1301792590</v>
      </c>
      <c r="J1259" s="0" t="n">
        <v>1297562590</v>
      </c>
      <c r="K1259" s="9" t="n">
        <f aca="false">TRUE()</f>
        <v>1</v>
      </c>
      <c r="L1259" s="0" t="n">
        <v>176</v>
      </c>
      <c r="M1259" s="9" t="n">
        <f aca="false">TRUE()</f>
        <v>1</v>
      </c>
      <c r="N1259" s="0" t="s">
        <v>1635</v>
      </c>
      <c r="O1259" s="0" t="n">
        <f aca="false">ROUND(E1259/D1259*100,0)</f>
        <v>295</v>
      </c>
      <c r="P1259" s="0" t="n">
        <f aca="false">ROUND(E1259/L1259,2)</f>
        <v>92.1</v>
      </c>
      <c r="Q1259" s="0" t="s">
        <v>1636</v>
      </c>
      <c r="R1259" s="0" t="s">
        <v>1637</v>
      </c>
      <c r="S1259" s="10" t="n">
        <f aca="false">(((J1259/60)/60)/24)+DATE(1970,1,1)</f>
        <v>40587.0855324074</v>
      </c>
      <c r="T1259" s="10" t="n">
        <f aca="false">(((I1259/60)/60)/24)+DATE(1970,1,1)</f>
        <v>40636.0438657407</v>
      </c>
    </row>
    <row r="1260" customFormat="false" ht="35.05" hidden="false" customHeight="false" outlineLevel="0" collapsed="false">
      <c r="A1260" s="0" t="n">
        <v>1258</v>
      </c>
      <c r="B1260" s="1" t="s">
        <v>2620</v>
      </c>
      <c r="C1260" s="1" t="s">
        <v>2621</v>
      </c>
      <c r="D1260" s="2" t="n">
        <v>12000</v>
      </c>
      <c r="E1260" s="3" t="n">
        <v>25577.56</v>
      </c>
      <c r="F1260" s="0" t="s">
        <v>22</v>
      </c>
      <c r="G1260" s="0" t="s">
        <v>23</v>
      </c>
      <c r="H1260" s="0" t="s">
        <v>24</v>
      </c>
      <c r="I1260" s="0" t="n">
        <v>1377960012</v>
      </c>
      <c r="J1260" s="0" t="n">
        <v>1375368012</v>
      </c>
      <c r="K1260" s="9" t="n">
        <f aca="false">TRUE()</f>
        <v>1</v>
      </c>
      <c r="L1260" s="0" t="n">
        <v>670</v>
      </c>
      <c r="M1260" s="9" t="n">
        <f aca="false">TRUE()</f>
        <v>1</v>
      </c>
      <c r="N1260" s="0" t="s">
        <v>1635</v>
      </c>
      <c r="O1260" s="0" t="n">
        <f aca="false">ROUND(E1260/D1260*100,0)</f>
        <v>213</v>
      </c>
      <c r="P1260" s="0" t="n">
        <f aca="false">ROUND(E1260/L1260,2)</f>
        <v>38.18</v>
      </c>
      <c r="Q1260" s="0" t="s">
        <v>1636</v>
      </c>
      <c r="R1260" s="0" t="s">
        <v>1637</v>
      </c>
      <c r="S1260" s="10" t="n">
        <f aca="false">(((J1260/60)/60)/24)+DATE(1970,1,1)</f>
        <v>41487.61125</v>
      </c>
      <c r="T1260" s="10" t="n">
        <f aca="false">(((I1260/60)/60)/24)+DATE(1970,1,1)</f>
        <v>41517.61125</v>
      </c>
    </row>
    <row r="1261" customFormat="false" ht="35.05" hidden="false" customHeight="false" outlineLevel="0" collapsed="false">
      <c r="A1261" s="0" t="n">
        <v>1259</v>
      </c>
      <c r="B1261" s="1" t="s">
        <v>2622</v>
      </c>
      <c r="C1261" s="1" t="s">
        <v>2623</v>
      </c>
      <c r="D1261" s="2" t="n">
        <v>2500</v>
      </c>
      <c r="E1261" s="3" t="n">
        <v>2606</v>
      </c>
      <c r="F1261" s="0" t="s">
        <v>22</v>
      </c>
      <c r="G1261" s="0" t="s">
        <v>23</v>
      </c>
      <c r="H1261" s="0" t="s">
        <v>24</v>
      </c>
      <c r="I1261" s="0" t="n">
        <v>1402286340</v>
      </c>
      <c r="J1261" s="0" t="n">
        <v>1399504664</v>
      </c>
      <c r="K1261" s="9" t="n">
        <f aca="false">TRUE()</f>
        <v>1</v>
      </c>
      <c r="L1261" s="0" t="n">
        <v>96</v>
      </c>
      <c r="M1261" s="9" t="n">
        <f aca="false">TRUE()</f>
        <v>1</v>
      </c>
      <c r="N1261" s="0" t="s">
        <v>1635</v>
      </c>
      <c r="O1261" s="0" t="n">
        <f aca="false">ROUND(E1261/D1261*100,0)</f>
        <v>104</v>
      </c>
      <c r="P1261" s="0" t="n">
        <f aca="false">ROUND(E1261/L1261,2)</f>
        <v>27.15</v>
      </c>
      <c r="Q1261" s="0" t="s">
        <v>1636</v>
      </c>
      <c r="R1261" s="0" t="s">
        <v>1637</v>
      </c>
      <c r="S1261" s="10" t="n">
        <f aca="false">(((J1261/60)/60)/24)+DATE(1970,1,1)</f>
        <v>41766.9706481482</v>
      </c>
      <c r="T1261" s="10" t="n">
        <f aca="false">(((I1261/60)/60)/24)+DATE(1970,1,1)</f>
        <v>41799.1659722222</v>
      </c>
    </row>
    <row r="1262" customFormat="false" ht="35.05" hidden="false" customHeight="false" outlineLevel="0" collapsed="false">
      <c r="A1262" s="0" t="n">
        <v>1260</v>
      </c>
      <c r="B1262" s="1" t="s">
        <v>2624</v>
      </c>
      <c r="C1262" s="1" t="s">
        <v>2625</v>
      </c>
      <c r="D1262" s="2" t="n">
        <v>3300</v>
      </c>
      <c r="E1262" s="3" t="n">
        <v>3751</v>
      </c>
      <c r="F1262" s="0" t="s">
        <v>22</v>
      </c>
      <c r="G1262" s="0" t="s">
        <v>23</v>
      </c>
      <c r="H1262" s="0" t="s">
        <v>24</v>
      </c>
      <c r="I1262" s="0" t="n">
        <v>1393445620</v>
      </c>
      <c r="J1262" s="0" t="n">
        <v>1390853620</v>
      </c>
      <c r="K1262" s="9" t="n">
        <f aca="false">TRUE()</f>
        <v>1</v>
      </c>
      <c r="L1262" s="0" t="n">
        <v>74</v>
      </c>
      <c r="M1262" s="9" t="n">
        <f aca="false">TRUE()</f>
        <v>1</v>
      </c>
      <c r="N1262" s="0" t="s">
        <v>1635</v>
      </c>
      <c r="O1262" s="0" t="n">
        <f aca="false">ROUND(E1262/D1262*100,0)</f>
        <v>114</v>
      </c>
      <c r="P1262" s="0" t="n">
        <f aca="false">ROUND(E1262/L1262,2)</f>
        <v>50.69</v>
      </c>
      <c r="Q1262" s="0" t="s">
        <v>1636</v>
      </c>
      <c r="R1262" s="0" t="s">
        <v>1637</v>
      </c>
      <c r="S1262" s="10" t="n">
        <f aca="false">(((J1262/60)/60)/24)+DATE(1970,1,1)</f>
        <v>41666.8428240741</v>
      </c>
      <c r="T1262" s="10" t="n">
        <f aca="false">(((I1262/60)/60)/24)+DATE(1970,1,1)</f>
        <v>41696.8428240741</v>
      </c>
    </row>
    <row r="1263" customFormat="false" ht="35.05" hidden="false" customHeight="false" outlineLevel="0" collapsed="false">
      <c r="A1263" s="0" t="n">
        <v>1261</v>
      </c>
      <c r="B1263" s="1" t="s">
        <v>2626</v>
      </c>
      <c r="C1263" s="1" t="s">
        <v>2627</v>
      </c>
      <c r="D1263" s="2" t="n">
        <v>2000</v>
      </c>
      <c r="E1263" s="3" t="n">
        <v>2025</v>
      </c>
      <c r="F1263" s="0" t="s">
        <v>22</v>
      </c>
      <c r="G1263" s="0" t="s">
        <v>23</v>
      </c>
      <c r="H1263" s="0" t="s">
        <v>24</v>
      </c>
      <c r="I1263" s="0" t="n">
        <v>1390983227</v>
      </c>
      <c r="J1263" s="0" t="n">
        <v>1388391227</v>
      </c>
      <c r="K1263" s="9" t="n">
        <f aca="false">TRUE()</f>
        <v>1</v>
      </c>
      <c r="L1263" s="0" t="n">
        <v>52</v>
      </c>
      <c r="M1263" s="9" t="n">
        <f aca="false">TRUE()</f>
        <v>1</v>
      </c>
      <c r="N1263" s="0" t="s">
        <v>1635</v>
      </c>
      <c r="O1263" s="0" t="n">
        <f aca="false">ROUND(E1263/D1263*100,0)</f>
        <v>101</v>
      </c>
      <c r="P1263" s="0" t="n">
        <f aca="false">ROUND(E1263/L1263,2)</f>
        <v>38.94</v>
      </c>
      <c r="Q1263" s="0" t="s">
        <v>1636</v>
      </c>
      <c r="R1263" s="0" t="s">
        <v>1637</v>
      </c>
      <c r="S1263" s="10" t="n">
        <f aca="false">(((J1263/60)/60)/24)+DATE(1970,1,1)</f>
        <v>41638.3429050926</v>
      </c>
      <c r="T1263" s="10" t="n">
        <f aca="false">(((I1263/60)/60)/24)+DATE(1970,1,1)</f>
        <v>41668.3429050926</v>
      </c>
    </row>
    <row r="1264" customFormat="false" ht="35.05" hidden="false" customHeight="false" outlineLevel="0" collapsed="false">
      <c r="A1264" s="0" t="n">
        <v>1262</v>
      </c>
      <c r="B1264" s="1" t="s">
        <v>2628</v>
      </c>
      <c r="C1264" s="1" t="s">
        <v>2629</v>
      </c>
      <c r="D1264" s="2" t="n">
        <v>6500</v>
      </c>
      <c r="E1264" s="3" t="n">
        <v>8152</v>
      </c>
      <c r="F1264" s="0" t="s">
        <v>22</v>
      </c>
      <c r="G1264" s="0" t="s">
        <v>168</v>
      </c>
      <c r="H1264" s="0" t="s">
        <v>169</v>
      </c>
      <c r="I1264" s="0" t="n">
        <v>1392574692</v>
      </c>
      <c r="J1264" s="0" t="n">
        <v>1389982692</v>
      </c>
      <c r="K1264" s="9" t="n">
        <f aca="false">TRUE()</f>
        <v>1</v>
      </c>
      <c r="L1264" s="0" t="n">
        <v>105</v>
      </c>
      <c r="M1264" s="9" t="n">
        <f aca="false">TRUE()</f>
        <v>1</v>
      </c>
      <c r="N1264" s="0" t="s">
        <v>1635</v>
      </c>
      <c r="O1264" s="0" t="n">
        <f aca="false">ROUND(E1264/D1264*100,0)</f>
        <v>125</v>
      </c>
      <c r="P1264" s="0" t="n">
        <f aca="false">ROUND(E1264/L1264,2)</f>
        <v>77.64</v>
      </c>
      <c r="Q1264" s="0" t="s">
        <v>1636</v>
      </c>
      <c r="R1264" s="0" t="s">
        <v>1637</v>
      </c>
      <c r="S1264" s="10" t="n">
        <f aca="false">(((J1264/60)/60)/24)+DATE(1970,1,1)</f>
        <v>41656.7626388889</v>
      </c>
      <c r="T1264" s="10" t="n">
        <f aca="false">(((I1264/60)/60)/24)+DATE(1970,1,1)</f>
        <v>41686.7626388889</v>
      </c>
    </row>
    <row r="1265" customFormat="false" ht="23.85" hidden="false" customHeight="false" outlineLevel="0" collapsed="false">
      <c r="A1265" s="0" t="n">
        <v>1263</v>
      </c>
      <c r="B1265" s="1" t="s">
        <v>2630</v>
      </c>
      <c r="C1265" s="1" t="s">
        <v>2631</v>
      </c>
      <c r="D1265" s="2" t="n">
        <v>1500</v>
      </c>
      <c r="E1265" s="3" t="n">
        <v>1785</v>
      </c>
      <c r="F1265" s="0" t="s">
        <v>22</v>
      </c>
      <c r="G1265" s="0" t="s">
        <v>23</v>
      </c>
      <c r="H1265" s="0" t="s">
        <v>24</v>
      </c>
      <c r="I1265" s="0" t="n">
        <v>1396054800</v>
      </c>
      <c r="J1265" s="0" t="n">
        <v>1393034470</v>
      </c>
      <c r="K1265" s="9" t="n">
        <f aca="false">TRUE()</f>
        <v>1</v>
      </c>
      <c r="L1265" s="0" t="n">
        <v>41</v>
      </c>
      <c r="M1265" s="9" t="n">
        <f aca="false">TRUE()</f>
        <v>1</v>
      </c>
      <c r="N1265" s="0" t="s">
        <v>1635</v>
      </c>
      <c r="O1265" s="0" t="n">
        <f aca="false">ROUND(E1265/D1265*100,0)</f>
        <v>119</v>
      </c>
      <c r="P1265" s="0" t="n">
        <f aca="false">ROUND(E1265/L1265,2)</f>
        <v>43.54</v>
      </c>
      <c r="Q1265" s="0" t="s">
        <v>1636</v>
      </c>
      <c r="R1265" s="0" t="s">
        <v>1637</v>
      </c>
      <c r="S1265" s="10" t="n">
        <f aca="false">(((J1265/60)/60)/24)+DATE(1970,1,1)</f>
        <v>41692.0841435185</v>
      </c>
      <c r="T1265" s="10" t="n">
        <f aca="false">(((I1265/60)/60)/24)+DATE(1970,1,1)</f>
        <v>41727.0416666667</v>
      </c>
    </row>
    <row r="1266" customFormat="false" ht="35.05" hidden="false" customHeight="false" outlineLevel="0" collapsed="false">
      <c r="A1266" s="0" t="n">
        <v>1264</v>
      </c>
      <c r="B1266" s="1" t="s">
        <v>2632</v>
      </c>
      <c r="C1266" s="1" t="s">
        <v>2633</v>
      </c>
      <c r="D1266" s="2" t="n">
        <v>650</v>
      </c>
      <c r="E1266" s="3" t="n">
        <v>1082</v>
      </c>
      <c r="F1266" s="0" t="s">
        <v>22</v>
      </c>
      <c r="G1266" s="0" t="s">
        <v>23</v>
      </c>
      <c r="H1266" s="0" t="s">
        <v>24</v>
      </c>
      <c r="I1266" s="0" t="n">
        <v>1383062083</v>
      </c>
      <c r="J1266" s="0" t="n">
        <v>1380556483</v>
      </c>
      <c r="K1266" s="9" t="n">
        <f aca="false">TRUE()</f>
        <v>1</v>
      </c>
      <c r="L1266" s="0" t="n">
        <v>34</v>
      </c>
      <c r="M1266" s="9" t="n">
        <f aca="false">TRUE()</f>
        <v>1</v>
      </c>
      <c r="N1266" s="0" t="s">
        <v>1635</v>
      </c>
      <c r="O1266" s="0" t="n">
        <f aca="false">ROUND(E1266/D1266*100,0)</f>
        <v>166</v>
      </c>
      <c r="P1266" s="0" t="n">
        <f aca="false">ROUND(E1266/L1266,2)</f>
        <v>31.82</v>
      </c>
      <c r="Q1266" s="0" t="s">
        <v>1636</v>
      </c>
      <c r="R1266" s="0" t="s">
        <v>1637</v>
      </c>
      <c r="S1266" s="10" t="n">
        <f aca="false">(((J1266/60)/60)/24)+DATE(1970,1,1)</f>
        <v>41547.6629976852</v>
      </c>
      <c r="T1266" s="10" t="n">
        <f aca="false">(((I1266/60)/60)/24)+DATE(1970,1,1)</f>
        <v>41576.6629976852</v>
      </c>
    </row>
    <row r="1267" customFormat="false" ht="46.25" hidden="false" customHeight="false" outlineLevel="0" collapsed="false">
      <c r="A1267" s="0" t="n">
        <v>1265</v>
      </c>
      <c r="B1267" s="1" t="s">
        <v>2634</v>
      </c>
      <c r="C1267" s="1" t="s">
        <v>2635</v>
      </c>
      <c r="D1267" s="2" t="n">
        <v>3500</v>
      </c>
      <c r="E1267" s="3" t="n">
        <v>4170.17</v>
      </c>
      <c r="F1267" s="0" t="s">
        <v>22</v>
      </c>
      <c r="G1267" s="0" t="s">
        <v>23</v>
      </c>
      <c r="H1267" s="0" t="s">
        <v>24</v>
      </c>
      <c r="I1267" s="0" t="n">
        <v>1291131815</v>
      </c>
      <c r="J1267" s="0" t="n">
        <v>1287071015</v>
      </c>
      <c r="K1267" s="9" t="n">
        <f aca="false">TRUE()</f>
        <v>1</v>
      </c>
      <c r="L1267" s="0" t="n">
        <v>66</v>
      </c>
      <c r="M1267" s="9" t="n">
        <f aca="false">TRUE()</f>
        <v>1</v>
      </c>
      <c r="N1267" s="0" t="s">
        <v>1635</v>
      </c>
      <c r="O1267" s="0" t="n">
        <f aca="false">ROUND(E1267/D1267*100,0)</f>
        <v>119</v>
      </c>
      <c r="P1267" s="0" t="n">
        <f aca="false">ROUND(E1267/L1267,2)</f>
        <v>63.18</v>
      </c>
      <c r="Q1267" s="0" t="s">
        <v>1636</v>
      </c>
      <c r="R1267" s="0" t="s">
        <v>1637</v>
      </c>
      <c r="S1267" s="10" t="n">
        <f aca="false">(((J1267/60)/60)/24)+DATE(1970,1,1)</f>
        <v>40465.6552662037</v>
      </c>
      <c r="T1267" s="10" t="n">
        <f aca="false">(((I1267/60)/60)/24)+DATE(1970,1,1)</f>
        <v>40512.6552662037</v>
      </c>
    </row>
    <row r="1268" customFormat="false" ht="23.85" hidden="false" customHeight="false" outlineLevel="0" collapsed="false">
      <c r="A1268" s="0" t="n">
        <v>1266</v>
      </c>
      <c r="B1268" s="1" t="s">
        <v>2636</v>
      </c>
      <c r="C1268" s="1" t="s">
        <v>2637</v>
      </c>
      <c r="D1268" s="2" t="n">
        <v>9500</v>
      </c>
      <c r="E1268" s="3" t="n">
        <v>9545</v>
      </c>
      <c r="F1268" s="0" t="s">
        <v>22</v>
      </c>
      <c r="G1268" s="0" t="s">
        <v>23</v>
      </c>
      <c r="H1268" s="0" t="s">
        <v>24</v>
      </c>
      <c r="I1268" s="0" t="n">
        <v>1389474145</v>
      </c>
      <c r="J1268" s="0" t="n">
        <v>1386882145</v>
      </c>
      <c r="K1268" s="9" t="n">
        <f aca="false">TRUE()</f>
        <v>1</v>
      </c>
      <c r="L1268" s="0" t="n">
        <v>50</v>
      </c>
      <c r="M1268" s="9" t="n">
        <f aca="false">TRUE()</f>
        <v>1</v>
      </c>
      <c r="N1268" s="0" t="s">
        <v>1635</v>
      </c>
      <c r="O1268" s="0" t="n">
        <f aca="false">ROUND(E1268/D1268*100,0)</f>
        <v>100</v>
      </c>
      <c r="P1268" s="0" t="n">
        <f aca="false">ROUND(E1268/L1268,2)</f>
        <v>190.9</v>
      </c>
      <c r="Q1268" s="0" t="s">
        <v>1636</v>
      </c>
      <c r="R1268" s="0" t="s">
        <v>1637</v>
      </c>
      <c r="S1268" s="10" t="n">
        <f aca="false">(((J1268/60)/60)/24)+DATE(1970,1,1)</f>
        <v>41620.8766782407</v>
      </c>
      <c r="T1268" s="10" t="n">
        <f aca="false">(((I1268/60)/60)/24)+DATE(1970,1,1)</f>
        <v>41650.8766782407</v>
      </c>
    </row>
    <row r="1269" customFormat="false" ht="35.05" hidden="false" customHeight="false" outlineLevel="0" collapsed="false">
      <c r="A1269" s="0" t="n">
        <v>1267</v>
      </c>
      <c r="B1269" s="1" t="s">
        <v>2638</v>
      </c>
      <c r="C1269" s="1" t="s">
        <v>2639</v>
      </c>
      <c r="D1269" s="2" t="n">
        <v>22000</v>
      </c>
      <c r="E1269" s="3" t="n">
        <v>22396</v>
      </c>
      <c r="F1269" s="0" t="s">
        <v>22</v>
      </c>
      <c r="G1269" s="0" t="s">
        <v>23</v>
      </c>
      <c r="H1269" s="0" t="s">
        <v>24</v>
      </c>
      <c r="I1269" s="0" t="n">
        <v>1374674558</v>
      </c>
      <c r="J1269" s="0" t="n">
        <v>1372082558</v>
      </c>
      <c r="K1269" s="9" t="n">
        <f aca="false">TRUE()</f>
        <v>1</v>
      </c>
      <c r="L1269" s="0" t="n">
        <v>159</v>
      </c>
      <c r="M1269" s="9" t="n">
        <f aca="false">TRUE()</f>
        <v>1</v>
      </c>
      <c r="N1269" s="0" t="s">
        <v>1635</v>
      </c>
      <c r="O1269" s="0" t="n">
        <f aca="false">ROUND(E1269/D1269*100,0)</f>
        <v>102</v>
      </c>
      <c r="P1269" s="0" t="n">
        <f aca="false">ROUND(E1269/L1269,2)</f>
        <v>140.86</v>
      </c>
      <c r="Q1269" s="0" t="s">
        <v>1636</v>
      </c>
      <c r="R1269" s="0" t="s">
        <v>1637</v>
      </c>
      <c r="S1269" s="10" t="n">
        <f aca="false">(((J1269/60)/60)/24)+DATE(1970,1,1)</f>
        <v>41449.585162037</v>
      </c>
      <c r="T1269" s="10" t="n">
        <f aca="false">(((I1269/60)/60)/24)+DATE(1970,1,1)</f>
        <v>41479.585162037</v>
      </c>
    </row>
    <row r="1270" customFormat="false" ht="23.85" hidden="false" customHeight="false" outlineLevel="0" collapsed="false">
      <c r="A1270" s="0" t="n">
        <v>1268</v>
      </c>
      <c r="B1270" s="1" t="s">
        <v>2640</v>
      </c>
      <c r="C1270" s="1" t="s">
        <v>2641</v>
      </c>
      <c r="D1270" s="2" t="n">
        <v>12000</v>
      </c>
      <c r="E1270" s="3" t="n">
        <v>14000</v>
      </c>
      <c r="F1270" s="0" t="s">
        <v>22</v>
      </c>
      <c r="G1270" s="0" t="s">
        <v>23</v>
      </c>
      <c r="H1270" s="0" t="s">
        <v>24</v>
      </c>
      <c r="I1270" s="0" t="n">
        <v>1379708247</v>
      </c>
      <c r="J1270" s="0" t="n">
        <v>1377116247</v>
      </c>
      <c r="K1270" s="9" t="n">
        <f aca="false">TRUE()</f>
        <v>1</v>
      </c>
      <c r="L1270" s="0" t="n">
        <v>182</v>
      </c>
      <c r="M1270" s="9" t="n">
        <f aca="false">TRUE()</f>
        <v>1</v>
      </c>
      <c r="N1270" s="0" t="s">
        <v>1635</v>
      </c>
      <c r="O1270" s="0" t="n">
        <f aca="false">ROUND(E1270/D1270*100,0)</f>
        <v>117</v>
      </c>
      <c r="P1270" s="0" t="n">
        <f aca="false">ROUND(E1270/L1270,2)</f>
        <v>76.92</v>
      </c>
      <c r="Q1270" s="0" t="s">
        <v>1636</v>
      </c>
      <c r="R1270" s="0" t="s">
        <v>1637</v>
      </c>
      <c r="S1270" s="10" t="n">
        <f aca="false">(((J1270/60)/60)/24)+DATE(1970,1,1)</f>
        <v>41507.8454513889</v>
      </c>
      <c r="T1270" s="10" t="n">
        <f aca="false">(((I1270/60)/60)/24)+DATE(1970,1,1)</f>
        <v>41537.8454513889</v>
      </c>
    </row>
    <row r="1271" customFormat="false" ht="35.05" hidden="false" customHeight="false" outlineLevel="0" collapsed="false">
      <c r="A1271" s="0" t="n">
        <v>1269</v>
      </c>
      <c r="B1271" s="1" t="s">
        <v>2642</v>
      </c>
      <c r="C1271" s="1" t="s">
        <v>2643</v>
      </c>
      <c r="D1271" s="2" t="n">
        <v>18800</v>
      </c>
      <c r="E1271" s="3" t="n">
        <v>20426</v>
      </c>
      <c r="F1271" s="0" t="s">
        <v>22</v>
      </c>
      <c r="G1271" s="0" t="s">
        <v>23</v>
      </c>
      <c r="H1271" s="0" t="s">
        <v>24</v>
      </c>
      <c r="I1271" s="0" t="n">
        <v>1460764800</v>
      </c>
      <c r="J1271" s="0" t="n">
        <v>1458157512</v>
      </c>
      <c r="K1271" s="9" t="n">
        <f aca="false">TRUE()</f>
        <v>1</v>
      </c>
      <c r="L1271" s="0" t="n">
        <v>206</v>
      </c>
      <c r="M1271" s="9" t="n">
        <f aca="false">TRUE()</f>
        <v>1</v>
      </c>
      <c r="N1271" s="0" t="s">
        <v>1635</v>
      </c>
      <c r="O1271" s="0" t="n">
        <f aca="false">ROUND(E1271/D1271*100,0)</f>
        <v>109</v>
      </c>
      <c r="P1271" s="0" t="n">
        <f aca="false">ROUND(E1271/L1271,2)</f>
        <v>99.16</v>
      </c>
      <c r="Q1271" s="0" t="s">
        <v>1636</v>
      </c>
      <c r="R1271" s="0" t="s">
        <v>1637</v>
      </c>
      <c r="S1271" s="10" t="n">
        <f aca="false">(((J1271/60)/60)/24)+DATE(1970,1,1)</f>
        <v>42445.8230555556</v>
      </c>
      <c r="T1271" s="10" t="n">
        <f aca="false">(((I1271/60)/60)/24)+DATE(1970,1,1)</f>
        <v>42476</v>
      </c>
    </row>
    <row r="1272" customFormat="false" ht="23.85" hidden="false" customHeight="false" outlineLevel="0" collapsed="false">
      <c r="A1272" s="0" t="n">
        <v>1270</v>
      </c>
      <c r="B1272" s="1" t="s">
        <v>2644</v>
      </c>
      <c r="C1272" s="1" t="s">
        <v>2645</v>
      </c>
      <c r="D1272" s="2" t="n">
        <v>10000</v>
      </c>
      <c r="E1272" s="3" t="n">
        <v>11472</v>
      </c>
      <c r="F1272" s="0" t="s">
        <v>22</v>
      </c>
      <c r="G1272" s="0" t="s">
        <v>23</v>
      </c>
      <c r="H1272" s="0" t="s">
        <v>24</v>
      </c>
      <c r="I1272" s="0" t="n">
        <v>1332704042</v>
      </c>
      <c r="J1272" s="0" t="n">
        <v>1327523642</v>
      </c>
      <c r="K1272" s="9" t="n">
        <f aca="false">TRUE()</f>
        <v>1</v>
      </c>
      <c r="L1272" s="0" t="n">
        <v>169</v>
      </c>
      <c r="M1272" s="9" t="n">
        <f aca="false">TRUE()</f>
        <v>1</v>
      </c>
      <c r="N1272" s="0" t="s">
        <v>1635</v>
      </c>
      <c r="O1272" s="0" t="n">
        <f aca="false">ROUND(E1272/D1272*100,0)</f>
        <v>115</v>
      </c>
      <c r="P1272" s="0" t="n">
        <f aca="false">ROUND(E1272/L1272,2)</f>
        <v>67.88</v>
      </c>
      <c r="Q1272" s="0" t="s">
        <v>1636</v>
      </c>
      <c r="R1272" s="0" t="s">
        <v>1637</v>
      </c>
      <c r="S1272" s="10" t="n">
        <f aca="false">(((J1272/60)/60)/24)+DATE(1970,1,1)</f>
        <v>40933.8569675926</v>
      </c>
      <c r="T1272" s="10" t="n">
        <f aca="false">(((I1272/60)/60)/24)+DATE(1970,1,1)</f>
        <v>40993.8153009259</v>
      </c>
    </row>
    <row r="1273" customFormat="false" ht="35.05" hidden="false" customHeight="false" outlineLevel="0" collapsed="false">
      <c r="A1273" s="0" t="n">
        <v>1271</v>
      </c>
      <c r="B1273" s="1" t="s">
        <v>2646</v>
      </c>
      <c r="C1273" s="1" t="s">
        <v>2647</v>
      </c>
      <c r="D1273" s="2" t="n">
        <v>7500</v>
      </c>
      <c r="E1273" s="3" t="n">
        <v>7635</v>
      </c>
      <c r="F1273" s="0" t="s">
        <v>22</v>
      </c>
      <c r="G1273" s="0" t="s">
        <v>23</v>
      </c>
      <c r="H1273" s="0" t="s">
        <v>24</v>
      </c>
      <c r="I1273" s="0" t="n">
        <v>1384363459</v>
      </c>
      <c r="J1273" s="0" t="n">
        <v>1381767859</v>
      </c>
      <c r="K1273" s="9" t="n">
        <f aca="false">TRUE()</f>
        <v>1</v>
      </c>
      <c r="L1273" s="0" t="n">
        <v>31</v>
      </c>
      <c r="M1273" s="9" t="n">
        <f aca="false">TRUE()</f>
        <v>1</v>
      </c>
      <c r="N1273" s="0" t="s">
        <v>1635</v>
      </c>
      <c r="O1273" s="0" t="n">
        <f aca="false">ROUND(E1273/D1273*100,0)</f>
        <v>102</v>
      </c>
      <c r="P1273" s="0" t="n">
        <f aca="false">ROUND(E1273/L1273,2)</f>
        <v>246.29</v>
      </c>
      <c r="Q1273" s="0" t="s">
        <v>1636</v>
      </c>
      <c r="R1273" s="0" t="s">
        <v>1637</v>
      </c>
      <c r="S1273" s="10" t="n">
        <f aca="false">(((J1273/60)/60)/24)+DATE(1970,1,1)</f>
        <v>41561.6835532407</v>
      </c>
      <c r="T1273" s="10" t="n">
        <f aca="false">(((I1273/60)/60)/24)+DATE(1970,1,1)</f>
        <v>41591.7252199074</v>
      </c>
    </row>
    <row r="1274" customFormat="false" ht="46.25" hidden="false" customHeight="false" outlineLevel="0" collapsed="false">
      <c r="A1274" s="0" t="n">
        <v>1272</v>
      </c>
      <c r="B1274" s="1" t="s">
        <v>2648</v>
      </c>
      <c r="C1274" s="1" t="s">
        <v>2649</v>
      </c>
      <c r="D1274" s="2" t="n">
        <v>5000</v>
      </c>
      <c r="E1274" s="3" t="n">
        <v>5300</v>
      </c>
      <c r="F1274" s="0" t="s">
        <v>22</v>
      </c>
      <c r="G1274" s="0" t="s">
        <v>23</v>
      </c>
      <c r="H1274" s="0" t="s">
        <v>24</v>
      </c>
      <c r="I1274" s="0" t="n">
        <v>1276574400</v>
      </c>
      <c r="J1274" s="0" t="n">
        <v>1270576379</v>
      </c>
      <c r="K1274" s="9" t="n">
        <f aca="false">TRUE()</f>
        <v>1</v>
      </c>
      <c r="L1274" s="0" t="n">
        <v>28</v>
      </c>
      <c r="M1274" s="9" t="n">
        <f aca="false">TRUE()</f>
        <v>1</v>
      </c>
      <c r="N1274" s="0" t="s">
        <v>1635</v>
      </c>
      <c r="O1274" s="0" t="n">
        <f aca="false">ROUND(E1274/D1274*100,0)</f>
        <v>106</v>
      </c>
      <c r="P1274" s="0" t="n">
        <f aca="false">ROUND(E1274/L1274,2)</f>
        <v>189.29</v>
      </c>
      <c r="Q1274" s="0" t="s">
        <v>1636</v>
      </c>
      <c r="R1274" s="0" t="s">
        <v>1637</v>
      </c>
      <c r="S1274" s="10" t="n">
        <f aca="false">(((J1274/60)/60)/24)+DATE(1970,1,1)</f>
        <v>40274.7451273148</v>
      </c>
      <c r="T1274" s="10" t="n">
        <f aca="false">(((I1274/60)/60)/24)+DATE(1970,1,1)</f>
        <v>40344.1666666667</v>
      </c>
    </row>
    <row r="1275" customFormat="false" ht="35.05" hidden="false" customHeight="false" outlineLevel="0" collapsed="false">
      <c r="A1275" s="0" t="n">
        <v>1273</v>
      </c>
      <c r="B1275" s="1" t="s">
        <v>2650</v>
      </c>
      <c r="C1275" s="1" t="s">
        <v>2651</v>
      </c>
      <c r="D1275" s="2" t="n">
        <v>4000</v>
      </c>
      <c r="E1275" s="3" t="n">
        <v>4140</v>
      </c>
      <c r="F1275" s="0" t="s">
        <v>22</v>
      </c>
      <c r="G1275" s="0" t="s">
        <v>168</v>
      </c>
      <c r="H1275" s="0" t="s">
        <v>169</v>
      </c>
      <c r="I1275" s="0" t="n">
        <v>1409506291</v>
      </c>
      <c r="J1275" s="0" t="n">
        <v>1406914291</v>
      </c>
      <c r="K1275" s="9" t="n">
        <f aca="false">TRUE()</f>
        <v>1</v>
      </c>
      <c r="L1275" s="0" t="n">
        <v>54</v>
      </c>
      <c r="M1275" s="9" t="n">
        <f aca="false">TRUE()</f>
        <v>1</v>
      </c>
      <c r="N1275" s="0" t="s">
        <v>1635</v>
      </c>
      <c r="O1275" s="0" t="n">
        <f aca="false">ROUND(E1275/D1275*100,0)</f>
        <v>103</v>
      </c>
      <c r="P1275" s="0" t="n">
        <f aca="false">ROUND(E1275/L1275,2)</f>
        <v>76.67</v>
      </c>
      <c r="Q1275" s="0" t="s">
        <v>1636</v>
      </c>
      <c r="R1275" s="0" t="s">
        <v>1637</v>
      </c>
      <c r="S1275" s="10" t="n">
        <f aca="false">(((J1275/60)/60)/24)+DATE(1970,1,1)</f>
        <v>41852.7302199074</v>
      </c>
      <c r="T1275" s="10" t="n">
        <f aca="false">(((I1275/60)/60)/24)+DATE(1970,1,1)</f>
        <v>41882.7302199074</v>
      </c>
    </row>
    <row r="1276" customFormat="false" ht="35.05" hidden="false" customHeight="false" outlineLevel="0" collapsed="false">
      <c r="A1276" s="0" t="n">
        <v>1274</v>
      </c>
      <c r="B1276" s="1" t="s">
        <v>2652</v>
      </c>
      <c r="C1276" s="1" t="s">
        <v>2653</v>
      </c>
      <c r="D1276" s="2" t="n">
        <v>25000</v>
      </c>
      <c r="E1276" s="3" t="n">
        <v>38743.84</v>
      </c>
      <c r="F1276" s="0" t="s">
        <v>22</v>
      </c>
      <c r="G1276" s="0" t="s">
        <v>23</v>
      </c>
      <c r="H1276" s="0" t="s">
        <v>24</v>
      </c>
      <c r="I1276" s="0" t="n">
        <v>1346344425</v>
      </c>
      <c r="J1276" s="0" t="n">
        <v>1343320425</v>
      </c>
      <c r="K1276" s="9" t="n">
        <f aca="false">TRUE()</f>
        <v>1</v>
      </c>
      <c r="L1276" s="0" t="n">
        <v>467</v>
      </c>
      <c r="M1276" s="9" t="n">
        <f aca="false">TRUE()</f>
        <v>1</v>
      </c>
      <c r="N1276" s="0" t="s">
        <v>1635</v>
      </c>
      <c r="O1276" s="0" t="n">
        <f aca="false">ROUND(E1276/D1276*100,0)</f>
        <v>155</v>
      </c>
      <c r="P1276" s="0" t="n">
        <f aca="false">ROUND(E1276/L1276,2)</f>
        <v>82.96</v>
      </c>
      <c r="Q1276" s="0" t="s">
        <v>1636</v>
      </c>
      <c r="R1276" s="0" t="s">
        <v>1637</v>
      </c>
      <c r="S1276" s="10" t="n">
        <f aca="false">(((J1276/60)/60)/24)+DATE(1970,1,1)</f>
        <v>41116.6901041667</v>
      </c>
      <c r="T1276" s="10" t="n">
        <f aca="false">(((I1276/60)/60)/24)+DATE(1970,1,1)</f>
        <v>41151.6901041667</v>
      </c>
    </row>
    <row r="1277" customFormat="false" ht="35.05" hidden="false" customHeight="false" outlineLevel="0" collapsed="false">
      <c r="A1277" s="0" t="n">
        <v>1275</v>
      </c>
      <c r="B1277" s="1" t="s">
        <v>2654</v>
      </c>
      <c r="C1277" s="1" t="s">
        <v>2655</v>
      </c>
      <c r="D1277" s="2" t="n">
        <v>15000</v>
      </c>
      <c r="E1277" s="3" t="n">
        <v>24321.1</v>
      </c>
      <c r="F1277" s="0" t="s">
        <v>22</v>
      </c>
      <c r="G1277" s="0" t="s">
        <v>23</v>
      </c>
      <c r="H1277" s="0" t="s">
        <v>24</v>
      </c>
      <c r="I1277" s="0" t="n">
        <v>1375908587</v>
      </c>
      <c r="J1277" s="0" t="n">
        <v>1372884587</v>
      </c>
      <c r="K1277" s="9" t="n">
        <f aca="false">TRUE()</f>
        <v>1</v>
      </c>
      <c r="L1277" s="0" t="n">
        <v>389</v>
      </c>
      <c r="M1277" s="9" t="n">
        <f aca="false">TRUE()</f>
        <v>1</v>
      </c>
      <c r="N1277" s="0" t="s">
        <v>1635</v>
      </c>
      <c r="O1277" s="0" t="n">
        <f aca="false">ROUND(E1277/D1277*100,0)</f>
        <v>162</v>
      </c>
      <c r="P1277" s="0" t="n">
        <f aca="false">ROUND(E1277/L1277,2)</f>
        <v>62.52</v>
      </c>
      <c r="Q1277" s="0" t="s">
        <v>1636</v>
      </c>
      <c r="R1277" s="0" t="s">
        <v>1637</v>
      </c>
      <c r="S1277" s="10" t="n">
        <f aca="false">(((J1277/60)/60)/24)+DATE(1970,1,1)</f>
        <v>41458.8679050926</v>
      </c>
      <c r="T1277" s="10" t="n">
        <f aca="false">(((I1277/60)/60)/24)+DATE(1970,1,1)</f>
        <v>41493.8679050926</v>
      </c>
    </row>
    <row r="1278" customFormat="false" ht="23.85" hidden="false" customHeight="false" outlineLevel="0" collapsed="false">
      <c r="A1278" s="0" t="n">
        <v>1276</v>
      </c>
      <c r="B1278" s="1" t="s">
        <v>2656</v>
      </c>
      <c r="C1278" s="1" t="s">
        <v>2657</v>
      </c>
      <c r="D1278" s="2" t="n">
        <v>3000</v>
      </c>
      <c r="E1278" s="3" t="n">
        <v>3132.63</v>
      </c>
      <c r="F1278" s="0" t="s">
        <v>22</v>
      </c>
      <c r="G1278" s="0" t="s">
        <v>23</v>
      </c>
      <c r="H1278" s="0" t="s">
        <v>24</v>
      </c>
      <c r="I1278" s="0" t="n">
        <v>1251777600</v>
      </c>
      <c r="J1278" s="0" t="n">
        <v>1247504047</v>
      </c>
      <c r="K1278" s="9" t="n">
        <f aca="false">TRUE()</f>
        <v>1</v>
      </c>
      <c r="L1278" s="0" t="n">
        <v>68</v>
      </c>
      <c r="M1278" s="9" t="n">
        <f aca="false">TRUE()</f>
        <v>1</v>
      </c>
      <c r="N1278" s="0" t="s">
        <v>1635</v>
      </c>
      <c r="O1278" s="0" t="n">
        <f aca="false">ROUND(E1278/D1278*100,0)</f>
        <v>104</v>
      </c>
      <c r="P1278" s="0" t="n">
        <f aca="false">ROUND(E1278/L1278,2)</f>
        <v>46.07</v>
      </c>
      <c r="Q1278" s="0" t="s">
        <v>1636</v>
      </c>
      <c r="R1278" s="0" t="s">
        <v>1637</v>
      </c>
      <c r="S1278" s="10" t="n">
        <f aca="false">(((J1278/60)/60)/24)+DATE(1970,1,1)</f>
        <v>40007.7042476852</v>
      </c>
      <c r="T1278" s="10" t="n">
        <f aca="false">(((I1278/60)/60)/24)+DATE(1970,1,1)</f>
        <v>40057.1666666667</v>
      </c>
    </row>
    <row r="1279" customFormat="false" ht="35.05" hidden="false" customHeight="false" outlineLevel="0" collapsed="false">
      <c r="A1279" s="0" t="n">
        <v>1277</v>
      </c>
      <c r="B1279" s="1" t="s">
        <v>2658</v>
      </c>
      <c r="C1279" s="1" t="s">
        <v>2659</v>
      </c>
      <c r="D1279" s="2" t="n">
        <v>15000</v>
      </c>
      <c r="E1279" s="3" t="n">
        <v>15918.65</v>
      </c>
      <c r="F1279" s="0" t="s">
        <v>22</v>
      </c>
      <c r="G1279" s="0" t="s">
        <v>23</v>
      </c>
      <c r="H1279" s="0" t="s">
        <v>24</v>
      </c>
      <c r="I1279" s="0" t="n">
        <v>1346765347</v>
      </c>
      <c r="J1279" s="0" t="n">
        <v>1343741347</v>
      </c>
      <c r="K1279" s="9" t="n">
        <f aca="false">TRUE()</f>
        <v>1</v>
      </c>
      <c r="L1279" s="0" t="n">
        <v>413</v>
      </c>
      <c r="M1279" s="9" t="n">
        <f aca="false">TRUE()</f>
        <v>1</v>
      </c>
      <c r="N1279" s="0" t="s">
        <v>1635</v>
      </c>
      <c r="O1279" s="0" t="n">
        <f aca="false">ROUND(E1279/D1279*100,0)</f>
        <v>106</v>
      </c>
      <c r="P1279" s="0" t="n">
        <f aca="false">ROUND(E1279/L1279,2)</f>
        <v>38.54</v>
      </c>
      <c r="Q1279" s="0" t="s">
        <v>1636</v>
      </c>
      <c r="R1279" s="0" t="s">
        <v>1637</v>
      </c>
      <c r="S1279" s="10" t="n">
        <f aca="false">(((J1279/60)/60)/24)+DATE(1970,1,1)</f>
        <v>41121.5618865741</v>
      </c>
      <c r="T1279" s="10" t="n">
        <f aca="false">(((I1279/60)/60)/24)+DATE(1970,1,1)</f>
        <v>41156.5618865741</v>
      </c>
    </row>
    <row r="1280" customFormat="false" ht="35.05" hidden="false" customHeight="false" outlineLevel="0" collapsed="false">
      <c r="A1280" s="0" t="n">
        <v>1278</v>
      </c>
      <c r="B1280" s="1" t="s">
        <v>2660</v>
      </c>
      <c r="C1280" s="1" t="s">
        <v>2661</v>
      </c>
      <c r="D1280" s="2" t="n">
        <v>6500</v>
      </c>
      <c r="E1280" s="3" t="n">
        <v>10071</v>
      </c>
      <c r="F1280" s="0" t="s">
        <v>22</v>
      </c>
      <c r="G1280" s="0" t="s">
        <v>23</v>
      </c>
      <c r="H1280" s="0" t="s">
        <v>24</v>
      </c>
      <c r="I1280" s="0" t="n">
        <v>1403661600</v>
      </c>
      <c r="J1280" s="0" t="n">
        <v>1401196766</v>
      </c>
      <c r="K1280" s="9" t="n">
        <f aca="false">TRUE()</f>
        <v>1</v>
      </c>
      <c r="L1280" s="0" t="n">
        <v>190</v>
      </c>
      <c r="M1280" s="9" t="n">
        <f aca="false">TRUE()</f>
        <v>1</v>
      </c>
      <c r="N1280" s="0" t="s">
        <v>1635</v>
      </c>
      <c r="O1280" s="0" t="n">
        <f aca="false">ROUND(E1280/D1280*100,0)</f>
        <v>155</v>
      </c>
      <c r="P1280" s="0" t="n">
        <f aca="false">ROUND(E1280/L1280,2)</f>
        <v>53.01</v>
      </c>
      <c r="Q1280" s="0" t="s">
        <v>1636</v>
      </c>
      <c r="R1280" s="0" t="s">
        <v>1637</v>
      </c>
      <c r="S1280" s="10" t="n">
        <f aca="false">(((J1280/60)/60)/24)+DATE(1970,1,1)</f>
        <v>41786.555162037</v>
      </c>
      <c r="T1280" s="10" t="n">
        <f aca="false">(((I1280/60)/60)/24)+DATE(1970,1,1)</f>
        <v>41815.0833333333</v>
      </c>
    </row>
    <row r="1281" customFormat="false" ht="35.05" hidden="false" customHeight="false" outlineLevel="0" collapsed="false">
      <c r="A1281" s="0" t="n">
        <v>1279</v>
      </c>
      <c r="B1281" s="1" t="s">
        <v>2662</v>
      </c>
      <c r="C1281" s="1" t="s">
        <v>2663</v>
      </c>
      <c r="D1281" s="2" t="n">
        <v>12516</v>
      </c>
      <c r="E1281" s="3" t="n">
        <v>13864.17</v>
      </c>
      <c r="F1281" s="0" t="s">
        <v>22</v>
      </c>
      <c r="G1281" s="0" t="s">
        <v>23</v>
      </c>
      <c r="H1281" s="0" t="s">
        <v>24</v>
      </c>
      <c r="I1281" s="0" t="n">
        <v>1395624170</v>
      </c>
      <c r="J1281" s="0" t="n">
        <v>1392171770</v>
      </c>
      <c r="K1281" s="9" t="n">
        <f aca="false">TRUE()</f>
        <v>1</v>
      </c>
      <c r="L1281" s="0" t="n">
        <v>189</v>
      </c>
      <c r="M1281" s="9" t="n">
        <f aca="false">TRUE()</f>
        <v>1</v>
      </c>
      <c r="N1281" s="0" t="s">
        <v>1635</v>
      </c>
      <c r="O1281" s="0" t="n">
        <f aca="false">ROUND(E1281/D1281*100,0)</f>
        <v>111</v>
      </c>
      <c r="P1281" s="0" t="n">
        <f aca="false">ROUND(E1281/L1281,2)</f>
        <v>73.36</v>
      </c>
      <c r="Q1281" s="0" t="s">
        <v>1636</v>
      </c>
      <c r="R1281" s="0" t="s">
        <v>1637</v>
      </c>
      <c r="S1281" s="10" t="n">
        <f aca="false">(((J1281/60)/60)/24)+DATE(1970,1,1)</f>
        <v>41682.0991898148</v>
      </c>
      <c r="T1281" s="10" t="n">
        <f aca="false">(((I1281/60)/60)/24)+DATE(1970,1,1)</f>
        <v>41722.0575231481</v>
      </c>
    </row>
    <row r="1282" customFormat="false" ht="35.05" hidden="false" customHeight="false" outlineLevel="0" collapsed="false">
      <c r="A1282" s="0" t="n">
        <v>1280</v>
      </c>
      <c r="B1282" s="1" t="s">
        <v>2664</v>
      </c>
      <c r="C1282" s="1" t="s">
        <v>2665</v>
      </c>
      <c r="D1282" s="2" t="n">
        <v>15000</v>
      </c>
      <c r="E1282" s="3" t="n">
        <v>16636.78</v>
      </c>
      <c r="F1282" s="0" t="s">
        <v>22</v>
      </c>
      <c r="G1282" s="0" t="s">
        <v>23</v>
      </c>
      <c r="H1282" s="0" t="s">
        <v>24</v>
      </c>
      <c r="I1282" s="0" t="n">
        <v>1299003054</v>
      </c>
      <c r="J1282" s="0" t="n">
        <v>1291227054</v>
      </c>
      <c r="K1282" s="9" t="n">
        <f aca="false">TRUE()</f>
        <v>1</v>
      </c>
      <c r="L1282" s="0" t="n">
        <v>130</v>
      </c>
      <c r="M1282" s="9" t="n">
        <f aca="false">TRUE()</f>
        <v>1</v>
      </c>
      <c r="N1282" s="0" t="s">
        <v>1635</v>
      </c>
      <c r="O1282" s="0" t="n">
        <f aca="false">ROUND(E1282/D1282*100,0)</f>
        <v>111</v>
      </c>
      <c r="P1282" s="0" t="n">
        <f aca="false">ROUND(E1282/L1282,2)</f>
        <v>127.98</v>
      </c>
      <c r="Q1282" s="0" t="s">
        <v>1636</v>
      </c>
      <c r="R1282" s="0" t="s">
        <v>1637</v>
      </c>
      <c r="S1282" s="10" t="n">
        <f aca="false">(((J1282/60)/60)/24)+DATE(1970,1,1)</f>
        <v>40513.7575694444</v>
      </c>
      <c r="T1282" s="10" t="n">
        <f aca="false">(((I1282/60)/60)/24)+DATE(1970,1,1)</f>
        <v>40603.7575694444</v>
      </c>
    </row>
    <row r="1283" customFormat="false" ht="35.05" hidden="false" customHeight="false" outlineLevel="0" collapsed="false">
      <c r="A1283" s="0" t="n">
        <v>1281</v>
      </c>
      <c r="B1283" s="1" t="s">
        <v>2666</v>
      </c>
      <c r="C1283" s="1" t="s">
        <v>2667</v>
      </c>
      <c r="D1283" s="2" t="n">
        <v>7000</v>
      </c>
      <c r="E1283" s="3" t="n">
        <v>7750</v>
      </c>
      <c r="F1283" s="0" t="s">
        <v>22</v>
      </c>
      <c r="G1283" s="0" t="s">
        <v>23</v>
      </c>
      <c r="H1283" s="0" t="s">
        <v>24</v>
      </c>
      <c r="I1283" s="0" t="n">
        <v>1375033836</v>
      </c>
      <c r="J1283" s="0" t="n">
        <v>1373305836</v>
      </c>
      <c r="K1283" s="9" t="n">
        <f aca="false">TRUE()</f>
        <v>1</v>
      </c>
      <c r="L1283" s="0" t="n">
        <v>74</v>
      </c>
      <c r="M1283" s="9" t="n">
        <f aca="false">TRUE()</f>
        <v>1</v>
      </c>
      <c r="N1283" s="0" t="s">
        <v>1635</v>
      </c>
      <c r="O1283" s="0" t="n">
        <f aca="false">ROUND(E1283/D1283*100,0)</f>
        <v>111</v>
      </c>
      <c r="P1283" s="0" t="n">
        <f aca="false">ROUND(E1283/L1283,2)</f>
        <v>104.73</v>
      </c>
      <c r="Q1283" s="0" t="s">
        <v>1636</v>
      </c>
      <c r="R1283" s="0" t="s">
        <v>1637</v>
      </c>
      <c r="S1283" s="10" t="n">
        <f aca="false">(((J1283/60)/60)/24)+DATE(1970,1,1)</f>
        <v>41463.7434722222</v>
      </c>
      <c r="T1283" s="10" t="n">
        <f aca="false">(((I1283/60)/60)/24)+DATE(1970,1,1)</f>
        <v>41483.7434722222</v>
      </c>
    </row>
    <row r="1284" customFormat="false" ht="35.05" hidden="false" customHeight="false" outlineLevel="0" collapsed="false">
      <c r="A1284" s="0" t="n">
        <v>1282</v>
      </c>
      <c r="B1284" s="1" t="s">
        <v>2668</v>
      </c>
      <c r="C1284" s="1" t="s">
        <v>2669</v>
      </c>
      <c r="D1284" s="2" t="n">
        <v>15000</v>
      </c>
      <c r="E1284" s="3" t="n">
        <v>18542</v>
      </c>
      <c r="F1284" s="0" t="s">
        <v>22</v>
      </c>
      <c r="G1284" s="0" t="s">
        <v>23</v>
      </c>
      <c r="H1284" s="0" t="s">
        <v>24</v>
      </c>
      <c r="I1284" s="0" t="n">
        <v>1386565140</v>
      </c>
      <c r="J1284" s="0" t="n">
        <v>1383909855</v>
      </c>
      <c r="K1284" s="9" t="n">
        <f aca="false">TRUE()</f>
        <v>1</v>
      </c>
      <c r="L1284" s="0" t="n">
        <v>274</v>
      </c>
      <c r="M1284" s="9" t="n">
        <f aca="false">TRUE()</f>
        <v>1</v>
      </c>
      <c r="N1284" s="0" t="s">
        <v>1635</v>
      </c>
      <c r="O1284" s="0" t="n">
        <f aca="false">ROUND(E1284/D1284*100,0)</f>
        <v>124</v>
      </c>
      <c r="P1284" s="0" t="n">
        <f aca="false">ROUND(E1284/L1284,2)</f>
        <v>67.67</v>
      </c>
      <c r="Q1284" s="0" t="s">
        <v>1636</v>
      </c>
      <c r="R1284" s="0" t="s">
        <v>1637</v>
      </c>
      <c r="S1284" s="10" t="n">
        <f aca="false">(((J1284/60)/60)/24)+DATE(1970,1,1)</f>
        <v>41586.4751736111</v>
      </c>
      <c r="T1284" s="10" t="n">
        <f aca="false">(((I1284/60)/60)/24)+DATE(1970,1,1)</f>
        <v>41617.2076388889</v>
      </c>
    </row>
    <row r="1285" customFormat="false" ht="35.05" hidden="false" customHeight="false" outlineLevel="0" collapsed="false">
      <c r="A1285" s="0" t="n">
        <v>1283</v>
      </c>
      <c r="B1285" s="1" t="s">
        <v>2670</v>
      </c>
      <c r="C1285" s="1" t="s">
        <v>2671</v>
      </c>
      <c r="D1285" s="2" t="n">
        <v>1000</v>
      </c>
      <c r="E1285" s="3" t="n">
        <v>2110.5</v>
      </c>
      <c r="F1285" s="0" t="s">
        <v>22</v>
      </c>
      <c r="G1285" s="0" t="s">
        <v>23</v>
      </c>
      <c r="H1285" s="0" t="s">
        <v>24</v>
      </c>
      <c r="I1285" s="0" t="n">
        <v>1362974400</v>
      </c>
      <c r="J1285" s="0" t="n">
        <v>1360948389</v>
      </c>
      <c r="K1285" s="9" t="n">
        <f aca="false">TRUE()</f>
        <v>1</v>
      </c>
      <c r="L1285" s="0" t="n">
        <v>22</v>
      </c>
      <c r="M1285" s="9" t="n">
        <f aca="false">TRUE()</f>
        <v>1</v>
      </c>
      <c r="N1285" s="0" t="s">
        <v>1635</v>
      </c>
      <c r="O1285" s="0" t="n">
        <f aca="false">ROUND(E1285/D1285*100,0)</f>
        <v>211</v>
      </c>
      <c r="P1285" s="0" t="n">
        <f aca="false">ROUND(E1285/L1285,2)</f>
        <v>95.93</v>
      </c>
      <c r="Q1285" s="0" t="s">
        <v>1636</v>
      </c>
      <c r="R1285" s="0" t="s">
        <v>1637</v>
      </c>
      <c r="S1285" s="10" t="n">
        <f aca="false">(((J1285/60)/60)/24)+DATE(1970,1,1)</f>
        <v>41320.7174652778</v>
      </c>
      <c r="T1285" s="10" t="n">
        <f aca="false">(((I1285/60)/60)/24)+DATE(1970,1,1)</f>
        <v>41344.1666666667</v>
      </c>
    </row>
    <row r="1286" customFormat="false" ht="35.05" hidden="false" customHeight="false" outlineLevel="0" collapsed="false">
      <c r="A1286" s="0" t="n">
        <v>1284</v>
      </c>
      <c r="B1286" s="1" t="s">
        <v>2672</v>
      </c>
      <c r="C1286" s="1" t="s">
        <v>2673</v>
      </c>
      <c r="D1286" s="2" t="n">
        <v>2000</v>
      </c>
      <c r="E1286" s="3" t="n">
        <v>2020</v>
      </c>
      <c r="F1286" s="0" t="s">
        <v>22</v>
      </c>
      <c r="G1286" s="0" t="s">
        <v>23</v>
      </c>
      <c r="H1286" s="0" t="s">
        <v>24</v>
      </c>
      <c r="I1286" s="0" t="n">
        <v>1483203540</v>
      </c>
      <c r="J1286" s="0" t="n">
        <v>1481175482</v>
      </c>
      <c r="K1286" s="9" t="n">
        <f aca="false">FALSE()</f>
        <v>0</v>
      </c>
      <c r="L1286" s="0" t="n">
        <v>31</v>
      </c>
      <c r="M1286" s="9" t="n">
        <f aca="false">TRUE()</f>
        <v>1</v>
      </c>
      <c r="N1286" s="0" t="s">
        <v>1099</v>
      </c>
      <c r="O1286" s="0" t="n">
        <f aca="false">ROUND(E1286/D1286*100,0)</f>
        <v>101</v>
      </c>
      <c r="P1286" s="0" t="n">
        <f aca="false">ROUND(E1286/L1286,2)</f>
        <v>65.16</v>
      </c>
      <c r="Q1286" s="0" t="s">
        <v>1100</v>
      </c>
      <c r="R1286" s="0" t="s">
        <v>1101</v>
      </c>
      <c r="S1286" s="10" t="n">
        <f aca="false">(((J1286/60)/60)/24)+DATE(1970,1,1)</f>
        <v>42712.2347453704</v>
      </c>
      <c r="T1286" s="10" t="n">
        <f aca="false">(((I1286/60)/60)/24)+DATE(1970,1,1)</f>
        <v>42735.7076388889</v>
      </c>
    </row>
    <row r="1287" customFormat="false" ht="35.05" hidden="false" customHeight="false" outlineLevel="0" collapsed="false">
      <c r="A1287" s="0" t="n">
        <v>1285</v>
      </c>
      <c r="B1287" s="1" t="s">
        <v>2674</v>
      </c>
      <c r="C1287" s="1" t="s">
        <v>2675</v>
      </c>
      <c r="D1287" s="2" t="n">
        <v>2000</v>
      </c>
      <c r="E1287" s="3" t="n">
        <v>2033</v>
      </c>
      <c r="F1287" s="0" t="s">
        <v>22</v>
      </c>
      <c r="G1287" s="0" t="s">
        <v>32</v>
      </c>
      <c r="H1287" s="0" t="s">
        <v>33</v>
      </c>
      <c r="I1287" s="0" t="n">
        <v>1434808775</v>
      </c>
      <c r="J1287" s="0" t="n">
        <v>1433512775</v>
      </c>
      <c r="K1287" s="9" t="n">
        <f aca="false">FALSE()</f>
        <v>0</v>
      </c>
      <c r="L1287" s="0" t="n">
        <v>63</v>
      </c>
      <c r="M1287" s="9" t="n">
        <f aca="false">TRUE()</f>
        <v>1</v>
      </c>
      <c r="N1287" s="0" t="s">
        <v>1099</v>
      </c>
      <c r="O1287" s="0" t="n">
        <f aca="false">ROUND(E1287/D1287*100,0)</f>
        <v>102</v>
      </c>
      <c r="P1287" s="0" t="n">
        <f aca="false">ROUND(E1287/L1287,2)</f>
        <v>32.27</v>
      </c>
      <c r="Q1287" s="0" t="s">
        <v>1100</v>
      </c>
      <c r="R1287" s="0" t="s">
        <v>1101</v>
      </c>
      <c r="S1287" s="10" t="n">
        <f aca="false">(((J1287/60)/60)/24)+DATE(1970,1,1)</f>
        <v>42160.5830439815</v>
      </c>
      <c r="T1287" s="10" t="n">
        <f aca="false">(((I1287/60)/60)/24)+DATE(1970,1,1)</f>
        <v>42175.5830439815</v>
      </c>
    </row>
    <row r="1288" customFormat="false" ht="35.05" hidden="false" customHeight="false" outlineLevel="0" collapsed="false">
      <c r="A1288" s="0" t="n">
        <v>1286</v>
      </c>
      <c r="B1288" s="1" t="s">
        <v>2676</v>
      </c>
      <c r="C1288" s="1" t="s">
        <v>2677</v>
      </c>
      <c r="D1288" s="2" t="n">
        <v>1500</v>
      </c>
      <c r="E1288" s="3" t="n">
        <v>1625</v>
      </c>
      <c r="F1288" s="0" t="s">
        <v>22</v>
      </c>
      <c r="G1288" s="0" t="s">
        <v>32</v>
      </c>
      <c r="H1288" s="0" t="s">
        <v>33</v>
      </c>
      <c r="I1288" s="0" t="n">
        <v>1424181600</v>
      </c>
      <c r="J1288" s="0" t="n">
        <v>1423041227</v>
      </c>
      <c r="K1288" s="9" t="n">
        <f aca="false">FALSE()</f>
        <v>0</v>
      </c>
      <c r="L1288" s="0" t="n">
        <v>20</v>
      </c>
      <c r="M1288" s="9" t="n">
        <f aca="false">TRUE()</f>
        <v>1</v>
      </c>
      <c r="N1288" s="0" t="s">
        <v>1099</v>
      </c>
      <c r="O1288" s="0" t="n">
        <f aca="false">ROUND(E1288/D1288*100,0)</f>
        <v>108</v>
      </c>
      <c r="P1288" s="0" t="n">
        <f aca="false">ROUND(E1288/L1288,2)</f>
        <v>81.25</v>
      </c>
      <c r="Q1288" s="0" t="s">
        <v>1100</v>
      </c>
      <c r="R1288" s="0" t="s">
        <v>1101</v>
      </c>
      <c r="S1288" s="10" t="n">
        <f aca="false">(((J1288/60)/60)/24)+DATE(1970,1,1)</f>
        <v>42039.3845717593</v>
      </c>
      <c r="T1288" s="10" t="n">
        <f aca="false">(((I1288/60)/60)/24)+DATE(1970,1,1)</f>
        <v>42052.5833333333</v>
      </c>
    </row>
    <row r="1289" customFormat="false" ht="57.45" hidden="false" customHeight="false" outlineLevel="0" collapsed="false">
      <c r="A1289" s="0" t="n">
        <v>1287</v>
      </c>
      <c r="B1289" s="1" t="s">
        <v>2678</v>
      </c>
      <c r="C1289" s="1" t="s">
        <v>2679</v>
      </c>
      <c r="D1289" s="2" t="n">
        <v>250</v>
      </c>
      <c r="E1289" s="3" t="n">
        <v>605</v>
      </c>
      <c r="F1289" s="0" t="s">
        <v>22</v>
      </c>
      <c r="G1289" s="0" t="s">
        <v>32</v>
      </c>
      <c r="H1289" s="0" t="s">
        <v>33</v>
      </c>
      <c r="I1289" s="0" t="n">
        <v>1434120856</v>
      </c>
      <c r="J1289" s="0" t="n">
        <v>1428936856</v>
      </c>
      <c r="K1289" s="9" t="n">
        <f aca="false">FALSE()</f>
        <v>0</v>
      </c>
      <c r="L1289" s="0" t="n">
        <v>25</v>
      </c>
      <c r="M1289" s="9" t="n">
        <f aca="false">TRUE()</f>
        <v>1</v>
      </c>
      <c r="N1289" s="0" t="s">
        <v>1099</v>
      </c>
      <c r="O1289" s="0" t="n">
        <f aca="false">ROUND(E1289/D1289*100,0)</f>
        <v>242</v>
      </c>
      <c r="P1289" s="0" t="n">
        <f aca="false">ROUND(E1289/L1289,2)</f>
        <v>24.2</v>
      </c>
      <c r="Q1289" s="0" t="s">
        <v>1100</v>
      </c>
      <c r="R1289" s="0" t="s">
        <v>1101</v>
      </c>
      <c r="S1289" s="10" t="n">
        <f aca="false">(((J1289/60)/60)/24)+DATE(1970,1,1)</f>
        <v>42107.6210185185</v>
      </c>
      <c r="T1289" s="10" t="n">
        <f aca="false">(((I1289/60)/60)/24)+DATE(1970,1,1)</f>
        <v>42167.6210185185</v>
      </c>
    </row>
    <row r="1290" customFormat="false" ht="35.05" hidden="false" customHeight="false" outlineLevel="0" collapsed="false">
      <c r="A1290" s="0" t="n">
        <v>1288</v>
      </c>
      <c r="B1290" s="1" t="s">
        <v>2680</v>
      </c>
      <c r="C1290" s="1" t="s">
        <v>2681</v>
      </c>
      <c r="D1290" s="2" t="n">
        <v>4000</v>
      </c>
      <c r="E1290" s="3" t="n">
        <v>4018</v>
      </c>
      <c r="F1290" s="0" t="s">
        <v>22</v>
      </c>
      <c r="G1290" s="0" t="s">
        <v>23</v>
      </c>
      <c r="H1290" s="0" t="s">
        <v>24</v>
      </c>
      <c r="I1290" s="0" t="n">
        <v>1470801600</v>
      </c>
      <c r="J1290" s="0" t="n">
        <v>1468122163</v>
      </c>
      <c r="K1290" s="9" t="n">
        <f aca="false">FALSE()</f>
        <v>0</v>
      </c>
      <c r="L1290" s="0" t="n">
        <v>61</v>
      </c>
      <c r="M1290" s="9" t="n">
        <f aca="false">TRUE()</f>
        <v>1</v>
      </c>
      <c r="N1290" s="0" t="s">
        <v>1099</v>
      </c>
      <c r="O1290" s="0" t="n">
        <f aca="false">ROUND(E1290/D1290*100,0)</f>
        <v>100</v>
      </c>
      <c r="P1290" s="0" t="n">
        <f aca="false">ROUND(E1290/L1290,2)</f>
        <v>65.87</v>
      </c>
      <c r="Q1290" s="0" t="s">
        <v>1100</v>
      </c>
      <c r="R1290" s="0" t="s">
        <v>1101</v>
      </c>
      <c r="S1290" s="10" t="n">
        <f aca="false">(((J1290/60)/60)/24)+DATE(1970,1,1)</f>
        <v>42561.1546643519</v>
      </c>
      <c r="T1290" s="10" t="n">
        <f aca="false">(((I1290/60)/60)/24)+DATE(1970,1,1)</f>
        <v>42592.1666666667</v>
      </c>
    </row>
    <row r="1291" customFormat="false" ht="35.05" hidden="false" customHeight="false" outlineLevel="0" collapsed="false">
      <c r="A1291" s="0" t="n">
        <v>1289</v>
      </c>
      <c r="B1291" s="1" t="s">
        <v>2682</v>
      </c>
      <c r="C1291" s="1" t="s">
        <v>2683</v>
      </c>
      <c r="D1291" s="2" t="n">
        <v>1500</v>
      </c>
      <c r="E1291" s="3" t="n">
        <v>1876</v>
      </c>
      <c r="F1291" s="0" t="s">
        <v>22</v>
      </c>
      <c r="G1291" s="0" t="s">
        <v>23</v>
      </c>
      <c r="H1291" s="0" t="s">
        <v>24</v>
      </c>
      <c r="I1291" s="0" t="n">
        <v>1483499645</v>
      </c>
      <c r="J1291" s="0" t="n">
        <v>1480907645</v>
      </c>
      <c r="K1291" s="9" t="n">
        <f aca="false">FALSE()</f>
        <v>0</v>
      </c>
      <c r="L1291" s="0" t="n">
        <v>52</v>
      </c>
      <c r="M1291" s="9" t="n">
        <f aca="false">TRUE()</f>
        <v>1</v>
      </c>
      <c r="N1291" s="0" t="s">
        <v>1099</v>
      </c>
      <c r="O1291" s="0" t="n">
        <f aca="false">ROUND(E1291/D1291*100,0)</f>
        <v>125</v>
      </c>
      <c r="P1291" s="0" t="n">
        <f aca="false">ROUND(E1291/L1291,2)</f>
        <v>36.08</v>
      </c>
      <c r="Q1291" s="0" t="s">
        <v>1100</v>
      </c>
      <c r="R1291" s="0" t="s">
        <v>1101</v>
      </c>
      <c r="S1291" s="10" t="n">
        <f aca="false">(((J1291/60)/60)/24)+DATE(1970,1,1)</f>
        <v>42709.1347800926</v>
      </c>
      <c r="T1291" s="10" t="n">
        <f aca="false">(((I1291/60)/60)/24)+DATE(1970,1,1)</f>
        <v>42739.1347800926</v>
      </c>
    </row>
    <row r="1292" customFormat="false" ht="23.85" hidden="false" customHeight="false" outlineLevel="0" collapsed="false">
      <c r="A1292" s="0" t="n">
        <v>1290</v>
      </c>
      <c r="B1292" s="1" t="s">
        <v>2684</v>
      </c>
      <c r="C1292" s="1" t="s">
        <v>2685</v>
      </c>
      <c r="D1292" s="2" t="n">
        <v>3500</v>
      </c>
      <c r="E1292" s="3" t="n">
        <v>3800</v>
      </c>
      <c r="F1292" s="0" t="s">
        <v>22</v>
      </c>
      <c r="G1292" s="0" t="s">
        <v>23</v>
      </c>
      <c r="H1292" s="0" t="s">
        <v>24</v>
      </c>
      <c r="I1292" s="0" t="n">
        <v>1429772340</v>
      </c>
      <c r="J1292" s="0" t="n">
        <v>1427121931</v>
      </c>
      <c r="K1292" s="9" t="n">
        <f aca="false">FALSE()</f>
        <v>0</v>
      </c>
      <c r="L1292" s="0" t="n">
        <v>86</v>
      </c>
      <c r="M1292" s="9" t="n">
        <f aca="false">TRUE()</f>
        <v>1</v>
      </c>
      <c r="N1292" s="0" t="s">
        <v>1099</v>
      </c>
      <c r="O1292" s="0" t="n">
        <f aca="false">ROUND(E1292/D1292*100,0)</f>
        <v>109</v>
      </c>
      <c r="P1292" s="0" t="n">
        <f aca="false">ROUND(E1292/L1292,2)</f>
        <v>44.19</v>
      </c>
      <c r="Q1292" s="0" t="s">
        <v>1100</v>
      </c>
      <c r="R1292" s="0" t="s">
        <v>1101</v>
      </c>
      <c r="S1292" s="10" t="n">
        <f aca="false">(((J1292/60)/60)/24)+DATE(1970,1,1)</f>
        <v>42086.6149421296</v>
      </c>
      <c r="T1292" s="10" t="n">
        <f aca="false">(((I1292/60)/60)/24)+DATE(1970,1,1)</f>
        <v>42117.2909722222</v>
      </c>
    </row>
    <row r="1293" customFormat="false" ht="35.05" hidden="false" customHeight="false" outlineLevel="0" collapsed="false">
      <c r="A1293" s="0" t="n">
        <v>1291</v>
      </c>
      <c r="B1293" s="1" t="s">
        <v>2686</v>
      </c>
      <c r="C1293" s="1" t="s">
        <v>2687</v>
      </c>
      <c r="D1293" s="2" t="n">
        <v>3000</v>
      </c>
      <c r="E1293" s="3" t="n">
        <v>4371</v>
      </c>
      <c r="F1293" s="0" t="s">
        <v>22</v>
      </c>
      <c r="G1293" s="0" t="s">
        <v>23</v>
      </c>
      <c r="H1293" s="0" t="s">
        <v>24</v>
      </c>
      <c r="I1293" s="0" t="n">
        <v>1428390000</v>
      </c>
      <c r="J1293" s="0" t="n">
        <v>1425224391</v>
      </c>
      <c r="K1293" s="9" t="n">
        <f aca="false">FALSE()</f>
        <v>0</v>
      </c>
      <c r="L1293" s="0" t="n">
        <v>42</v>
      </c>
      <c r="M1293" s="9" t="n">
        <f aca="false">TRUE()</f>
        <v>1</v>
      </c>
      <c r="N1293" s="0" t="s">
        <v>1099</v>
      </c>
      <c r="O1293" s="0" t="n">
        <f aca="false">ROUND(E1293/D1293*100,0)</f>
        <v>146</v>
      </c>
      <c r="P1293" s="0" t="n">
        <f aca="false">ROUND(E1293/L1293,2)</f>
        <v>104.07</v>
      </c>
      <c r="Q1293" s="0" t="s">
        <v>1100</v>
      </c>
      <c r="R1293" s="0" t="s">
        <v>1101</v>
      </c>
      <c r="S1293" s="10" t="n">
        <f aca="false">(((J1293/60)/60)/24)+DATE(1970,1,1)</f>
        <v>42064.6526736111</v>
      </c>
      <c r="T1293" s="10" t="n">
        <f aca="false">(((I1293/60)/60)/24)+DATE(1970,1,1)</f>
        <v>42101.2916666667</v>
      </c>
    </row>
    <row r="1294" customFormat="false" ht="46.25" hidden="false" customHeight="false" outlineLevel="0" collapsed="false">
      <c r="A1294" s="0" t="n">
        <v>1292</v>
      </c>
      <c r="B1294" s="1" t="s">
        <v>2688</v>
      </c>
      <c r="C1294" s="1" t="s">
        <v>2689</v>
      </c>
      <c r="D1294" s="2" t="n">
        <v>1700</v>
      </c>
      <c r="E1294" s="3" t="n">
        <v>1870</v>
      </c>
      <c r="F1294" s="0" t="s">
        <v>22</v>
      </c>
      <c r="G1294" s="0" t="s">
        <v>32</v>
      </c>
      <c r="H1294" s="0" t="s">
        <v>33</v>
      </c>
      <c r="I1294" s="0" t="n">
        <v>1444172340</v>
      </c>
      <c r="J1294" s="0" t="n">
        <v>1441822828</v>
      </c>
      <c r="K1294" s="9" t="n">
        <f aca="false">FALSE()</f>
        <v>0</v>
      </c>
      <c r="L1294" s="0" t="n">
        <v>52</v>
      </c>
      <c r="M1294" s="9" t="n">
        <f aca="false">TRUE()</f>
        <v>1</v>
      </c>
      <c r="N1294" s="0" t="s">
        <v>1099</v>
      </c>
      <c r="O1294" s="0" t="n">
        <f aca="false">ROUND(E1294/D1294*100,0)</f>
        <v>110</v>
      </c>
      <c r="P1294" s="0" t="n">
        <f aca="false">ROUND(E1294/L1294,2)</f>
        <v>35.96</v>
      </c>
      <c r="Q1294" s="0" t="s">
        <v>1100</v>
      </c>
      <c r="R1294" s="0" t="s">
        <v>1101</v>
      </c>
      <c r="S1294" s="10" t="n">
        <f aca="false">(((J1294/60)/60)/24)+DATE(1970,1,1)</f>
        <v>42256.764212963</v>
      </c>
      <c r="T1294" s="10" t="n">
        <f aca="false">(((I1294/60)/60)/24)+DATE(1970,1,1)</f>
        <v>42283.9576388889</v>
      </c>
    </row>
    <row r="1295" customFormat="false" ht="46.25" hidden="false" customHeight="false" outlineLevel="0" collapsed="false">
      <c r="A1295" s="0" t="n">
        <v>1293</v>
      </c>
      <c r="B1295" s="1" t="s">
        <v>2690</v>
      </c>
      <c r="C1295" s="1" t="s">
        <v>2691</v>
      </c>
      <c r="D1295" s="2" t="n">
        <v>15000</v>
      </c>
      <c r="E1295" s="3" t="n">
        <v>15335</v>
      </c>
      <c r="F1295" s="0" t="s">
        <v>22</v>
      </c>
      <c r="G1295" s="0" t="s">
        <v>23</v>
      </c>
      <c r="H1295" s="0" t="s">
        <v>24</v>
      </c>
      <c r="I1295" s="0" t="n">
        <v>1447523371</v>
      </c>
      <c r="J1295" s="0" t="n">
        <v>1444927771</v>
      </c>
      <c r="K1295" s="9" t="n">
        <f aca="false">FALSE()</f>
        <v>0</v>
      </c>
      <c r="L1295" s="0" t="n">
        <v>120</v>
      </c>
      <c r="M1295" s="9" t="n">
        <f aca="false">TRUE()</f>
        <v>1</v>
      </c>
      <c r="N1295" s="0" t="s">
        <v>1099</v>
      </c>
      <c r="O1295" s="0" t="n">
        <f aca="false">ROUND(E1295/D1295*100,0)</f>
        <v>102</v>
      </c>
      <c r="P1295" s="0" t="n">
        <f aca="false">ROUND(E1295/L1295,2)</f>
        <v>127.79</v>
      </c>
      <c r="Q1295" s="0" t="s">
        <v>1100</v>
      </c>
      <c r="R1295" s="0" t="s">
        <v>1101</v>
      </c>
      <c r="S1295" s="10" t="n">
        <f aca="false">(((J1295/60)/60)/24)+DATE(1970,1,1)</f>
        <v>42292.7010532407</v>
      </c>
      <c r="T1295" s="10" t="n">
        <f aca="false">(((I1295/60)/60)/24)+DATE(1970,1,1)</f>
        <v>42322.7427199074</v>
      </c>
    </row>
    <row r="1296" customFormat="false" ht="35.05" hidden="false" customHeight="false" outlineLevel="0" collapsed="false">
      <c r="A1296" s="0" t="n">
        <v>1294</v>
      </c>
      <c r="B1296" s="1" t="s">
        <v>2692</v>
      </c>
      <c r="C1296" s="1" t="s">
        <v>2693</v>
      </c>
      <c r="D1296" s="2" t="n">
        <v>500</v>
      </c>
      <c r="E1296" s="3" t="n">
        <v>610</v>
      </c>
      <c r="F1296" s="0" t="s">
        <v>22</v>
      </c>
      <c r="G1296" s="0" t="s">
        <v>32</v>
      </c>
      <c r="H1296" s="0" t="s">
        <v>33</v>
      </c>
      <c r="I1296" s="0" t="n">
        <v>1445252400</v>
      </c>
      <c r="J1296" s="0" t="n">
        <v>1443696797</v>
      </c>
      <c r="K1296" s="9" t="n">
        <f aca="false">FALSE()</f>
        <v>0</v>
      </c>
      <c r="L1296" s="0" t="n">
        <v>22</v>
      </c>
      <c r="M1296" s="9" t="n">
        <f aca="false">TRUE()</f>
        <v>1</v>
      </c>
      <c r="N1296" s="0" t="s">
        <v>1099</v>
      </c>
      <c r="O1296" s="0" t="n">
        <f aca="false">ROUND(E1296/D1296*100,0)</f>
        <v>122</v>
      </c>
      <c r="P1296" s="0" t="n">
        <f aca="false">ROUND(E1296/L1296,2)</f>
        <v>27.73</v>
      </c>
      <c r="Q1296" s="0" t="s">
        <v>1100</v>
      </c>
      <c r="R1296" s="0" t="s">
        <v>1101</v>
      </c>
      <c r="S1296" s="10" t="n">
        <f aca="false">(((J1296/60)/60)/24)+DATE(1970,1,1)</f>
        <v>42278.4536689815</v>
      </c>
      <c r="T1296" s="10" t="n">
        <f aca="false">(((I1296/60)/60)/24)+DATE(1970,1,1)</f>
        <v>42296.4583333333</v>
      </c>
    </row>
    <row r="1297" customFormat="false" ht="35.05" hidden="false" customHeight="false" outlineLevel="0" collapsed="false">
      <c r="A1297" s="0" t="n">
        <v>1295</v>
      </c>
      <c r="B1297" s="1" t="s">
        <v>2694</v>
      </c>
      <c r="C1297" s="1" t="s">
        <v>2695</v>
      </c>
      <c r="D1297" s="2" t="n">
        <v>2500</v>
      </c>
      <c r="E1297" s="3" t="n">
        <v>2549</v>
      </c>
      <c r="F1297" s="0" t="s">
        <v>22</v>
      </c>
      <c r="G1297" s="0" t="s">
        <v>32</v>
      </c>
      <c r="H1297" s="0" t="s">
        <v>33</v>
      </c>
      <c r="I1297" s="0" t="n">
        <v>1438189200</v>
      </c>
      <c r="J1297" s="0" t="n">
        <v>1435585497</v>
      </c>
      <c r="K1297" s="9" t="n">
        <f aca="false">FALSE()</f>
        <v>0</v>
      </c>
      <c r="L1297" s="0" t="n">
        <v>64</v>
      </c>
      <c r="M1297" s="9" t="n">
        <f aca="false">TRUE()</f>
        <v>1</v>
      </c>
      <c r="N1297" s="0" t="s">
        <v>1099</v>
      </c>
      <c r="O1297" s="0" t="n">
        <f aca="false">ROUND(E1297/D1297*100,0)</f>
        <v>102</v>
      </c>
      <c r="P1297" s="0" t="n">
        <f aca="false">ROUND(E1297/L1297,2)</f>
        <v>39.83</v>
      </c>
      <c r="Q1297" s="0" t="s">
        <v>1100</v>
      </c>
      <c r="R1297" s="0" t="s">
        <v>1101</v>
      </c>
      <c r="S1297" s="10" t="n">
        <f aca="false">(((J1297/60)/60)/24)+DATE(1970,1,1)</f>
        <v>42184.5728819444</v>
      </c>
      <c r="T1297" s="10" t="n">
        <f aca="false">(((I1297/60)/60)/24)+DATE(1970,1,1)</f>
        <v>42214.7083333333</v>
      </c>
    </row>
    <row r="1298" customFormat="false" ht="46.25" hidden="false" customHeight="false" outlineLevel="0" collapsed="false">
      <c r="A1298" s="0" t="n">
        <v>1296</v>
      </c>
      <c r="B1298" s="1" t="s">
        <v>2696</v>
      </c>
      <c r="C1298" s="1" t="s">
        <v>2697</v>
      </c>
      <c r="D1298" s="2" t="n">
        <v>850</v>
      </c>
      <c r="E1298" s="3" t="n">
        <v>1200</v>
      </c>
      <c r="F1298" s="0" t="s">
        <v>22</v>
      </c>
      <c r="G1298" s="0" t="s">
        <v>32</v>
      </c>
      <c r="H1298" s="0" t="s">
        <v>33</v>
      </c>
      <c r="I1298" s="0" t="n">
        <v>1457914373</v>
      </c>
      <c r="J1298" s="0" t="n">
        <v>1456189973</v>
      </c>
      <c r="K1298" s="9" t="n">
        <f aca="false">FALSE()</f>
        <v>0</v>
      </c>
      <c r="L1298" s="0" t="n">
        <v>23</v>
      </c>
      <c r="M1298" s="9" t="n">
        <f aca="false">TRUE()</f>
        <v>1</v>
      </c>
      <c r="N1298" s="0" t="s">
        <v>1099</v>
      </c>
      <c r="O1298" s="0" t="n">
        <f aca="false">ROUND(E1298/D1298*100,0)</f>
        <v>141</v>
      </c>
      <c r="P1298" s="0" t="n">
        <f aca="false">ROUND(E1298/L1298,2)</f>
        <v>52.17</v>
      </c>
      <c r="Q1298" s="0" t="s">
        <v>1100</v>
      </c>
      <c r="R1298" s="0" t="s">
        <v>1101</v>
      </c>
      <c r="S1298" s="10" t="n">
        <f aca="false">(((J1298/60)/60)/24)+DATE(1970,1,1)</f>
        <v>42423.0506134259</v>
      </c>
      <c r="T1298" s="10" t="n">
        <f aca="false">(((I1298/60)/60)/24)+DATE(1970,1,1)</f>
        <v>42443.0089467593</v>
      </c>
    </row>
    <row r="1299" customFormat="false" ht="35.05" hidden="false" customHeight="false" outlineLevel="0" collapsed="false">
      <c r="A1299" s="0" t="n">
        <v>1297</v>
      </c>
      <c r="B1299" s="1" t="s">
        <v>2698</v>
      </c>
      <c r="C1299" s="1" t="s">
        <v>2699</v>
      </c>
      <c r="D1299" s="2" t="n">
        <v>20000</v>
      </c>
      <c r="E1299" s="3" t="n">
        <v>21905</v>
      </c>
      <c r="F1299" s="0" t="s">
        <v>22</v>
      </c>
      <c r="G1299" s="0" t="s">
        <v>23</v>
      </c>
      <c r="H1299" s="0" t="s">
        <v>24</v>
      </c>
      <c r="I1299" s="0" t="n">
        <v>1462125358</v>
      </c>
      <c r="J1299" s="0" t="n">
        <v>1459533358</v>
      </c>
      <c r="K1299" s="9" t="n">
        <f aca="false">FALSE()</f>
        <v>0</v>
      </c>
      <c r="L1299" s="0" t="n">
        <v>238</v>
      </c>
      <c r="M1299" s="9" t="n">
        <f aca="false">TRUE()</f>
        <v>1</v>
      </c>
      <c r="N1299" s="0" t="s">
        <v>1099</v>
      </c>
      <c r="O1299" s="0" t="n">
        <f aca="false">ROUND(E1299/D1299*100,0)</f>
        <v>110</v>
      </c>
      <c r="P1299" s="0" t="n">
        <f aca="false">ROUND(E1299/L1299,2)</f>
        <v>92.04</v>
      </c>
      <c r="Q1299" s="0" t="s">
        <v>1100</v>
      </c>
      <c r="R1299" s="0" t="s">
        <v>1101</v>
      </c>
      <c r="S1299" s="10" t="n">
        <f aca="false">(((J1299/60)/60)/24)+DATE(1970,1,1)</f>
        <v>42461.7471990741</v>
      </c>
      <c r="T1299" s="10" t="n">
        <f aca="false">(((I1299/60)/60)/24)+DATE(1970,1,1)</f>
        <v>42491.7471990741</v>
      </c>
    </row>
    <row r="1300" customFormat="false" ht="35.05" hidden="false" customHeight="false" outlineLevel="0" collapsed="false">
      <c r="A1300" s="0" t="n">
        <v>1298</v>
      </c>
      <c r="B1300" s="1" t="s">
        <v>2700</v>
      </c>
      <c r="C1300" s="1" t="s">
        <v>2701</v>
      </c>
      <c r="D1300" s="2" t="n">
        <v>2000</v>
      </c>
      <c r="E1300" s="3" t="n">
        <v>2093</v>
      </c>
      <c r="F1300" s="0" t="s">
        <v>22</v>
      </c>
      <c r="G1300" s="0" t="s">
        <v>32</v>
      </c>
      <c r="H1300" s="0" t="s">
        <v>33</v>
      </c>
      <c r="I1300" s="0" t="n">
        <v>1461860432</v>
      </c>
      <c r="J1300" s="0" t="n">
        <v>1459268432</v>
      </c>
      <c r="K1300" s="9" t="n">
        <f aca="false">FALSE()</f>
        <v>0</v>
      </c>
      <c r="L1300" s="0" t="n">
        <v>33</v>
      </c>
      <c r="M1300" s="9" t="n">
        <f aca="false">TRUE()</f>
        <v>1</v>
      </c>
      <c r="N1300" s="0" t="s">
        <v>1099</v>
      </c>
      <c r="O1300" s="0" t="n">
        <f aca="false">ROUND(E1300/D1300*100,0)</f>
        <v>105</v>
      </c>
      <c r="P1300" s="0" t="n">
        <f aca="false">ROUND(E1300/L1300,2)</f>
        <v>63.42</v>
      </c>
      <c r="Q1300" s="0" t="s">
        <v>1100</v>
      </c>
      <c r="R1300" s="0" t="s">
        <v>1101</v>
      </c>
      <c r="S1300" s="10" t="n">
        <f aca="false">(((J1300/60)/60)/24)+DATE(1970,1,1)</f>
        <v>42458.6809259259</v>
      </c>
      <c r="T1300" s="10" t="n">
        <f aca="false">(((I1300/60)/60)/24)+DATE(1970,1,1)</f>
        <v>42488.6809259259</v>
      </c>
    </row>
    <row r="1301" customFormat="false" ht="35.05" hidden="false" customHeight="false" outlineLevel="0" collapsed="false">
      <c r="A1301" s="0" t="n">
        <v>1299</v>
      </c>
      <c r="B1301" s="1" t="s">
        <v>2702</v>
      </c>
      <c r="C1301" s="1" t="s">
        <v>2703</v>
      </c>
      <c r="D1301" s="2" t="n">
        <v>3500</v>
      </c>
      <c r="E1301" s="3" t="n">
        <v>4340</v>
      </c>
      <c r="F1301" s="0" t="s">
        <v>22</v>
      </c>
      <c r="G1301" s="0" t="s">
        <v>23</v>
      </c>
      <c r="H1301" s="0" t="s">
        <v>24</v>
      </c>
      <c r="I1301" s="0" t="n">
        <v>1436902359</v>
      </c>
      <c r="J1301" s="0" t="n">
        <v>1434310359</v>
      </c>
      <c r="K1301" s="9" t="n">
        <f aca="false">FALSE()</f>
        <v>0</v>
      </c>
      <c r="L1301" s="0" t="n">
        <v>32</v>
      </c>
      <c r="M1301" s="9" t="n">
        <f aca="false">TRUE()</f>
        <v>1</v>
      </c>
      <c r="N1301" s="0" t="s">
        <v>1099</v>
      </c>
      <c r="O1301" s="0" t="n">
        <f aca="false">ROUND(E1301/D1301*100,0)</f>
        <v>124</v>
      </c>
      <c r="P1301" s="0" t="n">
        <f aca="false">ROUND(E1301/L1301,2)</f>
        <v>135.63</v>
      </c>
      <c r="Q1301" s="0" t="s">
        <v>1100</v>
      </c>
      <c r="R1301" s="0" t="s">
        <v>1101</v>
      </c>
      <c r="S1301" s="10" t="n">
        <f aca="false">(((J1301/60)/60)/24)+DATE(1970,1,1)</f>
        <v>42169.8143402778</v>
      </c>
      <c r="T1301" s="10" t="n">
        <f aca="false">(((I1301/60)/60)/24)+DATE(1970,1,1)</f>
        <v>42199.8143402778</v>
      </c>
    </row>
    <row r="1302" customFormat="false" ht="35.05" hidden="false" customHeight="false" outlineLevel="0" collapsed="false">
      <c r="A1302" s="0" t="n">
        <v>1300</v>
      </c>
      <c r="B1302" s="1" t="s">
        <v>2704</v>
      </c>
      <c r="C1302" s="1" t="s">
        <v>2705</v>
      </c>
      <c r="D1302" s="2" t="n">
        <v>3000</v>
      </c>
      <c r="E1302" s="3" t="n">
        <v>4050</v>
      </c>
      <c r="F1302" s="0" t="s">
        <v>22</v>
      </c>
      <c r="G1302" s="0" t="s">
        <v>23</v>
      </c>
      <c r="H1302" s="0" t="s">
        <v>24</v>
      </c>
      <c r="I1302" s="0" t="n">
        <v>1464807420</v>
      </c>
      <c r="J1302" s="0" t="n">
        <v>1461427938</v>
      </c>
      <c r="K1302" s="9" t="n">
        <f aca="false">FALSE()</f>
        <v>0</v>
      </c>
      <c r="L1302" s="0" t="n">
        <v>24</v>
      </c>
      <c r="M1302" s="9" t="n">
        <f aca="false">TRUE()</f>
        <v>1</v>
      </c>
      <c r="N1302" s="0" t="s">
        <v>1099</v>
      </c>
      <c r="O1302" s="0" t="n">
        <f aca="false">ROUND(E1302/D1302*100,0)</f>
        <v>135</v>
      </c>
      <c r="P1302" s="0" t="n">
        <f aca="false">ROUND(E1302/L1302,2)</f>
        <v>168.75</v>
      </c>
      <c r="Q1302" s="0" t="s">
        <v>1100</v>
      </c>
      <c r="R1302" s="0" t="s">
        <v>1101</v>
      </c>
      <c r="S1302" s="10" t="n">
        <f aca="false">(((J1302/60)/60)/24)+DATE(1970,1,1)</f>
        <v>42483.6752083333</v>
      </c>
      <c r="T1302" s="10" t="n">
        <f aca="false">(((I1302/60)/60)/24)+DATE(1970,1,1)</f>
        <v>42522.7895833333</v>
      </c>
    </row>
    <row r="1303" customFormat="false" ht="35.05" hidden="false" customHeight="false" outlineLevel="0" collapsed="false">
      <c r="A1303" s="0" t="n">
        <v>1301</v>
      </c>
      <c r="B1303" s="1" t="s">
        <v>2706</v>
      </c>
      <c r="C1303" s="1" t="s">
        <v>2707</v>
      </c>
      <c r="D1303" s="2" t="n">
        <v>2000</v>
      </c>
      <c r="E1303" s="3" t="n">
        <v>2055</v>
      </c>
      <c r="F1303" s="0" t="s">
        <v>22</v>
      </c>
      <c r="G1303" s="0" t="s">
        <v>23</v>
      </c>
      <c r="H1303" s="0" t="s">
        <v>24</v>
      </c>
      <c r="I1303" s="0" t="n">
        <v>1437447600</v>
      </c>
      <c r="J1303" s="0" t="n">
        <v>1436551178</v>
      </c>
      <c r="K1303" s="9" t="n">
        <f aca="false">FALSE()</f>
        <v>0</v>
      </c>
      <c r="L1303" s="0" t="n">
        <v>29</v>
      </c>
      <c r="M1303" s="9" t="n">
        <f aca="false">TRUE()</f>
        <v>1</v>
      </c>
      <c r="N1303" s="0" t="s">
        <v>1099</v>
      </c>
      <c r="O1303" s="0" t="n">
        <f aca="false">ROUND(E1303/D1303*100,0)</f>
        <v>103</v>
      </c>
      <c r="P1303" s="0" t="n">
        <f aca="false">ROUND(E1303/L1303,2)</f>
        <v>70.86</v>
      </c>
      <c r="Q1303" s="0" t="s">
        <v>1100</v>
      </c>
      <c r="R1303" s="0" t="s">
        <v>1101</v>
      </c>
      <c r="S1303" s="10" t="n">
        <f aca="false">(((J1303/60)/60)/24)+DATE(1970,1,1)</f>
        <v>42195.7497453704</v>
      </c>
      <c r="T1303" s="10" t="n">
        <f aca="false">(((I1303/60)/60)/24)+DATE(1970,1,1)</f>
        <v>42206.125</v>
      </c>
    </row>
    <row r="1304" customFormat="false" ht="35.05" hidden="false" customHeight="false" outlineLevel="0" collapsed="false">
      <c r="A1304" s="0" t="n">
        <v>1302</v>
      </c>
      <c r="B1304" s="1" t="s">
        <v>2708</v>
      </c>
      <c r="C1304" s="1" t="s">
        <v>2709</v>
      </c>
      <c r="D1304" s="2" t="n">
        <v>2500</v>
      </c>
      <c r="E1304" s="3" t="n">
        <v>2500</v>
      </c>
      <c r="F1304" s="0" t="s">
        <v>22</v>
      </c>
      <c r="G1304" s="0" t="s">
        <v>23</v>
      </c>
      <c r="H1304" s="0" t="s">
        <v>24</v>
      </c>
      <c r="I1304" s="0" t="n">
        <v>1480559011</v>
      </c>
      <c r="J1304" s="0" t="n">
        <v>1477963411</v>
      </c>
      <c r="K1304" s="9" t="n">
        <f aca="false">FALSE()</f>
        <v>0</v>
      </c>
      <c r="L1304" s="0" t="n">
        <v>50</v>
      </c>
      <c r="M1304" s="9" t="n">
        <f aca="false">TRUE()</f>
        <v>1</v>
      </c>
      <c r="N1304" s="0" t="s">
        <v>1099</v>
      </c>
      <c r="O1304" s="0" t="n">
        <f aca="false">ROUND(E1304/D1304*100,0)</f>
        <v>100</v>
      </c>
      <c r="P1304" s="0" t="n">
        <f aca="false">ROUND(E1304/L1304,2)</f>
        <v>50</v>
      </c>
      <c r="Q1304" s="0" t="s">
        <v>1100</v>
      </c>
      <c r="R1304" s="0" t="s">
        <v>1101</v>
      </c>
      <c r="S1304" s="10" t="n">
        <f aca="false">(((J1304/60)/60)/24)+DATE(1970,1,1)</f>
        <v>42675.0579976852</v>
      </c>
      <c r="T1304" s="10" t="n">
        <f aca="false">(((I1304/60)/60)/24)+DATE(1970,1,1)</f>
        <v>42705.0996643519</v>
      </c>
    </row>
    <row r="1305" customFormat="false" ht="23.85" hidden="false" customHeight="false" outlineLevel="0" collapsed="false">
      <c r="A1305" s="0" t="n">
        <v>1303</v>
      </c>
      <c r="B1305" s="1" t="s">
        <v>2710</v>
      </c>
      <c r="C1305" s="1" t="s">
        <v>2711</v>
      </c>
      <c r="D1305" s="2" t="n">
        <v>3500</v>
      </c>
      <c r="E1305" s="3" t="n">
        <v>4559.13</v>
      </c>
      <c r="F1305" s="0" t="s">
        <v>22</v>
      </c>
      <c r="G1305" s="0" t="s">
        <v>32</v>
      </c>
      <c r="H1305" s="0" t="s">
        <v>33</v>
      </c>
      <c r="I1305" s="0" t="n">
        <v>1469962800</v>
      </c>
      <c r="J1305" s="0" t="n">
        <v>1468578920</v>
      </c>
      <c r="K1305" s="9" t="n">
        <f aca="false">FALSE()</f>
        <v>0</v>
      </c>
      <c r="L1305" s="0" t="n">
        <v>108</v>
      </c>
      <c r="M1305" s="9" t="n">
        <f aca="false">TRUE()</f>
        <v>1</v>
      </c>
      <c r="N1305" s="0" t="s">
        <v>1099</v>
      </c>
      <c r="O1305" s="0" t="n">
        <f aca="false">ROUND(E1305/D1305*100,0)</f>
        <v>130</v>
      </c>
      <c r="P1305" s="0" t="n">
        <f aca="false">ROUND(E1305/L1305,2)</f>
        <v>42.21</v>
      </c>
      <c r="Q1305" s="0" t="s">
        <v>1100</v>
      </c>
      <c r="R1305" s="0" t="s">
        <v>1101</v>
      </c>
      <c r="S1305" s="10" t="n">
        <f aca="false">(((J1305/60)/60)/24)+DATE(1970,1,1)</f>
        <v>42566.4412037037</v>
      </c>
      <c r="T1305" s="10" t="n">
        <f aca="false">(((I1305/60)/60)/24)+DATE(1970,1,1)</f>
        <v>42582.4583333333</v>
      </c>
    </row>
    <row r="1306" customFormat="false" ht="35.05" hidden="false" customHeight="false" outlineLevel="0" collapsed="false">
      <c r="A1306" s="0" t="n">
        <v>1304</v>
      </c>
      <c r="B1306" s="1" t="s">
        <v>2712</v>
      </c>
      <c r="C1306" s="1" t="s">
        <v>2713</v>
      </c>
      <c r="D1306" s="2" t="n">
        <v>40000</v>
      </c>
      <c r="E1306" s="3" t="n">
        <v>15851</v>
      </c>
      <c r="F1306" s="0" t="s">
        <v>281</v>
      </c>
      <c r="G1306" s="0" t="s">
        <v>32</v>
      </c>
      <c r="H1306" s="0" t="s">
        <v>33</v>
      </c>
      <c r="I1306" s="0" t="n">
        <v>1489376405</v>
      </c>
      <c r="J1306" s="0" t="n">
        <v>1484196005</v>
      </c>
      <c r="K1306" s="9" t="n">
        <f aca="false">FALSE()</f>
        <v>0</v>
      </c>
      <c r="L1306" s="0" t="n">
        <v>104</v>
      </c>
      <c r="M1306" s="9" t="n">
        <f aca="false">FALSE()</f>
        <v>0</v>
      </c>
      <c r="N1306" s="0" t="s">
        <v>1346</v>
      </c>
      <c r="O1306" s="0" t="n">
        <f aca="false">ROUND(E1306/D1306*100,0)</f>
        <v>40</v>
      </c>
      <c r="P1306" s="0" t="n">
        <f aca="false">ROUND(E1306/L1306,2)</f>
        <v>152.41</v>
      </c>
      <c r="Q1306" s="0" t="s">
        <v>1143</v>
      </c>
      <c r="R1306" s="0" t="s">
        <v>1347</v>
      </c>
      <c r="S1306" s="10" t="n">
        <f aca="false">(((J1306/60)/60)/24)+DATE(1970,1,1)</f>
        <v>42747.1945023148</v>
      </c>
      <c r="T1306" s="10" t="n">
        <f aca="false">(((I1306/60)/60)/24)+DATE(1970,1,1)</f>
        <v>42807.1528356482</v>
      </c>
    </row>
    <row r="1307" customFormat="false" ht="35.05" hidden="false" customHeight="false" outlineLevel="0" collapsed="false">
      <c r="A1307" s="0" t="n">
        <v>1305</v>
      </c>
      <c r="B1307" s="1" t="s">
        <v>2714</v>
      </c>
      <c r="C1307" s="1" t="s">
        <v>2715</v>
      </c>
      <c r="D1307" s="2" t="n">
        <v>30000</v>
      </c>
      <c r="E1307" s="3" t="n">
        <v>7793</v>
      </c>
      <c r="F1307" s="0" t="s">
        <v>281</v>
      </c>
      <c r="G1307" s="0" t="s">
        <v>23</v>
      </c>
      <c r="H1307" s="0" t="s">
        <v>24</v>
      </c>
      <c r="I1307" s="0" t="n">
        <v>1469122200</v>
      </c>
      <c r="J1307" s="0" t="n">
        <v>1466611108</v>
      </c>
      <c r="K1307" s="9" t="n">
        <f aca="false">FALSE()</f>
        <v>0</v>
      </c>
      <c r="L1307" s="0" t="n">
        <v>86</v>
      </c>
      <c r="M1307" s="9" t="n">
        <f aca="false">FALSE()</f>
        <v>0</v>
      </c>
      <c r="N1307" s="0" t="s">
        <v>1346</v>
      </c>
      <c r="O1307" s="0" t="n">
        <f aca="false">ROUND(E1307/D1307*100,0)</f>
        <v>26</v>
      </c>
      <c r="P1307" s="0" t="n">
        <f aca="false">ROUND(E1307/L1307,2)</f>
        <v>90.62</v>
      </c>
      <c r="Q1307" s="0" t="s">
        <v>1143</v>
      </c>
      <c r="R1307" s="0" t="s">
        <v>1347</v>
      </c>
      <c r="S1307" s="10" t="n">
        <f aca="false">(((J1307/60)/60)/24)+DATE(1970,1,1)</f>
        <v>42543.6656018519</v>
      </c>
      <c r="T1307" s="10" t="n">
        <f aca="false">(((I1307/60)/60)/24)+DATE(1970,1,1)</f>
        <v>42572.7291666667</v>
      </c>
    </row>
    <row r="1308" customFormat="false" ht="46.25" hidden="false" customHeight="false" outlineLevel="0" collapsed="false">
      <c r="A1308" s="0" t="n">
        <v>1306</v>
      </c>
      <c r="B1308" s="1" t="s">
        <v>2716</v>
      </c>
      <c r="C1308" s="1" t="s">
        <v>2717</v>
      </c>
      <c r="D1308" s="2" t="n">
        <v>110000</v>
      </c>
      <c r="E1308" s="3" t="n">
        <v>71771</v>
      </c>
      <c r="F1308" s="0" t="s">
        <v>281</v>
      </c>
      <c r="G1308" s="0" t="s">
        <v>23</v>
      </c>
      <c r="H1308" s="0" t="s">
        <v>24</v>
      </c>
      <c r="I1308" s="0" t="n">
        <v>1417690734</v>
      </c>
      <c r="J1308" s="0" t="n">
        <v>1415098734</v>
      </c>
      <c r="K1308" s="9" t="n">
        <f aca="false">FALSE()</f>
        <v>0</v>
      </c>
      <c r="L1308" s="0" t="n">
        <v>356</v>
      </c>
      <c r="M1308" s="9" t="n">
        <f aca="false">FALSE()</f>
        <v>0</v>
      </c>
      <c r="N1308" s="0" t="s">
        <v>1346</v>
      </c>
      <c r="O1308" s="0" t="n">
        <f aca="false">ROUND(E1308/D1308*100,0)</f>
        <v>65</v>
      </c>
      <c r="P1308" s="0" t="n">
        <f aca="false">ROUND(E1308/L1308,2)</f>
        <v>201.6</v>
      </c>
      <c r="Q1308" s="0" t="s">
        <v>1143</v>
      </c>
      <c r="R1308" s="0" t="s">
        <v>1347</v>
      </c>
      <c r="S1308" s="10" t="n">
        <f aca="false">(((J1308/60)/60)/24)+DATE(1970,1,1)</f>
        <v>41947.4575694444</v>
      </c>
      <c r="T1308" s="10" t="n">
        <f aca="false">(((I1308/60)/60)/24)+DATE(1970,1,1)</f>
        <v>41977.4575694444</v>
      </c>
    </row>
    <row r="1309" customFormat="false" ht="23.85" hidden="false" customHeight="false" outlineLevel="0" collapsed="false">
      <c r="A1309" s="0" t="n">
        <v>1307</v>
      </c>
      <c r="B1309" s="1" t="s">
        <v>2718</v>
      </c>
      <c r="C1309" s="1" t="s">
        <v>2719</v>
      </c>
      <c r="D1309" s="2" t="n">
        <v>50000</v>
      </c>
      <c r="E1309" s="3" t="n">
        <v>5757</v>
      </c>
      <c r="F1309" s="0" t="s">
        <v>281</v>
      </c>
      <c r="G1309" s="0" t="s">
        <v>23</v>
      </c>
      <c r="H1309" s="0" t="s">
        <v>24</v>
      </c>
      <c r="I1309" s="0" t="n">
        <v>1455710679</v>
      </c>
      <c r="J1309" s="0" t="n">
        <v>1453118679</v>
      </c>
      <c r="K1309" s="9" t="n">
        <f aca="false">FALSE()</f>
        <v>0</v>
      </c>
      <c r="L1309" s="0" t="n">
        <v>45</v>
      </c>
      <c r="M1309" s="9" t="n">
        <f aca="false">FALSE()</f>
        <v>0</v>
      </c>
      <c r="N1309" s="0" t="s">
        <v>1346</v>
      </c>
      <c r="O1309" s="0" t="n">
        <f aca="false">ROUND(E1309/D1309*100,0)</f>
        <v>12</v>
      </c>
      <c r="P1309" s="0" t="n">
        <f aca="false">ROUND(E1309/L1309,2)</f>
        <v>127.93</v>
      </c>
      <c r="Q1309" s="0" t="s">
        <v>1143</v>
      </c>
      <c r="R1309" s="0" t="s">
        <v>1347</v>
      </c>
      <c r="S1309" s="10" t="n">
        <f aca="false">(((J1309/60)/60)/24)+DATE(1970,1,1)</f>
        <v>42387.5032291667</v>
      </c>
      <c r="T1309" s="10" t="n">
        <f aca="false">(((I1309/60)/60)/24)+DATE(1970,1,1)</f>
        <v>42417.5032291667</v>
      </c>
    </row>
    <row r="1310" customFormat="false" ht="23.85" hidden="false" customHeight="false" outlineLevel="0" collapsed="false">
      <c r="A1310" s="0" t="n">
        <v>1308</v>
      </c>
      <c r="B1310" s="1" t="s">
        <v>2720</v>
      </c>
      <c r="C1310" s="1" t="s">
        <v>2721</v>
      </c>
      <c r="D1310" s="2" t="n">
        <v>10000</v>
      </c>
      <c r="E1310" s="3" t="n">
        <v>1136</v>
      </c>
      <c r="F1310" s="0" t="s">
        <v>281</v>
      </c>
      <c r="G1310" s="0" t="s">
        <v>23</v>
      </c>
      <c r="H1310" s="0" t="s">
        <v>24</v>
      </c>
      <c r="I1310" s="0" t="n">
        <v>1475937812</v>
      </c>
      <c r="J1310" s="0" t="n">
        <v>1472481812</v>
      </c>
      <c r="K1310" s="9" t="n">
        <f aca="false">FALSE()</f>
        <v>0</v>
      </c>
      <c r="L1310" s="0" t="n">
        <v>38</v>
      </c>
      <c r="M1310" s="9" t="n">
        <f aca="false">FALSE()</f>
        <v>0</v>
      </c>
      <c r="N1310" s="0" t="s">
        <v>1346</v>
      </c>
      <c r="O1310" s="0" t="n">
        <f aca="false">ROUND(E1310/D1310*100,0)</f>
        <v>11</v>
      </c>
      <c r="P1310" s="0" t="n">
        <f aca="false">ROUND(E1310/L1310,2)</f>
        <v>29.89</v>
      </c>
      <c r="Q1310" s="0" t="s">
        <v>1143</v>
      </c>
      <c r="R1310" s="0" t="s">
        <v>1347</v>
      </c>
      <c r="S1310" s="10" t="n">
        <f aca="false">(((J1310/60)/60)/24)+DATE(1970,1,1)</f>
        <v>42611.6135648148</v>
      </c>
      <c r="T1310" s="10" t="n">
        <f aca="false">(((I1310/60)/60)/24)+DATE(1970,1,1)</f>
        <v>42651.6135648148</v>
      </c>
    </row>
    <row r="1311" customFormat="false" ht="35.05" hidden="false" customHeight="false" outlineLevel="0" collapsed="false">
      <c r="A1311" s="0" t="n">
        <v>1309</v>
      </c>
      <c r="B1311" s="1" t="s">
        <v>2722</v>
      </c>
      <c r="C1311" s="1" t="s">
        <v>2723</v>
      </c>
      <c r="D1311" s="2" t="n">
        <v>11500</v>
      </c>
      <c r="E1311" s="3" t="n">
        <v>12879</v>
      </c>
      <c r="F1311" s="0" t="s">
        <v>281</v>
      </c>
      <c r="G1311" s="0" t="s">
        <v>23</v>
      </c>
      <c r="H1311" s="0" t="s">
        <v>24</v>
      </c>
      <c r="I1311" s="0" t="n">
        <v>1444943468</v>
      </c>
      <c r="J1311" s="0" t="n">
        <v>1441919468</v>
      </c>
      <c r="K1311" s="9" t="n">
        <f aca="false">FALSE()</f>
        <v>0</v>
      </c>
      <c r="L1311" s="0" t="n">
        <v>35</v>
      </c>
      <c r="M1311" s="9" t="n">
        <f aca="false">FALSE()</f>
        <v>0</v>
      </c>
      <c r="N1311" s="0" t="s">
        <v>1346</v>
      </c>
      <c r="O1311" s="0" t="n">
        <f aca="false">ROUND(E1311/D1311*100,0)</f>
        <v>112</v>
      </c>
      <c r="P1311" s="0" t="n">
        <f aca="false">ROUND(E1311/L1311,2)</f>
        <v>367.97</v>
      </c>
      <c r="Q1311" s="0" t="s">
        <v>1143</v>
      </c>
      <c r="R1311" s="0" t="s">
        <v>1347</v>
      </c>
      <c r="S1311" s="10" t="n">
        <f aca="false">(((J1311/60)/60)/24)+DATE(1970,1,1)</f>
        <v>42257.8827314815</v>
      </c>
      <c r="T1311" s="10" t="n">
        <f aca="false">(((I1311/60)/60)/24)+DATE(1970,1,1)</f>
        <v>42292.8827314815</v>
      </c>
    </row>
    <row r="1312" customFormat="false" ht="35.05" hidden="false" customHeight="false" outlineLevel="0" collapsed="false">
      <c r="A1312" s="0" t="n">
        <v>1310</v>
      </c>
      <c r="B1312" s="1" t="s">
        <v>2724</v>
      </c>
      <c r="C1312" s="1" t="s">
        <v>2725</v>
      </c>
      <c r="D1312" s="2" t="n">
        <v>20000</v>
      </c>
      <c r="E1312" s="3" t="n">
        <v>3100</v>
      </c>
      <c r="F1312" s="0" t="s">
        <v>281</v>
      </c>
      <c r="G1312" s="0" t="s">
        <v>23</v>
      </c>
      <c r="H1312" s="0" t="s">
        <v>24</v>
      </c>
      <c r="I1312" s="0" t="n">
        <v>1471622450</v>
      </c>
      <c r="J1312" s="0" t="n">
        <v>1467734450</v>
      </c>
      <c r="K1312" s="9" t="n">
        <f aca="false">FALSE()</f>
        <v>0</v>
      </c>
      <c r="L1312" s="0" t="n">
        <v>24</v>
      </c>
      <c r="M1312" s="9" t="n">
        <f aca="false">FALSE()</f>
        <v>0</v>
      </c>
      <c r="N1312" s="0" t="s">
        <v>1346</v>
      </c>
      <c r="O1312" s="0" t="n">
        <f aca="false">ROUND(E1312/D1312*100,0)</f>
        <v>16</v>
      </c>
      <c r="P1312" s="0" t="n">
        <f aca="false">ROUND(E1312/L1312,2)</f>
        <v>129.17</v>
      </c>
      <c r="Q1312" s="0" t="s">
        <v>1143</v>
      </c>
      <c r="R1312" s="0" t="s">
        <v>1347</v>
      </c>
      <c r="S1312" s="10" t="n">
        <f aca="false">(((J1312/60)/60)/24)+DATE(1970,1,1)</f>
        <v>42556.6672453704</v>
      </c>
      <c r="T1312" s="10" t="n">
        <f aca="false">(((I1312/60)/60)/24)+DATE(1970,1,1)</f>
        <v>42601.6672453704</v>
      </c>
    </row>
    <row r="1313" customFormat="false" ht="35.05" hidden="false" customHeight="false" outlineLevel="0" collapsed="false">
      <c r="A1313" s="0" t="n">
        <v>1311</v>
      </c>
      <c r="B1313" s="1" t="s">
        <v>2726</v>
      </c>
      <c r="C1313" s="1" t="s">
        <v>2727</v>
      </c>
      <c r="D1313" s="2" t="n">
        <v>250000</v>
      </c>
      <c r="E1313" s="3" t="n">
        <v>80070</v>
      </c>
      <c r="F1313" s="0" t="s">
        <v>281</v>
      </c>
      <c r="G1313" s="0" t="s">
        <v>23</v>
      </c>
      <c r="H1313" s="0" t="s">
        <v>24</v>
      </c>
      <c r="I1313" s="0" t="n">
        <v>1480536919</v>
      </c>
      <c r="J1313" s="0" t="n">
        <v>1477509319</v>
      </c>
      <c r="K1313" s="9" t="n">
        <f aca="false">FALSE()</f>
        <v>0</v>
      </c>
      <c r="L1313" s="0" t="n">
        <v>100</v>
      </c>
      <c r="M1313" s="9" t="n">
        <f aca="false">FALSE()</f>
        <v>0</v>
      </c>
      <c r="N1313" s="0" t="s">
        <v>1346</v>
      </c>
      <c r="O1313" s="0" t="n">
        <f aca="false">ROUND(E1313/D1313*100,0)</f>
        <v>32</v>
      </c>
      <c r="P1313" s="0" t="n">
        <f aca="false">ROUND(E1313/L1313,2)</f>
        <v>800.7</v>
      </c>
      <c r="Q1313" s="0" t="s">
        <v>1143</v>
      </c>
      <c r="R1313" s="0" t="s">
        <v>1347</v>
      </c>
      <c r="S1313" s="10" t="n">
        <f aca="false">(((J1313/60)/60)/24)+DATE(1970,1,1)</f>
        <v>42669.8023032407</v>
      </c>
      <c r="T1313" s="10" t="n">
        <f aca="false">(((I1313/60)/60)/24)+DATE(1970,1,1)</f>
        <v>42704.8439699074</v>
      </c>
    </row>
    <row r="1314" customFormat="false" ht="35.05" hidden="false" customHeight="false" outlineLevel="0" collapsed="false">
      <c r="A1314" s="0" t="n">
        <v>1312</v>
      </c>
      <c r="B1314" s="1" t="s">
        <v>2728</v>
      </c>
      <c r="C1314" s="1" t="s">
        <v>2729</v>
      </c>
      <c r="D1314" s="2" t="n">
        <v>4600</v>
      </c>
      <c r="E1314" s="3" t="n">
        <v>28</v>
      </c>
      <c r="F1314" s="0" t="s">
        <v>281</v>
      </c>
      <c r="G1314" s="0" t="s">
        <v>23</v>
      </c>
      <c r="H1314" s="0" t="s">
        <v>24</v>
      </c>
      <c r="I1314" s="0" t="n">
        <v>1429375922</v>
      </c>
      <c r="J1314" s="0" t="n">
        <v>1426783922</v>
      </c>
      <c r="K1314" s="9" t="n">
        <f aca="false">FALSE()</f>
        <v>0</v>
      </c>
      <c r="L1314" s="0" t="n">
        <v>1</v>
      </c>
      <c r="M1314" s="9" t="n">
        <f aca="false">FALSE()</f>
        <v>0</v>
      </c>
      <c r="N1314" s="0" t="s">
        <v>1346</v>
      </c>
      <c r="O1314" s="0" t="n">
        <f aca="false">ROUND(E1314/D1314*100,0)</f>
        <v>1</v>
      </c>
      <c r="P1314" s="0" t="n">
        <f aca="false">ROUND(E1314/L1314,2)</f>
        <v>28</v>
      </c>
      <c r="Q1314" s="0" t="s">
        <v>1143</v>
      </c>
      <c r="R1314" s="0" t="s">
        <v>1347</v>
      </c>
      <c r="S1314" s="10" t="n">
        <f aca="false">(((J1314/60)/60)/24)+DATE(1970,1,1)</f>
        <v>42082.7028009259</v>
      </c>
      <c r="T1314" s="10" t="n">
        <f aca="false">(((I1314/60)/60)/24)+DATE(1970,1,1)</f>
        <v>42112.7028009259</v>
      </c>
    </row>
    <row r="1315" customFormat="false" ht="35.05" hidden="false" customHeight="false" outlineLevel="0" collapsed="false">
      <c r="A1315" s="0" t="n">
        <v>1313</v>
      </c>
      <c r="B1315" s="1" t="s">
        <v>2730</v>
      </c>
      <c r="C1315" s="1" t="s">
        <v>2731</v>
      </c>
      <c r="D1315" s="2" t="n">
        <v>40000</v>
      </c>
      <c r="E1315" s="3" t="n">
        <v>12446</v>
      </c>
      <c r="F1315" s="0" t="s">
        <v>281</v>
      </c>
      <c r="G1315" s="0" t="s">
        <v>23</v>
      </c>
      <c r="H1315" s="0" t="s">
        <v>24</v>
      </c>
      <c r="I1315" s="0" t="n">
        <v>1457024514</v>
      </c>
      <c r="J1315" s="0" t="n">
        <v>1454432514</v>
      </c>
      <c r="K1315" s="9" t="n">
        <f aca="false">FALSE()</f>
        <v>0</v>
      </c>
      <c r="L1315" s="0" t="n">
        <v>122</v>
      </c>
      <c r="M1315" s="9" t="n">
        <f aca="false">FALSE()</f>
        <v>0</v>
      </c>
      <c r="N1315" s="0" t="s">
        <v>1346</v>
      </c>
      <c r="O1315" s="0" t="n">
        <f aca="false">ROUND(E1315/D1315*100,0)</f>
        <v>31</v>
      </c>
      <c r="P1315" s="0" t="n">
        <f aca="false">ROUND(E1315/L1315,2)</f>
        <v>102.02</v>
      </c>
      <c r="Q1315" s="0" t="s">
        <v>1143</v>
      </c>
      <c r="R1315" s="0" t="s">
        <v>1347</v>
      </c>
      <c r="S1315" s="10" t="n">
        <f aca="false">(((J1315/60)/60)/24)+DATE(1970,1,1)</f>
        <v>42402.7096527778</v>
      </c>
      <c r="T1315" s="10" t="n">
        <f aca="false">(((I1315/60)/60)/24)+DATE(1970,1,1)</f>
        <v>42432.7096527778</v>
      </c>
    </row>
    <row r="1316" customFormat="false" ht="46.25" hidden="false" customHeight="false" outlineLevel="0" collapsed="false">
      <c r="A1316" s="0" t="n">
        <v>1314</v>
      </c>
      <c r="B1316" s="1" t="s">
        <v>2732</v>
      </c>
      <c r="C1316" s="1" t="s">
        <v>2733</v>
      </c>
      <c r="D1316" s="2" t="n">
        <v>180000</v>
      </c>
      <c r="E1316" s="3" t="n">
        <v>2028</v>
      </c>
      <c r="F1316" s="0" t="s">
        <v>281</v>
      </c>
      <c r="G1316" s="0" t="s">
        <v>23</v>
      </c>
      <c r="H1316" s="0" t="s">
        <v>24</v>
      </c>
      <c r="I1316" s="0" t="n">
        <v>1477065860</v>
      </c>
      <c r="J1316" s="0" t="n">
        <v>1471881860</v>
      </c>
      <c r="K1316" s="9" t="n">
        <f aca="false">FALSE()</f>
        <v>0</v>
      </c>
      <c r="L1316" s="0" t="n">
        <v>11</v>
      </c>
      <c r="M1316" s="9" t="n">
        <f aca="false">FALSE()</f>
        <v>0</v>
      </c>
      <c r="N1316" s="0" t="s">
        <v>1346</v>
      </c>
      <c r="O1316" s="0" t="n">
        <f aca="false">ROUND(E1316/D1316*100,0)</f>
        <v>1</v>
      </c>
      <c r="P1316" s="0" t="n">
        <f aca="false">ROUND(E1316/L1316,2)</f>
        <v>184.36</v>
      </c>
      <c r="Q1316" s="0" t="s">
        <v>1143</v>
      </c>
      <c r="R1316" s="0" t="s">
        <v>1347</v>
      </c>
      <c r="S1316" s="10" t="n">
        <f aca="false">(((J1316/60)/60)/24)+DATE(1970,1,1)</f>
        <v>42604.6696759259</v>
      </c>
      <c r="T1316" s="10" t="n">
        <f aca="false">(((I1316/60)/60)/24)+DATE(1970,1,1)</f>
        <v>42664.6696759259</v>
      </c>
    </row>
    <row r="1317" customFormat="false" ht="23.85" hidden="false" customHeight="false" outlineLevel="0" collapsed="false">
      <c r="A1317" s="0" t="n">
        <v>1315</v>
      </c>
      <c r="B1317" s="1" t="s">
        <v>2734</v>
      </c>
      <c r="C1317" s="1" t="s">
        <v>2735</v>
      </c>
      <c r="D1317" s="2" t="n">
        <v>100000</v>
      </c>
      <c r="E1317" s="3" t="n">
        <v>40404</v>
      </c>
      <c r="F1317" s="0" t="s">
        <v>281</v>
      </c>
      <c r="G1317" s="0" t="s">
        <v>23</v>
      </c>
      <c r="H1317" s="0" t="s">
        <v>24</v>
      </c>
      <c r="I1317" s="0" t="n">
        <v>1446771600</v>
      </c>
      <c r="J1317" s="0" t="n">
        <v>1443700648</v>
      </c>
      <c r="K1317" s="9" t="n">
        <f aca="false">FALSE()</f>
        <v>0</v>
      </c>
      <c r="L1317" s="0" t="n">
        <v>248</v>
      </c>
      <c r="M1317" s="9" t="n">
        <f aca="false">FALSE()</f>
        <v>0</v>
      </c>
      <c r="N1317" s="0" t="s">
        <v>1346</v>
      </c>
      <c r="O1317" s="0" t="n">
        <f aca="false">ROUND(E1317/D1317*100,0)</f>
        <v>40</v>
      </c>
      <c r="P1317" s="0" t="n">
        <f aca="false">ROUND(E1317/L1317,2)</f>
        <v>162.92</v>
      </c>
      <c r="Q1317" s="0" t="s">
        <v>1143</v>
      </c>
      <c r="R1317" s="0" t="s">
        <v>1347</v>
      </c>
      <c r="S1317" s="10" t="n">
        <f aca="false">(((J1317/60)/60)/24)+DATE(1970,1,1)</f>
        <v>42278.4982407408</v>
      </c>
      <c r="T1317" s="10" t="n">
        <f aca="false">(((I1317/60)/60)/24)+DATE(1970,1,1)</f>
        <v>42314.0416666667</v>
      </c>
    </row>
    <row r="1318" customFormat="false" ht="35.05" hidden="false" customHeight="false" outlineLevel="0" collapsed="false">
      <c r="A1318" s="0" t="n">
        <v>1316</v>
      </c>
      <c r="B1318" s="1" t="s">
        <v>2736</v>
      </c>
      <c r="C1318" s="1" t="s">
        <v>2737</v>
      </c>
      <c r="D1318" s="2" t="n">
        <v>75000</v>
      </c>
      <c r="E1318" s="3" t="n">
        <v>1</v>
      </c>
      <c r="F1318" s="0" t="s">
        <v>281</v>
      </c>
      <c r="G1318" s="0" t="s">
        <v>23</v>
      </c>
      <c r="H1318" s="0" t="s">
        <v>24</v>
      </c>
      <c r="I1318" s="0" t="n">
        <v>1456700709</v>
      </c>
      <c r="J1318" s="0" t="n">
        <v>1453676709</v>
      </c>
      <c r="K1318" s="9" t="n">
        <f aca="false">FALSE()</f>
        <v>0</v>
      </c>
      <c r="L1318" s="0" t="n">
        <v>1</v>
      </c>
      <c r="M1318" s="9" t="n">
        <f aca="false">FALSE()</f>
        <v>0</v>
      </c>
      <c r="N1318" s="0" t="s">
        <v>1346</v>
      </c>
      <c r="O1318" s="0" t="n">
        <f aca="false">ROUND(E1318/D1318*100,0)</f>
        <v>0</v>
      </c>
      <c r="P1318" s="0" t="n">
        <f aca="false">ROUND(E1318/L1318,2)</f>
        <v>1</v>
      </c>
      <c r="Q1318" s="0" t="s">
        <v>1143</v>
      </c>
      <c r="R1318" s="0" t="s">
        <v>1347</v>
      </c>
      <c r="S1318" s="10" t="n">
        <f aca="false">(((J1318/60)/60)/24)+DATE(1970,1,1)</f>
        <v>42393.9619097222</v>
      </c>
      <c r="T1318" s="10" t="n">
        <f aca="false">(((I1318/60)/60)/24)+DATE(1970,1,1)</f>
        <v>42428.9619097222</v>
      </c>
    </row>
    <row r="1319" customFormat="false" ht="46.25" hidden="false" customHeight="false" outlineLevel="0" collapsed="false">
      <c r="A1319" s="0" t="n">
        <v>1317</v>
      </c>
      <c r="B1319" s="1" t="s">
        <v>2738</v>
      </c>
      <c r="C1319" s="1" t="s">
        <v>2739</v>
      </c>
      <c r="D1319" s="2" t="n">
        <v>200000</v>
      </c>
      <c r="E1319" s="3" t="n">
        <v>11467</v>
      </c>
      <c r="F1319" s="0" t="s">
        <v>281</v>
      </c>
      <c r="G1319" s="0" t="s">
        <v>319</v>
      </c>
      <c r="H1319" s="0" t="s">
        <v>320</v>
      </c>
      <c r="I1319" s="0" t="n">
        <v>1469109600</v>
      </c>
      <c r="J1319" s="0" t="n">
        <v>1464586746</v>
      </c>
      <c r="K1319" s="9" t="n">
        <f aca="false">FALSE()</f>
        <v>0</v>
      </c>
      <c r="L1319" s="0" t="n">
        <v>19</v>
      </c>
      <c r="M1319" s="9" t="n">
        <f aca="false">FALSE()</f>
        <v>0</v>
      </c>
      <c r="N1319" s="0" t="s">
        <v>1346</v>
      </c>
      <c r="O1319" s="0" t="n">
        <f aca="false">ROUND(E1319/D1319*100,0)</f>
        <v>6</v>
      </c>
      <c r="P1319" s="0" t="n">
        <f aca="false">ROUND(E1319/L1319,2)</f>
        <v>603.53</v>
      </c>
      <c r="Q1319" s="0" t="s">
        <v>1143</v>
      </c>
      <c r="R1319" s="0" t="s">
        <v>1347</v>
      </c>
      <c r="S1319" s="10" t="n">
        <f aca="false">(((J1319/60)/60)/24)+DATE(1970,1,1)</f>
        <v>42520.2354861111</v>
      </c>
      <c r="T1319" s="10" t="n">
        <f aca="false">(((I1319/60)/60)/24)+DATE(1970,1,1)</f>
        <v>42572.5833333333</v>
      </c>
    </row>
    <row r="1320" customFormat="false" ht="35.05" hidden="false" customHeight="false" outlineLevel="0" collapsed="false">
      <c r="A1320" s="0" t="n">
        <v>1318</v>
      </c>
      <c r="B1320" s="1" t="s">
        <v>2740</v>
      </c>
      <c r="C1320" s="1" t="s">
        <v>2741</v>
      </c>
      <c r="D1320" s="2" t="n">
        <v>40000</v>
      </c>
      <c r="E1320" s="3" t="n">
        <v>6130</v>
      </c>
      <c r="F1320" s="0" t="s">
        <v>281</v>
      </c>
      <c r="G1320" s="0" t="s">
        <v>23</v>
      </c>
      <c r="H1320" s="0" t="s">
        <v>24</v>
      </c>
      <c r="I1320" s="0" t="n">
        <v>1420938172</v>
      </c>
      <c r="J1320" s="0" t="n">
        <v>1418346172</v>
      </c>
      <c r="K1320" s="9" t="n">
        <f aca="false">FALSE()</f>
        <v>0</v>
      </c>
      <c r="L1320" s="0" t="n">
        <v>135</v>
      </c>
      <c r="M1320" s="9" t="n">
        <f aca="false">FALSE()</f>
        <v>0</v>
      </c>
      <c r="N1320" s="0" t="s">
        <v>1346</v>
      </c>
      <c r="O1320" s="0" t="n">
        <f aca="false">ROUND(E1320/D1320*100,0)</f>
        <v>15</v>
      </c>
      <c r="P1320" s="0" t="n">
        <f aca="false">ROUND(E1320/L1320,2)</f>
        <v>45.41</v>
      </c>
      <c r="Q1320" s="0" t="s">
        <v>1143</v>
      </c>
      <c r="R1320" s="0" t="s">
        <v>1347</v>
      </c>
      <c r="S1320" s="10" t="n">
        <f aca="false">(((J1320/60)/60)/24)+DATE(1970,1,1)</f>
        <v>41985.0436574074</v>
      </c>
      <c r="T1320" s="10" t="n">
        <f aca="false">(((I1320/60)/60)/24)+DATE(1970,1,1)</f>
        <v>42015.0436574074</v>
      </c>
    </row>
    <row r="1321" customFormat="false" ht="35.05" hidden="false" customHeight="false" outlineLevel="0" collapsed="false">
      <c r="A1321" s="0" t="n">
        <v>1319</v>
      </c>
      <c r="B1321" s="1" t="s">
        <v>2742</v>
      </c>
      <c r="C1321" s="1" t="s">
        <v>2743</v>
      </c>
      <c r="D1321" s="2" t="n">
        <v>5800</v>
      </c>
      <c r="E1321" s="3" t="n">
        <v>876</v>
      </c>
      <c r="F1321" s="0" t="s">
        <v>281</v>
      </c>
      <c r="G1321" s="0" t="s">
        <v>32</v>
      </c>
      <c r="H1321" s="0" t="s">
        <v>33</v>
      </c>
      <c r="I1321" s="0" t="n">
        <v>1405094400</v>
      </c>
      <c r="J1321" s="0" t="n">
        <v>1403810965</v>
      </c>
      <c r="K1321" s="9" t="n">
        <f aca="false">FALSE()</f>
        <v>0</v>
      </c>
      <c r="L1321" s="0" t="n">
        <v>9</v>
      </c>
      <c r="M1321" s="9" t="n">
        <f aca="false">FALSE()</f>
        <v>0</v>
      </c>
      <c r="N1321" s="0" t="s">
        <v>1346</v>
      </c>
      <c r="O1321" s="0" t="n">
        <f aca="false">ROUND(E1321/D1321*100,0)</f>
        <v>15</v>
      </c>
      <c r="P1321" s="0" t="n">
        <f aca="false">ROUND(E1321/L1321,2)</f>
        <v>97.33</v>
      </c>
      <c r="Q1321" s="0" t="s">
        <v>1143</v>
      </c>
      <c r="R1321" s="0" t="s">
        <v>1347</v>
      </c>
      <c r="S1321" s="10" t="n">
        <f aca="false">(((J1321/60)/60)/24)+DATE(1970,1,1)</f>
        <v>41816.8120949074</v>
      </c>
      <c r="T1321" s="10" t="n">
        <f aca="false">(((I1321/60)/60)/24)+DATE(1970,1,1)</f>
        <v>41831.6666666667</v>
      </c>
    </row>
    <row r="1322" customFormat="false" ht="35.05" hidden="false" customHeight="false" outlineLevel="0" collapsed="false">
      <c r="A1322" s="0" t="n">
        <v>1320</v>
      </c>
      <c r="B1322" s="1" t="s">
        <v>2744</v>
      </c>
      <c r="C1322" s="1" t="s">
        <v>2745</v>
      </c>
      <c r="D1322" s="2" t="n">
        <v>100000</v>
      </c>
      <c r="E1322" s="3" t="n">
        <v>503</v>
      </c>
      <c r="F1322" s="0" t="s">
        <v>281</v>
      </c>
      <c r="G1322" s="0" t="s">
        <v>398</v>
      </c>
      <c r="H1322" s="0" t="s">
        <v>63</v>
      </c>
      <c r="I1322" s="0" t="n">
        <v>1483138800</v>
      </c>
      <c r="J1322" s="0" t="n">
        <v>1480610046</v>
      </c>
      <c r="K1322" s="9" t="n">
        <f aca="false">FALSE()</f>
        <v>0</v>
      </c>
      <c r="L1322" s="0" t="n">
        <v>3</v>
      </c>
      <c r="M1322" s="9" t="n">
        <f aca="false">FALSE()</f>
        <v>0</v>
      </c>
      <c r="N1322" s="0" t="s">
        <v>1346</v>
      </c>
      <c r="O1322" s="0" t="n">
        <f aca="false">ROUND(E1322/D1322*100,0)</f>
        <v>1</v>
      </c>
      <c r="P1322" s="0" t="n">
        <f aca="false">ROUND(E1322/L1322,2)</f>
        <v>167.67</v>
      </c>
      <c r="Q1322" s="0" t="s">
        <v>1143</v>
      </c>
      <c r="R1322" s="0" t="s">
        <v>1347</v>
      </c>
      <c r="S1322" s="10" t="n">
        <f aca="false">(((J1322/60)/60)/24)+DATE(1970,1,1)</f>
        <v>42705.6903472222</v>
      </c>
      <c r="T1322" s="10" t="n">
        <f aca="false">(((I1322/60)/60)/24)+DATE(1970,1,1)</f>
        <v>42734.9583333333</v>
      </c>
    </row>
    <row r="1323" customFormat="false" ht="46.25" hidden="false" customHeight="false" outlineLevel="0" collapsed="false">
      <c r="A1323" s="0" t="n">
        <v>1321</v>
      </c>
      <c r="B1323" s="1" t="s">
        <v>2746</v>
      </c>
      <c r="C1323" s="1" t="s">
        <v>2747</v>
      </c>
      <c r="D1323" s="2" t="n">
        <v>462000</v>
      </c>
      <c r="E1323" s="3" t="n">
        <v>6019</v>
      </c>
      <c r="F1323" s="0" t="s">
        <v>281</v>
      </c>
      <c r="G1323" s="0" t="s">
        <v>487</v>
      </c>
      <c r="H1323" s="0" t="s">
        <v>488</v>
      </c>
      <c r="I1323" s="0" t="n">
        <v>1482515937</v>
      </c>
      <c r="J1323" s="0" t="n">
        <v>1479923937</v>
      </c>
      <c r="K1323" s="9" t="n">
        <f aca="false">FALSE()</f>
        <v>0</v>
      </c>
      <c r="L1323" s="0" t="n">
        <v>7</v>
      </c>
      <c r="M1323" s="9" t="n">
        <f aca="false">FALSE()</f>
        <v>0</v>
      </c>
      <c r="N1323" s="0" t="s">
        <v>1346</v>
      </c>
      <c r="O1323" s="0" t="n">
        <f aca="false">ROUND(E1323/D1323*100,0)</f>
        <v>1</v>
      </c>
      <c r="P1323" s="0" t="n">
        <f aca="false">ROUND(E1323/L1323,2)</f>
        <v>859.86</v>
      </c>
      <c r="Q1323" s="0" t="s">
        <v>1143</v>
      </c>
      <c r="R1323" s="0" t="s">
        <v>1347</v>
      </c>
      <c r="S1323" s="10" t="n">
        <f aca="false">(((J1323/60)/60)/24)+DATE(1970,1,1)</f>
        <v>42697.7492708333</v>
      </c>
      <c r="T1323" s="10" t="n">
        <f aca="false">(((I1323/60)/60)/24)+DATE(1970,1,1)</f>
        <v>42727.7492708333</v>
      </c>
    </row>
    <row r="1324" customFormat="false" ht="35.05" hidden="false" customHeight="false" outlineLevel="0" collapsed="false">
      <c r="A1324" s="0" t="n">
        <v>1322</v>
      </c>
      <c r="B1324" s="1" t="s">
        <v>2748</v>
      </c>
      <c r="C1324" s="1" t="s">
        <v>2749</v>
      </c>
      <c r="D1324" s="2" t="n">
        <v>35000</v>
      </c>
      <c r="E1324" s="3" t="n">
        <v>106</v>
      </c>
      <c r="F1324" s="0" t="s">
        <v>281</v>
      </c>
      <c r="G1324" s="0" t="s">
        <v>32</v>
      </c>
      <c r="H1324" s="0" t="s">
        <v>33</v>
      </c>
      <c r="I1324" s="0" t="n">
        <v>1432223125</v>
      </c>
      <c r="J1324" s="0" t="n">
        <v>1429631125</v>
      </c>
      <c r="K1324" s="9" t="n">
        <f aca="false">FALSE()</f>
        <v>0</v>
      </c>
      <c r="L1324" s="0" t="n">
        <v>4</v>
      </c>
      <c r="M1324" s="9" t="n">
        <f aca="false">FALSE()</f>
        <v>0</v>
      </c>
      <c r="N1324" s="0" t="s">
        <v>1346</v>
      </c>
      <c r="O1324" s="0" t="n">
        <f aca="false">ROUND(E1324/D1324*100,0)</f>
        <v>0</v>
      </c>
      <c r="P1324" s="0" t="n">
        <f aca="false">ROUND(E1324/L1324,2)</f>
        <v>26.5</v>
      </c>
      <c r="Q1324" s="0" t="s">
        <v>1143</v>
      </c>
      <c r="R1324" s="0" t="s">
        <v>1347</v>
      </c>
      <c r="S1324" s="10" t="n">
        <f aca="false">(((J1324/60)/60)/24)+DATE(1970,1,1)</f>
        <v>42115.6565393519</v>
      </c>
      <c r="T1324" s="10" t="n">
        <f aca="false">(((I1324/60)/60)/24)+DATE(1970,1,1)</f>
        <v>42145.6565393519</v>
      </c>
    </row>
    <row r="1325" customFormat="false" ht="35.05" hidden="false" customHeight="false" outlineLevel="0" collapsed="false">
      <c r="A1325" s="0" t="n">
        <v>1323</v>
      </c>
      <c r="B1325" s="1" t="s">
        <v>2750</v>
      </c>
      <c r="C1325" s="1" t="s">
        <v>2751</v>
      </c>
      <c r="D1325" s="2" t="n">
        <v>15000</v>
      </c>
      <c r="E1325" s="3" t="n">
        <v>1332</v>
      </c>
      <c r="F1325" s="0" t="s">
        <v>281</v>
      </c>
      <c r="G1325" s="0" t="s">
        <v>23</v>
      </c>
      <c r="H1325" s="0" t="s">
        <v>24</v>
      </c>
      <c r="I1325" s="0" t="n">
        <v>1461653700</v>
      </c>
      <c r="J1325" s="0" t="n">
        <v>1458665146</v>
      </c>
      <c r="K1325" s="9" t="n">
        <f aca="false">FALSE()</f>
        <v>0</v>
      </c>
      <c r="L1325" s="0" t="n">
        <v>44</v>
      </c>
      <c r="M1325" s="9" t="n">
        <f aca="false">FALSE()</f>
        <v>0</v>
      </c>
      <c r="N1325" s="0" t="s">
        <v>1346</v>
      </c>
      <c r="O1325" s="0" t="n">
        <f aca="false">ROUND(E1325/D1325*100,0)</f>
        <v>9</v>
      </c>
      <c r="P1325" s="0" t="n">
        <f aca="false">ROUND(E1325/L1325,2)</f>
        <v>30.27</v>
      </c>
      <c r="Q1325" s="0" t="s">
        <v>1143</v>
      </c>
      <c r="R1325" s="0" t="s">
        <v>1347</v>
      </c>
      <c r="S1325" s="10" t="n">
        <f aca="false">(((J1325/60)/60)/24)+DATE(1970,1,1)</f>
        <v>42451.6984490741</v>
      </c>
      <c r="T1325" s="10" t="n">
        <f aca="false">(((I1325/60)/60)/24)+DATE(1970,1,1)</f>
        <v>42486.2881944445</v>
      </c>
    </row>
    <row r="1326" customFormat="false" ht="35.05" hidden="false" customHeight="false" outlineLevel="0" collapsed="false">
      <c r="A1326" s="0" t="n">
        <v>1324</v>
      </c>
      <c r="B1326" s="1" t="s">
        <v>2752</v>
      </c>
      <c r="C1326" s="1" t="s">
        <v>2753</v>
      </c>
      <c r="D1326" s="2" t="n">
        <v>50000</v>
      </c>
      <c r="E1326" s="3" t="n">
        <v>4920</v>
      </c>
      <c r="F1326" s="0" t="s">
        <v>281</v>
      </c>
      <c r="G1326" s="0" t="s">
        <v>23</v>
      </c>
      <c r="H1326" s="0" t="s">
        <v>24</v>
      </c>
      <c r="I1326" s="0" t="n">
        <v>1476371552</v>
      </c>
      <c r="J1326" s="0" t="n">
        <v>1473779552</v>
      </c>
      <c r="K1326" s="9" t="n">
        <f aca="false">FALSE()</f>
        <v>0</v>
      </c>
      <c r="L1326" s="0" t="n">
        <v>90</v>
      </c>
      <c r="M1326" s="9" t="n">
        <f aca="false">FALSE()</f>
        <v>0</v>
      </c>
      <c r="N1326" s="0" t="s">
        <v>1346</v>
      </c>
      <c r="O1326" s="0" t="n">
        <f aca="false">ROUND(E1326/D1326*100,0)</f>
        <v>10</v>
      </c>
      <c r="P1326" s="0" t="n">
        <f aca="false">ROUND(E1326/L1326,2)</f>
        <v>54.67</v>
      </c>
      <c r="Q1326" s="0" t="s">
        <v>1143</v>
      </c>
      <c r="R1326" s="0" t="s">
        <v>1347</v>
      </c>
      <c r="S1326" s="10" t="n">
        <f aca="false">(((J1326/60)/60)/24)+DATE(1970,1,1)</f>
        <v>42626.6337037037</v>
      </c>
      <c r="T1326" s="10" t="n">
        <f aca="false">(((I1326/60)/60)/24)+DATE(1970,1,1)</f>
        <v>42656.6337037037</v>
      </c>
    </row>
    <row r="1327" customFormat="false" ht="35.05" hidden="false" customHeight="false" outlineLevel="0" collapsed="false">
      <c r="A1327" s="0" t="n">
        <v>1325</v>
      </c>
      <c r="B1327" s="1" t="s">
        <v>2754</v>
      </c>
      <c r="C1327" s="1" t="s">
        <v>2755</v>
      </c>
      <c r="D1327" s="2" t="n">
        <v>20000</v>
      </c>
      <c r="E1327" s="3" t="n">
        <v>486</v>
      </c>
      <c r="F1327" s="0" t="s">
        <v>281</v>
      </c>
      <c r="G1327" s="0" t="s">
        <v>23</v>
      </c>
      <c r="H1327" s="0" t="s">
        <v>24</v>
      </c>
      <c r="I1327" s="0" t="n">
        <v>1483063435</v>
      </c>
      <c r="J1327" s="0" t="n">
        <v>1480471435</v>
      </c>
      <c r="K1327" s="9" t="n">
        <f aca="false">FALSE()</f>
        <v>0</v>
      </c>
      <c r="L1327" s="0" t="n">
        <v>8</v>
      </c>
      <c r="M1327" s="9" t="n">
        <f aca="false">FALSE()</f>
        <v>0</v>
      </c>
      <c r="N1327" s="0" t="s">
        <v>1346</v>
      </c>
      <c r="O1327" s="0" t="n">
        <f aca="false">ROUND(E1327/D1327*100,0)</f>
        <v>2</v>
      </c>
      <c r="P1327" s="0" t="n">
        <f aca="false">ROUND(E1327/L1327,2)</f>
        <v>60.75</v>
      </c>
      <c r="Q1327" s="0" t="s">
        <v>1143</v>
      </c>
      <c r="R1327" s="0" t="s">
        <v>1347</v>
      </c>
      <c r="S1327" s="10" t="n">
        <f aca="false">(((J1327/60)/60)/24)+DATE(1970,1,1)</f>
        <v>42704.0860532407</v>
      </c>
      <c r="T1327" s="10" t="n">
        <f aca="false">(((I1327/60)/60)/24)+DATE(1970,1,1)</f>
        <v>42734.0860532407</v>
      </c>
    </row>
    <row r="1328" customFormat="false" ht="35.05" hidden="false" customHeight="false" outlineLevel="0" collapsed="false">
      <c r="A1328" s="0" t="n">
        <v>1326</v>
      </c>
      <c r="B1328" s="1" t="s">
        <v>2756</v>
      </c>
      <c r="C1328" s="1" t="s">
        <v>2757</v>
      </c>
      <c r="D1328" s="2" t="n">
        <v>100000</v>
      </c>
      <c r="E1328" s="3" t="n">
        <v>1130</v>
      </c>
      <c r="F1328" s="0" t="s">
        <v>281</v>
      </c>
      <c r="G1328" s="0" t="s">
        <v>23</v>
      </c>
      <c r="H1328" s="0" t="s">
        <v>24</v>
      </c>
      <c r="I1328" s="0" t="n">
        <v>1421348428</v>
      </c>
      <c r="J1328" s="0" t="n">
        <v>1417460428</v>
      </c>
      <c r="K1328" s="9" t="n">
        <f aca="false">FALSE()</f>
        <v>0</v>
      </c>
      <c r="L1328" s="0" t="n">
        <v>11</v>
      </c>
      <c r="M1328" s="9" t="n">
        <f aca="false">FALSE()</f>
        <v>0</v>
      </c>
      <c r="N1328" s="0" t="s">
        <v>1346</v>
      </c>
      <c r="O1328" s="0" t="n">
        <f aca="false">ROUND(E1328/D1328*100,0)</f>
        <v>1</v>
      </c>
      <c r="P1328" s="0" t="n">
        <f aca="false">ROUND(E1328/L1328,2)</f>
        <v>102.73</v>
      </c>
      <c r="Q1328" s="0" t="s">
        <v>1143</v>
      </c>
      <c r="R1328" s="0" t="s">
        <v>1347</v>
      </c>
      <c r="S1328" s="10" t="n">
        <f aca="false">(((J1328/60)/60)/24)+DATE(1970,1,1)</f>
        <v>41974.7919907407</v>
      </c>
      <c r="T1328" s="10" t="n">
        <f aca="false">(((I1328/60)/60)/24)+DATE(1970,1,1)</f>
        <v>42019.7919907407</v>
      </c>
    </row>
    <row r="1329" customFormat="false" ht="35.05" hidden="false" customHeight="false" outlineLevel="0" collapsed="false">
      <c r="A1329" s="0" t="n">
        <v>1327</v>
      </c>
      <c r="B1329" s="1" t="s">
        <v>2758</v>
      </c>
      <c r="C1329" s="1" t="s">
        <v>2759</v>
      </c>
      <c r="D1329" s="2" t="n">
        <v>48000</v>
      </c>
      <c r="E1329" s="3" t="n">
        <v>1705</v>
      </c>
      <c r="F1329" s="0" t="s">
        <v>281</v>
      </c>
      <c r="G1329" s="0" t="s">
        <v>23</v>
      </c>
      <c r="H1329" s="0" t="s">
        <v>24</v>
      </c>
      <c r="I1329" s="0" t="n">
        <v>1432916235</v>
      </c>
      <c r="J1329" s="0" t="n">
        <v>1430324235</v>
      </c>
      <c r="K1329" s="9" t="n">
        <f aca="false">FALSE()</f>
        <v>0</v>
      </c>
      <c r="L1329" s="0" t="n">
        <v>41</v>
      </c>
      <c r="M1329" s="9" t="n">
        <f aca="false">FALSE()</f>
        <v>0</v>
      </c>
      <c r="N1329" s="0" t="s">
        <v>1346</v>
      </c>
      <c r="O1329" s="0" t="n">
        <f aca="false">ROUND(E1329/D1329*100,0)</f>
        <v>4</v>
      </c>
      <c r="P1329" s="0" t="n">
        <f aca="false">ROUND(E1329/L1329,2)</f>
        <v>41.59</v>
      </c>
      <c r="Q1329" s="0" t="s">
        <v>1143</v>
      </c>
      <c r="R1329" s="0" t="s">
        <v>1347</v>
      </c>
      <c r="S1329" s="10" t="n">
        <f aca="false">(((J1329/60)/60)/24)+DATE(1970,1,1)</f>
        <v>42123.6786458333</v>
      </c>
      <c r="T1329" s="10" t="n">
        <f aca="false">(((I1329/60)/60)/24)+DATE(1970,1,1)</f>
        <v>42153.6786458333</v>
      </c>
    </row>
    <row r="1330" customFormat="false" ht="35.05" hidden="false" customHeight="false" outlineLevel="0" collapsed="false">
      <c r="A1330" s="0" t="n">
        <v>1328</v>
      </c>
      <c r="B1330" s="1" t="s">
        <v>2760</v>
      </c>
      <c r="C1330" s="1" t="s">
        <v>2761</v>
      </c>
      <c r="D1330" s="2" t="n">
        <v>75000</v>
      </c>
      <c r="E1330" s="3" t="n">
        <v>1748</v>
      </c>
      <c r="F1330" s="0" t="s">
        <v>281</v>
      </c>
      <c r="G1330" s="0" t="s">
        <v>23</v>
      </c>
      <c r="H1330" s="0" t="s">
        <v>24</v>
      </c>
      <c r="I1330" s="0" t="n">
        <v>1476458734</v>
      </c>
      <c r="J1330" s="0" t="n">
        <v>1472570734</v>
      </c>
      <c r="K1330" s="9" t="n">
        <f aca="false">FALSE()</f>
        <v>0</v>
      </c>
      <c r="L1330" s="0" t="n">
        <v>15</v>
      </c>
      <c r="M1330" s="9" t="n">
        <f aca="false">FALSE()</f>
        <v>0</v>
      </c>
      <c r="N1330" s="0" t="s">
        <v>1346</v>
      </c>
      <c r="O1330" s="0" t="n">
        <f aca="false">ROUND(E1330/D1330*100,0)</f>
        <v>2</v>
      </c>
      <c r="P1330" s="0" t="n">
        <f aca="false">ROUND(E1330/L1330,2)</f>
        <v>116.53</v>
      </c>
      <c r="Q1330" s="0" t="s">
        <v>1143</v>
      </c>
      <c r="R1330" s="0" t="s">
        <v>1347</v>
      </c>
      <c r="S1330" s="10" t="n">
        <f aca="false">(((J1330/60)/60)/24)+DATE(1970,1,1)</f>
        <v>42612.6427546296</v>
      </c>
      <c r="T1330" s="10" t="n">
        <f aca="false">(((I1330/60)/60)/24)+DATE(1970,1,1)</f>
        <v>42657.6427546296</v>
      </c>
    </row>
    <row r="1331" customFormat="false" ht="35.05" hidden="false" customHeight="false" outlineLevel="0" collapsed="false">
      <c r="A1331" s="0" t="n">
        <v>1329</v>
      </c>
      <c r="B1331" s="1" t="s">
        <v>2762</v>
      </c>
      <c r="C1331" s="1" t="s">
        <v>2763</v>
      </c>
      <c r="D1331" s="2" t="n">
        <v>50000</v>
      </c>
      <c r="E1331" s="3" t="n">
        <v>408</v>
      </c>
      <c r="F1331" s="0" t="s">
        <v>281</v>
      </c>
      <c r="G1331" s="0" t="s">
        <v>23</v>
      </c>
      <c r="H1331" s="0" t="s">
        <v>24</v>
      </c>
      <c r="I1331" s="0" t="n">
        <v>1417501145</v>
      </c>
      <c r="J1331" s="0" t="n">
        <v>1414041545</v>
      </c>
      <c r="K1331" s="9" t="n">
        <f aca="false">FALSE()</f>
        <v>0</v>
      </c>
      <c r="L1331" s="0" t="n">
        <v>9</v>
      </c>
      <c r="M1331" s="9" t="n">
        <f aca="false">FALSE()</f>
        <v>0</v>
      </c>
      <c r="N1331" s="0" t="s">
        <v>1346</v>
      </c>
      <c r="O1331" s="0" t="n">
        <f aca="false">ROUND(E1331/D1331*100,0)</f>
        <v>1</v>
      </c>
      <c r="P1331" s="0" t="n">
        <f aca="false">ROUND(E1331/L1331,2)</f>
        <v>45.33</v>
      </c>
      <c r="Q1331" s="0" t="s">
        <v>1143</v>
      </c>
      <c r="R1331" s="0" t="s">
        <v>1347</v>
      </c>
      <c r="S1331" s="10" t="n">
        <f aca="false">(((J1331/60)/60)/24)+DATE(1970,1,1)</f>
        <v>41935.2215856482</v>
      </c>
      <c r="T1331" s="10" t="n">
        <f aca="false">(((I1331/60)/60)/24)+DATE(1970,1,1)</f>
        <v>41975.2632523148</v>
      </c>
    </row>
    <row r="1332" customFormat="false" ht="35.05" hidden="false" customHeight="false" outlineLevel="0" collapsed="false">
      <c r="A1332" s="0" t="n">
        <v>1330</v>
      </c>
      <c r="B1332" s="1" t="s">
        <v>2764</v>
      </c>
      <c r="C1332" s="1" t="s">
        <v>2765</v>
      </c>
      <c r="D1332" s="2" t="n">
        <v>35000</v>
      </c>
      <c r="E1332" s="3" t="n">
        <v>7873</v>
      </c>
      <c r="F1332" s="0" t="s">
        <v>281</v>
      </c>
      <c r="G1332" s="0" t="s">
        <v>23</v>
      </c>
      <c r="H1332" s="0" t="s">
        <v>24</v>
      </c>
      <c r="I1332" s="0" t="n">
        <v>1467432000</v>
      </c>
      <c r="J1332" s="0" t="n">
        <v>1464763109</v>
      </c>
      <c r="K1332" s="9" t="n">
        <f aca="false">FALSE()</f>
        <v>0</v>
      </c>
      <c r="L1332" s="0" t="n">
        <v>50</v>
      </c>
      <c r="M1332" s="9" t="n">
        <f aca="false">FALSE()</f>
        <v>0</v>
      </c>
      <c r="N1332" s="0" t="s">
        <v>1346</v>
      </c>
      <c r="O1332" s="0" t="n">
        <f aca="false">ROUND(E1332/D1332*100,0)</f>
        <v>22</v>
      </c>
      <c r="P1332" s="0" t="n">
        <f aca="false">ROUND(E1332/L1332,2)</f>
        <v>157.46</v>
      </c>
      <c r="Q1332" s="0" t="s">
        <v>1143</v>
      </c>
      <c r="R1332" s="0" t="s">
        <v>1347</v>
      </c>
      <c r="S1332" s="10" t="n">
        <f aca="false">(((J1332/60)/60)/24)+DATE(1970,1,1)</f>
        <v>42522.276724537</v>
      </c>
      <c r="T1332" s="10" t="n">
        <f aca="false">(((I1332/60)/60)/24)+DATE(1970,1,1)</f>
        <v>42553.1666666667</v>
      </c>
    </row>
    <row r="1333" customFormat="false" ht="35.05" hidden="false" customHeight="false" outlineLevel="0" collapsed="false">
      <c r="A1333" s="0" t="n">
        <v>1331</v>
      </c>
      <c r="B1333" s="1" t="s">
        <v>2766</v>
      </c>
      <c r="C1333" s="1" t="s">
        <v>2767</v>
      </c>
      <c r="D1333" s="2" t="n">
        <v>250000</v>
      </c>
      <c r="E1333" s="3" t="n">
        <v>3417</v>
      </c>
      <c r="F1333" s="0" t="s">
        <v>281</v>
      </c>
      <c r="G1333" s="0" t="s">
        <v>23</v>
      </c>
      <c r="H1333" s="0" t="s">
        <v>24</v>
      </c>
      <c r="I1333" s="0" t="n">
        <v>1471435554</v>
      </c>
      <c r="J1333" s="0" t="n">
        <v>1468843554</v>
      </c>
      <c r="K1333" s="9" t="n">
        <f aca="false">FALSE()</f>
        <v>0</v>
      </c>
      <c r="L1333" s="0" t="n">
        <v>34</v>
      </c>
      <c r="M1333" s="9" t="n">
        <f aca="false">FALSE()</f>
        <v>0</v>
      </c>
      <c r="N1333" s="0" t="s">
        <v>1346</v>
      </c>
      <c r="O1333" s="0" t="n">
        <f aca="false">ROUND(E1333/D1333*100,0)</f>
        <v>1</v>
      </c>
      <c r="P1333" s="0" t="n">
        <f aca="false">ROUND(E1333/L1333,2)</f>
        <v>100.5</v>
      </c>
      <c r="Q1333" s="0" t="s">
        <v>1143</v>
      </c>
      <c r="R1333" s="0" t="s">
        <v>1347</v>
      </c>
      <c r="S1333" s="10" t="n">
        <f aca="false">(((J1333/60)/60)/24)+DATE(1970,1,1)</f>
        <v>42569.5040972222</v>
      </c>
      <c r="T1333" s="10" t="n">
        <f aca="false">(((I1333/60)/60)/24)+DATE(1970,1,1)</f>
        <v>42599.5040972222</v>
      </c>
    </row>
    <row r="1334" customFormat="false" ht="35.05" hidden="false" customHeight="false" outlineLevel="0" collapsed="false">
      <c r="A1334" s="0" t="n">
        <v>1332</v>
      </c>
      <c r="B1334" s="1" t="s">
        <v>2768</v>
      </c>
      <c r="C1334" s="1" t="s">
        <v>2769</v>
      </c>
      <c r="D1334" s="2" t="n">
        <v>10115</v>
      </c>
      <c r="E1334" s="3" t="n">
        <v>0</v>
      </c>
      <c r="F1334" s="0" t="s">
        <v>281</v>
      </c>
      <c r="G1334" s="0" t="s">
        <v>2115</v>
      </c>
      <c r="H1334" s="0" t="s">
        <v>2116</v>
      </c>
      <c r="I1334" s="0" t="n">
        <v>1485480408</v>
      </c>
      <c r="J1334" s="0" t="n">
        <v>1482888408</v>
      </c>
      <c r="K1334" s="9" t="n">
        <f aca="false">FALSE()</f>
        <v>0</v>
      </c>
      <c r="L1334" s="0" t="n">
        <v>0</v>
      </c>
      <c r="M1334" s="9" t="n">
        <f aca="false">FALSE()</f>
        <v>0</v>
      </c>
      <c r="N1334" s="0" t="s">
        <v>1346</v>
      </c>
      <c r="O1334" s="0" t="n">
        <f aca="false">ROUND(E1334/D1334*100,0)</f>
        <v>0</v>
      </c>
      <c r="P1334" s="0" t="n">
        <f aca="false">ROUND(E1334/L1334,2)</f>
        <v>0</v>
      </c>
      <c r="Q1334" s="0" t="s">
        <v>1143</v>
      </c>
      <c r="R1334" s="0" t="s">
        <v>1347</v>
      </c>
      <c r="S1334" s="10" t="n">
        <f aca="false">(((J1334/60)/60)/24)+DATE(1970,1,1)</f>
        <v>42732.0602777778</v>
      </c>
      <c r="T1334" s="10" t="n">
        <f aca="false">(((I1334/60)/60)/24)+DATE(1970,1,1)</f>
        <v>42762.0602777778</v>
      </c>
    </row>
    <row r="1335" customFormat="false" ht="35.05" hidden="false" customHeight="false" outlineLevel="0" collapsed="false">
      <c r="A1335" s="0" t="n">
        <v>1333</v>
      </c>
      <c r="B1335" s="1" t="s">
        <v>2770</v>
      </c>
      <c r="C1335" s="1" t="s">
        <v>2771</v>
      </c>
      <c r="D1335" s="2" t="n">
        <v>2500</v>
      </c>
      <c r="E1335" s="3" t="n">
        <v>0</v>
      </c>
      <c r="F1335" s="0" t="s">
        <v>281</v>
      </c>
      <c r="G1335" s="0" t="s">
        <v>58</v>
      </c>
      <c r="H1335" s="0" t="s">
        <v>59</v>
      </c>
      <c r="I1335" s="0" t="n">
        <v>1405478025</v>
      </c>
      <c r="J1335" s="0" t="n">
        <v>1402886025</v>
      </c>
      <c r="K1335" s="9" t="n">
        <f aca="false">FALSE()</f>
        <v>0</v>
      </c>
      <c r="L1335" s="0" t="n">
        <v>0</v>
      </c>
      <c r="M1335" s="9" t="n">
        <f aca="false">FALSE()</f>
        <v>0</v>
      </c>
      <c r="N1335" s="0" t="s">
        <v>1346</v>
      </c>
      <c r="O1335" s="0" t="n">
        <f aca="false">ROUND(E1335/D1335*100,0)</f>
        <v>0</v>
      </c>
      <c r="P1335" s="0" t="n">
        <f aca="false">ROUND(E1335/L1335,2)</f>
        <v>0</v>
      </c>
      <c r="Q1335" s="0" t="s">
        <v>1143</v>
      </c>
      <c r="R1335" s="0" t="s">
        <v>1347</v>
      </c>
      <c r="S1335" s="10" t="n">
        <f aca="false">(((J1335/60)/60)/24)+DATE(1970,1,1)</f>
        <v>41806.1067708333</v>
      </c>
      <c r="T1335" s="10" t="n">
        <f aca="false">(((I1335/60)/60)/24)+DATE(1970,1,1)</f>
        <v>41836.1067708333</v>
      </c>
    </row>
    <row r="1336" customFormat="false" ht="35.05" hidden="false" customHeight="false" outlineLevel="0" collapsed="false">
      <c r="A1336" s="0" t="n">
        <v>1334</v>
      </c>
      <c r="B1336" s="1" t="s">
        <v>2772</v>
      </c>
      <c r="C1336" s="1" t="s">
        <v>2773</v>
      </c>
      <c r="D1336" s="2" t="n">
        <v>133000</v>
      </c>
      <c r="E1336" s="3" t="n">
        <v>14303</v>
      </c>
      <c r="F1336" s="0" t="s">
        <v>281</v>
      </c>
      <c r="G1336" s="0" t="s">
        <v>23</v>
      </c>
      <c r="H1336" s="0" t="s">
        <v>24</v>
      </c>
      <c r="I1336" s="0" t="n">
        <v>1457721287</v>
      </c>
      <c r="J1336" s="0" t="n">
        <v>1455129287</v>
      </c>
      <c r="K1336" s="9" t="n">
        <f aca="false">FALSE()</f>
        <v>0</v>
      </c>
      <c r="L1336" s="0" t="n">
        <v>276</v>
      </c>
      <c r="M1336" s="9" t="n">
        <f aca="false">FALSE()</f>
        <v>0</v>
      </c>
      <c r="N1336" s="0" t="s">
        <v>1346</v>
      </c>
      <c r="O1336" s="0" t="n">
        <f aca="false">ROUND(E1336/D1336*100,0)</f>
        <v>11</v>
      </c>
      <c r="P1336" s="0" t="n">
        <f aca="false">ROUND(E1336/L1336,2)</f>
        <v>51.82</v>
      </c>
      <c r="Q1336" s="0" t="s">
        <v>1143</v>
      </c>
      <c r="R1336" s="0" t="s">
        <v>1347</v>
      </c>
      <c r="S1336" s="10" t="n">
        <f aca="false">(((J1336/60)/60)/24)+DATE(1970,1,1)</f>
        <v>42410.7741550926</v>
      </c>
      <c r="T1336" s="10" t="n">
        <f aca="false">(((I1336/60)/60)/24)+DATE(1970,1,1)</f>
        <v>42440.7741550926</v>
      </c>
    </row>
    <row r="1337" customFormat="false" ht="35.05" hidden="false" customHeight="false" outlineLevel="0" collapsed="false">
      <c r="A1337" s="0" t="n">
        <v>1335</v>
      </c>
      <c r="B1337" s="1" t="s">
        <v>2774</v>
      </c>
      <c r="C1337" s="1" t="s">
        <v>2775</v>
      </c>
      <c r="D1337" s="2" t="n">
        <v>25000</v>
      </c>
      <c r="E1337" s="3" t="n">
        <v>4940</v>
      </c>
      <c r="F1337" s="0" t="s">
        <v>281</v>
      </c>
      <c r="G1337" s="0" t="s">
        <v>23</v>
      </c>
      <c r="H1337" s="0" t="s">
        <v>24</v>
      </c>
      <c r="I1337" s="0" t="n">
        <v>1449354502</v>
      </c>
      <c r="J1337" s="0" t="n">
        <v>1446762502</v>
      </c>
      <c r="K1337" s="9" t="n">
        <f aca="false">FALSE()</f>
        <v>0</v>
      </c>
      <c r="L1337" s="0" t="n">
        <v>16</v>
      </c>
      <c r="M1337" s="9" t="n">
        <f aca="false">FALSE()</f>
        <v>0</v>
      </c>
      <c r="N1337" s="0" t="s">
        <v>1346</v>
      </c>
      <c r="O1337" s="0" t="n">
        <f aca="false">ROUND(E1337/D1337*100,0)</f>
        <v>20</v>
      </c>
      <c r="P1337" s="0" t="n">
        <f aca="false">ROUND(E1337/L1337,2)</f>
        <v>308.75</v>
      </c>
      <c r="Q1337" s="0" t="s">
        <v>1143</v>
      </c>
      <c r="R1337" s="0" t="s">
        <v>1347</v>
      </c>
      <c r="S1337" s="10" t="n">
        <f aca="false">(((J1337/60)/60)/24)+DATE(1970,1,1)</f>
        <v>42313.9363657407</v>
      </c>
      <c r="T1337" s="10" t="n">
        <f aca="false">(((I1337/60)/60)/24)+DATE(1970,1,1)</f>
        <v>42343.9363657407</v>
      </c>
    </row>
    <row r="1338" customFormat="false" ht="35.05" hidden="false" customHeight="false" outlineLevel="0" collapsed="false">
      <c r="A1338" s="0" t="n">
        <v>1336</v>
      </c>
      <c r="B1338" s="1" t="s">
        <v>2776</v>
      </c>
      <c r="C1338" s="1" t="s">
        <v>2777</v>
      </c>
      <c r="D1338" s="2" t="n">
        <v>100000</v>
      </c>
      <c r="E1338" s="3" t="n">
        <v>84947</v>
      </c>
      <c r="F1338" s="0" t="s">
        <v>281</v>
      </c>
      <c r="G1338" s="0" t="s">
        <v>23</v>
      </c>
      <c r="H1338" s="0" t="s">
        <v>24</v>
      </c>
      <c r="I1338" s="0" t="n">
        <v>1418849028</v>
      </c>
      <c r="J1338" s="0" t="n">
        <v>1415825028</v>
      </c>
      <c r="K1338" s="9" t="n">
        <f aca="false">FALSE()</f>
        <v>0</v>
      </c>
      <c r="L1338" s="0" t="n">
        <v>224</v>
      </c>
      <c r="M1338" s="9" t="n">
        <f aca="false">FALSE()</f>
        <v>0</v>
      </c>
      <c r="N1338" s="0" t="s">
        <v>1346</v>
      </c>
      <c r="O1338" s="0" t="n">
        <f aca="false">ROUND(E1338/D1338*100,0)</f>
        <v>85</v>
      </c>
      <c r="P1338" s="0" t="n">
        <f aca="false">ROUND(E1338/L1338,2)</f>
        <v>379.23</v>
      </c>
      <c r="Q1338" s="0" t="s">
        <v>1143</v>
      </c>
      <c r="R1338" s="0" t="s">
        <v>1347</v>
      </c>
      <c r="S1338" s="10" t="n">
        <f aca="false">(((J1338/60)/60)/24)+DATE(1970,1,1)</f>
        <v>41955.86375</v>
      </c>
      <c r="T1338" s="10" t="n">
        <f aca="false">(((I1338/60)/60)/24)+DATE(1970,1,1)</f>
        <v>41990.86375</v>
      </c>
    </row>
    <row r="1339" customFormat="false" ht="35.05" hidden="false" customHeight="false" outlineLevel="0" collapsed="false">
      <c r="A1339" s="0" t="n">
        <v>1337</v>
      </c>
      <c r="B1339" s="1" t="s">
        <v>2778</v>
      </c>
      <c r="C1339" s="1" t="s">
        <v>2779</v>
      </c>
      <c r="D1339" s="2" t="n">
        <v>50000</v>
      </c>
      <c r="E1339" s="3" t="n">
        <v>24691</v>
      </c>
      <c r="F1339" s="0" t="s">
        <v>281</v>
      </c>
      <c r="G1339" s="0" t="s">
        <v>23</v>
      </c>
      <c r="H1339" s="0" t="s">
        <v>24</v>
      </c>
      <c r="I1339" s="0" t="n">
        <v>1488549079</v>
      </c>
      <c r="J1339" s="0" t="n">
        <v>1485957079</v>
      </c>
      <c r="K1339" s="9" t="n">
        <f aca="false">FALSE()</f>
        <v>0</v>
      </c>
      <c r="L1339" s="0" t="n">
        <v>140</v>
      </c>
      <c r="M1339" s="9" t="n">
        <f aca="false">FALSE()</f>
        <v>0</v>
      </c>
      <c r="N1339" s="0" t="s">
        <v>1346</v>
      </c>
      <c r="O1339" s="0" t="n">
        <f aca="false">ROUND(E1339/D1339*100,0)</f>
        <v>49</v>
      </c>
      <c r="P1339" s="0" t="n">
        <f aca="false">ROUND(E1339/L1339,2)</f>
        <v>176.36</v>
      </c>
      <c r="Q1339" s="0" t="s">
        <v>1143</v>
      </c>
      <c r="R1339" s="0" t="s">
        <v>1347</v>
      </c>
      <c r="S1339" s="10" t="n">
        <f aca="false">(((J1339/60)/60)/24)+DATE(1970,1,1)</f>
        <v>42767.5773032407</v>
      </c>
      <c r="T1339" s="10" t="n">
        <f aca="false">(((I1339/60)/60)/24)+DATE(1970,1,1)</f>
        <v>42797.5773032407</v>
      </c>
    </row>
    <row r="1340" customFormat="false" ht="46.25" hidden="false" customHeight="false" outlineLevel="0" collapsed="false">
      <c r="A1340" s="0" t="n">
        <v>1338</v>
      </c>
      <c r="B1340" s="1" t="s">
        <v>2780</v>
      </c>
      <c r="C1340" s="1" t="s">
        <v>2781</v>
      </c>
      <c r="D1340" s="2" t="n">
        <v>30000</v>
      </c>
      <c r="E1340" s="3" t="n">
        <v>991</v>
      </c>
      <c r="F1340" s="0" t="s">
        <v>281</v>
      </c>
      <c r="G1340" s="0" t="s">
        <v>23</v>
      </c>
      <c r="H1340" s="0" t="s">
        <v>24</v>
      </c>
      <c r="I1340" s="0" t="n">
        <v>1438543033</v>
      </c>
      <c r="J1340" s="0" t="n">
        <v>1435951033</v>
      </c>
      <c r="K1340" s="9" t="n">
        <f aca="false">FALSE()</f>
        <v>0</v>
      </c>
      <c r="L1340" s="0" t="n">
        <v>15</v>
      </c>
      <c r="M1340" s="9" t="n">
        <f aca="false">FALSE()</f>
        <v>0</v>
      </c>
      <c r="N1340" s="0" t="s">
        <v>1346</v>
      </c>
      <c r="O1340" s="0" t="n">
        <f aca="false">ROUND(E1340/D1340*100,0)</f>
        <v>3</v>
      </c>
      <c r="P1340" s="0" t="n">
        <f aca="false">ROUND(E1340/L1340,2)</f>
        <v>66.07</v>
      </c>
      <c r="Q1340" s="0" t="s">
        <v>1143</v>
      </c>
      <c r="R1340" s="0" t="s">
        <v>1347</v>
      </c>
      <c r="S1340" s="10" t="n">
        <f aca="false">(((J1340/60)/60)/24)+DATE(1970,1,1)</f>
        <v>42188.8036226852</v>
      </c>
      <c r="T1340" s="10" t="n">
        <f aca="false">(((I1340/60)/60)/24)+DATE(1970,1,1)</f>
        <v>42218.8036226852</v>
      </c>
    </row>
    <row r="1341" customFormat="false" ht="23.85" hidden="false" customHeight="false" outlineLevel="0" collapsed="false">
      <c r="A1341" s="0" t="n">
        <v>1339</v>
      </c>
      <c r="B1341" s="1" t="s">
        <v>2782</v>
      </c>
      <c r="C1341" s="1" t="s">
        <v>2783</v>
      </c>
      <c r="D1341" s="2" t="n">
        <v>50000</v>
      </c>
      <c r="E1341" s="3" t="n">
        <v>3317</v>
      </c>
      <c r="F1341" s="0" t="s">
        <v>281</v>
      </c>
      <c r="G1341" s="0" t="s">
        <v>23</v>
      </c>
      <c r="H1341" s="0" t="s">
        <v>24</v>
      </c>
      <c r="I1341" s="0" t="n">
        <v>1418056315</v>
      </c>
      <c r="J1341" s="0" t="n">
        <v>1414164715</v>
      </c>
      <c r="K1341" s="9" t="n">
        <f aca="false">FALSE()</f>
        <v>0</v>
      </c>
      <c r="L1341" s="0" t="n">
        <v>37</v>
      </c>
      <c r="M1341" s="9" t="n">
        <f aca="false">FALSE()</f>
        <v>0</v>
      </c>
      <c r="N1341" s="0" t="s">
        <v>1346</v>
      </c>
      <c r="O1341" s="0" t="n">
        <f aca="false">ROUND(E1341/D1341*100,0)</f>
        <v>7</v>
      </c>
      <c r="P1341" s="0" t="n">
        <f aca="false">ROUND(E1341/L1341,2)</f>
        <v>89.65</v>
      </c>
      <c r="Q1341" s="0" t="s">
        <v>1143</v>
      </c>
      <c r="R1341" s="0" t="s">
        <v>1347</v>
      </c>
      <c r="S1341" s="10" t="n">
        <f aca="false">(((J1341/60)/60)/24)+DATE(1970,1,1)</f>
        <v>41936.6471643519</v>
      </c>
      <c r="T1341" s="10" t="n">
        <f aca="false">(((I1341/60)/60)/24)+DATE(1970,1,1)</f>
        <v>41981.6888310185</v>
      </c>
    </row>
    <row r="1342" customFormat="false" ht="35.05" hidden="false" customHeight="false" outlineLevel="0" collapsed="false">
      <c r="A1342" s="0" t="n">
        <v>1340</v>
      </c>
      <c r="B1342" s="1" t="s">
        <v>2784</v>
      </c>
      <c r="C1342" s="1" t="s">
        <v>2785</v>
      </c>
      <c r="D1342" s="2" t="n">
        <v>1680</v>
      </c>
      <c r="E1342" s="3" t="n">
        <v>0</v>
      </c>
      <c r="F1342" s="0" t="s">
        <v>281</v>
      </c>
      <c r="G1342" s="0" t="s">
        <v>23</v>
      </c>
      <c r="H1342" s="0" t="s">
        <v>24</v>
      </c>
      <c r="I1342" s="0" t="n">
        <v>1408112253</v>
      </c>
      <c r="J1342" s="0" t="n">
        <v>1405520253</v>
      </c>
      <c r="K1342" s="9" t="n">
        <f aca="false">FALSE()</f>
        <v>0</v>
      </c>
      <c r="L1342" s="0" t="n">
        <v>0</v>
      </c>
      <c r="M1342" s="9" t="n">
        <f aca="false">FALSE()</f>
        <v>0</v>
      </c>
      <c r="N1342" s="0" t="s">
        <v>1346</v>
      </c>
      <c r="O1342" s="0" t="n">
        <f aca="false">ROUND(E1342/D1342*100,0)</f>
        <v>0</v>
      </c>
      <c r="P1342" s="0" t="n">
        <f aca="false">ROUND(E1342/L1342,2)</f>
        <v>0</v>
      </c>
      <c r="Q1342" s="0" t="s">
        <v>1143</v>
      </c>
      <c r="R1342" s="0" t="s">
        <v>1347</v>
      </c>
      <c r="S1342" s="10" t="n">
        <f aca="false">(((J1342/60)/60)/24)+DATE(1970,1,1)</f>
        <v>41836.5955208333</v>
      </c>
      <c r="T1342" s="10" t="n">
        <f aca="false">(((I1342/60)/60)/24)+DATE(1970,1,1)</f>
        <v>41866.5955208333</v>
      </c>
    </row>
    <row r="1343" customFormat="false" ht="46.25" hidden="false" customHeight="false" outlineLevel="0" collapsed="false">
      <c r="A1343" s="0" t="n">
        <v>1341</v>
      </c>
      <c r="B1343" s="1" t="s">
        <v>2786</v>
      </c>
      <c r="C1343" s="1" t="s">
        <v>2787</v>
      </c>
      <c r="D1343" s="2" t="n">
        <v>25000</v>
      </c>
      <c r="E1343" s="3" t="n">
        <v>17590</v>
      </c>
      <c r="F1343" s="0" t="s">
        <v>281</v>
      </c>
      <c r="G1343" s="0" t="s">
        <v>32</v>
      </c>
      <c r="H1343" s="0" t="s">
        <v>33</v>
      </c>
      <c r="I1343" s="0" t="n">
        <v>1475333917</v>
      </c>
      <c r="J1343" s="0" t="n">
        <v>1472569117</v>
      </c>
      <c r="K1343" s="9" t="n">
        <f aca="false">FALSE()</f>
        <v>0</v>
      </c>
      <c r="L1343" s="0" t="n">
        <v>46</v>
      </c>
      <c r="M1343" s="9" t="n">
        <f aca="false">FALSE()</f>
        <v>0</v>
      </c>
      <c r="N1343" s="0" t="s">
        <v>1346</v>
      </c>
      <c r="O1343" s="0" t="n">
        <f aca="false">ROUND(E1343/D1343*100,0)</f>
        <v>70</v>
      </c>
      <c r="P1343" s="0" t="n">
        <f aca="false">ROUND(E1343/L1343,2)</f>
        <v>382.39</v>
      </c>
      <c r="Q1343" s="0" t="s">
        <v>1143</v>
      </c>
      <c r="R1343" s="0" t="s">
        <v>1347</v>
      </c>
      <c r="S1343" s="10" t="n">
        <f aca="false">(((J1343/60)/60)/24)+DATE(1970,1,1)</f>
        <v>42612.6240393519</v>
      </c>
      <c r="T1343" s="10" t="n">
        <f aca="false">(((I1343/60)/60)/24)+DATE(1970,1,1)</f>
        <v>42644.6240393519</v>
      </c>
    </row>
    <row r="1344" customFormat="false" ht="35.05" hidden="false" customHeight="false" outlineLevel="0" collapsed="false">
      <c r="A1344" s="0" t="n">
        <v>1342</v>
      </c>
      <c r="B1344" s="1" t="s">
        <v>2788</v>
      </c>
      <c r="C1344" s="1" t="s">
        <v>2789</v>
      </c>
      <c r="D1344" s="2" t="n">
        <v>50000</v>
      </c>
      <c r="E1344" s="3" t="n">
        <v>100</v>
      </c>
      <c r="F1344" s="0" t="s">
        <v>281</v>
      </c>
      <c r="G1344" s="0" t="s">
        <v>23</v>
      </c>
      <c r="H1344" s="0" t="s">
        <v>24</v>
      </c>
      <c r="I1344" s="0" t="n">
        <v>1437161739</v>
      </c>
      <c r="J1344" s="0" t="n">
        <v>1434569739</v>
      </c>
      <c r="K1344" s="9" t="n">
        <f aca="false">FALSE()</f>
        <v>0</v>
      </c>
      <c r="L1344" s="0" t="n">
        <v>1</v>
      </c>
      <c r="M1344" s="9" t="n">
        <f aca="false">FALSE()</f>
        <v>0</v>
      </c>
      <c r="N1344" s="0" t="s">
        <v>1346</v>
      </c>
      <c r="O1344" s="0" t="n">
        <f aca="false">ROUND(E1344/D1344*100,0)</f>
        <v>0</v>
      </c>
      <c r="P1344" s="0" t="n">
        <f aca="false">ROUND(E1344/L1344,2)</f>
        <v>100</v>
      </c>
      <c r="Q1344" s="0" t="s">
        <v>1143</v>
      </c>
      <c r="R1344" s="0" t="s">
        <v>1347</v>
      </c>
      <c r="S1344" s="10" t="n">
        <f aca="false">(((J1344/60)/60)/24)+DATE(1970,1,1)</f>
        <v>42172.8164236111</v>
      </c>
      <c r="T1344" s="10" t="n">
        <f aca="false">(((I1344/60)/60)/24)+DATE(1970,1,1)</f>
        <v>42202.8164236111</v>
      </c>
    </row>
    <row r="1345" customFormat="false" ht="35.05" hidden="false" customHeight="false" outlineLevel="0" collapsed="false">
      <c r="A1345" s="0" t="n">
        <v>1343</v>
      </c>
      <c r="B1345" s="1" t="s">
        <v>2790</v>
      </c>
      <c r="C1345" s="1" t="s">
        <v>2791</v>
      </c>
      <c r="D1345" s="2" t="n">
        <v>50000</v>
      </c>
      <c r="E1345" s="3" t="n">
        <v>51149</v>
      </c>
      <c r="F1345" s="0" t="s">
        <v>281</v>
      </c>
      <c r="G1345" s="0" t="s">
        <v>23</v>
      </c>
      <c r="H1345" s="0" t="s">
        <v>24</v>
      </c>
      <c r="I1345" s="0" t="n">
        <v>1471579140</v>
      </c>
      <c r="J1345" s="0" t="n">
        <v>1466512683</v>
      </c>
      <c r="K1345" s="9" t="n">
        <f aca="false">FALSE()</f>
        <v>0</v>
      </c>
      <c r="L1345" s="0" t="n">
        <v>323</v>
      </c>
      <c r="M1345" s="9" t="n">
        <f aca="false">FALSE()</f>
        <v>0</v>
      </c>
      <c r="N1345" s="0" t="s">
        <v>1346</v>
      </c>
      <c r="O1345" s="0" t="n">
        <f aca="false">ROUND(E1345/D1345*100,0)</f>
        <v>102</v>
      </c>
      <c r="P1345" s="0" t="n">
        <f aca="false">ROUND(E1345/L1345,2)</f>
        <v>158.36</v>
      </c>
      <c r="Q1345" s="0" t="s">
        <v>1143</v>
      </c>
      <c r="R1345" s="0" t="s">
        <v>1347</v>
      </c>
      <c r="S1345" s="10" t="n">
        <f aca="false">(((J1345/60)/60)/24)+DATE(1970,1,1)</f>
        <v>42542.5264236111</v>
      </c>
      <c r="T1345" s="10" t="n">
        <f aca="false">(((I1345/60)/60)/24)+DATE(1970,1,1)</f>
        <v>42601.1659722222</v>
      </c>
    </row>
    <row r="1346" customFormat="false" ht="35.05" hidden="false" customHeight="false" outlineLevel="0" collapsed="false">
      <c r="A1346" s="0" t="n">
        <v>1344</v>
      </c>
      <c r="B1346" s="1" t="s">
        <v>2792</v>
      </c>
      <c r="C1346" s="1" t="s">
        <v>2793</v>
      </c>
      <c r="D1346" s="2" t="n">
        <v>1500</v>
      </c>
      <c r="E1346" s="3" t="n">
        <v>5666</v>
      </c>
      <c r="F1346" s="0" t="s">
        <v>22</v>
      </c>
      <c r="G1346" s="0" t="s">
        <v>168</v>
      </c>
      <c r="H1346" s="0" t="s">
        <v>169</v>
      </c>
      <c r="I1346" s="0" t="n">
        <v>1467313039</v>
      </c>
      <c r="J1346" s="0" t="n">
        <v>1464807439</v>
      </c>
      <c r="K1346" s="9" t="n">
        <f aca="false">FALSE()</f>
        <v>0</v>
      </c>
      <c r="L1346" s="0" t="n">
        <v>139</v>
      </c>
      <c r="M1346" s="9" t="n">
        <f aca="false">TRUE()</f>
        <v>1</v>
      </c>
      <c r="N1346" s="0" t="s">
        <v>1510</v>
      </c>
      <c r="O1346" s="0" t="n">
        <f aca="false">ROUND(E1346/D1346*100,0)</f>
        <v>378</v>
      </c>
      <c r="P1346" s="0" t="n">
        <f aca="false">ROUND(E1346/L1346,2)</f>
        <v>40.76</v>
      </c>
      <c r="Q1346" s="0" t="s">
        <v>1511</v>
      </c>
      <c r="R1346" s="0" t="s">
        <v>1512</v>
      </c>
      <c r="S1346" s="10" t="n">
        <f aca="false">(((J1346/60)/60)/24)+DATE(1970,1,1)</f>
        <v>42522.7898032407</v>
      </c>
      <c r="T1346" s="10" t="n">
        <f aca="false">(((I1346/60)/60)/24)+DATE(1970,1,1)</f>
        <v>42551.7898032407</v>
      </c>
    </row>
    <row r="1347" customFormat="false" ht="35.05" hidden="false" customHeight="false" outlineLevel="0" collapsed="false">
      <c r="A1347" s="0" t="n">
        <v>1345</v>
      </c>
      <c r="B1347" s="1" t="s">
        <v>2794</v>
      </c>
      <c r="C1347" s="1" t="s">
        <v>2795</v>
      </c>
      <c r="D1347" s="2" t="n">
        <v>300</v>
      </c>
      <c r="E1347" s="3" t="n">
        <v>375</v>
      </c>
      <c r="F1347" s="0" t="s">
        <v>22</v>
      </c>
      <c r="G1347" s="0" t="s">
        <v>23</v>
      </c>
      <c r="H1347" s="0" t="s">
        <v>24</v>
      </c>
      <c r="I1347" s="0" t="n">
        <v>1405366359</v>
      </c>
      <c r="J1347" s="0" t="n">
        <v>1402342359</v>
      </c>
      <c r="K1347" s="9" t="n">
        <f aca="false">FALSE()</f>
        <v>0</v>
      </c>
      <c r="L1347" s="0" t="n">
        <v>7</v>
      </c>
      <c r="M1347" s="9" t="n">
        <f aca="false">TRUE()</f>
        <v>1</v>
      </c>
      <c r="N1347" s="0" t="s">
        <v>1510</v>
      </c>
      <c r="O1347" s="0" t="n">
        <f aca="false">ROUND(E1347/D1347*100,0)</f>
        <v>125</v>
      </c>
      <c r="P1347" s="0" t="n">
        <f aca="false">ROUND(E1347/L1347,2)</f>
        <v>53.57</v>
      </c>
      <c r="Q1347" s="0" t="s">
        <v>1511</v>
      </c>
      <c r="R1347" s="0" t="s">
        <v>1512</v>
      </c>
      <c r="S1347" s="10" t="n">
        <f aca="false">(((J1347/60)/60)/24)+DATE(1970,1,1)</f>
        <v>41799.8143402778</v>
      </c>
      <c r="T1347" s="10" t="n">
        <f aca="false">(((I1347/60)/60)/24)+DATE(1970,1,1)</f>
        <v>41834.8143402778</v>
      </c>
    </row>
    <row r="1348" customFormat="false" ht="35.05" hidden="false" customHeight="false" outlineLevel="0" collapsed="false">
      <c r="A1348" s="0" t="n">
        <v>1346</v>
      </c>
      <c r="B1348" s="1" t="s">
        <v>2796</v>
      </c>
      <c r="C1348" s="1" t="s">
        <v>2797</v>
      </c>
      <c r="D1348" s="2" t="n">
        <v>4900</v>
      </c>
      <c r="E1348" s="3" t="n">
        <v>7219</v>
      </c>
      <c r="F1348" s="0" t="s">
        <v>22</v>
      </c>
      <c r="G1348" s="0" t="s">
        <v>23</v>
      </c>
      <c r="H1348" s="0" t="s">
        <v>24</v>
      </c>
      <c r="I1348" s="0" t="n">
        <v>1372297751</v>
      </c>
      <c r="J1348" s="0" t="n">
        <v>1369705751</v>
      </c>
      <c r="K1348" s="9" t="n">
        <f aca="false">FALSE()</f>
        <v>0</v>
      </c>
      <c r="L1348" s="0" t="n">
        <v>149</v>
      </c>
      <c r="M1348" s="9" t="n">
        <f aca="false">TRUE()</f>
        <v>1</v>
      </c>
      <c r="N1348" s="0" t="s">
        <v>1510</v>
      </c>
      <c r="O1348" s="0" t="n">
        <f aca="false">ROUND(E1348/D1348*100,0)</f>
        <v>147</v>
      </c>
      <c r="P1348" s="0" t="n">
        <f aca="false">ROUND(E1348/L1348,2)</f>
        <v>48.45</v>
      </c>
      <c r="Q1348" s="0" t="s">
        <v>1511</v>
      </c>
      <c r="R1348" s="0" t="s">
        <v>1512</v>
      </c>
      <c r="S1348" s="10" t="n">
        <f aca="false">(((J1348/60)/60)/24)+DATE(1970,1,1)</f>
        <v>41422.0758217593</v>
      </c>
      <c r="T1348" s="10" t="n">
        <f aca="false">(((I1348/60)/60)/24)+DATE(1970,1,1)</f>
        <v>41452.0758217593</v>
      </c>
    </row>
    <row r="1349" customFormat="false" ht="35.05" hidden="false" customHeight="false" outlineLevel="0" collapsed="false">
      <c r="A1349" s="0" t="n">
        <v>1347</v>
      </c>
      <c r="B1349" s="1" t="s">
        <v>2798</v>
      </c>
      <c r="C1349" s="1" t="s">
        <v>2799</v>
      </c>
      <c r="D1349" s="2" t="n">
        <v>2500</v>
      </c>
      <c r="E1349" s="3" t="n">
        <v>2555</v>
      </c>
      <c r="F1349" s="0" t="s">
        <v>22</v>
      </c>
      <c r="G1349" s="0" t="s">
        <v>23</v>
      </c>
      <c r="H1349" s="0" t="s">
        <v>24</v>
      </c>
      <c r="I1349" s="0" t="n">
        <v>1425741525</v>
      </c>
      <c r="J1349" s="0" t="n">
        <v>1423149525</v>
      </c>
      <c r="K1349" s="9" t="n">
        <f aca="false">FALSE()</f>
        <v>0</v>
      </c>
      <c r="L1349" s="0" t="n">
        <v>31</v>
      </c>
      <c r="M1349" s="9" t="n">
        <f aca="false">TRUE()</f>
        <v>1</v>
      </c>
      <c r="N1349" s="0" t="s">
        <v>1510</v>
      </c>
      <c r="O1349" s="0" t="n">
        <f aca="false">ROUND(E1349/D1349*100,0)</f>
        <v>102</v>
      </c>
      <c r="P1349" s="0" t="n">
        <f aca="false">ROUND(E1349/L1349,2)</f>
        <v>82.42</v>
      </c>
      <c r="Q1349" s="0" t="s">
        <v>1511</v>
      </c>
      <c r="R1349" s="0" t="s">
        <v>1512</v>
      </c>
      <c r="S1349" s="10" t="n">
        <f aca="false">(((J1349/60)/60)/24)+DATE(1970,1,1)</f>
        <v>42040.6380208333</v>
      </c>
      <c r="T1349" s="10" t="n">
        <f aca="false">(((I1349/60)/60)/24)+DATE(1970,1,1)</f>
        <v>42070.6380208333</v>
      </c>
    </row>
    <row r="1350" customFormat="false" ht="35.05" hidden="false" customHeight="false" outlineLevel="0" collapsed="false">
      <c r="A1350" s="0" t="n">
        <v>1348</v>
      </c>
      <c r="B1350" s="1" t="s">
        <v>2800</v>
      </c>
      <c r="C1350" s="1" t="s">
        <v>2801</v>
      </c>
      <c r="D1350" s="2" t="n">
        <v>5875</v>
      </c>
      <c r="E1350" s="3" t="n">
        <v>5985</v>
      </c>
      <c r="F1350" s="0" t="s">
        <v>22</v>
      </c>
      <c r="G1350" s="0" t="s">
        <v>23</v>
      </c>
      <c r="H1350" s="0" t="s">
        <v>24</v>
      </c>
      <c r="I1350" s="0" t="n">
        <v>1418904533</v>
      </c>
      <c r="J1350" s="0" t="n">
        <v>1416485333</v>
      </c>
      <c r="K1350" s="9" t="n">
        <f aca="false">FALSE()</f>
        <v>0</v>
      </c>
      <c r="L1350" s="0" t="n">
        <v>26</v>
      </c>
      <c r="M1350" s="9" t="n">
        <f aca="false">TRUE()</f>
        <v>1</v>
      </c>
      <c r="N1350" s="0" t="s">
        <v>1510</v>
      </c>
      <c r="O1350" s="0" t="n">
        <f aca="false">ROUND(E1350/D1350*100,0)</f>
        <v>102</v>
      </c>
      <c r="P1350" s="0" t="n">
        <f aca="false">ROUND(E1350/L1350,2)</f>
        <v>230.19</v>
      </c>
      <c r="Q1350" s="0" t="s">
        <v>1511</v>
      </c>
      <c r="R1350" s="0" t="s">
        <v>1512</v>
      </c>
      <c r="S1350" s="10" t="n">
        <f aca="false">(((J1350/60)/60)/24)+DATE(1970,1,1)</f>
        <v>41963.5061689815</v>
      </c>
      <c r="T1350" s="10" t="n">
        <f aca="false">(((I1350/60)/60)/24)+DATE(1970,1,1)</f>
        <v>41991.5061689815</v>
      </c>
    </row>
    <row r="1351" customFormat="false" ht="35.05" hidden="false" customHeight="false" outlineLevel="0" collapsed="false">
      <c r="A1351" s="0" t="n">
        <v>1349</v>
      </c>
      <c r="B1351" s="1" t="s">
        <v>2802</v>
      </c>
      <c r="C1351" s="1" t="s">
        <v>2803</v>
      </c>
      <c r="D1351" s="2" t="n">
        <v>5000</v>
      </c>
      <c r="E1351" s="3" t="n">
        <v>10210</v>
      </c>
      <c r="F1351" s="0" t="s">
        <v>22</v>
      </c>
      <c r="G1351" s="0" t="s">
        <v>168</v>
      </c>
      <c r="H1351" s="0" t="s">
        <v>169</v>
      </c>
      <c r="I1351" s="0" t="n">
        <v>1450249140</v>
      </c>
      <c r="J1351" s="0" t="n">
        <v>1447055935</v>
      </c>
      <c r="K1351" s="9" t="n">
        <f aca="false">FALSE()</f>
        <v>0</v>
      </c>
      <c r="L1351" s="0" t="n">
        <v>172</v>
      </c>
      <c r="M1351" s="9" t="n">
        <f aca="false">TRUE()</f>
        <v>1</v>
      </c>
      <c r="N1351" s="0" t="s">
        <v>1510</v>
      </c>
      <c r="O1351" s="0" t="n">
        <f aca="false">ROUND(E1351/D1351*100,0)</f>
        <v>204</v>
      </c>
      <c r="P1351" s="0" t="n">
        <f aca="false">ROUND(E1351/L1351,2)</f>
        <v>59.36</v>
      </c>
      <c r="Q1351" s="0" t="s">
        <v>1511</v>
      </c>
      <c r="R1351" s="0" t="s">
        <v>1512</v>
      </c>
      <c r="S1351" s="10" t="n">
        <f aca="false">(((J1351/60)/60)/24)+DATE(1970,1,1)</f>
        <v>42317.3325810185</v>
      </c>
      <c r="T1351" s="10" t="n">
        <f aca="false">(((I1351/60)/60)/24)+DATE(1970,1,1)</f>
        <v>42354.2909722222</v>
      </c>
    </row>
    <row r="1352" customFormat="false" ht="35.05" hidden="false" customHeight="false" outlineLevel="0" collapsed="false">
      <c r="A1352" s="0" t="n">
        <v>1350</v>
      </c>
      <c r="B1352" s="1" t="s">
        <v>2804</v>
      </c>
      <c r="C1352" s="1" t="s">
        <v>2805</v>
      </c>
      <c r="D1352" s="2" t="n">
        <v>5000</v>
      </c>
      <c r="E1352" s="3" t="n">
        <v>5202.5</v>
      </c>
      <c r="F1352" s="0" t="s">
        <v>22</v>
      </c>
      <c r="G1352" s="0" t="s">
        <v>23</v>
      </c>
      <c r="H1352" s="0" t="s">
        <v>24</v>
      </c>
      <c r="I1352" s="0" t="n">
        <v>1451089134</v>
      </c>
      <c r="J1352" s="0" t="n">
        <v>1448497134</v>
      </c>
      <c r="K1352" s="9" t="n">
        <f aca="false">FALSE()</f>
        <v>0</v>
      </c>
      <c r="L1352" s="0" t="n">
        <v>78</v>
      </c>
      <c r="M1352" s="9" t="n">
        <f aca="false">TRUE()</f>
        <v>1</v>
      </c>
      <c r="N1352" s="0" t="s">
        <v>1510</v>
      </c>
      <c r="O1352" s="0" t="n">
        <f aca="false">ROUND(E1352/D1352*100,0)</f>
        <v>104</v>
      </c>
      <c r="P1352" s="0" t="n">
        <f aca="false">ROUND(E1352/L1352,2)</f>
        <v>66.7</v>
      </c>
      <c r="Q1352" s="0" t="s">
        <v>1511</v>
      </c>
      <c r="R1352" s="0" t="s">
        <v>1512</v>
      </c>
      <c r="S1352" s="10" t="n">
        <f aca="false">(((J1352/60)/60)/24)+DATE(1970,1,1)</f>
        <v>42334.013125</v>
      </c>
      <c r="T1352" s="10" t="n">
        <f aca="false">(((I1352/60)/60)/24)+DATE(1970,1,1)</f>
        <v>42364.013125</v>
      </c>
    </row>
    <row r="1353" customFormat="false" ht="23.85" hidden="false" customHeight="false" outlineLevel="0" collapsed="false">
      <c r="A1353" s="0" t="n">
        <v>1351</v>
      </c>
      <c r="B1353" s="1" t="s">
        <v>2806</v>
      </c>
      <c r="C1353" s="1" t="s">
        <v>2807</v>
      </c>
      <c r="D1353" s="2" t="n">
        <v>20000</v>
      </c>
      <c r="E1353" s="3" t="n">
        <v>20253</v>
      </c>
      <c r="F1353" s="0" t="s">
        <v>22</v>
      </c>
      <c r="G1353" s="0" t="s">
        <v>23</v>
      </c>
      <c r="H1353" s="0" t="s">
        <v>24</v>
      </c>
      <c r="I1353" s="0" t="n">
        <v>1455299144</v>
      </c>
      <c r="J1353" s="0" t="n">
        <v>1452707144</v>
      </c>
      <c r="K1353" s="9" t="n">
        <f aca="false">FALSE()</f>
        <v>0</v>
      </c>
      <c r="L1353" s="0" t="n">
        <v>120</v>
      </c>
      <c r="M1353" s="9" t="n">
        <f aca="false">TRUE()</f>
        <v>1</v>
      </c>
      <c r="N1353" s="0" t="s">
        <v>1510</v>
      </c>
      <c r="O1353" s="0" t="n">
        <f aca="false">ROUND(E1353/D1353*100,0)</f>
        <v>101</v>
      </c>
      <c r="P1353" s="0" t="n">
        <f aca="false">ROUND(E1353/L1353,2)</f>
        <v>168.78</v>
      </c>
      <c r="Q1353" s="0" t="s">
        <v>1511</v>
      </c>
      <c r="R1353" s="0" t="s">
        <v>1512</v>
      </c>
      <c r="S1353" s="10" t="n">
        <f aca="false">(((J1353/60)/60)/24)+DATE(1970,1,1)</f>
        <v>42382.7400925926</v>
      </c>
      <c r="T1353" s="10" t="n">
        <f aca="false">(((I1353/60)/60)/24)+DATE(1970,1,1)</f>
        <v>42412.7400925926</v>
      </c>
    </row>
    <row r="1354" customFormat="false" ht="35.05" hidden="false" customHeight="false" outlineLevel="0" collapsed="false">
      <c r="A1354" s="0" t="n">
        <v>1352</v>
      </c>
      <c r="B1354" s="1" t="s">
        <v>2808</v>
      </c>
      <c r="C1354" s="1" t="s">
        <v>2809</v>
      </c>
      <c r="D1354" s="2" t="n">
        <v>10000</v>
      </c>
      <c r="E1354" s="3" t="n">
        <v>13614</v>
      </c>
      <c r="F1354" s="0" t="s">
        <v>22</v>
      </c>
      <c r="G1354" s="0" t="s">
        <v>23</v>
      </c>
      <c r="H1354" s="0" t="s">
        <v>24</v>
      </c>
      <c r="I1354" s="0" t="n">
        <v>1441425540</v>
      </c>
      <c r="J1354" s="0" t="n">
        <v>1436968366</v>
      </c>
      <c r="K1354" s="9" t="n">
        <f aca="false">FALSE()</f>
        <v>0</v>
      </c>
      <c r="L1354" s="0" t="n">
        <v>227</v>
      </c>
      <c r="M1354" s="9" t="n">
        <f aca="false">TRUE()</f>
        <v>1</v>
      </c>
      <c r="N1354" s="0" t="s">
        <v>1510</v>
      </c>
      <c r="O1354" s="0" t="n">
        <f aca="false">ROUND(E1354/D1354*100,0)</f>
        <v>136</v>
      </c>
      <c r="P1354" s="0" t="n">
        <f aca="false">ROUND(E1354/L1354,2)</f>
        <v>59.97</v>
      </c>
      <c r="Q1354" s="0" t="s">
        <v>1511</v>
      </c>
      <c r="R1354" s="0" t="s">
        <v>1512</v>
      </c>
      <c r="S1354" s="10" t="n">
        <f aca="false">(((J1354/60)/60)/24)+DATE(1970,1,1)</f>
        <v>42200.5783101852</v>
      </c>
      <c r="T1354" s="10" t="n">
        <f aca="false">(((I1354/60)/60)/24)+DATE(1970,1,1)</f>
        <v>42252.1659722222</v>
      </c>
    </row>
    <row r="1355" customFormat="false" ht="23.85" hidden="false" customHeight="false" outlineLevel="0" collapsed="false">
      <c r="A1355" s="0" t="n">
        <v>1353</v>
      </c>
      <c r="B1355" s="1" t="s">
        <v>2810</v>
      </c>
      <c r="C1355" s="1" t="s">
        <v>2811</v>
      </c>
      <c r="D1355" s="2" t="n">
        <v>1000</v>
      </c>
      <c r="E1355" s="3" t="n">
        <v>1336</v>
      </c>
      <c r="F1355" s="0" t="s">
        <v>22</v>
      </c>
      <c r="G1355" s="0" t="s">
        <v>23</v>
      </c>
      <c r="H1355" s="0" t="s">
        <v>24</v>
      </c>
      <c r="I1355" s="0" t="n">
        <v>1362960000</v>
      </c>
      <c r="J1355" s="0" t="n">
        <v>1359946188</v>
      </c>
      <c r="K1355" s="9" t="n">
        <f aca="false">FALSE()</f>
        <v>0</v>
      </c>
      <c r="L1355" s="0" t="n">
        <v>42</v>
      </c>
      <c r="M1355" s="9" t="n">
        <f aca="false">TRUE()</f>
        <v>1</v>
      </c>
      <c r="N1355" s="0" t="s">
        <v>1510</v>
      </c>
      <c r="O1355" s="0" t="n">
        <f aca="false">ROUND(E1355/D1355*100,0)</f>
        <v>134</v>
      </c>
      <c r="P1355" s="0" t="n">
        <f aca="false">ROUND(E1355/L1355,2)</f>
        <v>31.81</v>
      </c>
      <c r="Q1355" s="0" t="s">
        <v>1511</v>
      </c>
      <c r="R1355" s="0" t="s">
        <v>1512</v>
      </c>
      <c r="S1355" s="10" t="n">
        <f aca="false">(((J1355/60)/60)/24)+DATE(1970,1,1)</f>
        <v>41309.1179166667</v>
      </c>
      <c r="T1355" s="10" t="n">
        <f aca="false">(((I1355/60)/60)/24)+DATE(1970,1,1)</f>
        <v>41344</v>
      </c>
    </row>
    <row r="1356" customFormat="false" ht="35.05" hidden="false" customHeight="false" outlineLevel="0" collapsed="false">
      <c r="A1356" s="0" t="n">
        <v>1354</v>
      </c>
      <c r="B1356" s="1" t="s">
        <v>2812</v>
      </c>
      <c r="C1356" s="1" t="s">
        <v>2813</v>
      </c>
      <c r="D1356" s="2" t="n">
        <v>1200</v>
      </c>
      <c r="E1356" s="3" t="n">
        <v>1563</v>
      </c>
      <c r="F1356" s="0" t="s">
        <v>22</v>
      </c>
      <c r="G1356" s="0" t="s">
        <v>32</v>
      </c>
      <c r="H1356" s="0" t="s">
        <v>33</v>
      </c>
      <c r="I1356" s="0" t="n">
        <v>1465672979</v>
      </c>
      <c r="J1356" s="0" t="n">
        <v>1463080979</v>
      </c>
      <c r="K1356" s="9" t="n">
        <f aca="false">FALSE()</f>
        <v>0</v>
      </c>
      <c r="L1356" s="0" t="n">
        <v>64</v>
      </c>
      <c r="M1356" s="9" t="n">
        <f aca="false">TRUE()</f>
        <v>1</v>
      </c>
      <c r="N1356" s="0" t="s">
        <v>1510</v>
      </c>
      <c r="O1356" s="0" t="n">
        <f aca="false">ROUND(E1356/D1356*100,0)</f>
        <v>130</v>
      </c>
      <c r="P1356" s="0" t="n">
        <f aca="false">ROUND(E1356/L1356,2)</f>
        <v>24.42</v>
      </c>
      <c r="Q1356" s="0" t="s">
        <v>1511</v>
      </c>
      <c r="R1356" s="0" t="s">
        <v>1512</v>
      </c>
      <c r="S1356" s="10" t="n">
        <f aca="false">(((J1356/60)/60)/24)+DATE(1970,1,1)</f>
        <v>42502.8076273148</v>
      </c>
      <c r="T1356" s="10" t="n">
        <f aca="false">(((I1356/60)/60)/24)+DATE(1970,1,1)</f>
        <v>42532.8076273148</v>
      </c>
    </row>
    <row r="1357" customFormat="false" ht="46.25" hidden="false" customHeight="false" outlineLevel="0" collapsed="false">
      <c r="A1357" s="0" t="n">
        <v>1355</v>
      </c>
      <c r="B1357" s="1" t="s">
        <v>2814</v>
      </c>
      <c r="C1357" s="1" t="s">
        <v>2815</v>
      </c>
      <c r="D1357" s="2" t="n">
        <v>2500</v>
      </c>
      <c r="E1357" s="3" t="n">
        <v>3067</v>
      </c>
      <c r="F1357" s="0" t="s">
        <v>22</v>
      </c>
      <c r="G1357" s="0" t="s">
        <v>32</v>
      </c>
      <c r="H1357" s="0" t="s">
        <v>33</v>
      </c>
      <c r="I1357" s="0" t="n">
        <v>1354269600</v>
      </c>
      <c r="J1357" s="0" t="n">
        <v>1351663605</v>
      </c>
      <c r="K1357" s="9" t="n">
        <f aca="false">FALSE()</f>
        <v>0</v>
      </c>
      <c r="L1357" s="0" t="n">
        <v>121</v>
      </c>
      <c r="M1357" s="9" t="n">
        <f aca="false">TRUE()</f>
        <v>1</v>
      </c>
      <c r="N1357" s="0" t="s">
        <v>1510</v>
      </c>
      <c r="O1357" s="0" t="n">
        <f aca="false">ROUND(E1357/D1357*100,0)</f>
        <v>123</v>
      </c>
      <c r="P1357" s="0" t="n">
        <f aca="false">ROUND(E1357/L1357,2)</f>
        <v>25.35</v>
      </c>
      <c r="Q1357" s="0" t="s">
        <v>1511</v>
      </c>
      <c r="R1357" s="0" t="s">
        <v>1512</v>
      </c>
      <c r="S1357" s="10" t="n">
        <f aca="false">(((J1357/60)/60)/24)+DATE(1970,1,1)</f>
        <v>41213.2546875</v>
      </c>
      <c r="T1357" s="10" t="n">
        <f aca="false">(((I1357/60)/60)/24)+DATE(1970,1,1)</f>
        <v>41243.4166666667</v>
      </c>
    </row>
    <row r="1358" customFormat="false" ht="35.05" hidden="false" customHeight="false" outlineLevel="0" collapsed="false">
      <c r="A1358" s="0" t="n">
        <v>1356</v>
      </c>
      <c r="B1358" s="1" t="s">
        <v>2816</v>
      </c>
      <c r="C1358" s="1" t="s">
        <v>2817</v>
      </c>
      <c r="D1358" s="2" t="n">
        <v>3400</v>
      </c>
      <c r="E1358" s="3" t="n">
        <v>6215.56</v>
      </c>
      <c r="F1358" s="0" t="s">
        <v>22</v>
      </c>
      <c r="G1358" s="0" t="s">
        <v>23</v>
      </c>
      <c r="H1358" s="0" t="s">
        <v>24</v>
      </c>
      <c r="I1358" s="0" t="n">
        <v>1372985760</v>
      </c>
      <c r="J1358" s="0" t="n">
        <v>1370393760</v>
      </c>
      <c r="K1358" s="9" t="n">
        <f aca="false">FALSE()</f>
        <v>0</v>
      </c>
      <c r="L1358" s="0" t="n">
        <v>87</v>
      </c>
      <c r="M1358" s="9" t="n">
        <f aca="false">TRUE()</f>
        <v>1</v>
      </c>
      <c r="N1358" s="0" t="s">
        <v>1510</v>
      </c>
      <c r="O1358" s="0" t="n">
        <f aca="false">ROUND(E1358/D1358*100,0)</f>
        <v>183</v>
      </c>
      <c r="P1358" s="0" t="n">
        <f aca="false">ROUND(E1358/L1358,2)</f>
        <v>71.44</v>
      </c>
      <c r="Q1358" s="0" t="s">
        <v>1511</v>
      </c>
      <c r="R1358" s="0" t="s">
        <v>1512</v>
      </c>
      <c r="S1358" s="10" t="n">
        <f aca="false">(((J1358/60)/60)/24)+DATE(1970,1,1)</f>
        <v>41430.0388888889</v>
      </c>
      <c r="T1358" s="10" t="n">
        <f aca="false">(((I1358/60)/60)/24)+DATE(1970,1,1)</f>
        <v>41460.0388888889</v>
      </c>
    </row>
    <row r="1359" customFormat="false" ht="35.05" hidden="false" customHeight="false" outlineLevel="0" collapsed="false">
      <c r="A1359" s="0" t="n">
        <v>1357</v>
      </c>
      <c r="B1359" s="1" t="s">
        <v>2818</v>
      </c>
      <c r="C1359" s="1" t="s">
        <v>2819</v>
      </c>
      <c r="D1359" s="2" t="n">
        <v>2000</v>
      </c>
      <c r="E1359" s="3" t="n">
        <v>2506</v>
      </c>
      <c r="F1359" s="0" t="s">
        <v>22</v>
      </c>
      <c r="G1359" s="0" t="s">
        <v>23</v>
      </c>
      <c r="H1359" s="0" t="s">
        <v>24</v>
      </c>
      <c r="I1359" s="0" t="n">
        <v>1362117540</v>
      </c>
      <c r="J1359" s="0" t="n">
        <v>1359587137</v>
      </c>
      <c r="K1359" s="9" t="n">
        <f aca="false">FALSE()</f>
        <v>0</v>
      </c>
      <c r="L1359" s="0" t="n">
        <v>65</v>
      </c>
      <c r="M1359" s="9" t="n">
        <f aca="false">TRUE()</f>
        <v>1</v>
      </c>
      <c r="N1359" s="0" t="s">
        <v>1510</v>
      </c>
      <c r="O1359" s="0" t="n">
        <f aca="false">ROUND(E1359/D1359*100,0)</f>
        <v>125</v>
      </c>
      <c r="P1359" s="0" t="n">
        <f aca="false">ROUND(E1359/L1359,2)</f>
        <v>38.55</v>
      </c>
      <c r="Q1359" s="0" t="s">
        <v>1511</v>
      </c>
      <c r="R1359" s="0" t="s">
        <v>1512</v>
      </c>
      <c r="S1359" s="10" t="n">
        <f aca="false">(((J1359/60)/60)/24)+DATE(1970,1,1)</f>
        <v>41304.9622337963</v>
      </c>
      <c r="T1359" s="10" t="n">
        <f aca="false">(((I1359/60)/60)/24)+DATE(1970,1,1)</f>
        <v>41334.2493055556</v>
      </c>
    </row>
    <row r="1360" customFormat="false" ht="35.05" hidden="false" customHeight="false" outlineLevel="0" collapsed="false">
      <c r="A1360" s="0" t="n">
        <v>1358</v>
      </c>
      <c r="B1360" s="1" t="s">
        <v>2820</v>
      </c>
      <c r="C1360" s="1" t="s">
        <v>2821</v>
      </c>
      <c r="D1360" s="2" t="n">
        <v>3000</v>
      </c>
      <c r="E1360" s="3" t="n">
        <v>3350</v>
      </c>
      <c r="F1360" s="0" t="s">
        <v>22</v>
      </c>
      <c r="G1360" s="0" t="s">
        <v>23</v>
      </c>
      <c r="H1360" s="0" t="s">
        <v>24</v>
      </c>
      <c r="I1360" s="0" t="n">
        <v>1309009323</v>
      </c>
      <c r="J1360" s="0" t="n">
        <v>1306417323</v>
      </c>
      <c r="K1360" s="9" t="n">
        <f aca="false">FALSE()</f>
        <v>0</v>
      </c>
      <c r="L1360" s="0" t="n">
        <v>49</v>
      </c>
      <c r="M1360" s="9" t="n">
        <f aca="false">TRUE()</f>
        <v>1</v>
      </c>
      <c r="N1360" s="0" t="s">
        <v>1510</v>
      </c>
      <c r="O1360" s="0" t="n">
        <f aca="false">ROUND(E1360/D1360*100,0)</f>
        <v>112</v>
      </c>
      <c r="P1360" s="0" t="n">
        <f aca="false">ROUND(E1360/L1360,2)</f>
        <v>68.37</v>
      </c>
      <c r="Q1360" s="0" t="s">
        <v>1511</v>
      </c>
      <c r="R1360" s="0" t="s">
        <v>1512</v>
      </c>
      <c r="S1360" s="10" t="n">
        <f aca="false">(((J1360/60)/60)/24)+DATE(1970,1,1)</f>
        <v>40689.5708680556</v>
      </c>
      <c r="T1360" s="10" t="n">
        <f aca="false">(((I1360/60)/60)/24)+DATE(1970,1,1)</f>
        <v>40719.5708680556</v>
      </c>
    </row>
    <row r="1361" customFormat="false" ht="35.05" hidden="false" customHeight="false" outlineLevel="0" collapsed="false">
      <c r="A1361" s="0" t="n">
        <v>1359</v>
      </c>
      <c r="B1361" s="1" t="s">
        <v>2822</v>
      </c>
      <c r="C1361" s="1" t="s">
        <v>2823</v>
      </c>
      <c r="D1361" s="2" t="n">
        <v>660</v>
      </c>
      <c r="E1361" s="3" t="n">
        <v>764</v>
      </c>
      <c r="F1361" s="0" t="s">
        <v>22</v>
      </c>
      <c r="G1361" s="0" t="s">
        <v>23</v>
      </c>
      <c r="H1361" s="0" t="s">
        <v>24</v>
      </c>
      <c r="I1361" s="0" t="n">
        <v>1309980790</v>
      </c>
      <c r="J1361" s="0" t="n">
        <v>1304623990</v>
      </c>
      <c r="K1361" s="9" t="n">
        <f aca="false">FALSE()</f>
        <v>0</v>
      </c>
      <c r="L1361" s="0" t="n">
        <v>19</v>
      </c>
      <c r="M1361" s="9" t="n">
        <f aca="false">TRUE()</f>
        <v>1</v>
      </c>
      <c r="N1361" s="0" t="s">
        <v>1510</v>
      </c>
      <c r="O1361" s="0" t="n">
        <f aca="false">ROUND(E1361/D1361*100,0)</f>
        <v>116</v>
      </c>
      <c r="P1361" s="0" t="n">
        <f aca="false">ROUND(E1361/L1361,2)</f>
        <v>40.21</v>
      </c>
      <c r="Q1361" s="0" t="s">
        <v>1511</v>
      </c>
      <c r="R1361" s="0" t="s">
        <v>1512</v>
      </c>
      <c r="S1361" s="10" t="n">
        <f aca="false">(((J1361/60)/60)/24)+DATE(1970,1,1)</f>
        <v>40668.8146990741</v>
      </c>
      <c r="T1361" s="10" t="n">
        <f aca="false">(((I1361/60)/60)/24)+DATE(1970,1,1)</f>
        <v>40730.8146990741</v>
      </c>
    </row>
    <row r="1362" customFormat="false" ht="23.85" hidden="false" customHeight="false" outlineLevel="0" collapsed="false">
      <c r="A1362" s="0" t="n">
        <v>1360</v>
      </c>
      <c r="B1362" s="1" t="s">
        <v>2824</v>
      </c>
      <c r="C1362" s="1" t="s">
        <v>2825</v>
      </c>
      <c r="D1362" s="2" t="n">
        <v>1500</v>
      </c>
      <c r="E1362" s="3" t="n">
        <v>2598</v>
      </c>
      <c r="F1362" s="0" t="s">
        <v>22</v>
      </c>
      <c r="G1362" s="0" t="s">
        <v>23</v>
      </c>
      <c r="H1362" s="0" t="s">
        <v>24</v>
      </c>
      <c r="I1362" s="0" t="n">
        <v>1343943420</v>
      </c>
      <c r="J1362" s="0" t="n">
        <v>1341524220</v>
      </c>
      <c r="K1362" s="9" t="n">
        <f aca="false">FALSE()</f>
        <v>0</v>
      </c>
      <c r="L1362" s="0" t="n">
        <v>81</v>
      </c>
      <c r="M1362" s="9" t="n">
        <f aca="false">TRUE()</f>
        <v>1</v>
      </c>
      <c r="N1362" s="0" t="s">
        <v>1510</v>
      </c>
      <c r="O1362" s="0" t="n">
        <f aca="false">ROUND(E1362/D1362*100,0)</f>
        <v>173</v>
      </c>
      <c r="P1362" s="0" t="n">
        <f aca="false">ROUND(E1362/L1362,2)</f>
        <v>32.07</v>
      </c>
      <c r="Q1362" s="0" t="s">
        <v>1511</v>
      </c>
      <c r="R1362" s="0" t="s">
        <v>1512</v>
      </c>
      <c r="S1362" s="10" t="n">
        <f aca="false">(((J1362/60)/60)/24)+DATE(1970,1,1)</f>
        <v>41095.9006944444</v>
      </c>
      <c r="T1362" s="10" t="n">
        <f aca="false">(((I1362/60)/60)/24)+DATE(1970,1,1)</f>
        <v>41123.9006944444</v>
      </c>
    </row>
    <row r="1363" customFormat="false" ht="35.05" hidden="false" customHeight="false" outlineLevel="0" collapsed="false">
      <c r="A1363" s="0" t="n">
        <v>1361</v>
      </c>
      <c r="B1363" s="1" t="s">
        <v>2826</v>
      </c>
      <c r="C1363" s="1" t="s">
        <v>2827</v>
      </c>
      <c r="D1363" s="2" t="n">
        <v>6000</v>
      </c>
      <c r="E1363" s="3" t="n">
        <v>7559</v>
      </c>
      <c r="F1363" s="0" t="s">
        <v>22</v>
      </c>
      <c r="G1363" s="0" t="s">
        <v>32</v>
      </c>
      <c r="H1363" s="0" t="s">
        <v>33</v>
      </c>
      <c r="I1363" s="0" t="n">
        <v>1403370772</v>
      </c>
      <c r="J1363" s="0" t="n">
        <v>1400778772</v>
      </c>
      <c r="K1363" s="9" t="n">
        <f aca="false">FALSE()</f>
        <v>0</v>
      </c>
      <c r="L1363" s="0" t="n">
        <v>264</v>
      </c>
      <c r="M1363" s="9" t="n">
        <f aca="false">TRUE()</f>
        <v>1</v>
      </c>
      <c r="N1363" s="0" t="s">
        <v>1510</v>
      </c>
      <c r="O1363" s="0" t="n">
        <f aca="false">ROUND(E1363/D1363*100,0)</f>
        <v>126</v>
      </c>
      <c r="P1363" s="0" t="n">
        <f aca="false">ROUND(E1363/L1363,2)</f>
        <v>28.63</v>
      </c>
      <c r="Q1363" s="0" t="s">
        <v>1511</v>
      </c>
      <c r="R1363" s="0" t="s">
        <v>1512</v>
      </c>
      <c r="S1363" s="10" t="n">
        <f aca="false">(((J1363/60)/60)/24)+DATE(1970,1,1)</f>
        <v>41781.7172685185</v>
      </c>
      <c r="T1363" s="10" t="n">
        <f aca="false">(((I1363/60)/60)/24)+DATE(1970,1,1)</f>
        <v>41811.7172685185</v>
      </c>
    </row>
    <row r="1364" customFormat="false" ht="23.85" hidden="false" customHeight="false" outlineLevel="0" collapsed="false">
      <c r="A1364" s="0" t="n">
        <v>1362</v>
      </c>
      <c r="B1364" s="1" t="s">
        <v>2828</v>
      </c>
      <c r="C1364" s="1" t="s">
        <v>2829</v>
      </c>
      <c r="D1364" s="2" t="n">
        <v>1000</v>
      </c>
      <c r="E1364" s="3" t="n">
        <v>1091</v>
      </c>
      <c r="F1364" s="0" t="s">
        <v>22</v>
      </c>
      <c r="G1364" s="0" t="s">
        <v>23</v>
      </c>
      <c r="H1364" s="0" t="s">
        <v>24</v>
      </c>
      <c r="I1364" s="0" t="n">
        <v>1378592731</v>
      </c>
      <c r="J1364" s="0" t="n">
        <v>1373408731</v>
      </c>
      <c r="K1364" s="9" t="n">
        <f aca="false">FALSE()</f>
        <v>0</v>
      </c>
      <c r="L1364" s="0" t="n">
        <v>25</v>
      </c>
      <c r="M1364" s="9" t="n">
        <f aca="false">TRUE()</f>
        <v>1</v>
      </c>
      <c r="N1364" s="0" t="s">
        <v>1510</v>
      </c>
      <c r="O1364" s="0" t="n">
        <f aca="false">ROUND(E1364/D1364*100,0)</f>
        <v>109</v>
      </c>
      <c r="P1364" s="0" t="n">
        <f aca="false">ROUND(E1364/L1364,2)</f>
        <v>43.64</v>
      </c>
      <c r="Q1364" s="0" t="s">
        <v>1511</v>
      </c>
      <c r="R1364" s="0" t="s">
        <v>1512</v>
      </c>
      <c r="S1364" s="10" t="n">
        <f aca="false">(((J1364/60)/60)/24)+DATE(1970,1,1)</f>
        <v>41464.9343865741</v>
      </c>
      <c r="T1364" s="10" t="n">
        <f aca="false">(((I1364/60)/60)/24)+DATE(1970,1,1)</f>
        <v>41524.9343865741</v>
      </c>
    </row>
    <row r="1365" customFormat="false" ht="35.05" hidden="false" customHeight="false" outlineLevel="0" collapsed="false">
      <c r="A1365" s="0" t="n">
        <v>1363</v>
      </c>
      <c r="B1365" s="1" t="s">
        <v>2830</v>
      </c>
      <c r="C1365" s="1" t="s">
        <v>2831</v>
      </c>
      <c r="D1365" s="2" t="n">
        <v>200</v>
      </c>
      <c r="E1365" s="3" t="n">
        <v>200</v>
      </c>
      <c r="F1365" s="0" t="s">
        <v>22</v>
      </c>
      <c r="G1365" s="0" t="s">
        <v>23</v>
      </c>
      <c r="H1365" s="0" t="s">
        <v>24</v>
      </c>
      <c r="I1365" s="0" t="n">
        <v>1455523140</v>
      </c>
      <c r="J1365" s="0" t="n">
        <v>1453925727</v>
      </c>
      <c r="K1365" s="9" t="n">
        <f aca="false">FALSE()</f>
        <v>0</v>
      </c>
      <c r="L1365" s="0" t="n">
        <v>5</v>
      </c>
      <c r="M1365" s="9" t="n">
        <f aca="false">TRUE()</f>
        <v>1</v>
      </c>
      <c r="N1365" s="0" t="s">
        <v>1510</v>
      </c>
      <c r="O1365" s="0" t="n">
        <f aca="false">ROUND(E1365/D1365*100,0)</f>
        <v>100</v>
      </c>
      <c r="P1365" s="0" t="n">
        <f aca="false">ROUND(E1365/L1365,2)</f>
        <v>40</v>
      </c>
      <c r="Q1365" s="0" t="s">
        <v>1511</v>
      </c>
      <c r="R1365" s="0" t="s">
        <v>1512</v>
      </c>
      <c r="S1365" s="10" t="n">
        <f aca="false">(((J1365/60)/60)/24)+DATE(1970,1,1)</f>
        <v>42396.8440625</v>
      </c>
      <c r="T1365" s="10" t="n">
        <f aca="false">(((I1365/60)/60)/24)+DATE(1970,1,1)</f>
        <v>42415.3326388889</v>
      </c>
    </row>
    <row r="1366" customFormat="false" ht="46.25" hidden="false" customHeight="false" outlineLevel="0" collapsed="false">
      <c r="A1366" s="0" t="n">
        <v>1364</v>
      </c>
      <c r="B1366" s="1" t="s">
        <v>2832</v>
      </c>
      <c r="C1366" s="1" t="s">
        <v>2833</v>
      </c>
      <c r="D1366" s="2" t="n">
        <v>42000</v>
      </c>
      <c r="E1366" s="3" t="n">
        <v>49830</v>
      </c>
      <c r="F1366" s="0" t="s">
        <v>22</v>
      </c>
      <c r="G1366" s="0" t="s">
        <v>319</v>
      </c>
      <c r="H1366" s="0" t="s">
        <v>320</v>
      </c>
      <c r="I1366" s="0" t="n">
        <v>1420648906</v>
      </c>
      <c r="J1366" s="0" t="n">
        <v>1415464906</v>
      </c>
      <c r="K1366" s="9" t="n">
        <f aca="false">FALSE()</f>
        <v>0</v>
      </c>
      <c r="L1366" s="0" t="n">
        <v>144</v>
      </c>
      <c r="M1366" s="9" t="n">
        <f aca="false">TRUE()</f>
        <v>1</v>
      </c>
      <c r="N1366" s="0" t="s">
        <v>1635</v>
      </c>
      <c r="O1366" s="0" t="n">
        <f aca="false">ROUND(E1366/D1366*100,0)</f>
        <v>119</v>
      </c>
      <c r="P1366" s="0" t="n">
        <f aca="false">ROUND(E1366/L1366,2)</f>
        <v>346.04</v>
      </c>
      <c r="Q1366" s="0" t="s">
        <v>1636</v>
      </c>
      <c r="R1366" s="0" t="s">
        <v>1637</v>
      </c>
      <c r="S1366" s="10" t="n">
        <f aca="false">(((J1366/60)/60)/24)+DATE(1970,1,1)</f>
        <v>41951.6956712963</v>
      </c>
      <c r="T1366" s="10" t="n">
        <f aca="false">(((I1366/60)/60)/24)+DATE(1970,1,1)</f>
        <v>42011.6956712963</v>
      </c>
    </row>
    <row r="1367" customFormat="false" ht="35.05" hidden="false" customHeight="false" outlineLevel="0" collapsed="false">
      <c r="A1367" s="0" t="n">
        <v>1365</v>
      </c>
      <c r="B1367" s="1" t="s">
        <v>2834</v>
      </c>
      <c r="C1367" s="1" t="s">
        <v>2835</v>
      </c>
      <c r="D1367" s="2" t="n">
        <v>7500</v>
      </c>
      <c r="E1367" s="3" t="n">
        <v>7520</v>
      </c>
      <c r="F1367" s="0" t="s">
        <v>22</v>
      </c>
      <c r="G1367" s="0" t="s">
        <v>23</v>
      </c>
      <c r="H1367" s="0" t="s">
        <v>24</v>
      </c>
      <c r="I1367" s="0" t="n">
        <v>1426523752</v>
      </c>
      <c r="J1367" s="0" t="n">
        <v>1423935352</v>
      </c>
      <c r="K1367" s="9" t="n">
        <f aca="false">FALSE()</f>
        <v>0</v>
      </c>
      <c r="L1367" s="0" t="n">
        <v>92</v>
      </c>
      <c r="M1367" s="9" t="n">
        <f aca="false">TRUE()</f>
        <v>1</v>
      </c>
      <c r="N1367" s="0" t="s">
        <v>1635</v>
      </c>
      <c r="O1367" s="0" t="n">
        <f aca="false">ROUND(E1367/D1367*100,0)</f>
        <v>100</v>
      </c>
      <c r="P1367" s="0" t="n">
        <f aca="false">ROUND(E1367/L1367,2)</f>
        <v>81.74</v>
      </c>
      <c r="Q1367" s="0" t="s">
        <v>1636</v>
      </c>
      <c r="R1367" s="0" t="s">
        <v>1637</v>
      </c>
      <c r="S1367" s="10" t="n">
        <f aca="false">(((J1367/60)/60)/24)+DATE(1970,1,1)</f>
        <v>42049.7332407407</v>
      </c>
      <c r="T1367" s="10" t="n">
        <f aca="false">(((I1367/60)/60)/24)+DATE(1970,1,1)</f>
        <v>42079.6915740741</v>
      </c>
    </row>
    <row r="1368" customFormat="false" ht="13.8" hidden="false" customHeight="false" outlineLevel="0" collapsed="false">
      <c r="A1368" s="0" t="n">
        <v>1366</v>
      </c>
      <c r="B1368" s="1" t="s">
        <v>2836</v>
      </c>
      <c r="C1368" s="1" t="s">
        <v>2837</v>
      </c>
      <c r="D1368" s="2" t="n">
        <v>7500</v>
      </c>
      <c r="E1368" s="3" t="n">
        <v>9486.69</v>
      </c>
      <c r="F1368" s="0" t="s">
        <v>22</v>
      </c>
      <c r="G1368" s="0" t="s">
        <v>23</v>
      </c>
      <c r="H1368" s="0" t="s">
        <v>24</v>
      </c>
      <c r="I1368" s="0" t="n">
        <v>1417049663</v>
      </c>
      <c r="J1368" s="0" t="n">
        <v>1413158063</v>
      </c>
      <c r="K1368" s="9" t="n">
        <f aca="false">FALSE()</f>
        <v>0</v>
      </c>
      <c r="L1368" s="0" t="n">
        <v>147</v>
      </c>
      <c r="M1368" s="9" t="n">
        <f aca="false">TRUE()</f>
        <v>1</v>
      </c>
      <c r="N1368" s="0" t="s">
        <v>1635</v>
      </c>
      <c r="O1368" s="0" t="n">
        <f aca="false">ROUND(E1368/D1368*100,0)</f>
        <v>126</v>
      </c>
      <c r="P1368" s="0" t="n">
        <f aca="false">ROUND(E1368/L1368,2)</f>
        <v>64.54</v>
      </c>
      <c r="Q1368" s="0" t="s">
        <v>1636</v>
      </c>
      <c r="R1368" s="0" t="s">
        <v>1637</v>
      </c>
      <c r="S1368" s="10" t="n">
        <f aca="false">(((J1368/60)/60)/24)+DATE(1970,1,1)</f>
        <v>41924.996099537</v>
      </c>
      <c r="T1368" s="10" t="n">
        <f aca="false">(((I1368/60)/60)/24)+DATE(1970,1,1)</f>
        <v>41970.0377662037</v>
      </c>
    </row>
    <row r="1369" customFormat="false" ht="35.05" hidden="false" customHeight="false" outlineLevel="0" collapsed="false">
      <c r="A1369" s="0" t="n">
        <v>1367</v>
      </c>
      <c r="B1369" s="1" t="s">
        <v>2838</v>
      </c>
      <c r="C1369" s="1" t="s">
        <v>2839</v>
      </c>
      <c r="D1369" s="2" t="n">
        <v>5000</v>
      </c>
      <c r="E1369" s="3" t="n">
        <v>5713</v>
      </c>
      <c r="F1369" s="0" t="s">
        <v>22</v>
      </c>
      <c r="G1369" s="0" t="s">
        <v>23</v>
      </c>
      <c r="H1369" s="0" t="s">
        <v>24</v>
      </c>
      <c r="I1369" s="0" t="n">
        <v>1447463050</v>
      </c>
      <c r="J1369" s="0" t="n">
        <v>1444867450</v>
      </c>
      <c r="K1369" s="9" t="n">
        <f aca="false">FALSE()</f>
        <v>0</v>
      </c>
      <c r="L1369" s="0" t="n">
        <v>90</v>
      </c>
      <c r="M1369" s="9" t="n">
        <f aca="false">TRUE()</f>
        <v>1</v>
      </c>
      <c r="N1369" s="0" t="s">
        <v>1635</v>
      </c>
      <c r="O1369" s="0" t="n">
        <f aca="false">ROUND(E1369/D1369*100,0)</f>
        <v>114</v>
      </c>
      <c r="P1369" s="0" t="n">
        <f aca="false">ROUND(E1369/L1369,2)</f>
        <v>63.48</v>
      </c>
      <c r="Q1369" s="0" t="s">
        <v>1636</v>
      </c>
      <c r="R1369" s="0" t="s">
        <v>1637</v>
      </c>
      <c r="S1369" s="10" t="n">
        <f aca="false">(((J1369/60)/60)/24)+DATE(1970,1,1)</f>
        <v>42292.0028935185</v>
      </c>
      <c r="T1369" s="10" t="n">
        <f aca="false">(((I1369/60)/60)/24)+DATE(1970,1,1)</f>
        <v>42322.0445601852</v>
      </c>
    </row>
    <row r="1370" customFormat="false" ht="35.05" hidden="false" customHeight="false" outlineLevel="0" collapsed="false">
      <c r="A1370" s="0" t="n">
        <v>1368</v>
      </c>
      <c r="B1370" s="1" t="s">
        <v>2840</v>
      </c>
      <c r="C1370" s="1" t="s">
        <v>2841</v>
      </c>
      <c r="D1370" s="2" t="n">
        <v>5000</v>
      </c>
      <c r="E1370" s="3" t="n">
        <v>5535</v>
      </c>
      <c r="F1370" s="0" t="s">
        <v>22</v>
      </c>
      <c r="G1370" s="0" t="s">
        <v>23</v>
      </c>
      <c r="H1370" s="0" t="s">
        <v>24</v>
      </c>
      <c r="I1370" s="0" t="n">
        <v>1434342894</v>
      </c>
      <c r="J1370" s="0" t="n">
        <v>1432269294</v>
      </c>
      <c r="K1370" s="9" t="n">
        <f aca="false">FALSE()</f>
        <v>0</v>
      </c>
      <c r="L1370" s="0" t="n">
        <v>87</v>
      </c>
      <c r="M1370" s="9" t="n">
        <f aca="false">TRUE()</f>
        <v>1</v>
      </c>
      <c r="N1370" s="0" t="s">
        <v>1635</v>
      </c>
      <c r="O1370" s="0" t="n">
        <f aca="false">ROUND(E1370/D1370*100,0)</f>
        <v>111</v>
      </c>
      <c r="P1370" s="0" t="n">
        <f aca="false">ROUND(E1370/L1370,2)</f>
        <v>63.62</v>
      </c>
      <c r="Q1370" s="0" t="s">
        <v>1636</v>
      </c>
      <c r="R1370" s="0" t="s">
        <v>1637</v>
      </c>
      <c r="S1370" s="10" t="n">
        <f aca="false">(((J1370/60)/60)/24)+DATE(1970,1,1)</f>
        <v>42146.1909027778</v>
      </c>
      <c r="T1370" s="10" t="n">
        <f aca="false">(((I1370/60)/60)/24)+DATE(1970,1,1)</f>
        <v>42170.1909027778</v>
      </c>
    </row>
    <row r="1371" customFormat="false" ht="35.05" hidden="false" customHeight="false" outlineLevel="0" collapsed="false">
      <c r="A1371" s="0" t="n">
        <v>1369</v>
      </c>
      <c r="B1371" s="1" t="s">
        <v>2842</v>
      </c>
      <c r="C1371" s="1" t="s">
        <v>2843</v>
      </c>
      <c r="D1371" s="2" t="n">
        <v>32360</v>
      </c>
      <c r="E1371" s="3" t="n">
        <v>34090.63</v>
      </c>
      <c r="F1371" s="0" t="s">
        <v>22</v>
      </c>
      <c r="G1371" s="0" t="s">
        <v>23</v>
      </c>
      <c r="H1371" s="0" t="s">
        <v>24</v>
      </c>
      <c r="I1371" s="0" t="n">
        <v>1397225746</v>
      </c>
      <c r="J1371" s="0" t="n">
        <v>1394633746</v>
      </c>
      <c r="K1371" s="9" t="n">
        <f aca="false">FALSE()</f>
        <v>0</v>
      </c>
      <c r="L1371" s="0" t="n">
        <v>406</v>
      </c>
      <c r="M1371" s="9" t="n">
        <f aca="false">TRUE()</f>
        <v>1</v>
      </c>
      <c r="N1371" s="0" t="s">
        <v>1635</v>
      </c>
      <c r="O1371" s="0" t="n">
        <f aca="false">ROUND(E1371/D1371*100,0)</f>
        <v>105</v>
      </c>
      <c r="P1371" s="0" t="n">
        <f aca="false">ROUND(E1371/L1371,2)</f>
        <v>83.97</v>
      </c>
      <c r="Q1371" s="0" t="s">
        <v>1636</v>
      </c>
      <c r="R1371" s="0" t="s">
        <v>1637</v>
      </c>
      <c r="S1371" s="10" t="n">
        <f aca="false">(((J1371/60)/60)/24)+DATE(1970,1,1)</f>
        <v>41710.5942824074</v>
      </c>
      <c r="T1371" s="10" t="n">
        <f aca="false">(((I1371/60)/60)/24)+DATE(1970,1,1)</f>
        <v>41740.5942824074</v>
      </c>
    </row>
    <row r="1372" customFormat="false" ht="23.85" hidden="false" customHeight="false" outlineLevel="0" collapsed="false">
      <c r="A1372" s="0" t="n">
        <v>1370</v>
      </c>
      <c r="B1372" s="1" t="s">
        <v>2844</v>
      </c>
      <c r="C1372" s="1" t="s">
        <v>2845</v>
      </c>
      <c r="D1372" s="2" t="n">
        <v>1500</v>
      </c>
      <c r="E1372" s="3" t="n">
        <v>1555</v>
      </c>
      <c r="F1372" s="0" t="s">
        <v>22</v>
      </c>
      <c r="G1372" s="0" t="s">
        <v>23</v>
      </c>
      <c r="H1372" s="0" t="s">
        <v>24</v>
      </c>
      <c r="I1372" s="0" t="n">
        <v>1381881890</v>
      </c>
      <c r="J1372" s="0" t="n">
        <v>1380585890</v>
      </c>
      <c r="K1372" s="9" t="n">
        <f aca="false">FALSE()</f>
        <v>0</v>
      </c>
      <c r="L1372" s="0" t="n">
        <v>20</v>
      </c>
      <c r="M1372" s="9" t="n">
        <f aca="false">TRUE()</f>
        <v>1</v>
      </c>
      <c r="N1372" s="0" t="s">
        <v>1635</v>
      </c>
      <c r="O1372" s="0" t="n">
        <f aca="false">ROUND(E1372/D1372*100,0)</f>
        <v>104</v>
      </c>
      <c r="P1372" s="0" t="n">
        <f aca="false">ROUND(E1372/L1372,2)</f>
        <v>77.75</v>
      </c>
      <c r="Q1372" s="0" t="s">
        <v>1636</v>
      </c>
      <c r="R1372" s="0" t="s">
        <v>1637</v>
      </c>
      <c r="S1372" s="10" t="n">
        <f aca="false">(((J1372/60)/60)/24)+DATE(1970,1,1)</f>
        <v>41548.0033564815</v>
      </c>
      <c r="T1372" s="10" t="n">
        <f aca="false">(((I1372/60)/60)/24)+DATE(1970,1,1)</f>
        <v>41563.0033564815</v>
      </c>
    </row>
    <row r="1373" customFormat="false" ht="35.05" hidden="false" customHeight="false" outlineLevel="0" collapsed="false">
      <c r="A1373" s="0" t="n">
        <v>1371</v>
      </c>
      <c r="B1373" s="1" t="s">
        <v>2846</v>
      </c>
      <c r="C1373" s="1" t="s">
        <v>2847</v>
      </c>
      <c r="D1373" s="2" t="n">
        <v>6999</v>
      </c>
      <c r="E1373" s="3" t="n">
        <v>7495</v>
      </c>
      <c r="F1373" s="0" t="s">
        <v>22</v>
      </c>
      <c r="G1373" s="0" t="s">
        <v>23</v>
      </c>
      <c r="H1373" s="0" t="s">
        <v>24</v>
      </c>
      <c r="I1373" s="0" t="n">
        <v>1431022342</v>
      </c>
      <c r="J1373" s="0" t="n">
        <v>1428430342</v>
      </c>
      <c r="K1373" s="9" t="n">
        <f aca="false">FALSE()</f>
        <v>0</v>
      </c>
      <c r="L1373" s="0" t="n">
        <v>70</v>
      </c>
      <c r="M1373" s="9" t="n">
        <f aca="false">TRUE()</f>
        <v>1</v>
      </c>
      <c r="N1373" s="0" t="s">
        <v>1635</v>
      </c>
      <c r="O1373" s="0" t="n">
        <f aca="false">ROUND(E1373/D1373*100,0)</f>
        <v>107</v>
      </c>
      <c r="P1373" s="0" t="n">
        <f aca="false">ROUND(E1373/L1373,2)</f>
        <v>107.07</v>
      </c>
      <c r="Q1373" s="0" t="s">
        <v>1636</v>
      </c>
      <c r="R1373" s="0" t="s">
        <v>1637</v>
      </c>
      <c r="S1373" s="10" t="n">
        <f aca="false">(((J1373/60)/60)/24)+DATE(1970,1,1)</f>
        <v>42101.758587963</v>
      </c>
      <c r="T1373" s="10" t="n">
        <f aca="false">(((I1373/60)/60)/24)+DATE(1970,1,1)</f>
        <v>42131.758587963</v>
      </c>
    </row>
    <row r="1374" customFormat="false" ht="13.8" hidden="false" customHeight="false" outlineLevel="0" collapsed="false">
      <c r="A1374" s="0" t="n">
        <v>1372</v>
      </c>
      <c r="B1374" s="1" t="s">
        <v>2848</v>
      </c>
      <c r="C1374" s="1" t="s">
        <v>2849</v>
      </c>
      <c r="D1374" s="2" t="n">
        <v>500</v>
      </c>
      <c r="E1374" s="3" t="n">
        <v>620</v>
      </c>
      <c r="F1374" s="0" t="s">
        <v>22</v>
      </c>
      <c r="G1374" s="0" t="s">
        <v>23</v>
      </c>
      <c r="H1374" s="0" t="s">
        <v>24</v>
      </c>
      <c r="I1374" s="0" t="n">
        <v>1342115132</v>
      </c>
      <c r="J1374" s="0" t="n">
        <v>1339523132</v>
      </c>
      <c r="K1374" s="9" t="n">
        <f aca="false">FALSE()</f>
        <v>0</v>
      </c>
      <c r="L1374" s="0" t="n">
        <v>16</v>
      </c>
      <c r="M1374" s="9" t="n">
        <f aca="false">TRUE()</f>
        <v>1</v>
      </c>
      <c r="N1374" s="0" t="s">
        <v>1635</v>
      </c>
      <c r="O1374" s="0" t="n">
        <f aca="false">ROUND(E1374/D1374*100,0)</f>
        <v>124</v>
      </c>
      <c r="P1374" s="0" t="n">
        <f aca="false">ROUND(E1374/L1374,2)</f>
        <v>38.75</v>
      </c>
      <c r="Q1374" s="0" t="s">
        <v>1636</v>
      </c>
      <c r="R1374" s="0" t="s">
        <v>1637</v>
      </c>
      <c r="S1374" s="10" t="n">
        <f aca="false">(((J1374/60)/60)/24)+DATE(1970,1,1)</f>
        <v>41072.7399537037</v>
      </c>
      <c r="T1374" s="10" t="n">
        <f aca="false">(((I1374/60)/60)/24)+DATE(1970,1,1)</f>
        <v>41102.7399537037</v>
      </c>
    </row>
    <row r="1375" customFormat="false" ht="23.85" hidden="false" customHeight="false" outlineLevel="0" collapsed="false">
      <c r="A1375" s="0" t="n">
        <v>1373</v>
      </c>
      <c r="B1375" s="1" t="s">
        <v>2850</v>
      </c>
      <c r="C1375" s="1" t="s">
        <v>2851</v>
      </c>
      <c r="D1375" s="2" t="n">
        <v>10000</v>
      </c>
      <c r="E1375" s="3" t="n">
        <v>10501</v>
      </c>
      <c r="F1375" s="0" t="s">
        <v>22</v>
      </c>
      <c r="G1375" s="0" t="s">
        <v>23</v>
      </c>
      <c r="H1375" s="0" t="s">
        <v>24</v>
      </c>
      <c r="I1375" s="0" t="n">
        <v>1483138233</v>
      </c>
      <c r="J1375" s="0" t="n">
        <v>1480546233</v>
      </c>
      <c r="K1375" s="9" t="n">
        <f aca="false">FALSE()</f>
        <v>0</v>
      </c>
      <c r="L1375" s="0" t="n">
        <v>52</v>
      </c>
      <c r="M1375" s="9" t="n">
        <f aca="false">TRUE()</f>
        <v>1</v>
      </c>
      <c r="N1375" s="0" t="s">
        <v>1635</v>
      </c>
      <c r="O1375" s="0" t="n">
        <f aca="false">ROUND(E1375/D1375*100,0)</f>
        <v>105</v>
      </c>
      <c r="P1375" s="0" t="n">
        <f aca="false">ROUND(E1375/L1375,2)</f>
        <v>201.94</v>
      </c>
      <c r="Q1375" s="0" t="s">
        <v>1636</v>
      </c>
      <c r="R1375" s="0" t="s">
        <v>1637</v>
      </c>
      <c r="S1375" s="10" t="n">
        <f aca="false">(((J1375/60)/60)/24)+DATE(1970,1,1)</f>
        <v>42704.9517708333</v>
      </c>
      <c r="T1375" s="10" t="n">
        <f aca="false">(((I1375/60)/60)/24)+DATE(1970,1,1)</f>
        <v>42734.9517708333</v>
      </c>
    </row>
    <row r="1376" customFormat="false" ht="35.05" hidden="false" customHeight="false" outlineLevel="0" collapsed="false">
      <c r="A1376" s="0" t="n">
        <v>1374</v>
      </c>
      <c r="B1376" s="1" t="s">
        <v>2852</v>
      </c>
      <c r="C1376" s="1" t="s">
        <v>2853</v>
      </c>
      <c r="D1376" s="2" t="n">
        <v>1500</v>
      </c>
      <c r="E1376" s="3" t="n">
        <v>2842</v>
      </c>
      <c r="F1376" s="0" t="s">
        <v>22</v>
      </c>
      <c r="G1376" s="0" t="s">
        <v>23</v>
      </c>
      <c r="H1376" s="0" t="s">
        <v>24</v>
      </c>
      <c r="I1376" s="0" t="n">
        <v>1458874388</v>
      </c>
      <c r="J1376" s="0" t="n">
        <v>1456285988</v>
      </c>
      <c r="K1376" s="9" t="n">
        <f aca="false">FALSE()</f>
        <v>0</v>
      </c>
      <c r="L1376" s="0" t="n">
        <v>66</v>
      </c>
      <c r="M1376" s="9" t="n">
        <f aca="false">TRUE()</f>
        <v>1</v>
      </c>
      <c r="N1376" s="0" t="s">
        <v>1635</v>
      </c>
      <c r="O1376" s="0" t="n">
        <f aca="false">ROUND(E1376/D1376*100,0)</f>
        <v>189</v>
      </c>
      <c r="P1376" s="0" t="n">
        <f aca="false">ROUND(E1376/L1376,2)</f>
        <v>43.06</v>
      </c>
      <c r="Q1376" s="0" t="s">
        <v>1636</v>
      </c>
      <c r="R1376" s="0" t="s">
        <v>1637</v>
      </c>
      <c r="S1376" s="10" t="n">
        <f aca="false">(((J1376/60)/60)/24)+DATE(1970,1,1)</f>
        <v>42424.1618981482</v>
      </c>
      <c r="T1376" s="10" t="n">
        <f aca="false">(((I1376/60)/60)/24)+DATE(1970,1,1)</f>
        <v>42454.1202314815</v>
      </c>
    </row>
    <row r="1377" customFormat="false" ht="46.25" hidden="false" customHeight="false" outlineLevel="0" collapsed="false">
      <c r="A1377" s="0" t="n">
        <v>1375</v>
      </c>
      <c r="B1377" s="1" t="s">
        <v>2854</v>
      </c>
      <c r="C1377" s="1" t="s">
        <v>2855</v>
      </c>
      <c r="D1377" s="2" t="n">
        <v>4000</v>
      </c>
      <c r="E1377" s="3" t="n">
        <v>6853</v>
      </c>
      <c r="F1377" s="0" t="s">
        <v>22</v>
      </c>
      <c r="G1377" s="0" t="s">
        <v>188</v>
      </c>
      <c r="H1377" s="0" t="s">
        <v>63</v>
      </c>
      <c r="I1377" s="0" t="n">
        <v>1484444119</v>
      </c>
      <c r="J1377" s="0" t="n">
        <v>1481852119</v>
      </c>
      <c r="K1377" s="9" t="n">
        <f aca="false">FALSE()</f>
        <v>0</v>
      </c>
      <c r="L1377" s="0" t="n">
        <v>109</v>
      </c>
      <c r="M1377" s="9" t="n">
        <f aca="false">TRUE()</f>
        <v>1</v>
      </c>
      <c r="N1377" s="0" t="s">
        <v>1635</v>
      </c>
      <c r="O1377" s="0" t="n">
        <f aca="false">ROUND(E1377/D1377*100,0)</f>
        <v>171</v>
      </c>
      <c r="P1377" s="0" t="n">
        <f aca="false">ROUND(E1377/L1377,2)</f>
        <v>62.87</v>
      </c>
      <c r="Q1377" s="0" t="s">
        <v>1636</v>
      </c>
      <c r="R1377" s="0" t="s">
        <v>1637</v>
      </c>
      <c r="S1377" s="10" t="n">
        <f aca="false">(((J1377/60)/60)/24)+DATE(1970,1,1)</f>
        <v>42720.0661921296</v>
      </c>
      <c r="T1377" s="10" t="n">
        <f aca="false">(((I1377/60)/60)/24)+DATE(1970,1,1)</f>
        <v>42750.0661921296</v>
      </c>
    </row>
    <row r="1378" customFormat="false" ht="23.85" hidden="false" customHeight="false" outlineLevel="0" collapsed="false">
      <c r="A1378" s="0" t="n">
        <v>1376</v>
      </c>
      <c r="B1378" s="1" t="s">
        <v>2856</v>
      </c>
      <c r="C1378" s="1" t="s">
        <v>2857</v>
      </c>
      <c r="D1378" s="2" t="n">
        <v>3700</v>
      </c>
      <c r="E1378" s="3" t="n">
        <v>9342</v>
      </c>
      <c r="F1378" s="0" t="s">
        <v>22</v>
      </c>
      <c r="G1378" s="0" t="s">
        <v>32</v>
      </c>
      <c r="H1378" s="0" t="s">
        <v>33</v>
      </c>
      <c r="I1378" s="0" t="n">
        <v>1480784606</v>
      </c>
      <c r="J1378" s="0" t="n">
        <v>1478189006</v>
      </c>
      <c r="K1378" s="9" t="n">
        <f aca="false">FALSE()</f>
        <v>0</v>
      </c>
      <c r="L1378" s="0" t="n">
        <v>168</v>
      </c>
      <c r="M1378" s="9" t="n">
        <f aca="false">TRUE()</f>
        <v>1</v>
      </c>
      <c r="N1378" s="0" t="s">
        <v>1635</v>
      </c>
      <c r="O1378" s="0" t="n">
        <f aca="false">ROUND(E1378/D1378*100,0)</f>
        <v>252</v>
      </c>
      <c r="P1378" s="0" t="n">
        <f aca="false">ROUND(E1378/L1378,2)</f>
        <v>55.61</v>
      </c>
      <c r="Q1378" s="0" t="s">
        <v>1636</v>
      </c>
      <c r="R1378" s="0" t="s">
        <v>1637</v>
      </c>
      <c r="S1378" s="10" t="n">
        <f aca="false">(((J1378/60)/60)/24)+DATE(1970,1,1)</f>
        <v>42677.6690509259</v>
      </c>
      <c r="T1378" s="10" t="n">
        <f aca="false">(((I1378/60)/60)/24)+DATE(1970,1,1)</f>
        <v>42707.7107175926</v>
      </c>
    </row>
    <row r="1379" customFormat="false" ht="35.05" hidden="false" customHeight="false" outlineLevel="0" collapsed="false">
      <c r="A1379" s="0" t="n">
        <v>1377</v>
      </c>
      <c r="B1379" s="1" t="s">
        <v>2858</v>
      </c>
      <c r="C1379" s="1" t="s">
        <v>2859</v>
      </c>
      <c r="D1379" s="2" t="n">
        <v>1300</v>
      </c>
      <c r="E1379" s="3" t="n">
        <v>1510</v>
      </c>
      <c r="F1379" s="0" t="s">
        <v>22</v>
      </c>
      <c r="G1379" s="0" t="s">
        <v>23</v>
      </c>
      <c r="H1379" s="0" t="s">
        <v>24</v>
      </c>
      <c r="I1379" s="0" t="n">
        <v>1486095060</v>
      </c>
      <c r="J1379" s="0" t="n">
        <v>1484198170</v>
      </c>
      <c r="K1379" s="9" t="n">
        <f aca="false">FALSE()</f>
        <v>0</v>
      </c>
      <c r="L1379" s="0" t="n">
        <v>31</v>
      </c>
      <c r="M1379" s="9" t="n">
        <f aca="false">TRUE()</f>
        <v>1</v>
      </c>
      <c r="N1379" s="0" t="s">
        <v>1635</v>
      </c>
      <c r="O1379" s="0" t="n">
        <f aca="false">ROUND(E1379/D1379*100,0)</f>
        <v>116</v>
      </c>
      <c r="P1379" s="0" t="n">
        <f aca="false">ROUND(E1379/L1379,2)</f>
        <v>48.71</v>
      </c>
      <c r="Q1379" s="0" t="s">
        <v>1636</v>
      </c>
      <c r="R1379" s="0" t="s">
        <v>1637</v>
      </c>
      <c r="S1379" s="10" t="n">
        <f aca="false">(((J1379/60)/60)/24)+DATE(1970,1,1)</f>
        <v>42747.2195601852</v>
      </c>
      <c r="T1379" s="10" t="n">
        <f aca="false">(((I1379/60)/60)/24)+DATE(1970,1,1)</f>
        <v>42769.1743055556</v>
      </c>
    </row>
    <row r="1380" customFormat="false" ht="13.8" hidden="false" customHeight="false" outlineLevel="0" collapsed="false">
      <c r="A1380" s="0" t="n">
        <v>1378</v>
      </c>
      <c r="B1380" s="1" t="s">
        <v>2860</v>
      </c>
      <c r="C1380" s="1" t="s">
        <v>2861</v>
      </c>
      <c r="D1380" s="2" t="n">
        <v>2000</v>
      </c>
      <c r="E1380" s="3" t="n">
        <v>4067</v>
      </c>
      <c r="F1380" s="0" t="s">
        <v>22</v>
      </c>
      <c r="G1380" s="0" t="s">
        <v>32</v>
      </c>
      <c r="H1380" s="0" t="s">
        <v>33</v>
      </c>
      <c r="I1380" s="0" t="n">
        <v>1470075210</v>
      </c>
      <c r="J1380" s="0" t="n">
        <v>1468779210</v>
      </c>
      <c r="K1380" s="9" t="n">
        <f aca="false">FALSE()</f>
        <v>0</v>
      </c>
      <c r="L1380" s="0" t="n">
        <v>133</v>
      </c>
      <c r="M1380" s="9" t="n">
        <f aca="false">TRUE()</f>
        <v>1</v>
      </c>
      <c r="N1380" s="0" t="s">
        <v>1635</v>
      </c>
      <c r="O1380" s="0" t="n">
        <f aca="false">ROUND(E1380/D1380*100,0)</f>
        <v>203</v>
      </c>
      <c r="P1380" s="0" t="n">
        <f aca="false">ROUND(E1380/L1380,2)</f>
        <v>30.58</v>
      </c>
      <c r="Q1380" s="0" t="s">
        <v>1636</v>
      </c>
      <c r="R1380" s="0" t="s">
        <v>1637</v>
      </c>
      <c r="S1380" s="10" t="n">
        <f aca="false">(((J1380/60)/60)/24)+DATE(1970,1,1)</f>
        <v>42568.759375</v>
      </c>
      <c r="T1380" s="10" t="n">
        <f aca="false">(((I1380/60)/60)/24)+DATE(1970,1,1)</f>
        <v>42583.759375</v>
      </c>
    </row>
    <row r="1381" customFormat="false" ht="23.85" hidden="false" customHeight="false" outlineLevel="0" collapsed="false">
      <c r="A1381" s="0" t="n">
        <v>1379</v>
      </c>
      <c r="B1381" s="1" t="s">
        <v>2862</v>
      </c>
      <c r="C1381" s="1" t="s">
        <v>2863</v>
      </c>
      <c r="D1381" s="2" t="n">
        <v>10000</v>
      </c>
      <c r="E1381" s="3" t="n">
        <v>11160</v>
      </c>
      <c r="F1381" s="0" t="s">
        <v>22</v>
      </c>
      <c r="G1381" s="0" t="s">
        <v>23</v>
      </c>
      <c r="H1381" s="0" t="s">
        <v>24</v>
      </c>
      <c r="I1381" s="0" t="n">
        <v>1433504876</v>
      </c>
      <c r="J1381" s="0" t="n">
        <v>1430912876</v>
      </c>
      <c r="K1381" s="9" t="n">
        <f aca="false">FALSE()</f>
        <v>0</v>
      </c>
      <c r="L1381" s="0" t="n">
        <v>151</v>
      </c>
      <c r="M1381" s="9" t="n">
        <f aca="false">TRUE()</f>
        <v>1</v>
      </c>
      <c r="N1381" s="0" t="s">
        <v>1635</v>
      </c>
      <c r="O1381" s="0" t="n">
        <f aca="false">ROUND(E1381/D1381*100,0)</f>
        <v>112</v>
      </c>
      <c r="P1381" s="0" t="n">
        <f aca="false">ROUND(E1381/L1381,2)</f>
        <v>73.91</v>
      </c>
      <c r="Q1381" s="0" t="s">
        <v>1636</v>
      </c>
      <c r="R1381" s="0" t="s">
        <v>1637</v>
      </c>
      <c r="S1381" s="10" t="n">
        <f aca="false">(((J1381/60)/60)/24)+DATE(1970,1,1)</f>
        <v>42130.4916203704</v>
      </c>
      <c r="T1381" s="10" t="n">
        <f aca="false">(((I1381/60)/60)/24)+DATE(1970,1,1)</f>
        <v>42160.4916203704</v>
      </c>
    </row>
    <row r="1382" customFormat="false" ht="35.05" hidden="false" customHeight="false" outlineLevel="0" collapsed="false">
      <c r="A1382" s="0" t="n">
        <v>1380</v>
      </c>
      <c r="B1382" s="1" t="s">
        <v>2864</v>
      </c>
      <c r="C1382" s="1" t="s">
        <v>2865</v>
      </c>
      <c r="D1382" s="2" t="n">
        <v>25</v>
      </c>
      <c r="E1382" s="3" t="n">
        <v>106</v>
      </c>
      <c r="F1382" s="0" t="s">
        <v>22</v>
      </c>
      <c r="G1382" s="0" t="s">
        <v>23</v>
      </c>
      <c r="H1382" s="0" t="s">
        <v>24</v>
      </c>
      <c r="I1382" s="0" t="n">
        <v>1433815200</v>
      </c>
      <c r="J1382" s="0" t="n">
        <v>1431886706</v>
      </c>
      <c r="K1382" s="9" t="n">
        <f aca="false">FALSE()</f>
        <v>0</v>
      </c>
      <c r="L1382" s="0" t="n">
        <v>5</v>
      </c>
      <c r="M1382" s="9" t="n">
        <f aca="false">TRUE()</f>
        <v>1</v>
      </c>
      <c r="N1382" s="0" t="s">
        <v>1635</v>
      </c>
      <c r="O1382" s="0" t="n">
        <f aca="false">ROUND(E1382/D1382*100,0)</f>
        <v>424</v>
      </c>
      <c r="P1382" s="0" t="n">
        <f aca="false">ROUND(E1382/L1382,2)</f>
        <v>21.2</v>
      </c>
      <c r="Q1382" s="0" t="s">
        <v>1636</v>
      </c>
      <c r="R1382" s="0" t="s">
        <v>1637</v>
      </c>
      <c r="S1382" s="10" t="n">
        <f aca="false">(((J1382/60)/60)/24)+DATE(1970,1,1)</f>
        <v>42141.7628009259</v>
      </c>
      <c r="T1382" s="10" t="n">
        <f aca="false">(((I1382/60)/60)/24)+DATE(1970,1,1)</f>
        <v>42164.0833333333</v>
      </c>
    </row>
    <row r="1383" customFormat="false" ht="46.25" hidden="false" customHeight="false" outlineLevel="0" collapsed="false">
      <c r="A1383" s="0" t="n">
        <v>1381</v>
      </c>
      <c r="B1383" s="1" t="s">
        <v>2866</v>
      </c>
      <c r="C1383" s="1" t="s">
        <v>2867</v>
      </c>
      <c r="D1383" s="2" t="n">
        <v>5000</v>
      </c>
      <c r="E1383" s="3" t="n">
        <v>5355</v>
      </c>
      <c r="F1383" s="0" t="s">
        <v>22</v>
      </c>
      <c r="G1383" s="0" t="s">
        <v>23</v>
      </c>
      <c r="H1383" s="0" t="s">
        <v>24</v>
      </c>
      <c r="I1383" s="0" t="n">
        <v>1482988125</v>
      </c>
      <c r="J1383" s="0" t="n">
        <v>1480396125</v>
      </c>
      <c r="K1383" s="9" t="n">
        <f aca="false">FALSE()</f>
        <v>0</v>
      </c>
      <c r="L1383" s="0" t="n">
        <v>73</v>
      </c>
      <c r="M1383" s="9" t="n">
        <f aca="false">TRUE()</f>
        <v>1</v>
      </c>
      <c r="N1383" s="0" t="s">
        <v>1635</v>
      </c>
      <c r="O1383" s="0" t="n">
        <f aca="false">ROUND(E1383/D1383*100,0)</f>
        <v>107</v>
      </c>
      <c r="P1383" s="0" t="n">
        <f aca="false">ROUND(E1383/L1383,2)</f>
        <v>73.36</v>
      </c>
      <c r="Q1383" s="0" t="s">
        <v>1636</v>
      </c>
      <c r="R1383" s="0" t="s">
        <v>1637</v>
      </c>
      <c r="S1383" s="10" t="n">
        <f aca="false">(((J1383/60)/60)/24)+DATE(1970,1,1)</f>
        <v>42703.2144097222</v>
      </c>
      <c r="T1383" s="10" t="n">
        <f aca="false">(((I1383/60)/60)/24)+DATE(1970,1,1)</f>
        <v>42733.2144097222</v>
      </c>
    </row>
    <row r="1384" customFormat="false" ht="35.05" hidden="false" customHeight="false" outlineLevel="0" collapsed="false">
      <c r="A1384" s="0" t="n">
        <v>1382</v>
      </c>
      <c r="B1384" s="1" t="s">
        <v>2868</v>
      </c>
      <c r="C1384" s="1" t="s">
        <v>2869</v>
      </c>
      <c r="D1384" s="2" t="n">
        <v>8000</v>
      </c>
      <c r="E1384" s="3" t="n">
        <v>8349</v>
      </c>
      <c r="F1384" s="0" t="s">
        <v>22</v>
      </c>
      <c r="G1384" s="0" t="s">
        <v>23</v>
      </c>
      <c r="H1384" s="0" t="s">
        <v>24</v>
      </c>
      <c r="I1384" s="0" t="n">
        <v>1367867536</v>
      </c>
      <c r="J1384" s="0" t="n">
        <v>1365275536</v>
      </c>
      <c r="K1384" s="9" t="n">
        <f aca="false">FALSE()</f>
        <v>0</v>
      </c>
      <c r="L1384" s="0" t="n">
        <v>148</v>
      </c>
      <c r="M1384" s="9" t="n">
        <f aca="false">TRUE()</f>
        <v>1</v>
      </c>
      <c r="N1384" s="0" t="s">
        <v>1635</v>
      </c>
      <c r="O1384" s="0" t="n">
        <f aca="false">ROUND(E1384/D1384*100,0)</f>
        <v>104</v>
      </c>
      <c r="P1384" s="0" t="n">
        <f aca="false">ROUND(E1384/L1384,2)</f>
        <v>56.41</v>
      </c>
      <c r="Q1384" s="0" t="s">
        <v>1636</v>
      </c>
      <c r="R1384" s="0" t="s">
        <v>1637</v>
      </c>
      <c r="S1384" s="10" t="n">
        <f aca="false">(((J1384/60)/60)/24)+DATE(1970,1,1)</f>
        <v>41370.8001851852</v>
      </c>
      <c r="T1384" s="10" t="n">
        <f aca="false">(((I1384/60)/60)/24)+DATE(1970,1,1)</f>
        <v>41400.8001851852</v>
      </c>
    </row>
    <row r="1385" customFormat="false" ht="35.05" hidden="false" customHeight="false" outlineLevel="0" collapsed="false">
      <c r="A1385" s="0" t="n">
        <v>1383</v>
      </c>
      <c r="B1385" s="1" t="s">
        <v>2870</v>
      </c>
      <c r="C1385" s="1" t="s">
        <v>2871</v>
      </c>
      <c r="D1385" s="2" t="n">
        <v>2200</v>
      </c>
      <c r="E1385" s="3" t="n">
        <v>4673</v>
      </c>
      <c r="F1385" s="0" t="s">
        <v>22</v>
      </c>
      <c r="G1385" s="0" t="s">
        <v>168</v>
      </c>
      <c r="H1385" s="0" t="s">
        <v>169</v>
      </c>
      <c r="I1385" s="0" t="n">
        <v>1482457678</v>
      </c>
      <c r="J1385" s="0" t="n">
        <v>1480729678</v>
      </c>
      <c r="K1385" s="9" t="n">
        <f aca="false">FALSE()</f>
        <v>0</v>
      </c>
      <c r="L1385" s="0" t="n">
        <v>93</v>
      </c>
      <c r="M1385" s="9" t="n">
        <f aca="false">TRUE()</f>
        <v>1</v>
      </c>
      <c r="N1385" s="0" t="s">
        <v>1635</v>
      </c>
      <c r="O1385" s="0" t="n">
        <f aca="false">ROUND(E1385/D1385*100,0)</f>
        <v>212</v>
      </c>
      <c r="P1385" s="0" t="n">
        <f aca="false">ROUND(E1385/L1385,2)</f>
        <v>50.25</v>
      </c>
      <c r="Q1385" s="0" t="s">
        <v>1636</v>
      </c>
      <c r="R1385" s="0" t="s">
        <v>1637</v>
      </c>
      <c r="S1385" s="10" t="n">
        <f aca="false">(((J1385/60)/60)/24)+DATE(1970,1,1)</f>
        <v>42707.0749768518</v>
      </c>
      <c r="T1385" s="10" t="n">
        <f aca="false">(((I1385/60)/60)/24)+DATE(1970,1,1)</f>
        <v>42727.0749768518</v>
      </c>
    </row>
    <row r="1386" customFormat="false" ht="35.05" hidden="false" customHeight="false" outlineLevel="0" collapsed="false">
      <c r="A1386" s="0" t="n">
        <v>1384</v>
      </c>
      <c r="B1386" s="1" t="s">
        <v>2872</v>
      </c>
      <c r="C1386" s="1" t="s">
        <v>2873</v>
      </c>
      <c r="D1386" s="2" t="n">
        <v>3500</v>
      </c>
      <c r="E1386" s="3" t="n">
        <v>4343</v>
      </c>
      <c r="F1386" s="0" t="s">
        <v>22</v>
      </c>
      <c r="G1386" s="0" t="s">
        <v>23</v>
      </c>
      <c r="H1386" s="0" t="s">
        <v>24</v>
      </c>
      <c r="I1386" s="0" t="n">
        <v>1436117922</v>
      </c>
      <c r="J1386" s="0" t="n">
        <v>1433525922</v>
      </c>
      <c r="K1386" s="9" t="n">
        <f aca="false">FALSE()</f>
        <v>0</v>
      </c>
      <c r="L1386" s="0" t="n">
        <v>63</v>
      </c>
      <c r="M1386" s="9" t="n">
        <f aca="false">TRUE()</f>
        <v>1</v>
      </c>
      <c r="N1386" s="0" t="s">
        <v>1635</v>
      </c>
      <c r="O1386" s="0" t="n">
        <f aca="false">ROUND(E1386/D1386*100,0)</f>
        <v>124</v>
      </c>
      <c r="P1386" s="0" t="n">
        <f aca="false">ROUND(E1386/L1386,2)</f>
        <v>68.94</v>
      </c>
      <c r="Q1386" s="0" t="s">
        <v>1636</v>
      </c>
      <c r="R1386" s="0" t="s">
        <v>1637</v>
      </c>
      <c r="S1386" s="10" t="n">
        <f aca="false">(((J1386/60)/60)/24)+DATE(1970,1,1)</f>
        <v>42160.7352083333</v>
      </c>
      <c r="T1386" s="10" t="n">
        <f aca="false">(((I1386/60)/60)/24)+DATE(1970,1,1)</f>
        <v>42190.7352083333</v>
      </c>
    </row>
    <row r="1387" customFormat="false" ht="35.05" hidden="false" customHeight="false" outlineLevel="0" collapsed="false">
      <c r="A1387" s="0" t="n">
        <v>1385</v>
      </c>
      <c r="B1387" s="1" t="s">
        <v>2874</v>
      </c>
      <c r="C1387" s="1" t="s">
        <v>2875</v>
      </c>
      <c r="D1387" s="2" t="n">
        <v>8000</v>
      </c>
      <c r="E1387" s="3" t="n">
        <v>8832.49</v>
      </c>
      <c r="F1387" s="0" t="s">
        <v>22</v>
      </c>
      <c r="G1387" s="0" t="s">
        <v>513</v>
      </c>
      <c r="H1387" s="0" t="s">
        <v>63</v>
      </c>
      <c r="I1387" s="0" t="n">
        <v>1461931860</v>
      </c>
      <c r="J1387" s="0" t="n">
        <v>1457109121</v>
      </c>
      <c r="K1387" s="9" t="n">
        <f aca="false">FALSE()</f>
        <v>0</v>
      </c>
      <c r="L1387" s="0" t="n">
        <v>134</v>
      </c>
      <c r="M1387" s="9" t="n">
        <f aca="false">TRUE()</f>
        <v>1</v>
      </c>
      <c r="N1387" s="0" t="s">
        <v>1635</v>
      </c>
      <c r="O1387" s="0" t="n">
        <f aca="false">ROUND(E1387/D1387*100,0)</f>
        <v>110</v>
      </c>
      <c r="P1387" s="0" t="n">
        <f aca="false">ROUND(E1387/L1387,2)</f>
        <v>65.91</v>
      </c>
      <c r="Q1387" s="0" t="s">
        <v>1636</v>
      </c>
      <c r="R1387" s="0" t="s">
        <v>1637</v>
      </c>
      <c r="S1387" s="10" t="n">
        <f aca="false">(((J1387/60)/60)/24)+DATE(1970,1,1)</f>
        <v>42433.688900463</v>
      </c>
      <c r="T1387" s="10" t="n">
        <f aca="false">(((I1387/60)/60)/24)+DATE(1970,1,1)</f>
        <v>42489.5076388889</v>
      </c>
    </row>
    <row r="1388" customFormat="false" ht="23.85" hidden="false" customHeight="false" outlineLevel="0" collapsed="false">
      <c r="A1388" s="0" t="n">
        <v>1386</v>
      </c>
      <c r="B1388" s="1" t="s">
        <v>2876</v>
      </c>
      <c r="C1388" s="1" t="s">
        <v>2877</v>
      </c>
      <c r="D1388" s="2" t="n">
        <v>400</v>
      </c>
      <c r="E1388" s="3" t="n">
        <v>875</v>
      </c>
      <c r="F1388" s="0" t="s">
        <v>22</v>
      </c>
      <c r="G1388" s="0" t="s">
        <v>23</v>
      </c>
      <c r="H1388" s="0" t="s">
        <v>24</v>
      </c>
      <c r="I1388" s="0" t="n">
        <v>1438183889</v>
      </c>
      <c r="J1388" s="0" t="n">
        <v>1435591889</v>
      </c>
      <c r="K1388" s="9" t="n">
        <f aca="false">FALSE()</f>
        <v>0</v>
      </c>
      <c r="L1388" s="0" t="n">
        <v>14</v>
      </c>
      <c r="M1388" s="9" t="n">
        <f aca="false">TRUE()</f>
        <v>1</v>
      </c>
      <c r="N1388" s="0" t="s">
        <v>1635</v>
      </c>
      <c r="O1388" s="0" t="n">
        <f aca="false">ROUND(E1388/D1388*100,0)</f>
        <v>219</v>
      </c>
      <c r="P1388" s="0" t="n">
        <f aca="false">ROUND(E1388/L1388,2)</f>
        <v>62.5</v>
      </c>
      <c r="Q1388" s="0" t="s">
        <v>1636</v>
      </c>
      <c r="R1388" s="0" t="s">
        <v>1637</v>
      </c>
      <c r="S1388" s="10" t="n">
        <f aca="false">(((J1388/60)/60)/24)+DATE(1970,1,1)</f>
        <v>42184.6468634259</v>
      </c>
      <c r="T1388" s="10" t="n">
        <f aca="false">(((I1388/60)/60)/24)+DATE(1970,1,1)</f>
        <v>42214.6468634259</v>
      </c>
    </row>
    <row r="1389" customFormat="false" ht="35.05" hidden="false" customHeight="false" outlineLevel="0" collapsed="false">
      <c r="A1389" s="0" t="n">
        <v>1387</v>
      </c>
      <c r="B1389" s="1" t="s">
        <v>2878</v>
      </c>
      <c r="C1389" s="1" t="s">
        <v>2879</v>
      </c>
      <c r="D1389" s="2" t="n">
        <v>4000</v>
      </c>
      <c r="E1389" s="3" t="n">
        <v>5465</v>
      </c>
      <c r="F1389" s="0" t="s">
        <v>22</v>
      </c>
      <c r="G1389" s="0" t="s">
        <v>23</v>
      </c>
      <c r="H1389" s="0" t="s">
        <v>24</v>
      </c>
      <c r="I1389" s="0" t="n">
        <v>1433305800</v>
      </c>
      <c r="J1389" s="0" t="n">
        <v>1430604395</v>
      </c>
      <c r="K1389" s="9" t="n">
        <f aca="false">FALSE()</f>
        <v>0</v>
      </c>
      <c r="L1389" s="0" t="n">
        <v>78</v>
      </c>
      <c r="M1389" s="9" t="n">
        <f aca="false">TRUE()</f>
        <v>1</v>
      </c>
      <c r="N1389" s="0" t="s">
        <v>1635</v>
      </c>
      <c r="O1389" s="0" t="n">
        <f aca="false">ROUND(E1389/D1389*100,0)</f>
        <v>137</v>
      </c>
      <c r="P1389" s="0" t="n">
        <f aca="false">ROUND(E1389/L1389,2)</f>
        <v>70.06</v>
      </c>
      <c r="Q1389" s="0" t="s">
        <v>1636</v>
      </c>
      <c r="R1389" s="0" t="s">
        <v>1637</v>
      </c>
      <c r="S1389" s="10" t="n">
        <f aca="false">(((J1389/60)/60)/24)+DATE(1970,1,1)</f>
        <v>42126.9212384259</v>
      </c>
      <c r="T1389" s="10" t="n">
        <f aca="false">(((I1389/60)/60)/24)+DATE(1970,1,1)</f>
        <v>42158.1875</v>
      </c>
    </row>
    <row r="1390" customFormat="false" ht="35.05" hidden="false" customHeight="false" outlineLevel="0" collapsed="false">
      <c r="A1390" s="0" t="n">
        <v>1388</v>
      </c>
      <c r="B1390" s="1" t="s">
        <v>2880</v>
      </c>
      <c r="C1390" s="1" t="s">
        <v>2881</v>
      </c>
      <c r="D1390" s="2" t="n">
        <v>5000</v>
      </c>
      <c r="E1390" s="3" t="n">
        <v>6740.37</v>
      </c>
      <c r="F1390" s="0" t="s">
        <v>22</v>
      </c>
      <c r="G1390" s="0" t="s">
        <v>23</v>
      </c>
      <c r="H1390" s="0" t="s">
        <v>24</v>
      </c>
      <c r="I1390" s="0" t="n">
        <v>1476720840</v>
      </c>
      <c r="J1390" s="0" t="n">
        <v>1474469117</v>
      </c>
      <c r="K1390" s="9" t="n">
        <f aca="false">FALSE()</f>
        <v>0</v>
      </c>
      <c r="L1390" s="0" t="n">
        <v>112</v>
      </c>
      <c r="M1390" s="9" t="n">
        <f aca="false">TRUE()</f>
        <v>1</v>
      </c>
      <c r="N1390" s="0" t="s">
        <v>1635</v>
      </c>
      <c r="O1390" s="0" t="n">
        <f aca="false">ROUND(E1390/D1390*100,0)</f>
        <v>135</v>
      </c>
      <c r="P1390" s="0" t="n">
        <f aca="false">ROUND(E1390/L1390,2)</f>
        <v>60.18</v>
      </c>
      <c r="Q1390" s="0" t="s">
        <v>1636</v>
      </c>
      <c r="R1390" s="0" t="s">
        <v>1637</v>
      </c>
      <c r="S1390" s="10" t="n">
        <f aca="false">(((J1390/60)/60)/24)+DATE(1970,1,1)</f>
        <v>42634.6147800926</v>
      </c>
      <c r="T1390" s="10" t="n">
        <f aca="false">(((I1390/60)/60)/24)+DATE(1970,1,1)</f>
        <v>42660.6763888889</v>
      </c>
    </row>
    <row r="1391" customFormat="false" ht="23.85" hidden="false" customHeight="false" outlineLevel="0" collapsed="false">
      <c r="A1391" s="0" t="n">
        <v>1389</v>
      </c>
      <c r="B1391" s="1" t="s">
        <v>2882</v>
      </c>
      <c r="C1391" s="1" t="s">
        <v>2883</v>
      </c>
      <c r="D1391" s="2" t="n">
        <v>500</v>
      </c>
      <c r="E1391" s="3" t="n">
        <v>727</v>
      </c>
      <c r="F1391" s="0" t="s">
        <v>22</v>
      </c>
      <c r="G1391" s="0" t="s">
        <v>32</v>
      </c>
      <c r="H1391" s="0" t="s">
        <v>33</v>
      </c>
      <c r="I1391" s="0" t="n">
        <v>1471087957</v>
      </c>
      <c r="J1391" s="0" t="n">
        <v>1468495957</v>
      </c>
      <c r="K1391" s="9" t="n">
        <f aca="false">FALSE()</f>
        <v>0</v>
      </c>
      <c r="L1391" s="0" t="n">
        <v>34</v>
      </c>
      <c r="M1391" s="9" t="n">
        <f aca="false">TRUE()</f>
        <v>1</v>
      </c>
      <c r="N1391" s="0" t="s">
        <v>1635</v>
      </c>
      <c r="O1391" s="0" t="n">
        <f aca="false">ROUND(E1391/D1391*100,0)</f>
        <v>145</v>
      </c>
      <c r="P1391" s="0" t="n">
        <f aca="false">ROUND(E1391/L1391,2)</f>
        <v>21.38</v>
      </c>
      <c r="Q1391" s="0" t="s">
        <v>1636</v>
      </c>
      <c r="R1391" s="0" t="s">
        <v>1637</v>
      </c>
      <c r="S1391" s="10" t="n">
        <f aca="false">(((J1391/60)/60)/24)+DATE(1970,1,1)</f>
        <v>42565.4809837963</v>
      </c>
      <c r="T1391" s="10" t="n">
        <f aca="false">(((I1391/60)/60)/24)+DATE(1970,1,1)</f>
        <v>42595.4809837963</v>
      </c>
    </row>
    <row r="1392" customFormat="false" ht="35.05" hidden="false" customHeight="false" outlineLevel="0" collapsed="false">
      <c r="A1392" s="0" t="n">
        <v>1390</v>
      </c>
      <c r="B1392" s="1" t="s">
        <v>2884</v>
      </c>
      <c r="C1392" s="1" t="s">
        <v>2885</v>
      </c>
      <c r="D1392" s="2" t="n">
        <v>2800</v>
      </c>
      <c r="E1392" s="3" t="n">
        <v>3055</v>
      </c>
      <c r="F1392" s="0" t="s">
        <v>22</v>
      </c>
      <c r="G1392" s="0" t="s">
        <v>23</v>
      </c>
      <c r="H1392" s="0" t="s">
        <v>24</v>
      </c>
      <c r="I1392" s="0" t="n">
        <v>1430154720</v>
      </c>
      <c r="J1392" s="0" t="n">
        <v>1427224606</v>
      </c>
      <c r="K1392" s="9" t="n">
        <f aca="false">FALSE()</f>
        <v>0</v>
      </c>
      <c r="L1392" s="0" t="n">
        <v>19</v>
      </c>
      <c r="M1392" s="9" t="n">
        <f aca="false">TRUE()</f>
        <v>1</v>
      </c>
      <c r="N1392" s="0" t="s">
        <v>1635</v>
      </c>
      <c r="O1392" s="0" t="n">
        <f aca="false">ROUND(E1392/D1392*100,0)</f>
        <v>109</v>
      </c>
      <c r="P1392" s="0" t="n">
        <f aca="false">ROUND(E1392/L1392,2)</f>
        <v>160.79</v>
      </c>
      <c r="Q1392" s="0" t="s">
        <v>1636</v>
      </c>
      <c r="R1392" s="0" t="s">
        <v>1637</v>
      </c>
      <c r="S1392" s="10" t="n">
        <f aca="false">(((J1392/60)/60)/24)+DATE(1970,1,1)</f>
        <v>42087.8033101852</v>
      </c>
      <c r="T1392" s="10" t="n">
        <f aca="false">(((I1392/60)/60)/24)+DATE(1970,1,1)</f>
        <v>42121.7166666667</v>
      </c>
    </row>
    <row r="1393" customFormat="false" ht="35.05" hidden="false" customHeight="false" outlineLevel="0" collapsed="false">
      <c r="A1393" s="0" t="n">
        <v>1391</v>
      </c>
      <c r="B1393" s="1" t="s">
        <v>2886</v>
      </c>
      <c r="C1393" s="1" t="s">
        <v>2887</v>
      </c>
      <c r="D1393" s="2" t="n">
        <v>500</v>
      </c>
      <c r="E1393" s="3" t="n">
        <v>551</v>
      </c>
      <c r="F1393" s="0" t="s">
        <v>22</v>
      </c>
      <c r="G1393" s="0" t="s">
        <v>23</v>
      </c>
      <c r="H1393" s="0" t="s">
        <v>24</v>
      </c>
      <c r="I1393" s="0" t="n">
        <v>1440219540</v>
      </c>
      <c r="J1393" s="0" t="n">
        <v>1436369818</v>
      </c>
      <c r="K1393" s="9" t="n">
        <f aca="false">FALSE()</f>
        <v>0</v>
      </c>
      <c r="L1393" s="0" t="n">
        <v>13</v>
      </c>
      <c r="M1393" s="9" t="n">
        <f aca="false">TRUE()</f>
        <v>1</v>
      </c>
      <c r="N1393" s="0" t="s">
        <v>1635</v>
      </c>
      <c r="O1393" s="0" t="n">
        <f aca="false">ROUND(E1393/D1393*100,0)</f>
        <v>110</v>
      </c>
      <c r="P1393" s="0" t="n">
        <f aca="false">ROUND(E1393/L1393,2)</f>
        <v>42.38</v>
      </c>
      <c r="Q1393" s="0" t="s">
        <v>1636</v>
      </c>
      <c r="R1393" s="0" t="s">
        <v>1637</v>
      </c>
      <c r="S1393" s="10" t="n">
        <f aca="false">(((J1393/60)/60)/24)+DATE(1970,1,1)</f>
        <v>42193.6506712963</v>
      </c>
      <c r="T1393" s="10" t="n">
        <f aca="false">(((I1393/60)/60)/24)+DATE(1970,1,1)</f>
        <v>42238.2076388889</v>
      </c>
    </row>
    <row r="1394" customFormat="false" ht="35.05" hidden="false" customHeight="false" outlineLevel="0" collapsed="false">
      <c r="A1394" s="0" t="n">
        <v>1392</v>
      </c>
      <c r="B1394" s="1" t="s">
        <v>2888</v>
      </c>
      <c r="C1394" s="1" t="s">
        <v>2889</v>
      </c>
      <c r="D1394" s="2" t="n">
        <v>2500</v>
      </c>
      <c r="E1394" s="3" t="n">
        <v>2841</v>
      </c>
      <c r="F1394" s="0" t="s">
        <v>22</v>
      </c>
      <c r="G1394" s="0" t="s">
        <v>23</v>
      </c>
      <c r="H1394" s="0" t="s">
        <v>24</v>
      </c>
      <c r="I1394" s="0" t="n">
        <v>1456976586</v>
      </c>
      <c r="J1394" s="0" t="n">
        <v>1454298186</v>
      </c>
      <c r="K1394" s="9" t="n">
        <f aca="false">FALSE()</f>
        <v>0</v>
      </c>
      <c r="L1394" s="0" t="n">
        <v>104</v>
      </c>
      <c r="M1394" s="9" t="n">
        <f aca="false">TRUE()</f>
        <v>1</v>
      </c>
      <c r="N1394" s="0" t="s">
        <v>1635</v>
      </c>
      <c r="O1394" s="0" t="n">
        <f aca="false">ROUND(E1394/D1394*100,0)</f>
        <v>114</v>
      </c>
      <c r="P1394" s="0" t="n">
        <f aca="false">ROUND(E1394/L1394,2)</f>
        <v>27.32</v>
      </c>
      <c r="Q1394" s="0" t="s">
        <v>1636</v>
      </c>
      <c r="R1394" s="0" t="s">
        <v>1637</v>
      </c>
      <c r="S1394" s="10" t="n">
        <f aca="false">(((J1394/60)/60)/24)+DATE(1970,1,1)</f>
        <v>42401.1549305556</v>
      </c>
      <c r="T1394" s="10" t="n">
        <f aca="false">(((I1394/60)/60)/24)+DATE(1970,1,1)</f>
        <v>42432.1549305556</v>
      </c>
    </row>
    <row r="1395" customFormat="false" ht="13.8" hidden="false" customHeight="false" outlineLevel="0" collapsed="false">
      <c r="A1395" s="0" t="n">
        <v>1393</v>
      </c>
      <c r="B1395" s="1" t="s">
        <v>2890</v>
      </c>
      <c r="C1395" s="1" t="s">
        <v>2891</v>
      </c>
      <c r="D1395" s="2" t="n">
        <v>10000</v>
      </c>
      <c r="E1395" s="3" t="n">
        <v>10235</v>
      </c>
      <c r="F1395" s="0" t="s">
        <v>22</v>
      </c>
      <c r="G1395" s="0" t="s">
        <v>23</v>
      </c>
      <c r="H1395" s="0" t="s">
        <v>24</v>
      </c>
      <c r="I1395" s="0" t="n">
        <v>1470068523</v>
      </c>
      <c r="J1395" s="0" t="n">
        <v>1467476523</v>
      </c>
      <c r="K1395" s="9" t="n">
        <f aca="false">FALSE()</f>
        <v>0</v>
      </c>
      <c r="L1395" s="0" t="n">
        <v>52</v>
      </c>
      <c r="M1395" s="9" t="n">
        <f aca="false">TRUE()</f>
        <v>1</v>
      </c>
      <c r="N1395" s="0" t="s">
        <v>1635</v>
      </c>
      <c r="O1395" s="0" t="n">
        <f aca="false">ROUND(E1395/D1395*100,0)</f>
        <v>102</v>
      </c>
      <c r="P1395" s="0" t="n">
        <f aca="false">ROUND(E1395/L1395,2)</f>
        <v>196.83</v>
      </c>
      <c r="Q1395" s="0" t="s">
        <v>1636</v>
      </c>
      <c r="R1395" s="0" t="s">
        <v>1637</v>
      </c>
      <c r="S1395" s="10" t="n">
        <f aca="false">(((J1395/60)/60)/24)+DATE(1970,1,1)</f>
        <v>42553.6819791667</v>
      </c>
      <c r="T1395" s="10" t="n">
        <f aca="false">(((I1395/60)/60)/24)+DATE(1970,1,1)</f>
        <v>42583.6819791667</v>
      </c>
    </row>
    <row r="1396" customFormat="false" ht="35.05" hidden="false" customHeight="false" outlineLevel="0" collapsed="false">
      <c r="A1396" s="0" t="n">
        <v>1394</v>
      </c>
      <c r="B1396" s="1" t="s">
        <v>2892</v>
      </c>
      <c r="C1396" s="1" t="s">
        <v>2893</v>
      </c>
      <c r="D1396" s="2" t="n">
        <v>750</v>
      </c>
      <c r="E1396" s="3" t="n">
        <v>916</v>
      </c>
      <c r="F1396" s="0" t="s">
        <v>22</v>
      </c>
      <c r="G1396" s="0" t="s">
        <v>23</v>
      </c>
      <c r="H1396" s="0" t="s">
        <v>24</v>
      </c>
      <c r="I1396" s="0" t="n">
        <v>1488337200</v>
      </c>
      <c r="J1396" s="0" t="n">
        <v>1484623726</v>
      </c>
      <c r="K1396" s="9" t="n">
        <f aca="false">FALSE()</f>
        <v>0</v>
      </c>
      <c r="L1396" s="0" t="n">
        <v>17</v>
      </c>
      <c r="M1396" s="9" t="n">
        <f aca="false">TRUE()</f>
        <v>1</v>
      </c>
      <c r="N1396" s="0" t="s">
        <v>1635</v>
      </c>
      <c r="O1396" s="0" t="n">
        <f aca="false">ROUND(E1396/D1396*100,0)</f>
        <v>122</v>
      </c>
      <c r="P1396" s="0" t="n">
        <f aca="false">ROUND(E1396/L1396,2)</f>
        <v>53.88</v>
      </c>
      <c r="Q1396" s="0" t="s">
        <v>1636</v>
      </c>
      <c r="R1396" s="0" t="s">
        <v>1637</v>
      </c>
      <c r="S1396" s="10" t="n">
        <f aca="false">(((J1396/60)/60)/24)+DATE(1970,1,1)</f>
        <v>42752.1449768519</v>
      </c>
      <c r="T1396" s="10" t="n">
        <f aca="false">(((I1396/60)/60)/24)+DATE(1970,1,1)</f>
        <v>42795.125</v>
      </c>
    </row>
    <row r="1397" customFormat="false" ht="13.8" hidden="false" customHeight="false" outlineLevel="0" collapsed="false">
      <c r="A1397" s="0" t="n">
        <v>1395</v>
      </c>
      <c r="B1397" s="1" t="s">
        <v>2894</v>
      </c>
      <c r="C1397" s="1" t="s">
        <v>2895</v>
      </c>
      <c r="D1397" s="2" t="n">
        <v>3500</v>
      </c>
      <c r="E1397" s="3" t="n">
        <v>3916</v>
      </c>
      <c r="F1397" s="0" t="s">
        <v>22</v>
      </c>
      <c r="G1397" s="0" t="s">
        <v>23</v>
      </c>
      <c r="H1397" s="0" t="s">
        <v>24</v>
      </c>
      <c r="I1397" s="0" t="n">
        <v>1484430481</v>
      </c>
      <c r="J1397" s="0" t="n">
        <v>1481838481</v>
      </c>
      <c r="K1397" s="9" t="n">
        <f aca="false">FALSE()</f>
        <v>0</v>
      </c>
      <c r="L1397" s="0" t="n">
        <v>82</v>
      </c>
      <c r="M1397" s="9" t="n">
        <f aca="false">TRUE()</f>
        <v>1</v>
      </c>
      <c r="N1397" s="0" t="s">
        <v>1635</v>
      </c>
      <c r="O1397" s="0" t="n">
        <f aca="false">ROUND(E1397/D1397*100,0)</f>
        <v>112</v>
      </c>
      <c r="P1397" s="0" t="n">
        <f aca="false">ROUND(E1397/L1397,2)</f>
        <v>47.76</v>
      </c>
      <c r="Q1397" s="0" t="s">
        <v>1636</v>
      </c>
      <c r="R1397" s="0" t="s">
        <v>1637</v>
      </c>
      <c r="S1397" s="10" t="n">
        <f aca="false">(((J1397/60)/60)/24)+DATE(1970,1,1)</f>
        <v>42719.9083449074</v>
      </c>
      <c r="T1397" s="10" t="n">
        <f aca="false">(((I1397/60)/60)/24)+DATE(1970,1,1)</f>
        <v>42749.9083449074</v>
      </c>
    </row>
    <row r="1398" customFormat="false" ht="35.05" hidden="false" customHeight="false" outlineLevel="0" collapsed="false">
      <c r="A1398" s="0" t="n">
        <v>1396</v>
      </c>
      <c r="B1398" s="1" t="s">
        <v>2896</v>
      </c>
      <c r="C1398" s="1" t="s">
        <v>2897</v>
      </c>
      <c r="D1398" s="2" t="n">
        <v>6000</v>
      </c>
      <c r="E1398" s="3" t="n">
        <v>6438</v>
      </c>
      <c r="F1398" s="0" t="s">
        <v>22</v>
      </c>
      <c r="G1398" s="0" t="s">
        <v>23</v>
      </c>
      <c r="H1398" s="0" t="s">
        <v>24</v>
      </c>
      <c r="I1398" s="0" t="n">
        <v>1423871882</v>
      </c>
      <c r="J1398" s="0" t="n">
        <v>1421279882</v>
      </c>
      <c r="K1398" s="9" t="n">
        <f aca="false">FALSE()</f>
        <v>0</v>
      </c>
      <c r="L1398" s="0" t="n">
        <v>73</v>
      </c>
      <c r="M1398" s="9" t="n">
        <f aca="false">TRUE()</f>
        <v>1</v>
      </c>
      <c r="N1398" s="0" t="s">
        <v>1635</v>
      </c>
      <c r="O1398" s="0" t="n">
        <f aca="false">ROUND(E1398/D1398*100,0)</f>
        <v>107</v>
      </c>
      <c r="P1398" s="0" t="n">
        <f aca="false">ROUND(E1398/L1398,2)</f>
        <v>88.19</v>
      </c>
      <c r="Q1398" s="0" t="s">
        <v>1636</v>
      </c>
      <c r="R1398" s="0" t="s">
        <v>1637</v>
      </c>
      <c r="S1398" s="10" t="n">
        <f aca="false">(((J1398/60)/60)/24)+DATE(1970,1,1)</f>
        <v>42018.9986342593</v>
      </c>
      <c r="T1398" s="10" t="n">
        <f aca="false">(((I1398/60)/60)/24)+DATE(1970,1,1)</f>
        <v>42048.9986342593</v>
      </c>
    </row>
    <row r="1399" customFormat="false" ht="35.05" hidden="false" customHeight="false" outlineLevel="0" collapsed="false">
      <c r="A1399" s="0" t="n">
        <v>1397</v>
      </c>
      <c r="B1399" s="1" t="s">
        <v>2898</v>
      </c>
      <c r="C1399" s="1" t="s">
        <v>2899</v>
      </c>
      <c r="D1399" s="2" t="n">
        <v>10000</v>
      </c>
      <c r="E1399" s="3" t="n">
        <v>11385</v>
      </c>
      <c r="F1399" s="0" t="s">
        <v>22</v>
      </c>
      <c r="G1399" s="0" t="s">
        <v>23</v>
      </c>
      <c r="H1399" s="0" t="s">
        <v>24</v>
      </c>
      <c r="I1399" s="0" t="n">
        <v>1477603140</v>
      </c>
      <c r="J1399" s="0" t="n">
        <v>1475013710</v>
      </c>
      <c r="K1399" s="9" t="n">
        <f aca="false">FALSE()</f>
        <v>0</v>
      </c>
      <c r="L1399" s="0" t="n">
        <v>158</v>
      </c>
      <c r="M1399" s="9" t="n">
        <f aca="false">TRUE()</f>
        <v>1</v>
      </c>
      <c r="N1399" s="0" t="s">
        <v>1635</v>
      </c>
      <c r="O1399" s="0" t="n">
        <f aca="false">ROUND(E1399/D1399*100,0)</f>
        <v>114</v>
      </c>
      <c r="P1399" s="0" t="n">
        <f aca="false">ROUND(E1399/L1399,2)</f>
        <v>72.06</v>
      </c>
      <c r="Q1399" s="0" t="s">
        <v>1636</v>
      </c>
      <c r="R1399" s="0" t="s">
        <v>1637</v>
      </c>
      <c r="S1399" s="10" t="n">
        <f aca="false">(((J1399/60)/60)/24)+DATE(1970,1,1)</f>
        <v>42640.9179398148</v>
      </c>
      <c r="T1399" s="10" t="n">
        <f aca="false">(((I1399/60)/60)/24)+DATE(1970,1,1)</f>
        <v>42670.8881944444</v>
      </c>
    </row>
    <row r="1400" customFormat="false" ht="35.05" hidden="false" customHeight="false" outlineLevel="0" collapsed="false">
      <c r="A1400" s="0" t="n">
        <v>1398</v>
      </c>
      <c r="B1400" s="1" t="s">
        <v>2900</v>
      </c>
      <c r="C1400" s="1" t="s">
        <v>2901</v>
      </c>
      <c r="D1400" s="2" t="n">
        <v>4400</v>
      </c>
      <c r="E1400" s="3" t="n">
        <v>4826</v>
      </c>
      <c r="F1400" s="0" t="s">
        <v>22</v>
      </c>
      <c r="G1400" s="0" t="s">
        <v>23</v>
      </c>
      <c r="H1400" s="0" t="s">
        <v>24</v>
      </c>
      <c r="I1400" s="0" t="n">
        <v>1467752334</v>
      </c>
      <c r="J1400" s="0" t="n">
        <v>1465160334</v>
      </c>
      <c r="K1400" s="9" t="n">
        <f aca="false">FALSE()</f>
        <v>0</v>
      </c>
      <c r="L1400" s="0" t="n">
        <v>65</v>
      </c>
      <c r="M1400" s="9" t="n">
        <f aca="false">TRUE()</f>
        <v>1</v>
      </c>
      <c r="N1400" s="0" t="s">
        <v>1635</v>
      </c>
      <c r="O1400" s="0" t="n">
        <f aca="false">ROUND(E1400/D1400*100,0)</f>
        <v>110</v>
      </c>
      <c r="P1400" s="0" t="n">
        <f aca="false">ROUND(E1400/L1400,2)</f>
        <v>74.25</v>
      </c>
      <c r="Q1400" s="0" t="s">
        <v>1636</v>
      </c>
      <c r="R1400" s="0" t="s">
        <v>1637</v>
      </c>
      <c r="S1400" s="10" t="n">
        <f aca="false">(((J1400/60)/60)/24)+DATE(1970,1,1)</f>
        <v>42526.8742361111</v>
      </c>
      <c r="T1400" s="10" t="n">
        <f aca="false">(((I1400/60)/60)/24)+DATE(1970,1,1)</f>
        <v>42556.8742361111</v>
      </c>
    </row>
    <row r="1401" customFormat="false" ht="35.05" hidden="false" customHeight="false" outlineLevel="0" collapsed="false">
      <c r="A1401" s="0" t="n">
        <v>1399</v>
      </c>
      <c r="B1401" s="1" t="s">
        <v>2902</v>
      </c>
      <c r="C1401" s="1" t="s">
        <v>2903</v>
      </c>
      <c r="D1401" s="2" t="n">
        <v>9000</v>
      </c>
      <c r="E1401" s="3" t="n">
        <v>11353</v>
      </c>
      <c r="F1401" s="0" t="s">
        <v>22</v>
      </c>
      <c r="G1401" s="0" t="s">
        <v>23</v>
      </c>
      <c r="H1401" s="0" t="s">
        <v>24</v>
      </c>
      <c r="I1401" s="0" t="n">
        <v>1412640373</v>
      </c>
      <c r="J1401" s="0" t="n">
        <v>1410048373</v>
      </c>
      <c r="K1401" s="9" t="n">
        <f aca="false">FALSE()</f>
        <v>0</v>
      </c>
      <c r="L1401" s="0" t="n">
        <v>184</v>
      </c>
      <c r="M1401" s="9" t="n">
        <f aca="false">TRUE()</f>
        <v>1</v>
      </c>
      <c r="N1401" s="0" t="s">
        <v>1635</v>
      </c>
      <c r="O1401" s="0" t="n">
        <f aca="false">ROUND(E1401/D1401*100,0)</f>
        <v>126</v>
      </c>
      <c r="P1401" s="0" t="n">
        <f aca="false">ROUND(E1401/L1401,2)</f>
        <v>61.7</v>
      </c>
      <c r="Q1401" s="0" t="s">
        <v>1636</v>
      </c>
      <c r="R1401" s="0" t="s">
        <v>1637</v>
      </c>
      <c r="S1401" s="10" t="n">
        <f aca="false">(((J1401/60)/60)/24)+DATE(1970,1,1)</f>
        <v>41889.0043171296</v>
      </c>
      <c r="T1401" s="10" t="n">
        <f aca="false">(((I1401/60)/60)/24)+DATE(1970,1,1)</f>
        <v>41919.0043171296</v>
      </c>
    </row>
    <row r="1402" customFormat="false" ht="35.05" hidden="false" customHeight="false" outlineLevel="0" collapsed="false">
      <c r="A1402" s="0" t="n">
        <v>1400</v>
      </c>
      <c r="B1402" s="1" t="s">
        <v>2904</v>
      </c>
      <c r="C1402" s="1" t="s">
        <v>2905</v>
      </c>
      <c r="D1402" s="2" t="n">
        <v>350</v>
      </c>
      <c r="E1402" s="3" t="n">
        <v>586</v>
      </c>
      <c r="F1402" s="0" t="s">
        <v>22</v>
      </c>
      <c r="G1402" s="0" t="s">
        <v>32</v>
      </c>
      <c r="H1402" s="0" t="s">
        <v>33</v>
      </c>
      <c r="I1402" s="0" t="n">
        <v>1465709400</v>
      </c>
      <c r="J1402" s="0" t="n">
        <v>1462695073</v>
      </c>
      <c r="K1402" s="9" t="n">
        <f aca="false">FALSE()</f>
        <v>0</v>
      </c>
      <c r="L1402" s="0" t="n">
        <v>34</v>
      </c>
      <c r="M1402" s="9" t="n">
        <f aca="false">TRUE()</f>
        <v>1</v>
      </c>
      <c r="N1402" s="0" t="s">
        <v>1635</v>
      </c>
      <c r="O1402" s="0" t="n">
        <f aca="false">ROUND(E1402/D1402*100,0)</f>
        <v>167</v>
      </c>
      <c r="P1402" s="0" t="n">
        <f aca="false">ROUND(E1402/L1402,2)</f>
        <v>17.24</v>
      </c>
      <c r="Q1402" s="0" t="s">
        <v>1636</v>
      </c>
      <c r="R1402" s="0" t="s">
        <v>1637</v>
      </c>
      <c r="S1402" s="10" t="n">
        <f aca="false">(((J1402/60)/60)/24)+DATE(1970,1,1)</f>
        <v>42498.3411226852</v>
      </c>
      <c r="T1402" s="10" t="n">
        <f aca="false">(((I1402/60)/60)/24)+DATE(1970,1,1)</f>
        <v>42533.2291666667</v>
      </c>
    </row>
    <row r="1403" customFormat="false" ht="46.25" hidden="false" customHeight="false" outlineLevel="0" collapsed="false">
      <c r="A1403" s="0" t="n">
        <v>1401</v>
      </c>
      <c r="B1403" s="1" t="s">
        <v>2906</v>
      </c>
      <c r="C1403" s="1" t="s">
        <v>2907</v>
      </c>
      <c r="D1403" s="2" t="n">
        <v>2500</v>
      </c>
      <c r="E1403" s="3" t="n">
        <v>12413</v>
      </c>
      <c r="F1403" s="0" t="s">
        <v>22</v>
      </c>
      <c r="G1403" s="0" t="s">
        <v>23</v>
      </c>
      <c r="H1403" s="0" t="s">
        <v>24</v>
      </c>
      <c r="I1403" s="0" t="n">
        <v>1369612474</v>
      </c>
      <c r="J1403" s="0" t="n">
        <v>1367798074</v>
      </c>
      <c r="K1403" s="9" t="n">
        <f aca="false">FALSE()</f>
        <v>0</v>
      </c>
      <c r="L1403" s="0" t="n">
        <v>240</v>
      </c>
      <c r="M1403" s="9" t="n">
        <f aca="false">TRUE()</f>
        <v>1</v>
      </c>
      <c r="N1403" s="0" t="s">
        <v>1635</v>
      </c>
      <c r="O1403" s="0" t="n">
        <f aca="false">ROUND(E1403/D1403*100,0)</f>
        <v>497</v>
      </c>
      <c r="P1403" s="0" t="n">
        <f aca="false">ROUND(E1403/L1403,2)</f>
        <v>51.72</v>
      </c>
      <c r="Q1403" s="0" t="s">
        <v>1636</v>
      </c>
      <c r="R1403" s="0" t="s">
        <v>1637</v>
      </c>
      <c r="S1403" s="10" t="n">
        <f aca="false">(((J1403/60)/60)/24)+DATE(1970,1,1)</f>
        <v>41399.9962268519</v>
      </c>
      <c r="T1403" s="10" t="n">
        <f aca="false">(((I1403/60)/60)/24)+DATE(1970,1,1)</f>
        <v>41420.9962268519</v>
      </c>
    </row>
    <row r="1404" customFormat="false" ht="35.05" hidden="false" customHeight="false" outlineLevel="0" collapsed="false">
      <c r="A1404" s="0" t="n">
        <v>1402</v>
      </c>
      <c r="B1404" s="1" t="s">
        <v>2908</v>
      </c>
      <c r="C1404" s="1" t="s">
        <v>2909</v>
      </c>
      <c r="D1404" s="2" t="n">
        <v>2500</v>
      </c>
      <c r="E1404" s="3" t="n">
        <v>2729</v>
      </c>
      <c r="F1404" s="0" t="s">
        <v>22</v>
      </c>
      <c r="G1404" s="0" t="s">
        <v>32</v>
      </c>
      <c r="H1404" s="0" t="s">
        <v>33</v>
      </c>
      <c r="I1404" s="0" t="n">
        <v>1430439411</v>
      </c>
      <c r="J1404" s="0" t="n">
        <v>1425259011</v>
      </c>
      <c r="K1404" s="9" t="n">
        <f aca="false">FALSE()</f>
        <v>0</v>
      </c>
      <c r="L1404" s="0" t="n">
        <v>113</v>
      </c>
      <c r="M1404" s="9" t="n">
        <f aca="false">TRUE()</f>
        <v>1</v>
      </c>
      <c r="N1404" s="0" t="s">
        <v>1635</v>
      </c>
      <c r="O1404" s="0" t="n">
        <f aca="false">ROUND(E1404/D1404*100,0)</f>
        <v>109</v>
      </c>
      <c r="P1404" s="0" t="n">
        <f aca="false">ROUND(E1404/L1404,2)</f>
        <v>24.15</v>
      </c>
      <c r="Q1404" s="0" t="s">
        <v>1636</v>
      </c>
      <c r="R1404" s="0" t="s">
        <v>1637</v>
      </c>
      <c r="S1404" s="10" t="n">
        <f aca="false">(((J1404/60)/60)/24)+DATE(1970,1,1)</f>
        <v>42065.0533680556</v>
      </c>
      <c r="T1404" s="10" t="n">
        <f aca="false">(((I1404/60)/60)/24)+DATE(1970,1,1)</f>
        <v>42125.0117013889</v>
      </c>
    </row>
    <row r="1405" customFormat="false" ht="35.05" hidden="false" customHeight="false" outlineLevel="0" collapsed="false">
      <c r="A1405" s="0" t="n">
        <v>1403</v>
      </c>
      <c r="B1405" s="1" t="s">
        <v>2910</v>
      </c>
      <c r="C1405" s="1" t="s">
        <v>2911</v>
      </c>
      <c r="D1405" s="2" t="n">
        <v>4000</v>
      </c>
      <c r="E1405" s="3" t="n">
        <v>4103</v>
      </c>
      <c r="F1405" s="0" t="s">
        <v>22</v>
      </c>
      <c r="G1405" s="0" t="s">
        <v>23</v>
      </c>
      <c r="H1405" s="0" t="s">
        <v>24</v>
      </c>
      <c r="I1405" s="0" t="n">
        <v>1374802235</v>
      </c>
      <c r="J1405" s="0" t="n">
        <v>1372210235</v>
      </c>
      <c r="K1405" s="9" t="n">
        <f aca="false">FALSE()</f>
        <v>0</v>
      </c>
      <c r="L1405" s="0" t="n">
        <v>66</v>
      </c>
      <c r="M1405" s="9" t="n">
        <f aca="false">TRUE()</f>
        <v>1</v>
      </c>
      <c r="N1405" s="0" t="s">
        <v>1635</v>
      </c>
      <c r="O1405" s="0" t="n">
        <f aca="false">ROUND(E1405/D1405*100,0)</f>
        <v>103</v>
      </c>
      <c r="P1405" s="0" t="n">
        <f aca="false">ROUND(E1405/L1405,2)</f>
        <v>62.17</v>
      </c>
      <c r="Q1405" s="0" t="s">
        <v>1636</v>
      </c>
      <c r="R1405" s="0" t="s">
        <v>1637</v>
      </c>
      <c r="S1405" s="10" t="n">
        <f aca="false">(((J1405/60)/60)/24)+DATE(1970,1,1)</f>
        <v>41451.0629050926</v>
      </c>
      <c r="T1405" s="10" t="n">
        <f aca="false">(((I1405/60)/60)/24)+DATE(1970,1,1)</f>
        <v>41481.0629050926</v>
      </c>
    </row>
    <row r="1406" customFormat="false" ht="35.05" hidden="false" customHeight="false" outlineLevel="0" collapsed="false">
      <c r="A1406" s="0" t="n">
        <v>1404</v>
      </c>
      <c r="B1406" s="1" t="s">
        <v>2912</v>
      </c>
      <c r="C1406" s="1" t="s">
        <v>2913</v>
      </c>
      <c r="D1406" s="2" t="n">
        <v>14500</v>
      </c>
      <c r="E1406" s="3" t="n">
        <v>241</v>
      </c>
      <c r="F1406" s="0" t="s">
        <v>367</v>
      </c>
      <c r="G1406" s="0" t="s">
        <v>32</v>
      </c>
      <c r="H1406" s="0" t="s">
        <v>33</v>
      </c>
      <c r="I1406" s="0" t="n">
        <v>1424607285</v>
      </c>
      <c r="J1406" s="0" t="n">
        <v>1422447285</v>
      </c>
      <c r="K1406" s="9" t="n">
        <f aca="false">TRUE()</f>
        <v>1</v>
      </c>
      <c r="L1406" s="0" t="n">
        <v>5</v>
      </c>
      <c r="M1406" s="9" t="n">
        <f aca="false">FALSE()</f>
        <v>0</v>
      </c>
      <c r="N1406" s="0" t="s">
        <v>2914</v>
      </c>
      <c r="O1406" s="0" t="n">
        <f aca="false">ROUND(E1406/D1406*100,0)</f>
        <v>2</v>
      </c>
      <c r="P1406" s="0" t="n">
        <f aca="false">ROUND(E1406/L1406,2)</f>
        <v>48.2</v>
      </c>
      <c r="Q1406" s="0" t="s">
        <v>1511</v>
      </c>
      <c r="R1406" s="0" t="s">
        <v>2915</v>
      </c>
      <c r="S1406" s="10" t="n">
        <f aca="false">(((J1406/60)/60)/24)+DATE(1970,1,1)</f>
        <v>42032.5102430556</v>
      </c>
      <c r="T1406" s="10" t="n">
        <f aca="false">(((I1406/60)/60)/24)+DATE(1970,1,1)</f>
        <v>42057.5102430556</v>
      </c>
    </row>
    <row r="1407" customFormat="false" ht="23.85" hidden="false" customHeight="false" outlineLevel="0" collapsed="false">
      <c r="A1407" s="0" t="n">
        <v>1405</v>
      </c>
      <c r="B1407" s="1" t="s">
        <v>2916</v>
      </c>
      <c r="C1407" s="1" t="s">
        <v>2917</v>
      </c>
      <c r="D1407" s="2" t="n">
        <v>25000</v>
      </c>
      <c r="E1407" s="3" t="n">
        <v>105</v>
      </c>
      <c r="F1407" s="0" t="s">
        <v>367</v>
      </c>
      <c r="G1407" s="0" t="s">
        <v>23</v>
      </c>
      <c r="H1407" s="0" t="s">
        <v>24</v>
      </c>
      <c r="I1407" s="0" t="n">
        <v>1417195201</v>
      </c>
      <c r="J1407" s="0" t="n">
        <v>1414599601</v>
      </c>
      <c r="K1407" s="9" t="n">
        <f aca="false">TRUE()</f>
        <v>1</v>
      </c>
      <c r="L1407" s="0" t="n">
        <v>17</v>
      </c>
      <c r="M1407" s="9" t="n">
        <f aca="false">FALSE()</f>
        <v>0</v>
      </c>
      <c r="N1407" s="0" t="s">
        <v>2914</v>
      </c>
      <c r="O1407" s="0" t="n">
        <f aca="false">ROUND(E1407/D1407*100,0)</f>
        <v>0</v>
      </c>
      <c r="P1407" s="0" t="n">
        <f aca="false">ROUND(E1407/L1407,2)</f>
        <v>6.18</v>
      </c>
      <c r="Q1407" s="0" t="s">
        <v>1511</v>
      </c>
      <c r="R1407" s="0" t="s">
        <v>2915</v>
      </c>
      <c r="S1407" s="10" t="n">
        <f aca="false">(((J1407/60)/60)/24)+DATE(1970,1,1)</f>
        <v>41941.6805671296</v>
      </c>
      <c r="T1407" s="10" t="n">
        <f aca="false">(((I1407/60)/60)/24)+DATE(1970,1,1)</f>
        <v>41971.7222337963</v>
      </c>
    </row>
    <row r="1408" customFormat="false" ht="13.8" hidden="false" customHeight="false" outlineLevel="0" collapsed="false">
      <c r="A1408" s="0" t="n">
        <v>1406</v>
      </c>
      <c r="B1408" s="1" t="s">
        <v>2918</v>
      </c>
      <c r="C1408" s="1" t="s">
        <v>2919</v>
      </c>
      <c r="D1408" s="2" t="n">
        <v>12000</v>
      </c>
      <c r="E1408" s="3" t="n">
        <v>15</v>
      </c>
      <c r="F1408" s="0" t="s">
        <v>367</v>
      </c>
      <c r="G1408" s="0" t="s">
        <v>1241</v>
      </c>
      <c r="H1408" s="0" t="s">
        <v>63</v>
      </c>
      <c r="I1408" s="0" t="n">
        <v>1449914400</v>
      </c>
      <c r="J1408" s="0" t="n">
        <v>1445336607</v>
      </c>
      <c r="K1408" s="9" t="n">
        <f aca="false">FALSE()</f>
        <v>0</v>
      </c>
      <c r="L1408" s="0" t="n">
        <v>3</v>
      </c>
      <c r="M1408" s="9" t="n">
        <f aca="false">FALSE()</f>
        <v>0</v>
      </c>
      <c r="N1408" s="0" t="s">
        <v>2914</v>
      </c>
      <c r="O1408" s="0" t="n">
        <f aca="false">ROUND(E1408/D1408*100,0)</f>
        <v>0</v>
      </c>
      <c r="P1408" s="0" t="n">
        <f aca="false">ROUND(E1408/L1408,2)</f>
        <v>5</v>
      </c>
      <c r="Q1408" s="0" t="s">
        <v>1511</v>
      </c>
      <c r="R1408" s="0" t="s">
        <v>2915</v>
      </c>
      <c r="S1408" s="10" t="n">
        <f aca="false">(((J1408/60)/60)/24)+DATE(1970,1,1)</f>
        <v>42297.4329513889</v>
      </c>
      <c r="T1408" s="10" t="n">
        <f aca="false">(((I1408/60)/60)/24)+DATE(1970,1,1)</f>
        <v>42350.4166666667</v>
      </c>
    </row>
    <row r="1409" customFormat="false" ht="35.05" hidden="false" customHeight="false" outlineLevel="0" collapsed="false">
      <c r="A1409" s="0" t="n">
        <v>1407</v>
      </c>
      <c r="B1409" s="1" t="s">
        <v>2920</v>
      </c>
      <c r="C1409" s="1" t="s">
        <v>2921</v>
      </c>
      <c r="D1409" s="2" t="n">
        <v>3000</v>
      </c>
      <c r="E1409" s="3" t="n">
        <v>15</v>
      </c>
      <c r="F1409" s="0" t="s">
        <v>367</v>
      </c>
      <c r="G1409" s="0" t="s">
        <v>23</v>
      </c>
      <c r="H1409" s="0" t="s">
        <v>24</v>
      </c>
      <c r="I1409" s="0" t="n">
        <v>1407847978</v>
      </c>
      <c r="J1409" s="0" t="n">
        <v>1405687978</v>
      </c>
      <c r="K1409" s="9" t="n">
        <f aca="false">FALSE()</f>
        <v>0</v>
      </c>
      <c r="L1409" s="0" t="n">
        <v>2</v>
      </c>
      <c r="M1409" s="9" t="n">
        <f aca="false">FALSE()</f>
        <v>0</v>
      </c>
      <c r="N1409" s="0" t="s">
        <v>2914</v>
      </c>
      <c r="O1409" s="0" t="n">
        <f aca="false">ROUND(E1409/D1409*100,0)</f>
        <v>1</v>
      </c>
      <c r="P1409" s="0" t="n">
        <f aca="false">ROUND(E1409/L1409,2)</f>
        <v>7.5</v>
      </c>
      <c r="Q1409" s="0" t="s">
        <v>1511</v>
      </c>
      <c r="R1409" s="0" t="s">
        <v>2915</v>
      </c>
      <c r="S1409" s="10" t="n">
        <f aca="false">(((J1409/60)/60)/24)+DATE(1970,1,1)</f>
        <v>41838.5367824074</v>
      </c>
      <c r="T1409" s="10" t="n">
        <f aca="false">(((I1409/60)/60)/24)+DATE(1970,1,1)</f>
        <v>41863.5367824074</v>
      </c>
    </row>
    <row r="1410" customFormat="false" ht="35.05" hidden="false" customHeight="false" outlineLevel="0" collapsed="false">
      <c r="A1410" s="0" t="n">
        <v>1408</v>
      </c>
      <c r="B1410" s="1" t="s">
        <v>2922</v>
      </c>
      <c r="C1410" s="1" t="s">
        <v>2923</v>
      </c>
      <c r="D1410" s="2" t="n">
        <v>1000</v>
      </c>
      <c r="E1410" s="3" t="n">
        <v>72</v>
      </c>
      <c r="F1410" s="0" t="s">
        <v>367</v>
      </c>
      <c r="G1410" s="0" t="s">
        <v>32</v>
      </c>
      <c r="H1410" s="0" t="s">
        <v>33</v>
      </c>
      <c r="I1410" s="0" t="n">
        <v>1447451756</v>
      </c>
      <c r="J1410" s="0" t="n">
        <v>1444856156</v>
      </c>
      <c r="K1410" s="9" t="n">
        <f aca="false">FALSE()</f>
        <v>0</v>
      </c>
      <c r="L1410" s="0" t="n">
        <v>6</v>
      </c>
      <c r="M1410" s="9" t="n">
        <f aca="false">FALSE()</f>
        <v>0</v>
      </c>
      <c r="N1410" s="0" t="s">
        <v>2914</v>
      </c>
      <c r="O1410" s="0" t="n">
        <f aca="false">ROUND(E1410/D1410*100,0)</f>
        <v>7</v>
      </c>
      <c r="P1410" s="0" t="n">
        <f aca="false">ROUND(E1410/L1410,2)</f>
        <v>12</v>
      </c>
      <c r="Q1410" s="0" t="s">
        <v>1511</v>
      </c>
      <c r="R1410" s="0" t="s">
        <v>2915</v>
      </c>
      <c r="S1410" s="10" t="n">
        <f aca="false">(((J1410/60)/60)/24)+DATE(1970,1,1)</f>
        <v>42291.8721759259</v>
      </c>
      <c r="T1410" s="10" t="n">
        <f aca="false">(((I1410/60)/60)/24)+DATE(1970,1,1)</f>
        <v>42321.9138425926</v>
      </c>
    </row>
    <row r="1411" customFormat="false" ht="35.05" hidden="false" customHeight="false" outlineLevel="0" collapsed="false">
      <c r="A1411" s="0" t="n">
        <v>1409</v>
      </c>
      <c r="B1411" s="1" t="s">
        <v>2924</v>
      </c>
      <c r="C1411" s="1" t="s">
        <v>2925</v>
      </c>
      <c r="D1411" s="2" t="n">
        <v>4000</v>
      </c>
      <c r="E1411" s="3" t="n">
        <v>0</v>
      </c>
      <c r="F1411" s="0" t="s">
        <v>367</v>
      </c>
      <c r="G1411" s="0" t="s">
        <v>23</v>
      </c>
      <c r="H1411" s="0" t="s">
        <v>24</v>
      </c>
      <c r="I1411" s="0" t="n">
        <v>1420085535</v>
      </c>
      <c r="J1411" s="0" t="n">
        <v>1414897935</v>
      </c>
      <c r="K1411" s="9" t="n">
        <f aca="false">FALSE()</f>
        <v>0</v>
      </c>
      <c r="L1411" s="0" t="n">
        <v>0</v>
      </c>
      <c r="M1411" s="9" t="n">
        <f aca="false">FALSE()</f>
        <v>0</v>
      </c>
      <c r="N1411" s="0" t="s">
        <v>2914</v>
      </c>
      <c r="O1411" s="0" t="n">
        <f aca="false">ROUND(E1411/D1411*100,0)</f>
        <v>0</v>
      </c>
      <c r="P1411" s="0" t="n">
        <f aca="false">ROUND(E1411/L1411,2)</f>
        <v>0</v>
      </c>
      <c r="Q1411" s="0" t="s">
        <v>1511</v>
      </c>
      <c r="R1411" s="0" t="s">
        <v>2915</v>
      </c>
      <c r="S1411" s="10" t="n">
        <f aca="false">(((J1411/60)/60)/24)+DATE(1970,1,1)</f>
        <v>41945.1335069444</v>
      </c>
      <c r="T1411" s="10" t="n">
        <f aca="false">(((I1411/60)/60)/24)+DATE(1970,1,1)</f>
        <v>42005.1751736111</v>
      </c>
    </row>
    <row r="1412" customFormat="false" ht="35.05" hidden="false" customHeight="false" outlineLevel="0" collapsed="false">
      <c r="A1412" s="0" t="n">
        <v>1410</v>
      </c>
      <c r="B1412" s="1" t="s">
        <v>2926</v>
      </c>
      <c r="C1412" s="1" t="s">
        <v>2927</v>
      </c>
      <c r="D1412" s="2" t="n">
        <v>6000</v>
      </c>
      <c r="E1412" s="3" t="n">
        <v>1</v>
      </c>
      <c r="F1412" s="0" t="s">
        <v>367</v>
      </c>
      <c r="G1412" s="0" t="s">
        <v>1241</v>
      </c>
      <c r="H1412" s="0" t="s">
        <v>63</v>
      </c>
      <c r="I1412" s="0" t="n">
        <v>1464939520</v>
      </c>
      <c r="J1412" s="0" t="n">
        <v>1461051520</v>
      </c>
      <c r="K1412" s="9" t="n">
        <f aca="false">FALSE()</f>
        <v>0</v>
      </c>
      <c r="L1412" s="0" t="n">
        <v>1</v>
      </c>
      <c r="M1412" s="9" t="n">
        <f aca="false">FALSE()</f>
        <v>0</v>
      </c>
      <c r="N1412" s="0" t="s">
        <v>2914</v>
      </c>
      <c r="O1412" s="0" t="n">
        <f aca="false">ROUND(E1412/D1412*100,0)</f>
        <v>0</v>
      </c>
      <c r="P1412" s="0" t="n">
        <f aca="false">ROUND(E1412/L1412,2)</f>
        <v>1</v>
      </c>
      <c r="Q1412" s="0" t="s">
        <v>1511</v>
      </c>
      <c r="R1412" s="0" t="s">
        <v>2915</v>
      </c>
      <c r="S1412" s="10" t="n">
        <f aca="false">(((J1412/60)/60)/24)+DATE(1970,1,1)</f>
        <v>42479.3185185185</v>
      </c>
      <c r="T1412" s="10" t="n">
        <f aca="false">(((I1412/60)/60)/24)+DATE(1970,1,1)</f>
        <v>42524.3185185185</v>
      </c>
    </row>
    <row r="1413" customFormat="false" ht="46.25" hidden="false" customHeight="false" outlineLevel="0" collapsed="false">
      <c r="A1413" s="0" t="n">
        <v>1411</v>
      </c>
      <c r="B1413" s="1" t="s">
        <v>2928</v>
      </c>
      <c r="C1413" s="1" t="s">
        <v>2929</v>
      </c>
      <c r="D1413" s="2" t="n">
        <v>3000</v>
      </c>
      <c r="E1413" s="3" t="n">
        <v>7</v>
      </c>
      <c r="F1413" s="0" t="s">
        <v>367</v>
      </c>
      <c r="G1413" s="0" t="s">
        <v>32</v>
      </c>
      <c r="H1413" s="0" t="s">
        <v>33</v>
      </c>
      <c r="I1413" s="0" t="n">
        <v>1423185900</v>
      </c>
      <c r="J1413" s="0" t="n">
        <v>1420766700</v>
      </c>
      <c r="K1413" s="9" t="n">
        <f aca="false">FALSE()</f>
        <v>0</v>
      </c>
      <c r="L1413" s="0" t="n">
        <v>3</v>
      </c>
      <c r="M1413" s="9" t="n">
        <f aca="false">FALSE()</f>
        <v>0</v>
      </c>
      <c r="N1413" s="0" t="s">
        <v>2914</v>
      </c>
      <c r="O1413" s="0" t="n">
        <f aca="false">ROUND(E1413/D1413*100,0)</f>
        <v>0</v>
      </c>
      <c r="P1413" s="0" t="n">
        <f aca="false">ROUND(E1413/L1413,2)</f>
        <v>2.33</v>
      </c>
      <c r="Q1413" s="0" t="s">
        <v>1511</v>
      </c>
      <c r="R1413" s="0" t="s">
        <v>2915</v>
      </c>
      <c r="S1413" s="10" t="n">
        <f aca="false">(((J1413/60)/60)/24)+DATE(1970,1,1)</f>
        <v>42013.0590277778</v>
      </c>
      <c r="T1413" s="10" t="n">
        <f aca="false">(((I1413/60)/60)/24)+DATE(1970,1,1)</f>
        <v>42041.0590277778</v>
      </c>
    </row>
    <row r="1414" customFormat="false" ht="23.85" hidden="false" customHeight="false" outlineLevel="0" collapsed="false">
      <c r="A1414" s="0" t="n">
        <v>1412</v>
      </c>
      <c r="B1414" s="1" t="s">
        <v>2930</v>
      </c>
      <c r="C1414" s="1" t="s">
        <v>2931</v>
      </c>
      <c r="D1414" s="2" t="n">
        <v>7000</v>
      </c>
      <c r="E1414" s="3" t="n">
        <v>320</v>
      </c>
      <c r="F1414" s="0" t="s">
        <v>367</v>
      </c>
      <c r="G1414" s="0" t="s">
        <v>23</v>
      </c>
      <c r="H1414" s="0" t="s">
        <v>24</v>
      </c>
      <c r="I1414" s="0" t="n">
        <v>1417656699</v>
      </c>
      <c r="J1414" s="0" t="n">
        <v>1415064699</v>
      </c>
      <c r="K1414" s="9" t="n">
        <f aca="false">FALSE()</f>
        <v>0</v>
      </c>
      <c r="L1414" s="0" t="n">
        <v>13</v>
      </c>
      <c r="M1414" s="9" t="n">
        <f aca="false">FALSE()</f>
        <v>0</v>
      </c>
      <c r="N1414" s="0" t="s">
        <v>2914</v>
      </c>
      <c r="O1414" s="0" t="n">
        <f aca="false">ROUND(E1414/D1414*100,0)</f>
        <v>5</v>
      </c>
      <c r="P1414" s="0" t="n">
        <f aca="false">ROUND(E1414/L1414,2)</f>
        <v>24.62</v>
      </c>
      <c r="Q1414" s="0" t="s">
        <v>1511</v>
      </c>
      <c r="R1414" s="0" t="s">
        <v>2915</v>
      </c>
      <c r="S1414" s="10" t="n">
        <f aca="false">(((J1414/60)/60)/24)+DATE(1970,1,1)</f>
        <v>41947.0636458333</v>
      </c>
      <c r="T1414" s="10" t="n">
        <f aca="false">(((I1414/60)/60)/24)+DATE(1970,1,1)</f>
        <v>41977.0636458333</v>
      </c>
    </row>
    <row r="1415" customFormat="false" ht="46.25" hidden="false" customHeight="false" outlineLevel="0" collapsed="false">
      <c r="A1415" s="0" t="n">
        <v>1413</v>
      </c>
      <c r="B1415" s="1" t="s">
        <v>2932</v>
      </c>
      <c r="C1415" s="1" t="s">
        <v>2933</v>
      </c>
      <c r="D1415" s="2" t="n">
        <v>2000</v>
      </c>
      <c r="E1415" s="3" t="n">
        <v>100</v>
      </c>
      <c r="F1415" s="0" t="s">
        <v>367</v>
      </c>
      <c r="G1415" s="0" t="s">
        <v>1241</v>
      </c>
      <c r="H1415" s="0" t="s">
        <v>63</v>
      </c>
      <c r="I1415" s="0" t="n">
        <v>1455964170</v>
      </c>
      <c r="J1415" s="0" t="n">
        <v>1450780170</v>
      </c>
      <c r="K1415" s="9" t="n">
        <f aca="false">FALSE()</f>
        <v>0</v>
      </c>
      <c r="L1415" s="0" t="n">
        <v>1</v>
      </c>
      <c r="M1415" s="9" t="n">
        <f aca="false">FALSE()</f>
        <v>0</v>
      </c>
      <c r="N1415" s="0" t="s">
        <v>2914</v>
      </c>
      <c r="O1415" s="0" t="n">
        <f aca="false">ROUND(E1415/D1415*100,0)</f>
        <v>5</v>
      </c>
      <c r="P1415" s="0" t="n">
        <f aca="false">ROUND(E1415/L1415,2)</f>
        <v>100</v>
      </c>
      <c r="Q1415" s="0" t="s">
        <v>1511</v>
      </c>
      <c r="R1415" s="0" t="s">
        <v>2915</v>
      </c>
      <c r="S1415" s="10" t="n">
        <f aca="false">(((J1415/60)/60)/24)+DATE(1970,1,1)</f>
        <v>42360.4371527778</v>
      </c>
      <c r="T1415" s="10" t="n">
        <f aca="false">(((I1415/60)/60)/24)+DATE(1970,1,1)</f>
        <v>42420.4371527778</v>
      </c>
    </row>
    <row r="1416" customFormat="false" ht="35.05" hidden="false" customHeight="false" outlineLevel="0" collapsed="false">
      <c r="A1416" s="0" t="n">
        <v>1414</v>
      </c>
      <c r="B1416" s="1" t="s">
        <v>2934</v>
      </c>
      <c r="C1416" s="1" t="s">
        <v>2935</v>
      </c>
      <c r="D1416" s="2" t="n">
        <v>500</v>
      </c>
      <c r="E1416" s="3" t="n">
        <v>1</v>
      </c>
      <c r="F1416" s="0" t="s">
        <v>367</v>
      </c>
      <c r="G1416" s="0" t="s">
        <v>23</v>
      </c>
      <c r="H1416" s="0" t="s">
        <v>24</v>
      </c>
      <c r="I1416" s="0" t="n">
        <v>1483423467</v>
      </c>
      <c r="J1416" s="0" t="n">
        <v>1480831467</v>
      </c>
      <c r="K1416" s="9" t="n">
        <f aca="false">FALSE()</f>
        <v>0</v>
      </c>
      <c r="L1416" s="0" t="n">
        <v>1</v>
      </c>
      <c r="M1416" s="9" t="n">
        <f aca="false">FALSE()</f>
        <v>0</v>
      </c>
      <c r="N1416" s="0" t="s">
        <v>2914</v>
      </c>
      <c r="O1416" s="0" t="n">
        <f aca="false">ROUND(E1416/D1416*100,0)</f>
        <v>0</v>
      </c>
      <c r="P1416" s="0" t="n">
        <f aca="false">ROUND(E1416/L1416,2)</f>
        <v>1</v>
      </c>
      <c r="Q1416" s="0" t="s">
        <v>1511</v>
      </c>
      <c r="R1416" s="0" t="s">
        <v>2915</v>
      </c>
      <c r="S1416" s="10" t="n">
        <f aca="false">(((J1416/60)/60)/24)+DATE(1970,1,1)</f>
        <v>42708.2530902778</v>
      </c>
      <c r="T1416" s="10" t="n">
        <f aca="false">(((I1416/60)/60)/24)+DATE(1970,1,1)</f>
        <v>42738.2530902778</v>
      </c>
    </row>
    <row r="1417" customFormat="false" ht="35.05" hidden="false" customHeight="false" outlineLevel="0" collapsed="false">
      <c r="A1417" s="0" t="n">
        <v>1415</v>
      </c>
      <c r="B1417" s="1" t="s">
        <v>2936</v>
      </c>
      <c r="C1417" s="1" t="s">
        <v>2937</v>
      </c>
      <c r="D1417" s="2" t="n">
        <v>4400</v>
      </c>
      <c r="E1417" s="3" t="n">
        <v>800</v>
      </c>
      <c r="F1417" s="0" t="s">
        <v>367</v>
      </c>
      <c r="G1417" s="0" t="s">
        <v>23</v>
      </c>
      <c r="H1417" s="0" t="s">
        <v>24</v>
      </c>
      <c r="I1417" s="0" t="n">
        <v>1439741591</v>
      </c>
      <c r="J1417" s="0" t="n">
        <v>1436285591</v>
      </c>
      <c r="K1417" s="9" t="n">
        <f aca="false">FALSE()</f>
        <v>0</v>
      </c>
      <c r="L1417" s="0" t="n">
        <v>9</v>
      </c>
      <c r="M1417" s="9" t="n">
        <f aca="false">FALSE()</f>
        <v>0</v>
      </c>
      <c r="N1417" s="0" t="s">
        <v>2914</v>
      </c>
      <c r="O1417" s="0" t="n">
        <f aca="false">ROUND(E1417/D1417*100,0)</f>
        <v>18</v>
      </c>
      <c r="P1417" s="0" t="n">
        <f aca="false">ROUND(E1417/L1417,2)</f>
        <v>88.89</v>
      </c>
      <c r="Q1417" s="0" t="s">
        <v>1511</v>
      </c>
      <c r="R1417" s="0" t="s">
        <v>2915</v>
      </c>
      <c r="S1417" s="10" t="n">
        <f aca="false">(((J1417/60)/60)/24)+DATE(1970,1,1)</f>
        <v>42192.6758217593</v>
      </c>
      <c r="T1417" s="10" t="n">
        <f aca="false">(((I1417/60)/60)/24)+DATE(1970,1,1)</f>
        <v>42232.6758217593</v>
      </c>
    </row>
    <row r="1418" customFormat="false" ht="35.05" hidden="false" customHeight="false" outlineLevel="0" collapsed="false">
      <c r="A1418" s="0" t="n">
        <v>1416</v>
      </c>
      <c r="B1418" s="1" t="s">
        <v>2938</v>
      </c>
      <c r="C1418" s="1" t="s">
        <v>2939</v>
      </c>
      <c r="D1418" s="2" t="n">
        <v>50000</v>
      </c>
      <c r="E1418" s="3" t="n">
        <v>0</v>
      </c>
      <c r="F1418" s="0" t="s">
        <v>367</v>
      </c>
      <c r="G1418" s="0" t="s">
        <v>23</v>
      </c>
      <c r="H1418" s="0" t="s">
        <v>24</v>
      </c>
      <c r="I1418" s="0" t="n">
        <v>1448147619</v>
      </c>
      <c r="J1418" s="0" t="n">
        <v>1445552019</v>
      </c>
      <c r="K1418" s="9" t="n">
        <f aca="false">FALSE()</f>
        <v>0</v>
      </c>
      <c r="L1418" s="0" t="n">
        <v>0</v>
      </c>
      <c r="M1418" s="9" t="n">
        <f aca="false">FALSE()</f>
        <v>0</v>
      </c>
      <c r="N1418" s="0" t="s">
        <v>2914</v>
      </c>
      <c r="O1418" s="0" t="n">
        <f aca="false">ROUND(E1418/D1418*100,0)</f>
        <v>0</v>
      </c>
      <c r="P1418" s="0" t="n">
        <f aca="false">ROUND(E1418/L1418,2)</f>
        <v>0</v>
      </c>
      <c r="Q1418" s="0" t="s">
        <v>1511</v>
      </c>
      <c r="R1418" s="0" t="s">
        <v>2915</v>
      </c>
      <c r="S1418" s="10" t="n">
        <f aca="false">(((J1418/60)/60)/24)+DATE(1970,1,1)</f>
        <v>42299.9261458333</v>
      </c>
      <c r="T1418" s="10" t="n">
        <f aca="false">(((I1418/60)/60)/24)+DATE(1970,1,1)</f>
        <v>42329.9678125</v>
      </c>
    </row>
    <row r="1419" customFormat="false" ht="35.05" hidden="false" customHeight="false" outlineLevel="0" collapsed="false">
      <c r="A1419" s="0" t="n">
        <v>1417</v>
      </c>
      <c r="B1419" s="1" t="s">
        <v>2940</v>
      </c>
      <c r="C1419" s="1" t="s">
        <v>2941</v>
      </c>
      <c r="D1419" s="2" t="n">
        <v>4500</v>
      </c>
      <c r="E1419" s="3" t="n">
        <v>55</v>
      </c>
      <c r="F1419" s="0" t="s">
        <v>367</v>
      </c>
      <c r="G1419" s="0" t="s">
        <v>23</v>
      </c>
      <c r="H1419" s="0" t="s">
        <v>24</v>
      </c>
      <c r="I1419" s="0" t="n">
        <v>1442315460</v>
      </c>
      <c r="J1419" s="0" t="n">
        <v>1439696174</v>
      </c>
      <c r="K1419" s="9" t="n">
        <f aca="false">FALSE()</f>
        <v>0</v>
      </c>
      <c r="L1419" s="0" t="n">
        <v>2</v>
      </c>
      <c r="M1419" s="9" t="n">
        <f aca="false">FALSE()</f>
        <v>0</v>
      </c>
      <c r="N1419" s="0" t="s">
        <v>2914</v>
      </c>
      <c r="O1419" s="0" t="n">
        <f aca="false">ROUND(E1419/D1419*100,0)</f>
        <v>1</v>
      </c>
      <c r="P1419" s="0" t="n">
        <f aca="false">ROUND(E1419/L1419,2)</f>
        <v>27.5</v>
      </c>
      <c r="Q1419" s="0" t="s">
        <v>1511</v>
      </c>
      <c r="R1419" s="0" t="s">
        <v>2915</v>
      </c>
      <c r="S1419" s="10" t="n">
        <f aca="false">(((J1419/60)/60)/24)+DATE(1970,1,1)</f>
        <v>42232.150162037</v>
      </c>
      <c r="T1419" s="10" t="n">
        <f aca="false">(((I1419/60)/60)/24)+DATE(1970,1,1)</f>
        <v>42262.4659722222</v>
      </c>
    </row>
    <row r="1420" customFormat="false" ht="46.25" hidden="false" customHeight="false" outlineLevel="0" collapsed="false">
      <c r="A1420" s="0" t="n">
        <v>1418</v>
      </c>
      <c r="B1420" s="1" t="s">
        <v>2942</v>
      </c>
      <c r="C1420" s="1" t="s">
        <v>2943</v>
      </c>
      <c r="D1420" s="2" t="n">
        <v>3000</v>
      </c>
      <c r="E1420" s="3" t="n">
        <v>6</v>
      </c>
      <c r="F1420" s="0" t="s">
        <v>367</v>
      </c>
      <c r="G1420" s="0" t="s">
        <v>62</v>
      </c>
      <c r="H1420" s="0" t="s">
        <v>63</v>
      </c>
      <c r="I1420" s="0" t="n">
        <v>1456397834</v>
      </c>
      <c r="J1420" s="0" t="n">
        <v>1453805834</v>
      </c>
      <c r="K1420" s="9" t="n">
        <f aca="false">FALSE()</f>
        <v>0</v>
      </c>
      <c r="L1420" s="0" t="n">
        <v>1</v>
      </c>
      <c r="M1420" s="9" t="n">
        <f aca="false">FALSE()</f>
        <v>0</v>
      </c>
      <c r="N1420" s="0" t="s">
        <v>2914</v>
      </c>
      <c r="O1420" s="0" t="n">
        <f aca="false">ROUND(E1420/D1420*100,0)</f>
        <v>0</v>
      </c>
      <c r="P1420" s="0" t="n">
        <f aca="false">ROUND(E1420/L1420,2)</f>
        <v>6</v>
      </c>
      <c r="Q1420" s="0" t="s">
        <v>1511</v>
      </c>
      <c r="R1420" s="0" t="s">
        <v>2915</v>
      </c>
      <c r="S1420" s="10" t="n">
        <f aca="false">(((J1420/60)/60)/24)+DATE(1970,1,1)</f>
        <v>42395.456412037</v>
      </c>
      <c r="T1420" s="10" t="n">
        <f aca="false">(((I1420/60)/60)/24)+DATE(1970,1,1)</f>
        <v>42425.456412037</v>
      </c>
    </row>
    <row r="1421" customFormat="false" ht="35.05" hidden="false" customHeight="false" outlineLevel="0" collapsed="false">
      <c r="A1421" s="0" t="n">
        <v>1419</v>
      </c>
      <c r="B1421" s="1" t="s">
        <v>2944</v>
      </c>
      <c r="C1421" s="1" t="s">
        <v>2945</v>
      </c>
      <c r="D1421" s="2" t="n">
        <v>6300</v>
      </c>
      <c r="E1421" s="3" t="n">
        <v>445</v>
      </c>
      <c r="F1421" s="0" t="s">
        <v>367</v>
      </c>
      <c r="G1421" s="0" t="s">
        <v>23</v>
      </c>
      <c r="H1421" s="0" t="s">
        <v>24</v>
      </c>
      <c r="I1421" s="0" t="n">
        <v>1476010619</v>
      </c>
      <c r="J1421" s="0" t="n">
        <v>1473418619</v>
      </c>
      <c r="K1421" s="9" t="n">
        <f aca="false">FALSE()</f>
        <v>0</v>
      </c>
      <c r="L1421" s="0" t="n">
        <v>10</v>
      </c>
      <c r="M1421" s="9" t="n">
        <f aca="false">FALSE()</f>
        <v>0</v>
      </c>
      <c r="N1421" s="0" t="s">
        <v>2914</v>
      </c>
      <c r="O1421" s="0" t="n">
        <f aca="false">ROUND(E1421/D1421*100,0)</f>
        <v>7</v>
      </c>
      <c r="P1421" s="0" t="n">
        <f aca="false">ROUND(E1421/L1421,2)</f>
        <v>44.5</v>
      </c>
      <c r="Q1421" s="0" t="s">
        <v>1511</v>
      </c>
      <c r="R1421" s="0" t="s">
        <v>2915</v>
      </c>
      <c r="S1421" s="10" t="n">
        <f aca="false">(((J1421/60)/60)/24)+DATE(1970,1,1)</f>
        <v>42622.4562384259</v>
      </c>
      <c r="T1421" s="10" t="n">
        <f aca="false">(((I1421/60)/60)/24)+DATE(1970,1,1)</f>
        <v>42652.4562384259</v>
      </c>
    </row>
    <row r="1422" customFormat="false" ht="23.85" hidden="false" customHeight="false" outlineLevel="0" collapsed="false">
      <c r="A1422" s="0" t="n">
        <v>1420</v>
      </c>
      <c r="B1422" s="1" t="s">
        <v>2946</v>
      </c>
      <c r="C1422" s="1" t="s">
        <v>2947</v>
      </c>
      <c r="D1422" s="2" t="n">
        <v>110</v>
      </c>
      <c r="E1422" s="3" t="n">
        <v>3</v>
      </c>
      <c r="F1422" s="0" t="s">
        <v>367</v>
      </c>
      <c r="G1422" s="0" t="s">
        <v>23</v>
      </c>
      <c r="H1422" s="0" t="s">
        <v>24</v>
      </c>
      <c r="I1422" s="0" t="n">
        <v>1467129686</v>
      </c>
      <c r="J1422" s="0" t="n">
        <v>1464969686</v>
      </c>
      <c r="K1422" s="9" t="n">
        <f aca="false">FALSE()</f>
        <v>0</v>
      </c>
      <c r="L1422" s="0" t="n">
        <v>3</v>
      </c>
      <c r="M1422" s="9" t="n">
        <f aca="false">FALSE()</f>
        <v>0</v>
      </c>
      <c r="N1422" s="0" t="s">
        <v>2914</v>
      </c>
      <c r="O1422" s="0" t="n">
        <f aca="false">ROUND(E1422/D1422*100,0)</f>
        <v>3</v>
      </c>
      <c r="P1422" s="0" t="n">
        <f aca="false">ROUND(E1422/L1422,2)</f>
        <v>1</v>
      </c>
      <c r="Q1422" s="0" t="s">
        <v>1511</v>
      </c>
      <c r="R1422" s="0" t="s">
        <v>2915</v>
      </c>
      <c r="S1422" s="10" t="n">
        <f aca="false">(((J1422/60)/60)/24)+DATE(1970,1,1)</f>
        <v>42524.667662037</v>
      </c>
      <c r="T1422" s="10" t="n">
        <f aca="false">(((I1422/60)/60)/24)+DATE(1970,1,1)</f>
        <v>42549.667662037</v>
      </c>
    </row>
    <row r="1423" customFormat="false" ht="46.25" hidden="false" customHeight="false" outlineLevel="0" collapsed="false">
      <c r="A1423" s="0" t="n">
        <v>1421</v>
      </c>
      <c r="B1423" s="1" t="s">
        <v>2948</v>
      </c>
      <c r="C1423" s="1" t="s">
        <v>2949</v>
      </c>
      <c r="D1423" s="2" t="n">
        <v>200000</v>
      </c>
      <c r="E1423" s="3" t="n">
        <v>200</v>
      </c>
      <c r="F1423" s="0" t="s">
        <v>367</v>
      </c>
      <c r="G1423" s="0" t="s">
        <v>487</v>
      </c>
      <c r="H1423" s="0" t="s">
        <v>488</v>
      </c>
      <c r="I1423" s="0" t="n">
        <v>1423432709</v>
      </c>
      <c r="J1423" s="0" t="n">
        <v>1420840709</v>
      </c>
      <c r="K1423" s="9" t="n">
        <f aca="false">FALSE()</f>
        <v>0</v>
      </c>
      <c r="L1423" s="0" t="n">
        <v>2</v>
      </c>
      <c r="M1423" s="9" t="n">
        <f aca="false">FALSE()</f>
        <v>0</v>
      </c>
      <c r="N1423" s="0" t="s">
        <v>2914</v>
      </c>
      <c r="O1423" s="0" t="n">
        <f aca="false">ROUND(E1423/D1423*100,0)</f>
        <v>0</v>
      </c>
      <c r="P1423" s="0" t="n">
        <f aca="false">ROUND(E1423/L1423,2)</f>
        <v>100</v>
      </c>
      <c r="Q1423" s="0" t="s">
        <v>1511</v>
      </c>
      <c r="R1423" s="0" t="s">
        <v>2915</v>
      </c>
      <c r="S1423" s="10" t="n">
        <f aca="false">(((J1423/60)/60)/24)+DATE(1970,1,1)</f>
        <v>42013.9156134259</v>
      </c>
      <c r="T1423" s="10" t="n">
        <f aca="false">(((I1423/60)/60)/24)+DATE(1970,1,1)</f>
        <v>42043.9156134259</v>
      </c>
    </row>
    <row r="1424" customFormat="false" ht="35.05" hidden="false" customHeight="false" outlineLevel="0" collapsed="false">
      <c r="A1424" s="0" t="n">
        <v>1422</v>
      </c>
      <c r="B1424" s="1" t="s">
        <v>2950</v>
      </c>
      <c r="C1424" s="1" t="s">
        <v>2951</v>
      </c>
      <c r="D1424" s="2" t="n">
        <v>25000</v>
      </c>
      <c r="E1424" s="3" t="n">
        <v>26</v>
      </c>
      <c r="F1424" s="0" t="s">
        <v>367</v>
      </c>
      <c r="G1424" s="0" t="s">
        <v>88</v>
      </c>
      <c r="H1424" s="0" t="s">
        <v>89</v>
      </c>
      <c r="I1424" s="0" t="n">
        <v>1474436704</v>
      </c>
      <c r="J1424" s="0" t="n">
        <v>1471844704</v>
      </c>
      <c r="K1424" s="9" t="n">
        <f aca="false">FALSE()</f>
        <v>0</v>
      </c>
      <c r="L1424" s="0" t="n">
        <v>2</v>
      </c>
      <c r="M1424" s="9" t="n">
        <f aca="false">FALSE()</f>
        <v>0</v>
      </c>
      <c r="N1424" s="0" t="s">
        <v>2914</v>
      </c>
      <c r="O1424" s="0" t="n">
        <f aca="false">ROUND(E1424/D1424*100,0)</f>
        <v>0</v>
      </c>
      <c r="P1424" s="0" t="n">
        <f aca="false">ROUND(E1424/L1424,2)</f>
        <v>13</v>
      </c>
      <c r="Q1424" s="0" t="s">
        <v>1511</v>
      </c>
      <c r="R1424" s="0" t="s">
        <v>2915</v>
      </c>
      <c r="S1424" s="10" t="n">
        <f aca="false">(((J1424/60)/60)/24)+DATE(1970,1,1)</f>
        <v>42604.2396296296</v>
      </c>
      <c r="T1424" s="10" t="n">
        <f aca="false">(((I1424/60)/60)/24)+DATE(1970,1,1)</f>
        <v>42634.2396296296</v>
      </c>
    </row>
    <row r="1425" customFormat="false" ht="35.05" hidden="false" customHeight="false" outlineLevel="0" collapsed="false">
      <c r="A1425" s="0" t="n">
        <v>1423</v>
      </c>
      <c r="B1425" s="1" t="s">
        <v>2952</v>
      </c>
      <c r="C1425" s="1" t="s">
        <v>2953</v>
      </c>
      <c r="D1425" s="2" t="n">
        <v>30000</v>
      </c>
      <c r="E1425" s="3" t="n">
        <v>100</v>
      </c>
      <c r="F1425" s="0" t="s">
        <v>367</v>
      </c>
      <c r="G1425" s="0" t="s">
        <v>58</v>
      </c>
      <c r="H1425" s="0" t="s">
        <v>59</v>
      </c>
      <c r="I1425" s="0" t="n">
        <v>1451637531</v>
      </c>
      <c r="J1425" s="0" t="n">
        <v>1449045531</v>
      </c>
      <c r="K1425" s="9" t="n">
        <f aca="false">FALSE()</f>
        <v>0</v>
      </c>
      <c r="L1425" s="0" t="n">
        <v>1</v>
      </c>
      <c r="M1425" s="9" t="n">
        <f aca="false">FALSE()</f>
        <v>0</v>
      </c>
      <c r="N1425" s="0" t="s">
        <v>2914</v>
      </c>
      <c r="O1425" s="0" t="n">
        <f aca="false">ROUND(E1425/D1425*100,0)</f>
        <v>0</v>
      </c>
      <c r="P1425" s="0" t="n">
        <f aca="false">ROUND(E1425/L1425,2)</f>
        <v>100</v>
      </c>
      <c r="Q1425" s="0" t="s">
        <v>1511</v>
      </c>
      <c r="R1425" s="0" t="s">
        <v>2915</v>
      </c>
      <c r="S1425" s="10" t="n">
        <f aca="false">(((J1425/60)/60)/24)+DATE(1970,1,1)</f>
        <v>42340.3603125</v>
      </c>
      <c r="T1425" s="10" t="n">
        <f aca="false">(((I1425/60)/60)/24)+DATE(1970,1,1)</f>
        <v>42370.3603125</v>
      </c>
    </row>
    <row r="1426" customFormat="false" ht="35.05" hidden="false" customHeight="false" outlineLevel="0" collapsed="false">
      <c r="A1426" s="0" t="n">
        <v>1424</v>
      </c>
      <c r="B1426" s="1" t="s">
        <v>2954</v>
      </c>
      <c r="C1426" s="1" t="s">
        <v>2955</v>
      </c>
      <c r="D1426" s="2" t="n">
        <v>7500</v>
      </c>
      <c r="E1426" s="3" t="n">
        <v>1527</v>
      </c>
      <c r="F1426" s="0" t="s">
        <v>367</v>
      </c>
      <c r="G1426" s="0" t="s">
        <v>23</v>
      </c>
      <c r="H1426" s="0" t="s">
        <v>24</v>
      </c>
      <c r="I1426" s="0" t="n">
        <v>1479233602</v>
      </c>
      <c r="J1426" s="0" t="n">
        <v>1478106802</v>
      </c>
      <c r="K1426" s="9" t="n">
        <f aca="false">FALSE()</f>
        <v>0</v>
      </c>
      <c r="L1426" s="0" t="n">
        <v>14</v>
      </c>
      <c r="M1426" s="9" t="n">
        <f aca="false">FALSE()</f>
        <v>0</v>
      </c>
      <c r="N1426" s="0" t="s">
        <v>2914</v>
      </c>
      <c r="O1426" s="0" t="n">
        <f aca="false">ROUND(E1426/D1426*100,0)</f>
        <v>20</v>
      </c>
      <c r="P1426" s="0" t="n">
        <f aca="false">ROUND(E1426/L1426,2)</f>
        <v>109.07</v>
      </c>
      <c r="Q1426" s="0" t="s">
        <v>1511</v>
      </c>
      <c r="R1426" s="0" t="s">
        <v>2915</v>
      </c>
      <c r="S1426" s="10" t="n">
        <f aca="false">(((J1426/60)/60)/24)+DATE(1970,1,1)</f>
        <v>42676.7176157408</v>
      </c>
      <c r="T1426" s="10" t="n">
        <f aca="false">(((I1426/60)/60)/24)+DATE(1970,1,1)</f>
        <v>42689.7592824074</v>
      </c>
    </row>
    <row r="1427" customFormat="false" ht="35.05" hidden="false" customHeight="false" outlineLevel="0" collapsed="false">
      <c r="A1427" s="0" t="n">
        <v>1425</v>
      </c>
      <c r="B1427" s="1" t="s">
        <v>2956</v>
      </c>
      <c r="C1427" s="1" t="s">
        <v>2957</v>
      </c>
      <c r="D1427" s="2" t="n">
        <v>13000</v>
      </c>
      <c r="E1427" s="3" t="n">
        <v>0</v>
      </c>
      <c r="F1427" s="0" t="s">
        <v>367</v>
      </c>
      <c r="G1427" s="0" t="s">
        <v>23</v>
      </c>
      <c r="H1427" s="0" t="s">
        <v>24</v>
      </c>
      <c r="I1427" s="0" t="n">
        <v>1430276959</v>
      </c>
      <c r="J1427" s="0" t="n">
        <v>1427684959</v>
      </c>
      <c r="K1427" s="9" t="n">
        <f aca="false">FALSE()</f>
        <v>0</v>
      </c>
      <c r="L1427" s="0" t="n">
        <v>0</v>
      </c>
      <c r="M1427" s="9" t="n">
        <f aca="false">FALSE()</f>
        <v>0</v>
      </c>
      <c r="N1427" s="0" t="s">
        <v>2914</v>
      </c>
      <c r="O1427" s="0" t="n">
        <f aca="false">ROUND(E1427/D1427*100,0)</f>
        <v>0</v>
      </c>
      <c r="P1427" s="0" t="n">
        <f aca="false">ROUND(E1427/L1427,2)</f>
        <v>0</v>
      </c>
      <c r="Q1427" s="0" t="s">
        <v>1511</v>
      </c>
      <c r="R1427" s="0" t="s">
        <v>2915</v>
      </c>
      <c r="S1427" s="10" t="n">
        <f aca="false">(((J1427/60)/60)/24)+DATE(1970,1,1)</f>
        <v>42093.1314699074</v>
      </c>
      <c r="T1427" s="10" t="n">
        <f aca="false">(((I1427/60)/60)/24)+DATE(1970,1,1)</f>
        <v>42123.1314699074</v>
      </c>
    </row>
    <row r="1428" customFormat="false" ht="35.05" hidden="false" customHeight="false" outlineLevel="0" collapsed="false">
      <c r="A1428" s="0" t="n">
        <v>1426</v>
      </c>
      <c r="B1428" s="1" t="s">
        <v>2958</v>
      </c>
      <c r="C1428" s="1" t="s">
        <v>2959</v>
      </c>
      <c r="D1428" s="2" t="n">
        <v>1000</v>
      </c>
      <c r="E1428" s="3" t="n">
        <v>0</v>
      </c>
      <c r="F1428" s="0" t="s">
        <v>367</v>
      </c>
      <c r="G1428" s="0" t="s">
        <v>513</v>
      </c>
      <c r="H1428" s="0" t="s">
        <v>63</v>
      </c>
      <c r="I1428" s="0" t="n">
        <v>1440408120</v>
      </c>
      <c r="J1428" s="0" t="n">
        <v>1435224120</v>
      </c>
      <c r="K1428" s="9" t="n">
        <f aca="false">FALSE()</f>
        <v>0</v>
      </c>
      <c r="L1428" s="0" t="n">
        <v>0</v>
      </c>
      <c r="M1428" s="9" t="n">
        <f aca="false">FALSE()</f>
        <v>0</v>
      </c>
      <c r="N1428" s="0" t="s">
        <v>2914</v>
      </c>
      <c r="O1428" s="0" t="n">
        <f aca="false">ROUND(E1428/D1428*100,0)</f>
        <v>0</v>
      </c>
      <c r="P1428" s="0" t="n">
        <f aca="false">ROUND(E1428/L1428,2)</f>
        <v>0</v>
      </c>
      <c r="Q1428" s="0" t="s">
        <v>1511</v>
      </c>
      <c r="R1428" s="0" t="s">
        <v>2915</v>
      </c>
      <c r="S1428" s="10" t="n">
        <f aca="false">(((J1428/60)/60)/24)+DATE(1970,1,1)</f>
        <v>42180.3902777778</v>
      </c>
      <c r="T1428" s="10" t="n">
        <f aca="false">(((I1428/60)/60)/24)+DATE(1970,1,1)</f>
        <v>42240.3902777778</v>
      </c>
    </row>
    <row r="1429" customFormat="false" ht="35.05" hidden="false" customHeight="false" outlineLevel="0" collapsed="false">
      <c r="A1429" s="0" t="n">
        <v>1427</v>
      </c>
      <c r="B1429" s="1" t="s">
        <v>2960</v>
      </c>
      <c r="C1429" s="1" t="s">
        <v>2961</v>
      </c>
      <c r="D1429" s="2" t="n">
        <v>5000</v>
      </c>
      <c r="E1429" s="3" t="n">
        <v>419</v>
      </c>
      <c r="F1429" s="0" t="s">
        <v>367</v>
      </c>
      <c r="G1429" s="0" t="s">
        <v>513</v>
      </c>
      <c r="H1429" s="0" t="s">
        <v>63</v>
      </c>
      <c r="I1429" s="0" t="n">
        <v>1474230385</v>
      </c>
      <c r="J1429" s="0" t="n">
        <v>1471638385</v>
      </c>
      <c r="K1429" s="9" t="n">
        <f aca="false">FALSE()</f>
        <v>0</v>
      </c>
      <c r="L1429" s="0" t="n">
        <v>4</v>
      </c>
      <c r="M1429" s="9" t="n">
        <f aca="false">FALSE()</f>
        <v>0</v>
      </c>
      <c r="N1429" s="0" t="s">
        <v>2914</v>
      </c>
      <c r="O1429" s="0" t="n">
        <f aca="false">ROUND(E1429/D1429*100,0)</f>
        <v>8</v>
      </c>
      <c r="P1429" s="0" t="n">
        <f aca="false">ROUND(E1429/L1429,2)</f>
        <v>104.75</v>
      </c>
      <c r="Q1429" s="0" t="s">
        <v>1511</v>
      </c>
      <c r="R1429" s="0" t="s">
        <v>2915</v>
      </c>
      <c r="S1429" s="10" t="n">
        <f aca="false">(((J1429/60)/60)/24)+DATE(1970,1,1)</f>
        <v>42601.8516782407</v>
      </c>
      <c r="T1429" s="10" t="n">
        <f aca="false">(((I1429/60)/60)/24)+DATE(1970,1,1)</f>
        <v>42631.8516782407</v>
      </c>
    </row>
    <row r="1430" customFormat="false" ht="35.05" hidden="false" customHeight="false" outlineLevel="0" collapsed="false">
      <c r="A1430" s="0" t="n">
        <v>1428</v>
      </c>
      <c r="B1430" s="1" t="s">
        <v>2962</v>
      </c>
      <c r="C1430" s="1" t="s">
        <v>2963</v>
      </c>
      <c r="D1430" s="2" t="n">
        <v>1000</v>
      </c>
      <c r="E1430" s="3" t="n">
        <v>45</v>
      </c>
      <c r="F1430" s="0" t="s">
        <v>367</v>
      </c>
      <c r="G1430" s="0" t="s">
        <v>62</v>
      </c>
      <c r="H1430" s="0" t="s">
        <v>63</v>
      </c>
      <c r="I1430" s="0" t="n">
        <v>1459584417</v>
      </c>
      <c r="J1430" s="0" t="n">
        <v>1456996017</v>
      </c>
      <c r="K1430" s="9" t="n">
        <f aca="false">FALSE()</f>
        <v>0</v>
      </c>
      <c r="L1430" s="0" t="n">
        <v>3</v>
      </c>
      <c r="M1430" s="9" t="n">
        <f aca="false">FALSE()</f>
        <v>0</v>
      </c>
      <c r="N1430" s="0" t="s">
        <v>2914</v>
      </c>
      <c r="O1430" s="0" t="n">
        <f aca="false">ROUND(E1430/D1430*100,0)</f>
        <v>5</v>
      </c>
      <c r="P1430" s="0" t="n">
        <f aca="false">ROUND(E1430/L1430,2)</f>
        <v>15</v>
      </c>
      <c r="Q1430" s="0" t="s">
        <v>1511</v>
      </c>
      <c r="R1430" s="0" t="s">
        <v>2915</v>
      </c>
      <c r="S1430" s="10" t="n">
        <f aca="false">(((J1430/60)/60)/24)+DATE(1970,1,1)</f>
        <v>42432.3798263889</v>
      </c>
      <c r="T1430" s="10" t="n">
        <f aca="false">(((I1430/60)/60)/24)+DATE(1970,1,1)</f>
        <v>42462.3381597222</v>
      </c>
    </row>
    <row r="1431" customFormat="false" ht="35.05" hidden="false" customHeight="false" outlineLevel="0" collapsed="false">
      <c r="A1431" s="0" t="n">
        <v>1429</v>
      </c>
      <c r="B1431" s="1" t="s">
        <v>2964</v>
      </c>
      <c r="C1431" s="1" t="s">
        <v>2965</v>
      </c>
      <c r="D1431" s="2" t="n">
        <v>10000</v>
      </c>
      <c r="E1431" s="3" t="n">
        <v>0</v>
      </c>
      <c r="F1431" s="0" t="s">
        <v>367</v>
      </c>
      <c r="G1431" s="0" t="s">
        <v>23</v>
      </c>
      <c r="H1431" s="0" t="s">
        <v>24</v>
      </c>
      <c r="I1431" s="0" t="n">
        <v>1428629242</v>
      </c>
      <c r="J1431" s="0" t="n">
        <v>1426037242</v>
      </c>
      <c r="K1431" s="9" t="n">
        <f aca="false">FALSE()</f>
        <v>0</v>
      </c>
      <c r="L1431" s="0" t="n">
        <v>0</v>
      </c>
      <c r="M1431" s="9" t="n">
        <f aca="false">FALSE()</f>
        <v>0</v>
      </c>
      <c r="N1431" s="0" t="s">
        <v>2914</v>
      </c>
      <c r="O1431" s="0" t="n">
        <f aca="false">ROUND(E1431/D1431*100,0)</f>
        <v>0</v>
      </c>
      <c r="P1431" s="0" t="n">
        <f aca="false">ROUND(E1431/L1431,2)</f>
        <v>0</v>
      </c>
      <c r="Q1431" s="0" t="s">
        <v>1511</v>
      </c>
      <c r="R1431" s="0" t="s">
        <v>2915</v>
      </c>
      <c r="S1431" s="10" t="n">
        <f aca="false">(((J1431/60)/60)/24)+DATE(1970,1,1)</f>
        <v>42074.0606712963</v>
      </c>
      <c r="T1431" s="10" t="n">
        <f aca="false">(((I1431/60)/60)/24)+DATE(1970,1,1)</f>
        <v>42104.0606712963</v>
      </c>
    </row>
    <row r="1432" customFormat="false" ht="35.05" hidden="false" customHeight="false" outlineLevel="0" collapsed="false">
      <c r="A1432" s="0" t="n">
        <v>1430</v>
      </c>
      <c r="B1432" s="1" t="s">
        <v>2966</v>
      </c>
      <c r="C1432" s="1" t="s">
        <v>2967</v>
      </c>
      <c r="D1432" s="2" t="n">
        <v>5000</v>
      </c>
      <c r="E1432" s="3" t="n">
        <v>403</v>
      </c>
      <c r="F1432" s="0" t="s">
        <v>367</v>
      </c>
      <c r="G1432" s="0" t="s">
        <v>23</v>
      </c>
      <c r="H1432" s="0" t="s">
        <v>24</v>
      </c>
      <c r="I1432" s="0" t="n">
        <v>1419017488</v>
      </c>
      <c r="J1432" s="0" t="n">
        <v>1416339088</v>
      </c>
      <c r="K1432" s="9" t="n">
        <f aca="false">FALSE()</f>
        <v>0</v>
      </c>
      <c r="L1432" s="0" t="n">
        <v>5</v>
      </c>
      <c r="M1432" s="9" t="n">
        <f aca="false">FALSE()</f>
        <v>0</v>
      </c>
      <c r="N1432" s="0" t="s">
        <v>2914</v>
      </c>
      <c r="O1432" s="0" t="n">
        <f aca="false">ROUND(E1432/D1432*100,0)</f>
        <v>8</v>
      </c>
      <c r="P1432" s="0" t="n">
        <f aca="false">ROUND(E1432/L1432,2)</f>
        <v>80.6</v>
      </c>
      <c r="Q1432" s="0" t="s">
        <v>1511</v>
      </c>
      <c r="R1432" s="0" t="s">
        <v>2915</v>
      </c>
      <c r="S1432" s="10" t="n">
        <f aca="false">(((J1432/60)/60)/24)+DATE(1970,1,1)</f>
        <v>41961.8135185185</v>
      </c>
      <c r="T1432" s="10" t="n">
        <f aca="false">(((I1432/60)/60)/24)+DATE(1970,1,1)</f>
        <v>41992.8135185185</v>
      </c>
    </row>
    <row r="1433" customFormat="false" ht="35.05" hidden="false" customHeight="false" outlineLevel="0" collapsed="false">
      <c r="A1433" s="0" t="n">
        <v>1431</v>
      </c>
      <c r="B1433" s="1" t="s">
        <v>2968</v>
      </c>
      <c r="C1433" s="1" t="s">
        <v>2969</v>
      </c>
      <c r="D1433" s="2" t="n">
        <v>17000</v>
      </c>
      <c r="E1433" s="3" t="n">
        <v>5431</v>
      </c>
      <c r="F1433" s="0" t="s">
        <v>367</v>
      </c>
      <c r="G1433" s="0" t="s">
        <v>23</v>
      </c>
      <c r="H1433" s="0" t="s">
        <v>24</v>
      </c>
      <c r="I1433" s="0" t="n">
        <v>1448517816</v>
      </c>
      <c r="J1433" s="0" t="n">
        <v>1445922216</v>
      </c>
      <c r="K1433" s="9" t="n">
        <f aca="false">FALSE()</f>
        <v>0</v>
      </c>
      <c r="L1433" s="0" t="n">
        <v>47</v>
      </c>
      <c r="M1433" s="9" t="n">
        <f aca="false">FALSE()</f>
        <v>0</v>
      </c>
      <c r="N1433" s="0" t="s">
        <v>2914</v>
      </c>
      <c r="O1433" s="0" t="n">
        <f aca="false">ROUND(E1433/D1433*100,0)</f>
        <v>32</v>
      </c>
      <c r="P1433" s="0" t="n">
        <f aca="false">ROUND(E1433/L1433,2)</f>
        <v>115.55</v>
      </c>
      <c r="Q1433" s="0" t="s">
        <v>1511</v>
      </c>
      <c r="R1433" s="0" t="s">
        <v>2915</v>
      </c>
      <c r="S1433" s="10" t="n">
        <f aca="false">(((J1433/60)/60)/24)+DATE(1970,1,1)</f>
        <v>42304.2108333333</v>
      </c>
      <c r="T1433" s="10" t="n">
        <f aca="false">(((I1433/60)/60)/24)+DATE(1970,1,1)</f>
        <v>42334.2525</v>
      </c>
    </row>
    <row r="1434" customFormat="false" ht="35.05" hidden="false" customHeight="false" outlineLevel="0" collapsed="false">
      <c r="A1434" s="0" t="n">
        <v>1432</v>
      </c>
      <c r="B1434" s="1" t="s">
        <v>2970</v>
      </c>
      <c r="C1434" s="1" t="s">
        <v>2971</v>
      </c>
      <c r="D1434" s="2" t="n">
        <v>40000</v>
      </c>
      <c r="E1434" s="3" t="n">
        <v>0</v>
      </c>
      <c r="F1434" s="0" t="s">
        <v>367</v>
      </c>
      <c r="G1434" s="0" t="s">
        <v>23</v>
      </c>
      <c r="H1434" s="0" t="s">
        <v>24</v>
      </c>
      <c r="I1434" s="0" t="n">
        <v>1437417828</v>
      </c>
      <c r="J1434" s="0" t="n">
        <v>1434825828</v>
      </c>
      <c r="K1434" s="9" t="n">
        <f aca="false">FALSE()</f>
        <v>0</v>
      </c>
      <c r="L1434" s="0" t="n">
        <v>0</v>
      </c>
      <c r="M1434" s="9" t="n">
        <f aca="false">FALSE()</f>
        <v>0</v>
      </c>
      <c r="N1434" s="0" t="s">
        <v>2914</v>
      </c>
      <c r="O1434" s="0" t="n">
        <f aca="false">ROUND(E1434/D1434*100,0)</f>
        <v>0</v>
      </c>
      <c r="P1434" s="0" t="n">
        <f aca="false">ROUND(E1434/L1434,2)</f>
        <v>0</v>
      </c>
      <c r="Q1434" s="0" t="s">
        <v>1511</v>
      </c>
      <c r="R1434" s="0" t="s">
        <v>2915</v>
      </c>
      <c r="S1434" s="10" t="n">
        <f aca="false">(((J1434/60)/60)/24)+DATE(1970,1,1)</f>
        <v>42175.7804166667</v>
      </c>
      <c r="T1434" s="10" t="n">
        <f aca="false">(((I1434/60)/60)/24)+DATE(1970,1,1)</f>
        <v>42205.7804166667</v>
      </c>
    </row>
    <row r="1435" customFormat="false" ht="35.05" hidden="false" customHeight="false" outlineLevel="0" collapsed="false">
      <c r="A1435" s="0" t="n">
        <v>1433</v>
      </c>
      <c r="B1435" s="1" t="s">
        <v>2972</v>
      </c>
      <c r="C1435" s="1" t="s">
        <v>2973</v>
      </c>
      <c r="D1435" s="2" t="n">
        <v>12000</v>
      </c>
      <c r="E1435" s="3" t="n">
        <v>805</v>
      </c>
      <c r="F1435" s="0" t="s">
        <v>367</v>
      </c>
      <c r="G1435" s="0" t="s">
        <v>1241</v>
      </c>
      <c r="H1435" s="0" t="s">
        <v>63</v>
      </c>
      <c r="I1435" s="0" t="n">
        <v>1481367600</v>
      </c>
      <c r="J1435" s="0" t="n">
        <v>1477839675</v>
      </c>
      <c r="K1435" s="9" t="n">
        <f aca="false">FALSE()</f>
        <v>0</v>
      </c>
      <c r="L1435" s="0" t="n">
        <v>10</v>
      </c>
      <c r="M1435" s="9" t="n">
        <f aca="false">FALSE()</f>
        <v>0</v>
      </c>
      <c r="N1435" s="0" t="s">
        <v>2914</v>
      </c>
      <c r="O1435" s="0" t="n">
        <f aca="false">ROUND(E1435/D1435*100,0)</f>
        <v>7</v>
      </c>
      <c r="P1435" s="0" t="n">
        <f aca="false">ROUND(E1435/L1435,2)</f>
        <v>80.5</v>
      </c>
      <c r="Q1435" s="0" t="s">
        <v>1511</v>
      </c>
      <c r="R1435" s="0" t="s">
        <v>2915</v>
      </c>
      <c r="S1435" s="10" t="n">
        <f aca="false">(((J1435/60)/60)/24)+DATE(1970,1,1)</f>
        <v>42673.6258680556</v>
      </c>
      <c r="T1435" s="10" t="n">
        <f aca="false">(((I1435/60)/60)/24)+DATE(1970,1,1)</f>
        <v>42714.4583333333</v>
      </c>
    </row>
    <row r="1436" customFormat="false" ht="35.05" hidden="false" customHeight="false" outlineLevel="0" collapsed="false">
      <c r="A1436" s="0" t="n">
        <v>1434</v>
      </c>
      <c r="B1436" s="1" t="s">
        <v>2974</v>
      </c>
      <c r="C1436" s="1" t="s">
        <v>2975</v>
      </c>
      <c r="D1436" s="2" t="n">
        <v>82000</v>
      </c>
      <c r="E1436" s="3" t="n">
        <v>8190</v>
      </c>
      <c r="F1436" s="0" t="s">
        <v>367</v>
      </c>
      <c r="G1436" s="0" t="s">
        <v>319</v>
      </c>
      <c r="H1436" s="0" t="s">
        <v>320</v>
      </c>
      <c r="I1436" s="0" t="n">
        <v>1433775600</v>
      </c>
      <c r="J1436" s="0" t="n">
        <v>1431973478</v>
      </c>
      <c r="K1436" s="9" t="n">
        <f aca="false">FALSE()</f>
        <v>0</v>
      </c>
      <c r="L1436" s="0" t="n">
        <v>11</v>
      </c>
      <c r="M1436" s="9" t="n">
        <f aca="false">FALSE()</f>
        <v>0</v>
      </c>
      <c r="N1436" s="0" t="s">
        <v>2914</v>
      </c>
      <c r="O1436" s="0" t="n">
        <f aca="false">ROUND(E1436/D1436*100,0)</f>
        <v>10</v>
      </c>
      <c r="P1436" s="0" t="n">
        <f aca="false">ROUND(E1436/L1436,2)</f>
        <v>744.55</v>
      </c>
      <c r="Q1436" s="0" t="s">
        <v>1511</v>
      </c>
      <c r="R1436" s="0" t="s">
        <v>2915</v>
      </c>
      <c r="S1436" s="10" t="n">
        <f aca="false">(((J1436/60)/60)/24)+DATE(1970,1,1)</f>
        <v>42142.7671064815</v>
      </c>
      <c r="T1436" s="10" t="n">
        <f aca="false">(((I1436/60)/60)/24)+DATE(1970,1,1)</f>
        <v>42163.625</v>
      </c>
    </row>
    <row r="1437" customFormat="false" ht="35.05" hidden="false" customHeight="false" outlineLevel="0" collapsed="false">
      <c r="A1437" s="0" t="n">
        <v>1435</v>
      </c>
      <c r="B1437" s="1" t="s">
        <v>2976</v>
      </c>
      <c r="C1437" s="1" t="s">
        <v>2977</v>
      </c>
      <c r="D1437" s="2" t="n">
        <v>15000</v>
      </c>
      <c r="E1437" s="3" t="n">
        <v>15</v>
      </c>
      <c r="F1437" s="0" t="s">
        <v>367</v>
      </c>
      <c r="G1437" s="0" t="s">
        <v>1241</v>
      </c>
      <c r="H1437" s="0" t="s">
        <v>63</v>
      </c>
      <c r="I1437" s="0" t="n">
        <v>1444589020</v>
      </c>
      <c r="J1437" s="0" t="n">
        <v>1441997020</v>
      </c>
      <c r="K1437" s="9" t="n">
        <f aca="false">FALSE()</f>
        <v>0</v>
      </c>
      <c r="L1437" s="0" t="n">
        <v>2</v>
      </c>
      <c r="M1437" s="9" t="n">
        <f aca="false">FALSE()</f>
        <v>0</v>
      </c>
      <c r="N1437" s="0" t="s">
        <v>2914</v>
      </c>
      <c r="O1437" s="0" t="n">
        <f aca="false">ROUND(E1437/D1437*100,0)</f>
        <v>0</v>
      </c>
      <c r="P1437" s="0" t="n">
        <f aca="false">ROUND(E1437/L1437,2)</f>
        <v>7.5</v>
      </c>
      <c r="Q1437" s="0" t="s">
        <v>1511</v>
      </c>
      <c r="R1437" s="0" t="s">
        <v>2915</v>
      </c>
      <c r="S1437" s="10" t="n">
        <f aca="false">(((J1437/60)/60)/24)+DATE(1970,1,1)</f>
        <v>42258.7803240741</v>
      </c>
      <c r="T1437" s="10" t="n">
        <f aca="false">(((I1437/60)/60)/24)+DATE(1970,1,1)</f>
        <v>42288.7803240741</v>
      </c>
    </row>
    <row r="1438" customFormat="false" ht="35.05" hidden="false" customHeight="false" outlineLevel="0" collapsed="false">
      <c r="A1438" s="0" t="n">
        <v>1436</v>
      </c>
      <c r="B1438" s="1" t="s">
        <v>2978</v>
      </c>
      <c r="C1438" s="1" t="s">
        <v>2979</v>
      </c>
      <c r="D1438" s="2" t="n">
        <v>10000</v>
      </c>
      <c r="E1438" s="3" t="n">
        <v>77</v>
      </c>
      <c r="F1438" s="0" t="s">
        <v>367</v>
      </c>
      <c r="G1438" s="0" t="s">
        <v>513</v>
      </c>
      <c r="H1438" s="0" t="s">
        <v>63</v>
      </c>
      <c r="I1438" s="0" t="n">
        <v>1456043057</v>
      </c>
      <c r="J1438" s="0" t="n">
        <v>1453451057</v>
      </c>
      <c r="K1438" s="9" t="n">
        <f aca="false">FALSE()</f>
        <v>0</v>
      </c>
      <c r="L1438" s="0" t="n">
        <v>2</v>
      </c>
      <c r="M1438" s="9" t="n">
        <f aca="false">FALSE()</f>
        <v>0</v>
      </c>
      <c r="N1438" s="0" t="s">
        <v>2914</v>
      </c>
      <c r="O1438" s="0" t="n">
        <f aca="false">ROUND(E1438/D1438*100,0)</f>
        <v>1</v>
      </c>
      <c r="P1438" s="0" t="n">
        <f aca="false">ROUND(E1438/L1438,2)</f>
        <v>38.5</v>
      </c>
      <c r="Q1438" s="0" t="s">
        <v>1511</v>
      </c>
      <c r="R1438" s="0" t="s">
        <v>2915</v>
      </c>
      <c r="S1438" s="10" t="n">
        <f aca="false">(((J1438/60)/60)/24)+DATE(1970,1,1)</f>
        <v>42391.3501967593</v>
      </c>
      <c r="T1438" s="10" t="n">
        <f aca="false">(((I1438/60)/60)/24)+DATE(1970,1,1)</f>
        <v>42421.3501967593</v>
      </c>
    </row>
    <row r="1439" customFormat="false" ht="46.25" hidden="false" customHeight="false" outlineLevel="0" collapsed="false">
      <c r="A1439" s="0" t="n">
        <v>1437</v>
      </c>
      <c r="B1439" s="1" t="s">
        <v>2980</v>
      </c>
      <c r="C1439" s="1" t="s">
        <v>2981</v>
      </c>
      <c r="D1439" s="2" t="n">
        <v>3000</v>
      </c>
      <c r="E1439" s="3" t="n">
        <v>807</v>
      </c>
      <c r="F1439" s="0" t="s">
        <v>367</v>
      </c>
      <c r="G1439" s="0" t="s">
        <v>23</v>
      </c>
      <c r="H1439" s="0" t="s">
        <v>24</v>
      </c>
      <c r="I1439" s="0" t="n">
        <v>1405227540</v>
      </c>
      <c r="J1439" s="0" t="n">
        <v>1402058739</v>
      </c>
      <c r="K1439" s="9" t="n">
        <f aca="false">FALSE()</f>
        <v>0</v>
      </c>
      <c r="L1439" s="0" t="n">
        <v>22</v>
      </c>
      <c r="M1439" s="9" t="n">
        <f aca="false">FALSE()</f>
        <v>0</v>
      </c>
      <c r="N1439" s="0" t="s">
        <v>2914</v>
      </c>
      <c r="O1439" s="0" t="n">
        <f aca="false">ROUND(E1439/D1439*100,0)</f>
        <v>27</v>
      </c>
      <c r="P1439" s="0" t="n">
        <f aca="false">ROUND(E1439/L1439,2)</f>
        <v>36.68</v>
      </c>
      <c r="Q1439" s="0" t="s">
        <v>1511</v>
      </c>
      <c r="R1439" s="0" t="s">
        <v>2915</v>
      </c>
      <c r="S1439" s="10" t="n">
        <f aca="false">(((J1439/60)/60)/24)+DATE(1970,1,1)</f>
        <v>41796.5317013889</v>
      </c>
      <c r="T1439" s="10" t="n">
        <f aca="false">(((I1439/60)/60)/24)+DATE(1970,1,1)</f>
        <v>41833.2076388889</v>
      </c>
    </row>
    <row r="1440" customFormat="false" ht="35.05" hidden="false" customHeight="false" outlineLevel="0" collapsed="false">
      <c r="A1440" s="0" t="n">
        <v>1438</v>
      </c>
      <c r="B1440" s="1" t="s">
        <v>2982</v>
      </c>
      <c r="C1440" s="1" t="s">
        <v>2983</v>
      </c>
      <c r="D1440" s="2" t="n">
        <v>20000</v>
      </c>
      <c r="E1440" s="3" t="n">
        <v>600</v>
      </c>
      <c r="F1440" s="0" t="s">
        <v>367</v>
      </c>
      <c r="G1440" s="0" t="s">
        <v>319</v>
      </c>
      <c r="H1440" s="0" t="s">
        <v>320</v>
      </c>
      <c r="I1440" s="0" t="n">
        <v>1461765300</v>
      </c>
      <c r="J1440" s="0" t="n">
        <v>1459198499</v>
      </c>
      <c r="K1440" s="9" t="n">
        <f aca="false">FALSE()</f>
        <v>0</v>
      </c>
      <c r="L1440" s="0" t="n">
        <v>8</v>
      </c>
      <c r="M1440" s="9" t="n">
        <f aca="false">FALSE()</f>
        <v>0</v>
      </c>
      <c r="N1440" s="0" t="s">
        <v>2914</v>
      </c>
      <c r="O1440" s="0" t="n">
        <f aca="false">ROUND(E1440/D1440*100,0)</f>
        <v>3</v>
      </c>
      <c r="P1440" s="0" t="n">
        <f aca="false">ROUND(E1440/L1440,2)</f>
        <v>75</v>
      </c>
      <c r="Q1440" s="0" t="s">
        <v>1511</v>
      </c>
      <c r="R1440" s="0" t="s">
        <v>2915</v>
      </c>
      <c r="S1440" s="10" t="n">
        <f aca="false">(((J1440/60)/60)/24)+DATE(1970,1,1)</f>
        <v>42457.8715162037</v>
      </c>
      <c r="T1440" s="10" t="n">
        <f aca="false">(((I1440/60)/60)/24)+DATE(1970,1,1)</f>
        <v>42487.5798611111</v>
      </c>
    </row>
    <row r="1441" customFormat="false" ht="35.05" hidden="false" customHeight="false" outlineLevel="0" collapsed="false">
      <c r="A1441" s="0" t="n">
        <v>1439</v>
      </c>
      <c r="B1441" s="1" t="s">
        <v>2984</v>
      </c>
      <c r="C1441" s="1" t="s">
        <v>2985</v>
      </c>
      <c r="D1441" s="2" t="n">
        <v>2725</v>
      </c>
      <c r="E1441" s="3" t="n">
        <v>180</v>
      </c>
      <c r="F1441" s="0" t="s">
        <v>367</v>
      </c>
      <c r="G1441" s="0" t="s">
        <v>168</v>
      </c>
      <c r="H1441" s="0" t="s">
        <v>169</v>
      </c>
      <c r="I1441" s="0" t="n">
        <v>1425758101</v>
      </c>
      <c r="J1441" s="0" t="n">
        <v>1423166101</v>
      </c>
      <c r="K1441" s="9" t="n">
        <f aca="false">FALSE()</f>
        <v>0</v>
      </c>
      <c r="L1441" s="0" t="n">
        <v>6</v>
      </c>
      <c r="M1441" s="9" t="n">
        <f aca="false">FALSE()</f>
        <v>0</v>
      </c>
      <c r="N1441" s="0" t="s">
        <v>2914</v>
      </c>
      <c r="O1441" s="0" t="n">
        <f aca="false">ROUND(E1441/D1441*100,0)</f>
        <v>7</v>
      </c>
      <c r="P1441" s="0" t="n">
        <f aca="false">ROUND(E1441/L1441,2)</f>
        <v>30</v>
      </c>
      <c r="Q1441" s="0" t="s">
        <v>1511</v>
      </c>
      <c r="R1441" s="0" t="s">
        <v>2915</v>
      </c>
      <c r="S1441" s="10" t="n">
        <f aca="false">(((J1441/60)/60)/24)+DATE(1970,1,1)</f>
        <v>42040.8298726852</v>
      </c>
      <c r="T1441" s="10" t="n">
        <f aca="false">(((I1441/60)/60)/24)+DATE(1970,1,1)</f>
        <v>42070.8298726852</v>
      </c>
    </row>
    <row r="1442" customFormat="false" ht="35.05" hidden="false" customHeight="false" outlineLevel="0" collapsed="false">
      <c r="A1442" s="0" t="n">
        <v>1440</v>
      </c>
      <c r="B1442" s="1" t="s">
        <v>2986</v>
      </c>
      <c r="C1442" s="1" t="s">
        <v>2987</v>
      </c>
      <c r="D1442" s="2" t="n">
        <v>13000</v>
      </c>
      <c r="E1442" s="3" t="n">
        <v>1</v>
      </c>
      <c r="F1442" s="0" t="s">
        <v>367</v>
      </c>
      <c r="G1442" s="0" t="s">
        <v>1241</v>
      </c>
      <c r="H1442" s="0" t="s">
        <v>63</v>
      </c>
      <c r="I1442" s="0" t="n">
        <v>1464285463</v>
      </c>
      <c r="J1442" s="0" t="n">
        <v>1461693463</v>
      </c>
      <c r="K1442" s="9" t="n">
        <f aca="false">FALSE()</f>
        <v>0</v>
      </c>
      <c r="L1442" s="0" t="n">
        <v>1</v>
      </c>
      <c r="M1442" s="9" t="n">
        <f aca="false">FALSE()</f>
        <v>0</v>
      </c>
      <c r="N1442" s="0" t="s">
        <v>2914</v>
      </c>
      <c r="O1442" s="0" t="n">
        <f aca="false">ROUND(E1442/D1442*100,0)</f>
        <v>0</v>
      </c>
      <c r="P1442" s="0" t="n">
        <f aca="false">ROUND(E1442/L1442,2)</f>
        <v>1</v>
      </c>
      <c r="Q1442" s="0" t="s">
        <v>1511</v>
      </c>
      <c r="R1442" s="0" t="s">
        <v>2915</v>
      </c>
      <c r="S1442" s="10" t="n">
        <f aca="false">(((J1442/60)/60)/24)+DATE(1970,1,1)</f>
        <v>42486.7484143519</v>
      </c>
      <c r="T1442" s="10" t="n">
        <f aca="false">(((I1442/60)/60)/24)+DATE(1970,1,1)</f>
        <v>42516.7484143519</v>
      </c>
    </row>
    <row r="1443" customFormat="false" ht="35.05" hidden="false" customHeight="false" outlineLevel="0" collapsed="false">
      <c r="A1443" s="0" t="n">
        <v>1441</v>
      </c>
      <c r="B1443" s="1" t="s">
        <v>2988</v>
      </c>
      <c r="C1443" s="1" t="s">
        <v>2989</v>
      </c>
      <c r="D1443" s="2" t="n">
        <v>180000</v>
      </c>
      <c r="E1443" s="3" t="n">
        <v>2020</v>
      </c>
      <c r="F1443" s="0" t="s">
        <v>367</v>
      </c>
      <c r="G1443" s="0" t="s">
        <v>32</v>
      </c>
      <c r="H1443" s="0" t="s">
        <v>33</v>
      </c>
      <c r="I1443" s="0" t="n">
        <v>1441995769</v>
      </c>
      <c r="J1443" s="0" t="n">
        <v>1436811769</v>
      </c>
      <c r="K1443" s="9" t="n">
        <f aca="false">FALSE()</f>
        <v>0</v>
      </c>
      <c r="L1443" s="0" t="n">
        <v>3</v>
      </c>
      <c r="M1443" s="9" t="n">
        <f aca="false">FALSE()</f>
        <v>0</v>
      </c>
      <c r="N1443" s="0" t="s">
        <v>2914</v>
      </c>
      <c r="O1443" s="0" t="n">
        <f aca="false">ROUND(E1443/D1443*100,0)</f>
        <v>1</v>
      </c>
      <c r="P1443" s="0" t="n">
        <f aca="false">ROUND(E1443/L1443,2)</f>
        <v>673.33</v>
      </c>
      <c r="Q1443" s="0" t="s">
        <v>1511</v>
      </c>
      <c r="R1443" s="0" t="s">
        <v>2915</v>
      </c>
      <c r="S1443" s="10" t="n">
        <f aca="false">(((J1443/60)/60)/24)+DATE(1970,1,1)</f>
        <v>42198.7658449074</v>
      </c>
      <c r="T1443" s="10" t="n">
        <f aca="false">(((I1443/60)/60)/24)+DATE(1970,1,1)</f>
        <v>42258.7658449074</v>
      </c>
    </row>
    <row r="1444" customFormat="false" ht="35.05" hidden="false" customHeight="false" outlineLevel="0" collapsed="false">
      <c r="A1444" s="0" t="n">
        <v>1442</v>
      </c>
      <c r="B1444" s="1" t="s">
        <v>2990</v>
      </c>
      <c r="C1444" s="1" t="s">
        <v>2991</v>
      </c>
      <c r="D1444" s="2" t="n">
        <v>1500</v>
      </c>
      <c r="E1444" s="3" t="n">
        <v>0</v>
      </c>
      <c r="F1444" s="0" t="s">
        <v>367</v>
      </c>
      <c r="G1444" s="0" t="s">
        <v>23</v>
      </c>
      <c r="H1444" s="0" t="s">
        <v>24</v>
      </c>
      <c r="I1444" s="0" t="n">
        <v>1464190158</v>
      </c>
      <c r="J1444" s="0" t="n">
        <v>1461598158</v>
      </c>
      <c r="K1444" s="9" t="n">
        <f aca="false">FALSE()</f>
        <v>0</v>
      </c>
      <c r="L1444" s="0" t="n">
        <v>0</v>
      </c>
      <c r="M1444" s="9" t="n">
        <f aca="false">FALSE()</f>
        <v>0</v>
      </c>
      <c r="N1444" s="0" t="s">
        <v>2914</v>
      </c>
      <c r="O1444" s="0" t="n">
        <f aca="false">ROUND(E1444/D1444*100,0)</f>
        <v>0</v>
      </c>
      <c r="P1444" s="0" t="n">
        <f aca="false">ROUND(E1444/L1444,2)</f>
        <v>0</v>
      </c>
      <c r="Q1444" s="0" t="s">
        <v>1511</v>
      </c>
      <c r="R1444" s="0" t="s">
        <v>2915</v>
      </c>
      <c r="S1444" s="10" t="n">
        <f aca="false">(((J1444/60)/60)/24)+DATE(1970,1,1)</f>
        <v>42485.6453472222</v>
      </c>
      <c r="T1444" s="10" t="n">
        <f aca="false">(((I1444/60)/60)/24)+DATE(1970,1,1)</f>
        <v>42515.6453472222</v>
      </c>
    </row>
    <row r="1445" customFormat="false" ht="35.05" hidden="false" customHeight="false" outlineLevel="0" collapsed="false">
      <c r="A1445" s="0" t="n">
        <v>1443</v>
      </c>
      <c r="B1445" s="1" t="s">
        <v>2992</v>
      </c>
      <c r="C1445" s="1" t="s">
        <v>2993</v>
      </c>
      <c r="D1445" s="2" t="n">
        <v>13000</v>
      </c>
      <c r="E1445" s="3" t="n">
        <v>0</v>
      </c>
      <c r="F1445" s="0" t="s">
        <v>367</v>
      </c>
      <c r="G1445" s="0" t="s">
        <v>188</v>
      </c>
      <c r="H1445" s="0" t="s">
        <v>63</v>
      </c>
      <c r="I1445" s="0" t="n">
        <v>1483395209</v>
      </c>
      <c r="J1445" s="0" t="n">
        <v>1480803209</v>
      </c>
      <c r="K1445" s="9" t="n">
        <f aca="false">FALSE()</f>
        <v>0</v>
      </c>
      <c r="L1445" s="0" t="n">
        <v>0</v>
      </c>
      <c r="M1445" s="9" t="n">
        <f aca="false">FALSE()</f>
        <v>0</v>
      </c>
      <c r="N1445" s="0" t="s">
        <v>2914</v>
      </c>
      <c r="O1445" s="0" t="n">
        <f aca="false">ROUND(E1445/D1445*100,0)</f>
        <v>0</v>
      </c>
      <c r="P1445" s="0" t="n">
        <f aca="false">ROUND(E1445/L1445,2)</f>
        <v>0</v>
      </c>
      <c r="Q1445" s="0" t="s">
        <v>1511</v>
      </c>
      <c r="R1445" s="0" t="s">
        <v>2915</v>
      </c>
      <c r="S1445" s="10" t="n">
        <f aca="false">(((J1445/60)/60)/24)+DATE(1970,1,1)</f>
        <v>42707.9260300926</v>
      </c>
      <c r="T1445" s="10" t="n">
        <f aca="false">(((I1445/60)/60)/24)+DATE(1970,1,1)</f>
        <v>42737.9260300926</v>
      </c>
    </row>
    <row r="1446" customFormat="false" ht="35.05" hidden="false" customHeight="false" outlineLevel="0" collapsed="false">
      <c r="A1446" s="0" t="n">
        <v>1444</v>
      </c>
      <c r="B1446" s="1" t="s">
        <v>2994</v>
      </c>
      <c r="C1446" s="1" t="s">
        <v>2995</v>
      </c>
      <c r="D1446" s="2" t="n">
        <v>4950</v>
      </c>
      <c r="E1446" s="3" t="n">
        <v>0</v>
      </c>
      <c r="F1446" s="0" t="s">
        <v>367</v>
      </c>
      <c r="G1446" s="0" t="s">
        <v>513</v>
      </c>
      <c r="H1446" s="0" t="s">
        <v>63</v>
      </c>
      <c r="I1446" s="0" t="n">
        <v>1442091462</v>
      </c>
      <c r="J1446" s="0" t="n">
        <v>1436907462</v>
      </c>
      <c r="K1446" s="9" t="n">
        <f aca="false">FALSE()</f>
        <v>0</v>
      </c>
      <c r="L1446" s="0" t="n">
        <v>0</v>
      </c>
      <c r="M1446" s="9" t="n">
        <f aca="false">FALSE()</f>
        <v>0</v>
      </c>
      <c r="N1446" s="0" t="s">
        <v>2914</v>
      </c>
      <c r="O1446" s="0" t="n">
        <f aca="false">ROUND(E1446/D1446*100,0)</f>
        <v>0</v>
      </c>
      <c r="P1446" s="0" t="n">
        <f aca="false">ROUND(E1446/L1446,2)</f>
        <v>0</v>
      </c>
      <c r="Q1446" s="0" t="s">
        <v>1511</v>
      </c>
      <c r="R1446" s="0" t="s">
        <v>2915</v>
      </c>
      <c r="S1446" s="10" t="n">
        <f aca="false">(((J1446/60)/60)/24)+DATE(1970,1,1)</f>
        <v>42199.8734027778</v>
      </c>
      <c r="T1446" s="10" t="n">
        <f aca="false">(((I1446/60)/60)/24)+DATE(1970,1,1)</f>
        <v>42259.8734027778</v>
      </c>
    </row>
    <row r="1447" customFormat="false" ht="35.05" hidden="false" customHeight="false" outlineLevel="0" collapsed="false">
      <c r="A1447" s="0" t="n">
        <v>1445</v>
      </c>
      <c r="B1447" s="1" t="s">
        <v>2996</v>
      </c>
      <c r="C1447" s="1" t="s">
        <v>2997</v>
      </c>
      <c r="D1447" s="2" t="n">
        <v>130000</v>
      </c>
      <c r="E1447" s="3" t="n">
        <v>0</v>
      </c>
      <c r="F1447" s="0" t="s">
        <v>367</v>
      </c>
      <c r="G1447" s="0" t="s">
        <v>513</v>
      </c>
      <c r="H1447" s="0" t="s">
        <v>63</v>
      </c>
      <c r="I1447" s="0" t="n">
        <v>1434286855</v>
      </c>
      <c r="J1447" s="0" t="n">
        <v>1431694855</v>
      </c>
      <c r="K1447" s="9" t="n">
        <f aca="false">FALSE()</f>
        <v>0</v>
      </c>
      <c r="L1447" s="0" t="n">
        <v>0</v>
      </c>
      <c r="M1447" s="9" t="n">
        <f aca="false">FALSE()</f>
        <v>0</v>
      </c>
      <c r="N1447" s="0" t="s">
        <v>2914</v>
      </c>
      <c r="O1447" s="0" t="n">
        <f aca="false">ROUND(E1447/D1447*100,0)</f>
        <v>0</v>
      </c>
      <c r="P1447" s="0" t="n">
        <f aca="false">ROUND(E1447/L1447,2)</f>
        <v>0</v>
      </c>
      <c r="Q1447" s="0" t="s">
        <v>1511</v>
      </c>
      <c r="R1447" s="0" t="s">
        <v>2915</v>
      </c>
      <c r="S1447" s="10" t="n">
        <f aca="false">(((J1447/60)/60)/24)+DATE(1970,1,1)</f>
        <v>42139.5423032407</v>
      </c>
      <c r="T1447" s="10" t="n">
        <f aca="false">(((I1447/60)/60)/24)+DATE(1970,1,1)</f>
        <v>42169.5423032407</v>
      </c>
    </row>
    <row r="1448" customFormat="false" ht="35.05" hidden="false" customHeight="false" outlineLevel="0" collapsed="false">
      <c r="A1448" s="0" t="n">
        <v>1446</v>
      </c>
      <c r="B1448" s="1" t="s">
        <v>2998</v>
      </c>
      <c r="C1448" s="1" t="s">
        <v>2999</v>
      </c>
      <c r="D1448" s="2" t="n">
        <v>900</v>
      </c>
      <c r="E1448" s="3" t="n">
        <v>0</v>
      </c>
      <c r="F1448" s="0" t="s">
        <v>367</v>
      </c>
      <c r="G1448" s="0" t="s">
        <v>1241</v>
      </c>
      <c r="H1448" s="0" t="s">
        <v>63</v>
      </c>
      <c r="I1448" s="0" t="n">
        <v>1461235478</v>
      </c>
      <c r="J1448" s="0" t="n">
        <v>1459507478</v>
      </c>
      <c r="K1448" s="9" t="n">
        <f aca="false">FALSE()</f>
        <v>0</v>
      </c>
      <c r="L1448" s="0" t="n">
        <v>0</v>
      </c>
      <c r="M1448" s="9" t="n">
        <f aca="false">FALSE()</f>
        <v>0</v>
      </c>
      <c r="N1448" s="0" t="s">
        <v>2914</v>
      </c>
      <c r="O1448" s="0" t="n">
        <f aca="false">ROUND(E1448/D1448*100,0)</f>
        <v>0</v>
      </c>
      <c r="P1448" s="0" t="n">
        <f aca="false">ROUND(E1448/L1448,2)</f>
        <v>0</v>
      </c>
      <c r="Q1448" s="0" t="s">
        <v>1511</v>
      </c>
      <c r="R1448" s="0" t="s">
        <v>2915</v>
      </c>
      <c r="S1448" s="10" t="n">
        <f aca="false">(((J1448/60)/60)/24)+DATE(1970,1,1)</f>
        <v>42461.447662037</v>
      </c>
      <c r="T1448" s="10" t="n">
        <f aca="false">(((I1448/60)/60)/24)+DATE(1970,1,1)</f>
        <v>42481.447662037</v>
      </c>
    </row>
    <row r="1449" customFormat="false" ht="23.85" hidden="false" customHeight="false" outlineLevel="0" collapsed="false">
      <c r="A1449" s="0" t="n">
        <v>1447</v>
      </c>
      <c r="B1449" s="1" t="s">
        <v>3000</v>
      </c>
      <c r="C1449" s="1" t="s">
        <v>3001</v>
      </c>
      <c r="D1449" s="2" t="n">
        <v>500000</v>
      </c>
      <c r="E1449" s="3" t="n">
        <v>75</v>
      </c>
      <c r="F1449" s="0" t="s">
        <v>367</v>
      </c>
      <c r="G1449" s="0" t="s">
        <v>23</v>
      </c>
      <c r="H1449" s="0" t="s">
        <v>24</v>
      </c>
      <c r="I1449" s="0" t="n">
        <v>1467999134</v>
      </c>
      <c r="J1449" s="0" t="n">
        <v>1465407134</v>
      </c>
      <c r="K1449" s="9" t="n">
        <f aca="false">FALSE()</f>
        <v>0</v>
      </c>
      <c r="L1449" s="0" t="n">
        <v>3</v>
      </c>
      <c r="M1449" s="9" t="n">
        <f aca="false">FALSE()</f>
        <v>0</v>
      </c>
      <c r="N1449" s="0" t="s">
        <v>2914</v>
      </c>
      <c r="O1449" s="0" t="n">
        <f aca="false">ROUND(E1449/D1449*100,0)</f>
        <v>0</v>
      </c>
      <c r="P1449" s="0" t="n">
        <f aca="false">ROUND(E1449/L1449,2)</f>
        <v>25</v>
      </c>
      <c r="Q1449" s="0" t="s">
        <v>1511</v>
      </c>
      <c r="R1449" s="0" t="s">
        <v>2915</v>
      </c>
      <c r="S1449" s="10" t="n">
        <f aca="false">(((J1449/60)/60)/24)+DATE(1970,1,1)</f>
        <v>42529.7307175926</v>
      </c>
      <c r="T1449" s="10" t="n">
        <f aca="false">(((I1449/60)/60)/24)+DATE(1970,1,1)</f>
        <v>42559.7307175926</v>
      </c>
    </row>
    <row r="1450" customFormat="false" ht="35.05" hidden="false" customHeight="false" outlineLevel="0" collapsed="false">
      <c r="A1450" s="0" t="n">
        <v>1448</v>
      </c>
      <c r="B1450" s="1" t="s">
        <v>3002</v>
      </c>
      <c r="C1450" s="1" t="s">
        <v>3003</v>
      </c>
      <c r="D1450" s="2" t="n">
        <v>200000</v>
      </c>
      <c r="E1450" s="3" t="n">
        <v>0</v>
      </c>
      <c r="F1450" s="0" t="s">
        <v>367</v>
      </c>
      <c r="G1450" s="0" t="s">
        <v>58</v>
      </c>
      <c r="H1450" s="0" t="s">
        <v>59</v>
      </c>
      <c r="I1450" s="0" t="n">
        <v>1432272300</v>
      </c>
      <c r="J1450" s="0" t="n">
        <v>1429655318</v>
      </c>
      <c r="K1450" s="9" t="n">
        <f aca="false">FALSE()</f>
        <v>0</v>
      </c>
      <c r="L1450" s="0" t="n">
        <v>0</v>
      </c>
      <c r="M1450" s="9" t="n">
        <f aca="false">FALSE()</f>
        <v>0</v>
      </c>
      <c r="N1450" s="0" t="s">
        <v>2914</v>
      </c>
      <c r="O1450" s="0" t="n">
        <f aca="false">ROUND(E1450/D1450*100,0)</f>
        <v>0</v>
      </c>
      <c r="P1450" s="0" t="n">
        <f aca="false">ROUND(E1450/L1450,2)</f>
        <v>0</v>
      </c>
      <c r="Q1450" s="0" t="s">
        <v>1511</v>
      </c>
      <c r="R1450" s="0" t="s">
        <v>2915</v>
      </c>
      <c r="S1450" s="10" t="n">
        <f aca="false">(((J1450/60)/60)/24)+DATE(1970,1,1)</f>
        <v>42115.9365509259</v>
      </c>
      <c r="T1450" s="10" t="n">
        <f aca="false">(((I1450/60)/60)/24)+DATE(1970,1,1)</f>
        <v>42146.2256944445</v>
      </c>
    </row>
    <row r="1451" customFormat="false" ht="35.05" hidden="false" customHeight="false" outlineLevel="0" collapsed="false">
      <c r="A1451" s="0" t="n">
        <v>1449</v>
      </c>
      <c r="B1451" s="1" t="s">
        <v>3004</v>
      </c>
      <c r="C1451" s="1" t="s">
        <v>3005</v>
      </c>
      <c r="D1451" s="2" t="n">
        <v>8888</v>
      </c>
      <c r="E1451" s="3" t="n">
        <v>0</v>
      </c>
      <c r="F1451" s="0" t="s">
        <v>367</v>
      </c>
      <c r="G1451" s="0" t="s">
        <v>23</v>
      </c>
      <c r="H1451" s="0" t="s">
        <v>24</v>
      </c>
      <c r="I1451" s="0" t="n">
        <v>1431286105</v>
      </c>
      <c r="J1451" s="0" t="n">
        <v>1427138905</v>
      </c>
      <c r="K1451" s="9" t="n">
        <f aca="false">FALSE()</f>
        <v>0</v>
      </c>
      <c r="L1451" s="0" t="n">
        <v>0</v>
      </c>
      <c r="M1451" s="9" t="n">
        <f aca="false">FALSE()</f>
        <v>0</v>
      </c>
      <c r="N1451" s="0" t="s">
        <v>2914</v>
      </c>
      <c r="O1451" s="0" t="n">
        <f aca="false">ROUND(E1451/D1451*100,0)</f>
        <v>0</v>
      </c>
      <c r="P1451" s="0" t="n">
        <f aca="false">ROUND(E1451/L1451,2)</f>
        <v>0</v>
      </c>
      <c r="Q1451" s="0" t="s">
        <v>1511</v>
      </c>
      <c r="R1451" s="0" t="s">
        <v>2915</v>
      </c>
      <c r="S1451" s="10" t="n">
        <f aca="false">(((J1451/60)/60)/24)+DATE(1970,1,1)</f>
        <v>42086.811400463</v>
      </c>
      <c r="T1451" s="10" t="n">
        <f aca="false">(((I1451/60)/60)/24)+DATE(1970,1,1)</f>
        <v>42134.811400463</v>
      </c>
    </row>
    <row r="1452" customFormat="false" ht="46.25" hidden="false" customHeight="false" outlineLevel="0" collapsed="false">
      <c r="A1452" s="0" t="n">
        <v>1450</v>
      </c>
      <c r="B1452" s="1" t="s">
        <v>3006</v>
      </c>
      <c r="C1452" s="1" t="s">
        <v>3007</v>
      </c>
      <c r="D1452" s="2" t="n">
        <v>100000</v>
      </c>
      <c r="E1452" s="3" t="n">
        <v>1</v>
      </c>
      <c r="F1452" s="0" t="s">
        <v>367</v>
      </c>
      <c r="G1452" s="0" t="s">
        <v>23</v>
      </c>
      <c r="H1452" s="0" t="s">
        <v>24</v>
      </c>
      <c r="I1452" s="0" t="n">
        <v>1455941197</v>
      </c>
      <c r="J1452" s="0" t="n">
        <v>1453349197</v>
      </c>
      <c r="K1452" s="9" t="n">
        <f aca="false">FALSE()</f>
        <v>0</v>
      </c>
      <c r="L1452" s="0" t="n">
        <v>1</v>
      </c>
      <c r="M1452" s="9" t="n">
        <f aca="false">FALSE()</f>
        <v>0</v>
      </c>
      <c r="N1452" s="0" t="s">
        <v>2914</v>
      </c>
      <c r="O1452" s="0" t="n">
        <f aca="false">ROUND(E1452/D1452*100,0)</f>
        <v>0</v>
      </c>
      <c r="P1452" s="0" t="n">
        <f aca="false">ROUND(E1452/L1452,2)</f>
        <v>1</v>
      </c>
      <c r="Q1452" s="0" t="s">
        <v>1511</v>
      </c>
      <c r="R1452" s="0" t="s">
        <v>2915</v>
      </c>
      <c r="S1452" s="10" t="n">
        <f aca="false">(((J1452/60)/60)/24)+DATE(1970,1,1)</f>
        <v>42390.1712615741</v>
      </c>
      <c r="T1452" s="10" t="n">
        <f aca="false">(((I1452/60)/60)/24)+DATE(1970,1,1)</f>
        <v>42420.1712615741</v>
      </c>
    </row>
    <row r="1453" customFormat="false" ht="35.05" hidden="false" customHeight="false" outlineLevel="0" collapsed="false">
      <c r="A1453" s="0" t="n">
        <v>1451</v>
      </c>
      <c r="B1453" s="1" t="s">
        <v>3008</v>
      </c>
      <c r="C1453" s="1" t="s">
        <v>3009</v>
      </c>
      <c r="D1453" s="2" t="n">
        <v>18950</v>
      </c>
      <c r="E1453" s="3" t="n">
        <v>2</v>
      </c>
      <c r="F1453" s="0" t="s">
        <v>281</v>
      </c>
      <c r="G1453" s="0" t="s">
        <v>23</v>
      </c>
      <c r="H1453" s="0" t="s">
        <v>24</v>
      </c>
      <c r="I1453" s="0" t="n">
        <v>1416355259</v>
      </c>
      <c r="J1453" s="0" t="n">
        <v>1413759659</v>
      </c>
      <c r="K1453" s="9" t="n">
        <f aca="false">FALSE()</f>
        <v>0</v>
      </c>
      <c r="L1453" s="0" t="n">
        <v>2</v>
      </c>
      <c r="M1453" s="9" t="n">
        <f aca="false">FALSE()</f>
        <v>0</v>
      </c>
      <c r="N1453" s="0" t="s">
        <v>2914</v>
      </c>
      <c r="O1453" s="0" t="n">
        <f aca="false">ROUND(E1453/D1453*100,0)</f>
        <v>0</v>
      </c>
      <c r="P1453" s="0" t="n">
        <f aca="false">ROUND(E1453/L1453,2)</f>
        <v>1</v>
      </c>
      <c r="Q1453" s="0" t="s">
        <v>1511</v>
      </c>
      <c r="R1453" s="0" t="s">
        <v>2915</v>
      </c>
      <c r="S1453" s="10" t="n">
        <f aca="false">(((J1453/60)/60)/24)+DATE(1970,1,1)</f>
        <v>41931.9590162037</v>
      </c>
      <c r="T1453" s="10" t="n">
        <f aca="false">(((I1453/60)/60)/24)+DATE(1970,1,1)</f>
        <v>41962.0006828704</v>
      </c>
    </row>
    <row r="1454" customFormat="false" ht="23.85" hidden="false" customHeight="false" outlineLevel="0" collapsed="false">
      <c r="A1454" s="0" t="n">
        <v>1452</v>
      </c>
      <c r="B1454" s="1" t="s">
        <v>3010</v>
      </c>
      <c r="C1454" s="1" t="s">
        <v>3011</v>
      </c>
      <c r="D1454" s="2" t="n">
        <v>14000</v>
      </c>
      <c r="E1454" s="3" t="n">
        <v>0</v>
      </c>
      <c r="F1454" s="0" t="s">
        <v>281</v>
      </c>
      <c r="G1454" s="0" t="s">
        <v>23</v>
      </c>
      <c r="H1454" s="0" t="s">
        <v>24</v>
      </c>
      <c r="I1454" s="0" t="n">
        <v>1406566363</v>
      </c>
      <c r="J1454" s="0" t="n">
        <v>1403974363</v>
      </c>
      <c r="K1454" s="9" t="n">
        <f aca="false">FALSE()</f>
        <v>0</v>
      </c>
      <c r="L1454" s="0" t="n">
        <v>0</v>
      </c>
      <c r="M1454" s="9" t="n">
        <f aca="false">FALSE()</f>
        <v>0</v>
      </c>
      <c r="N1454" s="0" t="s">
        <v>2914</v>
      </c>
      <c r="O1454" s="0" t="n">
        <f aca="false">ROUND(E1454/D1454*100,0)</f>
        <v>0</v>
      </c>
      <c r="P1454" s="0" t="n">
        <f aca="false">ROUND(E1454/L1454,2)</f>
        <v>0</v>
      </c>
      <c r="Q1454" s="0" t="s">
        <v>1511</v>
      </c>
      <c r="R1454" s="0" t="s">
        <v>2915</v>
      </c>
      <c r="S1454" s="10" t="n">
        <f aca="false">(((J1454/60)/60)/24)+DATE(1970,1,1)</f>
        <v>41818.703275463</v>
      </c>
      <c r="T1454" s="10" t="n">
        <f aca="false">(((I1454/60)/60)/24)+DATE(1970,1,1)</f>
        <v>41848.703275463</v>
      </c>
    </row>
    <row r="1455" customFormat="false" ht="35.05" hidden="false" customHeight="false" outlineLevel="0" collapsed="false">
      <c r="A1455" s="0" t="n">
        <v>1453</v>
      </c>
      <c r="B1455" s="1" t="s">
        <v>3012</v>
      </c>
      <c r="C1455" s="1" t="s">
        <v>3013</v>
      </c>
      <c r="D1455" s="2" t="n">
        <v>25000</v>
      </c>
      <c r="E1455" s="3" t="n">
        <v>0</v>
      </c>
      <c r="F1455" s="0" t="s">
        <v>281</v>
      </c>
      <c r="G1455" s="0" t="s">
        <v>188</v>
      </c>
      <c r="H1455" s="0" t="s">
        <v>63</v>
      </c>
      <c r="I1455" s="0" t="n">
        <v>1492270947</v>
      </c>
      <c r="J1455" s="0" t="n">
        <v>1488386547</v>
      </c>
      <c r="K1455" s="9" t="n">
        <f aca="false">FALSE()</f>
        <v>0</v>
      </c>
      <c r="L1455" s="0" t="n">
        <v>0</v>
      </c>
      <c r="M1455" s="9" t="n">
        <f aca="false">FALSE()</f>
        <v>0</v>
      </c>
      <c r="N1455" s="0" t="s">
        <v>2914</v>
      </c>
      <c r="O1455" s="0" t="n">
        <f aca="false">ROUND(E1455/D1455*100,0)</f>
        <v>0</v>
      </c>
      <c r="P1455" s="0" t="n">
        <f aca="false">ROUND(E1455/L1455,2)</f>
        <v>0</v>
      </c>
      <c r="Q1455" s="0" t="s">
        <v>1511</v>
      </c>
      <c r="R1455" s="0" t="s">
        <v>2915</v>
      </c>
      <c r="S1455" s="10" t="n">
        <f aca="false">(((J1455/60)/60)/24)+DATE(1970,1,1)</f>
        <v>42795.6961458333</v>
      </c>
      <c r="T1455" s="10" t="n">
        <f aca="false">(((I1455/60)/60)/24)+DATE(1970,1,1)</f>
        <v>42840.6544791667</v>
      </c>
    </row>
    <row r="1456" customFormat="false" ht="35.05" hidden="false" customHeight="false" outlineLevel="0" collapsed="false">
      <c r="A1456" s="0" t="n">
        <v>1454</v>
      </c>
      <c r="B1456" s="1" t="s">
        <v>3014</v>
      </c>
      <c r="C1456" s="1" t="s">
        <v>3015</v>
      </c>
      <c r="D1456" s="2" t="n">
        <v>1750</v>
      </c>
      <c r="E1456" s="3" t="n">
        <v>15</v>
      </c>
      <c r="F1456" s="0" t="s">
        <v>281</v>
      </c>
      <c r="G1456" s="0" t="s">
        <v>62</v>
      </c>
      <c r="H1456" s="0" t="s">
        <v>63</v>
      </c>
      <c r="I1456" s="0" t="n">
        <v>1461535140</v>
      </c>
      <c r="J1456" s="0" t="n">
        <v>1459716480</v>
      </c>
      <c r="K1456" s="9" t="n">
        <f aca="false">FALSE()</f>
        <v>0</v>
      </c>
      <c r="L1456" s="0" t="n">
        <v>1</v>
      </c>
      <c r="M1456" s="9" t="n">
        <f aca="false">FALSE()</f>
        <v>0</v>
      </c>
      <c r="N1456" s="0" t="s">
        <v>2914</v>
      </c>
      <c r="O1456" s="0" t="n">
        <f aca="false">ROUND(E1456/D1456*100,0)</f>
        <v>1</v>
      </c>
      <c r="P1456" s="0" t="n">
        <f aca="false">ROUND(E1456/L1456,2)</f>
        <v>15</v>
      </c>
      <c r="Q1456" s="0" t="s">
        <v>1511</v>
      </c>
      <c r="R1456" s="0" t="s">
        <v>2915</v>
      </c>
      <c r="S1456" s="10" t="n">
        <f aca="false">(((J1456/60)/60)/24)+DATE(1970,1,1)</f>
        <v>42463.8666666667</v>
      </c>
      <c r="T1456" s="10" t="n">
        <f aca="false">(((I1456/60)/60)/24)+DATE(1970,1,1)</f>
        <v>42484.9159722222</v>
      </c>
    </row>
    <row r="1457" customFormat="false" ht="46.25" hidden="false" customHeight="false" outlineLevel="0" collapsed="false">
      <c r="A1457" s="0" t="n">
        <v>1455</v>
      </c>
      <c r="B1457" s="1" t="s">
        <v>3016</v>
      </c>
      <c r="C1457" s="1" t="s">
        <v>3017</v>
      </c>
      <c r="D1457" s="2" t="n">
        <v>15000</v>
      </c>
      <c r="E1457" s="3" t="n">
        <v>1575</v>
      </c>
      <c r="F1457" s="0" t="s">
        <v>281</v>
      </c>
      <c r="G1457" s="0" t="s">
        <v>23</v>
      </c>
      <c r="H1457" s="0" t="s">
        <v>24</v>
      </c>
      <c r="I1457" s="0" t="n">
        <v>1409924340</v>
      </c>
      <c r="J1457" s="0" t="n">
        <v>1405181320</v>
      </c>
      <c r="K1457" s="9" t="n">
        <f aca="false">FALSE()</f>
        <v>0</v>
      </c>
      <c r="L1457" s="0" t="n">
        <v>7</v>
      </c>
      <c r="M1457" s="9" t="n">
        <f aca="false">FALSE()</f>
        <v>0</v>
      </c>
      <c r="N1457" s="0" t="s">
        <v>2914</v>
      </c>
      <c r="O1457" s="0" t="n">
        <f aca="false">ROUND(E1457/D1457*100,0)</f>
        <v>11</v>
      </c>
      <c r="P1457" s="0" t="n">
        <f aca="false">ROUND(E1457/L1457,2)</f>
        <v>225</v>
      </c>
      <c r="Q1457" s="0" t="s">
        <v>1511</v>
      </c>
      <c r="R1457" s="0" t="s">
        <v>2915</v>
      </c>
      <c r="S1457" s="10" t="n">
        <f aca="false">(((J1457/60)/60)/24)+DATE(1970,1,1)</f>
        <v>41832.6726851852</v>
      </c>
      <c r="T1457" s="10" t="n">
        <f aca="false">(((I1457/60)/60)/24)+DATE(1970,1,1)</f>
        <v>41887.56875</v>
      </c>
    </row>
    <row r="1458" customFormat="false" ht="13.8" hidden="false" customHeight="false" outlineLevel="0" collapsed="false">
      <c r="A1458" s="0" t="n">
        <v>1456</v>
      </c>
      <c r="B1458" s="1" t="s">
        <v>3018</v>
      </c>
      <c r="C1458" s="1" t="s">
        <v>3019</v>
      </c>
      <c r="D1458" s="2" t="n">
        <v>5000</v>
      </c>
      <c r="E1458" s="3" t="n">
        <v>145</v>
      </c>
      <c r="F1458" s="0" t="s">
        <v>281</v>
      </c>
      <c r="G1458" s="0" t="s">
        <v>1241</v>
      </c>
      <c r="H1458" s="0" t="s">
        <v>63</v>
      </c>
      <c r="I1458" s="0" t="n">
        <v>1483459365</v>
      </c>
      <c r="J1458" s="0" t="n">
        <v>1480867365</v>
      </c>
      <c r="K1458" s="9" t="n">
        <f aca="false">FALSE()</f>
        <v>0</v>
      </c>
      <c r="L1458" s="0" t="n">
        <v>3</v>
      </c>
      <c r="M1458" s="9" t="n">
        <f aca="false">FALSE()</f>
        <v>0</v>
      </c>
      <c r="N1458" s="0" t="s">
        <v>2914</v>
      </c>
      <c r="O1458" s="0" t="n">
        <f aca="false">ROUND(E1458/D1458*100,0)</f>
        <v>3</v>
      </c>
      <c r="P1458" s="0" t="n">
        <f aca="false">ROUND(E1458/L1458,2)</f>
        <v>48.33</v>
      </c>
      <c r="Q1458" s="0" t="s">
        <v>1511</v>
      </c>
      <c r="R1458" s="0" t="s">
        <v>2915</v>
      </c>
      <c r="S1458" s="10" t="n">
        <f aca="false">(((J1458/60)/60)/24)+DATE(1970,1,1)</f>
        <v>42708.6685763889</v>
      </c>
      <c r="T1458" s="10" t="n">
        <f aca="false">(((I1458/60)/60)/24)+DATE(1970,1,1)</f>
        <v>42738.6685763889</v>
      </c>
    </row>
    <row r="1459" customFormat="false" ht="23.85" hidden="false" customHeight="false" outlineLevel="0" collapsed="false">
      <c r="A1459" s="0" t="n">
        <v>1457</v>
      </c>
      <c r="B1459" s="1" t="s">
        <v>3020</v>
      </c>
      <c r="C1459" s="1" t="s">
        <v>3021</v>
      </c>
      <c r="D1459" s="2" t="n">
        <v>6000</v>
      </c>
      <c r="E1459" s="3" t="n">
        <v>0</v>
      </c>
      <c r="F1459" s="0" t="s">
        <v>281</v>
      </c>
      <c r="G1459" s="0" t="s">
        <v>23</v>
      </c>
      <c r="H1459" s="0" t="s">
        <v>24</v>
      </c>
      <c r="I1459" s="0" t="n">
        <v>1447281044</v>
      </c>
      <c r="J1459" s="0" t="n">
        <v>1444685444</v>
      </c>
      <c r="K1459" s="9" t="n">
        <f aca="false">FALSE()</f>
        <v>0</v>
      </c>
      <c r="L1459" s="0" t="n">
        <v>0</v>
      </c>
      <c r="M1459" s="9" t="n">
        <f aca="false">FALSE()</f>
        <v>0</v>
      </c>
      <c r="N1459" s="0" t="s">
        <v>2914</v>
      </c>
      <c r="O1459" s="0" t="n">
        <f aca="false">ROUND(E1459/D1459*100,0)</f>
        <v>0</v>
      </c>
      <c r="P1459" s="0" t="n">
        <f aca="false">ROUND(E1459/L1459,2)</f>
        <v>0</v>
      </c>
      <c r="Q1459" s="0" t="s">
        <v>1511</v>
      </c>
      <c r="R1459" s="0" t="s">
        <v>2915</v>
      </c>
      <c r="S1459" s="10" t="n">
        <f aca="false">(((J1459/60)/60)/24)+DATE(1970,1,1)</f>
        <v>42289.8963425926</v>
      </c>
      <c r="T1459" s="10" t="n">
        <f aca="false">(((I1459/60)/60)/24)+DATE(1970,1,1)</f>
        <v>42319.9380092593</v>
      </c>
    </row>
    <row r="1460" customFormat="false" ht="35.05" hidden="false" customHeight="false" outlineLevel="0" collapsed="false">
      <c r="A1460" s="0" t="n">
        <v>1458</v>
      </c>
      <c r="B1460" s="1" t="s">
        <v>3022</v>
      </c>
      <c r="C1460" s="1" t="s">
        <v>3023</v>
      </c>
      <c r="D1460" s="2" t="n">
        <v>5000</v>
      </c>
      <c r="E1460" s="3" t="n">
        <v>0</v>
      </c>
      <c r="F1460" s="0" t="s">
        <v>281</v>
      </c>
      <c r="G1460" s="0" t="s">
        <v>23</v>
      </c>
      <c r="H1460" s="0" t="s">
        <v>24</v>
      </c>
      <c r="I1460" s="0" t="n">
        <v>1407729600</v>
      </c>
      <c r="J1460" s="0" t="n">
        <v>1405097760</v>
      </c>
      <c r="K1460" s="9" t="n">
        <f aca="false">FALSE()</f>
        <v>0</v>
      </c>
      <c r="L1460" s="0" t="n">
        <v>0</v>
      </c>
      <c r="M1460" s="9" t="n">
        <f aca="false">FALSE()</f>
        <v>0</v>
      </c>
      <c r="N1460" s="0" t="s">
        <v>2914</v>
      </c>
      <c r="O1460" s="0" t="n">
        <f aca="false">ROUND(E1460/D1460*100,0)</f>
        <v>0</v>
      </c>
      <c r="P1460" s="0" t="n">
        <f aca="false">ROUND(E1460/L1460,2)</f>
        <v>0</v>
      </c>
      <c r="Q1460" s="0" t="s">
        <v>1511</v>
      </c>
      <c r="R1460" s="0" t="s">
        <v>2915</v>
      </c>
      <c r="S1460" s="10" t="n">
        <f aca="false">(((J1460/60)/60)/24)+DATE(1970,1,1)</f>
        <v>41831.7055555556</v>
      </c>
      <c r="T1460" s="10" t="n">
        <f aca="false">(((I1460/60)/60)/24)+DATE(1970,1,1)</f>
        <v>41862.1666666667</v>
      </c>
    </row>
    <row r="1461" customFormat="false" ht="35.05" hidden="false" customHeight="false" outlineLevel="0" collapsed="false">
      <c r="A1461" s="0" t="n">
        <v>1459</v>
      </c>
      <c r="B1461" s="1" t="s">
        <v>3024</v>
      </c>
      <c r="C1461" s="1" t="s">
        <v>3025</v>
      </c>
      <c r="D1461" s="2" t="n">
        <v>37000</v>
      </c>
      <c r="E1461" s="3" t="n">
        <v>0</v>
      </c>
      <c r="F1461" s="0" t="s">
        <v>281</v>
      </c>
      <c r="G1461" s="0" t="s">
        <v>319</v>
      </c>
      <c r="H1461" s="0" t="s">
        <v>320</v>
      </c>
      <c r="I1461" s="0" t="n">
        <v>1449077100</v>
      </c>
      <c r="J1461" s="0" t="n">
        <v>1446612896</v>
      </c>
      <c r="K1461" s="9" t="n">
        <f aca="false">FALSE()</f>
        <v>0</v>
      </c>
      <c r="L1461" s="0" t="n">
        <v>0</v>
      </c>
      <c r="M1461" s="9" t="n">
        <f aca="false">FALSE()</f>
        <v>0</v>
      </c>
      <c r="N1461" s="0" t="s">
        <v>2914</v>
      </c>
      <c r="O1461" s="0" t="n">
        <f aca="false">ROUND(E1461/D1461*100,0)</f>
        <v>0</v>
      </c>
      <c r="P1461" s="0" t="n">
        <f aca="false">ROUND(E1461/L1461,2)</f>
        <v>0</v>
      </c>
      <c r="Q1461" s="0" t="s">
        <v>1511</v>
      </c>
      <c r="R1461" s="0" t="s">
        <v>2915</v>
      </c>
      <c r="S1461" s="10" t="n">
        <f aca="false">(((J1461/60)/60)/24)+DATE(1970,1,1)</f>
        <v>42312.2048148148</v>
      </c>
      <c r="T1461" s="10" t="n">
        <f aca="false">(((I1461/60)/60)/24)+DATE(1970,1,1)</f>
        <v>42340.7256944445</v>
      </c>
    </row>
    <row r="1462" customFormat="false" ht="35.05" hidden="false" customHeight="false" outlineLevel="0" collapsed="false">
      <c r="A1462" s="0" t="n">
        <v>1460</v>
      </c>
      <c r="B1462" s="1" t="s">
        <v>3026</v>
      </c>
      <c r="C1462" s="1" t="s">
        <v>3027</v>
      </c>
      <c r="D1462" s="2" t="n">
        <v>25000000</v>
      </c>
      <c r="E1462" s="3" t="n">
        <v>0</v>
      </c>
      <c r="F1462" s="0" t="s">
        <v>281</v>
      </c>
      <c r="G1462" s="0" t="s">
        <v>23</v>
      </c>
      <c r="H1462" s="0" t="s">
        <v>24</v>
      </c>
      <c r="I1462" s="0" t="n">
        <v>1417391100</v>
      </c>
      <c r="J1462" s="0" t="n">
        <v>1412371898</v>
      </c>
      <c r="K1462" s="9" t="n">
        <f aca="false">FALSE()</f>
        <v>0</v>
      </c>
      <c r="L1462" s="0" t="n">
        <v>0</v>
      </c>
      <c r="M1462" s="9" t="n">
        <f aca="false">FALSE()</f>
        <v>0</v>
      </c>
      <c r="N1462" s="0" t="s">
        <v>2914</v>
      </c>
      <c r="O1462" s="0" t="n">
        <f aca="false">ROUND(E1462/D1462*100,0)</f>
        <v>0</v>
      </c>
      <c r="P1462" s="0" t="n">
        <f aca="false">ROUND(E1462/L1462,2)</f>
        <v>0</v>
      </c>
      <c r="Q1462" s="0" t="s">
        <v>1511</v>
      </c>
      <c r="R1462" s="0" t="s">
        <v>2915</v>
      </c>
      <c r="S1462" s="10" t="n">
        <f aca="false">(((J1462/60)/60)/24)+DATE(1970,1,1)</f>
        <v>41915.8969675926</v>
      </c>
      <c r="T1462" s="10" t="n">
        <f aca="false">(((I1462/60)/60)/24)+DATE(1970,1,1)</f>
        <v>41973.9895833333</v>
      </c>
    </row>
    <row r="1463" customFormat="false" ht="23.85" hidden="false" customHeight="false" outlineLevel="0" collapsed="false">
      <c r="A1463" s="0" t="n">
        <v>1461</v>
      </c>
      <c r="B1463" s="1" t="s">
        <v>3028</v>
      </c>
      <c r="C1463" s="1" t="s">
        <v>3029</v>
      </c>
      <c r="D1463" s="2" t="n">
        <v>15000</v>
      </c>
      <c r="E1463" s="3" t="n">
        <v>15186.69</v>
      </c>
      <c r="F1463" s="0" t="s">
        <v>22</v>
      </c>
      <c r="G1463" s="0" t="s">
        <v>23</v>
      </c>
      <c r="H1463" s="0" t="s">
        <v>24</v>
      </c>
      <c r="I1463" s="0" t="n">
        <v>1413849600</v>
      </c>
      <c r="J1463" s="0" t="n">
        <v>1410967754</v>
      </c>
      <c r="K1463" s="9" t="n">
        <f aca="false">TRUE()</f>
        <v>1</v>
      </c>
      <c r="L1463" s="0" t="n">
        <v>340</v>
      </c>
      <c r="M1463" s="9" t="n">
        <f aca="false">TRUE()</f>
        <v>1</v>
      </c>
      <c r="N1463" s="0" t="s">
        <v>3030</v>
      </c>
      <c r="O1463" s="0" t="n">
        <f aca="false">ROUND(E1463/D1463*100,0)</f>
        <v>101</v>
      </c>
      <c r="P1463" s="0" t="n">
        <f aca="false">ROUND(E1463/L1463,2)</f>
        <v>44.67</v>
      </c>
      <c r="Q1463" s="0" t="s">
        <v>1511</v>
      </c>
      <c r="R1463" s="0" t="s">
        <v>3031</v>
      </c>
      <c r="S1463" s="10" t="n">
        <f aca="false">(((J1463/60)/60)/24)+DATE(1970,1,1)</f>
        <v>41899.6453009259</v>
      </c>
      <c r="T1463" s="10" t="n">
        <f aca="false">(((I1463/60)/60)/24)+DATE(1970,1,1)</f>
        <v>41933</v>
      </c>
    </row>
    <row r="1464" customFormat="false" ht="23.85" hidden="false" customHeight="false" outlineLevel="0" collapsed="false">
      <c r="A1464" s="0" t="n">
        <v>1462</v>
      </c>
      <c r="B1464" s="1" t="s">
        <v>3032</v>
      </c>
      <c r="C1464" s="1" t="s">
        <v>3033</v>
      </c>
      <c r="D1464" s="2" t="n">
        <v>4000</v>
      </c>
      <c r="E1464" s="3" t="n">
        <v>4340.7</v>
      </c>
      <c r="F1464" s="0" t="s">
        <v>22</v>
      </c>
      <c r="G1464" s="0" t="s">
        <v>23</v>
      </c>
      <c r="H1464" s="0" t="s">
        <v>24</v>
      </c>
      <c r="I1464" s="0" t="n">
        <v>1365609271</v>
      </c>
      <c r="J1464" s="0" t="n">
        <v>1363017271</v>
      </c>
      <c r="K1464" s="9" t="n">
        <f aca="false">TRUE()</f>
        <v>1</v>
      </c>
      <c r="L1464" s="0" t="n">
        <v>150</v>
      </c>
      <c r="M1464" s="9" t="n">
        <f aca="false">TRUE()</f>
        <v>1</v>
      </c>
      <c r="N1464" s="0" t="s">
        <v>3030</v>
      </c>
      <c r="O1464" s="0" t="n">
        <f aca="false">ROUND(E1464/D1464*100,0)</f>
        <v>109</v>
      </c>
      <c r="P1464" s="0" t="n">
        <f aca="false">ROUND(E1464/L1464,2)</f>
        <v>28.94</v>
      </c>
      <c r="Q1464" s="0" t="s">
        <v>1511</v>
      </c>
      <c r="R1464" s="0" t="s">
        <v>3031</v>
      </c>
      <c r="S1464" s="10" t="n">
        <f aca="false">(((J1464/60)/60)/24)+DATE(1970,1,1)</f>
        <v>41344.6628587963</v>
      </c>
      <c r="T1464" s="10" t="n">
        <f aca="false">(((I1464/60)/60)/24)+DATE(1970,1,1)</f>
        <v>41374.6628587963</v>
      </c>
    </row>
    <row r="1465" customFormat="false" ht="35.05" hidden="false" customHeight="false" outlineLevel="0" collapsed="false">
      <c r="A1465" s="0" t="n">
        <v>1463</v>
      </c>
      <c r="B1465" s="1" t="s">
        <v>3034</v>
      </c>
      <c r="C1465" s="1" t="s">
        <v>3035</v>
      </c>
      <c r="D1465" s="2" t="n">
        <v>600</v>
      </c>
      <c r="E1465" s="3" t="n">
        <v>886</v>
      </c>
      <c r="F1465" s="0" t="s">
        <v>22</v>
      </c>
      <c r="G1465" s="0" t="s">
        <v>23</v>
      </c>
      <c r="H1465" s="0" t="s">
        <v>24</v>
      </c>
      <c r="I1465" s="0" t="n">
        <v>1365367938</v>
      </c>
      <c r="J1465" s="0" t="n">
        <v>1361483538</v>
      </c>
      <c r="K1465" s="9" t="n">
        <f aca="false">TRUE()</f>
        <v>1</v>
      </c>
      <c r="L1465" s="0" t="n">
        <v>25</v>
      </c>
      <c r="M1465" s="9" t="n">
        <f aca="false">TRUE()</f>
        <v>1</v>
      </c>
      <c r="N1465" s="0" t="s">
        <v>3030</v>
      </c>
      <c r="O1465" s="0" t="n">
        <f aca="false">ROUND(E1465/D1465*100,0)</f>
        <v>148</v>
      </c>
      <c r="P1465" s="0" t="n">
        <f aca="false">ROUND(E1465/L1465,2)</f>
        <v>35.44</v>
      </c>
      <c r="Q1465" s="0" t="s">
        <v>1511</v>
      </c>
      <c r="R1465" s="0" t="s">
        <v>3031</v>
      </c>
      <c r="S1465" s="10" t="n">
        <f aca="false">(((J1465/60)/60)/24)+DATE(1970,1,1)</f>
        <v>41326.9113194444</v>
      </c>
      <c r="T1465" s="10" t="n">
        <f aca="false">(((I1465/60)/60)/24)+DATE(1970,1,1)</f>
        <v>41371.8696527778</v>
      </c>
    </row>
    <row r="1466" customFormat="false" ht="13.8" hidden="false" customHeight="false" outlineLevel="0" collapsed="false">
      <c r="A1466" s="0" t="n">
        <v>1464</v>
      </c>
      <c r="B1466" s="1" t="s">
        <v>3036</v>
      </c>
      <c r="C1466" s="1" t="s">
        <v>3037</v>
      </c>
      <c r="D1466" s="2" t="n">
        <v>5000</v>
      </c>
      <c r="E1466" s="3" t="n">
        <v>8160</v>
      </c>
      <c r="F1466" s="0" t="s">
        <v>22</v>
      </c>
      <c r="G1466" s="0" t="s">
        <v>23</v>
      </c>
      <c r="H1466" s="0" t="s">
        <v>24</v>
      </c>
      <c r="I1466" s="0" t="n">
        <v>1361029958</v>
      </c>
      <c r="J1466" s="0" t="n">
        <v>1358437958</v>
      </c>
      <c r="K1466" s="9" t="n">
        <f aca="false">TRUE()</f>
        <v>1</v>
      </c>
      <c r="L1466" s="0" t="n">
        <v>234</v>
      </c>
      <c r="M1466" s="9" t="n">
        <f aca="false">TRUE()</f>
        <v>1</v>
      </c>
      <c r="N1466" s="0" t="s">
        <v>3030</v>
      </c>
      <c r="O1466" s="0" t="n">
        <f aca="false">ROUND(E1466/D1466*100,0)</f>
        <v>163</v>
      </c>
      <c r="P1466" s="0" t="n">
        <f aca="false">ROUND(E1466/L1466,2)</f>
        <v>34.87</v>
      </c>
      <c r="Q1466" s="0" t="s">
        <v>1511</v>
      </c>
      <c r="R1466" s="0" t="s">
        <v>3031</v>
      </c>
      <c r="S1466" s="10" t="n">
        <f aca="false">(((J1466/60)/60)/24)+DATE(1970,1,1)</f>
        <v>41291.6615509259</v>
      </c>
      <c r="T1466" s="10" t="n">
        <f aca="false">(((I1466/60)/60)/24)+DATE(1970,1,1)</f>
        <v>41321.6615509259</v>
      </c>
    </row>
    <row r="1467" customFormat="false" ht="35.05" hidden="false" customHeight="false" outlineLevel="0" collapsed="false">
      <c r="A1467" s="0" t="n">
        <v>1465</v>
      </c>
      <c r="B1467" s="1" t="s">
        <v>3038</v>
      </c>
      <c r="C1467" s="1" t="s">
        <v>3039</v>
      </c>
      <c r="D1467" s="2" t="n">
        <v>30000</v>
      </c>
      <c r="E1467" s="3" t="n">
        <v>136924.35</v>
      </c>
      <c r="F1467" s="0" t="s">
        <v>22</v>
      </c>
      <c r="G1467" s="0" t="s">
        <v>23</v>
      </c>
      <c r="H1467" s="0" t="s">
        <v>24</v>
      </c>
      <c r="I1467" s="0" t="n">
        <v>1332385200</v>
      </c>
      <c r="J1467" s="0" t="n">
        <v>1329759452</v>
      </c>
      <c r="K1467" s="9" t="n">
        <f aca="false">TRUE()</f>
        <v>1</v>
      </c>
      <c r="L1467" s="0" t="n">
        <v>2602</v>
      </c>
      <c r="M1467" s="9" t="n">
        <f aca="false">TRUE()</f>
        <v>1</v>
      </c>
      <c r="N1467" s="0" t="s">
        <v>3030</v>
      </c>
      <c r="O1467" s="0" t="n">
        <f aca="false">ROUND(E1467/D1467*100,0)</f>
        <v>456</v>
      </c>
      <c r="P1467" s="0" t="n">
        <f aca="false">ROUND(E1467/L1467,2)</f>
        <v>52.62</v>
      </c>
      <c r="Q1467" s="0" t="s">
        <v>1511</v>
      </c>
      <c r="R1467" s="0" t="s">
        <v>3031</v>
      </c>
      <c r="S1467" s="10" t="n">
        <f aca="false">(((J1467/60)/60)/24)+DATE(1970,1,1)</f>
        <v>40959.7343981481</v>
      </c>
      <c r="T1467" s="10" t="n">
        <f aca="false">(((I1467/60)/60)/24)+DATE(1970,1,1)</f>
        <v>40990.125</v>
      </c>
    </row>
    <row r="1468" customFormat="false" ht="35.05" hidden="false" customHeight="false" outlineLevel="0" collapsed="false">
      <c r="A1468" s="0" t="n">
        <v>1466</v>
      </c>
      <c r="B1468" s="1" t="s">
        <v>3040</v>
      </c>
      <c r="C1468" s="1" t="s">
        <v>3041</v>
      </c>
      <c r="D1468" s="2" t="n">
        <v>16000</v>
      </c>
      <c r="E1468" s="3" t="n">
        <v>17260.37</v>
      </c>
      <c r="F1468" s="0" t="s">
        <v>22</v>
      </c>
      <c r="G1468" s="0" t="s">
        <v>23</v>
      </c>
      <c r="H1468" s="0" t="s">
        <v>24</v>
      </c>
      <c r="I1468" s="0" t="n">
        <v>1452574800</v>
      </c>
      <c r="J1468" s="0" t="n">
        <v>1449029266</v>
      </c>
      <c r="K1468" s="9" t="n">
        <f aca="false">TRUE()</f>
        <v>1</v>
      </c>
      <c r="L1468" s="0" t="n">
        <v>248</v>
      </c>
      <c r="M1468" s="9" t="n">
        <f aca="false">TRUE()</f>
        <v>1</v>
      </c>
      <c r="N1468" s="0" t="s">
        <v>3030</v>
      </c>
      <c r="O1468" s="0" t="n">
        <f aca="false">ROUND(E1468/D1468*100,0)</f>
        <v>108</v>
      </c>
      <c r="P1468" s="0" t="n">
        <f aca="false">ROUND(E1468/L1468,2)</f>
        <v>69.6</v>
      </c>
      <c r="Q1468" s="0" t="s">
        <v>1511</v>
      </c>
      <c r="R1468" s="0" t="s">
        <v>3031</v>
      </c>
      <c r="S1468" s="10" t="n">
        <f aca="false">(((J1468/60)/60)/24)+DATE(1970,1,1)</f>
        <v>42340.1720601852</v>
      </c>
      <c r="T1468" s="10" t="n">
        <f aca="false">(((I1468/60)/60)/24)+DATE(1970,1,1)</f>
        <v>42381.2083333333</v>
      </c>
    </row>
    <row r="1469" customFormat="false" ht="23.85" hidden="false" customHeight="false" outlineLevel="0" collapsed="false">
      <c r="A1469" s="0" t="n">
        <v>1467</v>
      </c>
      <c r="B1469" s="1" t="s">
        <v>3042</v>
      </c>
      <c r="C1469" s="1" t="s">
        <v>3043</v>
      </c>
      <c r="D1469" s="2" t="n">
        <v>40000</v>
      </c>
      <c r="E1469" s="3" t="n">
        <v>46032</v>
      </c>
      <c r="F1469" s="0" t="s">
        <v>22</v>
      </c>
      <c r="G1469" s="0" t="s">
        <v>23</v>
      </c>
      <c r="H1469" s="0" t="s">
        <v>24</v>
      </c>
      <c r="I1469" s="0" t="n">
        <v>1332699285</v>
      </c>
      <c r="J1469" s="0" t="n">
        <v>1327518885</v>
      </c>
      <c r="K1469" s="9" t="n">
        <f aca="false">TRUE()</f>
        <v>1</v>
      </c>
      <c r="L1469" s="0" t="n">
        <v>600</v>
      </c>
      <c r="M1469" s="9" t="n">
        <f aca="false">TRUE()</f>
        <v>1</v>
      </c>
      <c r="N1469" s="0" t="s">
        <v>3030</v>
      </c>
      <c r="O1469" s="0" t="n">
        <f aca="false">ROUND(E1469/D1469*100,0)</f>
        <v>115</v>
      </c>
      <c r="P1469" s="0" t="n">
        <f aca="false">ROUND(E1469/L1469,2)</f>
        <v>76.72</v>
      </c>
      <c r="Q1469" s="0" t="s">
        <v>1511</v>
      </c>
      <c r="R1469" s="0" t="s">
        <v>3031</v>
      </c>
      <c r="S1469" s="10" t="n">
        <f aca="false">(((J1469/60)/60)/24)+DATE(1970,1,1)</f>
        <v>40933.8019097222</v>
      </c>
      <c r="T1469" s="10" t="n">
        <f aca="false">(((I1469/60)/60)/24)+DATE(1970,1,1)</f>
        <v>40993.7602430556</v>
      </c>
    </row>
    <row r="1470" customFormat="false" ht="35.05" hidden="false" customHeight="false" outlineLevel="0" collapsed="false">
      <c r="A1470" s="0" t="n">
        <v>1468</v>
      </c>
      <c r="B1470" s="1" t="s">
        <v>3044</v>
      </c>
      <c r="C1470" s="1" t="s">
        <v>3045</v>
      </c>
      <c r="D1470" s="2" t="n">
        <v>9500</v>
      </c>
      <c r="E1470" s="3" t="n">
        <v>9725</v>
      </c>
      <c r="F1470" s="0" t="s">
        <v>22</v>
      </c>
      <c r="G1470" s="0" t="s">
        <v>23</v>
      </c>
      <c r="H1470" s="0" t="s">
        <v>24</v>
      </c>
      <c r="I1470" s="0" t="n">
        <v>1307838049</v>
      </c>
      <c r="J1470" s="0" t="n">
        <v>1302654049</v>
      </c>
      <c r="K1470" s="9" t="n">
        <f aca="false">TRUE()</f>
        <v>1</v>
      </c>
      <c r="L1470" s="0" t="n">
        <v>293</v>
      </c>
      <c r="M1470" s="9" t="n">
        <f aca="false">TRUE()</f>
        <v>1</v>
      </c>
      <c r="N1470" s="0" t="s">
        <v>3030</v>
      </c>
      <c r="O1470" s="0" t="n">
        <f aca="false">ROUND(E1470/D1470*100,0)</f>
        <v>102</v>
      </c>
      <c r="P1470" s="0" t="n">
        <f aca="false">ROUND(E1470/L1470,2)</f>
        <v>33.19</v>
      </c>
      <c r="Q1470" s="0" t="s">
        <v>1511</v>
      </c>
      <c r="R1470" s="0" t="s">
        <v>3031</v>
      </c>
      <c r="S1470" s="10" t="n">
        <f aca="false">(((J1470/60)/60)/24)+DATE(1970,1,1)</f>
        <v>40646.0144560185</v>
      </c>
      <c r="T1470" s="10" t="n">
        <f aca="false">(((I1470/60)/60)/24)+DATE(1970,1,1)</f>
        <v>40706.0144560185</v>
      </c>
    </row>
    <row r="1471" customFormat="false" ht="35.05" hidden="false" customHeight="false" outlineLevel="0" collapsed="false">
      <c r="A1471" s="0" t="n">
        <v>1469</v>
      </c>
      <c r="B1471" s="1" t="s">
        <v>3046</v>
      </c>
      <c r="C1471" s="1" t="s">
        <v>3047</v>
      </c>
      <c r="D1471" s="2" t="n">
        <v>44250</v>
      </c>
      <c r="E1471" s="3" t="n">
        <v>47978</v>
      </c>
      <c r="F1471" s="0" t="s">
        <v>22</v>
      </c>
      <c r="G1471" s="0" t="s">
        <v>23</v>
      </c>
      <c r="H1471" s="0" t="s">
        <v>24</v>
      </c>
      <c r="I1471" s="0" t="n">
        <v>1360938109</v>
      </c>
      <c r="J1471" s="0" t="n">
        <v>1358346109</v>
      </c>
      <c r="K1471" s="9" t="n">
        <f aca="false">TRUE()</f>
        <v>1</v>
      </c>
      <c r="L1471" s="0" t="n">
        <v>321</v>
      </c>
      <c r="M1471" s="9" t="n">
        <f aca="false">TRUE()</f>
        <v>1</v>
      </c>
      <c r="N1471" s="0" t="s">
        <v>3030</v>
      </c>
      <c r="O1471" s="0" t="n">
        <f aca="false">ROUND(E1471/D1471*100,0)</f>
        <v>108</v>
      </c>
      <c r="P1471" s="0" t="n">
        <f aca="false">ROUND(E1471/L1471,2)</f>
        <v>149.46</v>
      </c>
      <c r="Q1471" s="0" t="s">
        <v>1511</v>
      </c>
      <c r="R1471" s="0" t="s">
        <v>3031</v>
      </c>
      <c r="S1471" s="10" t="n">
        <f aca="false">(((J1471/60)/60)/24)+DATE(1970,1,1)</f>
        <v>41290.5984837963</v>
      </c>
      <c r="T1471" s="10" t="n">
        <f aca="false">(((I1471/60)/60)/24)+DATE(1970,1,1)</f>
        <v>41320.5984837963</v>
      </c>
    </row>
    <row r="1472" customFormat="false" ht="46.25" hidden="false" customHeight="false" outlineLevel="0" collapsed="false">
      <c r="A1472" s="0" t="n">
        <v>1470</v>
      </c>
      <c r="B1472" s="1" t="s">
        <v>3048</v>
      </c>
      <c r="C1472" s="1" t="s">
        <v>3049</v>
      </c>
      <c r="D1472" s="2" t="n">
        <v>1500</v>
      </c>
      <c r="E1472" s="3" t="n">
        <v>1877</v>
      </c>
      <c r="F1472" s="0" t="s">
        <v>22</v>
      </c>
      <c r="G1472" s="0" t="s">
        <v>23</v>
      </c>
      <c r="H1472" s="0" t="s">
        <v>24</v>
      </c>
      <c r="I1472" s="0" t="n">
        <v>1356724263</v>
      </c>
      <c r="J1472" s="0" t="n">
        <v>1354909863</v>
      </c>
      <c r="K1472" s="9" t="n">
        <f aca="false">TRUE()</f>
        <v>1</v>
      </c>
      <c r="L1472" s="0" t="n">
        <v>81</v>
      </c>
      <c r="M1472" s="9" t="n">
        <f aca="false">TRUE()</f>
        <v>1</v>
      </c>
      <c r="N1472" s="0" t="s">
        <v>3030</v>
      </c>
      <c r="O1472" s="0" t="n">
        <f aca="false">ROUND(E1472/D1472*100,0)</f>
        <v>125</v>
      </c>
      <c r="P1472" s="0" t="n">
        <f aca="false">ROUND(E1472/L1472,2)</f>
        <v>23.17</v>
      </c>
      <c r="Q1472" s="0" t="s">
        <v>1511</v>
      </c>
      <c r="R1472" s="0" t="s">
        <v>3031</v>
      </c>
      <c r="S1472" s="10" t="n">
        <f aca="false">(((J1472/60)/60)/24)+DATE(1970,1,1)</f>
        <v>41250.8271180556</v>
      </c>
      <c r="T1472" s="10" t="n">
        <f aca="false">(((I1472/60)/60)/24)+DATE(1970,1,1)</f>
        <v>41271.8271180556</v>
      </c>
    </row>
    <row r="1473" customFormat="false" ht="35.05" hidden="false" customHeight="false" outlineLevel="0" collapsed="false">
      <c r="A1473" s="0" t="n">
        <v>1471</v>
      </c>
      <c r="B1473" s="1" t="s">
        <v>3050</v>
      </c>
      <c r="C1473" s="1" t="s">
        <v>3051</v>
      </c>
      <c r="D1473" s="2" t="n">
        <v>32000</v>
      </c>
      <c r="E1473" s="3" t="n">
        <v>33229</v>
      </c>
      <c r="F1473" s="0" t="s">
        <v>22</v>
      </c>
      <c r="G1473" s="0" t="s">
        <v>23</v>
      </c>
      <c r="H1473" s="0" t="s">
        <v>24</v>
      </c>
      <c r="I1473" s="0" t="n">
        <v>1428620334</v>
      </c>
      <c r="J1473" s="0" t="n">
        <v>1426028334</v>
      </c>
      <c r="K1473" s="9" t="n">
        <f aca="false">TRUE()</f>
        <v>1</v>
      </c>
      <c r="L1473" s="0" t="n">
        <v>343</v>
      </c>
      <c r="M1473" s="9" t="n">
        <f aca="false">TRUE()</f>
        <v>1</v>
      </c>
      <c r="N1473" s="0" t="s">
        <v>3030</v>
      </c>
      <c r="O1473" s="0" t="n">
        <f aca="false">ROUND(E1473/D1473*100,0)</f>
        <v>104</v>
      </c>
      <c r="P1473" s="0" t="n">
        <f aca="false">ROUND(E1473/L1473,2)</f>
        <v>96.88</v>
      </c>
      <c r="Q1473" s="0" t="s">
        <v>1511</v>
      </c>
      <c r="R1473" s="0" t="s">
        <v>3031</v>
      </c>
      <c r="S1473" s="10" t="n">
        <f aca="false">(((J1473/60)/60)/24)+DATE(1970,1,1)</f>
        <v>42073.9575694444</v>
      </c>
      <c r="T1473" s="10" t="n">
        <f aca="false">(((I1473/60)/60)/24)+DATE(1970,1,1)</f>
        <v>42103.9575694444</v>
      </c>
    </row>
    <row r="1474" customFormat="false" ht="46.25" hidden="false" customHeight="false" outlineLevel="0" collapsed="false">
      <c r="A1474" s="0" t="n">
        <v>1472</v>
      </c>
      <c r="B1474" s="1" t="s">
        <v>3052</v>
      </c>
      <c r="C1474" s="1" t="s">
        <v>3053</v>
      </c>
      <c r="D1474" s="2" t="n">
        <v>25000</v>
      </c>
      <c r="E1474" s="3" t="n">
        <v>34676</v>
      </c>
      <c r="F1474" s="0" t="s">
        <v>22</v>
      </c>
      <c r="G1474" s="0" t="s">
        <v>23</v>
      </c>
      <c r="H1474" s="0" t="s">
        <v>24</v>
      </c>
      <c r="I1474" s="0" t="n">
        <v>1381928503</v>
      </c>
      <c r="J1474" s="0" t="n">
        <v>1379336503</v>
      </c>
      <c r="K1474" s="9" t="n">
        <f aca="false">TRUE()</f>
        <v>1</v>
      </c>
      <c r="L1474" s="0" t="n">
        <v>336</v>
      </c>
      <c r="M1474" s="9" t="n">
        <f aca="false">TRUE()</f>
        <v>1</v>
      </c>
      <c r="N1474" s="0" t="s">
        <v>3030</v>
      </c>
      <c r="O1474" s="0" t="n">
        <f aca="false">ROUND(E1474/D1474*100,0)</f>
        <v>139</v>
      </c>
      <c r="P1474" s="0" t="n">
        <f aca="false">ROUND(E1474/L1474,2)</f>
        <v>103.2</v>
      </c>
      <c r="Q1474" s="0" t="s">
        <v>1511</v>
      </c>
      <c r="R1474" s="0" t="s">
        <v>3031</v>
      </c>
      <c r="S1474" s="10" t="n">
        <f aca="false">(((J1474/60)/60)/24)+DATE(1970,1,1)</f>
        <v>41533.5428587963</v>
      </c>
      <c r="T1474" s="10" t="n">
        <f aca="false">(((I1474/60)/60)/24)+DATE(1970,1,1)</f>
        <v>41563.5428587963</v>
      </c>
    </row>
    <row r="1475" customFormat="false" ht="13.8" hidden="false" customHeight="false" outlineLevel="0" collapsed="false">
      <c r="A1475" s="0" t="n">
        <v>1473</v>
      </c>
      <c r="B1475" s="1" t="s">
        <v>3054</v>
      </c>
      <c r="C1475" s="1" t="s">
        <v>3055</v>
      </c>
      <c r="D1475" s="2" t="n">
        <v>1500</v>
      </c>
      <c r="E1475" s="3" t="n">
        <v>1807.74</v>
      </c>
      <c r="F1475" s="0" t="s">
        <v>22</v>
      </c>
      <c r="G1475" s="0" t="s">
        <v>23</v>
      </c>
      <c r="H1475" s="0" t="s">
        <v>24</v>
      </c>
      <c r="I1475" s="0" t="n">
        <v>1330644639</v>
      </c>
      <c r="J1475" s="0" t="n">
        <v>1328052639</v>
      </c>
      <c r="K1475" s="9" t="n">
        <f aca="false">TRUE()</f>
        <v>1</v>
      </c>
      <c r="L1475" s="0" t="n">
        <v>47</v>
      </c>
      <c r="M1475" s="9" t="n">
        <f aca="false">TRUE()</f>
        <v>1</v>
      </c>
      <c r="N1475" s="0" t="s">
        <v>3030</v>
      </c>
      <c r="O1475" s="0" t="n">
        <f aca="false">ROUND(E1475/D1475*100,0)</f>
        <v>121</v>
      </c>
      <c r="P1475" s="0" t="n">
        <f aca="false">ROUND(E1475/L1475,2)</f>
        <v>38.46</v>
      </c>
      <c r="Q1475" s="0" t="s">
        <v>1511</v>
      </c>
      <c r="R1475" s="0" t="s">
        <v>3031</v>
      </c>
      <c r="S1475" s="10" t="n">
        <f aca="false">(((J1475/60)/60)/24)+DATE(1970,1,1)</f>
        <v>40939.9796180556</v>
      </c>
      <c r="T1475" s="10" t="n">
        <f aca="false">(((I1475/60)/60)/24)+DATE(1970,1,1)</f>
        <v>40969.9796180556</v>
      </c>
    </row>
    <row r="1476" customFormat="false" ht="35.05" hidden="false" customHeight="false" outlineLevel="0" collapsed="false">
      <c r="A1476" s="0" t="n">
        <v>1474</v>
      </c>
      <c r="B1476" s="1" t="s">
        <v>3056</v>
      </c>
      <c r="C1476" s="1" t="s">
        <v>3057</v>
      </c>
      <c r="D1476" s="2" t="n">
        <v>3000</v>
      </c>
      <c r="E1476" s="3" t="n">
        <v>3368</v>
      </c>
      <c r="F1476" s="0" t="s">
        <v>22</v>
      </c>
      <c r="G1476" s="0" t="s">
        <v>23</v>
      </c>
      <c r="H1476" s="0" t="s">
        <v>24</v>
      </c>
      <c r="I1476" s="0" t="n">
        <v>1379093292</v>
      </c>
      <c r="J1476" s="0" t="n">
        <v>1376501292</v>
      </c>
      <c r="K1476" s="9" t="n">
        <f aca="false">TRUE()</f>
        <v>1</v>
      </c>
      <c r="L1476" s="0" t="n">
        <v>76</v>
      </c>
      <c r="M1476" s="9" t="n">
        <f aca="false">TRUE()</f>
        <v>1</v>
      </c>
      <c r="N1476" s="0" t="s">
        <v>3030</v>
      </c>
      <c r="O1476" s="0" t="n">
        <f aca="false">ROUND(E1476/D1476*100,0)</f>
        <v>112</v>
      </c>
      <c r="P1476" s="0" t="n">
        <f aca="false">ROUND(E1476/L1476,2)</f>
        <v>44.32</v>
      </c>
      <c r="Q1476" s="0" t="s">
        <v>1511</v>
      </c>
      <c r="R1476" s="0" t="s">
        <v>3031</v>
      </c>
      <c r="S1476" s="10" t="n">
        <f aca="false">(((J1476/60)/60)/24)+DATE(1970,1,1)</f>
        <v>41500.7279166667</v>
      </c>
      <c r="T1476" s="10" t="n">
        <f aca="false">(((I1476/60)/60)/24)+DATE(1970,1,1)</f>
        <v>41530.7279166667</v>
      </c>
    </row>
    <row r="1477" customFormat="false" ht="35.05" hidden="false" customHeight="false" outlineLevel="0" collapsed="false">
      <c r="A1477" s="0" t="n">
        <v>1475</v>
      </c>
      <c r="B1477" s="1" t="s">
        <v>3058</v>
      </c>
      <c r="C1477" s="1" t="s">
        <v>3059</v>
      </c>
      <c r="D1477" s="2" t="n">
        <v>15000</v>
      </c>
      <c r="E1477" s="3" t="n">
        <v>28300.45</v>
      </c>
      <c r="F1477" s="0" t="s">
        <v>22</v>
      </c>
      <c r="G1477" s="0" t="s">
        <v>23</v>
      </c>
      <c r="H1477" s="0" t="s">
        <v>24</v>
      </c>
      <c r="I1477" s="0" t="n">
        <v>1419051540</v>
      </c>
      <c r="J1477" s="0" t="n">
        <v>1416244863</v>
      </c>
      <c r="K1477" s="9" t="n">
        <f aca="false">TRUE()</f>
        <v>1</v>
      </c>
      <c r="L1477" s="0" t="n">
        <v>441</v>
      </c>
      <c r="M1477" s="9" t="n">
        <f aca="false">TRUE()</f>
        <v>1</v>
      </c>
      <c r="N1477" s="0" t="s">
        <v>3030</v>
      </c>
      <c r="O1477" s="0" t="n">
        <f aca="false">ROUND(E1477/D1477*100,0)</f>
        <v>189</v>
      </c>
      <c r="P1477" s="0" t="n">
        <f aca="false">ROUND(E1477/L1477,2)</f>
        <v>64.17</v>
      </c>
      <c r="Q1477" s="0" t="s">
        <v>1511</v>
      </c>
      <c r="R1477" s="0" t="s">
        <v>3031</v>
      </c>
      <c r="S1477" s="10" t="n">
        <f aca="false">(((J1477/60)/60)/24)+DATE(1970,1,1)</f>
        <v>41960.7229513889</v>
      </c>
      <c r="T1477" s="10" t="n">
        <f aca="false">(((I1477/60)/60)/24)+DATE(1970,1,1)</f>
        <v>41993.2076388889</v>
      </c>
    </row>
    <row r="1478" customFormat="false" ht="23.85" hidden="false" customHeight="false" outlineLevel="0" collapsed="false">
      <c r="A1478" s="0" t="n">
        <v>1476</v>
      </c>
      <c r="B1478" s="1" t="s">
        <v>3060</v>
      </c>
      <c r="C1478" s="1" t="s">
        <v>3061</v>
      </c>
      <c r="D1478" s="2" t="n">
        <v>6000</v>
      </c>
      <c r="E1478" s="3" t="n">
        <v>39693.28</v>
      </c>
      <c r="F1478" s="0" t="s">
        <v>22</v>
      </c>
      <c r="G1478" s="0" t="s">
        <v>23</v>
      </c>
      <c r="H1478" s="0" t="s">
        <v>24</v>
      </c>
      <c r="I1478" s="0" t="n">
        <v>1315616422</v>
      </c>
      <c r="J1478" s="0" t="n">
        <v>1313024422</v>
      </c>
      <c r="K1478" s="9" t="n">
        <f aca="false">TRUE()</f>
        <v>1</v>
      </c>
      <c r="L1478" s="0" t="n">
        <v>916</v>
      </c>
      <c r="M1478" s="9" t="n">
        <f aca="false">TRUE()</f>
        <v>1</v>
      </c>
      <c r="N1478" s="0" t="s">
        <v>3030</v>
      </c>
      <c r="O1478" s="0" t="n">
        <f aca="false">ROUND(E1478/D1478*100,0)</f>
        <v>662</v>
      </c>
      <c r="P1478" s="0" t="n">
        <f aca="false">ROUND(E1478/L1478,2)</f>
        <v>43.33</v>
      </c>
      <c r="Q1478" s="0" t="s">
        <v>1511</v>
      </c>
      <c r="R1478" s="0" t="s">
        <v>3031</v>
      </c>
      <c r="S1478" s="10" t="n">
        <f aca="false">(((J1478/60)/60)/24)+DATE(1970,1,1)</f>
        <v>40766.0419212963</v>
      </c>
      <c r="T1478" s="10" t="n">
        <f aca="false">(((I1478/60)/60)/24)+DATE(1970,1,1)</f>
        <v>40796.0419212963</v>
      </c>
    </row>
    <row r="1479" customFormat="false" ht="35.05" hidden="false" customHeight="false" outlineLevel="0" collapsed="false">
      <c r="A1479" s="0" t="n">
        <v>1477</v>
      </c>
      <c r="B1479" s="1" t="s">
        <v>3062</v>
      </c>
      <c r="C1479" s="1" t="s">
        <v>3063</v>
      </c>
      <c r="D1479" s="2" t="n">
        <v>30000</v>
      </c>
      <c r="E1479" s="3" t="n">
        <v>33393</v>
      </c>
      <c r="F1479" s="0" t="s">
        <v>22</v>
      </c>
      <c r="G1479" s="0" t="s">
        <v>23</v>
      </c>
      <c r="H1479" s="0" t="s">
        <v>24</v>
      </c>
      <c r="I1479" s="0" t="n">
        <v>1324609200</v>
      </c>
      <c r="J1479" s="0" t="n">
        <v>1319467604</v>
      </c>
      <c r="K1479" s="9" t="n">
        <f aca="false">TRUE()</f>
        <v>1</v>
      </c>
      <c r="L1479" s="0" t="n">
        <v>369</v>
      </c>
      <c r="M1479" s="9" t="n">
        <f aca="false">TRUE()</f>
        <v>1</v>
      </c>
      <c r="N1479" s="0" t="s">
        <v>3030</v>
      </c>
      <c r="O1479" s="0" t="n">
        <f aca="false">ROUND(E1479/D1479*100,0)</f>
        <v>111</v>
      </c>
      <c r="P1479" s="0" t="n">
        <f aca="false">ROUND(E1479/L1479,2)</f>
        <v>90.5</v>
      </c>
      <c r="Q1479" s="0" t="s">
        <v>1511</v>
      </c>
      <c r="R1479" s="0" t="s">
        <v>3031</v>
      </c>
      <c r="S1479" s="10" t="n">
        <f aca="false">(((J1479/60)/60)/24)+DATE(1970,1,1)</f>
        <v>40840.6157870371</v>
      </c>
      <c r="T1479" s="10" t="n">
        <f aca="false">(((I1479/60)/60)/24)+DATE(1970,1,1)</f>
        <v>40900.125</v>
      </c>
    </row>
    <row r="1480" customFormat="false" ht="35.05" hidden="false" customHeight="false" outlineLevel="0" collapsed="false">
      <c r="A1480" s="0" t="n">
        <v>1478</v>
      </c>
      <c r="B1480" s="1" t="s">
        <v>3064</v>
      </c>
      <c r="C1480" s="1" t="s">
        <v>3065</v>
      </c>
      <c r="D1480" s="2" t="n">
        <v>50000</v>
      </c>
      <c r="E1480" s="3" t="n">
        <v>590807.11</v>
      </c>
      <c r="F1480" s="0" t="s">
        <v>22</v>
      </c>
      <c r="G1480" s="0" t="s">
        <v>23</v>
      </c>
      <c r="H1480" s="0" t="s">
        <v>24</v>
      </c>
      <c r="I1480" s="0" t="n">
        <v>1368564913</v>
      </c>
      <c r="J1480" s="0" t="n">
        <v>1367355313</v>
      </c>
      <c r="K1480" s="9" t="n">
        <f aca="false">TRUE()</f>
        <v>1</v>
      </c>
      <c r="L1480" s="0" t="n">
        <v>20242</v>
      </c>
      <c r="M1480" s="9" t="n">
        <f aca="false">TRUE()</f>
        <v>1</v>
      </c>
      <c r="N1480" s="0" t="s">
        <v>3030</v>
      </c>
      <c r="O1480" s="0" t="n">
        <f aca="false">ROUND(E1480/D1480*100,0)</f>
        <v>1182</v>
      </c>
      <c r="P1480" s="0" t="n">
        <f aca="false">ROUND(E1480/L1480,2)</f>
        <v>29.19</v>
      </c>
      <c r="Q1480" s="0" t="s">
        <v>1511</v>
      </c>
      <c r="R1480" s="0" t="s">
        <v>3031</v>
      </c>
      <c r="S1480" s="10" t="n">
        <f aca="false">(((J1480/60)/60)/24)+DATE(1970,1,1)</f>
        <v>41394.8716782407</v>
      </c>
      <c r="T1480" s="10" t="n">
        <f aca="false">(((I1480/60)/60)/24)+DATE(1970,1,1)</f>
        <v>41408.8716782407</v>
      </c>
    </row>
    <row r="1481" customFormat="false" ht="35.05" hidden="false" customHeight="false" outlineLevel="0" collapsed="false">
      <c r="A1481" s="0" t="n">
        <v>1479</v>
      </c>
      <c r="B1481" s="1" t="s">
        <v>3066</v>
      </c>
      <c r="C1481" s="1" t="s">
        <v>3067</v>
      </c>
      <c r="D1481" s="2" t="n">
        <v>1600</v>
      </c>
      <c r="E1481" s="3" t="n">
        <v>2198</v>
      </c>
      <c r="F1481" s="0" t="s">
        <v>22</v>
      </c>
      <c r="G1481" s="0" t="s">
        <v>23</v>
      </c>
      <c r="H1481" s="0" t="s">
        <v>24</v>
      </c>
      <c r="I1481" s="0" t="n">
        <v>1399694340</v>
      </c>
      <c r="J1481" s="0" t="n">
        <v>1398448389</v>
      </c>
      <c r="K1481" s="9" t="n">
        <f aca="false">TRUE()</f>
        <v>1</v>
      </c>
      <c r="L1481" s="0" t="n">
        <v>71</v>
      </c>
      <c r="M1481" s="9" t="n">
        <f aca="false">TRUE()</f>
        <v>1</v>
      </c>
      <c r="N1481" s="0" t="s">
        <v>3030</v>
      </c>
      <c r="O1481" s="0" t="n">
        <f aca="false">ROUND(E1481/D1481*100,0)</f>
        <v>137</v>
      </c>
      <c r="P1481" s="0" t="n">
        <f aca="false">ROUND(E1481/L1481,2)</f>
        <v>30.96</v>
      </c>
      <c r="Q1481" s="0" t="s">
        <v>1511</v>
      </c>
      <c r="R1481" s="0" t="s">
        <v>3031</v>
      </c>
      <c r="S1481" s="10" t="n">
        <f aca="false">(((J1481/60)/60)/24)+DATE(1970,1,1)</f>
        <v>41754.7452430556</v>
      </c>
      <c r="T1481" s="10" t="n">
        <f aca="false">(((I1481/60)/60)/24)+DATE(1970,1,1)</f>
        <v>41769.1659722222</v>
      </c>
    </row>
    <row r="1482" customFormat="false" ht="35.05" hidden="false" customHeight="false" outlineLevel="0" collapsed="false">
      <c r="A1482" s="0" t="n">
        <v>1480</v>
      </c>
      <c r="B1482" s="1" t="s">
        <v>3068</v>
      </c>
      <c r="C1482" s="1" t="s">
        <v>3069</v>
      </c>
      <c r="D1482" s="2" t="n">
        <v>50000</v>
      </c>
      <c r="E1482" s="3" t="n">
        <v>58520.2</v>
      </c>
      <c r="F1482" s="0" t="s">
        <v>22</v>
      </c>
      <c r="G1482" s="0" t="s">
        <v>23</v>
      </c>
      <c r="H1482" s="0" t="s">
        <v>24</v>
      </c>
      <c r="I1482" s="0" t="n">
        <v>1374858000</v>
      </c>
      <c r="J1482" s="0" t="n">
        <v>1373408699</v>
      </c>
      <c r="K1482" s="9" t="n">
        <f aca="false">TRUE()</f>
        <v>1</v>
      </c>
      <c r="L1482" s="0" t="n">
        <v>635</v>
      </c>
      <c r="M1482" s="9" t="n">
        <f aca="false">TRUE()</f>
        <v>1</v>
      </c>
      <c r="N1482" s="0" t="s">
        <v>3030</v>
      </c>
      <c r="O1482" s="0" t="n">
        <f aca="false">ROUND(E1482/D1482*100,0)</f>
        <v>117</v>
      </c>
      <c r="P1482" s="0" t="n">
        <f aca="false">ROUND(E1482/L1482,2)</f>
        <v>92.16</v>
      </c>
      <c r="Q1482" s="0" t="s">
        <v>1511</v>
      </c>
      <c r="R1482" s="0" t="s">
        <v>3031</v>
      </c>
      <c r="S1482" s="10" t="n">
        <f aca="false">(((J1482/60)/60)/24)+DATE(1970,1,1)</f>
        <v>41464.9340162037</v>
      </c>
      <c r="T1482" s="10" t="n">
        <f aca="false">(((I1482/60)/60)/24)+DATE(1970,1,1)</f>
        <v>41481.7083333333</v>
      </c>
    </row>
    <row r="1483" customFormat="false" ht="35.05" hidden="false" customHeight="false" outlineLevel="0" collapsed="false">
      <c r="A1483" s="0" t="n">
        <v>1481</v>
      </c>
      <c r="B1483" s="1" t="s">
        <v>3070</v>
      </c>
      <c r="C1483" s="1" t="s">
        <v>3071</v>
      </c>
      <c r="D1483" s="2" t="n">
        <v>5000</v>
      </c>
      <c r="E1483" s="3" t="n">
        <v>105</v>
      </c>
      <c r="F1483" s="0" t="s">
        <v>367</v>
      </c>
      <c r="G1483" s="0" t="s">
        <v>168</v>
      </c>
      <c r="H1483" s="0" t="s">
        <v>169</v>
      </c>
      <c r="I1483" s="0" t="n">
        <v>1383430145</v>
      </c>
      <c r="J1483" s="0" t="n">
        <v>1380838145</v>
      </c>
      <c r="K1483" s="9" t="n">
        <f aca="false">FALSE()</f>
        <v>0</v>
      </c>
      <c r="L1483" s="0" t="n">
        <v>6</v>
      </c>
      <c r="M1483" s="9" t="n">
        <f aca="false">FALSE()</f>
        <v>0</v>
      </c>
      <c r="N1483" s="0" t="s">
        <v>1593</v>
      </c>
      <c r="O1483" s="0" t="n">
        <f aca="false">ROUND(E1483/D1483*100,0)</f>
        <v>2</v>
      </c>
      <c r="P1483" s="0" t="n">
        <f aca="false">ROUND(E1483/L1483,2)</f>
        <v>17.5</v>
      </c>
      <c r="Q1483" s="0" t="s">
        <v>1511</v>
      </c>
      <c r="R1483" s="0" t="s">
        <v>1594</v>
      </c>
      <c r="S1483" s="10" t="n">
        <f aca="false">(((J1483/60)/60)/24)+DATE(1970,1,1)</f>
        <v>41550.922974537</v>
      </c>
      <c r="T1483" s="10" t="n">
        <f aca="false">(((I1483/60)/60)/24)+DATE(1970,1,1)</f>
        <v>41580.922974537</v>
      </c>
    </row>
    <row r="1484" customFormat="false" ht="35.05" hidden="false" customHeight="false" outlineLevel="0" collapsed="false">
      <c r="A1484" s="0" t="n">
        <v>1482</v>
      </c>
      <c r="B1484" s="1" t="s">
        <v>3072</v>
      </c>
      <c r="C1484" s="1" t="s">
        <v>3073</v>
      </c>
      <c r="D1484" s="2" t="n">
        <v>5000</v>
      </c>
      <c r="E1484" s="3" t="n">
        <v>5</v>
      </c>
      <c r="F1484" s="0" t="s">
        <v>367</v>
      </c>
      <c r="G1484" s="0" t="s">
        <v>23</v>
      </c>
      <c r="H1484" s="0" t="s">
        <v>24</v>
      </c>
      <c r="I1484" s="0" t="n">
        <v>1347004260</v>
      </c>
      <c r="J1484" s="0" t="n">
        <v>1345062936</v>
      </c>
      <c r="K1484" s="9" t="n">
        <f aca="false">FALSE()</f>
        <v>0</v>
      </c>
      <c r="L1484" s="0" t="n">
        <v>1</v>
      </c>
      <c r="M1484" s="9" t="n">
        <f aca="false">FALSE()</f>
        <v>0</v>
      </c>
      <c r="N1484" s="0" t="s">
        <v>1593</v>
      </c>
      <c r="O1484" s="0" t="n">
        <f aca="false">ROUND(E1484/D1484*100,0)</f>
        <v>0</v>
      </c>
      <c r="P1484" s="0" t="n">
        <f aca="false">ROUND(E1484/L1484,2)</f>
        <v>5</v>
      </c>
      <c r="Q1484" s="0" t="s">
        <v>1511</v>
      </c>
      <c r="R1484" s="0" t="s">
        <v>1594</v>
      </c>
      <c r="S1484" s="10" t="n">
        <f aca="false">(((J1484/60)/60)/24)+DATE(1970,1,1)</f>
        <v>41136.8580555556</v>
      </c>
      <c r="T1484" s="10" t="n">
        <f aca="false">(((I1484/60)/60)/24)+DATE(1970,1,1)</f>
        <v>41159.3270833333</v>
      </c>
    </row>
    <row r="1485" customFormat="false" ht="35.05" hidden="false" customHeight="false" outlineLevel="0" collapsed="false">
      <c r="A1485" s="0" t="n">
        <v>1483</v>
      </c>
      <c r="B1485" s="1" t="s">
        <v>3074</v>
      </c>
      <c r="C1485" s="1" t="s">
        <v>3075</v>
      </c>
      <c r="D1485" s="2" t="n">
        <v>7000</v>
      </c>
      <c r="E1485" s="3" t="n">
        <v>50</v>
      </c>
      <c r="F1485" s="0" t="s">
        <v>367</v>
      </c>
      <c r="G1485" s="0" t="s">
        <v>23</v>
      </c>
      <c r="H1485" s="0" t="s">
        <v>24</v>
      </c>
      <c r="I1485" s="0" t="n">
        <v>1469162275</v>
      </c>
      <c r="J1485" s="0" t="n">
        <v>1467002275</v>
      </c>
      <c r="K1485" s="9" t="n">
        <f aca="false">FALSE()</f>
        <v>0</v>
      </c>
      <c r="L1485" s="0" t="n">
        <v>2</v>
      </c>
      <c r="M1485" s="9" t="n">
        <f aca="false">FALSE()</f>
        <v>0</v>
      </c>
      <c r="N1485" s="0" t="s">
        <v>1593</v>
      </c>
      <c r="O1485" s="0" t="n">
        <f aca="false">ROUND(E1485/D1485*100,0)</f>
        <v>1</v>
      </c>
      <c r="P1485" s="0" t="n">
        <f aca="false">ROUND(E1485/L1485,2)</f>
        <v>25</v>
      </c>
      <c r="Q1485" s="0" t="s">
        <v>1511</v>
      </c>
      <c r="R1485" s="0" t="s">
        <v>1594</v>
      </c>
      <c r="S1485" s="10" t="n">
        <f aca="false">(((J1485/60)/60)/24)+DATE(1970,1,1)</f>
        <v>42548.1929976852</v>
      </c>
      <c r="T1485" s="10" t="n">
        <f aca="false">(((I1485/60)/60)/24)+DATE(1970,1,1)</f>
        <v>42573.1929976852</v>
      </c>
    </row>
    <row r="1486" customFormat="false" ht="13.8" hidden="false" customHeight="false" outlineLevel="0" collapsed="false">
      <c r="A1486" s="0" t="n">
        <v>1484</v>
      </c>
      <c r="B1486" s="1" t="s">
        <v>3076</v>
      </c>
      <c r="C1486" s="1" t="s">
        <v>3077</v>
      </c>
      <c r="D1486" s="2" t="n">
        <v>2000</v>
      </c>
      <c r="E1486" s="3" t="n">
        <v>0</v>
      </c>
      <c r="F1486" s="0" t="s">
        <v>367</v>
      </c>
      <c r="G1486" s="0" t="s">
        <v>23</v>
      </c>
      <c r="H1486" s="0" t="s">
        <v>24</v>
      </c>
      <c r="I1486" s="0" t="n">
        <v>1342882260</v>
      </c>
      <c r="J1486" s="0" t="n">
        <v>1337834963</v>
      </c>
      <c r="K1486" s="9" t="n">
        <f aca="false">FALSE()</f>
        <v>0</v>
      </c>
      <c r="L1486" s="0" t="n">
        <v>0</v>
      </c>
      <c r="M1486" s="9" t="n">
        <f aca="false">FALSE()</f>
        <v>0</v>
      </c>
      <c r="N1486" s="0" t="s">
        <v>1593</v>
      </c>
      <c r="O1486" s="0" t="n">
        <f aca="false">ROUND(E1486/D1486*100,0)</f>
        <v>0</v>
      </c>
      <c r="P1486" s="0" t="n">
        <f aca="false">ROUND(E1486/L1486,2)</f>
        <v>0</v>
      </c>
      <c r="Q1486" s="0" t="s">
        <v>1511</v>
      </c>
      <c r="R1486" s="0" t="s">
        <v>1594</v>
      </c>
      <c r="S1486" s="10" t="n">
        <f aca="false">(((J1486/60)/60)/24)+DATE(1970,1,1)</f>
        <v>41053.2009606481</v>
      </c>
      <c r="T1486" s="10" t="n">
        <f aca="false">(((I1486/60)/60)/24)+DATE(1970,1,1)</f>
        <v>41111.61875</v>
      </c>
    </row>
    <row r="1487" customFormat="false" ht="35.05" hidden="false" customHeight="false" outlineLevel="0" collapsed="false">
      <c r="A1487" s="0" t="n">
        <v>1485</v>
      </c>
      <c r="B1487" s="1" t="s">
        <v>3078</v>
      </c>
      <c r="C1487" s="1" t="s">
        <v>3079</v>
      </c>
      <c r="D1487" s="2" t="n">
        <v>6700</v>
      </c>
      <c r="E1487" s="3" t="n">
        <v>150</v>
      </c>
      <c r="F1487" s="0" t="s">
        <v>367</v>
      </c>
      <c r="G1487" s="0" t="s">
        <v>23</v>
      </c>
      <c r="H1487" s="0" t="s">
        <v>24</v>
      </c>
      <c r="I1487" s="0" t="n">
        <v>1434827173</v>
      </c>
      <c r="J1487" s="0" t="n">
        <v>1430939173</v>
      </c>
      <c r="K1487" s="9" t="n">
        <f aca="false">FALSE()</f>
        <v>0</v>
      </c>
      <c r="L1487" s="0" t="n">
        <v>3</v>
      </c>
      <c r="M1487" s="9" t="n">
        <f aca="false">FALSE()</f>
        <v>0</v>
      </c>
      <c r="N1487" s="0" t="s">
        <v>1593</v>
      </c>
      <c r="O1487" s="0" t="n">
        <f aca="false">ROUND(E1487/D1487*100,0)</f>
        <v>2</v>
      </c>
      <c r="P1487" s="0" t="n">
        <f aca="false">ROUND(E1487/L1487,2)</f>
        <v>50</v>
      </c>
      <c r="Q1487" s="0" t="s">
        <v>1511</v>
      </c>
      <c r="R1487" s="0" t="s">
        <v>1594</v>
      </c>
      <c r="S1487" s="10" t="n">
        <f aca="false">(((J1487/60)/60)/24)+DATE(1970,1,1)</f>
        <v>42130.7959837963</v>
      </c>
      <c r="T1487" s="10" t="n">
        <f aca="false">(((I1487/60)/60)/24)+DATE(1970,1,1)</f>
        <v>42175.7959837963</v>
      </c>
    </row>
    <row r="1488" customFormat="false" ht="46.25" hidden="false" customHeight="false" outlineLevel="0" collapsed="false">
      <c r="A1488" s="0" t="n">
        <v>1486</v>
      </c>
      <c r="B1488" s="1" t="s">
        <v>3080</v>
      </c>
      <c r="C1488" s="1" t="s">
        <v>3081</v>
      </c>
      <c r="D1488" s="2" t="n">
        <v>20000</v>
      </c>
      <c r="E1488" s="3" t="n">
        <v>48</v>
      </c>
      <c r="F1488" s="0" t="s">
        <v>367</v>
      </c>
      <c r="G1488" s="0" t="s">
        <v>23</v>
      </c>
      <c r="H1488" s="0" t="s">
        <v>24</v>
      </c>
      <c r="I1488" s="0" t="n">
        <v>1425009761</v>
      </c>
      <c r="J1488" s="0" t="n">
        <v>1422417761</v>
      </c>
      <c r="K1488" s="9" t="n">
        <f aca="false">FALSE()</f>
        <v>0</v>
      </c>
      <c r="L1488" s="0" t="n">
        <v>3</v>
      </c>
      <c r="M1488" s="9" t="n">
        <f aca="false">FALSE()</f>
        <v>0</v>
      </c>
      <c r="N1488" s="0" t="s">
        <v>1593</v>
      </c>
      <c r="O1488" s="0" t="n">
        <f aca="false">ROUND(E1488/D1488*100,0)</f>
        <v>0</v>
      </c>
      <c r="P1488" s="0" t="n">
        <f aca="false">ROUND(E1488/L1488,2)</f>
        <v>16</v>
      </c>
      <c r="Q1488" s="0" t="s">
        <v>1511</v>
      </c>
      <c r="R1488" s="0" t="s">
        <v>1594</v>
      </c>
      <c r="S1488" s="10" t="n">
        <f aca="false">(((J1488/60)/60)/24)+DATE(1970,1,1)</f>
        <v>42032.1685300926</v>
      </c>
      <c r="T1488" s="10" t="n">
        <f aca="false">(((I1488/60)/60)/24)+DATE(1970,1,1)</f>
        <v>42062.1685300926</v>
      </c>
    </row>
    <row r="1489" customFormat="false" ht="35.05" hidden="false" customHeight="false" outlineLevel="0" collapsed="false">
      <c r="A1489" s="0" t="n">
        <v>1487</v>
      </c>
      <c r="B1489" s="1" t="s">
        <v>3082</v>
      </c>
      <c r="C1489" s="1" t="s">
        <v>3083</v>
      </c>
      <c r="D1489" s="2" t="n">
        <v>10000</v>
      </c>
      <c r="E1489" s="3" t="n">
        <v>0</v>
      </c>
      <c r="F1489" s="0" t="s">
        <v>367</v>
      </c>
      <c r="G1489" s="0" t="s">
        <v>23</v>
      </c>
      <c r="H1489" s="0" t="s">
        <v>24</v>
      </c>
      <c r="I1489" s="0" t="n">
        <v>1470175271</v>
      </c>
      <c r="J1489" s="0" t="n">
        <v>1467583271</v>
      </c>
      <c r="K1489" s="9" t="n">
        <f aca="false">FALSE()</f>
        <v>0</v>
      </c>
      <c r="L1489" s="0" t="n">
        <v>0</v>
      </c>
      <c r="M1489" s="9" t="n">
        <f aca="false">FALSE()</f>
        <v>0</v>
      </c>
      <c r="N1489" s="0" t="s">
        <v>1593</v>
      </c>
      <c r="O1489" s="0" t="n">
        <f aca="false">ROUND(E1489/D1489*100,0)</f>
        <v>0</v>
      </c>
      <c r="P1489" s="0" t="n">
        <f aca="false">ROUND(E1489/L1489,2)</f>
        <v>0</v>
      </c>
      <c r="Q1489" s="0" t="s">
        <v>1511</v>
      </c>
      <c r="R1489" s="0" t="s">
        <v>1594</v>
      </c>
      <c r="S1489" s="10" t="n">
        <f aca="false">(((J1489/60)/60)/24)+DATE(1970,1,1)</f>
        <v>42554.9174884259</v>
      </c>
      <c r="T1489" s="10" t="n">
        <f aca="false">(((I1489/60)/60)/24)+DATE(1970,1,1)</f>
        <v>42584.9174884259</v>
      </c>
    </row>
    <row r="1490" customFormat="false" ht="35.05" hidden="false" customHeight="false" outlineLevel="0" collapsed="false">
      <c r="A1490" s="0" t="n">
        <v>1488</v>
      </c>
      <c r="B1490" s="1" t="s">
        <v>3084</v>
      </c>
      <c r="C1490" s="1" t="s">
        <v>3085</v>
      </c>
      <c r="D1490" s="2" t="n">
        <v>15000</v>
      </c>
      <c r="E1490" s="3" t="n">
        <v>360</v>
      </c>
      <c r="F1490" s="0" t="s">
        <v>367</v>
      </c>
      <c r="G1490" s="0" t="s">
        <v>58</v>
      </c>
      <c r="H1490" s="0" t="s">
        <v>59</v>
      </c>
      <c r="I1490" s="0" t="n">
        <v>1388928660</v>
      </c>
      <c r="J1490" s="0" t="n">
        <v>1386336660</v>
      </c>
      <c r="K1490" s="9" t="n">
        <f aca="false">FALSE()</f>
        <v>0</v>
      </c>
      <c r="L1490" s="0" t="n">
        <v>6</v>
      </c>
      <c r="M1490" s="9" t="n">
        <f aca="false">FALSE()</f>
        <v>0</v>
      </c>
      <c r="N1490" s="0" t="s">
        <v>1593</v>
      </c>
      <c r="O1490" s="0" t="n">
        <f aca="false">ROUND(E1490/D1490*100,0)</f>
        <v>2</v>
      </c>
      <c r="P1490" s="0" t="n">
        <f aca="false">ROUND(E1490/L1490,2)</f>
        <v>60</v>
      </c>
      <c r="Q1490" s="0" t="s">
        <v>1511</v>
      </c>
      <c r="R1490" s="0" t="s">
        <v>1594</v>
      </c>
      <c r="S1490" s="10" t="n">
        <f aca="false">(((J1490/60)/60)/24)+DATE(1970,1,1)</f>
        <v>41614.5631944444</v>
      </c>
      <c r="T1490" s="10" t="n">
        <f aca="false">(((I1490/60)/60)/24)+DATE(1970,1,1)</f>
        <v>41644.5631944444</v>
      </c>
    </row>
    <row r="1491" customFormat="false" ht="35.05" hidden="false" customHeight="false" outlineLevel="0" collapsed="false">
      <c r="A1491" s="0" t="n">
        <v>1489</v>
      </c>
      <c r="B1491" s="1" t="s">
        <v>3086</v>
      </c>
      <c r="C1491" s="1" t="s">
        <v>3087</v>
      </c>
      <c r="D1491" s="2" t="n">
        <v>5000</v>
      </c>
      <c r="E1491" s="3" t="n">
        <v>0</v>
      </c>
      <c r="F1491" s="0" t="s">
        <v>367</v>
      </c>
      <c r="G1491" s="0" t="s">
        <v>23</v>
      </c>
      <c r="H1491" s="0" t="s">
        <v>24</v>
      </c>
      <c r="I1491" s="0" t="n">
        <v>1352994052</v>
      </c>
      <c r="J1491" s="0" t="n">
        <v>1350398452</v>
      </c>
      <c r="K1491" s="9" t="n">
        <f aca="false">FALSE()</f>
        <v>0</v>
      </c>
      <c r="L1491" s="0" t="n">
        <v>0</v>
      </c>
      <c r="M1491" s="9" t="n">
        <f aca="false">FALSE()</f>
        <v>0</v>
      </c>
      <c r="N1491" s="0" t="s">
        <v>1593</v>
      </c>
      <c r="O1491" s="0" t="n">
        <f aca="false">ROUND(E1491/D1491*100,0)</f>
        <v>0</v>
      </c>
      <c r="P1491" s="0" t="n">
        <f aca="false">ROUND(E1491/L1491,2)</f>
        <v>0</v>
      </c>
      <c r="Q1491" s="0" t="s">
        <v>1511</v>
      </c>
      <c r="R1491" s="0" t="s">
        <v>1594</v>
      </c>
      <c r="S1491" s="10" t="n">
        <f aca="false">(((J1491/60)/60)/24)+DATE(1970,1,1)</f>
        <v>41198.611712963</v>
      </c>
      <c r="T1491" s="10" t="n">
        <f aca="false">(((I1491/60)/60)/24)+DATE(1970,1,1)</f>
        <v>41228.6533796296</v>
      </c>
    </row>
    <row r="1492" customFormat="false" ht="35.05" hidden="false" customHeight="false" outlineLevel="0" collapsed="false">
      <c r="A1492" s="0" t="n">
        <v>1490</v>
      </c>
      <c r="B1492" s="1" t="s">
        <v>3088</v>
      </c>
      <c r="C1492" s="1" t="s">
        <v>3089</v>
      </c>
      <c r="D1492" s="2" t="n">
        <v>2900</v>
      </c>
      <c r="E1492" s="3" t="n">
        <v>895</v>
      </c>
      <c r="F1492" s="0" t="s">
        <v>367</v>
      </c>
      <c r="G1492" s="0" t="s">
        <v>23</v>
      </c>
      <c r="H1492" s="0" t="s">
        <v>24</v>
      </c>
      <c r="I1492" s="0" t="n">
        <v>1380720474</v>
      </c>
      <c r="J1492" s="0" t="n">
        <v>1378214874</v>
      </c>
      <c r="K1492" s="9" t="n">
        <f aca="false">FALSE()</f>
        <v>0</v>
      </c>
      <c r="L1492" s="0" t="n">
        <v>19</v>
      </c>
      <c r="M1492" s="9" t="n">
        <f aca="false">FALSE()</f>
        <v>0</v>
      </c>
      <c r="N1492" s="0" t="s">
        <v>1593</v>
      </c>
      <c r="O1492" s="0" t="n">
        <f aca="false">ROUND(E1492/D1492*100,0)</f>
        <v>31</v>
      </c>
      <c r="P1492" s="0" t="n">
        <f aca="false">ROUND(E1492/L1492,2)</f>
        <v>47.11</v>
      </c>
      <c r="Q1492" s="0" t="s">
        <v>1511</v>
      </c>
      <c r="R1492" s="0" t="s">
        <v>1594</v>
      </c>
      <c r="S1492" s="10" t="n">
        <f aca="false">(((J1492/60)/60)/24)+DATE(1970,1,1)</f>
        <v>41520.5610416667</v>
      </c>
      <c r="T1492" s="10" t="n">
        <f aca="false">(((I1492/60)/60)/24)+DATE(1970,1,1)</f>
        <v>41549.5610416667</v>
      </c>
    </row>
    <row r="1493" customFormat="false" ht="35.05" hidden="false" customHeight="false" outlineLevel="0" collapsed="false">
      <c r="A1493" s="0" t="n">
        <v>1491</v>
      </c>
      <c r="B1493" s="1" t="s">
        <v>3090</v>
      </c>
      <c r="C1493" s="1" t="s">
        <v>3091</v>
      </c>
      <c r="D1493" s="2" t="n">
        <v>1200</v>
      </c>
      <c r="E1493" s="3" t="n">
        <v>100</v>
      </c>
      <c r="F1493" s="0" t="s">
        <v>367</v>
      </c>
      <c r="G1493" s="0" t="s">
        <v>23</v>
      </c>
      <c r="H1493" s="0" t="s">
        <v>24</v>
      </c>
      <c r="I1493" s="0" t="n">
        <v>1424014680</v>
      </c>
      <c r="J1493" s="0" t="n">
        <v>1418922443</v>
      </c>
      <c r="K1493" s="9" t="n">
        <f aca="false">FALSE()</f>
        <v>0</v>
      </c>
      <c r="L1493" s="0" t="n">
        <v>1</v>
      </c>
      <c r="M1493" s="9" t="n">
        <f aca="false">FALSE()</f>
        <v>0</v>
      </c>
      <c r="N1493" s="0" t="s">
        <v>1593</v>
      </c>
      <c r="O1493" s="0" t="n">
        <f aca="false">ROUND(E1493/D1493*100,0)</f>
        <v>8</v>
      </c>
      <c r="P1493" s="0" t="n">
        <f aca="false">ROUND(E1493/L1493,2)</f>
        <v>100</v>
      </c>
      <c r="Q1493" s="0" t="s">
        <v>1511</v>
      </c>
      <c r="R1493" s="0" t="s">
        <v>1594</v>
      </c>
      <c r="S1493" s="10" t="n">
        <f aca="false">(((J1493/60)/60)/24)+DATE(1970,1,1)</f>
        <v>41991.7134606482</v>
      </c>
      <c r="T1493" s="10" t="n">
        <f aca="false">(((I1493/60)/60)/24)+DATE(1970,1,1)</f>
        <v>42050.6513888889</v>
      </c>
    </row>
    <row r="1494" customFormat="false" ht="46.25" hidden="false" customHeight="false" outlineLevel="0" collapsed="false">
      <c r="A1494" s="0" t="n">
        <v>1492</v>
      </c>
      <c r="B1494" s="1" t="s">
        <v>3092</v>
      </c>
      <c r="C1494" s="1" t="s">
        <v>3093</v>
      </c>
      <c r="D1494" s="2" t="n">
        <v>4000</v>
      </c>
      <c r="E1494" s="3" t="n">
        <v>30</v>
      </c>
      <c r="F1494" s="0" t="s">
        <v>367</v>
      </c>
      <c r="G1494" s="0" t="s">
        <v>23</v>
      </c>
      <c r="H1494" s="0" t="s">
        <v>24</v>
      </c>
      <c r="I1494" s="0" t="n">
        <v>1308431646</v>
      </c>
      <c r="J1494" s="0" t="n">
        <v>1305839646</v>
      </c>
      <c r="K1494" s="9" t="n">
        <f aca="false">FALSE()</f>
        <v>0</v>
      </c>
      <c r="L1494" s="0" t="n">
        <v>2</v>
      </c>
      <c r="M1494" s="9" t="n">
        <f aca="false">FALSE()</f>
        <v>0</v>
      </c>
      <c r="N1494" s="0" t="s">
        <v>1593</v>
      </c>
      <c r="O1494" s="0" t="n">
        <f aca="false">ROUND(E1494/D1494*100,0)</f>
        <v>1</v>
      </c>
      <c r="P1494" s="0" t="n">
        <f aca="false">ROUND(E1494/L1494,2)</f>
        <v>15</v>
      </c>
      <c r="Q1494" s="0" t="s">
        <v>1511</v>
      </c>
      <c r="R1494" s="0" t="s">
        <v>1594</v>
      </c>
      <c r="S1494" s="10" t="n">
        <f aca="false">(((J1494/60)/60)/24)+DATE(1970,1,1)</f>
        <v>40682.8847916667</v>
      </c>
      <c r="T1494" s="10" t="n">
        <f aca="false">(((I1494/60)/60)/24)+DATE(1970,1,1)</f>
        <v>40712.8847916667</v>
      </c>
    </row>
    <row r="1495" customFormat="false" ht="23.85" hidden="false" customHeight="false" outlineLevel="0" collapsed="false">
      <c r="A1495" s="0" t="n">
        <v>1493</v>
      </c>
      <c r="B1495" s="1" t="s">
        <v>3094</v>
      </c>
      <c r="C1495" s="1" t="s">
        <v>3095</v>
      </c>
      <c r="D1495" s="2" t="n">
        <v>2400</v>
      </c>
      <c r="E1495" s="3" t="n">
        <v>0</v>
      </c>
      <c r="F1495" s="0" t="s">
        <v>367</v>
      </c>
      <c r="G1495" s="0" t="s">
        <v>23</v>
      </c>
      <c r="H1495" s="0" t="s">
        <v>24</v>
      </c>
      <c r="I1495" s="0" t="n">
        <v>1371415675</v>
      </c>
      <c r="J1495" s="0" t="n">
        <v>1368823675</v>
      </c>
      <c r="K1495" s="9" t="n">
        <f aca="false">FALSE()</f>
        <v>0</v>
      </c>
      <c r="L1495" s="0" t="n">
        <v>0</v>
      </c>
      <c r="M1495" s="9" t="n">
        <f aca="false">FALSE()</f>
        <v>0</v>
      </c>
      <c r="N1495" s="0" t="s">
        <v>1593</v>
      </c>
      <c r="O1495" s="0" t="n">
        <f aca="false">ROUND(E1495/D1495*100,0)</f>
        <v>0</v>
      </c>
      <c r="P1495" s="0" t="n">
        <f aca="false">ROUND(E1495/L1495,2)</f>
        <v>0</v>
      </c>
      <c r="Q1495" s="0" t="s">
        <v>1511</v>
      </c>
      <c r="R1495" s="0" t="s">
        <v>1594</v>
      </c>
      <c r="S1495" s="10" t="n">
        <f aca="false">(((J1495/60)/60)/24)+DATE(1970,1,1)</f>
        <v>41411.8666087963</v>
      </c>
      <c r="T1495" s="10" t="n">
        <f aca="false">(((I1495/60)/60)/24)+DATE(1970,1,1)</f>
        <v>41441.8666087963</v>
      </c>
    </row>
    <row r="1496" customFormat="false" ht="35.05" hidden="false" customHeight="false" outlineLevel="0" collapsed="false">
      <c r="A1496" s="0" t="n">
        <v>1494</v>
      </c>
      <c r="B1496" s="1" t="s">
        <v>3096</v>
      </c>
      <c r="C1496" s="1" t="s">
        <v>3097</v>
      </c>
      <c r="D1496" s="2" t="n">
        <v>5000</v>
      </c>
      <c r="E1496" s="3" t="n">
        <v>445</v>
      </c>
      <c r="F1496" s="0" t="s">
        <v>367</v>
      </c>
      <c r="G1496" s="0" t="s">
        <v>23</v>
      </c>
      <c r="H1496" s="0" t="s">
        <v>24</v>
      </c>
      <c r="I1496" s="0" t="n">
        <v>1428075480</v>
      </c>
      <c r="J1496" s="0" t="n">
        <v>1425489613</v>
      </c>
      <c r="K1496" s="9" t="n">
        <f aca="false">FALSE()</f>
        <v>0</v>
      </c>
      <c r="L1496" s="0" t="n">
        <v>11</v>
      </c>
      <c r="M1496" s="9" t="n">
        <f aca="false">FALSE()</f>
        <v>0</v>
      </c>
      <c r="N1496" s="0" t="s">
        <v>1593</v>
      </c>
      <c r="O1496" s="0" t="n">
        <f aca="false">ROUND(E1496/D1496*100,0)</f>
        <v>9</v>
      </c>
      <c r="P1496" s="0" t="n">
        <f aca="false">ROUND(E1496/L1496,2)</f>
        <v>40.45</v>
      </c>
      <c r="Q1496" s="0" t="s">
        <v>1511</v>
      </c>
      <c r="R1496" s="0" t="s">
        <v>1594</v>
      </c>
      <c r="S1496" s="10" t="n">
        <f aca="false">(((J1496/60)/60)/24)+DATE(1970,1,1)</f>
        <v>42067.7223726852</v>
      </c>
      <c r="T1496" s="10" t="n">
        <f aca="false">(((I1496/60)/60)/24)+DATE(1970,1,1)</f>
        <v>42097.6513888889</v>
      </c>
    </row>
    <row r="1497" customFormat="false" ht="23.85" hidden="false" customHeight="false" outlineLevel="0" collapsed="false">
      <c r="A1497" s="0" t="n">
        <v>1495</v>
      </c>
      <c r="B1497" s="1" t="s">
        <v>3098</v>
      </c>
      <c r="C1497" s="1" t="s">
        <v>3099</v>
      </c>
      <c r="D1497" s="2" t="n">
        <v>2000</v>
      </c>
      <c r="E1497" s="3" t="n">
        <v>0</v>
      </c>
      <c r="F1497" s="0" t="s">
        <v>367</v>
      </c>
      <c r="G1497" s="0" t="s">
        <v>23</v>
      </c>
      <c r="H1497" s="0" t="s">
        <v>24</v>
      </c>
      <c r="I1497" s="0" t="n">
        <v>1314471431</v>
      </c>
      <c r="J1497" s="0" t="n">
        <v>1311879431</v>
      </c>
      <c r="K1497" s="9" t="n">
        <f aca="false">FALSE()</f>
        <v>0</v>
      </c>
      <c r="L1497" s="0" t="n">
        <v>0</v>
      </c>
      <c r="M1497" s="9" t="n">
        <f aca="false">FALSE()</f>
        <v>0</v>
      </c>
      <c r="N1497" s="0" t="s">
        <v>1593</v>
      </c>
      <c r="O1497" s="0" t="n">
        <f aca="false">ROUND(E1497/D1497*100,0)</f>
        <v>0</v>
      </c>
      <c r="P1497" s="0" t="n">
        <f aca="false">ROUND(E1497/L1497,2)</f>
        <v>0</v>
      </c>
      <c r="Q1497" s="0" t="s">
        <v>1511</v>
      </c>
      <c r="R1497" s="0" t="s">
        <v>1594</v>
      </c>
      <c r="S1497" s="10" t="n">
        <f aca="false">(((J1497/60)/60)/24)+DATE(1970,1,1)</f>
        <v>40752.7897106481</v>
      </c>
      <c r="T1497" s="10" t="n">
        <f aca="false">(((I1497/60)/60)/24)+DATE(1970,1,1)</f>
        <v>40782.7897106481</v>
      </c>
    </row>
    <row r="1498" customFormat="false" ht="35.05" hidden="false" customHeight="false" outlineLevel="0" collapsed="false">
      <c r="A1498" s="0" t="n">
        <v>1496</v>
      </c>
      <c r="B1498" s="1" t="s">
        <v>3100</v>
      </c>
      <c r="C1498" s="1" t="s">
        <v>3101</v>
      </c>
      <c r="D1498" s="2" t="n">
        <v>1500</v>
      </c>
      <c r="E1498" s="3" t="n">
        <v>0</v>
      </c>
      <c r="F1498" s="0" t="s">
        <v>367</v>
      </c>
      <c r="G1498" s="0" t="s">
        <v>23</v>
      </c>
      <c r="H1498" s="0" t="s">
        <v>24</v>
      </c>
      <c r="I1498" s="0" t="n">
        <v>1410866659</v>
      </c>
      <c r="J1498" s="0" t="n">
        <v>1405682659</v>
      </c>
      <c r="K1498" s="9" t="n">
        <f aca="false">FALSE()</f>
        <v>0</v>
      </c>
      <c r="L1498" s="0" t="n">
        <v>0</v>
      </c>
      <c r="M1498" s="9" t="n">
        <f aca="false">FALSE()</f>
        <v>0</v>
      </c>
      <c r="N1498" s="0" t="s">
        <v>1593</v>
      </c>
      <c r="O1498" s="0" t="n">
        <f aca="false">ROUND(E1498/D1498*100,0)</f>
        <v>0</v>
      </c>
      <c r="P1498" s="0" t="n">
        <f aca="false">ROUND(E1498/L1498,2)</f>
        <v>0</v>
      </c>
      <c r="Q1498" s="0" t="s">
        <v>1511</v>
      </c>
      <c r="R1498" s="0" t="s">
        <v>1594</v>
      </c>
      <c r="S1498" s="10" t="n">
        <f aca="false">(((J1498/60)/60)/24)+DATE(1970,1,1)</f>
        <v>41838.4752199074</v>
      </c>
      <c r="T1498" s="10" t="n">
        <f aca="false">(((I1498/60)/60)/24)+DATE(1970,1,1)</f>
        <v>41898.4752199074</v>
      </c>
    </row>
    <row r="1499" customFormat="false" ht="35.05" hidden="false" customHeight="false" outlineLevel="0" collapsed="false">
      <c r="A1499" s="0" t="n">
        <v>1497</v>
      </c>
      <c r="B1499" s="1" t="s">
        <v>3102</v>
      </c>
      <c r="C1499" s="1" t="s">
        <v>3103</v>
      </c>
      <c r="D1499" s="2" t="n">
        <v>15000</v>
      </c>
      <c r="E1499" s="3" t="n">
        <v>1</v>
      </c>
      <c r="F1499" s="0" t="s">
        <v>367</v>
      </c>
      <c r="G1499" s="0" t="s">
        <v>23</v>
      </c>
      <c r="H1499" s="0" t="s">
        <v>24</v>
      </c>
      <c r="I1499" s="0" t="n">
        <v>1375299780</v>
      </c>
      <c r="J1499" s="0" t="n">
        <v>1371655522</v>
      </c>
      <c r="K1499" s="9" t="n">
        <f aca="false">FALSE()</f>
        <v>0</v>
      </c>
      <c r="L1499" s="0" t="n">
        <v>1</v>
      </c>
      <c r="M1499" s="9" t="n">
        <f aca="false">FALSE()</f>
        <v>0</v>
      </c>
      <c r="N1499" s="0" t="s">
        <v>1593</v>
      </c>
      <c r="O1499" s="0" t="n">
        <f aca="false">ROUND(E1499/D1499*100,0)</f>
        <v>0</v>
      </c>
      <c r="P1499" s="0" t="n">
        <f aca="false">ROUND(E1499/L1499,2)</f>
        <v>1</v>
      </c>
      <c r="Q1499" s="0" t="s">
        <v>1511</v>
      </c>
      <c r="R1499" s="0" t="s">
        <v>1594</v>
      </c>
      <c r="S1499" s="10" t="n">
        <f aca="false">(((J1499/60)/60)/24)+DATE(1970,1,1)</f>
        <v>41444.6426157407</v>
      </c>
      <c r="T1499" s="10" t="n">
        <f aca="false">(((I1499/60)/60)/24)+DATE(1970,1,1)</f>
        <v>41486.8215277778</v>
      </c>
    </row>
    <row r="1500" customFormat="false" ht="35.05" hidden="false" customHeight="false" outlineLevel="0" collapsed="false">
      <c r="A1500" s="0" t="n">
        <v>1498</v>
      </c>
      <c r="B1500" s="1" t="s">
        <v>3104</v>
      </c>
      <c r="C1500" s="1" t="s">
        <v>3105</v>
      </c>
      <c r="D1500" s="2" t="n">
        <v>3000</v>
      </c>
      <c r="E1500" s="3" t="n">
        <v>57</v>
      </c>
      <c r="F1500" s="0" t="s">
        <v>367</v>
      </c>
      <c r="G1500" s="0" t="s">
        <v>23</v>
      </c>
      <c r="H1500" s="0" t="s">
        <v>24</v>
      </c>
      <c r="I1500" s="0" t="n">
        <v>1409787378</v>
      </c>
      <c r="J1500" s="0" t="n">
        <v>1405899378</v>
      </c>
      <c r="K1500" s="9" t="n">
        <f aca="false">FALSE()</f>
        <v>0</v>
      </c>
      <c r="L1500" s="0" t="n">
        <v>3</v>
      </c>
      <c r="M1500" s="9" t="n">
        <f aca="false">FALSE()</f>
        <v>0</v>
      </c>
      <c r="N1500" s="0" t="s">
        <v>1593</v>
      </c>
      <c r="O1500" s="0" t="n">
        <f aca="false">ROUND(E1500/D1500*100,0)</f>
        <v>2</v>
      </c>
      <c r="P1500" s="0" t="n">
        <f aca="false">ROUND(E1500/L1500,2)</f>
        <v>19</v>
      </c>
      <c r="Q1500" s="0" t="s">
        <v>1511</v>
      </c>
      <c r="R1500" s="0" t="s">
        <v>1594</v>
      </c>
      <c r="S1500" s="10" t="n">
        <f aca="false">(((J1500/60)/60)/24)+DATE(1970,1,1)</f>
        <v>41840.9835416667</v>
      </c>
      <c r="T1500" s="10" t="n">
        <f aca="false">(((I1500/60)/60)/24)+DATE(1970,1,1)</f>
        <v>41885.9835416667</v>
      </c>
    </row>
    <row r="1501" customFormat="false" ht="35.05" hidden="false" customHeight="false" outlineLevel="0" collapsed="false">
      <c r="A1501" s="0" t="n">
        <v>1499</v>
      </c>
      <c r="B1501" s="1" t="s">
        <v>3106</v>
      </c>
      <c r="C1501" s="1" t="s">
        <v>3107</v>
      </c>
      <c r="D1501" s="2" t="n">
        <v>2000</v>
      </c>
      <c r="E1501" s="3" t="n">
        <v>5</v>
      </c>
      <c r="F1501" s="0" t="s">
        <v>367</v>
      </c>
      <c r="G1501" s="0" t="s">
        <v>23</v>
      </c>
      <c r="H1501" s="0" t="s">
        <v>24</v>
      </c>
      <c r="I1501" s="0" t="n">
        <v>1470355833</v>
      </c>
      <c r="J1501" s="0" t="n">
        <v>1465171833</v>
      </c>
      <c r="K1501" s="9" t="n">
        <f aca="false">FALSE()</f>
        <v>0</v>
      </c>
      <c r="L1501" s="0" t="n">
        <v>1</v>
      </c>
      <c r="M1501" s="9" t="n">
        <f aca="false">FALSE()</f>
        <v>0</v>
      </c>
      <c r="N1501" s="0" t="s">
        <v>1593</v>
      </c>
      <c r="O1501" s="0" t="n">
        <f aca="false">ROUND(E1501/D1501*100,0)</f>
        <v>0</v>
      </c>
      <c r="P1501" s="0" t="n">
        <f aca="false">ROUND(E1501/L1501,2)</f>
        <v>5</v>
      </c>
      <c r="Q1501" s="0" t="s">
        <v>1511</v>
      </c>
      <c r="R1501" s="0" t="s">
        <v>1594</v>
      </c>
      <c r="S1501" s="10" t="n">
        <f aca="false">(((J1501/60)/60)/24)+DATE(1970,1,1)</f>
        <v>42527.0073263889</v>
      </c>
      <c r="T1501" s="10" t="n">
        <f aca="false">(((I1501/60)/60)/24)+DATE(1970,1,1)</f>
        <v>42587.0073263889</v>
      </c>
    </row>
    <row r="1502" customFormat="false" ht="35.05" hidden="false" customHeight="false" outlineLevel="0" collapsed="false">
      <c r="A1502" s="0" t="n">
        <v>1500</v>
      </c>
      <c r="B1502" s="1" t="s">
        <v>3108</v>
      </c>
      <c r="C1502" s="1" t="s">
        <v>3109</v>
      </c>
      <c r="D1502" s="2" t="n">
        <v>2800</v>
      </c>
      <c r="E1502" s="3" t="n">
        <v>701</v>
      </c>
      <c r="F1502" s="0" t="s">
        <v>367</v>
      </c>
      <c r="G1502" s="0" t="s">
        <v>23</v>
      </c>
      <c r="H1502" s="0" t="s">
        <v>24</v>
      </c>
      <c r="I1502" s="0" t="n">
        <v>1367444557</v>
      </c>
      <c r="J1502" s="0" t="n">
        <v>1364852557</v>
      </c>
      <c r="K1502" s="9" t="n">
        <f aca="false">FALSE()</f>
        <v>0</v>
      </c>
      <c r="L1502" s="0" t="n">
        <v>15</v>
      </c>
      <c r="M1502" s="9" t="n">
        <f aca="false">FALSE()</f>
        <v>0</v>
      </c>
      <c r="N1502" s="0" t="s">
        <v>1593</v>
      </c>
      <c r="O1502" s="0" t="n">
        <f aca="false">ROUND(E1502/D1502*100,0)</f>
        <v>25</v>
      </c>
      <c r="P1502" s="0" t="n">
        <f aca="false">ROUND(E1502/L1502,2)</f>
        <v>46.73</v>
      </c>
      <c r="Q1502" s="0" t="s">
        <v>1511</v>
      </c>
      <c r="R1502" s="0" t="s">
        <v>1594</v>
      </c>
      <c r="S1502" s="10" t="n">
        <f aca="false">(((J1502/60)/60)/24)+DATE(1970,1,1)</f>
        <v>41365.9045949074</v>
      </c>
      <c r="T1502" s="10" t="n">
        <f aca="false">(((I1502/60)/60)/24)+DATE(1970,1,1)</f>
        <v>41395.9045949074</v>
      </c>
    </row>
    <row r="1503" customFormat="false" ht="23.85" hidden="false" customHeight="false" outlineLevel="0" collapsed="false">
      <c r="A1503" s="0" t="n">
        <v>1501</v>
      </c>
      <c r="B1503" s="1" t="s">
        <v>3110</v>
      </c>
      <c r="C1503" s="1" t="s">
        <v>3111</v>
      </c>
      <c r="D1503" s="2" t="n">
        <v>52000</v>
      </c>
      <c r="E1503" s="3" t="n">
        <v>86492</v>
      </c>
      <c r="F1503" s="0" t="s">
        <v>22</v>
      </c>
      <c r="G1503" s="0" t="s">
        <v>168</v>
      </c>
      <c r="H1503" s="0" t="s">
        <v>169</v>
      </c>
      <c r="I1503" s="0" t="n">
        <v>1436364023</v>
      </c>
      <c r="J1503" s="0" t="n">
        <v>1433772023</v>
      </c>
      <c r="K1503" s="9" t="n">
        <f aca="false">TRUE()</f>
        <v>1</v>
      </c>
      <c r="L1503" s="0" t="n">
        <v>885</v>
      </c>
      <c r="M1503" s="9" t="n">
        <f aca="false">TRUE()</f>
        <v>1</v>
      </c>
      <c r="N1503" s="0" t="s">
        <v>2468</v>
      </c>
      <c r="O1503" s="0" t="n">
        <f aca="false">ROUND(E1503/D1503*100,0)</f>
        <v>166</v>
      </c>
      <c r="P1503" s="0" t="n">
        <f aca="false">ROUND(E1503/L1503,2)</f>
        <v>97.73</v>
      </c>
      <c r="Q1503" s="0" t="s">
        <v>2469</v>
      </c>
      <c r="R1503" s="0" t="s">
        <v>2470</v>
      </c>
      <c r="S1503" s="10" t="n">
        <f aca="false">(((J1503/60)/60)/24)+DATE(1970,1,1)</f>
        <v>42163.583599537</v>
      </c>
      <c r="T1503" s="10" t="n">
        <f aca="false">(((I1503/60)/60)/24)+DATE(1970,1,1)</f>
        <v>42193.583599537</v>
      </c>
    </row>
    <row r="1504" customFormat="false" ht="35.05" hidden="false" customHeight="false" outlineLevel="0" collapsed="false">
      <c r="A1504" s="0" t="n">
        <v>1502</v>
      </c>
      <c r="B1504" s="1" t="s">
        <v>3112</v>
      </c>
      <c r="C1504" s="1" t="s">
        <v>3113</v>
      </c>
      <c r="D1504" s="2" t="n">
        <v>22000</v>
      </c>
      <c r="E1504" s="3" t="n">
        <v>22318</v>
      </c>
      <c r="F1504" s="0" t="s">
        <v>22</v>
      </c>
      <c r="G1504" s="0" t="s">
        <v>32</v>
      </c>
      <c r="H1504" s="0" t="s">
        <v>33</v>
      </c>
      <c r="I1504" s="0" t="n">
        <v>1458943200</v>
      </c>
      <c r="J1504" s="0" t="n">
        <v>1456491680</v>
      </c>
      <c r="K1504" s="9" t="n">
        <f aca="false">TRUE()</f>
        <v>1</v>
      </c>
      <c r="L1504" s="0" t="n">
        <v>329</v>
      </c>
      <c r="M1504" s="9" t="n">
        <f aca="false">TRUE()</f>
        <v>1</v>
      </c>
      <c r="N1504" s="0" t="s">
        <v>2468</v>
      </c>
      <c r="O1504" s="0" t="n">
        <f aca="false">ROUND(E1504/D1504*100,0)</f>
        <v>101</v>
      </c>
      <c r="P1504" s="0" t="n">
        <f aca="false">ROUND(E1504/L1504,2)</f>
        <v>67.84</v>
      </c>
      <c r="Q1504" s="0" t="s">
        <v>2469</v>
      </c>
      <c r="R1504" s="0" t="s">
        <v>2470</v>
      </c>
      <c r="S1504" s="10" t="n">
        <f aca="false">(((J1504/60)/60)/24)+DATE(1970,1,1)</f>
        <v>42426.5425925926</v>
      </c>
      <c r="T1504" s="10" t="n">
        <f aca="false">(((I1504/60)/60)/24)+DATE(1970,1,1)</f>
        <v>42454.9166666667</v>
      </c>
    </row>
    <row r="1505" customFormat="false" ht="35.05" hidden="false" customHeight="false" outlineLevel="0" collapsed="false">
      <c r="A1505" s="0" t="n">
        <v>1503</v>
      </c>
      <c r="B1505" s="1" t="s">
        <v>3114</v>
      </c>
      <c r="C1505" s="1" t="s">
        <v>3115</v>
      </c>
      <c r="D1505" s="2" t="n">
        <v>3750</v>
      </c>
      <c r="E1505" s="3" t="n">
        <v>4045.93</v>
      </c>
      <c r="F1505" s="0" t="s">
        <v>22</v>
      </c>
      <c r="G1505" s="0" t="s">
        <v>3116</v>
      </c>
      <c r="H1505" s="0" t="s">
        <v>63</v>
      </c>
      <c r="I1505" s="0" t="n">
        <v>1477210801</v>
      </c>
      <c r="J1505" s="0" t="n">
        <v>1472026801</v>
      </c>
      <c r="K1505" s="9" t="n">
        <f aca="false">TRUE()</f>
        <v>1</v>
      </c>
      <c r="L1505" s="0" t="n">
        <v>71</v>
      </c>
      <c r="M1505" s="9" t="n">
        <f aca="false">TRUE()</f>
        <v>1</v>
      </c>
      <c r="N1505" s="0" t="s">
        <v>2468</v>
      </c>
      <c r="O1505" s="0" t="n">
        <f aca="false">ROUND(E1505/D1505*100,0)</f>
        <v>108</v>
      </c>
      <c r="P1505" s="0" t="n">
        <f aca="false">ROUND(E1505/L1505,2)</f>
        <v>56.98</v>
      </c>
      <c r="Q1505" s="0" t="s">
        <v>2469</v>
      </c>
      <c r="R1505" s="0" t="s">
        <v>2470</v>
      </c>
      <c r="S1505" s="10" t="n">
        <f aca="false">(((J1505/60)/60)/24)+DATE(1970,1,1)</f>
        <v>42606.3472337963</v>
      </c>
      <c r="T1505" s="10" t="n">
        <f aca="false">(((I1505/60)/60)/24)+DATE(1970,1,1)</f>
        <v>42666.3472337963</v>
      </c>
    </row>
    <row r="1506" customFormat="false" ht="35.05" hidden="false" customHeight="false" outlineLevel="0" collapsed="false">
      <c r="A1506" s="0" t="n">
        <v>1504</v>
      </c>
      <c r="B1506" s="1" t="s">
        <v>3117</v>
      </c>
      <c r="C1506" s="1" t="s">
        <v>3118</v>
      </c>
      <c r="D1506" s="2" t="n">
        <v>6500</v>
      </c>
      <c r="E1506" s="3" t="n">
        <v>18066</v>
      </c>
      <c r="F1506" s="0" t="s">
        <v>22</v>
      </c>
      <c r="G1506" s="0" t="s">
        <v>32</v>
      </c>
      <c r="H1506" s="0" t="s">
        <v>33</v>
      </c>
      <c r="I1506" s="0" t="n">
        <v>1402389180</v>
      </c>
      <c r="J1506" s="0" t="n">
        <v>1399996024</v>
      </c>
      <c r="K1506" s="9" t="n">
        <f aca="false">TRUE()</f>
        <v>1</v>
      </c>
      <c r="L1506" s="0" t="n">
        <v>269</v>
      </c>
      <c r="M1506" s="9" t="n">
        <f aca="false">TRUE()</f>
        <v>1</v>
      </c>
      <c r="N1506" s="0" t="s">
        <v>2468</v>
      </c>
      <c r="O1506" s="0" t="n">
        <f aca="false">ROUND(E1506/D1506*100,0)</f>
        <v>278</v>
      </c>
      <c r="P1506" s="0" t="n">
        <f aca="false">ROUND(E1506/L1506,2)</f>
        <v>67.16</v>
      </c>
      <c r="Q1506" s="0" t="s">
        <v>2469</v>
      </c>
      <c r="R1506" s="0" t="s">
        <v>2470</v>
      </c>
      <c r="S1506" s="10" t="n">
        <f aca="false">(((J1506/60)/60)/24)+DATE(1970,1,1)</f>
        <v>41772.6576851852</v>
      </c>
      <c r="T1506" s="10" t="n">
        <f aca="false">(((I1506/60)/60)/24)+DATE(1970,1,1)</f>
        <v>41800.35625</v>
      </c>
    </row>
    <row r="1507" customFormat="false" ht="46.25" hidden="false" customHeight="false" outlineLevel="0" collapsed="false">
      <c r="A1507" s="0" t="n">
        <v>1505</v>
      </c>
      <c r="B1507" s="1" t="s">
        <v>3119</v>
      </c>
      <c r="C1507" s="1" t="s">
        <v>3120</v>
      </c>
      <c r="D1507" s="2" t="n">
        <v>16000</v>
      </c>
      <c r="E1507" s="3" t="n">
        <v>16573</v>
      </c>
      <c r="F1507" s="0" t="s">
        <v>22</v>
      </c>
      <c r="G1507" s="0" t="s">
        <v>513</v>
      </c>
      <c r="H1507" s="0" t="s">
        <v>63</v>
      </c>
      <c r="I1507" s="0" t="n">
        <v>1458676860</v>
      </c>
      <c r="J1507" s="0" t="n">
        <v>1455446303</v>
      </c>
      <c r="K1507" s="9" t="n">
        <f aca="false">TRUE()</f>
        <v>1</v>
      </c>
      <c r="L1507" s="0" t="n">
        <v>345</v>
      </c>
      <c r="M1507" s="9" t="n">
        <f aca="false">TRUE()</f>
        <v>1</v>
      </c>
      <c r="N1507" s="0" t="s">
        <v>2468</v>
      </c>
      <c r="O1507" s="0" t="n">
        <f aca="false">ROUND(E1507/D1507*100,0)</f>
        <v>104</v>
      </c>
      <c r="P1507" s="0" t="n">
        <f aca="false">ROUND(E1507/L1507,2)</f>
        <v>48.04</v>
      </c>
      <c r="Q1507" s="0" t="s">
        <v>2469</v>
      </c>
      <c r="R1507" s="0" t="s">
        <v>2470</v>
      </c>
      <c r="S1507" s="10" t="n">
        <f aca="false">(((J1507/60)/60)/24)+DATE(1970,1,1)</f>
        <v>42414.4433217593</v>
      </c>
      <c r="T1507" s="10" t="n">
        <f aca="false">(((I1507/60)/60)/24)+DATE(1970,1,1)</f>
        <v>42451.8340277778</v>
      </c>
    </row>
    <row r="1508" customFormat="false" ht="35.05" hidden="false" customHeight="false" outlineLevel="0" collapsed="false">
      <c r="A1508" s="0" t="n">
        <v>1506</v>
      </c>
      <c r="B1508" s="1" t="s">
        <v>3121</v>
      </c>
      <c r="C1508" s="1" t="s">
        <v>3122</v>
      </c>
      <c r="D1508" s="2" t="n">
        <v>1500</v>
      </c>
      <c r="E1508" s="3" t="n">
        <v>1671</v>
      </c>
      <c r="F1508" s="0" t="s">
        <v>22</v>
      </c>
      <c r="G1508" s="0" t="s">
        <v>32</v>
      </c>
      <c r="H1508" s="0" t="s">
        <v>33</v>
      </c>
      <c r="I1508" s="0" t="n">
        <v>1406227904</v>
      </c>
      <c r="J1508" s="0" t="n">
        <v>1403635904</v>
      </c>
      <c r="K1508" s="9" t="n">
        <f aca="false">TRUE()</f>
        <v>1</v>
      </c>
      <c r="L1508" s="0" t="n">
        <v>43</v>
      </c>
      <c r="M1508" s="9" t="n">
        <f aca="false">TRUE()</f>
        <v>1</v>
      </c>
      <c r="N1508" s="0" t="s">
        <v>2468</v>
      </c>
      <c r="O1508" s="0" t="n">
        <f aca="false">ROUND(E1508/D1508*100,0)</f>
        <v>111</v>
      </c>
      <c r="P1508" s="0" t="n">
        <f aca="false">ROUND(E1508/L1508,2)</f>
        <v>38.86</v>
      </c>
      <c r="Q1508" s="0" t="s">
        <v>2469</v>
      </c>
      <c r="R1508" s="0" t="s">
        <v>2470</v>
      </c>
      <c r="S1508" s="10" t="n">
        <f aca="false">(((J1508/60)/60)/24)+DATE(1970,1,1)</f>
        <v>41814.7859259259</v>
      </c>
      <c r="T1508" s="10" t="n">
        <f aca="false">(((I1508/60)/60)/24)+DATE(1970,1,1)</f>
        <v>41844.7859259259</v>
      </c>
    </row>
    <row r="1509" customFormat="false" ht="46.25" hidden="false" customHeight="false" outlineLevel="0" collapsed="false">
      <c r="A1509" s="0" t="n">
        <v>1507</v>
      </c>
      <c r="B1509" s="1" t="s">
        <v>3123</v>
      </c>
      <c r="C1509" s="1" t="s">
        <v>3124</v>
      </c>
      <c r="D1509" s="2" t="n">
        <v>1200</v>
      </c>
      <c r="E1509" s="3" t="n">
        <v>2580</v>
      </c>
      <c r="F1509" s="0" t="s">
        <v>22</v>
      </c>
      <c r="G1509" s="0" t="s">
        <v>23</v>
      </c>
      <c r="H1509" s="0" t="s">
        <v>24</v>
      </c>
      <c r="I1509" s="0" t="n">
        <v>1273911000</v>
      </c>
      <c r="J1509" s="0" t="n">
        <v>1268822909</v>
      </c>
      <c r="K1509" s="9" t="n">
        <f aca="false">TRUE()</f>
        <v>1</v>
      </c>
      <c r="L1509" s="0" t="n">
        <v>33</v>
      </c>
      <c r="M1509" s="9" t="n">
        <f aca="false">TRUE()</f>
        <v>1</v>
      </c>
      <c r="N1509" s="0" t="s">
        <v>2468</v>
      </c>
      <c r="O1509" s="0" t="n">
        <f aca="false">ROUND(E1509/D1509*100,0)</f>
        <v>215</v>
      </c>
      <c r="P1509" s="0" t="n">
        <f aca="false">ROUND(E1509/L1509,2)</f>
        <v>78.18</v>
      </c>
      <c r="Q1509" s="0" t="s">
        <v>2469</v>
      </c>
      <c r="R1509" s="0" t="s">
        <v>2470</v>
      </c>
      <c r="S1509" s="10" t="n">
        <f aca="false">(((J1509/60)/60)/24)+DATE(1970,1,1)</f>
        <v>40254.4503356481</v>
      </c>
      <c r="T1509" s="10" t="n">
        <f aca="false">(((I1509/60)/60)/24)+DATE(1970,1,1)</f>
        <v>40313.3402777778</v>
      </c>
    </row>
    <row r="1510" customFormat="false" ht="35.05" hidden="false" customHeight="false" outlineLevel="0" collapsed="false">
      <c r="A1510" s="0" t="n">
        <v>1508</v>
      </c>
      <c r="B1510" s="1" t="s">
        <v>3125</v>
      </c>
      <c r="C1510" s="1" t="s">
        <v>3126</v>
      </c>
      <c r="D1510" s="2" t="n">
        <v>18500</v>
      </c>
      <c r="E1510" s="3" t="n">
        <v>20491</v>
      </c>
      <c r="F1510" s="0" t="s">
        <v>22</v>
      </c>
      <c r="G1510" s="0" t="s">
        <v>23</v>
      </c>
      <c r="H1510" s="0" t="s">
        <v>24</v>
      </c>
      <c r="I1510" s="0" t="n">
        <v>1403880281</v>
      </c>
      <c r="J1510" s="0" t="n">
        <v>1401201881</v>
      </c>
      <c r="K1510" s="9" t="n">
        <f aca="false">TRUE()</f>
        <v>1</v>
      </c>
      <c r="L1510" s="0" t="n">
        <v>211</v>
      </c>
      <c r="M1510" s="9" t="n">
        <f aca="false">TRUE()</f>
        <v>1</v>
      </c>
      <c r="N1510" s="0" t="s">
        <v>2468</v>
      </c>
      <c r="O1510" s="0" t="n">
        <f aca="false">ROUND(E1510/D1510*100,0)</f>
        <v>111</v>
      </c>
      <c r="P1510" s="0" t="n">
        <f aca="false">ROUND(E1510/L1510,2)</f>
        <v>97.11</v>
      </c>
      <c r="Q1510" s="0" t="s">
        <v>2469</v>
      </c>
      <c r="R1510" s="0" t="s">
        <v>2470</v>
      </c>
      <c r="S1510" s="10" t="n">
        <f aca="false">(((J1510/60)/60)/24)+DATE(1970,1,1)</f>
        <v>41786.6143634259</v>
      </c>
      <c r="T1510" s="10" t="n">
        <f aca="false">(((I1510/60)/60)/24)+DATE(1970,1,1)</f>
        <v>41817.6143634259</v>
      </c>
    </row>
    <row r="1511" customFormat="false" ht="35.05" hidden="false" customHeight="false" outlineLevel="0" collapsed="false">
      <c r="A1511" s="0" t="n">
        <v>1509</v>
      </c>
      <c r="B1511" s="1" t="s">
        <v>3127</v>
      </c>
      <c r="C1511" s="1" t="s">
        <v>3128</v>
      </c>
      <c r="D1511" s="2" t="n">
        <v>17500</v>
      </c>
      <c r="E1511" s="3" t="n">
        <v>21637.22</v>
      </c>
      <c r="F1511" s="0" t="s">
        <v>22</v>
      </c>
      <c r="G1511" s="0" t="s">
        <v>513</v>
      </c>
      <c r="H1511" s="0" t="s">
        <v>63</v>
      </c>
      <c r="I1511" s="0" t="n">
        <v>1487113140</v>
      </c>
      <c r="J1511" s="0" t="n">
        <v>1484570885</v>
      </c>
      <c r="K1511" s="9" t="n">
        <f aca="false">TRUE()</f>
        <v>1</v>
      </c>
      <c r="L1511" s="0" t="n">
        <v>196</v>
      </c>
      <c r="M1511" s="9" t="n">
        <f aca="false">TRUE()</f>
        <v>1</v>
      </c>
      <c r="N1511" s="0" t="s">
        <v>2468</v>
      </c>
      <c r="O1511" s="0" t="n">
        <f aca="false">ROUND(E1511/D1511*100,0)</f>
        <v>124</v>
      </c>
      <c r="P1511" s="0" t="n">
        <f aca="false">ROUND(E1511/L1511,2)</f>
        <v>110.39</v>
      </c>
      <c r="Q1511" s="0" t="s">
        <v>2469</v>
      </c>
      <c r="R1511" s="0" t="s">
        <v>2470</v>
      </c>
      <c r="S1511" s="10" t="n">
        <f aca="false">(((J1511/60)/60)/24)+DATE(1970,1,1)</f>
        <v>42751.5333912037</v>
      </c>
      <c r="T1511" s="10" t="n">
        <f aca="false">(((I1511/60)/60)/24)+DATE(1970,1,1)</f>
        <v>42780.9576388889</v>
      </c>
    </row>
    <row r="1512" customFormat="false" ht="35.05" hidden="false" customHeight="false" outlineLevel="0" collapsed="false">
      <c r="A1512" s="0" t="n">
        <v>1510</v>
      </c>
      <c r="B1512" s="1" t="s">
        <v>3129</v>
      </c>
      <c r="C1512" s="1" t="s">
        <v>3130</v>
      </c>
      <c r="D1512" s="2" t="n">
        <v>16000</v>
      </c>
      <c r="E1512" s="3" t="n">
        <v>16165.6</v>
      </c>
      <c r="F1512" s="0" t="s">
        <v>22</v>
      </c>
      <c r="G1512" s="0" t="s">
        <v>32</v>
      </c>
      <c r="H1512" s="0" t="s">
        <v>33</v>
      </c>
      <c r="I1512" s="0" t="n">
        <v>1405761278</v>
      </c>
      <c r="J1512" s="0" t="n">
        <v>1403169278</v>
      </c>
      <c r="K1512" s="9" t="n">
        <f aca="false">TRUE()</f>
        <v>1</v>
      </c>
      <c r="L1512" s="0" t="n">
        <v>405</v>
      </c>
      <c r="M1512" s="9" t="n">
        <f aca="false">TRUE()</f>
        <v>1</v>
      </c>
      <c r="N1512" s="0" t="s">
        <v>2468</v>
      </c>
      <c r="O1512" s="0" t="n">
        <f aca="false">ROUND(E1512/D1512*100,0)</f>
        <v>101</v>
      </c>
      <c r="P1512" s="0" t="n">
        <f aca="false">ROUND(E1512/L1512,2)</f>
        <v>39.92</v>
      </c>
      <c r="Q1512" s="0" t="s">
        <v>2469</v>
      </c>
      <c r="R1512" s="0" t="s">
        <v>2470</v>
      </c>
      <c r="S1512" s="10" t="n">
        <f aca="false">(((J1512/60)/60)/24)+DATE(1970,1,1)</f>
        <v>41809.385162037</v>
      </c>
      <c r="T1512" s="10" t="n">
        <f aca="false">(((I1512/60)/60)/24)+DATE(1970,1,1)</f>
        <v>41839.385162037</v>
      </c>
    </row>
    <row r="1513" customFormat="false" ht="46.25" hidden="false" customHeight="false" outlineLevel="0" collapsed="false">
      <c r="A1513" s="0" t="n">
        <v>1511</v>
      </c>
      <c r="B1513" s="1" t="s">
        <v>3131</v>
      </c>
      <c r="C1513" s="1" t="s">
        <v>3132</v>
      </c>
      <c r="D1513" s="2" t="n">
        <v>14000</v>
      </c>
      <c r="E1513" s="3" t="n">
        <v>15651</v>
      </c>
      <c r="F1513" s="0" t="s">
        <v>22</v>
      </c>
      <c r="G1513" s="0" t="s">
        <v>23</v>
      </c>
      <c r="H1513" s="0" t="s">
        <v>24</v>
      </c>
      <c r="I1513" s="0" t="n">
        <v>1447858804</v>
      </c>
      <c r="J1513" s="0" t="n">
        <v>1445263204</v>
      </c>
      <c r="K1513" s="9" t="n">
        <f aca="false">TRUE()</f>
        <v>1</v>
      </c>
      <c r="L1513" s="0" t="n">
        <v>206</v>
      </c>
      <c r="M1513" s="9" t="n">
        <f aca="false">TRUE()</f>
        <v>1</v>
      </c>
      <c r="N1513" s="0" t="s">
        <v>2468</v>
      </c>
      <c r="O1513" s="0" t="n">
        <f aca="false">ROUND(E1513/D1513*100,0)</f>
        <v>112</v>
      </c>
      <c r="P1513" s="0" t="n">
        <f aca="false">ROUND(E1513/L1513,2)</f>
        <v>75.98</v>
      </c>
      <c r="Q1513" s="0" t="s">
        <v>2469</v>
      </c>
      <c r="R1513" s="0" t="s">
        <v>2470</v>
      </c>
      <c r="S1513" s="10" t="n">
        <f aca="false">(((J1513/60)/60)/24)+DATE(1970,1,1)</f>
        <v>42296.5833796296</v>
      </c>
      <c r="T1513" s="10" t="n">
        <f aca="false">(((I1513/60)/60)/24)+DATE(1970,1,1)</f>
        <v>42326.6250462963</v>
      </c>
    </row>
    <row r="1514" customFormat="false" ht="35.05" hidden="false" customHeight="false" outlineLevel="0" collapsed="false">
      <c r="A1514" s="0" t="n">
        <v>1512</v>
      </c>
      <c r="B1514" s="1" t="s">
        <v>3133</v>
      </c>
      <c r="C1514" s="1" t="s">
        <v>3134</v>
      </c>
      <c r="D1514" s="2" t="n">
        <v>3500</v>
      </c>
      <c r="E1514" s="3" t="n">
        <v>19557</v>
      </c>
      <c r="F1514" s="0" t="s">
        <v>22</v>
      </c>
      <c r="G1514" s="0" t="s">
        <v>23</v>
      </c>
      <c r="H1514" s="0" t="s">
        <v>24</v>
      </c>
      <c r="I1514" s="0" t="n">
        <v>1486311939</v>
      </c>
      <c r="J1514" s="0" t="n">
        <v>1483719939</v>
      </c>
      <c r="K1514" s="9" t="n">
        <f aca="false">TRUE()</f>
        <v>1</v>
      </c>
      <c r="L1514" s="0" t="n">
        <v>335</v>
      </c>
      <c r="M1514" s="9" t="n">
        <f aca="false">TRUE()</f>
        <v>1</v>
      </c>
      <c r="N1514" s="0" t="s">
        <v>2468</v>
      </c>
      <c r="O1514" s="0" t="n">
        <f aca="false">ROUND(E1514/D1514*100,0)</f>
        <v>559</v>
      </c>
      <c r="P1514" s="0" t="n">
        <f aca="false">ROUND(E1514/L1514,2)</f>
        <v>58.38</v>
      </c>
      <c r="Q1514" s="0" t="s">
        <v>2469</v>
      </c>
      <c r="R1514" s="0" t="s">
        <v>2470</v>
      </c>
      <c r="S1514" s="10" t="n">
        <f aca="false">(((J1514/60)/60)/24)+DATE(1970,1,1)</f>
        <v>42741.6844791667</v>
      </c>
      <c r="T1514" s="10" t="n">
        <f aca="false">(((I1514/60)/60)/24)+DATE(1970,1,1)</f>
        <v>42771.6844791667</v>
      </c>
    </row>
    <row r="1515" customFormat="false" ht="35.05" hidden="false" customHeight="false" outlineLevel="0" collapsed="false">
      <c r="A1515" s="0" t="n">
        <v>1513</v>
      </c>
      <c r="B1515" s="1" t="s">
        <v>3135</v>
      </c>
      <c r="C1515" s="1" t="s">
        <v>3136</v>
      </c>
      <c r="D1515" s="2" t="n">
        <v>8000</v>
      </c>
      <c r="E1515" s="3" t="n">
        <v>12001.5</v>
      </c>
      <c r="F1515" s="0" t="s">
        <v>22</v>
      </c>
      <c r="G1515" s="0" t="s">
        <v>32</v>
      </c>
      <c r="H1515" s="0" t="s">
        <v>33</v>
      </c>
      <c r="I1515" s="0" t="n">
        <v>1405523866</v>
      </c>
      <c r="J1515" s="0" t="n">
        <v>1402931866</v>
      </c>
      <c r="K1515" s="9" t="n">
        <f aca="false">TRUE()</f>
        <v>1</v>
      </c>
      <c r="L1515" s="0" t="n">
        <v>215</v>
      </c>
      <c r="M1515" s="9" t="n">
        <f aca="false">TRUE()</f>
        <v>1</v>
      </c>
      <c r="N1515" s="0" t="s">
        <v>2468</v>
      </c>
      <c r="O1515" s="0" t="n">
        <f aca="false">ROUND(E1515/D1515*100,0)</f>
        <v>150</v>
      </c>
      <c r="P1515" s="0" t="n">
        <f aca="false">ROUND(E1515/L1515,2)</f>
        <v>55.82</v>
      </c>
      <c r="Q1515" s="0" t="s">
        <v>2469</v>
      </c>
      <c r="R1515" s="0" t="s">
        <v>2470</v>
      </c>
      <c r="S1515" s="10" t="n">
        <f aca="false">(((J1515/60)/60)/24)+DATE(1970,1,1)</f>
        <v>41806.637337963</v>
      </c>
      <c r="T1515" s="10" t="n">
        <f aca="false">(((I1515/60)/60)/24)+DATE(1970,1,1)</f>
        <v>41836.637337963</v>
      </c>
    </row>
    <row r="1516" customFormat="false" ht="35.05" hidden="false" customHeight="false" outlineLevel="0" collapsed="false">
      <c r="A1516" s="0" t="n">
        <v>1514</v>
      </c>
      <c r="B1516" s="1" t="s">
        <v>3137</v>
      </c>
      <c r="C1516" s="1" t="s">
        <v>3138</v>
      </c>
      <c r="D1516" s="2" t="n">
        <v>25000</v>
      </c>
      <c r="E1516" s="3" t="n">
        <v>26619</v>
      </c>
      <c r="F1516" s="0" t="s">
        <v>22</v>
      </c>
      <c r="G1516" s="0" t="s">
        <v>23</v>
      </c>
      <c r="H1516" s="0" t="s">
        <v>24</v>
      </c>
      <c r="I1516" s="0" t="n">
        <v>1443363640</v>
      </c>
      <c r="J1516" s="0" t="n">
        <v>1439907640</v>
      </c>
      <c r="K1516" s="9" t="n">
        <f aca="false">TRUE()</f>
        <v>1</v>
      </c>
      <c r="L1516" s="0" t="n">
        <v>176</v>
      </c>
      <c r="M1516" s="9" t="n">
        <f aca="false">TRUE()</f>
        <v>1</v>
      </c>
      <c r="N1516" s="0" t="s">
        <v>2468</v>
      </c>
      <c r="O1516" s="0" t="n">
        <f aca="false">ROUND(E1516/D1516*100,0)</f>
        <v>106</v>
      </c>
      <c r="P1516" s="0" t="n">
        <f aca="false">ROUND(E1516/L1516,2)</f>
        <v>151.24</v>
      </c>
      <c r="Q1516" s="0" t="s">
        <v>2469</v>
      </c>
      <c r="R1516" s="0" t="s">
        <v>2470</v>
      </c>
      <c r="S1516" s="10" t="n">
        <f aca="false">(((J1516/60)/60)/24)+DATE(1970,1,1)</f>
        <v>42234.5976851852</v>
      </c>
      <c r="T1516" s="10" t="n">
        <f aca="false">(((I1516/60)/60)/24)+DATE(1970,1,1)</f>
        <v>42274.5976851852</v>
      </c>
    </row>
    <row r="1517" customFormat="false" ht="35.05" hidden="false" customHeight="false" outlineLevel="0" collapsed="false">
      <c r="A1517" s="0" t="n">
        <v>1515</v>
      </c>
      <c r="B1517" s="1" t="s">
        <v>3139</v>
      </c>
      <c r="C1517" s="1" t="s">
        <v>3140</v>
      </c>
      <c r="D1517" s="2" t="n">
        <v>300000</v>
      </c>
      <c r="E1517" s="3" t="n">
        <v>471567</v>
      </c>
      <c r="F1517" s="0" t="s">
        <v>22</v>
      </c>
      <c r="G1517" s="0" t="s">
        <v>421</v>
      </c>
      <c r="H1517" s="0" t="s">
        <v>422</v>
      </c>
      <c r="I1517" s="0" t="n">
        <v>1458104697</v>
      </c>
      <c r="J1517" s="0" t="n">
        <v>1455516297</v>
      </c>
      <c r="K1517" s="9" t="n">
        <f aca="false">TRUE()</f>
        <v>1</v>
      </c>
      <c r="L1517" s="0" t="n">
        <v>555</v>
      </c>
      <c r="M1517" s="9" t="n">
        <f aca="false">TRUE()</f>
        <v>1</v>
      </c>
      <c r="N1517" s="0" t="s">
        <v>2468</v>
      </c>
      <c r="O1517" s="0" t="n">
        <f aca="false">ROUND(E1517/D1517*100,0)</f>
        <v>157</v>
      </c>
      <c r="P1517" s="0" t="n">
        <f aca="false">ROUND(E1517/L1517,2)</f>
        <v>849.67</v>
      </c>
      <c r="Q1517" s="0" t="s">
        <v>2469</v>
      </c>
      <c r="R1517" s="0" t="s">
        <v>2470</v>
      </c>
      <c r="S1517" s="10" t="n">
        <f aca="false">(((J1517/60)/60)/24)+DATE(1970,1,1)</f>
        <v>42415.2534375</v>
      </c>
      <c r="T1517" s="10" t="n">
        <f aca="false">(((I1517/60)/60)/24)+DATE(1970,1,1)</f>
        <v>42445.2117708333</v>
      </c>
    </row>
    <row r="1518" customFormat="false" ht="35.05" hidden="false" customHeight="false" outlineLevel="0" collapsed="false">
      <c r="A1518" s="0" t="n">
        <v>1516</v>
      </c>
      <c r="B1518" s="1" t="s">
        <v>3141</v>
      </c>
      <c r="C1518" s="1" t="s">
        <v>3142</v>
      </c>
      <c r="D1518" s="2" t="n">
        <v>17000</v>
      </c>
      <c r="E1518" s="3" t="n">
        <v>18472</v>
      </c>
      <c r="F1518" s="0" t="s">
        <v>22</v>
      </c>
      <c r="G1518" s="0" t="s">
        <v>23</v>
      </c>
      <c r="H1518" s="0" t="s">
        <v>24</v>
      </c>
      <c r="I1518" s="0" t="n">
        <v>1475762400</v>
      </c>
      <c r="J1518" s="0" t="n">
        <v>1473160292</v>
      </c>
      <c r="K1518" s="9" t="n">
        <f aca="false">TRUE()</f>
        <v>1</v>
      </c>
      <c r="L1518" s="0" t="n">
        <v>116</v>
      </c>
      <c r="M1518" s="9" t="n">
        <f aca="false">TRUE()</f>
        <v>1</v>
      </c>
      <c r="N1518" s="0" t="s">
        <v>2468</v>
      </c>
      <c r="O1518" s="0" t="n">
        <f aca="false">ROUND(E1518/D1518*100,0)</f>
        <v>109</v>
      </c>
      <c r="P1518" s="0" t="n">
        <f aca="false">ROUND(E1518/L1518,2)</f>
        <v>159.24</v>
      </c>
      <c r="Q1518" s="0" t="s">
        <v>2469</v>
      </c>
      <c r="R1518" s="0" t="s">
        <v>2470</v>
      </c>
      <c r="S1518" s="10" t="n">
        <f aca="false">(((J1518/60)/60)/24)+DATE(1970,1,1)</f>
        <v>42619.4663425926</v>
      </c>
      <c r="T1518" s="10" t="n">
        <f aca="false">(((I1518/60)/60)/24)+DATE(1970,1,1)</f>
        <v>42649.5833333333</v>
      </c>
    </row>
    <row r="1519" customFormat="false" ht="35.05" hidden="false" customHeight="false" outlineLevel="0" collapsed="false">
      <c r="A1519" s="0" t="n">
        <v>1517</v>
      </c>
      <c r="B1519" s="1" t="s">
        <v>3143</v>
      </c>
      <c r="C1519" s="1" t="s">
        <v>3144</v>
      </c>
      <c r="D1519" s="2" t="n">
        <v>15000</v>
      </c>
      <c r="E1519" s="3" t="n">
        <v>24297</v>
      </c>
      <c r="F1519" s="0" t="s">
        <v>22</v>
      </c>
      <c r="G1519" s="0" t="s">
        <v>23</v>
      </c>
      <c r="H1519" s="0" t="s">
        <v>24</v>
      </c>
      <c r="I1519" s="0" t="n">
        <v>1417845600</v>
      </c>
      <c r="J1519" s="0" t="n">
        <v>1415194553</v>
      </c>
      <c r="K1519" s="9" t="n">
        <f aca="false">TRUE()</f>
        <v>1</v>
      </c>
      <c r="L1519" s="0" t="n">
        <v>615</v>
      </c>
      <c r="M1519" s="9" t="n">
        <f aca="false">TRUE()</f>
        <v>1</v>
      </c>
      <c r="N1519" s="0" t="s">
        <v>2468</v>
      </c>
      <c r="O1519" s="0" t="n">
        <f aca="false">ROUND(E1519/D1519*100,0)</f>
        <v>162</v>
      </c>
      <c r="P1519" s="0" t="n">
        <f aca="false">ROUND(E1519/L1519,2)</f>
        <v>39.51</v>
      </c>
      <c r="Q1519" s="0" t="s">
        <v>2469</v>
      </c>
      <c r="R1519" s="0" t="s">
        <v>2470</v>
      </c>
      <c r="S1519" s="10" t="n">
        <f aca="false">(((J1519/60)/60)/24)+DATE(1970,1,1)</f>
        <v>41948.5665856481</v>
      </c>
      <c r="T1519" s="10" t="n">
        <f aca="false">(((I1519/60)/60)/24)+DATE(1970,1,1)</f>
        <v>41979.25</v>
      </c>
    </row>
    <row r="1520" customFormat="false" ht="23.85" hidden="false" customHeight="false" outlineLevel="0" collapsed="false">
      <c r="A1520" s="0" t="n">
        <v>1518</v>
      </c>
      <c r="B1520" s="1" t="s">
        <v>3145</v>
      </c>
      <c r="C1520" s="1" t="s">
        <v>3146</v>
      </c>
      <c r="D1520" s="2" t="n">
        <v>15000</v>
      </c>
      <c r="E1520" s="3" t="n">
        <v>30805</v>
      </c>
      <c r="F1520" s="0" t="s">
        <v>22</v>
      </c>
      <c r="G1520" s="0" t="s">
        <v>23</v>
      </c>
      <c r="H1520" s="0" t="s">
        <v>24</v>
      </c>
      <c r="I1520" s="0" t="n">
        <v>1401565252</v>
      </c>
      <c r="J1520" s="0" t="n">
        <v>1398973252</v>
      </c>
      <c r="K1520" s="9" t="n">
        <f aca="false">TRUE()</f>
        <v>1</v>
      </c>
      <c r="L1520" s="0" t="n">
        <v>236</v>
      </c>
      <c r="M1520" s="9" t="n">
        <f aca="false">TRUE()</f>
        <v>1</v>
      </c>
      <c r="N1520" s="0" t="s">
        <v>2468</v>
      </c>
      <c r="O1520" s="0" t="n">
        <f aca="false">ROUND(E1520/D1520*100,0)</f>
        <v>205</v>
      </c>
      <c r="P1520" s="0" t="n">
        <f aca="false">ROUND(E1520/L1520,2)</f>
        <v>130.53</v>
      </c>
      <c r="Q1520" s="0" t="s">
        <v>2469</v>
      </c>
      <c r="R1520" s="0" t="s">
        <v>2470</v>
      </c>
      <c r="S1520" s="10" t="n">
        <f aca="false">(((J1520/60)/60)/24)+DATE(1970,1,1)</f>
        <v>41760.8200462963</v>
      </c>
      <c r="T1520" s="10" t="n">
        <f aca="false">(((I1520/60)/60)/24)+DATE(1970,1,1)</f>
        <v>41790.8200462963</v>
      </c>
    </row>
    <row r="1521" customFormat="false" ht="35.05" hidden="false" customHeight="false" outlineLevel="0" collapsed="false">
      <c r="A1521" s="0" t="n">
        <v>1519</v>
      </c>
      <c r="B1521" s="1" t="s">
        <v>3147</v>
      </c>
      <c r="C1521" s="1" t="s">
        <v>3148</v>
      </c>
      <c r="D1521" s="2" t="n">
        <v>9000</v>
      </c>
      <c r="E1521" s="3" t="n">
        <v>9302.75</v>
      </c>
      <c r="F1521" s="0" t="s">
        <v>22</v>
      </c>
      <c r="G1521" s="0" t="s">
        <v>23</v>
      </c>
      <c r="H1521" s="0" t="s">
        <v>24</v>
      </c>
      <c r="I1521" s="0" t="n">
        <v>1403301540</v>
      </c>
      <c r="J1521" s="0" t="n">
        <v>1400867283</v>
      </c>
      <c r="K1521" s="9" t="n">
        <f aca="false">TRUE()</f>
        <v>1</v>
      </c>
      <c r="L1521" s="0" t="n">
        <v>145</v>
      </c>
      <c r="M1521" s="9" t="n">
        <f aca="false">TRUE()</f>
        <v>1</v>
      </c>
      <c r="N1521" s="0" t="s">
        <v>2468</v>
      </c>
      <c r="O1521" s="0" t="n">
        <f aca="false">ROUND(E1521/D1521*100,0)</f>
        <v>103</v>
      </c>
      <c r="P1521" s="0" t="n">
        <f aca="false">ROUND(E1521/L1521,2)</f>
        <v>64.16</v>
      </c>
      <c r="Q1521" s="0" t="s">
        <v>2469</v>
      </c>
      <c r="R1521" s="0" t="s">
        <v>2470</v>
      </c>
      <c r="S1521" s="10" t="n">
        <f aca="false">(((J1521/60)/60)/24)+DATE(1970,1,1)</f>
        <v>41782.7417013889</v>
      </c>
      <c r="T1521" s="10" t="n">
        <f aca="false">(((I1521/60)/60)/24)+DATE(1970,1,1)</f>
        <v>41810.9159722222</v>
      </c>
    </row>
    <row r="1522" customFormat="false" ht="23.85" hidden="false" customHeight="false" outlineLevel="0" collapsed="false">
      <c r="A1522" s="0" t="n">
        <v>1520</v>
      </c>
      <c r="B1522" s="1" t="s">
        <v>3149</v>
      </c>
      <c r="C1522" s="1" t="s">
        <v>3150</v>
      </c>
      <c r="D1522" s="2" t="n">
        <v>18000</v>
      </c>
      <c r="E1522" s="3" t="n">
        <v>18625</v>
      </c>
      <c r="F1522" s="0" t="s">
        <v>22</v>
      </c>
      <c r="G1522" s="0" t="s">
        <v>23</v>
      </c>
      <c r="H1522" s="0" t="s">
        <v>24</v>
      </c>
      <c r="I1522" s="0" t="n">
        <v>1418961600</v>
      </c>
      <c r="J1522" s="0" t="n">
        <v>1415824513</v>
      </c>
      <c r="K1522" s="9" t="n">
        <f aca="false">TRUE()</f>
        <v>1</v>
      </c>
      <c r="L1522" s="0" t="n">
        <v>167</v>
      </c>
      <c r="M1522" s="9" t="n">
        <f aca="false">TRUE()</f>
        <v>1</v>
      </c>
      <c r="N1522" s="0" t="s">
        <v>2468</v>
      </c>
      <c r="O1522" s="0" t="n">
        <f aca="false">ROUND(E1522/D1522*100,0)</f>
        <v>103</v>
      </c>
      <c r="P1522" s="0" t="n">
        <f aca="false">ROUND(E1522/L1522,2)</f>
        <v>111.53</v>
      </c>
      <c r="Q1522" s="0" t="s">
        <v>2469</v>
      </c>
      <c r="R1522" s="0" t="s">
        <v>2470</v>
      </c>
      <c r="S1522" s="10" t="n">
        <f aca="false">(((J1522/60)/60)/24)+DATE(1970,1,1)</f>
        <v>41955.8577893519</v>
      </c>
      <c r="T1522" s="10" t="n">
        <f aca="false">(((I1522/60)/60)/24)+DATE(1970,1,1)</f>
        <v>41992.1666666667</v>
      </c>
    </row>
    <row r="1523" customFormat="false" ht="35.05" hidden="false" customHeight="false" outlineLevel="0" collapsed="false">
      <c r="A1523" s="0" t="n">
        <v>1521</v>
      </c>
      <c r="B1523" s="1" t="s">
        <v>3151</v>
      </c>
      <c r="C1523" s="1" t="s">
        <v>3152</v>
      </c>
      <c r="D1523" s="2" t="n">
        <v>37500</v>
      </c>
      <c r="E1523" s="3" t="n">
        <v>40055</v>
      </c>
      <c r="F1523" s="0" t="s">
        <v>22</v>
      </c>
      <c r="G1523" s="0" t="s">
        <v>23</v>
      </c>
      <c r="H1523" s="0" t="s">
        <v>24</v>
      </c>
      <c r="I1523" s="0" t="n">
        <v>1465272091</v>
      </c>
      <c r="J1523" s="0" t="n">
        <v>1462248091</v>
      </c>
      <c r="K1523" s="9" t="n">
        <f aca="false">TRUE()</f>
        <v>1</v>
      </c>
      <c r="L1523" s="0" t="n">
        <v>235</v>
      </c>
      <c r="M1523" s="9" t="n">
        <f aca="false">TRUE()</f>
        <v>1</v>
      </c>
      <c r="N1523" s="0" t="s">
        <v>2468</v>
      </c>
      <c r="O1523" s="0" t="n">
        <f aca="false">ROUND(E1523/D1523*100,0)</f>
        <v>107</v>
      </c>
      <c r="P1523" s="0" t="n">
        <f aca="false">ROUND(E1523/L1523,2)</f>
        <v>170.45</v>
      </c>
      <c r="Q1523" s="0" t="s">
        <v>2469</v>
      </c>
      <c r="R1523" s="0" t="s">
        <v>2470</v>
      </c>
      <c r="S1523" s="10" t="n">
        <f aca="false">(((J1523/60)/60)/24)+DATE(1970,1,1)</f>
        <v>42493.1677199074</v>
      </c>
      <c r="T1523" s="10" t="n">
        <f aca="false">(((I1523/60)/60)/24)+DATE(1970,1,1)</f>
        <v>42528.1677199074</v>
      </c>
    </row>
    <row r="1524" customFormat="false" ht="46.25" hidden="false" customHeight="false" outlineLevel="0" collapsed="false">
      <c r="A1524" s="0" t="n">
        <v>1522</v>
      </c>
      <c r="B1524" s="1" t="s">
        <v>3153</v>
      </c>
      <c r="C1524" s="1" t="s">
        <v>3154</v>
      </c>
      <c r="D1524" s="2" t="n">
        <v>43500</v>
      </c>
      <c r="E1524" s="3" t="n">
        <v>60450.1</v>
      </c>
      <c r="F1524" s="0" t="s">
        <v>22</v>
      </c>
      <c r="G1524" s="0" t="s">
        <v>23</v>
      </c>
      <c r="H1524" s="0" t="s">
        <v>24</v>
      </c>
      <c r="I1524" s="0" t="n">
        <v>1413575739</v>
      </c>
      <c r="J1524" s="0" t="n">
        <v>1410983739</v>
      </c>
      <c r="K1524" s="9" t="n">
        <f aca="false">TRUE()</f>
        <v>1</v>
      </c>
      <c r="L1524" s="0" t="n">
        <v>452</v>
      </c>
      <c r="M1524" s="9" t="n">
        <f aca="false">TRUE()</f>
        <v>1</v>
      </c>
      <c r="N1524" s="0" t="s">
        <v>2468</v>
      </c>
      <c r="O1524" s="0" t="n">
        <f aca="false">ROUND(E1524/D1524*100,0)</f>
        <v>139</v>
      </c>
      <c r="P1524" s="0" t="n">
        <f aca="false">ROUND(E1524/L1524,2)</f>
        <v>133.74</v>
      </c>
      <c r="Q1524" s="0" t="s">
        <v>2469</v>
      </c>
      <c r="R1524" s="0" t="s">
        <v>2470</v>
      </c>
      <c r="S1524" s="10" t="n">
        <f aca="false">(((J1524/60)/60)/24)+DATE(1970,1,1)</f>
        <v>41899.8303125</v>
      </c>
      <c r="T1524" s="10" t="n">
        <f aca="false">(((I1524/60)/60)/24)+DATE(1970,1,1)</f>
        <v>41929.8303125</v>
      </c>
    </row>
    <row r="1525" customFormat="false" ht="35.05" hidden="false" customHeight="false" outlineLevel="0" collapsed="false">
      <c r="A1525" s="0" t="n">
        <v>1523</v>
      </c>
      <c r="B1525" s="1" t="s">
        <v>3155</v>
      </c>
      <c r="C1525" s="1" t="s">
        <v>3156</v>
      </c>
      <c r="D1525" s="2" t="n">
        <v>18500</v>
      </c>
      <c r="E1525" s="3" t="n">
        <v>23096</v>
      </c>
      <c r="F1525" s="0" t="s">
        <v>22</v>
      </c>
      <c r="G1525" s="0" t="s">
        <v>23</v>
      </c>
      <c r="H1525" s="0" t="s">
        <v>24</v>
      </c>
      <c r="I1525" s="0" t="n">
        <v>1419292800</v>
      </c>
      <c r="J1525" s="0" t="n">
        <v>1416592916</v>
      </c>
      <c r="K1525" s="9" t="n">
        <f aca="false">TRUE()</f>
        <v>1</v>
      </c>
      <c r="L1525" s="0" t="n">
        <v>241</v>
      </c>
      <c r="M1525" s="9" t="n">
        <f aca="false">TRUE()</f>
        <v>1</v>
      </c>
      <c r="N1525" s="0" t="s">
        <v>2468</v>
      </c>
      <c r="O1525" s="0" t="n">
        <f aca="false">ROUND(E1525/D1525*100,0)</f>
        <v>125</v>
      </c>
      <c r="P1525" s="0" t="n">
        <f aca="false">ROUND(E1525/L1525,2)</f>
        <v>95.83</v>
      </c>
      <c r="Q1525" s="0" t="s">
        <v>2469</v>
      </c>
      <c r="R1525" s="0" t="s">
        <v>2470</v>
      </c>
      <c r="S1525" s="10" t="n">
        <f aca="false">(((J1525/60)/60)/24)+DATE(1970,1,1)</f>
        <v>41964.7513425926</v>
      </c>
      <c r="T1525" s="10" t="n">
        <f aca="false">(((I1525/60)/60)/24)+DATE(1970,1,1)</f>
        <v>41996</v>
      </c>
    </row>
    <row r="1526" customFormat="false" ht="35.05" hidden="false" customHeight="false" outlineLevel="0" collapsed="false">
      <c r="A1526" s="0" t="n">
        <v>1524</v>
      </c>
      <c r="B1526" s="1" t="s">
        <v>3157</v>
      </c>
      <c r="C1526" s="1" t="s">
        <v>3158</v>
      </c>
      <c r="D1526" s="2" t="n">
        <v>3000</v>
      </c>
      <c r="E1526" s="3" t="n">
        <v>6210</v>
      </c>
      <c r="F1526" s="0" t="s">
        <v>22</v>
      </c>
      <c r="G1526" s="0" t="s">
        <v>487</v>
      </c>
      <c r="H1526" s="0" t="s">
        <v>488</v>
      </c>
      <c r="I1526" s="0" t="n">
        <v>1487592090</v>
      </c>
      <c r="J1526" s="0" t="n">
        <v>1485000090</v>
      </c>
      <c r="K1526" s="9" t="n">
        <f aca="false">TRUE()</f>
        <v>1</v>
      </c>
      <c r="L1526" s="0" t="n">
        <v>28</v>
      </c>
      <c r="M1526" s="9" t="n">
        <f aca="false">TRUE()</f>
        <v>1</v>
      </c>
      <c r="N1526" s="0" t="s">
        <v>2468</v>
      </c>
      <c r="O1526" s="0" t="n">
        <f aca="false">ROUND(E1526/D1526*100,0)</f>
        <v>207</v>
      </c>
      <c r="P1526" s="0" t="n">
        <f aca="false">ROUND(E1526/L1526,2)</f>
        <v>221.79</v>
      </c>
      <c r="Q1526" s="0" t="s">
        <v>2469</v>
      </c>
      <c r="R1526" s="0" t="s">
        <v>2470</v>
      </c>
      <c r="S1526" s="10" t="n">
        <f aca="false">(((J1526/60)/60)/24)+DATE(1970,1,1)</f>
        <v>42756.5010416667</v>
      </c>
      <c r="T1526" s="10" t="n">
        <f aca="false">(((I1526/60)/60)/24)+DATE(1970,1,1)</f>
        <v>42786.5010416667</v>
      </c>
    </row>
    <row r="1527" customFormat="false" ht="35.05" hidden="false" customHeight="false" outlineLevel="0" collapsed="false">
      <c r="A1527" s="0" t="n">
        <v>1525</v>
      </c>
      <c r="B1527" s="1" t="s">
        <v>3159</v>
      </c>
      <c r="C1527" s="1" t="s">
        <v>3160</v>
      </c>
      <c r="D1527" s="2" t="n">
        <v>2600</v>
      </c>
      <c r="E1527" s="3" t="n">
        <v>4524.15</v>
      </c>
      <c r="F1527" s="0" t="s">
        <v>22</v>
      </c>
      <c r="G1527" s="0" t="s">
        <v>23</v>
      </c>
      <c r="H1527" s="0" t="s">
        <v>24</v>
      </c>
      <c r="I1527" s="0" t="n">
        <v>1471539138</v>
      </c>
      <c r="J1527" s="0" t="n">
        <v>1468947138</v>
      </c>
      <c r="K1527" s="9" t="n">
        <f aca="false">TRUE()</f>
        <v>1</v>
      </c>
      <c r="L1527" s="0" t="n">
        <v>140</v>
      </c>
      <c r="M1527" s="9" t="n">
        <f aca="false">TRUE()</f>
        <v>1</v>
      </c>
      <c r="N1527" s="0" t="s">
        <v>2468</v>
      </c>
      <c r="O1527" s="0" t="n">
        <f aca="false">ROUND(E1527/D1527*100,0)</f>
        <v>174</v>
      </c>
      <c r="P1527" s="0" t="n">
        <f aca="false">ROUND(E1527/L1527,2)</f>
        <v>32.32</v>
      </c>
      <c r="Q1527" s="0" t="s">
        <v>2469</v>
      </c>
      <c r="R1527" s="0" t="s">
        <v>2470</v>
      </c>
      <c r="S1527" s="10" t="n">
        <f aca="false">(((J1527/60)/60)/24)+DATE(1970,1,1)</f>
        <v>42570.7029861111</v>
      </c>
      <c r="T1527" s="10" t="n">
        <f aca="false">(((I1527/60)/60)/24)+DATE(1970,1,1)</f>
        <v>42600.7029861111</v>
      </c>
    </row>
    <row r="1528" customFormat="false" ht="35.05" hidden="false" customHeight="false" outlineLevel="0" collapsed="false">
      <c r="A1528" s="0" t="n">
        <v>1526</v>
      </c>
      <c r="B1528" s="1" t="s">
        <v>3161</v>
      </c>
      <c r="C1528" s="1" t="s">
        <v>3162</v>
      </c>
      <c r="D1528" s="2" t="n">
        <v>23000</v>
      </c>
      <c r="E1528" s="3" t="n">
        <v>27675</v>
      </c>
      <c r="F1528" s="0" t="s">
        <v>22</v>
      </c>
      <c r="G1528" s="0" t="s">
        <v>23</v>
      </c>
      <c r="H1528" s="0" t="s">
        <v>24</v>
      </c>
      <c r="I1528" s="0" t="n">
        <v>1453185447</v>
      </c>
      <c r="J1528" s="0" t="n">
        <v>1448951847</v>
      </c>
      <c r="K1528" s="9" t="n">
        <f aca="false">TRUE()</f>
        <v>1</v>
      </c>
      <c r="L1528" s="0" t="n">
        <v>280</v>
      </c>
      <c r="M1528" s="9" t="n">
        <f aca="false">TRUE()</f>
        <v>1</v>
      </c>
      <c r="N1528" s="0" t="s">
        <v>2468</v>
      </c>
      <c r="O1528" s="0" t="n">
        <f aca="false">ROUND(E1528/D1528*100,0)</f>
        <v>120</v>
      </c>
      <c r="P1528" s="0" t="n">
        <f aca="false">ROUND(E1528/L1528,2)</f>
        <v>98.84</v>
      </c>
      <c r="Q1528" s="0" t="s">
        <v>2469</v>
      </c>
      <c r="R1528" s="0" t="s">
        <v>2470</v>
      </c>
      <c r="S1528" s="10" t="n">
        <f aca="false">(((J1528/60)/60)/24)+DATE(1970,1,1)</f>
        <v>42339.2760069444</v>
      </c>
      <c r="T1528" s="10" t="n">
        <f aca="false">(((I1528/60)/60)/24)+DATE(1970,1,1)</f>
        <v>42388.2760069444</v>
      </c>
    </row>
    <row r="1529" customFormat="false" ht="35.05" hidden="false" customHeight="false" outlineLevel="0" collapsed="false">
      <c r="A1529" s="0" t="n">
        <v>1527</v>
      </c>
      <c r="B1529" s="1" t="s">
        <v>3163</v>
      </c>
      <c r="C1529" s="1" t="s">
        <v>3164</v>
      </c>
      <c r="D1529" s="2" t="n">
        <v>3500</v>
      </c>
      <c r="E1529" s="3" t="n">
        <v>3865.55</v>
      </c>
      <c r="F1529" s="0" t="s">
        <v>22</v>
      </c>
      <c r="G1529" s="0" t="s">
        <v>23</v>
      </c>
      <c r="H1529" s="0" t="s">
        <v>24</v>
      </c>
      <c r="I1529" s="0" t="n">
        <v>1489497886</v>
      </c>
      <c r="J1529" s="0" t="n">
        <v>1487082286</v>
      </c>
      <c r="K1529" s="9" t="n">
        <f aca="false">TRUE()</f>
        <v>1</v>
      </c>
      <c r="L1529" s="0" t="n">
        <v>70</v>
      </c>
      <c r="M1529" s="9" t="n">
        <f aca="false">TRUE()</f>
        <v>1</v>
      </c>
      <c r="N1529" s="0" t="s">
        <v>2468</v>
      </c>
      <c r="O1529" s="0" t="n">
        <f aca="false">ROUND(E1529/D1529*100,0)</f>
        <v>110</v>
      </c>
      <c r="P1529" s="0" t="n">
        <f aca="false">ROUND(E1529/L1529,2)</f>
        <v>55.22</v>
      </c>
      <c r="Q1529" s="0" t="s">
        <v>2469</v>
      </c>
      <c r="R1529" s="0" t="s">
        <v>2470</v>
      </c>
      <c r="S1529" s="10" t="n">
        <f aca="false">(((J1529/60)/60)/24)+DATE(1970,1,1)</f>
        <v>42780.6005324074</v>
      </c>
      <c r="T1529" s="10" t="n">
        <f aca="false">(((I1529/60)/60)/24)+DATE(1970,1,1)</f>
        <v>42808.5588657407</v>
      </c>
    </row>
    <row r="1530" customFormat="false" ht="23.85" hidden="false" customHeight="false" outlineLevel="0" collapsed="false">
      <c r="A1530" s="0" t="n">
        <v>1528</v>
      </c>
      <c r="B1530" s="1" t="s">
        <v>3165</v>
      </c>
      <c r="C1530" s="1" t="s">
        <v>3166</v>
      </c>
      <c r="D1530" s="2" t="n">
        <v>3000</v>
      </c>
      <c r="E1530" s="3" t="n">
        <v>8447</v>
      </c>
      <c r="F1530" s="0" t="s">
        <v>22</v>
      </c>
      <c r="G1530" s="0" t="s">
        <v>23</v>
      </c>
      <c r="H1530" s="0" t="s">
        <v>24</v>
      </c>
      <c r="I1530" s="0" t="n">
        <v>1485907200</v>
      </c>
      <c r="J1530" s="0" t="n">
        <v>1483292122</v>
      </c>
      <c r="K1530" s="9" t="n">
        <f aca="false">TRUE()</f>
        <v>1</v>
      </c>
      <c r="L1530" s="0" t="n">
        <v>160</v>
      </c>
      <c r="M1530" s="9" t="n">
        <f aca="false">TRUE()</f>
        <v>1</v>
      </c>
      <c r="N1530" s="0" t="s">
        <v>2468</v>
      </c>
      <c r="O1530" s="0" t="n">
        <f aca="false">ROUND(E1530/D1530*100,0)</f>
        <v>282</v>
      </c>
      <c r="P1530" s="0" t="n">
        <f aca="false">ROUND(E1530/L1530,2)</f>
        <v>52.79</v>
      </c>
      <c r="Q1530" s="0" t="s">
        <v>2469</v>
      </c>
      <c r="R1530" s="0" t="s">
        <v>2470</v>
      </c>
      <c r="S1530" s="10" t="n">
        <f aca="false">(((J1530/60)/60)/24)+DATE(1970,1,1)</f>
        <v>42736.7328935185</v>
      </c>
      <c r="T1530" s="10" t="n">
        <f aca="false">(((I1530/60)/60)/24)+DATE(1970,1,1)</f>
        <v>42767</v>
      </c>
    </row>
    <row r="1531" customFormat="false" ht="23.85" hidden="false" customHeight="false" outlineLevel="0" collapsed="false">
      <c r="A1531" s="0" t="n">
        <v>1529</v>
      </c>
      <c r="B1531" s="1" t="s">
        <v>3167</v>
      </c>
      <c r="C1531" s="1" t="s">
        <v>3168</v>
      </c>
      <c r="D1531" s="2" t="n">
        <v>19000</v>
      </c>
      <c r="E1531" s="3" t="n">
        <v>19129</v>
      </c>
      <c r="F1531" s="0" t="s">
        <v>22</v>
      </c>
      <c r="G1531" s="0" t="s">
        <v>23</v>
      </c>
      <c r="H1531" s="0" t="s">
        <v>24</v>
      </c>
      <c r="I1531" s="0" t="n">
        <v>1426773920</v>
      </c>
      <c r="J1531" s="0" t="n">
        <v>1424185520</v>
      </c>
      <c r="K1531" s="9" t="n">
        <f aca="false">TRUE()</f>
        <v>1</v>
      </c>
      <c r="L1531" s="0" t="n">
        <v>141</v>
      </c>
      <c r="M1531" s="9" t="n">
        <f aca="false">TRUE()</f>
        <v>1</v>
      </c>
      <c r="N1531" s="0" t="s">
        <v>2468</v>
      </c>
      <c r="O1531" s="0" t="n">
        <f aca="false">ROUND(E1531/D1531*100,0)</f>
        <v>101</v>
      </c>
      <c r="P1531" s="0" t="n">
        <f aca="false">ROUND(E1531/L1531,2)</f>
        <v>135.67</v>
      </c>
      <c r="Q1531" s="0" t="s">
        <v>2469</v>
      </c>
      <c r="R1531" s="0" t="s">
        <v>2470</v>
      </c>
      <c r="S1531" s="10" t="n">
        <f aca="false">(((J1531/60)/60)/24)+DATE(1970,1,1)</f>
        <v>42052.6287037037</v>
      </c>
      <c r="T1531" s="10" t="n">
        <f aca="false">(((I1531/60)/60)/24)+DATE(1970,1,1)</f>
        <v>42082.587037037</v>
      </c>
    </row>
    <row r="1532" customFormat="false" ht="46.25" hidden="false" customHeight="false" outlineLevel="0" collapsed="false">
      <c r="A1532" s="0" t="n">
        <v>1530</v>
      </c>
      <c r="B1532" s="1" t="s">
        <v>3169</v>
      </c>
      <c r="C1532" s="1" t="s">
        <v>3170</v>
      </c>
      <c r="D1532" s="2" t="n">
        <v>35000</v>
      </c>
      <c r="E1532" s="3" t="n">
        <v>47189</v>
      </c>
      <c r="F1532" s="0" t="s">
        <v>22</v>
      </c>
      <c r="G1532" s="0" t="s">
        <v>23</v>
      </c>
      <c r="H1532" s="0" t="s">
        <v>24</v>
      </c>
      <c r="I1532" s="0" t="n">
        <v>1445624695</v>
      </c>
      <c r="J1532" s="0" t="n">
        <v>1443464695</v>
      </c>
      <c r="K1532" s="9" t="n">
        <f aca="false">TRUE()</f>
        <v>1</v>
      </c>
      <c r="L1532" s="0" t="n">
        <v>874</v>
      </c>
      <c r="M1532" s="9" t="n">
        <f aca="false">TRUE()</f>
        <v>1</v>
      </c>
      <c r="N1532" s="0" t="s">
        <v>2468</v>
      </c>
      <c r="O1532" s="0" t="n">
        <f aca="false">ROUND(E1532/D1532*100,0)</f>
        <v>135</v>
      </c>
      <c r="P1532" s="0" t="n">
        <f aca="false">ROUND(E1532/L1532,2)</f>
        <v>53.99</v>
      </c>
      <c r="Q1532" s="0" t="s">
        <v>2469</v>
      </c>
      <c r="R1532" s="0" t="s">
        <v>2470</v>
      </c>
      <c r="S1532" s="10" t="n">
        <f aca="false">(((J1532/60)/60)/24)+DATE(1970,1,1)</f>
        <v>42275.7673032408</v>
      </c>
      <c r="T1532" s="10" t="n">
        <f aca="false">(((I1532/60)/60)/24)+DATE(1970,1,1)</f>
        <v>42300.7673032407</v>
      </c>
    </row>
    <row r="1533" customFormat="false" ht="35.05" hidden="false" customHeight="false" outlineLevel="0" collapsed="false">
      <c r="A1533" s="0" t="n">
        <v>1531</v>
      </c>
      <c r="B1533" s="1" t="s">
        <v>3171</v>
      </c>
      <c r="C1533" s="1" t="s">
        <v>3172</v>
      </c>
      <c r="D1533" s="2" t="n">
        <v>2350</v>
      </c>
      <c r="E1533" s="3" t="n">
        <v>4135</v>
      </c>
      <c r="F1533" s="0" t="s">
        <v>22</v>
      </c>
      <c r="G1533" s="0" t="s">
        <v>23</v>
      </c>
      <c r="H1533" s="0" t="s">
        <v>24</v>
      </c>
      <c r="I1533" s="0" t="n">
        <v>1417402800</v>
      </c>
      <c r="J1533" s="0" t="n">
        <v>1414610126</v>
      </c>
      <c r="K1533" s="9" t="n">
        <f aca="false">TRUE()</f>
        <v>1</v>
      </c>
      <c r="L1533" s="0" t="n">
        <v>73</v>
      </c>
      <c r="M1533" s="9" t="n">
        <f aca="false">TRUE()</f>
        <v>1</v>
      </c>
      <c r="N1533" s="0" t="s">
        <v>2468</v>
      </c>
      <c r="O1533" s="0" t="n">
        <f aca="false">ROUND(E1533/D1533*100,0)</f>
        <v>176</v>
      </c>
      <c r="P1533" s="0" t="n">
        <f aca="false">ROUND(E1533/L1533,2)</f>
        <v>56.64</v>
      </c>
      <c r="Q1533" s="0" t="s">
        <v>2469</v>
      </c>
      <c r="R1533" s="0" t="s">
        <v>2470</v>
      </c>
      <c r="S1533" s="10" t="n">
        <f aca="false">(((J1533/60)/60)/24)+DATE(1970,1,1)</f>
        <v>41941.8023842593</v>
      </c>
      <c r="T1533" s="10" t="n">
        <f aca="false">(((I1533/60)/60)/24)+DATE(1970,1,1)</f>
        <v>41974.125</v>
      </c>
    </row>
    <row r="1534" customFormat="false" ht="35.05" hidden="false" customHeight="false" outlineLevel="0" collapsed="false">
      <c r="A1534" s="0" t="n">
        <v>1532</v>
      </c>
      <c r="B1534" s="1" t="s">
        <v>3173</v>
      </c>
      <c r="C1534" s="1" t="s">
        <v>3174</v>
      </c>
      <c r="D1534" s="2" t="n">
        <v>5000</v>
      </c>
      <c r="E1534" s="3" t="n">
        <v>24201</v>
      </c>
      <c r="F1534" s="0" t="s">
        <v>22</v>
      </c>
      <c r="G1534" s="0" t="s">
        <v>58</v>
      </c>
      <c r="H1534" s="0" t="s">
        <v>59</v>
      </c>
      <c r="I1534" s="0" t="n">
        <v>1455548400</v>
      </c>
      <c r="J1534" s="0" t="n">
        <v>1453461865</v>
      </c>
      <c r="K1534" s="9" t="n">
        <f aca="false">TRUE()</f>
        <v>1</v>
      </c>
      <c r="L1534" s="0" t="n">
        <v>294</v>
      </c>
      <c r="M1534" s="9" t="n">
        <f aca="false">TRUE()</f>
        <v>1</v>
      </c>
      <c r="N1534" s="0" t="s">
        <v>2468</v>
      </c>
      <c r="O1534" s="0" t="n">
        <f aca="false">ROUND(E1534/D1534*100,0)</f>
        <v>484</v>
      </c>
      <c r="P1534" s="0" t="n">
        <f aca="false">ROUND(E1534/L1534,2)</f>
        <v>82.32</v>
      </c>
      <c r="Q1534" s="0" t="s">
        <v>2469</v>
      </c>
      <c r="R1534" s="0" t="s">
        <v>2470</v>
      </c>
      <c r="S1534" s="10" t="n">
        <f aca="false">(((J1534/60)/60)/24)+DATE(1970,1,1)</f>
        <v>42391.4752893519</v>
      </c>
      <c r="T1534" s="10" t="n">
        <f aca="false">(((I1534/60)/60)/24)+DATE(1970,1,1)</f>
        <v>42415.625</v>
      </c>
    </row>
    <row r="1535" customFormat="false" ht="35.05" hidden="false" customHeight="false" outlineLevel="0" collapsed="false">
      <c r="A1535" s="0" t="n">
        <v>1533</v>
      </c>
      <c r="B1535" s="1" t="s">
        <v>3175</v>
      </c>
      <c r="C1535" s="1" t="s">
        <v>3176</v>
      </c>
      <c r="D1535" s="2" t="n">
        <v>45000</v>
      </c>
      <c r="E1535" s="3" t="n">
        <v>65313</v>
      </c>
      <c r="F1535" s="0" t="s">
        <v>22</v>
      </c>
      <c r="G1535" s="0" t="s">
        <v>23</v>
      </c>
      <c r="H1535" s="0" t="s">
        <v>24</v>
      </c>
      <c r="I1535" s="0" t="n">
        <v>1462161540</v>
      </c>
      <c r="J1535" s="0" t="n">
        <v>1457913777</v>
      </c>
      <c r="K1535" s="9" t="n">
        <f aca="false">TRUE()</f>
        <v>1</v>
      </c>
      <c r="L1535" s="0" t="n">
        <v>740</v>
      </c>
      <c r="M1535" s="9" t="n">
        <f aca="false">TRUE()</f>
        <v>1</v>
      </c>
      <c r="N1535" s="0" t="s">
        <v>2468</v>
      </c>
      <c r="O1535" s="0" t="n">
        <f aca="false">ROUND(E1535/D1535*100,0)</f>
        <v>145</v>
      </c>
      <c r="P1535" s="0" t="n">
        <f aca="false">ROUND(E1535/L1535,2)</f>
        <v>88.26</v>
      </c>
      <c r="Q1535" s="0" t="s">
        <v>2469</v>
      </c>
      <c r="R1535" s="0" t="s">
        <v>2470</v>
      </c>
      <c r="S1535" s="10" t="n">
        <f aca="false">(((J1535/60)/60)/24)+DATE(1970,1,1)</f>
        <v>42443.0020486111</v>
      </c>
      <c r="T1535" s="10" t="n">
        <f aca="false">(((I1535/60)/60)/24)+DATE(1970,1,1)</f>
        <v>42492.1659722222</v>
      </c>
    </row>
    <row r="1536" customFormat="false" ht="35.05" hidden="false" customHeight="false" outlineLevel="0" collapsed="false">
      <c r="A1536" s="0" t="n">
        <v>1534</v>
      </c>
      <c r="B1536" s="1" t="s">
        <v>3177</v>
      </c>
      <c r="C1536" s="1" t="s">
        <v>3178</v>
      </c>
      <c r="D1536" s="2" t="n">
        <v>7500</v>
      </c>
      <c r="E1536" s="3" t="n">
        <v>31330</v>
      </c>
      <c r="F1536" s="0" t="s">
        <v>22</v>
      </c>
      <c r="G1536" s="0" t="s">
        <v>23</v>
      </c>
      <c r="H1536" s="0" t="s">
        <v>24</v>
      </c>
      <c r="I1536" s="0" t="n">
        <v>1441383062</v>
      </c>
      <c r="J1536" s="0" t="n">
        <v>1438791062</v>
      </c>
      <c r="K1536" s="9" t="n">
        <f aca="false">TRUE()</f>
        <v>1</v>
      </c>
      <c r="L1536" s="0" t="n">
        <v>369</v>
      </c>
      <c r="M1536" s="9" t="n">
        <f aca="false">TRUE()</f>
        <v>1</v>
      </c>
      <c r="N1536" s="0" t="s">
        <v>2468</v>
      </c>
      <c r="O1536" s="0" t="n">
        <f aca="false">ROUND(E1536/D1536*100,0)</f>
        <v>418</v>
      </c>
      <c r="P1536" s="0" t="n">
        <f aca="false">ROUND(E1536/L1536,2)</f>
        <v>84.91</v>
      </c>
      <c r="Q1536" s="0" t="s">
        <v>2469</v>
      </c>
      <c r="R1536" s="0" t="s">
        <v>2470</v>
      </c>
      <c r="S1536" s="10" t="n">
        <f aca="false">(((J1536/60)/60)/24)+DATE(1970,1,1)</f>
        <v>42221.6743287037</v>
      </c>
      <c r="T1536" s="10" t="n">
        <f aca="false">(((I1536/60)/60)/24)+DATE(1970,1,1)</f>
        <v>42251.6743287037</v>
      </c>
    </row>
    <row r="1537" customFormat="false" ht="35.05" hidden="false" customHeight="false" outlineLevel="0" collapsed="false">
      <c r="A1537" s="0" t="n">
        <v>1535</v>
      </c>
      <c r="B1537" s="1" t="s">
        <v>3179</v>
      </c>
      <c r="C1537" s="1" t="s">
        <v>3180</v>
      </c>
      <c r="D1537" s="2" t="n">
        <v>4000</v>
      </c>
      <c r="E1537" s="3" t="n">
        <v>5297</v>
      </c>
      <c r="F1537" s="0" t="s">
        <v>22</v>
      </c>
      <c r="G1537" s="0" t="s">
        <v>23</v>
      </c>
      <c r="H1537" s="0" t="s">
        <v>24</v>
      </c>
      <c r="I1537" s="0" t="n">
        <v>1464040800</v>
      </c>
      <c r="J1537" s="0" t="n">
        <v>1461527631</v>
      </c>
      <c r="K1537" s="9" t="n">
        <f aca="false">TRUE()</f>
        <v>1</v>
      </c>
      <c r="L1537" s="0" t="n">
        <v>110</v>
      </c>
      <c r="M1537" s="9" t="n">
        <f aca="false">TRUE()</f>
        <v>1</v>
      </c>
      <c r="N1537" s="0" t="s">
        <v>2468</v>
      </c>
      <c r="O1537" s="0" t="n">
        <f aca="false">ROUND(E1537/D1537*100,0)</f>
        <v>132</v>
      </c>
      <c r="P1537" s="0" t="n">
        <f aca="false">ROUND(E1537/L1537,2)</f>
        <v>48.15</v>
      </c>
      <c r="Q1537" s="0" t="s">
        <v>2469</v>
      </c>
      <c r="R1537" s="0" t="s">
        <v>2470</v>
      </c>
      <c r="S1537" s="10" t="n">
        <f aca="false">(((J1537/60)/60)/24)+DATE(1970,1,1)</f>
        <v>42484.8290625</v>
      </c>
      <c r="T1537" s="10" t="n">
        <f aca="false">(((I1537/60)/60)/24)+DATE(1970,1,1)</f>
        <v>42513.9166666667</v>
      </c>
    </row>
    <row r="1538" customFormat="false" ht="46.25" hidden="false" customHeight="false" outlineLevel="0" collapsed="false">
      <c r="A1538" s="0" t="n">
        <v>1536</v>
      </c>
      <c r="B1538" s="1" t="s">
        <v>3181</v>
      </c>
      <c r="C1538" s="1" t="s">
        <v>3182</v>
      </c>
      <c r="D1538" s="2" t="n">
        <v>12000</v>
      </c>
      <c r="E1538" s="3" t="n">
        <v>30037.01</v>
      </c>
      <c r="F1538" s="0" t="s">
        <v>22</v>
      </c>
      <c r="G1538" s="0" t="s">
        <v>23</v>
      </c>
      <c r="H1538" s="0" t="s">
        <v>24</v>
      </c>
      <c r="I1538" s="0" t="n">
        <v>1440702910</v>
      </c>
      <c r="J1538" s="0" t="n">
        <v>1438110910</v>
      </c>
      <c r="K1538" s="9" t="n">
        <f aca="false">TRUE()</f>
        <v>1</v>
      </c>
      <c r="L1538" s="0" t="n">
        <v>455</v>
      </c>
      <c r="M1538" s="9" t="n">
        <f aca="false">TRUE()</f>
        <v>1</v>
      </c>
      <c r="N1538" s="0" t="s">
        <v>2468</v>
      </c>
      <c r="O1538" s="0" t="n">
        <f aca="false">ROUND(E1538/D1538*100,0)</f>
        <v>250</v>
      </c>
      <c r="P1538" s="0" t="n">
        <f aca="false">ROUND(E1538/L1538,2)</f>
        <v>66.02</v>
      </c>
      <c r="Q1538" s="0" t="s">
        <v>2469</v>
      </c>
      <c r="R1538" s="0" t="s">
        <v>2470</v>
      </c>
      <c r="S1538" s="10" t="n">
        <f aca="false">(((J1538/60)/60)/24)+DATE(1970,1,1)</f>
        <v>42213.8021990741</v>
      </c>
      <c r="T1538" s="10" t="n">
        <f aca="false">(((I1538/60)/60)/24)+DATE(1970,1,1)</f>
        <v>42243.8021990741</v>
      </c>
    </row>
    <row r="1539" customFormat="false" ht="35.05" hidden="false" customHeight="false" outlineLevel="0" collapsed="false">
      <c r="A1539" s="0" t="n">
        <v>1537</v>
      </c>
      <c r="B1539" s="1" t="s">
        <v>3183</v>
      </c>
      <c r="C1539" s="1" t="s">
        <v>3184</v>
      </c>
      <c r="D1539" s="2" t="n">
        <v>12000</v>
      </c>
      <c r="E1539" s="3" t="n">
        <v>21588</v>
      </c>
      <c r="F1539" s="0" t="s">
        <v>22</v>
      </c>
      <c r="G1539" s="0" t="s">
        <v>513</v>
      </c>
      <c r="H1539" s="0" t="s">
        <v>63</v>
      </c>
      <c r="I1539" s="0" t="n">
        <v>1470506400</v>
      </c>
      <c r="J1539" s="0" t="n">
        <v>1467358427</v>
      </c>
      <c r="K1539" s="9" t="n">
        <f aca="false">TRUE()</f>
        <v>1</v>
      </c>
      <c r="L1539" s="0" t="n">
        <v>224</v>
      </c>
      <c r="M1539" s="9" t="n">
        <f aca="false">TRUE()</f>
        <v>1</v>
      </c>
      <c r="N1539" s="0" t="s">
        <v>2468</v>
      </c>
      <c r="O1539" s="0" t="n">
        <f aca="false">ROUND(E1539/D1539*100,0)</f>
        <v>180</v>
      </c>
      <c r="P1539" s="0" t="n">
        <f aca="false">ROUND(E1539/L1539,2)</f>
        <v>96.38</v>
      </c>
      <c r="Q1539" s="0" t="s">
        <v>2469</v>
      </c>
      <c r="R1539" s="0" t="s">
        <v>2470</v>
      </c>
      <c r="S1539" s="10" t="n">
        <f aca="false">(((J1539/60)/60)/24)+DATE(1970,1,1)</f>
        <v>42552.3151273148</v>
      </c>
      <c r="T1539" s="10" t="n">
        <f aca="false">(((I1539/60)/60)/24)+DATE(1970,1,1)</f>
        <v>42588.75</v>
      </c>
    </row>
    <row r="1540" customFormat="false" ht="35.05" hidden="false" customHeight="false" outlineLevel="0" collapsed="false">
      <c r="A1540" s="0" t="n">
        <v>1538</v>
      </c>
      <c r="B1540" s="1" t="s">
        <v>3185</v>
      </c>
      <c r="C1540" s="1" t="s">
        <v>3186</v>
      </c>
      <c r="D1540" s="2" t="n">
        <v>7000</v>
      </c>
      <c r="E1540" s="3" t="n">
        <v>7184</v>
      </c>
      <c r="F1540" s="0" t="s">
        <v>22</v>
      </c>
      <c r="G1540" s="0" t="s">
        <v>23</v>
      </c>
      <c r="H1540" s="0" t="s">
        <v>24</v>
      </c>
      <c r="I1540" s="0" t="n">
        <v>1421952370</v>
      </c>
      <c r="J1540" s="0" t="n">
        <v>1418064370</v>
      </c>
      <c r="K1540" s="9" t="n">
        <f aca="false">TRUE()</f>
        <v>1</v>
      </c>
      <c r="L1540" s="0" t="n">
        <v>46</v>
      </c>
      <c r="M1540" s="9" t="n">
        <f aca="false">TRUE()</f>
        <v>1</v>
      </c>
      <c r="N1540" s="0" t="s">
        <v>2468</v>
      </c>
      <c r="O1540" s="0" t="n">
        <f aca="false">ROUND(E1540/D1540*100,0)</f>
        <v>103</v>
      </c>
      <c r="P1540" s="0" t="n">
        <f aca="false">ROUND(E1540/L1540,2)</f>
        <v>156.17</v>
      </c>
      <c r="Q1540" s="0" t="s">
        <v>2469</v>
      </c>
      <c r="R1540" s="0" t="s">
        <v>2470</v>
      </c>
      <c r="S1540" s="10" t="n">
        <f aca="false">(((J1540/60)/60)/24)+DATE(1970,1,1)</f>
        <v>41981.7820601852</v>
      </c>
      <c r="T1540" s="10" t="n">
        <f aca="false">(((I1540/60)/60)/24)+DATE(1970,1,1)</f>
        <v>42026.7820601852</v>
      </c>
    </row>
    <row r="1541" customFormat="false" ht="35.05" hidden="false" customHeight="false" outlineLevel="0" collapsed="false">
      <c r="A1541" s="0" t="n">
        <v>1539</v>
      </c>
      <c r="B1541" s="1" t="s">
        <v>3187</v>
      </c>
      <c r="C1541" s="1" t="s">
        <v>3188</v>
      </c>
      <c r="D1541" s="2" t="n">
        <v>20000</v>
      </c>
      <c r="E1541" s="3" t="n">
        <v>27197.22</v>
      </c>
      <c r="F1541" s="0" t="s">
        <v>22</v>
      </c>
      <c r="G1541" s="0" t="s">
        <v>23</v>
      </c>
      <c r="H1541" s="0" t="s">
        <v>24</v>
      </c>
      <c r="I1541" s="0" t="n">
        <v>1483481019</v>
      </c>
      <c r="J1541" s="0" t="n">
        <v>1480629819</v>
      </c>
      <c r="K1541" s="9" t="n">
        <f aca="false">FALSE()</f>
        <v>0</v>
      </c>
      <c r="L1541" s="0" t="n">
        <v>284</v>
      </c>
      <c r="M1541" s="9" t="n">
        <f aca="false">TRUE()</f>
        <v>1</v>
      </c>
      <c r="N1541" s="0" t="s">
        <v>2468</v>
      </c>
      <c r="O1541" s="0" t="n">
        <f aca="false">ROUND(E1541/D1541*100,0)</f>
        <v>136</v>
      </c>
      <c r="P1541" s="0" t="n">
        <f aca="false">ROUND(E1541/L1541,2)</f>
        <v>95.76</v>
      </c>
      <c r="Q1541" s="0" t="s">
        <v>2469</v>
      </c>
      <c r="R1541" s="0" t="s">
        <v>2470</v>
      </c>
      <c r="S1541" s="10" t="n">
        <f aca="false">(((J1541/60)/60)/24)+DATE(1970,1,1)</f>
        <v>42705.9192013889</v>
      </c>
      <c r="T1541" s="10" t="n">
        <f aca="false">(((I1541/60)/60)/24)+DATE(1970,1,1)</f>
        <v>42738.9192013889</v>
      </c>
    </row>
    <row r="1542" customFormat="false" ht="35.05" hidden="false" customHeight="false" outlineLevel="0" collapsed="false">
      <c r="A1542" s="0" t="n">
        <v>1540</v>
      </c>
      <c r="B1542" s="1" t="s">
        <v>3189</v>
      </c>
      <c r="C1542" s="1" t="s">
        <v>3190</v>
      </c>
      <c r="D1542" s="2" t="n">
        <v>15000</v>
      </c>
      <c r="E1542" s="3" t="n">
        <v>17680</v>
      </c>
      <c r="F1542" s="0" t="s">
        <v>22</v>
      </c>
      <c r="G1542" s="0" t="s">
        <v>23</v>
      </c>
      <c r="H1542" s="0" t="s">
        <v>24</v>
      </c>
      <c r="I1542" s="0" t="n">
        <v>1416964500</v>
      </c>
      <c r="J1542" s="0" t="n">
        <v>1414368616</v>
      </c>
      <c r="K1542" s="9" t="n">
        <f aca="false">TRUE()</f>
        <v>1</v>
      </c>
      <c r="L1542" s="0" t="n">
        <v>98</v>
      </c>
      <c r="M1542" s="9" t="n">
        <f aca="false">TRUE()</f>
        <v>1</v>
      </c>
      <c r="N1542" s="0" t="s">
        <v>2468</v>
      </c>
      <c r="O1542" s="0" t="n">
        <f aca="false">ROUND(E1542/D1542*100,0)</f>
        <v>118</v>
      </c>
      <c r="P1542" s="0" t="n">
        <f aca="false">ROUND(E1542/L1542,2)</f>
        <v>180.41</v>
      </c>
      <c r="Q1542" s="0" t="s">
        <v>2469</v>
      </c>
      <c r="R1542" s="0" t="s">
        <v>2470</v>
      </c>
      <c r="S1542" s="10" t="n">
        <f aca="false">(((J1542/60)/60)/24)+DATE(1970,1,1)</f>
        <v>41939.0071296296</v>
      </c>
      <c r="T1542" s="10" t="n">
        <f aca="false">(((I1542/60)/60)/24)+DATE(1970,1,1)</f>
        <v>41969.0520833333</v>
      </c>
    </row>
    <row r="1543" customFormat="false" ht="35.05" hidden="false" customHeight="false" outlineLevel="0" collapsed="false">
      <c r="A1543" s="0" t="n">
        <v>1541</v>
      </c>
      <c r="B1543" s="1" t="s">
        <v>3191</v>
      </c>
      <c r="C1543" s="1" t="s">
        <v>3192</v>
      </c>
      <c r="D1543" s="2" t="n">
        <v>18000</v>
      </c>
      <c r="E1543" s="3" t="n">
        <v>6</v>
      </c>
      <c r="F1543" s="0" t="s">
        <v>367</v>
      </c>
      <c r="G1543" s="0" t="s">
        <v>23</v>
      </c>
      <c r="H1543" s="0" t="s">
        <v>24</v>
      </c>
      <c r="I1543" s="0" t="n">
        <v>1420045538</v>
      </c>
      <c r="J1543" s="0" t="n">
        <v>1417453538</v>
      </c>
      <c r="K1543" s="9" t="n">
        <f aca="false">FALSE()</f>
        <v>0</v>
      </c>
      <c r="L1543" s="0" t="n">
        <v>2</v>
      </c>
      <c r="M1543" s="9" t="n">
        <f aca="false">FALSE()</f>
        <v>0</v>
      </c>
      <c r="N1543" s="0" t="s">
        <v>3193</v>
      </c>
      <c r="O1543" s="0" t="n">
        <f aca="false">ROUND(E1543/D1543*100,0)</f>
        <v>0</v>
      </c>
      <c r="P1543" s="0" t="n">
        <f aca="false">ROUND(E1543/L1543,2)</f>
        <v>3</v>
      </c>
      <c r="Q1543" s="0" t="s">
        <v>2469</v>
      </c>
      <c r="R1543" s="0" t="s">
        <v>3194</v>
      </c>
      <c r="S1543" s="10" t="n">
        <f aca="false">(((J1543/60)/60)/24)+DATE(1970,1,1)</f>
        <v>41974.7122453704</v>
      </c>
      <c r="T1543" s="10" t="n">
        <f aca="false">(((I1543/60)/60)/24)+DATE(1970,1,1)</f>
        <v>42004.7122453704</v>
      </c>
    </row>
    <row r="1544" customFormat="false" ht="35.05" hidden="false" customHeight="false" outlineLevel="0" collapsed="false">
      <c r="A1544" s="0" t="n">
        <v>1542</v>
      </c>
      <c r="B1544" s="1" t="s">
        <v>3195</v>
      </c>
      <c r="C1544" s="1" t="s">
        <v>3196</v>
      </c>
      <c r="D1544" s="2" t="n">
        <v>500</v>
      </c>
      <c r="E1544" s="3" t="n">
        <v>20</v>
      </c>
      <c r="F1544" s="0" t="s">
        <v>367</v>
      </c>
      <c r="G1544" s="0" t="s">
        <v>168</v>
      </c>
      <c r="H1544" s="0" t="s">
        <v>169</v>
      </c>
      <c r="I1544" s="0" t="n">
        <v>1435708500</v>
      </c>
      <c r="J1544" s="0" t="n">
        <v>1434412500</v>
      </c>
      <c r="K1544" s="9" t="n">
        <f aca="false">FALSE()</f>
        <v>0</v>
      </c>
      <c r="L1544" s="0" t="n">
        <v>1</v>
      </c>
      <c r="M1544" s="9" t="n">
        <f aca="false">FALSE()</f>
        <v>0</v>
      </c>
      <c r="N1544" s="0" t="s">
        <v>3193</v>
      </c>
      <c r="O1544" s="0" t="n">
        <f aca="false">ROUND(E1544/D1544*100,0)</f>
        <v>4</v>
      </c>
      <c r="P1544" s="0" t="n">
        <f aca="false">ROUND(E1544/L1544,2)</f>
        <v>20</v>
      </c>
      <c r="Q1544" s="0" t="s">
        <v>2469</v>
      </c>
      <c r="R1544" s="0" t="s">
        <v>3194</v>
      </c>
      <c r="S1544" s="10" t="n">
        <f aca="false">(((J1544/60)/60)/24)+DATE(1970,1,1)</f>
        <v>42170.9965277778</v>
      </c>
      <c r="T1544" s="10" t="n">
        <f aca="false">(((I1544/60)/60)/24)+DATE(1970,1,1)</f>
        <v>42185.9965277778</v>
      </c>
    </row>
    <row r="1545" customFormat="false" ht="35.05" hidden="false" customHeight="false" outlineLevel="0" collapsed="false">
      <c r="A1545" s="0" t="n">
        <v>1543</v>
      </c>
      <c r="B1545" s="1" t="s">
        <v>3197</v>
      </c>
      <c r="C1545" s="1" t="s">
        <v>3198</v>
      </c>
      <c r="D1545" s="2" t="n">
        <v>2250</v>
      </c>
      <c r="E1545" s="3" t="n">
        <v>10</v>
      </c>
      <c r="F1545" s="0" t="s">
        <v>367</v>
      </c>
      <c r="G1545" s="0" t="s">
        <v>23</v>
      </c>
      <c r="H1545" s="0" t="s">
        <v>24</v>
      </c>
      <c r="I1545" s="0" t="n">
        <v>1416662034</v>
      </c>
      <c r="J1545" s="0" t="n">
        <v>1414066434</v>
      </c>
      <c r="K1545" s="9" t="n">
        <f aca="false">FALSE()</f>
        <v>0</v>
      </c>
      <c r="L1545" s="0" t="n">
        <v>1</v>
      </c>
      <c r="M1545" s="9" t="n">
        <f aca="false">FALSE()</f>
        <v>0</v>
      </c>
      <c r="N1545" s="0" t="s">
        <v>3193</v>
      </c>
      <c r="O1545" s="0" t="n">
        <f aca="false">ROUND(E1545/D1545*100,0)</f>
        <v>0</v>
      </c>
      <c r="P1545" s="0" t="n">
        <f aca="false">ROUND(E1545/L1545,2)</f>
        <v>10</v>
      </c>
      <c r="Q1545" s="0" t="s">
        <v>2469</v>
      </c>
      <c r="R1545" s="0" t="s">
        <v>3194</v>
      </c>
      <c r="S1545" s="10" t="n">
        <f aca="false">(((J1545/60)/60)/24)+DATE(1970,1,1)</f>
        <v>41935.5096527778</v>
      </c>
      <c r="T1545" s="10" t="n">
        <f aca="false">(((I1545/60)/60)/24)+DATE(1970,1,1)</f>
        <v>41965.5513194444</v>
      </c>
    </row>
    <row r="1546" customFormat="false" ht="35.05" hidden="false" customHeight="false" outlineLevel="0" collapsed="false">
      <c r="A1546" s="0" t="n">
        <v>1544</v>
      </c>
      <c r="B1546" s="1" t="s">
        <v>3199</v>
      </c>
      <c r="C1546" s="1" t="s">
        <v>3200</v>
      </c>
      <c r="D1546" s="2" t="n">
        <v>1000</v>
      </c>
      <c r="E1546" s="3" t="n">
        <v>0</v>
      </c>
      <c r="F1546" s="0" t="s">
        <v>367</v>
      </c>
      <c r="G1546" s="0" t="s">
        <v>23</v>
      </c>
      <c r="H1546" s="0" t="s">
        <v>24</v>
      </c>
      <c r="I1546" s="0" t="n">
        <v>1427847480</v>
      </c>
      <c r="J1546" s="0" t="n">
        <v>1424222024</v>
      </c>
      <c r="K1546" s="9" t="n">
        <f aca="false">FALSE()</f>
        <v>0</v>
      </c>
      <c r="L1546" s="0" t="n">
        <v>0</v>
      </c>
      <c r="M1546" s="9" t="n">
        <f aca="false">FALSE()</f>
        <v>0</v>
      </c>
      <c r="N1546" s="0" t="s">
        <v>3193</v>
      </c>
      <c r="O1546" s="0" t="n">
        <f aca="false">ROUND(E1546/D1546*100,0)</f>
        <v>0</v>
      </c>
      <c r="P1546" s="0" t="n">
        <f aca="false">ROUND(E1546/L1546,2)</f>
        <v>0</v>
      </c>
      <c r="Q1546" s="0" t="s">
        <v>2469</v>
      </c>
      <c r="R1546" s="0" t="s">
        <v>3194</v>
      </c>
      <c r="S1546" s="10" t="n">
        <f aca="false">(((J1546/60)/60)/24)+DATE(1970,1,1)</f>
        <v>42053.0512037037</v>
      </c>
      <c r="T1546" s="10" t="n">
        <f aca="false">(((I1546/60)/60)/24)+DATE(1970,1,1)</f>
        <v>42095.0125</v>
      </c>
    </row>
    <row r="1547" customFormat="false" ht="35.05" hidden="false" customHeight="false" outlineLevel="0" collapsed="false">
      <c r="A1547" s="0" t="n">
        <v>1545</v>
      </c>
      <c r="B1547" s="1" t="s">
        <v>3201</v>
      </c>
      <c r="C1547" s="1" t="s">
        <v>3202</v>
      </c>
      <c r="D1547" s="2" t="n">
        <v>3000</v>
      </c>
      <c r="E1547" s="3" t="n">
        <v>1</v>
      </c>
      <c r="F1547" s="0" t="s">
        <v>367</v>
      </c>
      <c r="G1547" s="0" t="s">
        <v>23</v>
      </c>
      <c r="H1547" s="0" t="s">
        <v>24</v>
      </c>
      <c r="I1547" s="0" t="n">
        <v>1425330960</v>
      </c>
      <c r="J1547" s="0" t="n">
        <v>1422393234</v>
      </c>
      <c r="K1547" s="9" t="n">
        <f aca="false">FALSE()</f>
        <v>0</v>
      </c>
      <c r="L1547" s="0" t="n">
        <v>1</v>
      </c>
      <c r="M1547" s="9" t="n">
        <f aca="false">FALSE()</f>
        <v>0</v>
      </c>
      <c r="N1547" s="0" t="s">
        <v>3193</v>
      </c>
      <c r="O1547" s="0" t="n">
        <f aca="false">ROUND(E1547/D1547*100,0)</f>
        <v>0</v>
      </c>
      <c r="P1547" s="0" t="n">
        <f aca="false">ROUND(E1547/L1547,2)</f>
        <v>1</v>
      </c>
      <c r="Q1547" s="0" t="s">
        <v>2469</v>
      </c>
      <c r="R1547" s="0" t="s">
        <v>3194</v>
      </c>
      <c r="S1547" s="10" t="n">
        <f aca="false">(((J1547/60)/60)/24)+DATE(1970,1,1)</f>
        <v>42031.8846527778</v>
      </c>
      <c r="T1547" s="10" t="n">
        <f aca="false">(((I1547/60)/60)/24)+DATE(1970,1,1)</f>
        <v>42065.8861111111</v>
      </c>
    </row>
    <row r="1548" customFormat="false" ht="35.05" hidden="false" customHeight="false" outlineLevel="0" collapsed="false">
      <c r="A1548" s="0" t="n">
        <v>1546</v>
      </c>
      <c r="B1548" s="1" t="s">
        <v>3203</v>
      </c>
      <c r="C1548" s="1" t="s">
        <v>3204</v>
      </c>
      <c r="D1548" s="2" t="n">
        <v>1000</v>
      </c>
      <c r="E1548" s="3" t="n">
        <v>289</v>
      </c>
      <c r="F1548" s="0" t="s">
        <v>367</v>
      </c>
      <c r="G1548" s="0" t="s">
        <v>32</v>
      </c>
      <c r="H1548" s="0" t="s">
        <v>33</v>
      </c>
      <c r="I1548" s="0" t="n">
        <v>1410930399</v>
      </c>
      <c r="J1548" s="0" t="n">
        <v>1405746399</v>
      </c>
      <c r="K1548" s="9" t="n">
        <f aca="false">FALSE()</f>
        <v>0</v>
      </c>
      <c r="L1548" s="0" t="n">
        <v>11</v>
      </c>
      <c r="M1548" s="9" t="n">
        <f aca="false">FALSE()</f>
        <v>0</v>
      </c>
      <c r="N1548" s="0" t="s">
        <v>3193</v>
      </c>
      <c r="O1548" s="0" t="n">
        <f aca="false">ROUND(E1548/D1548*100,0)</f>
        <v>29</v>
      </c>
      <c r="P1548" s="0" t="n">
        <f aca="false">ROUND(E1548/L1548,2)</f>
        <v>26.27</v>
      </c>
      <c r="Q1548" s="0" t="s">
        <v>2469</v>
      </c>
      <c r="R1548" s="0" t="s">
        <v>3194</v>
      </c>
      <c r="S1548" s="10" t="n">
        <f aca="false">(((J1548/60)/60)/24)+DATE(1970,1,1)</f>
        <v>41839.2129513889</v>
      </c>
      <c r="T1548" s="10" t="n">
        <f aca="false">(((I1548/60)/60)/24)+DATE(1970,1,1)</f>
        <v>41899.2129513889</v>
      </c>
    </row>
    <row r="1549" customFormat="false" ht="35.05" hidden="false" customHeight="false" outlineLevel="0" collapsed="false">
      <c r="A1549" s="0" t="n">
        <v>1547</v>
      </c>
      <c r="B1549" s="1" t="s">
        <v>3205</v>
      </c>
      <c r="C1549" s="1" t="s">
        <v>3206</v>
      </c>
      <c r="D1549" s="2" t="n">
        <v>20</v>
      </c>
      <c r="E1549" s="3" t="n">
        <v>0</v>
      </c>
      <c r="F1549" s="0" t="s">
        <v>367</v>
      </c>
      <c r="G1549" s="0" t="s">
        <v>23</v>
      </c>
      <c r="H1549" s="0" t="s">
        <v>24</v>
      </c>
      <c r="I1549" s="0" t="n">
        <v>1487844882</v>
      </c>
      <c r="J1549" s="0" t="n">
        <v>1487240082</v>
      </c>
      <c r="K1549" s="9" t="n">
        <f aca="false">FALSE()</f>
        <v>0</v>
      </c>
      <c r="L1549" s="0" t="n">
        <v>0</v>
      </c>
      <c r="M1549" s="9" t="n">
        <f aca="false">FALSE()</f>
        <v>0</v>
      </c>
      <c r="N1549" s="0" t="s">
        <v>3193</v>
      </c>
      <c r="O1549" s="0" t="n">
        <f aca="false">ROUND(E1549/D1549*100,0)</f>
        <v>0</v>
      </c>
      <c r="P1549" s="0" t="n">
        <f aca="false">ROUND(E1549/L1549,2)</f>
        <v>0</v>
      </c>
      <c r="Q1549" s="0" t="s">
        <v>2469</v>
      </c>
      <c r="R1549" s="0" t="s">
        <v>3194</v>
      </c>
      <c r="S1549" s="10" t="n">
        <f aca="false">(((J1549/60)/60)/24)+DATE(1970,1,1)</f>
        <v>42782.426875</v>
      </c>
      <c r="T1549" s="10" t="n">
        <f aca="false">(((I1549/60)/60)/24)+DATE(1970,1,1)</f>
        <v>42789.426875</v>
      </c>
    </row>
    <row r="1550" customFormat="false" ht="23.85" hidden="false" customHeight="false" outlineLevel="0" collapsed="false">
      <c r="A1550" s="0" t="n">
        <v>1548</v>
      </c>
      <c r="B1550" s="1" t="s">
        <v>3207</v>
      </c>
      <c r="C1550" s="1" t="s">
        <v>3208</v>
      </c>
      <c r="D1550" s="2" t="n">
        <v>700</v>
      </c>
      <c r="E1550" s="3" t="n">
        <v>60</v>
      </c>
      <c r="F1550" s="0" t="s">
        <v>367</v>
      </c>
      <c r="G1550" s="0" t="s">
        <v>23</v>
      </c>
      <c r="H1550" s="0" t="s">
        <v>24</v>
      </c>
      <c r="I1550" s="0" t="n">
        <v>1447020620</v>
      </c>
      <c r="J1550" s="0" t="n">
        <v>1444425020</v>
      </c>
      <c r="K1550" s="9" t="n">
        <f aca="false">FALSE()</f>
        <v>0</v>
      </c>
      <c r="L1550" s="0" t="n">
        <v>1</v>
      </c>
      <c r="M1550" s="9" t="n">
        <f aca="false">FALSE()</f>
        <v>0</v>
      </c>
      <c r="N1550" s="0" t="s">
        <v>3193</v>
      </c>
      <c r="O1550" s="0" t="n">
        <f aca="false">ROUND(E1550/D1550*100,0)</f>
        <v>9</v>
      </c>
      <c r="P1550" s="0" t="n">
        <f aca="false">ROUND(E1550/L1550,2)</f>
        <v>60</v>
      </c>
      <c r="Q1550" s="0" t="s">
        <v>2469</v>
      </c>
      <c r="R1550" s="0" t="s">
        <v>3194</v>
      </c>
      <c r="S1550" s="10" t="n">
        <f aca="false">(((J1550/60)/60)/24)+DATE(1970,1,1)</f>
        <v>42286.8821759259</v>
      </c>
      <c r="T1550" s="10" t="n">
        <f aca="false">(((I1550/60)/60)/24)+DATE(1970,1,1)</f>
        <v>42316.9238425926</v>
      </c>
    </row>
    <row r="1551" customFormat="false" ht="35.05" hidden="false" customHeight="false" outlineLevel="0" collapsed="false">
      <c r="A1551" s="0" t="n">
        <v>1549</v>
      </c>
      <c r="B1551" s="1" t="s">
        <v>3209</v>
      </c>
      <c r="C1551" s="1" t="s">
        <v>3210</v>
      </c>
      <c r="D1551" s="2" t="n">
        <v>500</v>
      </c>
      <c r="E1551" s="3" t="n">
        <v>170</v>
      </c>
      <c r="F1551" s="0" t="s">
        <v>367</v>
      </c>
      <c r="G1551" s="0" t="s">
        <v>23</v>
      </c>
      <c r="H1551" s="0" t="s">
        <v>24</v>
      </c>
      <c r="I1551" s="0" t="n">
        <v>1446524159</v>
      </c>
      <c r="J1551" s="0" t="n">
        <v>1443928559</v>
      </c>
      <c r="K1551" s="9" t="n">
        <f aca="false">FALSE()</f>
        <v>0</v>
      </c>
      <c r="L1551" s="0" t="n">
        <v>6</v>
      </c>
      <c r="M1551" s="9" t="n">
        <f aca="false">FALSE()</f>
        <v>0</v>
      </c>
      <c r="N1551" s="0" t="s">
        <v>3193</v>
      </c>
      <c r="O1551" s="0" t="n">
        <f aca="false">ROUND(E1551/D1551*100,0)</f>
        <v>34</v>
      </c>
      <c r="P1551" s="0" t="n">
        <f aca="false">ROUND(E1551/L1551,2)</f>
        <v>28.33</v>
      </c>
      <c r="Q1551" s="0" t="s">
        <v>2469</v>
      </c>
      <c r="R1551" s="0" t="s">
        <v>3194</v>
      </c>
      <c r="S1551" s="10" t="n">
        <f aca="false">(((J1551/60)/60)/24)+DATE(1970,1,1)</f>
        <v>42281.136099537</v>
      </c>
      <c r="T1551" s="10" t="n">
        <f aca="false">(((I1551/60)/60)/24)+DATE(1970,1,1)</f>
        <v>42311.1777662037</v>
      </c>
    </row>
    <row r="1552" customFormat="false" ht="46.25" hidden="false" customHeight="false" outlineLevel="0" collapsed="false">
      <c r="A1552" s="0" t="n">
        <v>1550</v>
      </c>
      <c r="B1552" s="1" t="s">
        <v>3211</v>
      </c>
      <c r="C1552" s="1" t="s">
        <v>3212</v>
      </c>
      <c r="D1552" s="2" t="n">
        <v>750</v>
      </c>
      <c r="E1552" s="3" t="n">
        <v>101</v>
      </c>
      <c r="F1552" s="0" t="s">
        <v>367</v>
      </c>
      <c r="G1552" s="0" t="s">
        <v>32</v>
      </c>
      <c r="H1552" s="0" t="s">
        <v>33</v>
      </c>
      <c r="I1552" s="0" t="n">
        <v>1463050034</v>
      </c>
      <c r="J1552" s="0" t="n">
        <v>1460458034</v>
      </c>
      <c r="K1552" s="9" t="n">
        <f aca="false">FALSE()</f>
        <v>0</v>
      </c>
      <c r="L1552" s="0" t="n">
        <v>7</v>
      </c>
      <c r="M1552" s="9" t="n">
        <f aca="false">FALSE()</f>
        <v>0</v>
      </c>
      <c r="N1552" s="0" t="s">
        <v>3193</v>
      </c>
      <c r="O1552" s="0" t="n">
        <f aca="false">ROUND(E1552/D1552*100,0)</f>
        <v>13</v>
      </c>
      <c r="P1552" s="0" t="n">
        <f aca="false">ROUND(E1552/L1552,2)</f>
        <v>14.43</v>
      </c>
      <c r="Q1552" s="0" t="s">
        <v>2469</v>
      </c>
      <c r="R1552" s="0" t="s">
        <v>3194</v>
      </c>
      <c r="S1552" s="10" t="n">
        <f aca="false">(((J1552/60)/60)/24)+DATE(1970,1,1)</f>
        <v>42472.4494675926</v>
      </c>
      <c r="T1552" s="10" t="n">
        <f aca="false">(((I1552/60)/60)/24)+DATE(1970,1,1)</f>
        <v>42502.4494675926</v>
      </c>
    </row>
    <row r="1553" customFormat="false" ht="35.05" hidden="false" customHeight="false" outlineLevel="0" collapsed="false">
      <c r="A1553" s="0" t="n">
        <v>1551</v>
      </c>
      <c r="B1553" s="1" t="s">
        <v>3213</v>
      </c>
      <c r="C1553" s="1" t="s">
        <v>3214</v>
      </c>
      <c r="D1553" s="2" t="n">
        <v>3500</v>
      </c>
      <c r="E1553" s="3" t="n">
        <v>0</v>
      </c>
      <c r="F1553" s="0" t="s">
        <v>367</v>
      </c>
      <c r="G1553" s="0" t="s">
        <v>23</v>
      </c>
      <c r="H1553" s="0" t="s">
        <v>24</v>
      </c>
      <c r="I1553" s="0" t="n">
        <v>1432756039</v>
      </c>
      <c r="J1553" s="0" t="n">
        <v>1430164039</v>
      </c>
      <c r="K1553" s="9" t="n">
        <f aca="false">FALSE()</f>
        <v>0</v>
      </c>
      <c r="L1553" s="0" t="n">
        <v>0</v>
      </c>
      <c r="M1553" s="9" t="n">
        <f aca="false">FALSE()</f>
        <v>0</v>
      </c>
      <c r="N1553" s="0" t="s">
        <v>3193</v>
      </c>
      <c r="O1553" s="0" t="n">
        <f aca="false">ROUND(E1553/D1553*100,0)</f>
        <v>0</v>
      </c>
      <c r="P1553" s="0" t="n">
        <f aca="false">ROUND(E1553/L1553,2)</f>
        <v>0</v>
      </c>
      <c r="Q1553" s="0" t="s">
        <v>2469</v>
      </c>
      <c r="R1553" s="0" t="s">
        <v>3194</v>
      </c>
      <c r="S1553" s="10" t="n">
        <f aca="false">(((J1553/60)/60)/24)+DATE(1970,1,1)</f>
        <v>42121.824525463</v>
      </c>
      <c r="T1553" s="10" t="n">
        <f aca="false">(((I1553/60)/60)/24)+DATE(1970,1,1)</f>
        <v>42151.824525463</v>
      </c>
    </row>
    <row r="1554" customFormat="false" ht="35.05" hidden="false" customHeight="false" outlineLevel="0" collapsed="false">
      <c r="A1554" s="0" t="n">
        <v>1552</v>
      </c>
      <c r="B1554" s="1" t="s">
        <v>3215</v>
      </c>
      <c r="C1554" s="1" t="s">
        <v>3216</v>
      </c>
      <c r="D1554" s="2" t="n">
        <v>4300</v>
      </c>
      <c r="E1554" s="3" t="n">
        <v>2115</v>
      </c>
      <c r="F1554" s="0" t="s">
        <v>367</v>
      </c>
      <c r="G1554" s="0" t="s">
        <v>23</v>
      </c>
      <c r="H1554" s="0" t="s">
        <v>24</v>
      </c>
      <c r="I1554" s="0" t="n">
        <v>1412135940</v>
      </c>
      <c r="J1554" s="0" t="n">
        <v>1410366708</v>
      </c>
      <c r="K1554" s="9" t="n">
        <f aca="false">FALSE()</f>
        <v>0</v>
      </c>
      <c r="L1554" s="0" t="n">
        <v>16</v>
      </c>
      <c r="M1554" s="9" t="n">
        <f aca="false">FALSE()</f>
        <v>0</v>
      </c>
      <c r="N1554" s="0" t="s">
        <v>3193</v>
      </c>
      <c r="O1554" s="0" t="n">
        <f aca="false">ROUND(E1554/D1554*100,0)</f>
        <v>49</v>
      </c>
      <c r="P1554" s="0" t="n">
        <f aca="false">ROUND(E1554/L1554,2)</f>
        <v>132.19</v>
      </c>
      <c r="Q1554" s="0" t="s">
        <v>2469</v>
      </c>
      <c r="R1554" s="0" t="s">
        <v>3194</v>
      </c>
      <c r="S1554" s="10" t="n">
        <f aca="false">(((J1554/60)/60)/24)+DATE(1970,1,1)</f>
        <v>41892.68875</v>
      </c>
      <c r="T1554" s="10" t="n">
        <f aca="false">(((I1554/60)/60)/24)+DATE(1970,1,1)</f>
        <v>41913.1659722222</v>
      </c>
    </row>
    <row r="1555" customFormat="false" ht="35.05" hidden="false" customHeight="false" outlineLevel="0" collapsed="false">
      <c r="A1555" s="0" t="n">
        <v>1553</v>
      </c>
      <c r="B1555" s="1" t="s">
        <v>3217</v>
      </c>
      <c r="C1555" s="1" t="s">
        <v>3218</v>
      </c>
      <c r="D1555" s="2" t="n">
        <v>6000</v>
      </c>
      <c r="E1555" s="3" t="n">
        <v>0</v>
      </c>
      <c r="F1555" s="0" t="s">
        <v>367</v>
      </c>
      <c r="G1555" s="0" t="s">
        <v>23</v>
      </c>
      <c r="H1555" s="0" t="s">
        <v>24</v>
      </c>
      <c r="I1555" s="0" t="n">
        <v>1441176447</v>
      </c>
      <c r="J1555" s="0" t="n">
        <v>1438584447</v>
      </c>
      <c r="K1555" s="9" t="n">
        <f aca="false">FALSE()</f>
        <v>0</v>
      </c>
      <c r="L1555" s="0" t="n">
        <v>0</v>
      </c>
      <c r="M1555" s="9" t="n">
        <f aca="false">FALSE()</f>
        <v>0</v>
      </c>
      <c r="N1555" s="0" t="s">
        <v>3193</v>
      </c>
      <c r="O1555" s="0" t="n">
        <f aca="false">ROUND(E1555/D1555*100,0)</f>
        <v>0</v>
      </c>
      <c r="P1555" s="0" t="n">
        <f aca="false">ROUND(E1555/L1555,2)</f>
        <v>0</v>
      </c>
      <c r="Q1555" s="0" t="s">
        <v>2469</v>
      </c>
      <c r="R1555" s="0" t="s">
        <v>3194</v>
      </c>
      <c r="S1555" s="10" t="n">
        <f aca="false">(((J1555/60)/60)/24)+DATE(1970,1,1)</f>
        <v>42219.2829513889</v>
      </c>
      <c r="T1555" s="10" t="n">
        <f aca="false">(((I1555/60)/60)/24)+DATE(1970,1,1)</f>
        <v>42249.2829513889</v>
      </c>
    </row>
    <row r="1556" customFormat="false" ht="46.25" hidden="false" customHeight="false" outlineLevel="0" collapsed="false">
      <c r="A1556" s="0" t="n">
        <v>1554</v>
      </c>
      <c r="B1556" s="1" t="s">
        <v>3219</v>
      </c>
      <c r="C1556" s="1" t="s">
        <v>3220</v>
      </c>
      <c r="D1556" s="2" t="n">
        <v>20000</v>
      </c>
      <c r="E1556" s="3" t="n">
        <v>0</v>
      </c>
      <c r="F1556" s="0" t="s">
        <v>367</v>
      </c>
      <c r="G1556" s="0" t="s">
        <v>58</v>
      </c>
      <c r="H1556" s="0" t="s">
        <v>59</v>
      </c>
      <c r="I1556" s="0" t="n">
        <v>1438495390</v>
      </c>
      <c r="J1556" s="0" t="n">
        <v>1435903390</v>
      </c>
      <c r="K1556" s="9" t="n">
        <f aca="false">FALSE()</f>
        <v>0</v>
      </c>
      <c r="L1556" s="0" t="n">
        <v>0</v>
      </c>
      <c r="M1556" s="9" t="n">
        <f aca="false">FALSE()</f>
        <v>0</v>
      </c>
      <c r="N1556" s="0" t="s">
        <v>3193</v>
      </c>
      <c r="O1556" s="0" t="n">
        <f aca="false">ROUND(E1556/D1556*100,0)</f>
        <v>0</v>
      </c>
      <c r="P1556" s="0" t="n">
        <f aca="false">ROUND(E1556/L1556,2)</f>
        <v>0</v>
      </c>
      <c r="Q1556" s="0" t="s">
        <v>2469</v>
      </c>
      <c r="R1556" s="0" t="s">
        <v>3194</v>
      </c>
      <c r="S1556" s="10" t="n">
        <f aca="false">(((J1556/60)/60)/24)+DATE(1970,1,1)</f>
        <v>42188.2521990741</v>
      </c>
      <c r="T1556" s="10" t="n">
        <f aca="false">(((I1556/60)/60)/24)+DATE(1970,1,1)</f>
        <v>42218.2521990741</v>
      </c>
    </row>
    <row r="1557" customFormat="false" ht="35.05" hidden="false" customHeight="false" outlineLevel="0" collapsed="false">
      <c r="A1557" s="0" t="n">
        <v>1555</v>
      </c>
      <c r="B1557" s="1" t="s">
        <v>3221</v>
      </c>
      <c r="C1557" s="1" t="s">
        <v>3222</v>
      </c>
      <c r="D1557" s="2" t="n">
        <v>750</v>
      </c>
      <c r="E1557" s="3" t="n">
        <v>0</v>
      </c>
      <c r="F1557" s="0" t="s">
        <v>367</v>
      </c>
      <c r="G1557" s="0" t="s">
        <v>23</v>
      </c>
      <c r="H1557" s="0" t="s">
        <v>24</v>
      </c>
      <c r="I1557" s="0" t="n">
        <v>1442509200</v>
      </c>
      <c r="J1557" s="0" t="n">
        <v>1440513832</v>
      </c>
      <c r="K1557" s="9" t="n">
        <f aca="false">FALSE()</f>
        <v>0</v>
      </c>
      <c r="L1557" s="0" t="n">
        <v>0</v>
      </c>
      <c r="M1557" s="9" t="n">
        <f aca="false">FALSE()</f>
        <v>0</v>
      </c>
      <c r="N1557" s="0" t="s">
        <v>3193</v>
      </c>
      <c r="O1557" s="0" t="n">
        <f aca="false">ROUND(E1557/D1557*100,0)</f>
        <v>0</v>
      </c>
      <c r="P1557" s="0" t="n">
        <f aca="false">ROUND(E1557/L1557,2)</f>
        <v>0</v>
      </c>
      <c r="Q1557" s="0" t="s">
        <v>2469</v>
      </c>
      <c r="R1557" s="0" t="s">
        <v>3194</v>
      </c>
      <c r="S1557" s="10" t="n">
        <f aca="false">(((J1557/60)/60)/24)+DATE(1970,1,1)</f>
        <v>42241.6137962963</v>
      </c>
      <c r="T1557" s="10" t="n">
        <f aca="false">(((I1557/60)/60)/24)+DATE(1970,1,1)</f>
        <v>42264.7083333333</v>
      </c>
    </row>
    <row r="1558" customFormat="false" ht="35.05" hidden="false" customHeight="false" outlineLevel="0" collapsed="false">
      <c r="A1558" s="0" t="n">
        <v>1556</v>
      </c>
      <c r="B1558" s="1" t="s">
        <v>3223</v>
      </c>
      <c r="C1558" s="1" t="s">
        <v>3224</v>
      </c>
      <c r="D1558" s="2" t="n">
        <v>1500</v>
      </c>
      <c r="E1558" s="3" t="n">
        <v>677</v>
      </c>
      <c r="F1558" s="0" t="s">
        <v>367</v>
      </c>
      <c r="G1558" s="0" t="s">
        <v>168</v>
      </c>
      <c r="H1558" s="0" t="s">
        <v>169</v>
      </c>
      <c r="I1558" s="0" t="n">
        <v>1467603624</v>
      </c>
      <c r="J1558" s="0" t="n">
        <v>1465011624</v>
      </c>
      <c r="K1558" s="9" t="n">
        <f aca="false">FALSE()</f>
        <v>0</v>
      </c>
      <c r="L1558" s="0" t="n">
        <v>12</v>
      </c>
      <c r="M1558" s="9" t="n">
        <f aca="false">FALSE()</f>
        <v>0</v>
      </c>
      <c r="N1558" s="0" t="s">
        <v>3193</v>
      </c>
      <c r="O1558" s="0" t="n">
        <f aca="false">ROUND(E1558/D1558*100,0)</f>
        <v>45</v>
      </c>
      <c r="P1558" s="0" t="n">
        <f aca="false">ROUND(E1558/L1558,2)</f>
        <v>56.42</v>
      </c>
      <c r="Q1558" s="0" t="s">
        <v>2469</v>
      </c>
      <c r="R1558" s="0" t="s">
        <v>3194</v>
      </c>
      <c r="S1558" s="10" t="n">
        <f aca="false">(((J1558/60)/60)/24)+DATE(1970,1,1)</f>
        <v>42525.1530555556</v>
      </c>
      <c r="T1558" s="10" t="n">
        <f aca="false">(((I1558/60)/60)/24)+DATE(1970,1,1)</f>
        <v>42555.1530555556</v>
      </c>
    </row>
    <row r="1559" customFormat="false" ht="35.05" hidden="false" customHeight="false" outlineLevel="0" collapsed="false">
      <c r="A1559" s="0" t="n">
        <v>1557</v>
      </c>
      <c r="B1559" s="1" t="s">
        <v>3225</v>
      </c>
      <c r="C1559" s="1" t="s">
        <v>3226</v>
      </c>
      <c r="D1559" s="2" t="n">
        <v>2500</v>
      </c>
      <c r="E1559" s="3" t="n">
        <v>100</v>
      </c>
      <c r="F1559" s="0" t="s">
        <v>367</v>
      </c>
      <c r="G1559" s="0" t="s">
        <v>23</v>
      </c>
      <c r="H1559" s="0" t="s">
        <v>24</v>
      </c>
      <c r="I1559" s="0" t="n">
        <v>1411227633</v>
      </c>
      <c r="J1559" s="0" t="n">
        <v>1408549233</v>
      </c>
      <c r="K1559" s="9" t="n">
        <f aca="false">FALSE()</f>
        <v>0</v>
      </c>
      <c r="L1559" s="0" t="n">
        <v>1</v>
      </c>
      <c r="M1559" s="9" t="n">
        <f aca="false">FALSE()</f>
        <v>0</v>
      </c>
      <c r="N1559" s="0" t="s">
        <v>3193</v>
      </c>
      <c r="O1559" s="0" t="n">
        <f aca="false">ROUND(E1559/D1559*100,0)</f>
        <v>4</v>
      </c>
      <c r="P1559" s="0" t="n">
        <f aca="false">ROUND(E1559/L1559,2)</f>
        <v>100</v>
      </c>
      <c r="Q1559" s="0" t="s">
        <v>2469</v>
      </c>
      <c r="R1559" s="0" t="s">
        <v>3194</v>
      </c>
      <c r="S1559" s="10" t="n">
        <f aca="false">(((J1559/60)/60)/24)+DATE(1970,1,1)</f>
        <v>41871.6531597222</v>
      </c>
      <c r="T1559" s="10" t="n">
        <f aca="false">(((I1559/60)/60)/24)+DATE(1970,1,1)</f>
        <v>41902.6531597222</v>
      </c>
    </row>
    <row r="1560" customFormat="false" ht="35.05" hidden="false" customHeight="false" outlineLevel="0" collapsed="false">
      <c r="A1560" s="0" t="n">
        <v>1558</v>
      </c>
      <c r="B1560" s="1" t="s">
        <v>3227</v>
      </c>
      <c r="C1560" s="1" t="s">
        <v>3228</v>
      </c>
      <c r="D1560" s="2" t="n">
        <v>750</v>
      </c>
      <c r="E1560" s="3" t="n">
        <v>35</v>
      </c>
      <c r="F1560" s="0" t="s">
        <v>367</v>
      </c>
      <c r="G1560" s="0" t="s">
        <v>32</v>
      </c>
      <c r="H1560" s="0" t="s">
        <v>33</v>
      </c>
      <c r="I1560" s="0" t="n">
        <v>1440763920</v>
      </c>
      <c r="J1560" s="0" t="n">
        <v>1435656759</v>
      </c>
      <c r="K1560" s="9" t="n">
        <f aca="false">FALSE()</f>
        <v>0</v>
      </c>
      <c r="L1560" s="0" t="n">
        <v>3</v>
      </c>
      <c r="M1560" s="9" t="n">
        <f aca="false">FALSE()</f>
        <v>0</v>
      </c>
      <c r="N1560" s="0" t="s">
        <v>3193</v>
      </c>
      <c r="O1560" s="0" t="n">
        <f aca="false">ROUND(E1560/D1560*100,0)</f>
        <v>5</v>
      </c>
      <c r="P1560" s="0" t="n">
        <f aca="false">ROUND(E1560/L1560,2)</f>
        <v>11.67</v>
      </c>
      <c r="Q1560" s="0" t="s">
        <v>2469</v>
      </c>
      <c r="R1560" s="0" t="s">
        <v>3194</v>
      </c>
      <c r="S1560" s="10" t="n">
        <f aca="false">(((J1560/60)/60)/24)+DATE(1970,1,1)</f>
        <v>42185.3976736111</v>
      </c>
      <c r="T1560" s="10" t="n">
        <f aca="false">(((I1560/60)/60)/24)+DATE(1970,1,1)</f>
        <v>42244.5083333333</v>
      </c>
    </row>
    <row r="1561" customFormat="false" ht="23.85" hidden="false" customHeight="false" outlineLevel="0" collapsed="false">
      <c r="A1561" s="0" t="n">
        <v>1559</v>
      </c>
      <c r="B1561" s="1" t="s">
        <v>3229</v>
      </c>
      <c r="C1561" s="1" t="s">
        <v>3230</v>
      </c>
      <c r="D1561" s="2" t="n">
        <v>15000</v>
      </c>
      <c r="E1561" s="3" t="n">
        <v>50</v>
      </c>
      <c r="F1561" s="0" t="s">
        <v>367</v>
      </c>
      <c r="G1561" s="0" t="s">
        <v>23</v>
      </c>
      <c r="H1561" s="0" t="s">
        <v>24</v>
      </c>
      <c r="I1561" s="0" t="n">
        <v>1430270199</v>
      </c>
      <c r="J1561" s="0" t="n">
        <v>1428974199</v>
      </c>
      <c r="K1561" s="9" t="n">
        <f aca="false">FALSE()</f>
        <v>0</v>
      </c>
      <c r="L1561" s="0" t="n">
        <v>1</v>
      </c>
      <c r="M1561" s="9" t="n">
        <f aca="false">FALSE()</f>
        <v>0</v>
      </c>
      <c r="N1561" s="0" t="s">
        <v>3193</v>
      </c>
      <c r="O1561" s="0" t="n">
        <f aca="false">ROUND(E1561/D1561*100,0)</f>
        <v>0</v>
      </c>
      <c r="P1561" s="0" t="n">
        <f aca="false">ROUND(E1561/L1561,2)</f>
        <v>50</v>
      </c>
      <c r="Q1561" s="0" t="s">
        <v>2469</v>
      </c>
      <c r="R1561" s="0" t="s">
        <v>3194</v>
      </c>
      <c r="S1561" s="10" t="n">
        <f aca="false">(((J1561/60)/60)/24)+DATE(1970,1,1)</f>
        <v>42108.0532291667</v>
      </c>
      <c r="T1561" s="10" t="n">
        <f aca="false">(((I1561/60)/60)/24)+DATE(1970,1,1)</f>
        <v>42123.0532291667</v>
      </c>
    </row>
    <row r="1562" customFormat="false" ht="35.05" hidden="false" customHeight="false" outlineLevel="0" collapsed="false">
      <c r="A1562" s="0" t="n">
        <v>1560</v>
      </c>
      <c r="B1562" s="1" t="s">
        <v>3231</v>
      </c>
      <c r="C1562" s="1" t="s">
        <v>3232</v>
      </c>
      <c r="D1562" s="2" t="n">
        <v>2500</v>
      </c>
      <c r="E1562" s="3" t="n">
        <v>94</v>
      </c>
      <c r="F1562" s="0" t="s">
        <v>367</v>
      </c>
      <c r="G1562" s="0" t="s">
        <v>23</v>
      </c>
      <c r="H1562" s="0" t="s">
        <v>24</v>
      </c>
      <c r="I1562" s="0" t="n">
        <v>1415842193</v>
      </c>
      <c r="J1562" s="0" t="n">
        <v>1414110593</v>
      </c>
      <c r="K1562" s="9" t="n">
        <f aca="false">FALSE()</f>
        <v>0</v>
      </c>
      <c r="L1562" s="0" t="n">
        <v>4</v>
      </c>
      <c r="M1562" s="9" t="n">
        <f aca="false">FALSE()</f>
        <v>0</v>
      </c>
      <c r="N1562" s="0" t="s">
        <v>3193</v>
      </c>
      <c r="O1562" s="0" t="n">
        <f aca="false">ROUND(E1562/D1562*100,0)</f>
        <v>4</v>
      </c>
      <c r="P1562" s="0" t="n">
        <f aca="false">ROUND(E1562/L1562,2)</f>
        <v>23.5</v>
      </c>
      <c r="Q1562" s="0" t="s">
        <v>2469</v>
      </c>
      <c r="R1562" s="0" t="s">
        <v>3194</v>
      </c>
      <c r="S1562" s="10" t="n">
        <f aca="false">(((J1562/60)/60)/24)+DATE(1970,1,1)</f>
        <v>41936.0207523148</v>
      </c>
      <c r="T1562" s="10" t="n">
        <f aca="false">(((I1562/60)/60)/24)+DATE(1970,1,1)</f>
        <v>41956.0624189815</v>
      </c>
    </row>
    <row r="1563" customFormat="false" ht="35.05" hidden="false" customHeight="false" outlineLevel="0" collapsed="false">
      <c r="A1563" s="0" t="n">
        <v>1561</v>
      </c>
      <c r="B1563" s="1" t="s">
        <v>3233</v>
      </c>
      <c r="C1563" s="1" t="s">
        <v>3234</v>
      </c>
      <c r="D1563" s="2" t="n">
        <v>10000</v>
      </c>
      <c r="E1563" s="3" t="n">
        <v>67</v>
      </c>
      <c r="F1563" s="0" t="s">
        <v>281</v>
      </c>
      <c r="G1563" s="0" t="s">
        <v>23</v>
      </c>
      <c r="H1563" s="0" t="s">
        <v>24</v>
      </c>
      <c r="I1563" s="0" t="n">
        <v>1383789603</v>
      </c>
      <c r="J1563" s="0" t="n">
        <v>1381194003</v>
      </c>
      <c r="K1563" s="9" t="n">
        <f aca="false">FALSE()</f>
        <v>0</v>
      </c>
      <c r="L1563" s="0" t="n">
        <v>1</v>
      </c>
      <c r="M1563" s="9" t="n">
        <f aca="false">FALSE()</f>
        <v>0</v>
      </c>
      <c r="N1563" s="0" t="s">
        <v>3235</v>
      </c>
      <c r="O1563" s="0" t="n">
        <f aca="false">ROUND(E1563/D1563*100,0)</f>
        <v>1</v>
      </c>
      <c r="P1563" s="0" t="n">
        <f aca="false">ROUND(E1563/L1563,2)</f>
        <v>67</v>
      </c>
      <c r="Q1563" s="0" t="s">
        <v>1511</v>
      </c>
      <c r="R1563" s="0" t="s">
        <v>3236</v>
      </c>
      <c r="S1563" s="10" t="n">
        <f aca="false">(((J1563/60)/60)/24)+DATE(1970,1,1)</f>
        <v>41555.0417013889</v>
      </c>
      <c r="T1563" s="10" t="n">
        <f aca="false">(((I1563/60)/60)/24)+DATE(1970,1,1)</f>
        <v>41585.0833680556</v>
      </c>
    </row>
    <row r="1564" customFormat="false" ht="46.25" hidden="false" customHeight="false" outlineLevel="0" collapsed="false">
      <c r="A1564" s="0" t="n">
        <v>1562</v>
      </c>
      <c r="B1564" s="1" t="s">
        <v>3237</v>
      </c>
      <c r="C1564" s="1" t="s">
        <v>3238</v>
      </c>
      <c r="D1564" s="2" t="n">
        <v>4000</v>
      </c>
      <c r="E1564" s="3" t="n">
        <v>0</v>
      </c>
      <c r="F1564" s="0" t="s">
        <v>281</v>
      </c>
      <c r="G1564" s="0" t="s">
        <v>23</v>
      </c>
      <c r="H1564" s="0" t="s">
        <v>24</v>
      </c>
      <c r="I1564" s="0" t="n">
        <v>1259715000</v>
      </c>
      <c r="J1564" s="0" t="n">
        <v>1253712916</v>
      </c>
      <c r="K1564" s="9" t="n">
        <f aca="false">FALSE()</f>
        <v>0</v>
      </c>
      <c r="L1564" s="0" t="n">
        <v>0</v>
      </c>
      <c r="M1564" s="9" t="n">
        <f aca="false">FALSE()</f>
        <v>0</v>
      </c>
      <c r="N1564" s="0" t="s">
        <v>3235</v>
      </c>
      <c r="O1564" s="0" t="n">
        <f aca="false">ROUND(E1564/D1564*100,0)</f>
        <v>0</v>
      </c>
      <c r="P1564" s="0" t="n">
        <f aca="false">ROUND(E1564/L1564,2)</f>
        <v>0</v>
      </c>
      <c r="Q1564" s="0" t="s">
        <v>1511</v>
      </c>
      <c r="R1564" s="0" t="s">
        <v>3236</v>
      </c>
      <c r="S1564" s="10" t="n">
        <f aca="false">(((J1564/60)/60)/24)+DATE(1970,1,1)</f>
        <v>40079.5661574074</v>
      </c>
      <c r="T1564" s="10" t="n">
        <f aca="false">(((I1564/60)/60)/24)+DATE(1970,1,1)</f>
        <v>40149.0347222222</v>
      </c>
    </row>
    <row r="1565" customFormat="false" ht="35.05" hidden="false" customHeight="false" outlineLevel="0" collapsed="false">
      <c r="A1565" s="0" t="n">
        <v>1563</v>
      </c>
      <c r="B1565" s="1" t="s">
        <v>3239</v>
      </c>
      <c r="C1565" s="1" t="s">
        <v>3240</v>
      </c>
      <c r="D1565" s="2" t="n">
        <v>6000</v>
      </c>
      <c r="E1565" s="3" t="n">
        <v>85</v>
      </c>
      <c r="F1565" s="0" t="s">
        <v>281</v>
      </c>
      <c r="G1565" s="0" t="s">
        <v>32</v>
      </c>
      <c r="H1565" s="0" t="s">
        <v>33</v>
      </c>
      <c r="I1565" s="0" t="n">
        <v>1394815751</v>
      </c>
      <c r="J1565" s="0" t="n">
        <v>1389635351</v>
      </c>
      <c r="K1565" s="9" t="n">
        <f aca="false">FALSE()</f>
        <v>0</v>
      </c>
      <c r="L1565" s="0" t="n">
        <v>2</v>
      </c>
      <c r="M1565" s="9" t="n">
        <f aca="false">FALSE()</f>
        <v>0</v>
      </c>
      <c r="N1565" s="0" t="s">
        <v>3235</v>
      </c>
      <c r="O1565" s="0" t="n">
        <f aca="false">ROUND(E1565/D1565*100,0)</f>
        <v>1</v>
      </c>
      <c r="P1565" s="0" t="n">
        <f aca="false">ROUND(E1565/L1565,2)</f>
        <v>42.5</v>
      </c>
      <c r="Q1565" s="0" t="s">
        <v>1511</v>
      </c>
      <c r="R1565" s="0" t="s">
        <v>3236</v>
      </c>
      <c r="S1565" s="10" t="n">
        <f aca="false">(((J1565/60)/60)/24)+DATE(1970,1,1)</f>
        <v>41652.7424884259</v>
      </c>
      <c r="T1565" s="10" t="n">
        <f aca="false">(((I1565/60)/60)/24)+DATE(1970,1,1)</f>
        <v>41712.7008217593</v>
      </c>
    </row>
    <row r="1566" customFormat="false" ht="35.05" hidden="false" customHeight="false" outlineLevel="0" collapsed="false">
      <c r="A1566" s="0" t="n">
        <v>1564</v>
      </c>
      <c r="B1566" s="1" t="s">
        <v>3241</v>
      </c>
      <c r="C1566" s="1" t="s">
        <v>3242</v>
      </c>
      <c r="D1566" s="2" t="n">
        <v>10000</v>
      </c>
      <c r="E1566" s="3" t="n">
        <v>10</v>
      </c>
      <c r="F1566" s="0" t="s">
        <v>281</v>
      </c>
      <c r="G1566" s="0" t="s">
        <v>23</v>
      </c>
      <c r="H1566" s="0" t="s">
        <v>24</v>
      </c>
      <c r="I1566" s="0" t="n">
        <v>1432843500</v>
      </c>
      <c r="J1566" s="0" t="n">
        <v>1430124509</v>
      </c>
      <c r="K1566" s="9" t="n">
        <f aca="false">FALSE()</f>
        <v>0</v>
      </c>
      <c r="L1566" s="0" t="n">
        <v>1</v>
      </c>
      <c r="M1566" s="9" t="n">
        <f aca="false">FALSE()</f>
        <v>0</v>
      </c>
      <c r="N1566" s="0" t="s">
        <v>3235</v>
      </c>
      <c r="O1566" s="0" t="n">
        <f aca="false">ROUND(E1566/D1566*100,0)</f>
        <v>0</v>
      </c>
      <c r="P1566" s="0" t="n">
        <f aca="false">ROUND(E1566/L1566,2)</f>
        <v>10</v>
      </c>
      <c r="Q1566" s="0" t="s">
        <v>1511</v>
      </c>
      <c r="R1566" s="0" t="s">
        <v>3236</v>
      </c>
      <c r="S1566" s="10" t="n">
        <f aca="false">(((J1566/60)/60)/24)+DATE(1970,1,1)</f>
        <v>42121.3670023148</v>
      </c>
      <c r="T1566" s="10" t="n">
        <f aca="false">(((I1566/60)/60)/24)+DATE(1970,1,1)</f>
        <v>42152.8368055556</v>
      </c>
    </row>
    <row r="1567" customFormat="false" ht="35.05" hidden="false" customHeight="false" outlineLevel="0" collapsed="false">
      <c r="A1567" s="0" t="n">
        <v>1565</v>
      </c>
      <c r="B1567" s="1" t="s">
        <v>3243</v>
      </c>
      <c r="C1567" s="1" t="s">
        <v>3244</v>
      </c>
      <c r="D1567" s="2" t="n">
        <v>4000</v>
      </c>
      <c r="E1567" s="3" t="n">
        <v>100</v>
      </c>
      <c r="F1567" s="0" t="s">
        <v>281</v>
      </c>
      <c r="G1567" s="0" t="s">
        <v>23</v>
      </c>
      <c r="H1567" s="0" t="s">
        <v>24</v>
      </c>
      <c r="I1567" s="0" t="n">
        <v>1307554261</v>
      </c>
      <c r="J1567" s="0" t="n">
        <v>1304962261</v>
      </c>
      <c r="K1567" s="9" t="n">
        <f aca="false">FALSE()</f>
        <v>0</v>
      </c>
      <c r="L1567" s="0" t="n">
        <v>1</v>
      </c>
      <c r="M1567" s="9" t="n">
        <f aca="false">FALSE()</f>
        <v>0</v>
      </c>
      <c r="N1567" s="0" t="s">
        <v>3235</v>
      </c>
      <c r="O1567" s="0" t="n">
        <f aca="false">ROUND(E1567/D1567*100,0)</f>
        <v>3</v>
      </c>
      <c r="P1567" s="0" t="n">
        <f aca="false">ROUND(E1567/L1567,2)</f>
        <v>100</v>
      </c>
      <c r="Q1567" s="0" t="s">
        <v>1511</v>
      </c>
      <c r="R1567" s="0" t="s">
        <v>3236</v>
      </c>
      <c r="S1567" s="10" t="n">
        <f aca="false">(((J1567/60)/60)/24)+DATE(1970,1,1)</f>
        <v>40672.7298726852</v>
      </c>
      <c r="T1567" s="10" t="n">
        <f aca="false">(((I1567/60)/60)/24)+DATE(1970,1,1)</f>
        <v>40702.7298726852</v>
      </c>
    </row>
    <row r="1568" customFormat="false" ht="35.05" hidden="false" customHeight="false" outlineLevel="0" collapsed="false">
      <c r="A1568" s="0" t="n">
        <v>1566</v>
      </c>
      <c r="B1568" s="1" t="s">
        <v>3245</v>
      </c>
      <c r="C1568" s="1" t="s">
        <v>3246</v>
      </c>
      <c r="D1568" s="2" t="n">
        <v>30000</v>
      </c>
      <c r="E1568" s="3" t="n">
        <v>6375</v>
      </c>
      <c r="F1568" s="0" t="s">
        <v>281</v>
      </c>
      <c r="G1568" s="0" t="s">
        <v>23</v>
      </c>
      <c r="H1568" s="0" t="s">
        <v>24</v>
      </c>
      <c r="I1568" s="0" t="n">
        <v>1469656800</v>
      </c>
      <c r="J1568" s="0" t="n">
        <v>1467151204</v>
      </c>
      <c r="K1568" s="9" t="n">
        <f aca="false">FALSE()</f>
        <v>0</v>
      </c>
      <c r="L1568" s="0" t="n">
        <v>59</v>
      </c>
      <c r="M1568" s="9" t="n">
        <f aca="false">FALSE()</f>
        <v>0</v>
      </c>
      <c r="N1568" s="0" t="s">
        <v>3235</v>
      </c>
      <c r="O1568" s="0" t="n">
        <f aca="false">ROUND(E1568/D1568*100,0)</f>
        <v>21</v>
      </c>
      <c r="P1568" s="0" t="n">
        <f aca="false">ROUND(E1568/L1568,2)</f>
        <v>108.05</v>
      </c>
      <c r="Q1568" s="0" t="s">
        <v>1511</v>
      </c>
      <c r="R1568" s="0" t="s">
        <v>3236</v>
      </c>
      <c r="S1568" s="10" t="n">
        <f aca="false">(((J1568/60)/60)/24)+DATE(1970,1,1)</f>
        <v>42549.916712963</v>
      </c>
      <c r="T1568" s="10" t="n">
        <f aca="false">(((I1568/60)/60)/24)+DATE(1970,1,1)</f>
        <v>42578.9166666667</v>
      </c>
    </row>
    <row r="1569" customFormat="false" ht="35.05" hidden="false" customHeight="false" outlineLevel="0" collapsed="false">
      <c r="A1569" s="0" t="n">
        <v>1567</v>
      </c>
      <c r="B1569" s="1" t="s">
        <v>3247</v>
      </c>
      <c r="C1569" s="1" t="s">
        <v>3248</v>
      </c>
      <c r="D1569" s="2" t="n">
        <v>8500</v>
      </c>
      <c r="E1569" s="3" t="n">
        <v>350</v>
      </c>
      <c r="F1569" s="0" t="s">
        <v>281</v>
      </c>
      <c r="G1569" s="0" t="s">
        <v>23</v>
      </c>
      <c r="H1569" s="0" t="s">
        <v>24</v>
      </c>
      <c r="I1569" s="0" t="n">
        <v>1392595200</v>
      </c>
      <c r="J1569" s="0" t="n">
        <v>1391293745</v>
      </c>
      <c r="K1569" s="9" t="n">
        <f aca="false">FALSE()</f>
        <v>0</v>
      </c>
      <c r="L1569" s="0" t="n">
        <v>13</v>
      </c>
      <c r="M1569" s="9" t="n">
        <f aca="false">FALSE()</f>
        <v>0</v>
      </c>
      <c r="N1569" s="0" t="s">
        <v>3235</v>
      </c>
      <c r="O1569" s="0" t="n">
        <f aca="false">ROUND(E1569/D1569*100,0)</f>
        <v>4</v>
      </c>
      <c r="P1569" s="0" t="n">
        <f aca="false">ROUND(E1569/L1569,2)</f>
        <v>26.92</v>
      </c>
      <c r="Q1569" s="0" t="s">
        <v>1511</v>
      </c>
      <c r="R1569" s="0" t="s">
        <v>3236</v>
      </c>
      <c r="S1569" s="10" t="n">
        <f aca="false">(((J1569/60)/60)/24)+DATE(1970,1,1)</f>
        <v>41671.9368634259</v>
      </c>
      <c r="T1569" s="10" t="n">
        <f aca="false">(((I1569/60)/60)/24)+DATE(1970,1,1)</f>
        <v>41687</v>
      </c>
    </row>
    <row r="1570" customFormat="false" ht="35.05" hidden="false" customHeight="false" outlineLevel="0" collapsed="false">
      <c r="A1570" s="0" t="n">
        <v>1568</v>
      </c>
      <c r="B1570" s="1" t="s">
        <v>3249</v>
      </c>
      <c r="C1570" s="1" t="s">
        <v>3250</v>
      </c>
      <c r="D1570" s="2" t="n">
        <v>25000</v>
      </c>
      <c r="E1570" s="3" t="n">
        <v>3410</v>
      </c>
      <c r="F1570" s="0" t="s">
        <v>281</v>
      </c>
      <c r="G1570" s="0" t="s">
        <v>23</v>
      </c>
      <c r="H1570" s="0" t="s">
        <v>24</v>
      </c>
      <c r="I1570" s="0" t="n">
        <v>1419384585</v>
      </c>
      <c r="J1570" s="0" t="n">
        <v>1416360585</v>
      </c>
      <c r="K1570" s="9" t="n">
        <f aca="false">FALSE()</f>
        <v>0</v>
      </c>
      <c r="L1570" s="0" t="n">
        <v>22</v>
      </c>
      <c r="M1570" s="9" t="n">
        <f aca="false">FALSE()</f>
        <v>0</v>
      </c>
      <c r="N1570" s="0" t="s">
        <v>3235</v>
      </c>
      <c r="O1570" s="0" t="n">
        <f aca="false">ROUND(E1570/D1570*100,0)</f>
        <v>14</v>
      </c>
      <c r="P1570" s="0" t="n">
        <f aca="false">ROUND(E1570/L1570,2)</f>
        <v>155</v>
      </c>
      <c r="Q1570" s="0" t="s">
        <v>1511</v>
      </c>
      <c r="R1570" s="0" t="s">
        <v>3236</v>
      </c>
      <c r="S1570" s="10" t="n">
        <f aca="false">(((J1570/60)/60)/24)+DATE(1970,1,1)</f>
        <v>41962.0623263889</v>
      </c>
      <c r="T1570" s="10" t="n">
        <f aca="false">(((I1570/60)/60)/24)+DATE(1970,1,1)</f>
        <v>41997.0623263889</v>
      </c>
    </row>
    <row r="1571" customFormat="false" ht="13.8" hidden="false" customHeight="false" outlineLevel="0" collapsed="false">
      <c r="A1571" s="0" t="n">
        <v>1569</v>
      </c>
      <c r="B1571" s="1" t="s">
        <v>3251</v>
      </c>
      <c r="C1571" s="1" t="s">
        <v>3252</v>
      </c>
      <c r="D1571" s="2" t="n">
        <v>30000</v>
      </c>
      <c r="E1571" s="3" t="n">
        <v>0</v>
      </c>
      <c r="F1571" s="0" t="s">
        <v>281</v>
      </c>
      <c r="G1571" s="0" t="s">
        <v>23</v>
      </c>
      <c r="H1571" s="0" t="s">
        <v>24</v>
      </c>
      <c r="I1571" s="0" t="n">
        <v>1369498714</v>
      </c>
      <c r="J1571" s="0" t="n">
        <v>1366906714</v>
      </c>
      <c r="K1571" s="9" t="n">
        <f aca="false">FALSE()</f>
        <v>0</v>
      </c>
      <c r="L1571" s="0" t="n">
        <v>0</v>
      </c>
      <c r="M1571" s="9" t="n">
        <f aca="false">FALSE()</f>
        <v>0</v>
      </c>
      <c r="N1571" s="0" t="s">
        <v>3235</v>
      </c>
      <c r="O1571" s="0" t="n">
        <f aca="false">ROUND(E1571/D1571*100,0)</f>
        <v>0</v>
      </c>
      <c r="P1571" s="0" t="n">
        <f aca="false">ROUND(E1571/L1571,2)</f>
        <v>0</v>
      </c>
      <c r="Q1571" s="0" t="s">
        <v>1511</v>
      </c>
      <c r="R1571" s="0" t="s">
        <v>3236</v>
      </c>
      <c r="S1571" s="10" t="n">
        <f aca="false">(((J1571/60)/60)/24)+DATE(1970,1,1)</f>
        <v>41389.6795601852</v>
      </c>
      <c r="T1571" s="10" t="n">
        <f aca="false">(((I1571/60)/60)/24)+DATE(1970,1,1)</f>
        <v>41419.6795601852</v>
      </c>
    </row>
    <row r="1572" customFormat="false" ht="23.85" hidden="false" customHeight="false" outlineLevel="0" collapsed="false">
      <c r="A1572" s="0" t="n">
        <v>1570</v>
      </c>
      <c r="B1572" s="1" t="s">
        <v>3253</v>
      </c>
      <c r="C1572" s="1" t="s">
        <v>3254</v>
      </c>
      <c r="D1572" s="2" t="n">
        <v>6000</v>
      </c>
      <c r="E1572" s="3" t="n">
        <v>2484</v>
      </c>
      <c r="F1572" s="0" t="s">
        <v>281</v>
      </c>
      <c r="G1572" s="0" t="s">
        <v>23</v>
      </c>
      <c r="H1572" s="0" t="s">
        <v>24</v>
      </c>
      <c r="I1572" s="0" t="n">
        <v>1460140282</v>
      </c>
      <c r="J1572" s="0" t="n">
        <v>1457551882</v>
      </c>
      <c r="K1572" s="9" t="n">
        <f aca="false">FALSE()</f>
        <v>0</v>
      </c>
      <c r="L1572" s="0" t="n">
        <v>52</v>
      </c>
      <c r="M1572" s="9" t="n">
        <f aca="false">FALSE()</f>
        <v>0</v>
      </c>
      <c r="N1572" s="0" t="s">
        <v>3235</v>
      </c>
      <c r="O1572" s="0" t="n">
        <f aca="false">ROUND(E1572/D1572*100,0)</f>
        <v>41</v>
      </c>
      <c r="P1572" s="0" t="n">
        <f aca="false">ROUND(E1572/L1572,2)</f>
        <v>47.77</v>
      </c>
      <c r="Q1572" s="0" t="s">
        <v>1511</v>
      </c>
      <c r="R1572" s="0" t="s">
        <v>3236</v>
      </c>
      <c r="S1572" s="10" t="n">
        <f aca="false">(((J1572/60)/60)/24)+DATE(1970,1,1)</f>
        <v>42438.8134490741</v>
      </c>
      <c r="T1572" s="10" t="n">
        <f aca="false">(((I1572/60)/60)/24)+DATE(1970,1,1)</f>
        <v>42468.7717824074</v>
      </c>
    </row>
    <row r="1573" customFormat="false" ht="46.25" hidden="false" customHeight="false" outlineLevel="0" collapsed="false">
      <c r="A1573" s="0" t="n">
        <v>1571</v>
      </c>
      <c r="B1573" s="1" t="s">
        <v>3255</v>
      </c>
      <c r="C1573" s="1" t="s">
        <v>3256</v>
      </c>
      <c r="D1573" s="2" t="n">
        <v>12100</v>
      </c>
      <c r="E1573" s="3" t="n">
        <v>80</v>
      </c>
      <c r="F1573" s="0" t="s">
        <v>281</v>
      </c>
      <c r="G1573" s="0" t="s">
        <v>32</v>
      </c>
      <c r="H1573" s="0" t="s">
        <v>33</v>
      </c>
      <c r="I1573" s="0" t="n">
        <v>1434738483</v>
      </c>
      <c r="J1573" s="0" t="n">
        <v>1432146483</v>
      </c>
      <c r="K1573" s="9" t="n">
        <f aca="false">FALSE()</f>
        <v>0</v>
      </c>
      <c r="L1573" s="0" t="n">
        <v>4</v>
      </c>
      <c r="M1573" s="9" t="n">
        <f aca="false">FALSE()</f>
        <v>0</v>
      </c>
      <c r="N1573" s="0" t="s">
        <v>3235</v>
      </c>
      <c r="O1573" s="0" t="n">
        <f aca="false">ROUND(E1573/D1573*100,0)</f>
        <v>1</v>
      </c>
      <c r="P1573" s="0" t="n">
        <f aca="false">ROUND(E1573/L1573,2)</f>
        <v>20</v>
      </c>
      <c r="Q1573" s="0" t="s">
        <v>1511</v>
      </c>
      <c r="R1573" s="0" t="s">
        <v>3236</v>
      </c>
      <c r="S1573" s="10" t="n">
        <f aca="false">(((J1573/60)/60)/24)+DATE(1970,1,1)</f>
        <v>42144.7694791667</v>
      </c>
      <c r="T1573" s="10" t="n">
        <f aca="false">(((I1573/60)/60)/24)+DATE(1970,1,1)</f>
        <v>42174.7694791667</v>
      </c>
    </row>
    <row r="1574" customFormat="false" ht="35.05" hidden="false" customHeight="false" outlineLevel="0" collapsed="false">
      <c r="A1574" s="0" t="n">
        <v>1572</v>
      </c>
      <c r="B1574" s="1" t="s">
        <v>3257</v>
      </c>
      <c r="C1574" s="1" t="s">
        <v>3258</v>
      </c>
      <c r="D1574" s="2" t="n">
        <v>2500</v>
      </c>
      <c r="E1574" s="3" t="n">
        <v>125</v>
      </c>
      <c r="F1574" s="0" t="s">
        <v>281</v>
      </c>
      <c r="G1574" s="0" t="s">
        <v>32</v>
      </c>
      <c r="H1574" s="0" t="s">
        <v>33</v>
      </c>
      <c r="I1574" s="0" t="n">
        <v>1456703940</v>
      </c>
      <c r="J1574" s="0" t="n">
        <v>1454546859</v>
      </c>
      <c r="K1574" s="9" t="n">
        <f aca="false">FALSE()</f>
        <v>0</v>
      </c>
      <c r="L1574" s="0" t="n">
        <v>3</v>
      </c>
      <c r="M1574" s="9" t="n">
        <f aca="false">FALSE()</f>
        <v>0</v>
      </c>
      <c r="N1574" s="0" t="s">
        <v>3235</v>
      </c>
      <c r="O1574" s="0" t="n">
        <f aca="false">ROUND(E1574/D1574*100,0)</f>
        <v>5</v>
      </c>
      <c r="P1574" s="0" t="n">
        <f aca="false">ROUND(E1574/L1574,2)</f>
        <v>41.67</v>
      </c>
      <c r="Q1574" s="0" t="s">
        <v>1511</v>
      </c>
      <c r="R1574" s="0" t="s">
        <v>3236</v>
      </c>
      <c r="S1574" s="10" t="n">
        <f aca="false">(((J1574/60)/60)/24)+DATE(1970,1,1)</f>
        <v>42404.0330902778</v>
      </c>
      <c r="T1574" s="10" t="n">
        <f aca="false">(((I1574/60)/60)/24)+DATE(1970,1,1)</f>
        <v>42428.9993055556</v>
      </c>
    </row>
    <row r="1575" customFormat="false" ht="35.05" hidden="false" customHeight="false" outlineLevel="0" collapsed="false">
      <c r="A1575" s="0" t="n">
        <v>1573</v>
      </c>
      <c r="B1575" s="1" t="s">
        <v>3259</v>
      </c>
      <c r="C1575" s="1" t="s">
        <v>3260</v>
      </c>
      <c r="D1575" s="2" t="n">
        <v>9000</v>
      </c>
      <c r="E1575" s="3" t="n">
        <v>223</v>
      </c>
      <c r="F1575" s="0" t="s">
        <v>281</v>
      </c>
      <c r="G1575" s="0" t="s">
        <v>168</v>
      </c>
      <c r="H1575" s="0" t="s">
        <v>169</v>
      </c>
      <c r="I1575" s="0" t="n">
        <v>1491019140</v>
      </c>
      <c r="J1575" s="0" t="n">
        <v>1487548802</v>
      </c>
      <c r="K1575" s="9" t="n">
        <f aca="false">FALSE()</f>
        <v>0</v>
      </c>
      <c r="L1575" s="0" t="n">
        <v>3</v>
      </c>
      <c r="M1575" s="9" t="n">
        <f aca="false">FALSE()</f>
        <v>0</v>
      </c>
      <c r="N1575" s="0" t="s">
        <v>3235</v>
      </c>
      <c r="O1575" s="0" t="n">
        <f aca="false">ROUND(E1575/D1575*100,0)</f>
        <v>2</v>
      </c>
      <c r="P1575" s="0" t="n">
        <f aca="false">ROUND(E1575/L1575,2)</f>
        <v>74.33</v>
      </c>
      <c r="Q1575" s="0" t="s">
        <v>1511</v>
      </c>
      <c r="R1575" s="0" t="s">
        <v>3236</v>
      </c>
      <c r="S1575" s="10" t="n">
        <f aca="false">(((J1575/60)/60)/24)+DATE(1970,1,1)</f>
        <v>42786.0000231482</v>
      </c>
      <c r="T1575" s="10" t="n">
        <f aca="false">(((I1575/60)/60)/24)+DATE(1970,1,1)</f>
        <v>42826.1659722222</v>
      </c>
    </row>
    <row r="1576" customFormat="false" ht="35.05" hidden="false" customHeight="false" outlineLevel="0" collapsed="false">
      <c r="A1576" s="0" t="n">
        <v>1574</v>
      </c>
      <c r="B1576" s="1" t="s">
        <v>3261</v>
      </c>
      <c r="C1576" s="1" t="s">
        <v>3262</v>
      </c>
      <c r="D1576" s="2" t="n">
        <v>10000</v>
      </c>
      <c r="E1576" s="3" t="n">
        <v>506</v>
      </c>
      <c r="F1576" s="0" t="s">
        <v>281</v>
      </c>
      <c r="G1576" s="0" t="s">
        <v>23</v>
      </c>
      <c r="H1576" s="0" t="s">
        <v>24</v>
      </c>
      <c r="I1576" s="0" t="n">
        <v>1424211329</v>
      </c>
      <c r="J1576" s="0" t="n">
        <v>1421187329</v>
      </c>
      <c r="K1576" s="9" t="n">
        <f aca="false">FALSE()</f>
        <v>0</v>
      </c>
      <c r="L1576" s="0" t="n">
        <v>6</v>
      </c>
      <c r="M1576" s="9" t="n">
        <f aca="false">FALSE()</f>
        <v>0</v>
      </c>
      <c r="N1576" s="0" t="s">
        <v>3235</v>
      </c>
      <c r="O1576" s="0" t="n">
        <f aca="false">ROUND(E1576/D1576*100,0)</f>
        <v>5</v>
      </c>
      <c r="P1576" s="0" t="n">
        <f aca="false">ROUND(E1576/L1576,2)</f>
        <v>84.33</v>
      </c>
      <c r="Q1576" s="0" t="s">
        <v>1511</v>
      </c>
      <c r="R1576" s="0" t="s">
        <v>3236</v>
      </c>
      <c r="S1576" s="10" t="n">
        <f aca="false">(((J1576/60)/60)/24)+DATE(1970,1,1)</f>
        <v>42017.9274189815</v>
      </c>
      <c r="T1576" s="10" t="n">
        <f aca="false">(((I1576/60)/60)/24)+DATE(1970,1,1)</f>
        <v>42052.9274189815</v>
      </c>
    </row>
    <row r="1577" customFormat="false" ht="35.05" hidden="false" customHeight="false" outlineLevel="0" collapsed="false">
      <c r="A1577" s="0" t="n">
        <v>1575</v>
      </c>
      <c r="B1577" s="1" t="s">
        <v>3263</v>
      </c>
      <c r="C1577" s="1" t="s">
        <v>3264</v>
      </c>
      <c r="D1577" s="2" t="n">
        <v>10000</v>
      </c>
      <c r="E1577" s="3" t="n">
        <v>2291</v>
      </c>
      <c r="F1577" s="0" t="s">
        <v>281</v>
      </c>
      <c r="G1577" s="0" t="s">
        <v>23</v>
      </c>
      <c r="H1577" s="0" t="s">
        <v>24</v>
      </c>
      <c r="I1577" s="0" t="n">
        <v>1404909296</v>
      </c>
      <c r="J1577" s="0" t="n">
        <v>1402317296</v>
      </c>
      <c r="K1577" s="9" t="n">
        <f aca="false">FALSE()</f>
        <v>0</v>
      </c>
      <c r="L1577" s="0" t="n">
        <v>35</v>
      </c>
      <c r="M1577" s="9" t="n">
        <f aca="false">FALSE()</f>
        <v>0</v>
      </c>
      <c r="N1577" s="0" t="s">
        <v>3235</v>
      </c>
      <c r="O1577" s="0" t="n">
        <f aca="false">ROUND(E1577/D1577*100,0)</f>
        <v>23</v>
      </c>
      <c r="P1577" s="0" t="n">
        <f aca="false">ROUND(E1577/L1577,2)</f>
        <v>65.46</v>
      </c>
      <c r="Q1577" s="0" t="s">
        <v>1511</v>
      </c>
      <c r="R1577" s="0" t="s">
        <v>3236</v>
      </c>
      <c r="S1577" s="10" t="n">
        <f aca="false">(((J1577/60)/60)/24)+DATE(1970,1,1)</f>
        <v>41799.5242592593</v>
      </c>
      <c r="T1577" s="10" t="n">
        <f aca="false">(((I1577/60)/60)/24)+DATE(1970,1,1)</f>
        <v>41829.5242592593</v>
      </c>
    </row>
    <row r="1578" customFormat="false" ht="23.85" hidden="false" customHeight="false" outlineLevel="0" collapsed="false">
      <c r="A1578" s="0" t="n">
        <v>1576</v>
      </c>
      <c r="B1578" s="1" t="s">
        <v>3265</v>
      </c>
      <c r="C1578" s="1" t="s">
        <v>3266</v>
      </c>
      <c r="D1578" s="2" t="n">
        <v>5000</v>
      </c>
      <c r="E1578" s="3" t="n">
        <v>650</v>
      </c>
      <c r="F1578" s="0" t="s">
        <v>281</v>
      </c>
      <c r="G1578" s="0" t="s">
        <v>23</v>
      </c>
      <c r="H1578" s="0" t="s">
        <v>24</v>
      </c>
      <c r="I1578" s="0" t="n">
        <v>1435698368</v>
      </c>
      <c r="J1578" s="0" t="n">
        <v>1431810368</v>
      </c>
      <c r="K1578" s="9" t="n">
        <f aca="false">FALSE()</f>
        <v>0</v>
      </c>
      <c r="L1578" s="0" t="n">
        <v>10</v>
      </c>
      <c r="M1578" s="9" t="n">
        <f aca="false">FALSE()</f>
        <v>0</v>
      </c>
      <c r="N1578" s="0" t="s">
        <v>3235</v>
      </c>
      <c r="O1578" s="0" t="n">
        <f aca="false">ROUND(E1578/D1578*100,0)</f>
        <v>13</v>
      </c>
      <c r="P1578" s="0" t="n">
        <f aca="false">ROUND(E1578/L1578,2)</f>
        <v>65</v>
      </c>
      <c r="Q1578" s="0" t="s">
        <v>1511</v>
      </c>
      <c r="R1578" s="0" t="s">
        <v>3236</v>
      </c>
      <c r="S1578" s="10" t="n">
        <f aca="false">(((J1578/60)/60)/24)+DATE(1970,1,1)</f>
        <v>42140.8792592593</v>
      </c>
      <c r="T1578" s="10" t="n">
        <f aca="false">(((I1578/60)/60)/24)+DATE(1970,1,1)</f>
        <v>42185.8792592593</v>
      </c>
    </row>
    <row r="1579" customFormat="false" ht="35.05" hidden="false" customHeight="false" outlineLevel="0" collapsed="false">
      <c r="A1579" s="0" t="n">
        <v>1577</v>
      </c>
      <c r="B1579" s="1" t="s">
        <v>3267</v>
      </c>
      <c r="C1579" s="1" t="s">
        <v>3268</v>
      </c>
      <c r="D1579" s="2" t="n">
        <v>10000</v>
      </c>
      <c r="E1579" s="3" t="n">
        <v>55</v>
      </c>
      <c r="F1579" s="0" t="s">
        <v>281</v>
      </c>
      <c r="G1579" s="0" t="s">
        <v>23</v>
      </c>
      <c r="H1579" s="0" t="s">
        <v>24</v>
      </c>
      <c r="I1579" s="0" t="n">
        <v>1343161248</v>
      </c>
      <c r="J1579" s="0" t="n">
        <v>1337977248</v>
      </c>
      <c r="K1579" s="9" t="n">
        <f aca="false">FALSE()</f>
        <v>0</v>
      </c>
      <c r="L1579" s="0" t="n">
        <v>2</v>
      </c>
      <c r="M1579" s="9" t="n">
        <f aca="false">FALSE()</f>
        <v>0</v>
      </c>
      <c r="N1579" s="0" t="s">
        <v>3235</v>
      </c>
      <c r="O1579" s="0" t="n">
        <f aca="false">ROUND(E1579/D1579*100,0)</f>
        <v>1</v>
      </c>
      <c r="P1579" s="0" t="n">
        <f aca="false">ROUND(E1579/L1579,2)</f>
        <v>27.5</v>
      </c>
      <c r="Q1579" s="0" t="s">
        <v>1511</v>
      </c>
      <c r="R1579" s="0" t="s">
        <v>3236</v>
      </c>
      <c r="S1579" s="10" t="n">
        <f aca="false">(((J1579/60)/60)/24)+DATE(1970,1,1)</f>
        <v>41054.8477777778</v>
      </c>
      <c r="T1579" s="10" t="n">
        <f aca="false">(((I1579/60)/60)/24)+DATE(1970,1,1)</f>
        <v>41114.8477777778</v>
      </c>
    </row>
    <row r="1580" customFormat="false" ht="46.25" hidden="false" customHeight="false" outlineLevel="0" collapsed="false">
      <c r="A1580" s="0" t="n">
        <v>1578</v>
      </c>
      <c r="B1580" s="1" t="s">
        <v>3269</v>
      </c>
      <c r="C1580" s="1" t="s">
        <v>3270</v>
      </c>
      <c r="D1580" s="2" t="n">
        <v>1897</v>
      </c>
      <c r="E1580" s="3" t="n">
        <v>205</v>
      </c>
      <c r="F1580" s="0" t="s">
        <v>281</v>
      </c>
      <c r="G1580" s="0" t="s">
        <v>23</v>
      </c>
      <c r="H1580" s="0" t="s">
        <v>24</v>
      </c>
      <c r="I1580" s="0" t="n">
        <v>1283392800</v>
      </c>
      <c r="J1580" s="0" t="n">
        <v>1281317691</v>
      </c>
      <c r="K1580" s="9" t="n">
        <f aca="false">FALSE()</f>
        <v>0</v>
      </c>
      <c r="L1580" s="0" t="n">
        <v>4</v>
      </c>
      <c r="M1580" s="9" t="n">
        <f aca="false">FALSE()</f>
        <v>0</v>
      </c>
      <c r="N1580" s="0" t="s">
        <v>3235</v>
      </c>
      <c r="O1580" s="0" t="n">
        <f aca="false">ROUND(E1580/D1580*100,0)</f>
        <v>11</v>
      </c>
      <c r="P1580" s="0" t="n">
        <f aca="false">ROUND(E1580/L1580,2)</f>
        <v>51.25</v>
      </c>
      <c r="Q1580" s="0" t="s">
        <v>1511</v>
      </c>
      <c r="R1580" s="0" t="s">
        <v>3236</v>
      </c>
      <c r="S1580" s="10" t="n">
        <f aca="false">(((J1580/60)/60)/24)+DATE(1970,1,1)</f>
        <v>40399.0658680555</v>
      </c>
      <c r="T1580" s="10" t="n">
        <f aca="false">(((I1580/60)/60)/24)+DATE(1970,1,1)</f>
        <v>40423.0833333333</v>
      </c>
    </row>
    <row r="1581" customFormat="false" ht="23.85" hidden="false" customHeight="false" outlineLevel="0" collapsed="false">
      <c r="A1581" s="0" t="n">
        <v>1579</v>
      </c>
      <c r="B1581" s="1" t="s">
        <v>3271</v>
      </c>
      <c r="C1581" s="1" t="s">
        <v>3272</v>
      </c>
      <c r="D1581" s="2" t="n">
        <v>3333</v>
      </c>
      <c r="E1581" s="3" t="n">
        <v>28</v>
      </c>
      <c r="F1581" s="0" t="s">
        <v>281</v>
      </c>
      <c r="G1581" s="0" t="s">
        <v>23</v>
      </c>
      <c r="H1581" s="0" t="s">
        <v>24</v>
      </c>
      <c r="I1581" s="0" t="n">
        <v>1377734091</v>
      </c>
      <c r="J1581" s="0" t="n">
        <v>1374882891</v>
      </c>
      <c r="K1581" s="9" t="n">
        <f aca="false">FALSE()</f>
        <v>0</v>
      </c>
      <c r="L1581" s="0" t="n">
        <v>2</v>
      </c>
      <c r="M1581" s="9" t="n">
        <f aca="false">FALSE()</f>
        <v>0</v>
      </c>
      <c r="N1581" s="0" t="s">
        <v>3235</v>
      </c>
      <c r="O1581" s="0" t="n">
        <f aca="false">ROUND(E1581/D1581*100,0)</f>
        <v>1</v>
      </c>
      <c r="P1581" s="0" t="n">
        <f aca="false">ROUND(E1581/L1581,2)</f>
        <v>14</v>
      </c>
      <c r="Q1581" s="0" t="s">
        <v>1511</v>
      </c>
      <c r="R1581" s="0" t="s">
        <v>3236</v>
      </c>
      <c r="S1581" s="10" t="n">
        <f aca="false">(((J1581/60)/60)/24)+DATE(1970,1,1)</f>
        <v>41481.9964236111</v>
      </c>
      <c r="T1581" s="10" t="n">
        <f aca="false">(((I1581/60)/60)/24)+DATE(1970,1,1)</f>
        <v>41514.9964236111</v>
      </c>
    </row>
    <row r="1582" customFormat="false" ht="35.05" hidden="false" customHeight="false" outlineLevel="0" collapsed="false">
      <c r="A1582" s="0" t="n">
        <v>1580</v>
      </c>
      <c r="B1582" s="1" t="s">
        <v>3273</v>
      </c>
      <c r="C1582" s="1" t="s">
        <v>3274</v>
      </c>
      <c r="D1582" s="2" t="n">
        <v>1750</v>
      </c>
      <c r="E1582" s="3" t="n">
        <v>0</v>
      </c>
      <c r="F1582" s="0" t="s">
        <v>281</v>
      </c>
      <c r="G1582" s="0" t="s">
        <v>23</v>
      </c>
      <c r="H1582" s="0" t="s">
        <v>24</v>
      </c>
      <c r="I1582" s="0" t="n">
        <v>1337562726</v>
      </c>
      <c r="J1582" s="0" t="n">
        <v>1332378726</v>
      </c>
      <c r="K1582" s="9" t="n">
        <f aca="false">FALSE()</f>
        <v>0</v>
      </c>
      <c r="L1582" s="0" t="n">
        <v>0</v>
      </c>
      <c r="M1582" s="9" t="n">
        <f aca="false">FALSE()</f>
        <v>0</v>
      </c>
      <c r="N1582" s="0" t="s">
        <v>3235</v>
      </c>
      <c r="O1582" s="0" t="n">
        <f aca="false">ROUND(E1582/D1582*100,0)</f>
        <v>0</v>
      </c>
      <c r="P1582" s="0" t="n">
        <f aca="false">ROUND(E1582/L1582,2)</f>
        <v>0</v>
      </c>
      <c r="Q1582" s="0" t="s">
        <v>1511</v>
      </c>
      <c r="R1582" s="0" t="s">
        <v>3236</v>
      </c>
      <c r="S1582" s="10" t="n">
        <f aca="false">(((J1582/60)/60)/24)+DATE(1970,1,1)</f>
        <v>40990.0500694444</v>
      </c>
      <c r="T1582" s="10" t="n">
        <f aca="false">(((I1582/60)/60)/24)+DATE(1970,1,1)</f>
        <v>41050.0500694444</v>
      </c>
    </row>
    <row r="1583" customFormat="false" ht="35.05" hidden="false" customHeight="false" outlineLevel="0" collapsed="false">
      <c r="A1583" s="0" t="n">
        <v>1581</v>
      </c>
      <c r="B1583" s="1" t="s">
        <v>3275</v>
      </c>
      <c r="C1583" s="1" t="s">
        <v>3276</v>
      </c>
      <c r="D1583" s="2" t="n">
        <v>1000</v>
      </c>
      <c r="E1583" s="3" t="n">
        <v>5</v>
      </c>
      <c r="F1583" s="0" t="s">
        <v>367</v>
      </c>
      <c r="G1583" s="0" t="s">
        <v>32</v>
      </c>
      <c r="H1583" s="0" t="s">
        <v>33</v>
      </c>
      <c r="I1583" s="0" t="n">
        <v>1450521990</v>
      </c>
      <c r="J1583" s="0" t="n">
        <v>1447757190</v>
      </c>
      <c r="K1583" s="9" t="n">
        <f aca="false">FALSE()</f>
        <v>0</v>
      </c>
      <c r="L1583" s="0" t="n">
        <v>1</v>
      </c>
      <c r="M1583" s="9" t="n">
        <f aca="false">FALSE()</f>
        <v>0</v>
      </c>
      <c r="N1583" s="0" t="s">
        <v>3277</v>
      </c>
      <c r="O1583" s="0" t="n">
        <f aca="false">ROUND(E1583/D1583*100,0)</f>
        <v>1</v>
      </c>
      <c r="P1583" s="0" t="n">
        <f aca="false">ROUND(E1583/L1583,2)</f>
        <v>5</v>
      </c>
      <c r="Q1583" s="0" t="s">
        <v>2469</v>
      </c>
      <c r="R1583" s="0" t="s">
        <v>3278</v>
      </c>
      <c r="S1583" s="10" t="n">
        <f aca="false">(((J1583/60)/60)/24)+DATE(1970,1,1)</f>
        <v>42325.4489583333</v>
      </c>
      <c r="T1583" s="10" t="n">
        <f aca="false">(((I1583/60)/60)/24)+DATE(1970,1,1)</f>
        <v>42357.4489583333</v>
      </c>
    </row>
    <row r="1584" customFormat="false" ht="23.85" hidden="false" customHeight="false" outlineLevel="0" collapsed="false">
      <c r="A1584" s="0" t="n">
        <v>1582</v>
      </c>
      <c r="B1584" s="1" t="s">
        <v>3279</v>
      </c>
      <c r="C1584" s="1" t="s">
        <v>3280</v>
      </c>
      <c r="D1584" s="2" t="n">
        <v>1000</v>
      </c>
      <c r="E1584" s="3" t="n">
        <v>93</v>
      </c>
      <c r="F1584" s="0" t="s">
        <v>367</v>
      </c>
      <c r="G1584" s="0" t="s">
        <v>23</v>
      </c>
      <c r="H1584" s="0" t="s">
        <v>24</v>
      </c>
      <c r="I1584" s="0" t="n">
        <v>1445894400</v>
      </c>
      <c r="J1584" s="0" t="n">
        <v>1440961053</v>
      </c>
      <c r="K1584" s="9" t="n">
        <f aca="false">FALSE()</f>
        <v>0</v>
      </c>
      <c r="L1584" s="0" t="n">
        <v>3</v>
      </c>
      <c r="M1584" s="9" t="n">
        <f aca="false">FALSE()</f>
        <v>0</v>
      </c>
      <c r="N1584" s="0" t="s">
        <v>3277</v>
      </c>
      <c r="O1584" s="0" t="n">
        <f aca="false">ROUND(E1584/D1584*100,0)</f>
        <v>9</v>
      </c>
      <c r="P1584" s="0" t="n">
        <f aca="false">ROUND(E1584/L1584,2)</f>
        <v>31</v>
      </c>
      <c r="Q1584" s="0" t="s">
        <v>2469</v>
      </c>
      <c r="R1584" s="0" t="s">
        <v>3278</v>
      </c>
      <c r="S1584" s="10" t="n">
        <f aca="false">(((J1584/60)/60)/24)+DATE(1970,1,1)</f>
        <v>42246.7899652778</v>
      </c>
      <c r="T1584" s="10" t="n">
        <f aca="false">(((I1584/60)/60)/24)+DATE(1970,1,1)</f>
        <v>42303.8888888889</v>
      </c>
    </row>
    <row r="1585" customFormat="false" ht="46.25" hidden="false" customHeight="false" outlineLevel="0" collapsed="false">
      <c r="A1585" s="0" t="n">
        <v>1583</v>
      </c>
      <c r="B1585" s="1" t="s">
        <v>3281</v>
      </c>
      <c r="C1585" s="1" t="s">
        <v>3282</v>
      </c>
      <c r="D1585" s="2" t="n">
        <v>20000</v>
      </c>
      <c r="E1585" s="3" t="n">
        <v>15</v>
      </c>
      <c r="F1585" s="0" t="s">
        <v>367</v>
      </c>
      <c r="G1585" s="0" t="s">
        <v>32</v>
      </c>
      <c r="H1585" s="0" t="s">
        <v>33</v>
      </c>
      <c r="I1585" s="0" t="n">
        <v>1411681391</v>
      </c>
      <c r="J1585" s="0" t="n">
        <v>1409089391</v>
      </c>
      <c r="K1585" s="9" t="n">
        <f aca="false">FALSE()</f>
        <v>0</v>
      </c>
      <c r="L1585" s="0" t="n">
        <v>1</v>
      </c>
      <c r="M1585" s="9" t="n">
        <f aca="false">FALSE()</f>
        <v>0</v>
      </c>
      <c r="N1585" s="0" t="s">
        <v>3277</v>
      </c>
      <c r="O1585" s="0" t="n">
        <f aca="false">ROUND(E1585/D1585*100,0)</f>
        <v>0</v>
      </c>
      <c r="P1585" s="0" t="n">
        <f aca="false">ROUND(E1585/L1585,2)</f>
        <v>15</v>
      </c>
      <c r="Q1585" s="0" t="s">
        <v>2469</v>
      </c>
      <c r="R1585" s="0" t="s">
        <v>3278</v>
      </c>
      <c r="S1585" s="10" t="n">
        <f aca="false">(((J1585/60)/60)/24)+DATE(1970,1,1)</f>
        <v>41877.9049884259</v>
      </c>
      <c r="T1585" s="10" t="n">
        <f aca="false">(((I1585/60)/60)/24)+DATE(1970,1,1)</f>
        <v>41907.9049884259</v>
      </c>
    </row>
    <row r="1586" customFormat="false" ht="35.05" hidden="false" customHeight="false" outlineLevel="0" collapsed="false">
      <c r="A1586" s="0" t="n">
        <v>1584</v>
      </c>
      <c r="B1586" s="1" t="s">
        <v>3283</v>
      </c>
      <c r="C1586" s="1" t="s">
        <v>3284</v>
      </c>
      <c r="D1586" s="2" t="n">
        <v>1200</v>
      </c>
      <c r="E1586" s="3" t="n">
        <v>0</v>
      </c>
      <c r="F1586" s="0" t="s">
        <v>367</v>
      </c>
      <c r="G1586" s="0" t="s">
        <v>23</v>
      </c>
      <c r="H1586" s="0" t="s">
        <v>24</v>
      </c>
      <c r="I1586" s="0" t="n">
        <v>1401464101</v>
      </c>
      <c r="J1586" s="0" t="n">
        <v>1400600101</v>
      </c>
      <c r="K1586" s="9" t="n">
        <f aca="false">FALSE()</f>
        <v>0</v>
      </c>
      <c r="L1586" s="0" t="n">
        <v>0</v>
      </c>
      <c r="M1586" s="9" t="n">
        <f aca="false">FALSE()</f>
        <v>0</v>
      </c>
      <c r="N1586" s="0" t="s">
        <v>3277</v>
      </c>
      <c r="O1586" s="0" t="n">
        <f aca="false">ROUND(E1586/D1586*100,0)</f>
        <v>0</v>
      </c>
      <c r="P1586" s="0" t="n">
        <f aca="false">ROUND(E1586/L1586,2)</f>
        <v>0</v>
      </c>
      <c r="Q1586" s="0" t="s">
        <v>2469</v>
      </c>
      <c r="R1586" s="0" t="s">
        <v>3278</v>
      </c>
      <c r="S1586" s="10" t="n">
        <f aca="false">(((J1586/60)/60)/24)+DATE(1970,1,1)</f>
        <v>41779.6493171296</v>
      </c>
      <c r="T1586" s="10" t="n">
        <f aca="false">(((I1586/60)/60)/24)+DATE(1970,1,1)</f>
        <v>41789.6493171296</v>
      </c>
    </row>
    <row r="1587" customFormat="false" ht="46.25" hidden="false" customHeight="false" outlineLevel="0" collapsed="false">
      <c r="A1587" s="0" t="n">
        <v>1585</v>
      </c>
      <c r="B1587" s="1" t="s">
        <v>3285</v>
      </c>
      <c r="C1587" s="1" t="s">
        <v>3286</v>
      </c>
      <c r="D1587" s="2" t="n">
        <v>2000</v>
      </c>
      <c r="E1587" s="3" t="n">
        <v>1580</v>
      </c>
      <c r="F1587" s="0" t="s">
        <v>367</v>
      </c>
      <c r="G1587" s="0" t="s">
        <v>168</v>
      </c>
      <c r="H1587" s="0" t="s">
        <v>169</v>
      </c>
      <c r="I1587" s="0" t="n">
        <v>1482663600</v>
      </c>
      <c r="J1587" s="0" t="n">
        <v>1480800568</v>
      </c>
      <c r="K1587" s="9" t="n">
        <f aca="false">FALSE()</f>
        <v>0</v>
      </c>
      <c r="L1587" s="0" t="n">
        <v>12</v>
      </c>
      <c r="M1587" s="9" t="n">
        <f aca="false">FALSE()</f>
        <v>0</v>
      </c>
      <c r="N1587" s="0" t="s">
        <v>3277</v>
      </c>
      <c r="O1587" s="0" t="n">
        <f aca="false">ROUND(E1587/D1587*100,0)</f>
        <v>79</v>
      </c>
      <c r="P1587" s="0" t="n">
        <f aca="false">ROUND(E1587/L1587,2)</f>
        <v>131.67</v>
      </c>
      <c r="Q1587" s="0" t="s">
        <v>2469</v>
      </c>
      <c r="R1587" s="0" t="s">
        <v>3278</v>
      </c>
      <c r="S1587" s="10" t="n">
        <f aca="false">(((J1587/60)/60)/24)+DATE(1970,1,1)</f>
        <v>42707.895462963</v>
      </c>
      <c r="T1587" s="10" t="n">
        <f aca="false">(((I1587/60)/60)/24)+DATE(1970,1,1)</f>
        <v>42729.4583333333</v>
      </c>
    </row>
    <row r="1588" customFormat="false" ht="23.85" hidden="false" customHeight="false" outlineLevel="0" collapsed="false">
      <c r="A1588" s="0" t="n">
        <v>1586</v>
      </c>
      <c r="B1588" s="1" t="s">
        <v>3287</v>
      </c>
      <c r="C1588" s="1" t="s">
        <v>3288</v>
      </c>
      <c r="D1588" s="2" t="n">
        <v>1500</v>
      </c>
      <c r="E1588" s="3" t="n">
        <v>0</v>
      </c>
      <c r="F1588" s="0" t="s">
        <v>367</v>
      </c>
      <c r="G1588" s="0" t="s">
        <v>23</v>
      </c>
      <c r="H1588" s="0" t="s">
        <v>24</v>
      </c>
      <c r="I1588" s="0" t="n">
        <v>1428197422</v>
      </c>
      <c r="J1588" s="0" t="n">
        <v>1425609022</v>
      </c>
      <c r="K1588" s="9" t="n">
        <f aca="false">FALSE()</f>
        <v>0</v>
      </c>
      <c r="L1588" s="0" t="n">
        <v>0</v>
      </c>
      <c r="M1588" s="9" t="n">
        <f aca="false">FALSE()</f>
        <v>0</v>
      </c>
      <c r="N1588" s="0" t="s">
        <v>3277</v>
      </c>
      <c r="O1588" s="0" t="n">
        <f aca="false">ROUND(E1588/D1588*100,0)</f>
        <v>0</v>
      </c>
      <c r="P1588" s="0" t="n">
        <f aca="false">ROUND(E1588/L1588,2)</f>
        <v>0</v>
      </c>
      <c r="Q1588" s="0" t="s">
        <v>2469</v>
      </c>
      <c r="R1588" s="0" t="s">
        <v>3278</v>
      </c>
      <c r="S1588" s="10" t="n">
        <f aca="false">(((J1588/60)/60)/24)+DATE(1970,1,1)</f>
        <v>42069.1044212963</v>
      </c>
      <c r="T1588" s="10" t="n">
        <f aca="false">(((I1588/60)/60)/24)+DATE(1970,1,1)</f>
        <v>42099.0627546296</v>
      </c>
    </row>
    <row r="1589" customFormat="false" ht="46.25" hidden="false" customHeight="false" outlineLevel="0" collapsed="false">
      <c r="A1589" s="0" t="n">
        <v>1587</v>
      </c>
      <c r="B1589" s="1" t="s">
        <v>3289</v>
      </c>
      <c r="C1589" s="1" t="s">
        <v>3290</v>
      </c>
      <c r="D1589" s="2" t="n">
        <v>7500</v>
      </c>
      <c r="E1589" s="3" t="n">
        <v>1</v>
      </c>
      <c r="F1589" s="0" t="s">
        <v>367</v>
      </c>
      <c r="G1589" s="0" t="s">
        <v>23</v>
      </c>
      <c r="H1589" s="0" t="s">
        <v>24</v>
      </c>
      <c r="I1589" s="0" t="n">
        <v>1418510965</v>
      </c>
      <c r="J1589" s="0" t="n">
        <v>1415918965</v>
      </c>
      <c r="K1589" s="9" t="n">
        <f aca="false">FALSE()</f>
        <v>0</v>
      </c>
      <c r="L1589" s="0" t="n">
        <v>1</v>
      </c>
      <c r="M1589" s="9" t="n">
        <f aca="false">FALSE()</f>
        <v>0</v>
      </c>
      <c r="N1589" s="0" t="s">
        <v>3277</v>
      </c>
      <c r="O1589" s="0" t="n">
        <f aca="false">ROUND(E1589/D1589*100,0)</f>
        <v>0</v>
      </c>
      <c r="P1589" s="0" t="n">
        <f aca="false">ROUND(E1589/L1589,2)</f>
        <v>1</v>
      </c>
      <c r="Q1589" s="0" t="s">
        <v>2469</v>
      </c>
      <c r="R1589" s="0" t="s">
        <v>3278</v>
      </c>
      <c r="S1589" s="10" t="n">
        <f aca="false">(((J1589/60)/60)/24)+DATE(1970,1,1)</f>
        <v>41956.9509837963</v>
      </c>
      <c r="T1589" s="10" t="n">
        <f aca="false">(((I1589/60)/60)/24)+DATE(1970,1,1)</f>
        <v>41986.9509837963</v>
      </c>
    </row>
    <row r="1590" customFormat="false" ht="23.85" hidden="false" customHeight="false" outlineLevel="0" collapsed="false">
      <c r="A1590" s="0" t="n">
        <v>1588</v>
      </c>
      <c r="B1590" s="1" t="s">
        <v>3291</v>
      </c>
      <c r="C1590" s="1" t="s">
        <v>3292</v>
      </c>
      <c r="D1590" s="2" t="n">
        <v>516</v>
      </c>
      <c r="E1590" s="3" t="n">
        <v>0</v>
      </c>
      <c r="F1590" s="0" t="s">
        <v>367</v>
      </c>
      <c r="G1590" s="0" t="s">
        <v>23</v>
      </c>
      <c r="H1590" s="0" t="s">
        <v>24</v>
      </c>
      <c r="I1590" s="0" t="n">
        <v>1422735120</v>
      </c>
      <c r="J1590" s="0" t="n">
        <v>1420091999</v>
      </c>
      <c r="K1590" s="9" t="n">
        <f aca="false">FALSE()</f>
        <v>0</v>
      </c>
      <c r="L1590" s="0" t="n">
        <v>0</v>
      </c>
      <c r="M1590" s="9" t="n">
        <f aca="false">FALSE()</f>
        <v>0</v>
      </c>
      <c r="N1590" s="0" t="s">
        <v>3277</v>
      </c>
      <c r="O1590" s="0" t="n">
        <f aca="false">ROUND(E1590/D1590*100,0)</f>
        <v>0</v>
      </c>
      <c r="P1590" s="0" t="n">
        <f aca="false">ROUND(E1590/L1590,2)</f>
        <v>0</v>
      </c>
      <c r="Q1590" s="0" t="s">
        <v>2469</v>
      </c>
      <c r="R1590" s="0" t="s">
        <v>3278</v>
      </c>
      <c r="S1590" s="10" t="n">
        <f aca="false">(((J1590/60)/60)/24)+DATE(1970,1,1)</f>
        <v>42005.2499884259</v>
      </c>
      <c r="T1590" s="10" t="n">
        <f aca="false">(((I1590/60)/60)/24)+DATE(1970,1,1)</f>
        <v>42035.8416666667</v>
      </c>
    </row>
    <row r="1591" customFormat="false" ht="35.05" hidden="false" customHeight="false" outlineLevel="0" collapsed="false">
      <c r="A1591" s="0" t="n">
        <v>1589</v>
      </c>
      <c r="B1591" s="1" t="s">
        <v>3293</v>
      </c>
      <c r="C1591" s="1" t="s">
        <v>3294</v>
      </c>
      <c r="D1591" s="2" t="n">
        <v>1200</v>
      </c>
      <c r="E1591" s="3" t="n">
        <v>0</v>
      </c>
      <c r="F1591" s="0" t="s">
        <v>367</v>
      </c>
      <c r="G1591" s="0" t="s">
        <v>23</v>
      </c>
      <c r="H1591" s="0" t="s">
        <v>24</v>
      </c>
      <c r="I1591" s="0" t="n">
        <v>1444433886</v>
      </c>
      <c r="J1591" s="0" t="n">
        <v>1441841886</v>
      </c>
      <c r="K1591" s="9" t="n">
        <f aca="false">FALSE()</f>
        <v>0</v>
      </c>
      <c r="L1591" s="0" t="n">
        <v>0</v>
      </c>
      <c r="M1591" s="9" t="n">
        <f aca="false">FALSE()</f>
        <v>0</v>
      </c>
      <c r="N1591" s="0" t="s">
        <v>3277</v>
      </c>
      <c r="O1591" s="0" t="n">
        <f aca="false">ROUND(E1591/D1591*100,0)</f>
        <v>0</v>
      </c>
      <c r="P1591" s="0" t="n">
        <f aca="false">ROUND(E1591/L1591,2)</f>
        <v>0</v>
      </c>
      <c r="Q1591" s="0" t="s">
        <v>2469</v>
      </c>
      <c r="R1591" s="0" t="s">
        <v>3278</v>
      </c>
      <c r="S1591" s="10" t="n">
        <f aca="false">(((J1591/60)/60)/24)+DATE(1970,1,1)</f>
        <v>42256.9847916667</v>
      </c>
      <c r="T1591" s="10" t="n">
        <f aca="false">(((I1591/60)/60)/24)+DATE(1970,1,1)</f>
        <v>42286.9847916667</v>
      </c>
    </row>
    <row r="1592" customFormat="false" ht="13.8" hidden="false" customHeight="false" outlineLevel="0" collapsed="false">
      <c r="A1592" s="0" t="n">
        <v>1590</v>
      </c>
      <c r="B1592" s="1" t="s">
        <v>3295</v>
      </c>
      <c r="C1592" s="1" t="s">
        <v>3296</v>
      </c>
      <c r="D1592" s="2" t="n">
        <v>60000</v>
      </c>
      <c r="E1592" s="3" t="n">
        <v>1020</v>
      </c>
      <c r="F1592" s="0" t="s">
        <v>367</v>
      </c>
      <c r="G1592" s="0" t="s">
        <v>1241</v>
      </c>
      <c r="H1592" s="0" t="s">
        <v>63</v>
      </c>
      <c r="I1592" s="0" t="n">
        <v>1443040464</v>
      </c>
      <c r="J1592" s="0" t="n">
        <v>1440448464</v>
      </c>
      <c r="K1592" s="9" t="n">
        <f aca="false">FALSE()</f>
        <v>0</v>
      </c>
      <c r="L1592" s="0" t="n">
        <v>2</v>
      </c>
      <c r="M1592" s="9" t="n">
        <f aca="false">FALSE()</f>
        <v>0</v>
      </c>
      <c r="N1592" s="0" t="s">
        <v>3277</v>
      </c>
      <c r="O1592" s="0" t="n">
        <f aca="false">ROUND(E1592/D1592*100,0)</f>
        <v>2</v>
      </c>
      <c r="P1592" s="0" t="n">
        <f aca="false">ROUND(E1592/L1592,2)</f>
        <v>510</v>
      </c>
      <c r="Q1592" s="0" t="s">
        <v>2469</v>
      </c>
      <c r="R1592" s="0" t="s">
        <v>3278</v>
      </c>
      <c r="S1592" s="10" t="n">
        <f aca="false">(((J1592/60)/60)/24)+DATE(1970,1,1)</f>
        <v>42240.8572222222</v>
      </c>
      <c r="T1592" s="10" t="n">
        <f aca="false">(((I1592/60)/60)/24)+DATE(1970,1,1)</f>
        <v>42270.8572222222</v>
      </c>
    </row>
    <row r="1593" customFormat="false" ht="46.25" hidden="false" customHeight="false" outlineLevel="0" collapsed="false">
      <c r="A1593" s="0" t="n">
        <v>1591</v>
      </c>
      <c r="B1593" s="1" t="s">
        <v>3297</v>
      </c>
      <c r="C1593" s="1" t="s">
        <v>3298</v>
      </c>
      <c r="D1593" s="2" t="n">
        <v>14000</v>
      </c>
      <c r="E1593" s="3" t="n">
        <v>4092</v>
      </c>
      <c r="F1593" s="0" t="s">
        <v>367</v>
      </c>
      <c r="G1593" s="0" t="s">
        <v>32</v>
      </c>
      <c r="H1593" s="0" t="s">
        <v>33</v>
      </c>
      <c r="I1593" s="0" t="n">
        <v>1459700741</v>
      </c>
      <c r="J1593" s="0" t="n">
        <v>1457112341</v>
      </c>
      <c r="K1593" s="9" t="n">
        <f aca="false">FALSE()</f>
        <v>0</v>
      </c>
      <c r="L1593" s="0" t="n">
        <v>92</v>
      </c>
      <c r="M1593" s="9" t="n">
        <f aca="false">FALSE()</f>
        <v>0</v>
      </c>
      <c r="N1593" s="0" t="s">
        <v>3277</v>
      </c>
      <c r="O1593" s="0" t="n">
        <f aca="false">ROUND(E1593/D1593*100,0)</f>
        <v>29</v>
      </c>
      <c r="P1593" s="0" t="n">
        <f aca="false">ROUND(E1593/L1593,2)</f>
        <v>44.48</v>
      </c>
      <c r="Q1593" s="0" t="s">
        <v>2469</v>
      </c>
      <c r="R1593" s="0" t="s">
        <v>3278</v>
      </c>
      <c r="S1593" s="10" t="n">
        <f aca="false">(((J1593/60)/60)/24)+DATE(1970,1,1)</f>
        <v>42433.7261689815</v>
      </c>
      <c r="T1593" s="10" t="n">
        <f aca="false">(((I1593/60)/60)/24)+DATE(1970,1,1)</f>
        <v>42463.6845023148</v>
      </c>
    </row>
    <row r="1594" customFormat="false" ht="23.85" hidden="false" customHeight="false" outlineLevel="0" collapsed="false">
      <c r="A1594" s="0" t="n">
        <v>1592</v>
      </c>
      <c r="B1594" s="1" t="s">
        <v>3299</v>
      </c>
      <c r="C1594" s="1" t="s">
        <v>3300</v>
      </c>
      <c r="D1594" s="2" t="n">
        <v>25</v>
      </c>
      <c r="E1594" s="3" t="n">
        <v>0</v>
      </c>
      <c r="F1594" s="0" t="s">
        <v>367</v>
      </c>
      <c r="G1594" s="0" t="s">
        <v>23</v>
      </c>
      <c r="H1594" s="0" t="s">
        <v>24</v>
      </c>
      <c r="I1594" s="0" t="n">
        <v>1427503485</v>
      </c>
      <c r="J1594" s="0" t="n">
        <v>1423619085</v>
      </c>
      <c r="K1594" s="9" t="n">
        <f aca="false">FALSE()</f>
        <v>0</v>
      </c>
      <c r="L1594" s="0" t="n">
        <v>0</v>
      </c>
      <c r="M1594" s="9" t="n">
        <f aca="false">FALSE()</f>
        <v>0</v>
      </c>
      <c r="N1594" s="0" t="s">
        <v>3277</v>
      </c>
      <c r="O1594" s="0" t="n">
        <f aca="false">ROUND(E1594/D1594*100,0)</f>
        <v>0</v>
      </c>
      <c r="P1594" s="0" t="n">
        <f aca="false">ROUND(E1594/L1594,2)</f>
        <v>0</v>
      </c>
      <c r="Q1594" s="0" t="s">
        <v>2469</v>
      </c>
      <c r="R1594" s="0" t="s">
        <v>3278</v>
      </c>
      <c r="S1594" s="10" t="n">
        <f aca="false">(((J1594/60)/60)/24)+DATE(1970,1,1)</f>
        <v>42046.0727430555</v>
      </c>
      <c r="T1594" s="10" t="n">
        <f aca="false">(((I1594/60)/60)/24)+DATE(1970,1,1)</f>
        <v>42091.0310763889</v>
      </c>
    </row>
    <row r="1595" customFormat="false" ht="23.85" hidden="false" customHeight="false" outlineLevel="0" collapsed="false">
      <c r="A1595" s="0" t="n">
        <v>1593</v>
      </c>
      <c r="B1595" s="1" t="s">
        <v>3301</v>
      </c>
      <c r="C1595" s="1" t="s">
        <v>3302</v>
      </c>
      <c r="D1595" s="2" t="n">
        <v>22000</v>
      </c>
      <c r="E1595" s="3" t="n">
        <v>3</v>
      </c>
      <c r="F1595" s="0" t="s">
        <v>367</v>
      </c>
      <c r="G1595" s="0" t="s">
        <v>23</v>
      </c>
      <c r="H1595" s="0" t="s">
        <v>24</v>
      </c>
      <c r="I1595" s="0" t="n">
        <v>1425154655</v>
      </c>
      <c r="J1595" s="0" t="n">
        <v>1422562655</v>
      </c>
      <c r="K1595" s="9" t="n">
        <f aca="false">FALSE()</f>
        <v>0</v>
      </c>
      <c r="L1595" s="0" t="n">
        <v>3</v>
      </c>
      <c r="M1595" s="9" t="n">
        <f aca="false">FALSE()</f>
        <v>0</v>
      </c>
      <c r="N1595" s="0" t="s">
        <v>3277</v>
      </c>
      <c r="O1595" s="0" t="n">
        <f aca="false">ROUND(E1595/D1595*100,0)</f>
        <v>0</v>
      </c>
      <c r="P1595" s="0" t="n">
        <f aca="false">ROUND(E1595/L1595,2)</f>
        <v>1</v>
      </c>
      <c r="Q1595" s="0" t="s">
        <v>2469</v>
      </c>
      <c r="R1595" s="0" t="s">
        <v>3278</v>
      </c>
      <c r="S1595" s="10" t="n">
        <f aca="false">(((J1595/60)/60)/24)+DATE(1970,1,1)</f>
        <v>42033.8455439815</v>
      </c>
      <c r="T1595" s="10" t="n">
        <f aca="false">(((I1595/60)/60)/24)+DATE(1970,1,1)</f>
        <v>42063.8455439815</v>
      </c>
    </row>
    <row r="1596" customFormat="false" ht="23.85" hidden="false" customHeight="false" outlineLevel="0" collapsed="false">
      <c r="A1596" s="0" t="n">
        <v>1594</v>
      </c>
      <c r="B1596" s="1" t="s">
        <v>3303</v>
      </c>
      <c r="C1596" s="1" t="s">
        <v>3304</v>
      </c>
      <c r="D1596" s="2" t="n">
        <v>1000</v>
      </c>
      <c r="E1596" s="3" t="n">
        <v>205</v>
      </c>
      <c r="F1596" s="0" t="s">
        <v>367</v>
      </c>
      <c r="G1596" s="0" t="s">
        <v>23</v>
      </c>
      <c r="H1596" s="0" t="s">
        <v>24</v>
      </c>
      <c r="I1596" s="0" t="n">
        <v>1463329260</v>
      </c>
      <c r="J1596" s="0" t="n">
        <v>1458147982</v>
      </c>
      <c r="K1596" s="9" t="n">
        <f aca="false">FALSE()</f>
        <v>0</v>
      </c>
      <c r="L1596" s="0" t="n">
        <v>10</v>
      </c>
      <c r="M1596" s="9" t="n">
        <f aca="false">FALSE()</f>
        <v>0</v>
      </c>
      <c r="N1596" s="0" t="s">
        <v>3277</v>
      </c>
      <c r="O1596" s="0" t="n">
        <f aca="false">ROUND(E1596/D1596*100,0)</f>
        <v>21</v>
      </c>
      <c r="P1596" s="0" t="n">
        <f aca="false">ROUND(E1596/L1596,2)</f>
        <v>20.5</v>
      </c>
      <c r="Q1596" s="0" t="s">
        <v>2469</v>
      </c>
      <c r="R1596" s="0" t="s">
        <v>3278</v>
      </c>
      <c r="S1596" s="10" t="n">
        <f aca="false">(((J1596/60)/60)/24)+DATE(1970,1,1)</f>
        <v>42445.7127546296</v>
      </c>
      <c r="T1596" s="10" t="n">
        <f aca="false">(((I1596/60)/60)/24)+DATE(1970,1,1)</f>
        <v>42505.68125</v>
      </c>
    </row>
    <row r="1597" customFormat="false" ht="35.05" hidden="false" customHeight="false" outlineLevel="0" collapsed="false">
      <c r="A1597" s="0" t="n">
        <v>1595</v>
      </c>
      <c r="B1597" s="1" t="s">
        <v>3305</v>
      </c>
      <c r="C1597" s="1" t="s">
        <v>3306</v>
      </c>
      <c r="D1597" s="2" t="n">
        <v>100000</v>
      </c>
      <c r="E1597" s="3" t="n">
        <v>280</v>
      </c>
      <c r="F1597" s="0" t="s">
        <v>367</v>
      </c>
      <c r="G1597" s="0" t="s">
        <v>23</v>
      </c>
      <c r="H1597" s="0" t="s">
        <v>24</v>
      </c>
      <c r="I1597" s="0" t="n">
        <v>1403122380</v>
      </c>
      <c r="J1597" s="0" t="n">
        <v>1400634728</v>
      </c>
      <c r="K1597" s="9" t="n">
        <f aca="false">FALSE()</f>
        <v>0</v>
      </c>
      <c r="L1597" s="0" t="n">
        <v>7</v>
      </c>
      <c r="M1597" s="9" t="n">
        <f aca="false">FALSE()</f>
        <v>0</v>
      </c>
      <c r="N1597" s="0" t="s">
        <v>3277</v>
      </c>
      <c r="O1597" s="0" t="n">
        <f aca="false">ROUND(E1597/D1597*100,0)</f>
        <v>0</v>
      </c>
      <c r="P1597" s="0" t="n">
        <f aca="false">ROUND(E1597/L1597,2)</f>
        <v>40</v>
      </c>
      <c r="Q1597" s="0" t="s">
        <v>2469</v>
      </c>
      <c r="R1597" s="0" t="s">
        <v>3278</v>
      </c>
      <c r="S1597" s="10" t="n">
        <f aca="false">(((J1597/60)/60)/24)+DATE(1970,1,1)</f>
        <v>41780.0500925926</v>
      </c>
      <c r="T1597" s="10" t="n">
        <f aca="false">(((I1597/60)/60)/24)+DATE(1970,1,1)</f>
        <v>41808.8423611111</v>
      </c>
    </row>
    <row r="1598" customFormat="false" ht="35.05" hidden="false" customHeight="false" outlineLevel="0" collapsed="false">
      <c r="A1598" s="0" t="n">
        <v>1596</v>
      </c>
      <c r="B1598" s="1" t="s">
        <v>3307</v>
      </c>
      <c r="C1598" s="1" t="s">
        <v>3308</v>
      </c>
      <c r="D1598" s="2" t="n">
        <v>3250</v>
      </c>
      <c r="E1598" s="3" t="n">
        <v>75</v>
      </c>
      <c r="F1598" s="0" t="s">
        <v>367</v>
      </c>
      <c r="G1598" s="0" t="s">
        <v>32</v>
      </c>
      <c r="H1598" s="0" t="s">
        <v>33</v>
      </c>
      <c r="I1598" s="0" t="n">
        <v>1418469569</v>
      </c>
      <c r="J1598" s="0" t="n">
        <v>1414577969</v>
      </c>
      <c r="K1598" s="9" t="n">
        <f aca="false">FALSE()</f>
        <v>0</v>
      </c>
      <c r="L1598" s="0" t="n">
        <v>3</v>
      </c>
      <c r="M1598" s="9" t="n">
        <f aca="false">FALSE()</f>
        <v>0</v>
      </c>
      <c r="N1598" s="0" t="s">
        <v>3277</v>
      </c>
      <c r="O1598" s="0" t="n">
        <f aca="false">ROUND(E1598/D1598*100,0)</f>
        <v>2</v>
      </c>
      <c r="P1598" s="0" t="n">
        <f aca="false">ROUND(E1598/L1598,2)</f>
        <v>25</v>
      </c>
      <c r="Q1598" s="0" t="s">
        <v>2469</v>
      </c>
      <c r="R1598" s="0" t="s">
        <v>3278</v>
      </c>
      <c r="S1598" s="10" t="n">
        <f aca="false">(((J1598/60)/60)/24)+DATE(1970,1,1)</f>
        <v>41941.4301967593</v>
      </c>
      <c r="T1598" s="10" t="n">
        <f aca="false">(((I1598/60)/60)/24)+DATE(1970,1,1)</f>
        <v>41986.4718634259</v>
      </c>
    </row>
    <row r="1599" customFormat="false" ht="35.05" hidden="false" customHeight="false" outlineLevel="0" collapsed="false">
      <c r="A1599" s="0" t="n">
        <v>1597</v>
      </c>
      <c r="B1599" s="1" t="s">
        <v>3309</v>
      </c>
      <c r="C1599" s="1" t="s">
        <v>3310</v>
      </c>
      <c r="D1599" s="2" t="n">
        <v>15000</v>
      </c>
      <c r="E1599" s="3" t="n">
        <v>0</v>
      </c>
      <c r="F1599" s="0" t="s">
        <v>367</v>
      </c>
      <c r="G1599" s="0" t="s">
        <v>23</v>
      </c>
      <c r="H1599" s="0" t="s">
        <v>24</v>
      </c>
      <c r="I1599" s="0" t="n">
        <v>1474360197</v>
      </c>
      <c r="J1599" s="0" t="n">
        <v>1471768197</v>
      </c>
      <c r="K1599" s="9" t="n">
        <f aca="false">FALSE()</f>
        <v>0</v>
      </c>
      <c r="L1599" s="0" t="n">
        <v>0</v>
      </c>
      <c r="M1599" s="9" t="n">
        <f aca="false">FALSE()</f>
        <v>0</v>
      </c>
      <c r="N1599" s="0" t="s">
        <v>3277</v>
      </c>
      <c r="O1599" s="0" t="n">
        <f aca="false">ROUND(E1599/D1599*100,0)</f>
        <v>0</v>
      </c>
      <c r="P1599" s="0" t="n">
        <f aca="false">ROUND(E1599/L1599,2)</f>
        <v>0</v>
      </c>
      <c r="Q1599" s="0" t="s">
        <v>2469</v>
      </c>
      <c r="R1599" s="0" t="s">
        <v>3278</v>
      </c>
      <c r="S1599" s="10" t="n">
        <f aca="false">(((J1599/60)/60)/24)+DATE(1970,1,1)</f>
        <v>42603.3541319444</v>
      </c>
      <c r="T1599" s="10" t="n">
        <f aca="false">(((I1599/60)/60)/24)+DATE(1970,1,1)</f>
        <v>42633.3541319444</v>
      </c>
    </row>
    <row r="1600" customFormat="false" ht="46.25" hidden="false" customHeight="false" outlineLevel="0" collapsed="false">
      <c r="A1600" s="0" t="n">
        <v>1598</v>
      </c>
      <c r="B1600" s="1" t="s">
        <v>3311</v>
      </c>
      <c r="C1600" s="1" t="s">
        <v>3312</v>
      </c>
      <c r="D1600" s="2" t="n">
        <v>800</v>
      </c>
      <c r="E1600" s="3" t="n">
        <v>1</v>
      </c>
      <c r="F1600" s="0" t="s">
        <v>367</v>
      </c>
      <c r="G1600" s="0" t="s">
        <v>23</v>
      </c>
      <c r="H1600" s="0" t="s">
        <v>24</v>
      </c>
      <c r="I1600" s="0" t="n">
        <v>1437926458</v>
      </c>
      <c r="J1600" s="0" t="n">
        <v>1432742458</v>
      </c>
      <c r="K1600" s="9" t="n">
        <f aca="false">FALSE()</f>
        <v>0</v>
      </c>
      <c r="L1600" s="0" t="n">
        <v>1</v>
      </c>
      <c r="M1600" s="9" t="n">
        <f aca="false">FALSE()</f>
        <v>0</v>
      </c>
      <c r="N1600" s="0" t="s">
        <v>3277</v>
      </c>
      <c r="O1600" s="0" t="n">
        <f aca="false">ROUND(E1600/D1600*100,0)</f>
        <v>0</v>
      </c>
      <c r="P1600" s="0" t="n">
        <f aca="false">ROUND(E1600/L1600,2)</f>
        <v>1</v>
      </c>
      <c r="Q1600" s="0" t="s">
        <v>2469</v>
      </c>
      <c r="R1600" s="0" t="s">
        <v>3278</v>
      </c>
      <c r="S1600" s="10" t="n">
        <f aca="false">(((J1600/60)/60)/24)+DATE(1970,1,1)</f>
        <v>42151.667337963</v>
      </c>
      <c r="T1600" s="10" t="n">
        <f aca="false">(((I1600/60)/60)/24)+DATE(1970,1,1)</f>
        <v>42211.667337963</v>
      </c>
    </row>
    <row r="1601" customFormat="false" ht="35.05" hidden="false" customHeight="false" outlineLevel="0" collapsed="false">
      <c r="A1601" s="0" t="n">
        <v>1599</v>
      </c>
      <c r="B1601" s="1" t="s">
        <v>3313</v>
      </c>
      <c r="C1601" s="1" t="s">
        <v>3314</v>
      </c>
      <c r="D1601" s="2" t="n">
        <v>500</v>
      </c>
      <c r="E1601" s="3" t="n">
        <v>0</v>
      </c>
      <c r="F1601" s="0" t="s">
        <v>367</v>
      </c>
      <c r="G1601" s="0" t="s">
        <v>32</v>
      </c>
      <c r="H1601" s="0" t="s">
        <v>33</v>
      </c>
      <c r="I1601" s="0" t="n">
        <v>1460116576</v>
      </c>
      <c r="J1601" s="0" t="n">
        <v>1457528176</v>
      </c>
      <c r="K1601" s="9" t="n">
        <f aca="false">FALSE()</f>
        <v>0</v>
      </c>
      <c r="L1601" s="0" t="n">
        <v>0</v>
      </c>
      <c r="M1601" s="9" t="n">
        <f aca="false">FALSE()</f>
        <v>0</v>
      </c>
      <c r="N1601" s="0" t="s">
        <v>3277</v>
      </c>
      <c r="O1601" s="0" t="n">
        <f aca="false">ROUND(E1601/D1601*100,0)</f>
        <v>0</v>
      </c>
      <c r="P1601" s="0" t="n">
        <f aca="false">ROUND(E1601/L1601,2)</f>
        <v>0</v>
      </c>
      <c r="Q1601" s="0" t="s">
        <v>2469</v>
      </c>
      <c r="R1601" s="0" t="s">
        <v>3278</v>
      </c>
      <c r="S1601" s="10" t="n">
        <f aca="false">(((J1601/60)/60)/24)+DATE(1970,1,1)</f>
        <v>42438.5390740741</v>
      </c>
      <c r="T1601" s="10" t="n">
        <f aca="false">(((I1601/60)/60)/24)+DATE(1970,1,1)</f>
        <v>42468.4974074074</v>
      </c>
    </row>
    <row r="1602" customFormat="false" ht="35.05" hidden="false" customHeight="false" outlineLevel="0" collapsed="false">
      <c r="A1602" s="0" t="n">
        <v>1600</v>
      </c>
      <c r="B1602" s="1" t="s">
        <v>3315</v>
      </c>
      <c r="C1602" s="1" t="s">
        <v>3316</v>
      </c>
      <c r="D1602" s="2" t="n">
        <v>5000</v>
      </c>
      <c r="E1602" s="3" t="n">
        <v>367</v>
      </c>
      <c r="F1602" s="0" t="s">
        <v>367</v>
      </c>
      <c r="G1602" s="0" t="s">
        <v>23</v>
      </c>
      <c r="H1602" s="0" t="s">
        <v>24</v>
      </c>
      <c r="I1602" s="0" t="n">
        <v>1405401060</v>
      </c>
      <c r="J1602" s="0" t="n">
        <v>1401585752</v>
      </c>
      <c r="K1602" s="9" t="n">
        <f aca="false">FALSE()</f>
        <v>0</v>
      </c>
      <c r="L1602" s="0" t="n">
        <v>9</v>
      </c>
      <c r="M1602" s="9" t="n">
        <f aca="false">FALSE()</f>
        <v>0</v>
      </c>
      <c r="N1602" s="0" t="s">
        <v>3277</v>
      </c>
      <c r="O1602" s="0" t="n">
        <f aca="false">ROUND(E1602/D1602*100,0)</f>
        <v>7</v>
      </c>
      <c r="P1602" s="0" t="n">
        <f aca="false">ROUND(E1602/L1602,2)</f>
        <v>40.78</v>
      </c>
      <c r="Q1602" s="0" t="s">
        <v>2469</v>
      </c>
      <c r="R1602" s="0" t="s">
        <v>3278</v>
      </c>
      <c r="S1602" s="10" t="n">
        <f aca="false">(((J1602/60)/60)/24)+DATE(1970,1,1)</f>
        <v>41791.0573148148</v>
      </c>
      <c r="T1602" s="10" t="n">
        <f aca="false">(((I1602/60)/60)/24)+DATE(1970,1,1)</f>
        <v>41835.2159722222</v>
      </c>
    </row>
    <row r="1603" customFormat="false" ht="35.05" hidden="false" customHeight="false" outlineLevel="0" collapsed="false">
      <c r="A1603" s="0" t="n">
        <v>1601</v>
      </c>
      <c r="B1603" s="1" t="s">
        <v>3317</v>
      </c>
      <c r="C1603" s="1" t="s">
        <v>3318</v>
      </c>
      <c r="D1603" s="2" t="n">
        <v>2500</v>
      </c>
      <c r="E1603" s="3" t="n">
        <v>2706.23</v>
      </c>
      <c r="F1603" s="0" t="s">
        <v>22</v>
      </c>
      <c r="G1603" s="0" t="s">
        <v>23</v>
      </c>
      <c r="H1603" s="0" t="s">
        <v>24</v>
      </c>
      <c r="I1603" s="0" t="n">
        <v>1304561633</v>
      </c>
      <c r="J1603" s="0" t="n">
        <v>1301969633</v>
      </c>
      <c r="K1603" s="9" t="n">
        <f aca="false">FALSE()</f>
        <v>0</v>
      </c>
      <c r="L1603" s="0" t="n">
        <v>56</v>
      </c>
      <c r="M1603" s="9" t="n">
        <f aca="false">TRUE()</f>
        <v>1</v>
      </c>
      <c r="N1603" s="0" t="s">
        <v>1635</v>
      </c>
      <c r="O1603" s="0" t="n">
        <f aca="false">ROUND(E1603/D1603*100,0)</f>
        <v>108</v>
      </c>
      <c r="P1603" s="0" t="n">
        <f aca="false">ROUND(E1603/L1603,2)</f>
        <v>48.33</v>
      </c>
      <c r="Q1603" s="0" t="s">
        <v>1636</v>
      </c>
      <c r="R1603" s="0" t="s">
        <v>1637</v>
      </c>
      <c r="S1603" s="10" t="n">
        <f aca="false">(((J1603/60)/60)/24)+DATE(1970,1,1)</f>
        <v>40638.092974537</v>
      </c>
      <c r="T1603" s="10" t="n">
        <f aca="false">(((I1603/60)/60)/24)+DATE(1970,1,1)</f>
        <v>40668.092974537</v>
      </c>
    </row>
    <row r="1604" customFormat="false" ht="35.05" hidden="false" customHeight="false" outlineLevel="0" collapsed="false">
      <c r="A1604" s="0" t="n">
        <v>1602</v>
      </c>
      <c r="B1604" s="1" t="s">
        <v>3319</v>
      </c>
      <c r="C1604" s="1" t="s">
        <v>3320</v>
      </c>
      <c r="D1604" s="2" t="n">
        <v>1500</v>
      </c>
      <c r="E1604" s="3" t="n">
        <v>1502.5</v>
      </c>
      <c r="F1604" s="0" t="s">
        <v>22</v>
      </c>
      <c r="G1604" s="0" t="s">
        <v>23</v>
      </c>
      <c r="H1604" s="0" t="s">
        <v>24</v>
      </c>
      <c r="I1604" s="0" t="n">
        <v>1318633200</v>
      </c>
      <c r="J1604" s="0" t="n">
        <v>1314947317</v>
      </c>
      <c r="K1604" s="9" t="n">
        <f aca="false">FALSE()</f>
        <v>0</v>
      </c>
      <c r="L1604" s="0" t="n">
        <v>32</v>
      </c>
      <c r="M1604" s="9" t="n">
        <f aca="false">TRUE()</f>
        <v>1</v>
      </c>
      <c r="N1604" s="0" t="s">
        <v>1635</v>
      </c>
      <c r="O1604" s="0" t="n">
        <f aca="false">ROUND(E1604/D1604*100,0)</f>
        <v>100</v>
      </c>
      <c r="P1604" s="0" t="n">
        <f aca="false">ROUND(E1604/L1604,2)</f>
        <v>46.95</v>
      </c>
      <c r="Q1604" s="0" t="s">
        <v>1636</v>
      </c>
      <c r="R1604" s="0" t="s">
        <v>1637</v>
      </c>
      <c r="S1604" s="10" t="n">
        <f aca="false">(((J1604/60)/60)/24)+DATE(1970,1,1)</f>
        <v>40788.297650463</v>
      </c>
      <c r="T1604" s="10" t="n">
        <f aca="false">(((I1604/60)/60)/24)+DATE(1970,1,1)</f>
        <v>40830.9583333333</v>
      </c>
    </row>
    <row r="1605" customFormat="false" ht="23.85" hidden="false" customHeight="false" outlineLevel="0" collapsed="false">
      <c r="A1605" s="0" t="n">
        <v>1603</v>
      </c>
      <c r="B1605" s="1" t="s">
        <v>3321</v>
      </c>
      <c r="C1605" s="1" t="s">
        <v>3322</v>
      </c>
      <c r="D1605" s="2" t="n">
        <v>2000</v>
      </c>
      <c r="E1605" s="3" t="n">
        <v>2000.66</v>
      </c>
      <c r="F1605" s="0" t="s">
        <v>22</v>
      </c>
      <c r="G1605" s="0" t="s">
        <v>23</v>
      </c>
      <c r="H1605" s="0" t="s">
        <v>24</v>
      </c>
      <c r="I1605" s="0" t="n">
        <v>1327723459</v>
      </c>
      <c r="J1605" s="0" t="n">
        <v>1322539459</v>
      </c>
      <c r="K1605" s="9" t="n">
        <f aca="false">FALSE()</f>
        <v>0</v>
      </c>
      <c r="L1605" s="0" t="n">
        <v>30</v>
      </c>
      <c r="M1605" s="9" t="n">
        <f aca="false">TRUE()</f>
        <v>1</v>
      </c>
      <c r="N1605" s="0" t="s">
        <v>1635</v>
      </c>
      <c r="O1605" s="0" t="n">
        <f aca="false">ROUND(E1605/D1605*100,0)</f>
        <v>100</v>
      </c>
      <c r="P1605" s="0" t="n">
        <f aca="false">ROUND(E1605/L1605,2)</f>
        <v>66.69</v>
      </c>
      <c r="Q1605" s="0" t="s">
        <v>1636</v>
      </c>
      <c r="R1605" s="0" t="s">
        <v>1637</v>
      </c>
      <c r="S1605" s="10" t="n">
        <f aca="false">(((J1605/60)/60)/24)+DATE(1970,1,1)</f>
        <v>40876.1696643519</v>
      </c>
      <c r="T1605" s="10" t="n">
        <f aca="false">(((I1605/60)/60)/24)+DATE(1970,1,1)</f>
        <v>40936.1696643519</v>
      </c>
    </row>
    <row r="1606" customFormat="false" ht="35.05" hidden="false" customHeight="false" outlineLevel="0" collapsed="false">
      <c r="A1606" s="0" t="n">
        <v>1604</v>
      </c>
      <c r="B1606" s="1" t="s">
        <v>3323</v>
      </c>
      <c r="C1606" s="1" t="s">
        <v>3324</v>
      </c>
      <c r="D1606" s="2" t="n">
        <v>2800</v>
      </c>
      <c r="E1606" s="3" t="n">
        <v>3419</v>
      </c>
      <c r="F1606" s="0" t="s">
        <v>22</v>
      </c>
      <c r="G1606" s="0" t="s">
        <v>23</v>
      </c>
      <c r="H1606" s="0" t="s">
        <v>24</v>
      </c>
      <c r="I1606" s="0" t="n">
        <v>1332011835</v>
      </c>
      <c r="J1606" s="0" t="n">
        <v>1328559435</v>
      </c>
      <c r="K1606" s="9" t="n">
        <f aca="false">FALSE()</f>
        <v>0</v>
      </c>
      <c r="L1606" s="0" t="n">
        <v>70</v>
      </c>
      <c r="M1606" s="9" t="n">
        <f aca="false">TRUE()</f>
        <v>1</v>
      </c>
      <c r="N1606" s="0" t="s">
        <v>1635</v>
      </c>
      <c r="O1606" s="0" t="n">
        <f aca="false">ROUND(E1606/D1606*100,0)</f>
        <v>122</v>
      </c>
      <c r="P1606" s="0" t="n">
        <f aca="false">ROUND(E1606/L1606,2)</f>
        <v>48.84</v>
      </c>
      <c r="Q1606" s="0" t="s">
        <v>1636</v>
      </c>
      <c r="R1606" s="0" t="s">
        <v>1637</v>
      </c>
      <c r="S1606" s="10" t="n">
        <f aca="false">(((J1606/60)/60)/24)+DATE(1970,1,1)</f>
        <v>40945.8453125</v>
      </c>
      <c r="T1606" s="10" t="n">
        <f aca="false">(((I1606/60)/60)/24)+DATE(1970,1,1)</f>
        <v>40985.8036458333</v>
      </c>
    </row>
    <row r="1607" customFormat="false" ht="35.05" hidden="false" customHeight="false" outlineLevel="0" collapsed="false">
      <c r="A1607" s="0" t="n">
        <v>1605</v>
      </c>
      <c r="B1607" s="1" t="s">
        <v>3325</v>
      </c>
      <c r="C1607" s="1" t="s">
        <v>3326</v>
      </c>
      <c r="D1607" s="2" t="n">
        <v>6000</v>
      </c>
      <c r="E1607" s="3" t="n">
        <v>6041.6</v>
      </c>
      <c r="F1607" s="0" t="s">
        <v>22</v>
      </c>
      <c r="G1607" s="0" t="s">
        <v>23</v>
      </c>
      <c r="H1607" s="0" t="s">
        <v>24</v>
      </c>
      <c r="I1607" s="0" t="n">
        <v>1312182000</v>
      </c>
      <c r="J1607" s="0" t="n">
        <v>1311380313</v>
      </c>
      <c r="K1607" s="9" t="n">
        <f aca="false">FALSE()</f>
        <v>0</v>
      </c>
      <c r="L1607" s="0" t="n">
        <v>44</v>
      </c>
      <c r="M1607" s="9" t="n">
        <f aca="false">TRUE()</f>
        <v>1</v>
      </c>
      <c r="N1607" s="0" t="s">
        <v>1635</v>
      </c>
      <c r="O1607" s="0" t="n">
        <f aca="false">ROUND(E1607/D1607*100,0)</f>
        <v>101</v>
      </c>
      <c r="P1607" s="0" t="n">
        <f aca="false">ROUND(E1607/L1607,2)</f>
        <v>137.31</v>
      </c>
      <c r="Q1607" s="0" t="s">
        <v>1636</v>
      </c>
      <c r="R1607" s="0" t="s">
        <v>1637</v>
      </c>
      <c r="S1607" s="10" t="n">
        <f aca="false">(((J1607/60)/60)/24)+DATE(1970,1,1)</f>
        <v>40747.0128819444</v>
      </c>
      <c r="T1607" s="10" t="n">
        <f aca="false">(((I1607/60)/60)/24)+DATE(1970,1,1)</f>
        <v>40756.2916666667</v>
      </c>
    </row>
    <row r="1608" customFormat="false" ht="35.05" hidden="false" customHeight="false" outlineLevel="0" collapsed="false">
      <c r="A1608" s="0" t="n">
        <v>1606</v>
      </c>
      <c r="B1608" s="1" t="s">
        <v>3327</v>
      </c>
      <c r="C1608" s="1" t="s">
        <v>3328</v>
      </c>
      <c r="D1608" s="2" t="n">
        <v>8000</v>
      </c>
      <c r="E1608" s="3" t="n">
        <v>8080.33</v>
      </c>
      <c r="F1608" s="0" t="s">
        <v>22</v>
      </c>
      <c r="G1608" s="0" t="s">
        <v>23</v>
      </c>
      <c r="H1608" s="0" t="s">
        <v>24</v>
      </c>
      <c r="I1608" s="0" t="n">
        <v>1300930838</v>
      </c>
      <c r="J1608" s="0" t="n">
        <v>1293158438</v>
      </c>
      <c r="K1608" s="9" t="n">
        <f aca="false">FALSE()</f>
        <v>0</v>
      </c>
      <c r="L1608" s="0" t="n">
        <v>92</v>
      </c>
      <c r="M1608" s="9" t="n">
        <f aca="false">TRUE()</f>
        <v>1</v>
      </c>
      <c r="N1608" s="0" t="s">
        <v>1635</v>
      </c>
      <c r="O1608" s="0" t="n">
        <f aca="false">ROUND(E1608/D1608*100,0)</f>
        <v>101</v>
      </c>
      <c r="P1608" s="0" t="n">
        <f aca="false">ROUND(E1608/L1608,2)</f>
        <v>87.83</v>
      </c>
      <c r="Q1608" s="0" t="s">
        <v>1636</v>
      </c>
      <c r="R1608" s="0" t="s">
        <v>1637</v>
      </c>
      <c r="S1608" s="10" t="n">
        <f aca="false">(((J1608/60)/60)/24)+DATE(1970,1,1)</f>
        <v>40536.1115509259</v>
      </c>
      <c r="T1608" s="10" t="n">
        <f aca="false">(((I1608/60)/60)/24)+DATE(1970,1,1)</f>
        <v>40626.0698842593</v>
      </c>
    </row>
    <row r="1609" customFormat="false" ht="35.05" hidden="false" customHeight="false" outlineLevel="0" collapsed="false">
      <c r="A1609" s="0" t="n">
        <v>1607</v>
      </c>
      <c r="B1609" s="1" t="s">
        <v>3329</v>
      </c>
      <c r="C1609" s="1" t="s">
        <v>3330</v>
      </c>
      <c r="D1609" s="2" t="n">
        <v>10000</v>
      </c>
      <c r="E1609" s="3" t="n">
        <v>14511</v>
      </c>
      <c r="F1609" s="0" t="s">
        <v>22</v>
      </c>
      <c r="G1609" s="0" t="s">
        <v>23</v>
      </c>
      <c r="H1609" s="0" t="s">
        <v>24</v>
      </c>
      <c r="I1609" s="0" t="n">
        <v>1339701851</v>
      </c>
      <c r="J1609" s="0" t="n">
        <v>1337887451</v>
      </c>
      <c r="K1609" s="9" t="n">
        <f aca="false">FALSE()</f>
        <v>0</v>
      </c>
      <c r="L1609" s="0" t="n">
        <v>205</v>
      </c>
      <c r="M1609" s="9" t="n">
        <f aca="false">TRUE()</f>
        <v>1</v>
      </c>
      <c r="N1609" s="0" t="s">
        <v>1635</v>
      </c>
      <c r="O1609" s="0" t="n">
        <f aca="false">ROUND(E1609/D1609*100,0)</f>
        <v>145</v>
      </c>
      <c r="P1609" s="0" t="n">
        <f aca="false">ROUND(E1609/L1609,2)</f>
        <v>70.79</v>
      </c>
      <c r="Q1609" s="0" t="s">
        <v>1636</v>
      </c>
      <c r="R1609" s="0" t="s">
        <v>1637</v>
      </c>
      <c r="S1609" s="10" t="n">
        <f aca="false">(((J1609/60)/60)/24)+DATE(1970,1,1)</f>
        <v>41053.8084606482</v>
      </c>
      <c r="T1609" s="10" t="n">
        <f aca="false">(((I1609/60)/60)/24)+DATE(1970,1,1)</f>
        <v>41074.8084606482</v>
      </c>
    </row>
    <row r="1610" customFormat="false" ht="23.85" hidden="false" customHeight="false" outlineLevel="0" collapsed="false">
      <c r="A1610" s="0" t="n">
        <v>1608</v>
      </c>
      <c r="B1610" s="1" t="s">
        <v>3331</v>
      </c>
      <c r="C1610" s="1" t="s">
        <v>3332</v>
      </c>
      <c r="D1610" s="2" t="n">
        <v>1200</v>
      </c>
      <c r="E1610" s="3" t="n">
        <v>1215</v>
      </c>
      <c r="F1610" s="0" t="s">
        <v>22</v>
      </c>
      <c r="G1610" s="0" t="s">
        <v>23</v>
      </c>
      <c r="H1610" s="0" t="s">
        <v>24</v>
      </c>
      <c r="I1610" s="0" t="n">
        <v>1388553960</v>
      </c>
      <c r="J1610" s="0" t="n">
        <v>1385754986</v>
      </c>
      <c r="K1610" s="9" t="n">
        <f aca="false">FALSE()</f>
        <v>0</v>
      </c>
      <c r="L1610" s="0" t="n">
        <v>23</v>
      </c>
      <c r="M1610" s="9" t="n">
        <f aca="false">TRUE()</f>
        <v>1</v>
      </c>
      <c r="N1610" s="0" t="s">
        <v>1635</v>
      </c>
      <c r="O1610" s="0" t="n">
        <f aca="false">ROUND(E1610/D1610*100,0)</f>
        <v>101</v>
      </c>
      <c r="P1610" s="0" t="n">
        <f aca="false">ROUND(E1610/L1610,2)</f>
        <v>52.83</v>
      </c>
      <c r="Q1610" s="0" t="s">
        <v>1636</v>
      </c>
      <c r="R1610" s="0" t="s">
        <v>1637</v>
      </c>
      <c r="S1610" s="10" t="n">
        <f aca="false">(((J1610/60)/60)/24)+DATE(1970,1,1)</f>
        <v>41607.8308564815</v>
      </c>
      <c r="T1610" s="10" t="n">
        <f aca="false">(((I1610/60)/60)/24)+DATE(1970,1,1)</f>
        <v>41640.2263888889</v>
      </c>
    </row>
    <row r="1611" customFormat="false" ht="35.05" hidden="false" customHeight="false" outlineLevel="0" collapsed="false">
      <c r="A1611" s="0" t="n">
        <v>1609</v>
      </c>
      <c r="B1611" s="1" t="s">
        <v>3333</v>
      </c>
      <c r="C1611" s="1" t="s">
        <v>3334</v>
      </c>
      <c r="D1611" s="2" t="n">
        <v>1500</v>
      </c>
      <c r="E1611" s="3" t="n">
        <v>1775</v>
      </c>
      <c r="F1611" s="0" t="s">
        <v>22</v>
      </c>
      <c r="G1611" s="0" t="s">
        <v>23</v>
      </c>
      <c r="H1611" s="0" t="s">
        <v>24</v>
      </c>
      <c r="I1611" s="0" t="n">
        <v>1320220800</v>
      </c>
      <c r="J1611" s="0" t="n">
        <v>1315612909</v>
      </c>
      <c r="K1611" s="9" t="n">
        <f aca="false">FALSE()</f>
        <v>0</v>
      </c>
      <c r="L1611" s="0" t="n">
        <v>4</v>
      </c>
      <c r="M1611" s="9" t="n">
        <f aca="false">TRUE()</f>
        <v>1</v>
      </c>
      <c r="N1611" s="0" t="s">
        <v>1635</v>
      </c>
      <c r="O1611" s="0" t="n">
        <f aca="false">ROUND(E1611/D1611*100,0)</f>
        <v>118</v>
      </c>
      <c r="P1611" s="0" t="n">
        <f aca="false">ROUND(E1611/L1611,2)</f>
        <v>443.75</v>
      </c>
      <c r="Q1611" s="0" t="s">
        <v>1636</v>
      </c>
      <c r="R1611" s="0" t="s">
        <v>1637</v>
      </c>
      <c r="S1611" s="10" t="n">
        <f aca="false">(((J1611/60)/60)/24)+DATE(1970,1,1)</f>
        <v>40796.0012615741</v>
      </c>
      <c r="T1611" s="10" t="n">
        <f aca="false">(((I1611/60)/60)/24)+DATE(1970,1,1)</f>
        <v>40849.3333333333</v>
      </c>
    </row>
    <row r="1612" customFormat="false" ht="23.85" hidden="false" customHeight="false" outlineLevel="0" collapsed="false">
      <c r="A1612" s="0" t="n">
        <v>1610</v>
      </c>
      <c r="B1612" s="1" t="s">
        <v>3335</v>
      </c>
      <c r="C1612" s="1" t="s">
        <v>3336</v>
      </c>
      <c r="D1612" s="2" t="n">
        <v>2000</v>
      </c>
      <c r="E1612" s="3" t="n">
        <v>5437</v>
      </c>
      <c r="F1612" s="0" t="s">
        <v>22</v>
      </c>
      <c r="G1612" s="0" t="s">
        <v>23</v>
      </c>
      <c r="H1612" s="0" t="s">
        <v>24</v>
      </c>
      <c r="I1612" s="0" t="n">
        <v>1355609510</v>
      </c>
      <c r="J1612" s="0" t="n">
        <v>1353017510</v>
      </c>
      <c r="K1612" s="9" t="n">
        <f aca="false">FALSE()</f>
        <v>0</v>
      </c>
      <c r="L1612" s="0" t="n">
        <v>112</v>
      </c>
      <c r="M1612" s="9" t="n">
        <f aca="false">TRUE()</f>
        <v>1</v>
      </c>
      <c r="N1612" s="0" t="s">
        <v>1635</v>
      </c>
      <c r="O1612" s="0" t="n">
        <f aca="false">ROUND(E1612/D1612*100,0)</f>
        <v>272</v>
      </c>
      <c r="P1612" s="0" t="n">
        <f aca="false">ROUND(E1612/L1612,2)</f>
        <v>48.54</v>
      </c>
      <c r="Q1612" s="0" t="s">
        <v>1636</v>
      </c>
      <c r="R1612" s="0" t="s">
        <v>1637</v>
      </c>
      <c r="S1612" s="10" t="n">
        <f aca="false">(((J1612/60)/60)/24)+DATE(1970,1,1)</f>
        <v>41228.9248842593</v>
      </c>
      <c r="T1612" s="10" t="n">
        <f aca="false">(((I1612/60)/60)/24)+DATE(1970,1,1)</f>
        <v>41258.9248842593</v>
      </c>
    </row>
    <row r="1613" customFormat="false" ht="13.8" hidden="false" customHeight="false" outlineLevel="0" collapsed="false">
      <c r="A1613" s="0" t="n">
        <v>1611</v>
      </c>
      <c r="B1613" s="1" t="s">
        <v>3337</v>
      </c>
      <c r="C1613" s="1" t="s">
        <v>3338</v>
      </c>
      <c r="D1613" s="2" t="n">
        <v>800</v>
      </c>
      <c r="E1613" s="3" t="n">
        <v>1001</v>
      </c>
      <c r="F1613" s="0" t="s">
        <v>22</v>
      </c>
      <c r="G1613" s="0" t="s">
        <v>23</v>
      </c>
      <c r="H1613" s="0" t="s">
        <v>24</v>
      </c>
      <c r="I1613" s="0" t="n">
        <v>1370390432</v>
      </c>
      <c r="J1613" s="0" t="n">
        <v>1368576032</v>
      </c>
      <c r="K1613" s="9" t="n">
        <f aca="false">FALSE()</f>
        <v>0</v>
      </c>
      <c r="L1613" s="0" t="n">
        <v>27</v>
      </c>
      <c r="M1613" s="9" t="n">
        <f aca="false">TRUE()</f>
        <v>1</v>
      </c>
      <c r="N1613" s="0" t="s">
        <v>1635</v>
      </c>
      <c r="O1613" s="0" t="n">
        <f aca="false">ROUND(E1613/D1613*100,0)</f>
        <v>125</v>
      </c>
      <c r="P1613" s="0" t="n">
        <f aca="false">ROUND(E1613/L1613,2)</f>
        <v>37.07</v>
      </c>
      <c r="Q1613" s="0" t="s">
        <v>1636</v>
      </c>
      <c r="R1613" s="0" t="s">
        <v>1637</v>
      </c>
      <c r="S1613" s="10" t="n">
        <f aca="false">(((J1613/60)/60)/24)+DATE(1970,1,1)</f>
        <v>41409.0003703704</v>
      </c>
      <c r="T1613" s="10" t="n">
        <f aca="false">(((I1613/60)/60)/24)+DATE(1970,1,1)</f>
        <v>41430.0003703704</v>
      </c>
    </row>
    <row r="1614" customFormat="false" ht="35.05" hidden="false" customHeight="false" outlineLevel="0" collapsed="false">
      <c r="A1614" s="0" t="n">
        <v>1612</v>
      </c>
      <c r="B1614" s="1" t="s">
        <v>3339</v>
      </c>
      <c r="C1614" s="1" t="s">
        <v>3340</v>
      </c>
      <c r="D1614" s="2" t="n">
        <v>500</v>
      </c>
      <c r="E1614" s="3" t="n">
        <v>550</v>
      </c>
      <c r="F1614" s="0" t="s">
        <v>22</v>
      </c>
      <c r="G1614" s="0" t="s">
        <v>23</v>
      </c>
      <c r="H1614" s="0" t="s">
        <v>24</v>
      </c>
      <c r="I1614" s="0" t="n">
        <v>1357160384</v>
      </c>
      <c r="J1614" s="0" t="n">
        <v>1354568384</v>
      </c>
      <c r="K1614" s="9" t="n">
        <f aca="false">FALSE()</f>
        <v>0</v>
      </c>
      <c r="L1614" s="0" t="n">
        <v>11</v>
      </c>
      <c r="M1614" s="9" t="n">
        <f aca="false">TRUE()</f>
        <v>1</v>
      </c>
      <c r="N1614" s="0" t="s">
        <v>1635</v>
      </c>
      <c r="O1614" s="0" t="n">
        <f aca="false">ROUND(E1614/D1614*100,0)</f>
        <v>110</v>
      </c>
      <c r="P1614" s="0" t="n">
        <f aca="false">ROUND(E1614/L1614,2)</f>
        <v>50</v>
      </c>
      <c r="Q1614" s="0" t="s">
        <v>1636</v>
      </c>
      <c r="R1614" s="0" t="s">
        <v>1637</v>
      </c>
      <c r="S1614" s="10" t="n">
        <f aca="false">(((J1614/60)/60)/24)+DATE(1970,1,1)</f>
        <v>41246.8748148148</v>
      </c>
      <c r="T1614" s="10" t="n">
        <f aca="false">(((I1614/60)/60)/24)+DATE(1970,1,1)</f>
        <v>41276.8748148148</v>
      </c>
    </row>
    <row r="1615" customFormat="false" ht="35.05" hidden="false" customHeight="false" outlineLevel="0" collapsed="false">
      <c r="A1615" s="0" t="n">
        <v>1613</v>
      </c>
      <c r="B1615" s="1" t="s">
        <v>3341</v>
      </c>
      <c r="C1615" s="1" t="s">
        <v>3342</v>
      </c>
      <c r="D1615" s="2" t="n">
        <v>1000</v>
      </c>
      <c r="E1615" s="3" t="n">
        <v>1015</v>
      </c>
      <c r="F1615" s="0" t="s">
        <v>22</v>
      </c>
      <c r="G1615" s="0" t="s">
        <v>23</v>
      </c>
      <c r="H1615" s="0" t="s">
        <v>24</v>
      </c>
      <c r="I1615" s="0" t="n">
        <v>1342921202</v>
      </c>
      <c r="J1615" s="0" t="n">
        <v>1340329202</v>
      </c>
      <c r="K1615" s="9" t="n">
        <f aca="false">FALSE()</f>
        <v>0</v>
      </c>
      <c r="L1615" s="0" t="n">
        <v>26</v>
      </c>
      <c r="M1615" s="9" t="n">
        <f aca="false">TRUE()</f>
        <v>1</v>
      </c>
      <c r="N1615" s="0" t="s">
        <v>1635</v>
      </c>
      <c r="O1615" s="0" t="n">
        <f aca="false">ROUND(E1615/D1615*100,0)</f>
        <v>101</v>
      </c>
      <c r="P1615" s="0" t="n">
        <f aca="false">ROUND(E1615/L1615,2)</f>
        <v>39.04</v>
      </c>
      <c r="Q1615" s="0" t="s">
        <v>1636</v>
      </c>
      <c r="R1615" s="0" t="s">
        <v>1637</v>
      </c>
      <c r="S1615" s="10" t="n">
        <f aca="false">(((J1615/60)/60)/24)+DATE(1970,1,1)</f>
        <v>41082.0694675926</v>
      </c>
      <c r="T1615" s="10" t="n">
        <f aca="false">(((I1615/60)/60)/24)+DATE(1970,1,1)</f>
        <v>41112.0694675926</v>
      </c>
    </row>
    <row r="1616" customFormat="false" ht="35.05" hidden="false" customHeight="false" outlineLevel="0" collapsed="false">
      <c r="A1616" s="0" t="n">
        <v>1614</v>
      </c>
      <c r="B1616" s="1" t="s">
        <v>3343</v>
      </c>
      <c r="C1616" s="1" t="s">
        <v>3344</v>
      </c>
      <c r="D1616" s="2" t="n">
        <v>5000</v>
      </c>
      <c r="E1616" s="3" t="n">
        <v>5135</v>
      </c>
      <c r="F1616" s="0" t="s">
        <v>22</v>
      </c>
      <c r="G1616" s="0" t="s">
        <v>23</v>
      </c>
      <c r="H1616" s="0" t="s">
        <v>24</v>
      </c>
      <c r="I1616" s="0" t="n">
        <v>1407085200</v>
      </c>
      <c r="J1616" s="0" t="n">
        <v>1401924769</v>
      </c>
      <c r="K1616" s="9" t="n">
        <f aca="false">FALSE()</f>
        <v>0</v>
      </c>
      <c r="L1616" s="0" t="n">
        <v>77</v>
      </c>
      <c r="M1616" s="9" t="n">
        <f aca="false">TRUE()</f>
        <v>1</v>
      </c>
      <c r="N1616" s="0" t="s">
        <v>1635</v>
      </c>
      <c r="O1616" s="0" t="n">
        <f aca="false">ROUND(E1616/D1616*100,0)</f>
        <v>103</v>
      </c>
      <c r="P1616" s="0" t="n">
        <f aca="false">ROUND(E1616/L1616,2)</f>
        <v>66.69</v>
      </c>
      <c r="Q1616" s="0" t="s">
        <v>1636</v>
      </c>
      <c r="R1616" s="0" t="s">
        <v>1637</v>
      </c>
      <c r="S1616" s="10" t="n">
        <f aca="false">(((J1616/60)/60)/24)+DATE(1970,1,1)</f>
        <v>41794.9811226852</v>
      </c>
      <c r="T1616" s="10" t="n">
        <f aca="false">(((I1616/60)/60)/24)+DATE(1970,1,1)</f>
        <v>41854.7083333333</v>
      </c>
    </row>
    <row r="1617" customFormat="false" ht="35.05" hidden="false" customHeight="false" outlineLevel="0" collapsed="false">
      <c r="A1617" s="0" t="n">
        <v>1615</v>
      </c>
      <c r="B1617" s="1" t="s">
        <v>3345</v>
      </c>
      <c r="C1617" s="1" t="s">
        <v>3346</v>
      </c>
      <c r="D1617" s="2" t="n">
        <v>8000</v>
      </c>
      <c r="E1617" s="3" t="n">
        <v>9130</v>
      </c>
      <c r="F1617" s="0" t="s">
        <v>22</v>
      </c>
      <c r="G1617" s="0" t="s">
        <v>23</v>
      </c>
      <c r="H1617" s="0" t="s">
        <v>24</v>
      </c>
      <c r="I1617" s="0" t="n">
        <v>1323742396</v>
      </c>
      <c r="J1617" s="0" t="n">
        <v>1319850796</v>
      </c>
      <c r="K1617" s="9" t="n">
        <f aca="false">FALSE()</f>
        <v>0</v>
      </c>
      <c r="L1617" s="0" t="n">
        <v>136</v>
      </c>
      <c r="M1617" s="9" t="n">
        <f aca="false">TRUE()</f>
        <v>1</v>
      </c>
      <c r="N1617" s="0" t="s">
        <v>1635</v>
      </c>
      <c r="O1617" s="0" t="n">
        <f aca="false">ROUND(E1617/D1617*100,0)</f>
        <v>114</v>
      </c>
      <c r="P1617" s="0" t="n">
        <f aca="false">ROUND(E1617/L1617,2)</f>
        <v>67.13</v>
      </c>
      <c r="Q1617" s="0" t="s">
        <v>1636</v>
      </c>
      <c r="R1617" s="0" t="s">
        <v>1637</v>
      </c>
      <c r="S1617" s="10" t="n">
        <f aca="false">(((J1617/60)/60)/24)+DATE(1970,1,1)</f>
        <v>40845.0508796296</v>
      </c>
      <c r="T1617" s="10" t="n">
        <f aca="false">(((I1617/60)/60)/24)+DATE(1970,1,1)</f>
        <v>40890.0925462963</v>
      </c>
    </row>
    <row r="1618" customFormat="false" ht="35.05" hidden="false" customHeight="false" outlineLevel="0" collapsed="false">
      <c r="A1618" s="0" t="n">
        <v>1616</v>
      </c>
      <c r="B1618" s="1" t="s">
        <v>3347</v>
      </c>
      <c r="C1618" s="1" t="s">
        <v>3348</v>
      </c>
      <c r="D1618" s="2" t="n">
        <v>10000</v>
      </c>
      <c r="E1618" s="3" t="n">
        <v>10420</v>
      </c>
      <c r="F1618" s="0" t="s">
        <v>22</v>
      </c>
      <c r="G1618" s="0" t="s">
        <v>23</v>
      </c>
      <c r="H1618" s="0" t="s">
        <v>24</v>
      </c>
      <c r="I1618" s="0" t="n">
        <v>1353621600</v>
      </c>
      <c r="J1618" s="0" t="n">
        <v>1350061821</v>
      </c>
      <c r="K1618" s="9" t="n">
        <f aca="false">FALSE()</f>
        <v>0</v>
      </c>
      <c r="L1618" s="0" t="n">
        <v>157</v>
      </c>
      <c r="M1618" s="9" t="n">
        <f aca="false">TRUE()</f>
        <v>1</v>
      </c>
      <c r="N1618" s="0" t="s">
        <v>1635</v>
      </c>
      <c r="O1618" s="0" t="n">
        <f aca="false">ROUND(E1618/D1618*100,0)</f>
        <v>104</v>
      </c>
      <c r="P1618" s="0" t="n">
        <f aca="false">ROUND(E1618/L1618,2)</f>
        <v>66.37</v>
      </c>
      <c r="Q1618" s="0" t="s">
        <v>1636</v>
      </c>
      <c r="R1618" s="0" t="s">
        <v>1637</v>
      </c>
      <c r="S1618" s="10" t="n">
        <f aca="false">(((J1618/60)/60)/24)+DATE(1970,1,1)</f>
        <v>41194.7155208333</v>
      </c>
      <c r="T1618" s="10" t="n">
        <f aca="false">(((I1618/60)/60)/24)+DATE(1970,1,1)</f>
        <v>41235.9166666667</v>
      </c>
    </row>
    <row r="1619" customFormat="false" ht="23.85" hidden="false" customHeight="false" outlineLevel="0" collapsed="false">
      <c r="A1619" s="0" t="n">
        <v>1617</v>
      </c>
      <c r="B1619" s="1" t="s">
        <v>3349</v>
      </c>
      <c r="C1619" s="1" t="s">
        <v>3350</v>
      </c>
      <c r="D1619" s="2" t="n">
        <v>7000</v>
      </c>
      <c r="E1619" s="3" t="n">
        <v>10210</v>
      </c>
      <c r="F1619" s="0" t="s">
        <v>22</v>
      </c>
      <c r="G1619" s="0" t="s">
        <v>23</v>
      </c>
      <c r="H1619" s="0" t="s">
        <v>24</v>
      </c>
      <c r="I1619" s="0" t="n">
        <v>1383332400</v>
      </c>
      <c r="J1619" s="0" t="n">
        <v>1380470188</v>
      </c>
      <c r="K1619" s="9" t="n">
        <f aca="false">FALSE()</f>
        <v>0</v>
      </c>
      <c r="L1619" s="0" t="n">
        <v>158</v>
      </c>
      <c r="M1619" s="9" t="n">
        <f aca="false">TRUE()</f>
        <v>1</v>
      </c>
      <c r="N1619" s="0" t="s">
        <v>1635</v>
      </c>
      <c r="O1619" s="0" t="n">
        <f aca="false">ROUND(E1619/D1619*100,0)</f>
        <v>146</v>
      </c>
      <c r="P1619" s="0" t="n">
        <f aca="false">ROUND(E1619/L1619,2)</f>
        <v>64.62</v>
      </c>
      <c r="Q1619" s="0" t="s">
        <v>1636</v>
      </c>
      <c r="R1619" s="0" t="s">
        <v>1637</v>
      </c>
      <c r="S1619" s="10" t="n">
        <f aca="false">(((J1619/60)/60)/24)+DATE(1970,1,1)</f>
        <v>41546.664212963</v>
      </c>
      <c r="T1619" s="10" t="n">
        <f aca="false">(((I1619/60)/60)/24)+DATE(1970,1,1)</f>
        <v>41579.7916666667</v>
      </c>
    </row>
    <row r="1620" customFormat="false" ht="35.05" hidden="false" customHeight="false" outlineLevel="0" collapsed="false">
      <c r="A1620" s="0" t="n">
        <v>1618</v>
      </c>
      <c r="B1620" s="1" t="s">
        <v>3351</v>
      </c>
      <c r="C1620" s="1" t="s">
        <v>3352</v>
      </c>
      <c r="D1620" s="2" t="n">
        <v>1500</v>
      </c>
      <c r="E1620" s="3" t="n">
        <v>1576</v>
      </c>
      <c r="F1620" s="0" t="s">
        <v>22</v>
      </c>
      <c r="G1620" s="0" t="s">
        <v>23</v>
      </c>
      <c r="H1620" s="0" t="s">
        <v>24</v>
      </c>
      <c r="I1620" s="0" t="n">
        <v>1362757335</v>
      </c>
      <c r="J1620" s="0" t="n">
        <v>1359301335</v>
      </c>
      <c r="K1620" s="9" t="n">
        <f aca="false">FALSE()</f>
        <v>0</v>
      </c>
      <c r="L1620" s="0" t="n">
        <v>27</v>
      </c>
      <c r="M1620" s="9" t="n">
        <f aca="false">TRUE()</f>
        <v>1</v>
      </c>
      <c r="N1620" s="0" t="s">
        <v>1635</v>
      </c>
      <c r="O1620" s="0" t="n">
        <f aca="false">ROUND(E1620/D1620*100,0)</f>
        <v>105</v>
      </c>
      <c r="P1620" s="0" t="n">
        <f aca="false">ROUND(E1620/L1620,2)</f>
        <v>58.37</v>
      </c>
      <c r="Q1620" s="0" t="s">
        <v>1636</v>
      </c>
      <c r="R1620" s="0" t="s">
        <v>1637</v>
      </c>
      <c r="S1620" s="10" t="n">
        <f aca="false">(((J1620/60)/60)/24)+DATE(1970,1,1)</f>
        <v>41301.6543402778</v>
      </c>
      <c r="T1620" s="10" t="n">
        <f aca="false">(((I1620/60)/60)/24)+DATE(1970,1,1)</f>
        <v>41341.6543402778</v>
      </c>
    </row>
    <row r="1621" customFormat="false" ht="35.05" hidden="false" customHeight="false" outlineLevel="0" collapsed="false">
      <c r="A1621" s="0" t="n">
        <v>1619</v>
      </c>
      <c r="B1621" s="1" t="s">
        <v>3353</v>
      </c>
      <c r="C1621" s="1" t="s">
        <v>3354</v>
      </c>
      <c r="D1621" s="2" t="n">
        <v>1500</v>
      </c>
      <c r="E1621" s="3" t="n">
        <v>2000</v>
      </c>
      <c r="F1621" s="0" t="s">
        <v>22</v>
      </c>
      <c r="G1621" s="0" t="s">
        <v>23</v>
      </c>
      <c r="H1621" s="0" t="s">
        <v>24</v>
      </c>
      <c r="I1621" s="0" t="n">
        <v>1410755286</v>
      </c>
      <c r="J1621" s="0" t="n">
        <v>1408940886</v>
      </c>
      <c r="K1621" s="9" t="n">
        <f aca="false">FALSE()</f>
        <v>0</v>
      </c>
      <c r="L1621" s="0" t="n">
        <v>23</v>
      </c>
      <c r="M1621" s="9" t="n">
        <f aca="false">TRUE()</f>
        <v>1</v>
      </c>
      <c r="N1621" s="0" t="s">
        <v>1635</v>
      </c>
      <c r="O1621" s="0" t="n">
        <f aca="false">ROUND(E1621/D1621*100,0)</f>
        <v>133</v>
      </c>
      <c r="P1621" s="0" t="n">
        <f aca="false">ROUND(E1621/L1621,2)</f>
        <v>86.96</v>
      </c>
      <c r="Q1621" s="0" t="s">
        <v>1636</v>
      </c>
      <c r="R1621" s="0" t="s">
        <v>1637</v>
      </c>
      <c r="S1621" s="10" t="n">
        <f aca="false">(((J1621/60)/60)/24)+DATE(1970,1,1)</f>
        <v>41876.1861805556</v>
      </c>
      <c r="T1621" s="10" t="n">
        <f aca="false">(((I1621/60)/60)/24)+DATE(1970,1,1)</f>
        <v>41897.1861805556</v>
      </c>
    </row>
    <row r="1622" customFormat="false" ht="23.85" hidden="false" customHeight="false" outlineLevel="0" collapsed="false">
      <c r="A1622" s="0" t="n">
        <v>1620</v>
      </c>
      <c r="B1622" s="1" t="s">
        <v>3355</v>
      </c>
      <c r="C1622" s="1" t="s">
        <v>3356</v>
      </c>
      <c r="D1622" s="2" t="n">
        <v>1000</v>
      </c>
      <c r="E1622" s="3" t="n">
        <v>1130</v>
      </c>
      <c r="F1622" s="0" t="s">
        <v>22</v>
      </c>
      <c r="G1622" s="0" t="s">
        <v>23</v>
      </c>
      <c r="H1622" s="0" t="s">
        <v>24</v>
      </c>
      <c r="I1622" s="0" t="n">
        <v>1361606940</v>
      </c>
      <c r="J1622" s="0" t="n">
        <v>1361002140</v>
      </c>
      <c r="K1622" s="9" t="n">
        <f aca="false">FALSE()</f>
        <v>0</v>
      </c>
      <c r="L1622" s="0" t="n">
        <v>17</v>
      </c>
      <c r="M1622" s="9" t="n">
        <f aca="false">TRUE()</f>
        <v>1</v>
      </c>
      <c r="N1622" s="0" t="s">
        <v>1635</v>
      </c>
      <c r="O1622" s="0" t="n">
        <f aca="false">ROUND(E1622/D1622*100,0)</f>
        <v>113</v>
      </c>
      <c r="P1622" s="0" t="n">
        <f aca="false">ROUND(E1622/L1622,2)</f>
        <v>66.47</v>
      </c>
      <c r="Q1622" s="0" t="s">
        <v>1636</v>
      </c>
      <c r="R1622" s="0" t="s">
        <v>1637</v>
      </c>
      <c r="S1622" s="10" t="n">
        <f aca="false">(((J1622/60)/60)/24)+DATE(1970,1,1)</f>
        <v>41321.3395833333</v>
      </c>
      <c r="T1622" s="10" t="n">
        <f aca="false">(((I1622/60)/60)/24)+DATE(1970,1,1)</f>
        <v>41328.3395833333</v>
      </c>
    </row>
    <row r="1623" customFormat="false" ht="35.05" hidden="false" customHeight="false" outlineLevel="0" collapsed="false">
      <c r="A1623" s="0" t="n">
        <v>1621</v>
      </c>
      <c r="B1623" s="1" t="s">
        <v>3357</v>
      </c>
      <c r="C1623" s="1" t="s">
        <v>3358</v>
      </c>
      <c r="D1623" s="2" t="n">
        <v>5000</v>
      </c>
      <c r="E1623" s="3" t="n">
        <v>6060</v>
      </c>
      <c r="F1623" s="0" t="s">
        <v>22</v>
      </c>
      <c r="G1623" s="0" t="s">
        <v>23</v>
      </c>
      <c r="H1623" s="0" t="s">
        <v>24</v>
      </c>
      <c r="I1623" s="0" t="n">
        <v>1338177540</v>
      </c>
      <c r="J1623" s="0" t="n">
        <v>1333550015</v>
      </c>
      <c r="K1623" s="9" t="n">
        <f aca="false">FALSE()</f>
        <v>0</v>
      </c>
      <c r="L1623" s="0" t="n">
        <v>37</v>
      </c>
      <c r="M1623" s="9" t="n">
        <f aca="false">TRUE()</f>
        <v>1</v>
      </c>
      <c r="N1623" s="0" t="s">
        <v>1635</v>
      </c>
      <c r="O1623" s="0" t="n">
        <f aca="false">ROUND(E1623/D1623*100,0)</f>
        <v>121</v>
      </c>
      <c r="P1623" s="0" t="n">
        <f aca="false">ROUND(E1623/L1623,2)</f>
        <v>163.78</v>
      </c>
      <c r="Q1623" s="0" t="s">
        <v>1636</v>
      </c>
      <c r="R1623" s="0" t="s">
        <v>1637</v>
      </c>
      <c r="S1623" s="10" t="n">
        <f aca="false">(((J1623/60)/60)/24)+DATE(1970,1,1)</f>
        <v>41003.6066550926</v>
      </c>
      <c r="T1623" s="10" t="n">
        <f aca="false">(((I1623/60)/60)/24)+DATE(1970,1,1)</f>
        <v>41057.1659722222</v>
      </c>
    </row>
    <row r="1624" customFormat="false" ht="35.05" hidden="false" customHeight="false" outlineLevel="0" collapsed="false">
      <c r="A1624" s="0" t="n">
        <v>1622</v>
      </c>
      <c r="B1624" s="1" t="s">
        <v>3359</v>
      </c>
      <c r="C1624" s="1" t="s">
        <v>3360</v>
      </c>
      <c r="D1624" s="2" t="n">
        <v>6900</v>
      </c>
      <c r="E1624" s="3" t="n">
        <v>7019</v>
      </c>
      <c r="F1624" s="0" t="s">
        <v>22</v>
      </c>
      <c r="G1624" s="0" t="s">
        <v>23</v>
      </c>
      <c r="H1624" s="0" t="s">
        <v>24</v>
      </c>
      <c r="I1624" s="0" t="n">
        <v>1418803140</v>
      </c>
      <c r="J1624" s="0" t="n">
        <v>1415343874</v>
      </c>
      <c r="K1624" s="9" t="n">
        <f aca="false">FALSE()</f>
        <v>0</v>
      </c>
      <c r="L1624" s="0" t="n">
        <v>65</v>
      </c>
      <c r="M1624" s="9" t="n">
        <f aca="false">TRUE()</f>
        <v>1</v>
      </c>
      <c r="N1624" s="0" t="s">
        <v>1635</v>
      </c>
      <c r="O1624" s="0" t="n">
        <f aca="false">ROUND(E1624/D1624*100,0)</f>
        <v>102</v>
      </c>
      <c r="P1624" s="0" t="n">
        <f aca="false">ROUND(E1624/L1624,2)</f>
        <v>107.98</v>
      </c>
      <c r="Q1624" s="0" t="s">
        <v>1636</v>
      </c>
      <c r="R1624" s="0" t="s">
        <v>1637</v>
      </c>
      <c r="S1624" s="10" t="n">
        <f aca="false">(((J1624/60)/60)/24)+DATE(1970,1,1)</f>
        <v>41950.294837963</v>
      </c>
      <c r="T1624" s="10" t="n">
        <f aca="false">(((I1624/60)/60)/24)+DATE(1970,1,1)</f>
        <v>41990.3326388889</v>
      </c>
    </row>
    <row r="1625" customFormat="false" ht="35.05" hidden="false" customHeight="false" outlineLevel="0" collapsed="false">
      <c r="A1625" s="0" t="n">
        <v>1623</v>
      </c>
      <c r="B1625" s="1" t="s">
        <v>3361</v>
      </c>
      <c r="C1625" s="1" t="s">
        <v>3362</v>
      </c>
      <c r="D1625" s="2" t="n">
        <v>750</v>
      </c>
      <c r="E1625" s="3" t="n">
        <v>758</v>
      </c>
      <c r="F1625" s="0" t="s">
        <v>22</v>
      </c>
      <c r="G1625" s="0" t="s">
        <v>32</v>
      </c>
      <c r="H1625" s="0" t="s">
        <v>33</v>
      </c>
      <c r="I1625" s="0" t="n">
        <v>1377621089</v>
      </c>
      <c r="J1625" s="0" t="n">
        <v>1372437089</v>
      </c>
      <c r="K1625" s="9" t="n">
        <f aca="false">FALSE()</f>
        <v>0</v>
      </c>
      <c r="L1625" s="0" t="n">
        <v>18</v>
      </c>
      <c r="M1625" s="9" t="n">
        <f aca="false">TRUE()</f>
        <v>1</v>
      </c>
      <c r="N1625" s="0" t="s">
        <v>1635</v>
      </c>
      <c r="O1625" s="0" t="n">
        <f aca="false">ROUND(E1625/D1625*100,0)</f>
        <v>101</v>
      </c>
      <c r="P1625" s="0" t="n">
        <f aca="false">ROUND(E1625/L1625,2)</f>
        <v>42.11</v>
      </c>
      <c r="Q1625" s="0" t="s">
        <v>1636</v>
      </c>
      <c r="R1625" s="0" t="s">
        <v>1637</v>
      </c>
      <c r="S1625" s="10" t="n">
        <f aca="false">(((J1625/60)/60)/24)+DATE(1970,1,1)</f>
        <v>41453.6885300926</v>
      </c>
      <c r="T1625" s="10" t="n">
        <f aca="false">(((I1625/60)/60)/24)+DATE(1970,1,1)</f>
        <v>41513.6885300926</v>
      </c>
    </row>
    <row r="1626" customFormat="false" ht="35.05" hidden="false" customHeight="false" outlineLevel="0" collapsed="false">
      <c r="A1626" s="0" t="n">
        <v>1624</v>
      </c>
      <c r="B1626" s="1" t="s">
        <v>3363</v>
      </c>
      <c r="C1626" s="1" t="s">
        <v>3364</v>
      </c>
      <c r="D1626" s="2" t="n">
        <v>1000</v>
      </c>
      <c r="E1626" s="3" t="n">
        <v>1180</v>
      </c>
      <c r="F1626" s="0" t="s">
        <v>22</v>
      </c>
      <c r="G1626" s="0" t="s">
        <v>23</v>
      </c>
      <c r="H1626" s="0" t="s">
        <v>24</v>
      </c>
      <c r="I1626" s="0" t="n">
        <v>1357721335</v>
      </c>
      <c r="J1626" s="0" t="n">
        <v>1354265335</v>
      </c>
      <c r="K1626" s="9" t="n">
        <f aca="false">FALSE()</f>
        <v>0</v>
      </c>
      <c r="L1626" s="0" t="n">
        <v>25</v>
      </c>
      <c r="M1626" s="9" t="n">
        <f aca="false">TRUE()</f>
        <v>1</v>
      </c>
      <c r="N1626" s="0" t="s">
        <v>1635</v>
      </c>
      <c r="O1626" s="0" t="n">
        <f aca="false">ROUND(E1626/D1626*100,0)</f>
        <v>118</v>
      </c>
      <c r="P1626" s="0" t="n">
        <f aca="false">ROUND(E1626/L1626,2)</f>
        <v>47.2</v>
      </c>
      <c r="Q1626" s="0" t="s">
        <v>1636</v>
      </c>
      <c r="R1626" s="0" t="s">
        <v>1637</v>
      </c>
      <c r="S1626" s="10" t="n">
        <f aca="false">(((J1626/60)/60)/24)+DATE(1970,1,1)</f>
        <v>41243.3673032407</v>
      </c>
      <c r="T1626" s="10" t="n">
        <f aca="false">(((I1626/60)/60)/24)+DATE(1970,1,1)</f>
        <v>41283.3673032408</v>
      </c>
    </row>
    <row r="1627" customFormat="false" ht="46.25" hidden="false" customHeight="false" outlineLevel="0" collapsed="false">
      <c r="A1627" s="0" t="n">
        <v>1625</v>
      </c>
      <c r="B1627" s="1" t="s">
        <v>3365</v>
      </c>
      <c r="C1627" s="1" t="s">
        <v>3366</v>
      </c>
      <c r="D1627" s="2" t="n">
        <v>7500</v>
      </c>
      <c r="E1627" s="3" t="n">
        <v>11650</v>
      </c>
      <c r="F1627" s="0" t="s">
        <v>22</v>
      </c>
      <c r="G1627" s="0" t="s">
        <v>23</v>
      </c>
      <c r="H1627" s="0" t="s">
        <v>24</v>
      </c>
      <c r="I1627" s="0" t="n">
        <v>1347382053</v>
      </c>
      <c r="J1627" s="0" t="n">
        <v>1344962853</v>
      </c>
      <c r="K1627" s="9" t="n">
        <f aca="false">FALSE()</f>
        <v>0</v>
      </c>
      <c r="L1627" s="0" t="n">
        <v>104</v>
      </c>
      <c r="M1627" s="9" t="n">
        <f aca="false">TRUE()</f>
        <v>1</v>
      </c>
      <c r="N1627" s="0" t="s">
        <v>1635</v>
      </c>
      <c r="O1627" s="0" t="n">
        <f aca="false">ROUND(E1627/D1627*100,0)</f>
        <v>155</v>
      </c>
      <c r="P1627" s="0" t="n">
        <f aca="false">ROUND(E1627/L1627,2)</f>
        <v>112.02</v>
      </c>
      <c r="Q1627" s="0" t="s">
        <v>1636</v>
      </c>
      <c r="R1627" s="0" t="s">
        <v>1637</v>
      </c>
      <c r="S1627" s="10" t="n">
        <f aca="false">(((J1627/60)/60)/24)+DATE(1970,1,1)</f>
        <v>41135.6996875</v>
      </c>
      <c r="T1627" s="10" t="n">
        <f aca="false">(((I1627/60)/60)/24)+DATE(1970,1,1)</f>
        <v>41163.6996875</v>
      </c>
    </row>
    <row r="1628" customFormat="false" ht="35.05" hidden="false" customHeight="false" outlineLevel="0" collapsed="false">
      <c r="A1628" s="0" t="n">
        <v>1626</v>
      </c>
      <c r="B1628" s="1" t="s">
        <v>3367</v>
      </c>
      <c r="C1628" s="1" t="s">
        <v>3368</v>
      </c>
      <c r="D1628" s="2" t="n">
        <v>8000</v>
      </c>
      <c r="E1628" s="3" t="n">
        <v>8095</v>
      </c>
      <c r="F1628" s="0" t="s">
        <v>22</v>
      </c>
      <c r="G1628" s="0" t="s">
        <v>23</v>
      </c>
      <c r="H1628" s="0" t="s">
        <v>24</v>
      </c>
      <c r="I1628" s="0" t="n">
        <v>1385932867</v>
      </c>
      <c r="J1628" s="0" t="n">
        <v>1383337267</v>
      </c>
      <c r="K1628" s="9" t="n">
        <f aca="false">FALSE()</f>
        <v>0</v>
      </c>
      <c r="L1628" s="0" t="n">
        <v>108</v>
      </c>
      <c r="M1628" s="9" t="n">
        <f aca="false">TRUE()</f>
        <v>1</v>
      </c>
      <c r="N1628" s="0" t="s">
        <v>1635</v>
      </c>
      <c r="O1628" s="0" t="n">
        <f aca="false">ROUND(E1628/D1628*100,0)</f>
        <v>101</v>
      </c>
      <c r="P1628" s="0" t="n">
        <f aca="false">ROUND(E1628/L1628,2)</f>
        <v>74.95</v>
      </c>
      <c r="Q1628" s="0" t="s">
        <v>1636</v>
      </c>
      <c r="R1628" s="0" t="s">
        <v>1637</v>
      </c>
      <c r="S1628" s="10" t="n">
        <f aca="false">(((J1628/60)/60)/24)+DATE(1970,1,1)</f>
        <v>41579.8479976852</v>
      </c>
      <c r="T1628" s="10" t="n">
        <f aca="false">(((I1628/60)/60)/24)+DATE(1970,1,1)</f>
        <v>41609.8896643519</v>
      </c>
    </row>
    <row r="1629" customFormat="false" ht="35.05" hidden="false" customHeight="false" outlineLevel="0" collapsed="false">
      <c r="A1629" s="0" t="n">
        <v>1627</v>
      </c>
      <c r="B1629" s="1" t="s">
        <v>3369</v>
      </c>
      <c r="C1629" s="1" t="s">
        <v>3370</v>
      </c>
      <c r="D1629" s="2" t="n">
        <v>2000</v>
      </c>
      <c r="E1629" s="3" t="n">
        <v>2340</v>
      </c>
      <c r="F1629" s="0" t="s">
        <v>22</v>
      </c>
      <c r="G1629" s="0" t="s">
        <v>23</v>
      </c>
      <c r="H1629" s="0" t="s">
        <v>24</v>
      </c>
      <c r="I1629" s="0" t="n">
        <v>1353905940</v>
      </c>
      <c r="J1629" s="0" t="n">
        <v>1351011489</v>
      </c>
      <c r="K1629" s="9" t="n">
        <f aca="false">FALSE()</f>
        <v>0</v>
      </c>
      <c r="L1629" s="0" t="n">
        <v>38</v>
      </c>
      <c r="M1629" s="9" t="n">
        <f aca="false">TRUE()</f>
        <v>1</v>
      </c>
      <c r="N1629" s="0" t="s">
        <v>1635</v>
      </c>
      <c r="O1629" s="0" t="n">
        <f aca="false">ROUND(E1629/D1629*100,0)</f>
        <v>117</v>
      </c>
      <c r="P1629" s="0" t="n">
        <f aca="false">ROUND(E1629/L1629,2)</f>
        <v>61.58</v>
      </c>
      <c r="Q1629" s="0" t="s">
        <v>1636</v>
      </c>
      <c r="R1629" s="0" t="s">
        <v>1637</v>
      </c>
      <c r="S1629" s="10" t="n">
        <f aca="false">(((J1629/60)/60)/24)+DATE(1970,1,1)</f>
        <v>41205.7070486111</v>
      </c>
      <c r="T1629" s="10" t="n">
        <f aca="false">(((I1629/60)/60)/24)+DATE(1970,1,1)</f>
        <v>41239.2076388889</v>
      </c>
    </row>
    <row r="1630" customFormat="false" ht="23.85" hidden="false" customHeight="false" outlineLevel="0" collapsed="false">
      <c r="A1630" s="0" t="n">
        <v>1628</v>
      </c>
      <c r="B1630" s="1" t="s">
        <v>3371</v>
      </c>
      <c r="C1630" s="1" t="s">
        <v>3372</v>
      </c>
      <c r="D1630" s="2" t="n">
        <v>4000</v>
      </c>
      <c r="E1630" s="3" t="n">
        <v>4037</v>
      </c>
      <c r="F1630" s="0" t="s">
        <v>22</v>
      </c>
      <c r="G1630" s="0" t="s">
        <v>23</v>
      </c>
      <c r="H1630" s="0" t="s">
        <v>24</v>
      </c>
      <c r="I1630" s="0" t="n">
        <v>1403026882</v>
      </c>
      <c r="J1630" s="0" t="n">
        <v>1400175682</v>
      </c>
      <c r="K1630" s="9" t="n">
        <f aca="false">FALSE()</f>
        <v>0</v>
      </c>
      <c r="L1630" s="0" t="n">
        <v>88</v>
      </c>
      <c r="M1630" s="9" t="n">
        <f aca="false">TRUE()</f>
        <v>1</v>
      </c>
      <c r="N1630" s="0" t="s">
        <v>1635</v>
      </c>
      <c r="O1630" s="0" t="n">
        <f aca="false">ROUND(E1630/D1630*100,0)</f>
        <v>101</v>
      </c>
      <c r="P1630" s="0" t="n">
        <f aca="false">ROUND(E1630/L1630,2)</f>
        <v>45.88</v>
      </c>
      <c r="Q1630" s="0" t="s">
        <v>1636</v>
      </c>
      <c r="R1630" s="0" t="s">
        <v>1637</v>
      </c>
      <c r="S1630" s="10" t="n">
        <f aca="false">(((J1630/60)/60)/24)+DATE(1970,1,1)</f>
        <v>41774.7370601852</v>
      </c>
      <c r="T1630" s="10" t="n">
        <f aca="false">(((I1630/60)/60)/24)+DATE(1970,1,1)</f>
        <v>41807.7370601852</v>
      </c>
    </row>
    <row r="1631" customFormat="false" ht="23.85" hidden="false" customHeight="false" outlineLevel="0" collapsed="false">
      <c r="A1631" s="0" t="n">
        <v>1629</v>
      </c>
      <c r="B1631" s="1" t="s">
        <v>3373</v>
      </c>
      <c r="C1631" s="1" t="s">
        <v>3374</v>
      </c>
      <c r="D1631" s="2" t="n">
        <v>6000</v>
      </c>
      <c r="E1631" s="3" t="n">
        <v>6220</v>
      </c>
      <c r="F1631" s="0" t="s">
        <v>22</v>
      </c>
      <c r="G1631" s="0" t="s">
        <v>23</v>
      </c>
      <c r="H1631" s="0" t="s">
        <v>24</v>
      </c>
      <c r="I1631" s="0" t="n">
        <v>1392929333</v>
      </c>
      <c r="J1631" s="0" t="n">
        <v>1389041333</v>
      </c>
      <c r="K1631" s="9" t="n">
        <f aca="false">FALSE()</f>
        <v>0</v>
      </c>
      <c r="L1631" s="0" t="n">
        <v>82</v>
      </c>
      <c r="M1631" s="9" t="n">
        <f aca="false">TRUE()</f>
        <v>1</v>
      </c>
      <c r="N1631" s="0" t="s">
        <v>1635</v>
      </c>
      <c r="O1631" s="0" t="n">
        <f aca="false">ROUND(E1631/D1631*100,0)</f>
        <v>104</v>
      </c>
      <c r="P1631" s="0" t="n">
        <f aca="false">ROUND(E1631/L1631,2)</f>
        <v>75.85</v>
      </c>
      <c r="Q1631" s="0" t="s">
        <v>1636</v>
      </c>
      <c r="R1631" s="0" t="s">
        <v>1637</v>
      </c>
      <c r="S1631" s="10" t="n">
        <f aca="false">(((J1631/60)/60)/24)+DATE(1970,1,1)</f>
        <v>41645.8672800926</v>
      </c>
      <c r="T1631" s="10" t="n">
        <f aca="false">(((I1631/60)/60)/24)+DATE(1970,1,1)</f>
        <v>41690.8672800926</v>
      </c>
    </row>
    <row r="1632" customFormat="false" ht="35.05" hidden="false" customHeight="false" outlineLevel="0" collapsed="false">
      <c r="A1632" s="0" t="n">
        <v>1630</v>
      </c>
      <c r="B1632" s="1" t="s">
        <v>3375</v>
      </c>
      <c r="C1632" s="1" t="s">
        <v>3376</v>
      </c>
      <c r="D1632" s="2" t="n">
        <v>4000</v>
      </c>
      <c r="E1632" s="3" t="n">
        <v>10610</v>
      </c>
      <c r="F1632" s="0" t="s">
        <v>22</v>
      </c>
      <c r="G1632" s="0" t="s">
        <v>23</v>
      </c>
      <c r="H1632" s="0" t="s">
        <v>24</v>
      </c>
      <c r="I1632" s="0" t="n">
        <v>1330671540</v>
      </c>
      <c r="J1632" s="0" t="n">
        <v>1328040375</v>
      </c>
      <c r="K1632" s="9" t="n">
        <f aca="false">FALSE()</f>
        <v>0</v>
      </c>
      <c r="L1632" s="0" t="n">
        <v>126</v>
      </c>
      <c r="M1632" s="9" t="n">
        <f aca="false">TRUE()</f>
        <v>1</v>
      </c>
      <c r="N1632" s="0" t="s">
        <v>1635</v>
      </c>
      <c r="O1632" s="0" t="n">
        <f aca="false">ROUND(E1632/D1632*100,0)</f>
        <v>265</v>
      </c>
      <c r="P1632" s="0" t="n">
        <f aca="false">ROUND(E1632/L1632,2)</f>
        <v>84.21</v>
      </c>
      <c r="Q1632" s="0" t="s">
        <v>1636</v>
      </c>
      <c r="R1632" s="0" t="s">
        <v>1637</v>
      </c>
      <c r="S1632" s="10" t="n">
        <f aca="false">(((J1632/60)/60)/24)+DATE(1970,1,1)</f>
        <v>40939.8376736111</v>
      </c>
      <c r="T1632" s="10" t="n">
        <f aca="false">(((I1632/60)/60)/24)+DATE(1970,1,1)</f>
        <v>40970.2909722222</v>
      </c>
    </row>
    <row r="1633" customFormat="false" ht="35.05" hidden="false" customHeight="false" outlineLevel="0" collapsed="false">
      <c r="A1633" s="0" t="n">
        <v>1631</v>
      </c>
      <c r="B1633" s="1" t="s">
        <v>3377</v>
      </c>
      <c r="C1633" s="1" t="s">
        <v>3378</v>
      </c>
      <c r="D1633" s="2" t="n">
        <v>10000</v>
      </c>
      <c r="E1633" s="3" t="n">
        <v>15591</v>
      </c>
      <c r="F1633" s="0" t="s">
        <v>22</v>
      </c>
      <c r="G1633" s="0" t="s">
        <v>23</v>
      </c>
      <c r="H1633" s="0" t="s">
        <v>24</v>
      </c>
      <c r="I1633" s="0" t="n">
        <v>1350074261</v>
      </c>
      <c r="J1633" s="0" t="n">
        <v>1347482261</v>
      </c>
      <c r="K1633" s="9" t="n">
        <f aca="false">FALSE()</f>
        <v>0</v>
      </c>
      <c r="L1633" s="0" t="n">
        <v>133</v>
      </c>
      <c r="M1633" s="9" t="n">
        <f aca="false">TRUE()</f>
        <v>1</v>
      </c>
      <c r="N1633" s="0" t="s">
        <v>1635</v>
      </c>
      <c r="O1633" s="0" t="n">
        <f aca="false">ROUND(E1633/D1633*100,0)</f>
        <v>156</v>
      </c>
      <c r="P1633" s="0" t="n">
        <f aca="false">ROUND(E1633/L1633,2)</f>
        <v>117.23</v>
      </c>
      <c r="Q1633" s="0" t="s">
        <v>1636</v>
      </c>
      <c r="R1633" s="0" t="s">
        <v>1637</v>
      </c>
      <c r="S1633" s="10" t="n">
        <f aca="false">(((J1633/60)/60)/24)+DATE(1970,1,1)</f>
        <v>41164.8595023148</v>
      </c>
      <c r="T1633" s="10" t="n">
        <f aca="false">(((I1633/60)/60)/24)+DATE(1970,1,1)</f>
        <v>41194.8595023148</v>
      </c>
    </row>
    <row r="1634" customFormat="false" ht="35.05" hidden="false" customHeight="false" outlineLevel="0" collapsed="false">
      <c r="A1634" s="0" t="n">
        <v>1632</v>
      </c>
      <c r="B1634" s="1" t="s">
        <v>3379</v>
      </c>
      <c r="C1634" s="1" t="s">
        <v>3380</v>
      </c>
      <c r="D1634" s="2" t="n">
        <v>4000</v>
      </c>
      <c r="E1634" s="3" t="n">
        <v>4065</v>
      </c>
      <c r="F1634" s="0" t="s">
        <v>22</v>
      </c>
      <c r="G1634" s="0" t="s">
        <v>23</v>
      </c>
      <c r="H1634" s="0" t="s">
        <v>24</v>
      </c>
      <c r="I1634" s="0" t="n">
        <v>1316851854</v>
      </c>
      <c r="J1634" s="0" t="n">
        <v>1311667854</v>
      </c>
      <c r="K1634" s="9" t="n">
        <f aca="false">FALSE()</f>
        <v>0</v>
      </c>
      <c r="L1634" s="0" t="n">
        <v>47</v>
      </c>
      <c r="M1634" s="9" t="n">
        <f aca="false">TRUE()</f>
        <v>1</v>
      </c>
      <c r="N1634" s="0" t="s">
        <v>1635</v>
      </c>
      <c r="O1634" s="0" t="n">
        <f aca="false">ROUND(E1634/D1634*100,0)</f>
        <v>102</v>
      </c>
      <c r="P1634" s="0" t="n">
        <f aca="false">ROUND(E1634/L1634,2)</f>
        <v>86.49</v>
      </c>
      <c r="Q1634" s="0" t="s">
        <v>1636</v>
      </c>
      <c r="R1634" s="0" t="s">
        <v>1637</v>
      </c>
      <c r="S1634" s="10" t="n">
        <f aca="false">(((J1634/60)/60)/24)+DATE(1970,1,1)</f>
        <v>40750.3409027778</v>
      </c>
      <c r="T1634" s="10" t="n">
        <f aca="false">(((I1634/60)/60)/24)+DATE(1970,1,1)</f>
        <v>40810.3409027778</v>
      </c>
    </row>
    <row r="1635" customFormat="false" ht="35.05" hidden="false" customHeight="false" outlineLevel="0" collapsed="false">
      <c r="A1635" s="0" t="n">
        <v>1633</v>
      </c>
      <c r="B1635" s="1" t="s">
        <v>3381</v>
      </c>
      <c r="C1635" s="1" t="s">
        <v>3382</v>
      </c>
      <c r="D1635" s="2" t="n">
        <v>10000</v>
      </c>
      <c r="E1635" s="3" t="n">
        <v>10000</v>
      </c>
      <c r="F1635" s="0" t="s">
        <v>22</v>
      </c>
      <c r="G1635" s="0" t="s">
        <v>23</v>
      </c>
      <c r="H1635" s="0" t="s">
        <v>24</v>
      </c>
      <c r="I1635" s="0" t="n">
        <v>1326690000</v>
      </c>
      <c r="J1635" s="0" t="n">
        <v>1324329156</v>
      </c>
      <c r="K1635" s="9" t="n">
        <f aca="false">FALSE()</f>
        <v>0</v>
      </c>
      <c r="L1635" s="0" t="n">
        <v>58</v>
      </c>
      <c r="M1635" s="9" t="n">
        <f aca="false">TRUE()</f>
        <v>1</v>
      </c>
      <c r="N1635" s="0" t="s">
        <v>1635</v>
      </c>
      <c r="O1635" s="0" t="n">
        <f aca="false">ROUND(E1635/D1635*100,0)</f>
        <v>100</v>
      </c>
      <c r="P1635" s="0" t="n">
        <f aca="false">ROUND(E1635/L1635,2)</f>
        <v>172.41</v>
      </c>
      <c r="Q1635" s="0" t="s">
        <v>1636</v>
      </c>
      <c r="R1635" s="0" t="s">
        <v>1637</v>
      </c>
      <c r="S1635" s="10" t="n">
        <f aca="false">(((J1635/60)/60)/24)+DATE(1970,1,1)</f>
        <v>40896.88375</v>
      </c>
      <c r="T1635" s="10" t="n">
        <f aca="false">(((I1635/60)/60)/24)+DATE(1970,1,1)</f>
        <v>40924.2083333333</v>
      </c>
    </row>
    <row r="1636" customFormat="false" ht="35.05" hidden="false" customHeight="false" outlineLevel="0" collapsed="false">
      <c r="A1636" s="0" t="n">
        <v>1634</v>
      </c>
      <c r="B1636" s="1" t="s">
        <v>3383</v>
      </c>
      <c r="C1636" s="1" t="s">
        <v>3384</v>
      </c>
      <c r="D1636" s="2" t="n">
        <v>2000</v>
      </c>
      <c r="E1636" s="3" t="n">
        <v>2010</v>
      </c>
      <c r="F1636" s="0" t="s">
        <v>22</v>
      </c>
      <c r="G1636" s="0" t="s">
        <v>23</v>
      </c>
      <c r="H1636" s="0" t="s">
        <v>24</v>
      </c>
      <c r="I1636" s="0" t="n">
        <v>1306994340</v>
      </c>
      <c r="J1636" s="0" t="n">
        <v>1303706001</v>
      </c>
      <c r="K1636" s="9" t="n">
        <f aca="false">FALSE()</f>
        <v>0</v>
      </c>
      <c r="L1636" s="0" t="n">
        <v>32</v>
      </c>
      <c r="M1636" s="9" t="n">
        <f aca="false">TRUE()</f>
        <v>1</v>
      </c>
      <c r="N1636" s="0" t="s">
        <v>1635</v>
      </c>
      <c r="O1636" s="0" t="n">
        <f aca="false">ROUND(E1636/D1636*100,0)</f>
        <v>100</v>
      </c>
      <c r="P1636" s="0" t="n">
        <f aca="false">ROUND(E1636/L1636,2)</f>
        <v>62.81</v>
      </c>
      <c r="Q1636" s="0" t="s">
        <v>1636</v>
      </c>
      <c r="R1636" s="0" t="s">
        <v>1637</v>
      </c>
      <c r="S1636" s="10" t="n">
        <f aca="false">(((J1636/60)/60)/24)+DATE(1970,1,1)</f>
        <v>40658.1898263889</v>
      </c>
      <c r="T1636" s="10" t="n">
        <f aca="false">(((I1636/60)/60)/24)+DATE(1970,1,1)</f>
        <v>40696.2493055556</v>
      </c>
    </row>
    <row r="1637" customFormat="false" ht="46.25" hidden="false" customHeight="false" outlineLevel="0" collapsed="false">
      <c r="A1637" s="0" t="n">
        <v>1635</v>
      </c>
      <c r="B1637" s="1" t="s">
        <v>3385</v>
      </c>
      <c r="C1637" s="1" t="s">
        <v>3386</v>
      </c>
      <c r="D1637" s="2" t="n">
        <v>2000</v>
      </c>
      <c r="E1637" s="3" t="n">
        <v>2506</v>
      </c>
      <c r="F1637" s="0" t="s">
        <v>22</v>
      </c>
      <c r="G1637" s="0" t="s">
        <v>23</v>
      </c>
      <c r="H1637" s="0" t="s">
        <v>24</v>
      </c>
      <c r="I1637" s="0" t="n">
        <v>1468270261</v>
      </c>
      <c r="J1637" s="0" t="n">
        <v>1463086261</v>
      </c>
      <c r="K1637" s="9" t="n">
        <f aca="false">FALSE()</f>
        <v>0</v>
      </c>
      <c r="L1637" s="0" t="n">
        <v>37</v>
      </c>
      <c r="M1637" s="9" t="n">
        <f aca="false">TRUE()</f>
        <v>1</v>
      </c>
      <c r="N1637" s="0" t="s">
        <v>1635</v>
      </c>
      <c r="O1637" s="0" t="n">
        <f aca="false">ROUND(E1637/D1637*100,0)</f>
        <v>125</v>
      </c>
      <c r="P1637" s="0" t="n">
        <f aca="false">ROUND(E1637/L1637,2)</f>
        <v>67.73</v>
      </c>
      <c r="Q1637" s="0" t="s">
        <v>1636</v>
      </c>
      <c r="R1637" s="0" t="s">
        <v>1637</v>
      </c>
      <c r="S1637" s="10" t="n">
        <f aca="false">(((J1637/60)/60)/24)+DATE(1970,1,1)</f>
        <v>42502.8687615741</v>
      </c>
      <c r="T1637" s="10" t="n">
        <f aca="false">(((I1637/60)/60)/24)+DATE(1970,1,1)</f>
        <v>42562.8687615741</v>
      </c>
    </row>
    <row r="1638" customFormat="false" ht="35.05" hidden="false" customHeight="false" outlineLevel="0" collapsed="false">
      <c r="A1638" s="0" t="n">
        <v>1636</v>
      </c>
      <c r="B1638" s="1" t="s">
        <v>3387</v>
      </c>
      <c r="C1638" s="1" t="s">
        <v>3388</v>
      </c>
      <c r="D1638" s="2" t="n">
        <v>4500</v>
      </c>
      <c r="E1638" s="3" t="n">
        <v>4660</v>
      </c>
      <c r="F1638" s="0" t="s">
        <v>22</v>
      </c>
      <c r="G1638" s="0" t="s">
        <v>23</v>
      </c>
      <c r="H1638" s="0" t="s">
        <v>24</v>
      </c>
      <c r="I1638" s="0" t="n">
        <v>1307851200</v>
      </c>
      <c r="J1638" s="0" t="n">
        <v>1304129088</v>
      </c>
      <c r="K1638" s="9" t="n">
        <f aca="false">FALSE()</f>
        <v>0</v>
      </c>
      <c r="L1638" s="0" t="n">
        <v>87</v>
      </c>
      <c r="M1638" s="9" t="n">
        <f aca="false">TRUE()</f>
        <v>1</v>
      </c>
      <c r="N1638" s="0" t="s">
        <v>1635</v>
      </c>
      <c r="O1638" s="0" t="n">
        <f aca="false">ROUND(E1638/D1638*100,0)</f>
        <v>104</v>
      </c>
      <c r="P1638" s="0" t="n">
        <f aca="false">ROUND(E1638/L1638,2)</f>
        <v>53.56</v>
      </c>
      <c r="Q1638" s="0" t="s">
        <v>1636</v>
      </c>
      <c r="R1638" s="0" t="s">
        <v>1637</v>
      </c>
      <c r="S1638" s="10" t="n">
        <f aca="false">(((J1638/60)/60)/24)+DATE(1970,1,1)</f>
        <v>40663.0866666667</v>
      </c>
      <c r="T1638" s="10" t="n">
        <f aca="false">(((I1638/60)/60)/24)+DATE(1970,1,1)</f>
        <v>40706.1666666667</v>
      </c>
    </row>
    <row r="1639" customFormat="false" ht="35.05" hidden="false" customHeight="false" outlineLevel="0" collapsed="false">
      <c r="A1639" s="0" t="n">
        <v>1637</v>
      </c>
      <c r="B1639" s="1" t="s">
        <v>3389</v>
      </c>
      <c r="C1639" s="1" t="s">
        <v>3390</v>
      </c>
      <c r="D1639" s="2" t="n">
        <v>500</v>
      </c>
      <c r="E1639" s="3" t="n">
        <v>519</v>
      </c>
      <c r="F1639" s="0" t="s">
        <v>22</v>
      </c>
      <c r="G1639" s="0" t="s">
        <v>23</v>
      </c>
      <c r="H1639" s="0" t="s">
        <v>24</v>
      </c>
      <c r="I1639" s="0" t="n">
        <v>1262302740</v>
      </c>
      <c r="J1639" s="0" t="n">
        <v>1257444140</v>
      </c>
      <c r="K1639" s="9" t="n">
        <f aca="false">FALSE()</f>
        <v>0</v>
      </c>
      <c r="L1639" s="0" t="n">
        <v>15</v>
      </c>
      <c r="M1639" s="9" t="n">
        <f aca="false">TRUE()</f>
        <v>1</v>
      </c>
      <c r="N1639" s="0" t="s">
        <v>1635</v>
      </c>
      <c r="O1639" s="0" t="n">
        <f aca="false">ROUND(E1639/D1639*100,0)</f>
        <v>104</v>
      </c>
      <c r="P1639" s="0" t="n">
        <f aca="false">ROUND(E1639/L1639,2)</f>
        <v>34.6</v>
      </c>
      <c r="Q1639" s="0" t="s">
        <v>1636</v>
      </c>
      <c r="R1639" s="0" t="s">
        <v>1637</v>
      </c>
      <c r="S1639" s="10" t="n">
        <f aca="false">(((J1639/60)/60)/24)+DATE(1970,1,1)</f>
        <v>40122.7516203704</v>
      </c>
      <c r="T1639" s="10" t="n">
        <f aca="false">(((I1639/60)/60)/24)+DATE(1970,1,1)</f>
        <v>40178.9854166667</v>
      </c>
    </row>
    <row r="1640" customFormat="false" ht="23.85" hidden="false" customHeight="false" outlineLevel="0" collapsed="false">
      <c r="A1640" s="0" t="n">
        <v>1638</v>
      </c>
      <c r="B1640" s="1" t="s">
        <v>3391</v>
      </c>
      <c r="C1640" s="1" t="s">
        <v>3392</v>
      </c>
      <c r="D1640" s="2" t="n">
        <v>1000</v>
      </c>
      <c r="E1640" s="3" t="n">
        <v>1050</v>
      </c>
      <c r="F1640" s="0" t="s">
        <v>22</v>
      </c>
      <c r="G1640" s="0" t="s">
        <v>23</v>
      </c>
      <c r="H1640" s="0" t="s">
        <v>24</v>
      </c>
      <c r="I1640" s="0" t="n">
        <v>1362086700</v>
      </c>
      <c r="J1640" s="0" t="n">
        <v>1358180968</v>
      </c>
      <c r="K1640" s="9" t="n">
        <f aca="false">FALSE()</f>
        <v>0</v>
      </c>
      <c r="L1640" s="0" t="n">
        <v>27</v>
      </c>
      <c r="M1640" s="9" t="n">
        <f aca="false">TRUE()</f>
        <v>1</v>
      </c>
      <c r="N1640" s="0" t="s">
        <v>1635</v>
      </c>
      <c r="O1640" s="0" t="n">
        <f aca="false">ROUND(E1640/D1640*100,0)</f>
        <v>105</v>
      </c>
      <c r="P1640" s="0" t="n">
        <f aca="false">ROUND(E1640/L1640,2)</f>
        <v>38.89</v>
      </c>
      <c r="Q1640" s="0" t="s">
        <v>1636</v>
      </c>
      <c r="R1640" s="0" t="s">
        <v>1637</v>
      </c>
      <c r="S1640" s="10" t="n">
        <f aca="false">(((J1640/60)/60)/24)+DATE(1970,1,1)</f>
        <v>41288.6871296296</v>
      </c>
      <c r="T1640" s="10" t="n">
        <f aca="false">(((I1640/60)/60)/24)+DATE(1970,1,1)</f>
        <v>41333.8923611111</v>
      </c>
    </row>
    <row r="1641" customFormat="false" ht="35.05" hidden="false" customHeight="false" outlineLevel="0" collapsed="false">
      <c r="A1641" s="0" t="n">
        <v>1639</v>
      </c>
      <c r="B1641" s="1" t="s">
        <v>3393</v>
      </c>
      <c r="C1641" s="1" t="s">
        <v>3394</v>
      </c>
      <c r="D1641" s="2" t="n">
        <v>1800</v>
      </c>
      <c r="E1641" s="3" t="n">
        <v>1800</v>
      </c>
      <c r="F1641" s="0" t="s">
        <v>22</v>
      </c>
      <c r="G1641" s="0" t="s">
        <v>23</v>
      </c>
      <c r="H1641" s="0" t="s">
        <v>24</v>
      </c>
      <c r="I1641" s="0" t="n">
        <v>1330789165</v>
      </c>
      <c r="J1641" s="0" t="n">
        <v>1328197165</v>
      </c>
      <c r="K1641" s="9" t="n">
        <f aca="false">FALSE()</f>
        <v>0</v>
      </c>
      <c r="L1641" s="0" t="n">
        <v>19</v>
      </c>
      <c r="M1641" s="9" t="n">
        <f aca="false">TRUE()</f>
        <v>1</v>
      </c>
      <c r="N1641" s="0" t="s">
        <v>1635</v>
      </c>
      <c r="O1641" s="0" t="n">
        <f aca="false">ROUND(E1641/D1641*100,0)</f>
        <v>100</v>
      </c>
      <c r="P1641" s="0" t="n">
        <f aca="false">ROUND(E1641/L1641,2)</f>
        <v>94.74</v>
      </c>
      <c r="Q1641" s="0" t="s">
        <v>1636</v>
      </c>
      <c r="R1641" s="0" t="s">
        <v>1637</v>
      </c>
      <c r="S1641" s="10" t="n">
        <f aca="false">(((J1641/60)/60)/24)+DATE(1970,1,1)</f>
        <v>40941.6523726852</v>
      </c>
      <c r="T1641" s="10" t="n">
        <f aca="false">(((I1641/60)/60)/24)+DATE(1970,1,1)</f>
        <v>40971.6523726852</v>
      </c>
    </row>
    <row r="1642" customFormat="false" ht="35.05" hidden="false" customHeight="false" outlineLevel="0" collapsed="false">
      <c r="A1642" s="0" t="n">
        <v>1640</v>
      </c>
      <c r="B1642" s="1" t="s">
        <v>3395</v>
      </c>
      <c r="C1642" s="1" t="s">
        <v>3396</v>
      </c>
      <c r="D1642" s="2" t="n">
        <v>400</v>
      </c>
      <c r="E1642" s="3" t="n">
        <v>679.44</v>
      </c>
      <c r="F1642" s="0" t="s">
        <v>22</v>
      </c>
      <c r="G1642" s="0" t="s">
        <v>23</v>
      </c>
      <c r="H1642" s="0" t="s">
        <v>24</v>
      </c>
      <c r="I1642" s="0" t="n">
        <v>1280800740</v>
      </c>
      <c r="J1642" s="0" t="n">
        <v>1279603955</v>
      </c>
      <c r="K1642" s="9" t="n">
        <f aca="false">FALSE()</f>
        <v>0</v>
      </c>
      <c r="L1642" s="0" t="n">
        <v>17</v>
      </c>
      <c r="M1642" s="9" t="n">
        <f aca="false">TRUE()</f>
        <v>1</v>
      </c>
      <c r="N1642" s="0" t="s">
        <v>1635</v>
      </c>
      <c r="O1642" s="0" t="n">
        <f aca="false">ROUND(E1642/D1642*100,0)</f>
        <v>170</v>
      </c>
      <c r="P1642" s="0" t="n">
        <f aca="false">ROUND(E1642/L1642,2)</f>
        <v>39.97</v>
      </c>
      <c r="Q1642" s="0" t="s">
        <v>1636</v>
      </c>
      <c r="R1642" s="0" t="s">
        <v>1637</v>
      </c>
      <c r="S1642" s="10" t="n">
        <f aca="false">(((J1642/60)/60)/24)+DATE(1970,1,1)</f>
        <v>40379.2309606482</v>
      </c>
      <c r="T1642" s="10" t="n">
        <f aca="false">(((I1642/60)/60)/24)+DATE(1970,1,1)</f>
        <v>40393.0826388889</v>
      </c>
    </row>
    <row r="1643" customFormat="false" ht="23.85" hidden="false" customHeight="false" outlineLevel="0" collapsed="false">
      <c r="A1643" s="0" t="n">
        <v>1641</v>
      </c>
      <c r="B1643" s="1" t="s">
        <v>3397</v>
      </c>
      <c r="C1643" s="1" t="s">
        <v>3398</v>
      </c>
      <c r="D1643" s="2" t="n">
        <v>2500</v>
      </c>
      <c r="E1643" s="3" t="n">
        <v>2535</v>
      </c>
      <c r="F1643" s="0" t="s">
        <v>22</v>
      </c>
      <c r="G1643" s="0" t="s">
        <v>23</v>
      </c>
      <c r="H1643" s="0" t="s">
        <v>24</v>
      </c>
      <c r="I1643" s="0" t="n">
        <v>1418998744</v>
      </c>
      <c r="J1643" s="0" t="n">
        <v>1416406744</v>
      </c>
      <c r="K1643" s="9" t="n">
        <f aca="false">FALSE()</f>
        <v>0</v>
      </c>
      <c r="L1643" s="0" t="n">
        <v>26</v>
      </c>
      <c r="M1643" s="9" t="n">
        <f aca="false">TRUE()</f>
        <v>1</v>
      </c>
      <c r="N1643" s="0" t="s">
        <v>3399</v>
      </c>
      <c r="O1643" s="0" t="n">
        <f aca="false">ROUND(E1643/D1643*100,0)</f>
        <v>101</v>
      </c>
      <c r="P1643" s="0" t="n">
        <f aca="false">ROUND(E1643/L1643,2)</f>
        <v>97.5</v>
      </c>
      <c r="Q1643" s="0" t="s">
        <v>1636</v>
      </c>
      <c r="R1643" s="0" t="s">
        <v>3400</v>
      </c>
      <c r="S1643" s="10" t="n">
        <f aca="false">(((J1643/60)/60)/24)+DATE(1970,1,1)</f>
        <v>41962.5965740741</v>
      </c>
      <c r="T1643" s="10" t="n">
        <f aca="false">(((I1643/60)/60)/24)+DATE(1970,1,1)</f>
        <v>41992.5965740741</v>
      </c>
    </row>
    <row r="1644" customFormat="false" ht="35.05" hidden="false" customHeight="false" outlineLevel="0" collapsed="false">
      <c r="A1644" s="0" t="n">
        <v>1642</v>
      </c>
      <c r="B1644" s="1" t="s">
        <v>3401</v>
      </c>
      <c r="C1644" s="1" t="s">
        <v>3402</v>
      </c>
      <c r="D1644" s="2" t="n">
        <v>1200</v>
      </c>
      <c r="E1644" s="3" t="n">
        <v>1200</v>
      </c>
      <c r="F1644" s="0" t="s">
        <v>22</v>
      </c>
      <c r="G1644" s="0" t="s">
        <v>23</v>
      </c>
      <c r="H1644" s="0" t="s">
        <v>24</v>
      </c>
      <c r="I1644" s="0" t="n">
        <v>1308011727</v>
      </c>
      <c r="J1644" s="0" t="n">
        <v>1306283727</v>
      </c>
      <c r="K1644" s="9" t="n">
        <f aca="false">FALSE()</f>
        <v>0</v>
      </c>
      <c r="L1644" s="0" t="n">
        <v>28</v>
      </c>
      <c r="M1644" s="9" t="n">
        <f aca="false">TRUE()</f>
        <v>1</v>
      </c>
      <c r="N1644" s="0" t="s">
        <v>3399</v>
      </c>
      <c r="O1644" s="0" t="n">
        <f aca="false">ROUND(E1644/D1644*100,0)</f>
        <v>100</v>
      </c>
      <c r="P1644" s="0" t="n">
        <f aca="false">ROUND(E1644/L1644,2)</f>
        <v>42.86</v>
      </c>
      <c r="Q1644" s="0" t="s">
        <v>1636</v>
      </c>
      <c r="R1644" s="0" t="s">
        <v>3400</v>
      </c>
      <c r="S1644" s="10" t="n">
        <f aca="false">(((J1644/60)/60)/24)+DATE(1970,1,1)</f>
        <v>40688.0246180556</v>
      </c>
      <c r="T1644" s="10" t="n">
        <f aca="false">(((I1644/60)/60)/24)+DATE(1970,1,1)</f>
        <v>40708.0246180556</v>
      </c>
    </row>
    <row r="1645" customFormat="false" ht="23.85" hidden="false" customHeight="false" outlineLevel="0" collapsed="false">
      <c r="A1645" s="0" t="n">
        <v>1643</v>
      </c>
      <c r="B1645" s="1" t="s">
        <v>3403</v>
      </c>
      <c r="C1645" s="1" t="s">
        <v>3404</v>
      </c>
      <c r="D1645" s="2" t="n">
        <v>5000</v>
      </c>
      <c r="E1645" s="3" t="n">
        <v>6235</v>
      </c>
      <c r="F1645" s="0" t="s">
        <v>22</v>
      </c>
      <c r="G1645" s="0" t="s">
        <v>23</v>
      </c>
      <c r="H1645" s="0" t="s">
        <v>24</v>
      </c>
      <c r="I1645" s="0" t="n">
        <v>1348516012</v>
      </c>
      <c r="J1645" s="0" t="n">
        <v>1345924012</v>
      </c>
      <c r="K1645" s="9" t="n">
        <f aca="false">FALSE()</f>
        <v>0</v>
      </c>
      <c r="L1645" s="0" t="n">
        <v>37</v>
      </c>
      <c r="M1645" s="9" t="n">
        <f aca="false">TRUE()</f>
        <v>1</v>
      </c>
      <c r="N1645" s="0" t="s">
        <v>3399</v>
      </c>
      <c r="O1645" s="0" t="n">
        <f aca="false">ROUND(E1645/D1645*100,0)</f>
        <v>125</v>
      </c>
      <c r="P1645" s="0" t="n">
        <f aca="false">ROUND(E1645/L1645,2)</f>
        <v>168.51</v>
      </c>
      <c r="Q1645" s="0" t="s">
        <v>1636</v>
      </c>
      <c r="R1645" s="0" t="s">
        <v>3400</v>
      </c>
      <c r="S1645" s="10" t="n">
        <f aca="false">(((J1645/60)/60)/24)+DATE(1970,1,1)</f>
        <v>41146.824212963</v>
      </c>
      <c r="T1645" s="10" t="n">
        <f aca="false">(((I1645/60)/60)/24)+DATE(1970,1,1)</f>
        <v>41176.824212963</v>
      </c>
    </row>
    <row r="1646" customFormat="false" ht="35.05" hidden="false" customHeight="false" outlineLevel="0" collapsed="false">
      <c r="A1646" s="0" t="n">
        <v>1644</v>
      </c>
      <c r="B1646" s="1" t="s">
        <v>3405</v>
      </c>
      <c r="C1646" s="1" t="s">
        <v>3406</v>
      </c>
      <c r="D1646" s="2" t="n">
        <v>10000</v>
      </c>
      <c r="E1646" s="3" t="n">
        <v>10950</v>
      </c>
      <c r="F1646" s="0" t="s">
        <v>22</v>
      </c>
      <c r="G1646" s="0" t="s">
        <v>23</v>
      </c>
      <c r="H1646" s="0" t="s">
        <v>24</v>
      </c>
      <c r="I1646" s="0" t="n">
        <v>1353551160</v>
      </c>
      <c r="J1646" s="0" t="n">
        <v>1348363560</v>
      </c>
      <c r="K1646" s="9" t="n">
        <f aca="false">FALSE()</f>
        <v>0</v>
      </c>
      <c r="L1646" s="0" t="n">
        <v>128</v>
      </c>
      <c r="M1646" s="9" t="n">
        <f aca="false">TRUE()</f>
        <v>1</v>
      </c>
      <c r="N1646" s="0" t="s">
        <v>3399</v>
      </c>
      <c r="O1646" s="0" t="n">
        <f aca="false">ROUND(E1646/D1646*100,0)</f>
        <v>110</v>
      </c>
      <c r="P1646" s="0" t="n">
        <f aca="false">ROUND(E1646/L1646,2)</f>
        <v>85.55</v>
      </c>
      <c r="Q1646" s="0" t="s">
        <v>1636</v>
      </c>
      <c r="R1646" s="0" t="s">
        <v>3400</v>
      </c>
      <c r="S1646" s="10" t="n">
        <f aca="false">(((J1646/60)/60)/24)+DATE(1970,1,1)</f>
        <v>41175.0597222222</v>
      </c>
      <c r="T1646" s="10" t="n">
        <f aca="false">(((I1646/60)/60)/24)+DATE(1970,1,1)</f>
        <v>41235.1013888889</v>
      </c>
    </row>
    <row r="1647" customFormat="false" ht="35.05" hidden="false" customHeight="false" outlineLevel="0" collapsed="false">
      <c r="A1647" s="0" t="n">
        <v>1645</v>
      </c>
      <c r="B1647" s="1" t="s">
        <v>3407</v>
      </c>
      <c r="C1647" s="1" t="s">
        <v>3408</v>
      </c>
      <c r="D1647" s="2" t="n">
        <v>5000</v>
      </c>
      <c r="E1647" s="3" t="n">
        <v>5540</v>
      </c>
      <c r="F1647" s="0" t="s">
        <v>22</v>
      </c>
      <c r="G1647" s="0" t="s">
        <v>23</v>
      </c>
      <c r="H1647" s="0" t="s">
        <v>24</v>
      </c>
      <c r="I1647" s="0" t="n">
        <v>1379515740</v>
      </c>
      <c r="J1647" s="0" t="n">
        <v>1378306140</v>
      </c>
      <c r="K1647" s="9" t="n">
        <f aca="false">FALSE()</f>
        <v>0</v>
      </c>
      <c r="L1647" s="0" t="n">
        <v>10</v>
      </c>
      <c r="M1647" s="9" t="n">
        <f aca="false">TRUE()</f>
        <v>1</v>
      </c>
      <c r="N1647" s="0" t="s">
        <v>3399</v>
      </c>
      <c r="O1647" s="0" t="n">
        <f aca="false">ROUND(E1647/D1647*100,0)</f>
        <v>111</v>
      </c>
      <c r="P1647" s="0" t="n">
        <f aca="false">ROUND(E1647/L1647,2)</f>
        <v>554</v>
      </c>
      <c r="Q1647" s="0" t="s">
        <v>1636</v>
      </c>
      <c r="R1647" s="0" t="s">
        <v>3400</v>
      </c>
      <c r="S1647" s="10" t="n">
        <f aca="false">(((J1647/60)/60)/24)+DATE(1970,1,1)</f>
        <v>41521.6173611111</v>
      </c>
      <c r="T1647" s="10" t="n">
        <f aca="false">(((I1647/60)/60)/24)+DATE(1970,1,1)</f>
        <v>41535.6173611111</v>
      </c>
    </row>
    <row r="1648" customFormat="false" ht="46.25" hidden="false" customHeight="false" outlineLevel="0" collapsed="false">
      <c r="A1648" s="0" t="n">
        <v>1646</v>
      </c>
      <c r="B1648" s="1" t="s">
        <v>3409</v>
      </c>
      <c r="C1648" s="1" t="s">
        <v>3410</v>
      </c>
      <c r="D1648" s="2" t="n">
        <v>2000</v>
      </c>
      <c r="E1648" s="3" t="n">
        <v>2204</v>
      </c>
      <c r="F1648" s="0" t="s">
        <v>22</v>
      </c>
      <c r="G1648" s="0" t="s">
        <v>32</v>
      </c>
      <c r="H1648" s="0" t="s">
        <v>33</v>
      </c>
      <c r="I1648" s="0" t="n">
        <v>1408039860</v>
      </c>
      <c r="J1648" s="0" t="n">
        <v>1405248503</v>
      </c>
      <c r="K1648" s="9" t="n">
        <f aca="false">FALSE()</f>
        <v>0</v>
      </c>
      <c r="L1648" s="0" t="n">
        <v>83</v>
      </c>
      <c r="M1648" s="9" t="n">
        <f aca="false">TRUE()</f>
        <v>1</v>
      </c>
      <c r="N1648" s="0" t="s">
        <v>3399</v>
      </c>
      <c r="O1648" s="0" t="n">
        <f aca="false">ROUND(E1648/D1648*100,0)</f>
        <v>110</v>
      </c>
      <c r="P1648" s="0" t="n">
        <f aca="false">ROUND(E1648/L1648,2)</f>
        <v>26.55</v>
      </c>
      <c r="Q1648" s="0" t="s">
        <v>1636</v>
      </c>
      <c r="R1648" s="0" t="s">
        <v>3400</v>
      </c>
      <c r="S1648" s="10" t="n">
        <f aca="false">(((J1648/60)/60)/24)+DATE(1970,1,1)</f>
        <v>41833.4502662037</v>
      </c>
      <c r="T1648" s="10" t="n">
        <f aca="false">(((I1648/60)/60)/24)+DATE(1970,1,1)</f>
        <v>41865.7576388889</v>
      </c>
    </row>
    <row r="1649" customFormat="false" ht="35.05" hidden="false" customHeight="false" outlineLevel="0" collapsed="false">
      <c r="A1649" s="0" t="n">
        <v>1647</v>
      </c>
      <c r="B1649" s="1" t="s">
        <v>3411</v>
      </c>
      <c r="C1649" s="1" t="s">
        <v>3412</v>
      </c>
      <c r="D1649" s="2" t="n">
        <v>5000</v>
      </c>
      <c r="E1649" s="3" t="n">
        <v>5236</v>
      </c>
      <c r="F1649" s="0" t="s">
        <v>22</v>
      </c>
      <c r="G1649" s="0" t="s">
        <v>23</v>
      </c>
      <c r="H1649" s="0" t="s">
        <v>24</v>
      </c>
      <c r="I1649" s="0" t="n">
        <v>1339235377</v>
      </c>
      <c r="J1649" s="0" t="n">
        <v>1336643377</v>
      </c>
      <c r="K1649" s="9" t="n">
        <f aca="false">FALSE()</f>
        <v>0</v>
      </c>
      <c r="L1649" s="0" t="n">
        <v>46</v>
      </c>
      <c r="M1649" s="9" t="n">
        <f aca="false">TRUE()</f>
        <v>1</v>
      </c>
      <c r="N1649" s="0" t="s">
        <v>3399</v>
      </c>
      <c r="O1649" s="0" t="n">
        <f aca="false">ROUND(E1649/D1649*100,0)</f>
        <v>105</v>
      </c>
      <c r="P1649" s="0" t="n">
        <f aca="false">ROUND(E1649/L1649,2)</f>
        <v>113.83</v>
      </c>
      <c r="Q1649" s="0" t="s">
        <v>1636</v>
      </c>
      <c r="R1649" s="0" t="s">
        <v>3400</v>
      </c>
      <c r="S1649" s="10" t="n">
        <f aca="false">(((J1649/60)/60)/24)+DATE(1970,1,1)</f>
        <v>41039.4094560185</v>
      </c>
      <c r="T1649" s="10" t="n">
        <f aca="false">(((I1649/60)/60)/24)+DATE(1970,1,1)</f>
        <v>41069.4094560185</v>
      </c>
    </row>
    <row r="1650" customFormat="false" ht="35.05" hidden="false" customHeight="false" outlineLevel="0" collapsed="false">
      <c r="A1650" s="0" t="n">
        <v>1648</v>
      </c>
      <c r="B1650" s="1" t="s">
        <v>3413</v>
      </c>
      <c r="C1650" s="1" t="s">
        <v>3414</v>
      </c>
      <c r="D1650" s="2" t="n">
        <v>2300</v>
      </c>
      <c r="E1650" s="3" t="n">
        <v>2881</v>
      </c>
      <c r="F1650" s="0" t="s">
        <v>22</v>
      </c>
      <c r="G1650" s="0" t="s">
        <v>23</v>
      </c>
      <c r="H1650" s="0" t="s">
        <v>24</v>
      </c>
      <c r="I1650" s="0" t="n">
        <v>1300636482</v>
      </c>
      <c r="J1650" s="0" t="n">
        <v>1298048082</v>
      </c>
      <c r="K1650" s="9" t="n">
        <f aca="false">FALSE()</f>
        <v>0</v>
      </c>
      <c r="L1650" s="0" t="n">
        <v>90</v>
      </c>
      <c r="M1650" s="9" t="n">
        <f aca="false">TRUE()</f>
        <v>1</v>
      </c>
      <c r="N1650" s="0" t="s">
        <v>3399</v>
      </c>
      <c r="O1650" s="0" t="n">
        <f aca="false">ROUND(E1650/D1650*100,0)</f>
        <v>125</v>
      </c>
      <c r="P1650" s="0" t="n">
        <f aca="false">ROUND(E1650/L1650,2)</f>
        <v>32.01</v>
      </c>
      <c r="Q1650" s="0" t="s">
        <v>1636</v>
      </c>
      <c r="R1650" s="0" t="s">
        <v>3400</v>
      </c>
      <c r="S1650" s="10" t="n">
        <f aca="false">(((J1650/60)/60)/24)+DATE(1970,1,1)</f>
        <v>40592.7046527778</v>
      </c>
      <c r="T1650" s="10" t="n">
        <f aca="false">(((I1650/60)/60)/24)+DATE(1970,1,1)</f>
        <v>40622.6629861111</v>
      </c>
    </row>
    <row r="1651" customFormat="false" ht="35.05" hidden="false" customHeight="false" outlineLevel="0" collapsed="false">
      <c r="A1651" s="0" t="n">
        <v>1649</v>
      </c>
      <c r="B1651" s="1" t="s">
        <v>3415</v>
      </c>
      <c r="C1651" s="1" t="s">
        <v>3416</v>
      </c>
      <c r="D1651" s="2" t="n">
        <v>3800</v>
      </c>
      <c r="E1651" s="3" t="n">
        <v>3822.33</v>
      </c>
      <c r="F1651" s="0" t="s">
        <v>22</v>
      </c>
      <c r="G1651" s="0" t="s">
        <v>23</v>
      </c>
      <c r="H1651" s="0" t="s">
        <v>24</v>
      </c>
      <c r="I1651" s="0" t="n">
        <v>1400862355</v>
      </c>
      <c r="J1651" s="0" t="n">
        <v>1396974355</v>
      </c>
      <c r="K1651" s="9" t="n">
        <f aca="false">FALSE()</f>
        <v>0</v>
      </c>
      <c r="L1651" s="0" t="n">
        <v>81</v>
      </c>
      <c r="M1651" s="9" t="n">
        <f aca="false">TRUE()</f>
        <v>1</v>
      </c>
      <c r="N1651" s="0" t="s">
        <v>3399</v>
      </c>
      <c r="O1651" s="0" t="n">
        <f aca="false">ROUND(E1651/D1651*100,0)</f>
        <v>101</v>
      </c>
      <c r="P1651" s="0" t="n">
        <f aca="false">ROUND(E1651/L1651,2)</f>
        <v>47.19</v>
      </c>
      <c r="Q1651" s="0" t="s">
        <v>1636</v>
      </c>
      <c r="R1651" s="0" t="s">
        <v>3400</v>
      </c>
      <c r="S1651" s="10" t="n">
        <f aca="false">(((J1651/60)/60)/24)+DATE(1970,1,1)</f>
        <v>41737.6846643519</v>
      </c>
      <c r="T1651" s="10" t="n">
        <f aca="false">(((I1651/60)/60)/24)+DATE(1970,1,1)</f>
        <v>41782.6846643519</v>
      </c>
    </row>
    <row r="1652" customFormat="false" ht="35.05" hidden="false" customHeight="false" outlineLevel="0" collapsed="false">
      <c r="A1652" s="0" t="n">
        <v>1650</v>
      </c>
      <c r="B1652" s="1" t="s">
        <v>3417</v>
      </c>
      <c r="C1652" s="1" t="s">
        <v>3418</v>
      </c>
      <c r="D1652" s="2" t="n">
        <v>2000</v>
      </c>
      <c r="E1652" s="3" t="n">
        <v>2831</v>
      </c>
      <c r="F1652" s="0" t="s">
        <v>22</v>
      </c>
      <c r="G1652" s="0" t="s">
        <v>23</v>
      </c>
      <c r="H1652" s="0" t="s">
        <v>24</v>
      </c>
      <c r="I1652" s="0" t="n">
        <v>1381314437</v>
      </c>
      <c r="J1652" s="0" t="n">
        <v>1378722437</v>
      </c>
      <c r="K1652" s="9" t="n">
        <f aca="false">FALSE()</f>
        <v>0</v>
      </c>
      <c r="L1652" s="0" t="n">
        <v>32</v>
      </c>
      <c r="M1652" s="9" t="n">
        <f aca="false">TRUE()</f>
        <v>1</v>
      </c>
      <c r="N1652" s="0" t="s">
        <v>3399</v>
      </c>
      <c r="O1652" s="0" t="n">
        <f aca="false">ROUND(E1652/D1652*100,0)</f>
        <v>142</v>
      </c>
      <c r="P1652" s="0" t="n">
        <f aca="false">ROUND(E1652/L1652,2)</f>
        <v>88.47</v>
      </c>
      <c r="Q1652" s="0" t="s">
        <v>1636</v>
      </c>
      <c r="R1652" s="0" t="s">
        <v>3400</v>
      </c>
      <c r="S1652" s="10" t="n">
        <f aca="false">(((J1652/60)/60)/24)+DATE(1970,1,1)</f>
        <v>41526.4356134259</v>
      </c>
      <c r="T1652" s="10" t="n">
        <f aca="false">(((I1652/60)/60)/24)+DATE(1970,1,1)</f>
        <v>41556.4356134259</v>
      </c>
    </row>
    <row r="1653" customFormat="false" ht="35.05" hidden="false" customHeight="false" outlineLevel="0" collapsed="false">
      <c r="A1653" s="0" t="n">
        <v>1651</v>
      </c>
      <c r="B1653" s="1" t="s">
        <v>3419</v>
      </c>
      <c r="C1653" s="1" t="s">
        <v>3420</v>
      </c>
      <c r="D1653" s="2" t="n">
        <v>2000</v>
      </c>
      <c r="E1653" s="3" t="n">
        <v>2015</v>
      </c>
      <c r="F1653" s="0" t="s">
        <v>22</v>
      </c>
      <c r="G1653" s="0" t="s">
        <v>23</v>
      </c>
      <c r="H1653" s="0" t="s">
        <v>24</v>
      </c>
      <c r="I1653" s="0" t="n">
        <v>1303801140</v>
      </c>
      <c r="J1653" s="0" t="n">
        <v>1300916220</v>
      </c>
      <c r="K1653" s="9" t="n">
        <f aca="false">FALSE()</f>
        <v>0</v>
      </c>
      <c r="L1653" s="0" t="n">
        <v>20</v>
      </c>
      <c r="M1653" s="9" t="n">
        <f aca="false">TRUE()</f>
        <v>1</v>
      </c>
      <c r="N1653" s="0" t="s">
        <v>3399</v>
      </c>
      <c r="O1653" s="0" t="n">
        <f aca="false">ROUND(E1653/D1653*100,0)</f>
        <v>101</v>
      </c>
      <c r="P1653" s="0" t="n">
        <f aca="false">ROUND(E1653/L1653,2)</f>
        <v>100.75</v>
      </c>
      <c r="Q1653" s="0" t="s">
        <v>1636</v>
      </c>
      <c r="R1653" s="0" t="s">
        <v>3400</v>
      </c>
      <c r="S1653" s="10" t="n">
        <f aca="false">(((J1653/60)/60)/24)+DATE(1970,1,1)</f>
        <v>40625.9006944444</v>
      </c>
      <c r="T1653" s="10" t="n">
        <f aca="false">(((I1653/60)/60)/24)+DATE(1970,1,1)</f>
        <v>40659.2909722222</v>
      </c>
    </row>
    <row r="1654" customFormat="false" ht="35.05" hidden="false" customHeight="false" outlineLevel="0" collapsed="false">
      <c r="A1654" s="0" t="n">
        <v>1652</v>
      </c>
      <c r="B1654" s="1" t="s">
        <v>3421</v>
      </c>
      <c r="C1654" s="1" t="s">
        <v>3422</v>
      </c>
      <c r="D1654" s="2" t="n">
        <v>4500</v>
      </c>
      <c r="E1654" s="3" t="n">
        <v>4530</v>
      </c>
      <c r="F1654" s="0" t="s">
        <v>22</v>
      </c>
      <c r="G1654" s="0" t="s">
        <v>23</v>
      </c>
      <c r="H1654" s="0" t="s">
        <v>24</v>
      </c>
      <c r="I1654" s="0" t="n">
        <v>1385297393</v>
      </c>
      <c r="J1654" s="0" t="n">
        <v>1382701793</v>
      </c>
      <c r="K1654" s="9" t="n">
        <f aca="false">FALSE()</f>
        <v>0</v>
      </c>
      <c r="L1654" s="0" t="n">
        <v>70</v>
      </c>
      <c r="M1654" s="9" t="n">
        <f aca="false">TRUE()</f>
        <v>1</v>
      </c>
      <c r="N1654" s="0" t="s">
        <v>3399</v>
      </c>
      <c r="O1654" s="0" t="n">
        <f aca="false">ROUND(E1654/D1654*100,0)</f>
        <v>101</v>
      </c>
      <c r="P1654" s="0" t="n">
        <f aca="false">ROUND(E1654/L1654,2)</f>
        <v>64.71</v>
      </c>
      <c r="Q1654" s="0" t="s">
        <v>1636</v>
      </c>
      <c r="R1654" s="0" t="s">
        <v>3400</v>
      </c>
      <c r="S1654" s="10" t="n">
        <f aca="false">(((J1654/60)/60)/24)+DATE(1970,1,1)</f>
        <v>41572.492974537</v>
      </c>
      <c r="T1654" s="10" t="n">
        <f aca="false">(((I1654/60)/60)/24)+DATE(1970,1,1)</f>
        <v>41602.5346412037</v>
      </c>
    </row>
    <row r="1655" customFormat="false" ht="35.05" hidden="false" customHeight="false" outlineLevel="0" collapsed="false">
      <c r="A1655" s="0" t="n">
        <v>1653</v>
      </c>
      <c r="B1655" s="1" t="s">
        <v>3423</v>
      </c>
      <c r="C1655" s="1" t="s">
        <v>3424</v>
      </c>
      <c r="D1655" s="2" t="n">
        <v>5000</v>
      </c>
      <c r="E1655" s="3" t="n">
        <v>8711.52</v>
      </c>
      <c r="F1655" s="0" t="s">
        <v>22</v>
      </c>
      <c r="G1655" s="0" t="s">
        <v>23</v>
      </c>
      <c r="H1655" s="0" t="s">
        <v>24</v>
      </c>
      <c r="I1655" s="0" t="n">
        <v>1303675296</v>
      </c>
      <c r="J1655" s="0" t="n">
        <v>1300996896</v>
      </c>
      <c r="K1655" s="9" t="n">
        <f aca="false">FALSE()</f>
        <v>0</v>
      </c>
      <c r="L1655" s="0" t="n">
        <v>168</v>
      </c>
      <c r="M1655" s="9" t="n">
        <f aca="false">TRUE()</f>
        <v>1</v>
      </c>
      <c r="N1655" s="0" t="s">
        <v>3399</v>
      </c>
      <c r="O1655" s="0" t="n">
        <f aca="false">ROUND(E1655/D1655*100,0)</f>
        <v>174</v>
      </c>
      <c r="P1655" s="0" t="n">
        <f aca="false">ROUND(E1655/L1655,2)</f>
        <v>51.85</v>
      </c>
      <c r="Q1655" s="0" t="s">
        <v>1636</v>
      </c>
      <c r="R1655" s="0" t="s">
        <v>3400</v>
      </c>
      <c r="S1655" s="10" t="n">
        <f aca="false">(((J1655/60)/60)/24)+DATE(1970,1,1)</f>
        <v>40626.8344444445</v>
      </c>
      <c r="T1655" s="10" t="n">
        <f aca="false">(((I1655/60)/60)/24)+DATE(1970,1,1)</f>
        <v>40657.8344444445</v>
      </c>
    </row>
    <row r="1656" customFormat="false" ht="35.05" hidden="false" customHeight="false" outlineLevel="0" collapsed="false">
      <c r="A1656" s="0" t="n">
        <v>1654</v>
      </c>
      <c r="B1656" s="1" t="s">
        <v>3425</v>
      </c>
      <c r="C1656" s="1" t="s">
        <v>3426</v>
      </c>
      <c r="D1656" s="2" t="n">
        <v>1100</v>
      </c>
      <c r="E1656" s="3" t="n">
        <v>1319</v>
      </c>
      <c r="F1656" s="0" t="s">
        <v>22</v>
      </c>
      <c r="G1656" s="0" t="s">
        <v>23</v>
      </c>
      <c r="H1656" s="0" t="s">
        <v>24</v>
      </c>
      <c r="I1656" s="0" t="n">
        <v>1334784160</v>
      </c>
      <c r="J1656" s="0" t="n">
        <v>1332192160</v>
      </c>
      <c r="K1656" s="9" t="n">
        <f aca="false">FALSE()</f>
        <v>0</v>
      </c>
      <c r="L1656" s="0" t="n">
        <v>34</v>
      </c>
      <c r="M1656" s="9" t="n">
        <f aca="false">TRUE()</f>
        <v>1</v>
      </c>
      <c r="N1656" s="0" t="s">
        <v>3399</v>
      </c>
      <c r="O1656" s="0" t="n">
        <f aca="false">ROUND(E1656/D1656*100,0)</f>
        <v>120</v>
      </c>
      <c r="P1656" s="0" t="n">
        <f aca="false">ROUND(E1656/L1656,2)</f>
        <v>38.79</v>
      </c>
      <c r="Q1656" s="0" t="s">
        <v>1636</v>
      </c>
      <c r="R1656" s="0" t="s">
        <v>3400</v>
      </c>
      <c r="S1656" s="10" t="n">
        <f aca="false">(((J1656/60)/60)/24)+DATE(1970,1,1)</f>
        <v>40987.8907407407</v>
      </c>
      <c r="T1656" s="10" t="n">
        <f aca="false">(((I1656/60)/60)/24)+DATE(1970,1,1)</f>
        <v>41017.8907407407</v>
      </c>
    </row>
    <row r="1657" customFormat="false" ht="23.85" hidden="false" customHeight="false" outlineLevel="0" collapsed="false">
      <c r="A1657" s="0" t="n">
        <v>1655</v>
      </c>
      <c r="B1657" s="1" t="s">
        <v>3427</v>
      </c>
      <c r="C1657" s="1" t="s">
        <v>3428</v>
      </c>
      <c r="D1657" s="2" t="n">
        <v>1500</v>
      </c>
      <c r="E1657" s="3" t="n">
        <v>2143</v>
      </c>
      <c r="F1657" s="0" t="s">
        <v>22</v>
      </c>
      <c r="G1657" s="0" t="s">
        <v>23</v>
      </c>
      <c r="H1657" s="0" t="s">
        <v>24</v>
      </c>
      <c r="I1657" s="0" t="n">
        <v>1333648820</v>
      </c>
      <c r="J1657" s="0" t="n">
        <v>1331060420</v>
      </c>
      <c r="K1657" s="9" t="n">
        <f aca="false">FALSE()</f>
        <v>0</v>
      </c>
      <c r="L1657" s="0" t="n">
        <v>48</v>
      </c>
      <c r="M1657" s="9" t="n">
        <f aca="false">TRUE()</f>
        <v>1</v>
      </c>
      <c r="N1657" s="0" t="s">
        <v>3399</v>
      </c>
      <c r="O1657" s="0" t="n">
        <f aca="false">ROUND(E1657/D1657*100,0)</f>
        <v>143</v>
      </c>
      <c r="P1657" s="0" t="n">
        <f aca="false">ROUND(E1657/L1657,2)</f>
        <v>44.65</v>
      </c>
      <c r="Q1657" s="0" t="s">
        <v>1636</v>
      </c>
      <c r="R1657" s="0" t="s">
        <v>3400</v>
      </c>
      <c r="S1657" s="10" t="n">
        <f aca="false">(((J1657/60)/60)/24)+DATE(1970,1,1)</f>
        <v>40974.7918981482</v>
      </c>
      <c r="T1657" s="10" t="n">
        <f aca="false">(((I1657/60)/60)/24)+DATE(1970,1,1)</f>
        <v>41004.7502314815</v>
      </c>
    </row>
    <row r="1658" customFormat="false" ht="46.25" hidden="false" customHeight="false" outlineLevel="0" collapsed="false">
      <c r="A1658" s="0" t="n">
        <v>1656</v>
      </c>
      <c r="B1658" s="1" t="s">
        <v>3429</v>
      </c>
      <c r="C1658" s="1" t="s">
        <v>3430</v>
      </c>
      <c r="D1658" s="2" t="n">
        <v>7500</v>
      </c>
      <c r="E1658" s="3" t="n">
        <v>7525.12</v>
      </c>
      <c r="F1658" s="0" t="s">
        <v>22</v>
      </c>
      <c r="G1658" s="0" t="s">
        <v>23</v>
      </c>
      <c r="H1658" s="0" t="s">
        <v>24</v>
      </c>
      <c r="I1658" s="0" t="n">
        <v>1355437052</v>
      </c>
      <c r="J1658" s="0" t="n">
        <v>1352845052</v>
      </c>
      <c r="K1658" s="9" t="n">
        <f aca="false">FALSE()</f>
        <v>0</v>
      </c>
      <c r="L1658" s="0" t="n">
        <v>48</v>
      </c>
      <c r="M1658" s="9" t="n">
        <f aca="false">TRUE()</f>
        <v>1</v>
      </c>
      <c r="N1658" s="0" t="s">
        <v>3399</v>
      </c>
      <c r="O1658" s="0" t="n">
        <f aca="false">ROUND(E1658/D1658*100,0)</f>
        <v>100</v>
      </c>
      <c r="P1658" s="0" t="n">
        <f aca="false">ROUND(E1658/L1658,2)</f>
        <v>156.77</v>
      </c>
      <c r="Q1658" s="0" t="s">
        <v>1636</v>
      </c>
      <c r="R1658" s="0" t="s">
        <v>3400</v>
      </c>
      <c r="S1658" s="10" t="n">
        <f aca="false">(((J1658/60)/60)/24)+DATE(1970,1,1)</f>
        <v>41226.9288425926</v>
      </c>
      <c r="T1658" s="10" t="n">
        <f aca="false">(((I1658/60)/60)/24)+DATE(1970,1,1)</f>
        <v>41256.9288425926</v>
      </c>
    </row>
    <row r="1659" customFormat="false" ht="35.05" hidden="false" customHeight="false" outlineLevel="0" collapsed="false">
      <c r="A1659" s="0" t="n">
        <v>1657</v>
      </c>
      <c r="B1659" s="1" t="s">
        <v>3431</v>
      </c>
      <c r="C1659" s="1" t="s">
        <v>3432</v>
      </c>
      <c r="D1659" s="2" t="n">
        <v>25000</v>
      </c>
      <c r="E1659" s="3" t="n">
        <v>26233.45</v>
      </c>
      <c r="F1659" s="0" t="s">
        <v>22</v>
      </c>
      <c r="G1659" s="0" t="s">
        <v>23</v>
      </c>
      <c r="H1659" s="0" t="s">
        <v>24</v>
      </c>
      <c r="I1659" s="0" t="n">
        <v>1337885168</v>
      </c>
      <c r="J1659" s="0" t="n">
        <v>1335293168</v>
      </c>
      <c r="K1659" s="9" t="n">
        <f aca="false">FALSE()</f>
        <v>0</v>
      </c>
      <c r="L1659" s="0" t="n">
        <v>221</v>
      </c>
      <c r="M1659" s="9" t="n">
        <f aca="false">TRUE()</f>
        <v>1</v>
      </c>
      <c r="N1659" s="0" t="s">
        <v>3399</v>
      </c>
      <c r="O1659" s="0" t="n">
        <f aca="false">ROUND(E1659/D1659*100,0)</f>
        <v>105</v>
      </c>
      <c r="P1659" s="0" t="n">
        <f aca="false">ROUND(E1659/L1659,2)</f>
        <v>118.7</v>
      </c>
      <c r="Q1659" s="0" t="s">
        <v>1636</v>
      </c>
      <c r="R1659" s="0" t="s">
        <v>3400</v>
      </c>
      <c r="S1659" s="10" t="n">
        <f aca="false">(((J1659/60)/60)/24)+DATE(1970,1,1)</f>
        <v>41023.782037037</v>
      </c>
      <c r="T1659" s="10" t="n">
        <f aca="false">(((I1659/60)/60)/24)+DATE(1970,1,1)</f>
        <v>41053.782037037</v>
      </c>
    </row>
    <row r="1660" customFormat="false" ht="35.05" hidden="false" customHeight="false" outlineLevel="0" collapsed="false">
      <c r="A1660" s="0" t="n">
        <v>1658</v>
      </c>
      <c r="B1660" s="1" t="s">
        <v>3433</v>
      </c>
      <c r="C1660" s="1" t="s">
        <v>3434</v>
      </c>
      <c r="D1660" s="2" t="n">
        <v>6000</v>
      </c>
      <c r="E1660" s="3" t="n">
        <v>7934</v>
      </c>
      <c r="F1660" s="0" t="s">
        <v>22</v>
      </c>
      <c r="G1660" s="0" t="s">
        <v>23</v>
      </c>
      <c r="H1660" s="0" t="s">
        <v>24</v>
      </c>
      <c r="I1660" s="0" t="n">
        <v>1355840400</v>
      </c>
      <c r="J1660" s="0" t="n">
        <v>1352524767</v>
      </c>
      <c r="K1660" s="9" t="n">
        <f aca="false">FALSE()</f>
        <v>0</v>
      </c>
      <c r="L1660" s="0" t="n">
        <v>107</v>
      </c>
      <c r="M1660" s="9" t="n">
        <f aca="false">TRUE()</f>
        <v>1</v>
      </c>
      <c r="N1660" s="0" t="s">
        <v>3399</v>
      </c>
      <c r="O1660" s="0" t="n">
        <f aca="false">ROUND(E1660/D1660*100,0)</f>
        <v>132</v>
      </c>
      <c r="P1660" s="0" t="n">
        <f aca="false">ROUND(E1660/L1660,2)</f>
        <v>74.15</v>
      </c>
      <c r="Q1660" s="0" t="s">
        <v>1636</v>
      </c>
      <c r="R1660" s="0" t="s">
        <v>3400</v>
      </c>
      <c r="S1660" s="10" t="n">
        <f aca="false">(((J1660/60)/60)/24)+DATE(1970,1,1)</f>
        <v>41223.2218402778</v>
      </c>
      <c r="T1660" s="10" t="n">
        <f aca="false">(((I1660/60)/60)/24)+DATE(1970,1,1)</f>
        <v>41261.5972222222</v>
      </c>
    </row>
    <row r="1661" customFormat="false" ht="35.05" hidden="false" customHeight="false" outlineLevel="0" collapsed="false">
      <c r="A1661" s="0" t="n">
        <v>1659</v>
      </c>
      <c r="B1661" s="1" t="s">
        <v>3435</v>
      </c>
      <c r="C1661" s="1" t="s">
        <v>3436</v>
      </c>
      <c r="D1661" s="2" t="n">
        <v>500</v>
      </c>
      <c r="E1661" s="3" t="n">
        <v>564</v>
      </c>
      <c r="F1661" s="0" t="s">
        <v>22</v>
      </c>
      <c r="G1661" s="0" t="s">
        <v>32</v>
      </c>
      <c r="H1661" s="0" t="s">
        <v>33</v>
      </c>
      <c r="I1661" s="0" t="n">
        <v>1387281600</v>
      </c>
      <c r="J1661" s="0" t="n">
        <v>1384811721</v>
      </c>
      <c r="K1661" s="9" t="n">
        <f aca="false">FALSE()</f>
        <v>0</v>
      </c>
      <c r="L1661" s="0" t="n">
        <v>45</v>
      </c>
      <c r="M1661" s="9" t="n">
        <f aca="false">TRUE()</f>
        <v>1</v>
      </c>
      <c r="N1661" s="0" t="s">
        <v>3399</v>
      </c>
      <c r="O1661" s="0" t="n">
        <f aca="false">ROUND(E1661/D1661*100,0)</f>
        <v>113</v>
      </c>
      <c r="P1661" s="0" t="n">
        <f aca="false">ROUND(E1661/L1661,2)</f>
        <v>12.53</v>
      </c>
      <c r="Q1661" s="0" t="s">
        <v>1636</v>
      </c>
      <c r="R1661" s="0" t="s">
        <v>3400</v>
      </c>
      <c r="S1661" s="10" t="n">
        <f aca="false">(((J1661/60)/60)/24)+DATE(1970,1,1)</f>
        <v>41596.9134375</v>
      </c>
      <c r="T1661" s="10" t="n">
        <f aca="false">(((I1661/60)/60)/24)+DATE(1970,1,1)</f>
        <v>41625.5</v>
      </c>
    </row>
    <row r="1662" customFormat="false" ht="35.05" hidden="false" customHeight="false" outlineLevel="0" collapsed="false">
      <c r="A1662" s="0" t="n">
        <v>1660</v>
      </c>
      <c r="B1662" s="1" t="s">
        <v>3437</v>
      </c>
      <c r="C1662" s="1" t="s">
        <v>3438</v>
      </c>
      <c r="D1662" s="2" t="n">
        <v>80</v>
      </c>
      <c r="E1662" s="3" t="n">
        <v>1003</v>
      </c>
      <c r="F1662" s="0" t="s">
        <v>22</v>
      </c>
      <c r="G1662" s="0" t="s">
        <v>1241</v>
      </c>
      <c r="H1662" s="0" t="s">
        <v>63</v>
      </c>
      <c r="I1662" s="0" t="n">
        <v>1462053540</v>
      </c>
      <c r="J1662" s="0" t="n">
        <v>1459355950</v>
      </c>
      <c r="K1662" s="9" t="n">
        <f aca="false">FALSE()</f>
        <v>0</v>
      </c>
      <c r="L1662" s="0" t="n">
        <v>36</v>
      </c>
      <c r="M1662" s="9" t="n">
        <f aca="false">TRUE()</f>
        <v>1</v>
      </c>
      <c r="N1662" s="0" t="s">
        <v>3399</v>
      </c>
      <c r="O1662" s="0" t="n">
        <f aca="false">ROUND(E1662/D1662*100,0)</f>
        <v>1254</v>
      </c>
      <c r="P1662" s="0" t="n">
        <f aca="false">ROUND(E1662/L1662,2)</f>
        <v>27.86</v>
      </c>
      <c r="Q1662" s="0" t="s">
        <v>1636</v>
      </c>
      <c r="R1662" s="0" t="s">
        <v>3400</v>
      </c>
      <c r="S1662" s="10" t="n">
        <f aca="false">(((J1662/60)/60)/24)+DATE(1970,1,1)</f>
        <v>42459.6938657407</v>
      </c>
      <c r="T1662" s="10" t="n">
        <f aca="false">(((I1662/60)/60)/24)+DATE(1970,1,1)</f>
        <v>42490.9159722222</v>
      </c>
    </row>
    <row r="1663" customFormat="false" ht="46.25" hidden="false" customHeight="false" outlineLevel="0" collapsed="false">
      <c r="A1663" s="0" t="n">
        <v>1661</v>
      </c>
      <c r="B1663" s="1" t="s">
        <v>3439</v>
      </c>
      <c r="C1663" s="1" t="s">
        <v>3440</v>
      </c>
      <c r="D1663" s="2" t="n">
        <v>7900</v>
      </c>
      <c r="E1663" s="3" t="n">
        <v>8098</v>
      </c>
      <c r="F1663" s="0" t="s">
        <v>22</v>
      </c>
      <c r="G1663" s="0" t="s">
        <v>2038</v>
      </c>
      <c r="H1663" s="0" t="s">
        <v>63</v>
      </c>
      <c r="I1663" s="0" t="n">
        <v>1453064400</v>
      </c>
      <c r="J1663" s="0" t="n">
        <v>1449359831</v>
      </c>
      <c r="K1663" s="9" t="n">
        <f aca="false">FALSE()</f>
        <v>0</v>
      </c>
      <c r="L1663" s="0" t="n">
        <v>101</v>
      </c>
      <c r="M1663" s="9" t="n">
        <f aca="false">TRUE()</f>
        <v>1</v>
      </c>
      <c r="N1663" s="0" t="s">
        <v>3399</v>
      </c>
      <c r="O1663" s="0" t="n">
        <f aca="false">ROUND(E1663/D1663*100,0)</f>
        <v>103</v>
      </c>
      <c r="P1663" s="0" t="n">
        <f aca="false">ROUND(E1663/L1663,2)</f>
        <v>80.18</v>
      </c>
      <c r="Q1663" s="0" t="s">
        <v>1636</v>
      </c>
      <c r="R1663" s="0" t="s">
        <v>3400</v>
      </c>
      <c r="S1663" s="10" t="n">
        <f aca="false">(((J1663/60)/60)/24)+DATE(1970,1,1)</f>
        <v>42343.9980439815</v>
      </c>
      <c r="T1663" s="10" t="n">
        <f aca="false">(((I1663/60)/60)/24)+DATE(1970,1,1)</f>
        <v>42386.875</v>
      </c>
    </row>
    <row r="1664" customFormat="false" ht="46.25" hidden="false" customHeight="false" outlineLevel="0" collapsed="false">
      <c r="A1664" s="0" t="n">
        <v>1662</v>
      </c>
      <c r="B1664" s="1" t="s">
        <v>3441</v>
      </c>
      <c r="C1664" s="1" t="s">
        <v>3442</v>
      </c>
      <c r="D1664" s="2" t="n">
        <v>8000</v>
      </c>
      <c r="E1664" s="3" t="n">
        <v>8211</v>
      </c>
      <c r="F1664" s="0" t="s">
        <v>22</v>
      </c>
      <c r="G1664" s="0" t="s">
        <v>23</v>
      </c>
      <c r="H1664" s="0" t="s">
        <v>24</v>
      </c>
      <c r="I1664" s="0" t="n">
        <v>1325310336</v>
      </c>
      <c r="J1664" s="0" t="n">
        <v>1320122736</v>
      </c>
      <c r="K1664" s="9" t="n">
        <f aca="false">FALSE()</f>
        <v>0</v>
      </c>
      <c r="L1664" s="0" t="n">
        <v>62</v>
      </c>
      <c r="M1664" s="9" t="n">
        <f aca="false">TRUE()</f>
        <v>1</v>
      </c>
      <c r="N1664" s="0" t="s">
        <v>3399</v>
      </c>
      <c r="O1664" s="0" t="n">
        <f aca="false">ROUND(E1664/D1664*100,0)</f>
        <v>103</v>
      </c>
      <c r="P1664" s="0" t="n">
        <f aca="false">ROUND(E1664/L1664,2)</f>
        <v>132.44</v>
      </c>
      <c r="Q1664" s="0" t="s">
        <v>1636</v>
      </c>
      <c r="R1664" s="0" t="s">
        <v>3400</v>
      </c>
      <c r="S1664" s="10" t="n">
        <f aca="false">(((J1664/60)/60)/24)+DATE(1970,1,1)</f>
        <v>40848.1983333333</v>
      </c>
      <c r="T1664" s="10" t="n">
        <f aca="false">(((I1664/60)/60)/24)+DATE(1970,1,1)</f>
        <v>40908.24</v>
      </c>
    </row>
    <row r="1665" customFormat="false" ht="35.05" hidden="false" customHeight="false" outlineLevel="0" collapsed="false">
      <c r="A1665" s="0" t="n">
        <v>1663</v>
      </c>
      <c r="B1665" s="1" t="s">
        <v>3443</v>
      </c>
      <c r="C1665" s="1" t="s">
        <v>3444</v>
      </c>
      <c r="D1665" s="2" t="n">
        <v>1000</v>
      </c>
      <c r="E1665" s="3" t="n">
        <v>1080</v>
      </c>
      <c r="F1665" s="0" t="s">
        <v>22</v>
      </c>
      <c r="G1665" s="0" t="s">
        <v>23</v>
      </c>
      <c r="H1665" s="0" t="s">
        <v>24</v>
      </c>
      <c r="I1665" s="0" t="n">
        <v>1422750707</v>
      </c>
      <c r="J1665" s="0" t="n">
        <v>1420158707</v>
      </c>
      <c r="K1665" s="9" t="n">
        <f aca="false">FALSE()</f>
        <v>0</v>
      </c>
      <c r="L1665" s="0" t="n">
        <v>32</v>
      </c>
      <c r="M1665" s="9" t="n">
        <f aca="false">TRUE()</f>
        <v>1</v>
      </c>
      <c r="N1665" s="0" t="s">
        <v>3399</v>
      </c>
      <c r="O1665" s="0" t="n">
        <f aca="false">ROUND(E1665/D1665*100,0)</f>
        <v>108</v>
      </c>
      <c r="P1665" s="0" t="n">
        <f aca="false">ROUND(E1665/L1665,2)</f>
        <v>33.75</v>
      </c>
      <c r="Q1665" s="0" t="s">
        <v>1636</v>
      </c>
      <c r="R1665" s="0" t="s">
        <v>3400</v>
      </c>
      <c r="S1665" s="10" t="n">
        <f aca="false">(((J1665/60)/60)/24)+DATE(1970,1,1)</f>
        <v>42006.0220717593</v>
      </c>
      <c r="T1665" s="10" t="n">
        <f aca="false">(((I1665/60)/60)/24)+DATE(1970,1,1)</f>
        <v>42036.0220717593</v>
      </c>
    </row>
    <row r="1666" customFormat="false" ht="35.05" hidden="false" customHeight="false" outlineLevel="0" collapsed="false">
      <c r="A1666" s="0" t="n">
        <v>1664</v>
      </c>
      <c r="B1666" s="1" t="s">
        <v>3445</v>
      </c>
      <c r="C1666" s="1" t="s">
        <v>3446</v>
      </c>
      <c r="D1666" s="2" t="n">
        <v>2500</v>
      </c>
      <c r="E1666" s="3" t="n">
        <v>3060.22</v>
      </c>
      <c r="F1666" s="0" t="s">
        <v>22</v>
      </c>
      <c r="G1666" s="0" t="s">
        <v>23</v>
      </c>
      <c r="H1666" s="0" t="s">
        <v>24</v>
      </c>
      <c r="I1666" s="0" t="n">
        <v>1331870340</v>
      </c>
      <c r="J1666" s="0" t="n">
        <v>1328033818</v>
      </c>
      <c r="K1666" s="9" t="n">
        <f aca="false">FALSE()</f>
        <v>0</v>
      </c>
      <c r="L1666" s="0" t="n">
        <v>89</v>
      </c>
      <c r="M1666" s="9" t="n">
        <f aca="false">TRUE()</f>
        <v>1</v>
      </c>
      <c r="N1666" s="0" t="s">
        <v>3399</v>
      </c>
      <c r="O1666" s="0" t="n">
        <f aca="false">ROUND(E1666/D1666*100,0)</f>
        <v>122</v>
      </c>
      <c r="P1666" s="0" t="n">
        <f aca="false">ROUND(E1666/L1666,2)</f>
        <v>34.38</v>
      </c>
      <c r="Q1666" s="0" t="s">
        <v>1636</v>
      </c>
      <c r="R1666" s="0" t="s">
        <v>3400</v>
      </c>
      <c r="S1666" s="10" t="n">
        <f aca="false">(((J1666/60)/60)/24)+DATE(1970,1,1)</f>
        <v>40939.7617824074</v>
      </c>
      <c r="T1666" s="10" t="n">
        <f aca="false">(((I1666/60)/60)/24)+DATE(1970,1,1)</f>
        <v>40984.1659722222</v>
      </c>
    </row>
    <row r="1667" customFormat="false" ht="35.05" hidden="false" customHeight="false" outlineLevel="0" collapsed="false">
      <c r="A1667" s="0" t="n">
        <v>1665</v>
      </c>
      <c r="B1667" s="1" t="s">
        <v>3447</v>
      </c>
      <c r="C1667" s="1" t="s">
        <v>3448</v>
      </c>
      <c r="D1667" s="2" t="n">
        <v>3500</v>
      </c>
      <c r="E1667" s="3" t="n">
        <v>4181</v>
      </c>
      <c r="F1667" s="0" t="s">
        <v>22</v>
      </c>
      <c r="G1667" s="0" t="s">
        <v>23</v>
      </c>
      <c r="H1667" s="0" t="s">
        <v>24</v>
      </c>
      <c r="I1667" s="0" t="n">
        <v>1298343600</v>
      </c>
      <c r="J1667" s="0" t="n">
        <v>1295624113</v>
      </c>
      <c r="K1667" s="9" t="n">
        <f aca="false">FALSE()</f>
        <v>0</v>
      </c>
      <c r="L1667" s="0" t="n">
        <v>93</v>
      </c>
      <c r="M1667" s="9" t="n">
        <f aca="false">TRUE()</f>
        <v>1</v>
      </c>
      <c r="N1667" s="0" t="s">
        <v>3399</v>
      </c>
      <c r="O1667" s="0" t="n">
        <f aca="false">ROUND(E1667/D1667*100,0)</f>
        <v>119</v>
      </c>
      <c r="P1667" s="0" t="n">
        <f aca="false">ROUND(E1667/L1667,2)</f>
        <v>44.96</v>
      </c>
      <c r="Q1667" s="0" t="s">
        <v>1636</v>
      </c>
      <c r="R1667" s="0" t="s">
        <v>3400</v>
      </c>
      <c r="S1667" s="10" t="n">
        <f aca="false">(((J1667/60)/60)/24)+DATE(1970,1,1)</f>
        <v>40564.6494560185</v>
      </c>
      <c r="T1667" s="10" t="n">
        <f aca="false">(((I1667/60)/60)/24)+DATE(1970,1,1)</f>
        <v>40596.125</v>
      </c>
    </row>
    <row r="1668" customFormat="false" ht="35.05" hidden="false" customHeight="false" outlineLevel="0" collapsed="false">
      <c r="A1668" s="0" t="n">
        <v>1666</v>
      </c>
      <c r="B1668" s="1" t="s">
        <v>3449</v>
      </c>
      <c r="C1668" s="1" t="s">
        <v>3450</v>
      </c>
      <c r="D1668" s="2" t="n">
        <v>2500</v>
      </c>
      <c r="E1668" s="3" t="n">
        <v>4022</v>
      </c>
      <c r="F1668" s="0" t="s">
        <v>22</v>
      </c>
      <c r="G1668" s="0" t="s">
        <v>23</v>
      </c>
      <c r="H1668" s="0" t="s">
        <v>24</v>
      </c>
      <c r="I1668" s="0" t="n">
        <v>1364447073</v>
      </c>
      <c r="J1668" s="0" t="n">
        <v>1361858673</v>
      </c>
      <c r="K1668" s="9" t="n">
        <f aca="false">FALSE()</f>
        <v>0</v>
      </c>
      <c r="L1668" s="0" t="n">
        <v>98</v>
      </c>
      <c r="M1668" s="9" t="n">
        <f aca="false">TRUE()</f>
        <v>1</v>
      </c>
      <c r="N1668" s="0" t="s">
        <v>3399</v>
      </c>
      <c r="O1668" s="0" t="n">
        <f aca="false">ROUND(E1668/D1668*100,0)</f>
        <v>161</v>
      </c>
      <c r="P1668" s="0" t="n">
        <f aca="false">ROUND(E1668/L1668,2)</f>
        <v>41.04</v>
      </c>
      <c r="Q1668" s="0" t="s">
        <v>1636</v>
      </c>
      <c r="R1668" s="0" t="s">
        <v>3400</v>
      </c>
      <c r="S1668" s="10" t="n">
        <f aca="false">(((J1668/60)/60)/24)+DATE(1970,1,1)</f>
        <v>41331.2531597222</v>
      </c>
      <c r="T1668" s="10" t="n">
        <f aca="false">(((I1668/60)/60)/24)+DATE(1970,1,1)</f>
        <v>41361.2114930556</v>
      </c>
    </row>
    <row r="1669" customFormat="false" ht="35.05" hidden="false" customHeight="false" outlineLevel="0" collapsed="false">
      <c r="A1669" s="0" t="n">
        <v>1667</v>
      </c>
      <c r="B1669" s="1" t="s">
        <v>3451</v>
      </c>
      <c r="C1669" s="1" t="s">
        <v>3452</v>
      </c>
      <c r="D1669" s="2" t="n">
        <v>3400</v>
      </c>
      <c r="E1669" s="3" t="n">
        <v>4313</v>
      </c>
      <c r="F1669" s="0" t="s">
        <v>22</v>
      </c>
      <c r="G1669" s="0" t="s">
        <v>23</v>
      </c>
      <c r="H1669" s="0" t="s">
        <v>24</v>
      </c>
      <c r="I1669" s="0" t="n">
        <v>1394521140</v>
      </c>
      <c r="J1669" s="0" t="n">
        <v>1392169298</v>
      </c>
      <c r="K1669" s="9" t="n">
        <f aca="false">FALSE()</f>
        <v>0</v>
      </c>
      <c r="L1669" s="0" t="n">
        <v>82</v>
      </c>
      <c r="M1669" s="9" t="n">
        <f aca="false">TRUE()</f>
        <v>1</v>
      </c>
      <c r="N1669" s="0" t="s">
        <v>3399</v>
      </c>
      <c r="O1669" s="0" t="n">
        <f aca="false">ROUND(E1669/D1669*100,0)</f>
        <v>127</v>
      </c>
      <c r="P1669" s="0" t="n">
        <f aca="false">ROUND(E1669/L1669,2)</f>
        <v>52.6</v>
      </c>
      <c r="Q1669" s="0" t="s">
        <v>1636</v>
      </c>
      <c r="R1669" s="0" t="s">
        <v>3400</v>
      </c>
      <c r="S1669" s="10" t="n">
        <f aca="false">(((J1669/60)/60)/24)+DATE(1970,1,1)</f>
        <v>41682.0705787037</v>
      </c>
      <c r="T1669" s="10" t="n">
        <f aca="false">(((I1669/60)/60)/24)+DATE(1970,1,1)</f>
        <v>41709.2909722222</v>
      </c>
    </row>
    <row r="1670" customFormat="false" ht="35.05" hidden="false" customHeight="false" outlineLevel="0" collapsed="false">
      <c r="A1670" s="0" t="n">
        <v>1668</v>
      </c>
      <c r="B1670" s="1" t="s">
        <v>3453</v>
      </c>
      <c r="C1670" s="1" t="s">
        <v>3454</v>
      </c>
      <c r="D1670" s="2" t="n">
        <v>8000</v>
      </c>
      <c r="E1670" s="3" t="n">
        <v>8211</v>
      </c>
      <c r="F1670" s="0" t="s">
        <v>22</v>
      </c>
      <c r="G1670" s="0" t="s">
        <v>23</v>
      </c>
      <c r="H1670" s="0" t="s">
        <v>24</v>
      </c>
      <c r="I1670" s="0" t="n">
        <v>1322454939</v>
      </c>
      <c r="J1670" s="0" t="n">
        <v>1319859339</v>
      </c>
      <c r="K1670" s="9" t="n">
        <f aca="false">FALSE()</f>
        <v>0</v>
      </c>
      <c r="L1670" s="0" t="n">
        <v>116</v>
      </c>
      <c r="M1670" s="9" t="n">
        <f aca="false">TRUE()</f>
        <v>1</v>
      </c>
      <c r="N1670" s="0" t="s">
        <v>3399</v>
      </c>
      <c r="O1670" s="0" t="n">
        <f aca="false">ROUND(E1670/D1670*100,0)</f>
        <v>103</v>
      </c>
      <c r="P1670" s="0" t="n">
        <f aca="false">ROUND(E1670/L1670,2)</f>
        <v>70.78</v>
      </c>
      <c r="Q1670" s="0" t="s">
        <v>1636</v>
      </c>
      <c r="R1670" s="0" t="s">
        <v>3400</v>
      </c>
      <c r="S1670" s="10" t="n">
        <f aca="false">(((J1670/60)/60)/24)+DATE(1970,1,1)</f>
        <v>40845.1497569444</v>
      </c>
      <c r="T1670" s="10" t="n">
        <f aca="false">(((I1670/60)/60)/24)+DATE(1970,1,1)</f>
        <v>40875.1914236111</v>
      </c>
    </row>
    <row r="1671" customFormat="false" ht="46.25" hidden="false" customHeight="false" outlineLevel="0" collapsed="false">
      <c r="A1671" s="0" t="n">
        <v>1669</v>
      </c>
      <c r="B1671" s="1" t="s">
        <v>3455</v>
      </c>
      <c r="C1671" s="1" t="s">
        <v>3456</v>
      </c>
      <c r="D1671" s="2" t="n">
        <v>2000</v>
      </c>
      <c r="E1671" s="3" t="n">
        <v>2795</v>
      </c>
      <c r="F1671" s="0" t="s">
        <v>22</v>
      </c>
      <c r="G1671" s="0" t="s">
        <v>23</v>
      </c>
      <c r="H1671" s="0" t="s">
        <v>24</v>
      </c>
      <c r="I1671" s="0" t="n">
        <v>1464729276</v>
      </c>
      <c r="J1671" s="0" t="n">
        <v>1459545276</v>
      </c>
      <c r="K1671" s="9" t="n">
        <f aca="false">FALSE()</f>
        <v>0</v>
      </c>
      <c r="L1671" s="0" t="n">
        <v>52</v>
      </c>
      <c r="M1671" s="9" t="n">
        <f aca="false">TRUE()</f>
        <v>1</v>
      </c>
      <c r="N1671" s="0" t="s">
        <v>3399</v>
      </c>
      <c r="O1671" s="0" t="n">
        <f aca="false">ROUND(E1671/D1671*100,0)</f>
        <v>140</v>
      </c>
      <c r="P1671" s="0" t="n">
        <f aca="false">ROUND(E1671/L1671,2)</f>
        <v>53.75</v>
      </c>
      <c r="Q1671" s="0" t="s">
        <v>1636</v>
      </c>
      <c r="R1671" s="0" t="s">
        <v>3400</v>
      </c>
      <c r="S1671" s="10" t="n">
        <f aca="false">(((J1671/60)/60)/24)+DATE(1970,1,1)</f>
        <v>42461.8851388889</v>
      </c>
      <c r="T1671" s="10" t="n">
        <f aca="false">(((I1671/60)/60)/24)+DATE(1970,1,1)</f>
        <v>42521.8851388889</v>
      </c>
    </row>
    <row r="1672" customFormat="false" ht="46.25" hidden="false" customHeight="false" outlineLevel="0" collapsed="false">
      <c r="A1672" s="0" t="n">
        <v>1670</v>
      </c>
      <c r="B1672" s="1" t="s">
        <v>3457</v>
      </c>
      <c r="C1672" s="1" t="s">
        <v>3458</v>
      </c>
      <c r="D1672" s="2" t="n">
        <v>1000</v>
      </c>
      <c r="E1672" s="3" t="n">
        <v>1026</v>
      </c>
      <c r="F1672" s="0" t="s">
        <v>22</v>
      </c>
      <c r="G1672" s="0" t="s">
        <v>23</v>
      </c>
      <c r="H1672" s="0" t="s">
        <v>24</v>
      </c>
      <c r="I1672" s="0" t="n">
        <v>1278302400</v>
      </c>
      <c r="J1672" s="0" t="n">
        <v>1273961999</v>
      </c>
      <c r="K1672" s="9" t="n">
        <f aca="false">FALSE()</f>
        <v>0</v>
      </c>
      <c r="L1672" s="0" t="n">
        <v>23</v>
      </c>
      <c r="M1672" s="9" t="n">
        <f aca="false">TRUE()</f>
        <v>1</v>
      </c>
      <c r="N1672" s="0" t="s">
        <v>3399</v>
      </c>
      <c r="O1672" s="0" t="n">
        <f aca="false">ROUND(E1672/D1672*100,0)</f>
        <v>103</v>
      </c>
      <c r="P1672" s="0" t="n">
        <f aca="false">ROUND(E1672/L1672,2)</f>
        <v>44.61</v>
      </c>
      <c r="Q1672" s="0" t="s">
        <v>1636</v>
      </c>
      <c r="R1672" s="0" t="s">
        <v>3400</v>
      </c>
      <c r="S1672" s="10" t="n">
        <f aca="false">(((J1672/60)/60)/24)+DATE(1970,1,1)</f>
        <v>40313.9305439815</v>
      </c>
      <c r="T1672" s="10" t="n">
        <f aca="false">(((I1672/60)/60)/24)+DATE(1970,1,1)</f>
        <v>40364.1666666667</v>
      </c>
    </row>
    <row r="1673" customFormat="false" ht="23.85" hidden="false" customHeight="false" outlineLevel="0" collapsed="false">
      <c r="A1673" s="0" t="n">
        <v>1671</v>
      </c>
      <c r="B1673" s="1" t="s">
        <v>3459</v>
      </c>
      <c r="C1673" s="1" t="s">
        <v>3460</v>
      </c>
      <c r="D1673" s="2" t="n">
        <v>2000</v>
      </c>
      <c r="E1673" s="3" t="n">
        <v>2013.47</v>
      </c>
      <c r="F1673" s="0" t="s">
        <v>22</v>
      </c>
      <c r="G1673" s="0" t="s">
        <v>23</v>
      </c>
      <c r="H1673" s="0" t="s">
        <v>24</v>
      </c>
      <c r="I1673" s="0" t="n">
        <v>1470056614</v>
      </c>
      <c r="J1673" s="0" t="n">
        <v>1467464614</v>
      </c>
      <c r="K1673" s="9" t="n">
        <f aca="false">FALSE()</f>
        <v>0</v>
      </c>
      <c r="L1673" s="0" t="n">
        <v>77</v>
      </c>
      <c r="M1673" s="9" t="n">
        <f aca="false">TRUE()</f>
        <v>1</v>
      </c>
      <c r="N1673" s="0" t="s">
        <v>3399</v>
      </c>
      <c r="O1673" s="0" t="n">
        <f aca="false">ROUND(E1673/D1673*100,0)</f>
        <v>101</v>
      </c>
      <c r="P1673" s="0" t="n">
        <f aca="false">ROUND(E1673/L1673,2)</f>
        <v>26.15</v>
      </c>
      <c r="Q1673" s="0" t="s">
        <v>1636</v>
      </c>
      <c r="R1673" s="0" t="s">
        <v>3400</v>
      </c>
      <c r="S1673" s="10" t="n">
        <f aca="false">(((J1673/60)/60)/24)+DATE(1970,1,1)</f>
        <v>42553.5441435185</v>
      </c>
      <c r="T1673" s="10" t="n">
        <f aca="false">(((I1673/60)/60)/24)+DATE(1970,1,1)</f>
        <v>42583.5441435185</v>
      </c>
    </row>
    <row r="1674" customFormat="false" ht="35.05" hidden="false" customHeight="false" outlineLevel="0" collapsed="false">
      <c r="A1674" s="0" t="n">
        <v>1672</v>
      </c>
      <c r="B1674" s="1" t="s">
        <v>3461</v>
      </c>
      <c r="C1674" s="1" t="s">
        <v>3462</v>
      </c>
      <c r="D1674" s="2" t="n">
        <v>1700</v>
      </c>
      <c r="E1674" s="3" t="n">
        <v>1920</v>
      </c>
      <c r="F1674" s="0" t="s">
        <v>22</v>
      </c>
      <c r="G1674" s="0" t="s">
        <v>23</v>
      </c>
      <c r="H1674" s="0" t="s">
        <v>24</v>
      </c>
      <c r="I1674" s="0" t="n">
        <v>1338824730</v>
      </c>
      <c r="J1674" s="0" t="n">
        <v>1336232730</v>
      </c>
      <c r="K1674" s="9" t="n">
        <f aca="false">FALSE()</f>
        <v>0</v>
      </c>
      <c r="L1674" s="0" t="n">
        <v>49</v>
      </c>
      <c r="M1674" s="9" t="n">
        <f aca="false">TRUE()</f>
        <v>1</v>
      </c>
      <c r="N1674" s="0" t="s">
        <v>3399</v>
      </c>
      <c r="O1674" s="0" t="n">
        <f aca="false">ROUND(E1674/D1674*100,0)</f>
        <v>113</v>
      </c>
      <c r="P1674" s="0" t="n">
        <f aca="false">ROUND(E1674/L1674,2)</f>
        <v>39.18</v>
      </c>
      <c r="Q1674" s="0" t="s">
        <v>1636</v>
      </c>
      <c r="R1674" s="0" t="s">
        <v>3400</v>
      </c>
      <c r="S1674" s="10" t="n">
        <f aca="false">(((J1674/60)/60)/24)+DATE(1970,1,1)</f>
        <v>41034.6565972222</v>
      </c>
      <c r="T1674" s="10" t="n">
        <f aca="false">(((I1674/60)/60)/24)+DATE(1970,1,1)</f>
        <v>41064.6565972222</v>
      </c>
    </row>
    <row r="1675" customFormat="false" ht="35.05" hidden="false" customHeight="false" outlineLevel="0" collapsed="false">
      <c r="A1675" s="0" t="n">
        <v>1673</v>
      </c>
      <c r="B1675" s="1" t="s">
        <v>3463</v>
      </c>
      <c r="C1675" s="1" t="s">
        <v>3464</v>
      </c>
      <c r="D1675" s="2" t="n">
        <v>2100</v>
      </c>
      <c r="E1675" s="3" t="n">
        <v>2690</v>
      </c>
      <c r="F1675" s="0" t="s">
        <v>22</v>
      </c>
      <c r="G1675" s="0" t="s">
        <v>23</v>
      </c>
      <c r="H1675" s="0" t="s">
        <v>24</v>
      </c>
      <c r="I1675" s="0" t="n">
        <v>1425675892</v>
      </c>
      <c r="J1675" s="0" t="n">
        <v>1423083892</v>
      </c>
      <c r="K1675" s="9" t="n">
        <f aca="false">FALSE()</f>
        <v>0</v>
      </c>
      <c r="L1675" s="0" t="n">
        <v>59</v>
      </c>
      <c r="M1675" s="9" t="n">
        <f aca="false">TRUE()</f>
        <v>1</v>
      </c>
      <c r="N1675" s="0" t="s">
        <v>3399</v>
      </c>
      <c r="O1675" s="0" t="n">
        <f aca="false">ROUND(E1675/D1675*100,0)</f>
        <v>128</v>
      </c>
      <c r="P1675" s="0" t="n">
        <f aca="false">ROUND(E1675/L1675,2)</f>
        <v>45.59</v>
      </c>
      <c r="Q1675" s="0" t="s">
        <v>1636</v>
      </c>
      <c r="R1675" s="0" t="s">
        <v>3400</v>
      </c>
      <c r="S1675" s="10" t="n">
        <f aca="false">(((J1675/60)/60)/24)+DATE(1970,1,1)</f>
        <v>42039.8783796296</v>
      </c>
      <c r="T1675" s="10" t="n">
        <f aca="false">(((I1675/60)/60)/24)+DATE(1970,1,1)</f>
        <v>42069.8783796296</v>
      </c>
    </row>
    <row r="1676" customFormat="false" ht="35.05" hidden="false" customHeight="false" outlineLevel="0" collapsed="false">
      <c r="A1676" s="0" t="n">
        <v>1674</v>
      </c>
      <c r="B1676" s="1" t="s">
        <v>3465</v>
      </c>
      <c r="C1676" s="1" t="s">
        <v>3466</v>
      </c>
      <c r="D1676" s="2" t="n">
        <v>5000</v>
      </c>
      <c r="E1676" s="3" t="n">
        <v>10085</v>
      </c>
      <c r="F1676" s="0" t="s">
        <v>22</v>
      </c>
      <c r="G1676" s="0" t="s">
        <v>23</v>
      </c>
      <c r="H1676" s="0" t="s">
        <v>24</v>
      </c>
      <c r="I1676" s="0" t="n">
        <v>1471503540</v>
      </c>
      <c r="J1676" s="0" t="n">
        <v>1468852306</v>
      </c>
      <c r="K1676" s="9" t="n">
        <f aca="false">FALSE()</f>
        <v>0</v>
      </c>
      <c r="L1676" s="0" t="n">
        <v>113</v>
      </c>
      <c r="M1676" s="9" t="n">
        <f aca="false">TRUE()</f>
        <v>1</v>
      </c>
      <c r="N1676" s="0" t="s">
        <v>3399</v>
      </c>
      <c r="O1676" s="0" t="n">
        <f aca="false">ROUND(E1676/D1676*100,0)</f>
        <v>202</v>
      </c>
      <c r="P1676" s="0" t="n">
        <f aca="false">ROUND(E1676/L1676,2)</f>
        <v>89.25</v>
      </c>
      <c r="Q1676" s="0" t="s">
        <v>1636</v>
      </c>
      <c r="R1676" s="0" t="s">
        <v>3400</v>
      </c>
      <c r="S1676" s="10" t="n">
        <f aca="false">(((J1676/60)/60)/24)+DATE(1970,1,1)</f>
        <v>42569.6053935185</v>
      </c>
      <c r="T1676" s="10" t="n">
        <f aca="false">(((I1676/60)/60)/24)+DATE(1970,1,1)</f>
        <v>42600.2909722222</v>
      </c>
    </row>
    <row r="1677" customFormat="false" ht="23.85" hidden="false" customHeight="false" outlineLevel="0" collapsed="false">
      <c r="A1677" s="0" t="n">
        <v>1675</v>
      </c>
      <c r="B1677" s="1" t="s">
        <v>3467</v>
      </c>
      <c r="C1677" s="1" t="s">
        <v>3468</v>
      </c>
      <c r="D1677" s="2" t="n">
        <v>1000</v>
      </c>
      <c r="E1677" s="3" t="n">
        <v>1374.16</v>
      </c>
      <c r="F1677" s="0" t="s">
        <v>22</v>
      </c>
      <c r="G1677" s="0" t="s">
        <v>23</v>
      </c>
      <c r="H1677" s="0" t="s">
        <v>24</v>
      </c>
      <c r="I1677" s="0" t="n">
        <v>1318802580</v>
      </c>
      <c r="J1677" s="0" t="n">
        <v>1316194540</v>
      </c>
      <c r="K1677" s="9" t="n">
        <f aca="false">FALSE()</f>
        <v>0</v>
      </c>
      <c r="L1677" s="0" t="n">
        <v>34</v>
      </c>
      <c r="M1677" s="9" t="n">
        <f aca="false">TRUE()</f>
        <v>1</v>
      </c>
      <c r="N1677" s="0" t="s">
        <v>3399</v>
      </c>
      <c r="O1677" s="0" t="n">
        <f aca="false">ROUND(E1677/D1677*100,0)</f>
        <v>137</v>
      </c>
      <c r="P1677" s="0" t="n">
        <f aca="false">ROUND(E1677/L1677,2)</f>
        <v>40.42</v>
      </c>
      <c r="Q1677" s="0" t="s">
        <v>1636</v>
      </c>
      <c r="R1677" s="0" t="s">
        <v>3400</v>
      </c>
      <c r="S1677" s="10" t="n">
        <f aca="false">(((J1677/60)/60)/24)+DATE(1970,1,1)</f>
        <v>40802.7331018519</v>
      </c>
      <c r="T1677" s="10" t="n">
        <f aca="false">(((I1677/60)/60)/24)+DATE(1970,1,1)</f>
        <v>40832.91875</v>
      </c>
    </row>
    <row r="1678" customFormat="false" ht="23.85" hidden="false" customHeight="false" outlineLevel="0" collapsed="false">
      <c r="A1678" s="0" t="n">
        <v>1676</v>
      </c>
      <c r="B1678" s="1" t="s">
        <v>3469</v>
      </c>
      <c r="C1678" s="1" t="s">
        <v>3470</v>
      </c>
      <c r="D1678" s="2" t="n">
        <v>3000</v>
      </c>
      <c r="E1678" s="3" t="n">
        <v>3460</v>
      </c>
      <c r="F1678" s="0" t="s">
        <v>22</v>
      </c>
      <c r="G1678" s="0" t="s">
        <v>23</v>
      </c>
      <c r="H1678" s="0" t="s">
        <v>24</v>
      </c>
      <c r="I1678" s="0" t="n">
        <v>1334980740</v>
      </c>
      <c r="J1678" s="0" t="n">
        <v>1330968347</v>
      </c>
      <c r="K1678" s="9" t="n">
        <f aca="false">FALSE()</f>
        <v>0</v>
      </c>
      <c r="L1678" s="0" t="n">
        <v>42</v>
      </c>
      <c r="M1678" s="9" t="n">
        <f aca="false">TRUE()</f>
        <v>1</v>
      </c>
      <c r="N1678" s="0" t="s">
        <v>3399</v>
      </c>
      <c r="O1678" s="0" t="n">
        <f aca="false">ROUND(E1678/D1678*100,0)</f>
        <v>115</v>
      </c>
      <c r="P1678" s="0" t="n">
        <f aca="false">ROUND(E1678/L1678,2)</f>
        <v>82.38</v>
      </c>
      <c r="Q1678" s="0" t="s">
        <v>1636</v>
      </c>
      <c r="R1678" s="0" t="s">
        <v>3400</v>
      </c>
      <c r="S1678" s="10" t="n">
        <f aca="false">(((J1678/60)/60)/24)+DATE(1970,1,1)</f>
        <v>40973.7262384259</v>
      </c>
      <c r="T1678" s="10" t="n">
        <f aca="false">(((I1678/60)/60)/24)+DATE(1970,1,1)</f>
        <v>41020.1659722222</v>
      </c>
    </row>
    <row r="1679" customFormat="false" ht="35.05" hidden="false" customHeight="false" outlineLevel="0" collapsed="false">
      <c r="A1679" s="0" t="n">
        <v>1677</v>
      </c>
      <c r="B1679" s="1" t="s">
        <v>3471</v>
      </c>
      <c r="C1679" s="1" t="s">
        <v>3472</v>
      </c>
      <c r="D1679" s="2" t="n">
        <v>6000</v>
      </c>
      <c r="E1679" s="3" t="n">
        <v>6700</v>
      </c>
      <c r="F1679" s="0" t="s">
        <v>22</v>
      </c>
      <c r="G1679" s="0" t="s">
        <v>62</v>
      </c>
      <c r="H1679" s="0" t="s">
        <v>63</v>
      </c>
      <c r="I1679" s="0" t="n">
        <v>1460786340</v>
      </c>
      <c r="J1679" s="0" t="n">
        <v>1455615976</v>
      </c>
      <c r="K1679" s="9" t="n">
        <f aca="false">FALSE()</f>
        <v>0</v>
      </c>
      <c r="L1679" s="0" t="n">
        <v>42</v>
      </c>
      <c r="M1679" s="9" t="n">
        <f aca="false">TRUE()</f>
        <v>1</v>
      </c>
      <c r="N1679" s="0" t="s">
        <v>3399</v>
      </c>
      <c r="O1679" s="0" t="n">
        <f aca="false">ROUND(E1679/D1679*100,0)</f>
        <v>112</v>
      </c>
      <c r="P1679" s="0" t="n">
        <f aca="false">ROUND(E1679/L1679,2)</f>
        <v>159.52</v>
      </c>
      <c r="Q1679" s="0" t="s">
        <v>1636</v>
      </c>
      <c r="R1679" s="0" t="s">
        <v>3400</v>
      </c>
      <c r="S1679" s="10" t="n">
        <f aca="false">(((J1679/60)/60)/24)+DATE(1970,1,1)</f>
        <v>42416.4071296296</v>
      </c>
      <c r="T1679" s="10" t="n">
        <f aca="false">(((I1679/60)/60)/24)+DATE(1970,1,1)</f>
        <v>42476.2493055556</v>
      </c>
    </row>
    <row r="1680" customFormat="false" ht="35.05" hidden="false" customHeight="false" outlineLevel="0" collapsed="false">
      <c r="A1680" s="0" t="n">
        <v>1678</v>
      </c>
      <c r="B1680" s="1" t="s">
        <v>3473</v>
      </c>
      <c r="C1680" s="1" t="s">
        <v>3474</v>
      </c>
      <c r="D1680" s="2" t="n">
        <v>1500</v>
      </c>
      <c r="E1680" s="3" t="n">
        <v>1776</v>
      </c>
      <c r="F1680" s="0" t="s">
        <v>22</v>
      </c>
      <c r="G1680" s="0" t="s">
        <v>23</v>
      </c>
      <c r="H1680" s="0" t="s">
        <v>24</v>
      </c>
      <c r="I1680" s="0" t="n">
        <v>1391718671</v>
      </c>
      <c r="J1680" s="0" t="n">
        <v>1390509071</v>
      </c>
      <c r="K1680" s="9" t="n">
        <f aca="false">FALSE()</f>
        <v>0</v>
      </c>
      <c r="L1680" s="0" t="n">
        <v>49</v>
      </c>
      <c r="M1680" s="9" t="n">
        <f aca="false">TRUE()</f>
        <v>1</v>
      </c>
      <c r="N1680" s="0" t="s">
        <v>3399</v>
      </c>
      <c r="O1680" s="0" t="n">
        <f aca="false">ROUND(E1680/D1680*100,0)</f>
        <v>118</v>
      </c>
      <c r="P1680" s="0" t="n">
        <f aca="false">ROUND(E1680/L1680,2)</f>
        <v>36.24</v>
      </c>
      <c r="Q1680" s="0" t="s">
        <v>1636</v>
      </c>
      <c r="R1680" s="0" t="s">
        <v>3400</v>
      </c>
      <c r="S1680" s="10" t="n">
        <f aca="false">(((J1680/60)/60)/24)+DATE(1970,1,1)</f>
        <v>41662.8549884259</v>
      </c>
      <c r="T1680" s="10" t="n">
        <f aca="false">(((I1680/60)/60)/24)+DATE(1970,1,1)</f>
        <v>41676.8549884259</v>
      </c>
    </row>
    <row r="1681" customFormat="false" ht="46.25" hidden="false" customHeight="false" outlineLevel="0" collapsed="false">
      <c r="A1681" s="0" t="n">
        <v>1679</v>
      </c>
      <c r="B1681" s="1" t="s">
        <v>3475</v>
      </c>
      <c r="C1681" s="1" t="s">
        <v>3476</v>
      </c>
      <c r="D1681" s="2" t="n">
        <v>2000</v>
      </c>
      <c r="E1681" s="3" t="n">
        <v>3500</v>
      </c>
      <c r="F1681" s="0" t="s">
        <v>22</v>
      </c>
      <c r="G1681" s="0" t="s">
        <v>23</v>
      </c>
      <c r="H1681" s="0" t="s">
        <v>24</v>
      </c>
      <c r="I1681" s="0" t="n">
        <v>1311298745</v>
      </c>
      <c r="J1681" s="0" t="n">
        <v>1309311545</v>
      </c>
      <c r="K1681" s="9" t="n">
        <f aca="false">FALSE()</f>
        <v>0</v>
      </c>
      <c r="L1681" s="0" t="n">
        <v>56</v>
      </c>
      <c r="M1681" s="9" t="n">
        <f aca="false">TRUE()</f>
        <v>1</v>
      </c>
      <c r="N1681" s="0" t="s">
        <v>3399</v>
      </c>
      <c r="O1681" s="0" t="n">
        <f aca="false">ROUND(E1681/D1681*100,0)</f>
        <v>175</v>
      </c>
      <c r="P1681" s="0" t="n">
        <f aca="false">ROUND(E1681/L1681,2)</f>
        <v>62.5</v>
      </c>
      <c r="Q1681" s="0" t="s">
        <v>1636</v>
      </c>
      <c r="R1681" s="0" t="s">
        <v>3400</v>
      </c>
      <c r="S1681" s="10" t="n">
        <f aca="false">(((J1681/60)/60)/24)+DATE(1970,1,1)</f>
        <v>40723.0688078704</v>
      </c>
      <c r="T1681" s="10" t="n">
        <f aca="false">(((I1681/60)/60)/24)+DATE(1970,1,1)</f>
        <v>40746.0688078704</v>
      </c>
    </row>
    <row r="1682" customFormat="false" ht="23.85" hidden="false" customHeight="false" outlineLevel="0" collapsed="false">
      <c r="A1682" s="0" t="n">
        <v>1680</v>
      </c>
      <c r="B1682" s="1" t="s">
        <v>3477</v>
      </c>
      <c r="C1682" s="1" t="s">
        <v>3478</v>
      </c>
      <c r="D1682" s="2" t="n">
        <v>1000</v>
      </c>
      <c r="E1682" s="3" t="n">
        <v>1175</v>
      </c>
      <c r="F1682" s="0" t="s">
        <v>22</v>
      </c>
      <c r="G1682" s="0" t="s">
        <v>23</v>
      </c>
      <c r="H1682" s="0" t="s">
        <v>24</v>
      </c>
      <c r="I1682" s="0" t="n">
        <v>1405188667</v>
      </c>
      <c r="J1682" s="0" t="n">
        <v>1402596667</v>
      </c>
      <c r="K1682" s="9" t="n">
        <f aca="false">FALSE()</f>
        <v>0</v>
      </c>
      <c r="L1682" s="0" t="n">
        <v>25</v>
      </c>
      <c r="M1682" s="9" t="n">
        <f aca="false">TRUE()</f>
        <v>1</v>
      </c>
      <c r="N1682" s="0" t="s">
        <v>3399</v>
      </c>
      <c r="O1682" s="0" t="n">
        <f aca="false">ROUND(E1682/D1682*100,0)</f>
        <v>118</v>
      </c>
      <c r="P1682" s="0" t="n">
        <f aca="false">ROUND(E1682/L1682,2)</f>
        <v>47</v>
      </c>
      <c r="Q1682" s="0" t="s">
        <v>1636</v>
      </c>
      <c r="R1682" s="0" t="s">
        <v>3400</v>
      </c>
      <c r="S1682" s="10" t="n">
        <f aca="false">(((J1682/60)/60)/24)+DATE(1970,1,1)</f>
        <v>41802.7577199074</v>
      </c>
      <c r="T1682" s="10" t="n">
        <f aca="false">(((I1682/60)/60)/24)+DATE(1970,1,1)</f>
        <v>41832.7577199074</v>
      </c>
    </row>
    <row r="1683" customFormat="false" ht="35.05" hidden="false" customHeight="false" outlineLevel="0" collapsed="false">
      <c r="A1683" s="0" t="n">
        <v>1681</v>
      </c>
      <c r="B1683" s="1" t="s">
        <v>3479</v>
      </c>
      <c r="C1683" s="1" t="s">
        <v>3480</v>
      </c>
      <c r="D1683" s="2" t="n">
        <v>65000</v>
      </c>
      <c r="E1683" s="3" t="n">
        <v>65924.38</v>
      </c>
      <c r="F1683" s="0" t="s">
        <v>3481</v>
      </c>
      <c r="G1683" s="0" t="s">
        <v>23</v>
      </c>
      <c r="H1683" s="0" t="s">
        <v>24</v>
      </c>
      <c r="I1683" s="0" t="n">
        <v>1490752800</v>
      </c>
      <c r="J1683" s="0" t="n">
        <v>1486522484</v>
      </c>
      <c r="K1683" s="9" t="n">
        <f aca="false">FALSE()</f>
        <v>0</v>
      </c>
      <c r="L1683" s="0" t="n">
        <v>884</v>
      </c>
      <c r="M1683" s="9" t="n">
        <f aca="false">FALSE()</f>
        <v>0</v>
      </c>
      <c r="N1683" s="0" t="s">
        <v>3482</v>
      </c>
      <c r="O1683" s="0" t="n">
        <f aca="false">ROUND(E1683/D1683*100,0)</f>
        <v>101</v>
      </c>
      <c r="P1683" s="0" t="n">
        <f aca="false">ROUND(E1683/L1683,2)</f>
        <v>74.58</v>
      </c>
      <c r="Q1683" s="0" t="s">
        <v>1636</v>
      </c>
      <c r="R1683" s="0" t="s">
        <v>3483</v>
      </c>
      <c r="S1683" s="10" t="n">
        <f aca="false">(((J1683/60)/60)/24)+DATE(1970,1,1)</f>
        <v>42774.1213425926</v>
      </c>
      <c r="T1683" s="10" t="n">
        <f aca="false">(((I1683/60)/60)/24)+DATE(1970,1,1)</f>
        <v>42823.0833333333</v>
      </c>
    </row>
    <row r="1684" customFormat="false" ht="23.85" hidden="false" customHeight="false" outlineLevel="0" collapsed="false">
      <c r="A1684" s="0" t="n">
        <v>1682</v>
      </c>
      <c r="B1684" s="1" t="s">
        <v>3484</v>
      </c>
      <c r="C1684" s="1" t="s">
        <v>3485</v>
      </c>
      <c r="D1684" s="2" t="n">
        <v>6000</v>
      </c>
      <c r="E1684" s="3" t="n">
        <v>0</v>
      </c>
      <c r="F1684" s="0" t="s">
        <v>3481</v>
      </c>
      <c r="G1684" s="0" t="s">
        <v>23</v>
      </c>
      <c r="H1684" s="0" t="s">
        <v>24</v>
      </c>
      <c r="I1684" s="0" t="n">
        <v>1492142860</v>
      </c>
      <c r="J1684" s="0" t="n">
        <v>1486962460</v>
      </c>
      <c r="K1684" s="9" t="n">
        <f aca="false">FALSE()</f>
        <v>0</v>
      </c>
      <c r="L1684" s="0" t="n">
        <v>0</v>
      </c>
      <c r="M1684" s="9" t="n">
        <f aca="false">FALSE()</f>
        <v>0</v>
      </c>
      <c r="N1684" s="0" t="s">
        <v>3482</v>
      </c>
      <c r="O1684" s="0" t="n">
        <f aca="false">ROUND(E1684/D1684*100,0)</f>
        <v>0</v>
      </c>
      <c r="P1684" s="0" t="n">
        <f aca="false">ROUND(E1684/L1684,2)</f>
        <v>0</v>
      </c>
      <c r="Q1684" s="0" t="s">
        <v>1636</v>
      </c>
      <c r="R1684" s="0" t="s">
        <v>3483</v>
      </c>
      <c r="S1684" s="10" t="n">
        <f aca="false">(((J1684/60)/60)/24)+DATE(1970,1,1)</f>
        <v>42779.2136574074</v>
      </c>
      <c r="T1684" s="10" t="n">
        <f aca="false">(((I1684/60)/60)/24)+DATE(1970,1,1)</f>
        <v>42839.1719907407</v>
      </c>
    </row>
    <row r="1685" customFormat="false" ht="35.05" hidden="false" customHeight="false" outlineLevel="0" collapsed="false">
      <c r="A1685" s="0" t="n">
        <v>1683</v>
      </c>
      <c r="B1685" s="1" t="s">
        <v>3486</v>
      </c>
      <c r="C1685" s="1" t="s">
        <v>3487</v>
      </c>
      <c r="D1685" s="2" t="n">
        <v>3500</v>
      </c>
      <c r="E1685" s="3" t="n">
        <v>760</v>
      </c>
      <c r="F1685" s="0" t="s">
        <v>3481</v>
      </c>
      <c r="G1685" s="0" t="s">
        <v>188</v>
      </c>
      <c r="H1685" s="0" t="s">
        <v>63</v>
      </c>
      <c r="I1685" s="0" t="n">
        <v>1491590738</v>
      </c>
      <c r="J1685" s="0" t="n">
        <v>1489517138</v>
      </c>
      <c r="K1685" s="9" t="n">
        <f aca="false">FALSE()</f>
        <v>0</v>
      </c>
      <c r="L1685" s="0" t="n">
        <v>10</v>
      </c>
      <c r="M1685" s="9" t="n">
        <f aca="false">FALSE()</f>
        <v>0</v>
      </c>
      <c r="N1685" s="0" t="s">
        <v>3482</v>
      </c>
      <c r="O1685" s="0" t="n">
        <f aca="false">ROUND(E1685/D1685*100,0)</f>
        <v>22</v>
      </c>
      <c r="P1685" s="0" t="n">
        <f aca="false">ROUND(E1685/L1685,2)</f>
        <v>76</v>
      </c>
      <c r="Q1685" s="0" t="s">
        <v>1636</v>
      </c>
      <c r="R1685" s="0" t="s">
        <v>3483</v>
      </c>
      <c r="S1685" s="10" t="n">
        <f aca="false">(((J1685/60)/60)/24)+DATE(1970,1,1)</f>
        <v>42808.7816898148</v>
      </c>
      <c r="T1685" s="10" t="n">
        <f aca="false">(((I1685/60)/60)/24)+DATE(1970,1,1)</f>
        <v>42832.7816898148</v>
      </c>
    </row>
    <row r="1686" customFormat="false" ht="23.85" hidden="false" customHeight="false" outlineLevel="0" collapsed="false">
      <c r="A1686" s="0" t="n">
        <v>1684</v>
      </c>
      <c r="B1686" s="1" t="s">
        <v>3488</v>
      </c>
      <c r="C1686" s="1" t="s">
        <v>3489</v>
      </c>
      <c r="D1686" s="2" t="n">
        <v>8000</v>
      </c>
      <c r="E1686" s="3" t="n">
        <v>8730</v>
      </c>
      <c r="F1686" s="0" t="s">
        <v>3481</v>
      </c>
      <c r="G1686" s="0" t="s">
        <v>23</v>
      </c>
      <c r="H1686" s="0" t="s">
        <v>24</v>
      </c>
      <c r="I1686" s="0" t="n">
        <v>1489775641</v>
      </c>
      <c r="J1686" s="0" t="n">
        <v>1487360041</v>
      </c>
      <c r="K1686" s="9" t="n">
        <f aca="false">FALSE()</f>
        <v>0</v>
      </c>
      <c r="L1686" s="0" t="n">
        <v>101</v>
      </c>
      <c r="M1686" s="9" t="n">
        <f aca="false">FALSE()</f>
        <v>0</v>
      </c>
      <c r="N1686" s="0" t="s">
        <v>3482</v>
      </c>
      <c r="O1686" s="0" t="n">
        <f aca="false">ROUND(E1686/D1686*100,0)</f>
        <v>109</v>
      </c>
      <c r="P1686" s="0" t="n">
        <f aca="false">ROUND(E1686/L1686,2)</f>
        <v>86.44</v>
      </c>
      <c r="Q1686" s="0" t="s">
        <v>1636</v>
      </c>
      <c r="R1686" s="0" t="s">
        <v>3483</v>
      </c>
      <c r="S1686" s="10" t="n">
        <f aca="false">(((J1686/60)/60)/24)+DATE(1970,1,1)</f>
        <v>42783.8152893519</v>
      </c>
      <c r="T1686" s="10" t="n">
        <f aca="false">(((I1686/60)/60)/24)+DATE(1970,1,1)</f>
        <v>42811.7736226852</v>
      </c>
    </row>
    <row r="1687" customFormat="false" ht="35.05" hidden="false" customHeight="false" outlineLevel="0" collapsed="false">
      <c r="A1687" s="0" t="n">
        <v>1685</v>
      </c>
      <c r="B1687" s="1" t="s">
        <v>3490</v>
      </c>
      <c r="C1687" s="1" t="s">
        <v>3491</v>
      </c>
      <c r="D1687" s="2" t="n">
        <v>350</v>
      </c>
      <c r="E1687" s="3" t="n">
        <v>360</v>
      </c>
      <c r="F1687" s="0" t="s">
        <v>3481</v>
      </c>
      <c r="G1687" s="0" t="s">
        <v>23</v>
      </c>
      <c r="H1687" s="0" t="s">
        <v>24</v>
      </c>
      <c r="I1687" s="0" t="n">
        <v>1490331623</v>
      </c>
      <c r="J1687" s="0" t="n">
        <v>1487743223</v>
      </c>
      <c r="K1687" s="9" t="n">
        <f aca="false">FALSE()</f>
        <v>0</v>
      </c>
      <c r="L1687" s="0" t="n">
        <v>15</v>
      </c>
      <c r="M1687" s="9" t="n">
        <f aca="false">FALSE()</f>
        <v>0</v>
      </c>
      <c r="N1687" s="0" t="s">
        <v>3482</v>
      </c>
      <c r="O1687" s="0" t="n">
        <f aca="false">ROUND(E1687/D1687*100,0)</f>
        <v>103</v>
      </c>
      <c r="P1687" s="0" t="n">
        <f aca="false">ROUND(E1687/L1687,2)</f>
        <v>24</v>
      </c>
      <c r="Q1687" s="0" t="s">
        <v>1636</v>
      </c>
      <c r="R1687" s="0" t="s">
        <v>3483</v>
      </c>
      <c r="S1687" s="10" t="n">
        <f aca="false">(((J1687/60)/60)/24)+DATE(1970,1,1)</f>
        <v>42788.2502662037</v>
      </c>
      <c r="T1687" s="10" t="n">
        <f aca="false">(((I1687/60)/60)/24)+DATE(1970,1,1)</f>
        <v>42818.208599537</v>
      </c>
    </row>
    <row r="1688" customFormat="false" ht="35.05" hidden="false" customHeight="false" outlineLevel="0" collapsed="false">
      <c r="A1688" s="0" t="n">
        <v>1686</v>
      </c>
      <c r="B1688" s="1" t="s">
        <v>3492</v>
      </c>
      <c r="C1688" s="1" t="s">
        <v>3493</v>
      </c>
      <c r="D1688" s="2" t="n">
        <v>5000</v>
      </c>
      <c r="E1688" s="3" t="n">
        <v>18</v>
      </c>
      <c r="F1688" s="0" t="s">
        <v>3481</v>
      </c>
      <c r="G1688" s="0" t="s">
        <v>168</v>
      </c>
      <c r="H1688" s="0" t="s">
        <v>169</v>
      </c>
      <c r="I1688" s="0" t="n">
        <v>1493320519</v>
      </c>
      <c r="J1688" s="0" t="n">
        <v>1488140119</v>
      </c>
      <c r="K1688" s="9" t="n">
        <f aca="false">FALSE()</f>
        <v>0</v>
      </c>
      <c r="L1688" s="0" t="n">
        <v>1</v>
      </c>
      <c r="M1688" s="9" t="n">
        <f aca="false">FALSE()</f>
        <v>0</v>
      </c>
      <c r="N1688" s="0" t="s">
        <v>3482</v>
      </c>
      <c r="O1688" s="0" t="n">
        <f aca="false">ROUND(E1688/D1688*100,0)</f>
        <v>0</v>
      </c>
      <c r="P1688" s="0" t="n">
        <f aca="false">ROUND(E1688/L1688,2)</f>
        <v>18</v>
      </c>
      <c r="Q1688" s="0" t="s">
        <v>1636</v>
      </c>
      <c r="R1688" s="0" t="s">
        <v>3483</v>
      </c>
      <c r="S1688" s="10" t="n">
        <f aca="false">(((J1688/60)/60)/24)+DATE(1970,1,1)</f>
        <v>42792.8439699074</v>
      </c>
      <c r="T1688" s="10" t="n">
        <f aca="false">(((I1688/60)/60)/24)+DATE(1970,1,1)</f>
        <v>42852.8023032407</v>
      </c>
    </row>
    <row r="1689" customFormat="false" ht="35.05" hidden="false" customHeight="false" outlineLevel="0" collapsed="false">
      <c r="A1689" s="0" t="n">
        <v>1687</v>
      </c>
      <c r="B1689" s="1" t="s">
        <v>3494</v>
      </c>
      <c r="C1689" s="1" t="s">
        <v>3495</v>
      </c>
      <c r="D1689" s="2" t="n">
        <v>10000</v>
      </c>
      <c r="E1689" s="3" t="n">
        <v>3125</v>
      </c>
      <c r="F1689" s="0" t="s">
        <v>3481</v>
      </c>
      <c r="G1689" s="0" t="s">
        <v>23</v>
      </c>
      <c r="H1689" s="0" t="s">
        <v>24</v>
      </c>
      <c r="I1689" s="0" t="n">
        <v>1491855300</v>
      </c>
      <c r="J1689" s="0" t="n">
        <v>1488935245</v>
      </c>
      <c r="K1689" s="9" t="n">
        <f aca="false">FALSE()</f>
        <v>0</v>
      </c>
      <c r="L1689" s="0" t="n">
        <v>39</v>
      </c>
      <c r="M1689" s="9" t="n">
        <f aca="false">FALSE()</f>
        <v>0</v>
      </c>
      <c r="N1689" s="0" t="s">
        <v>3482</v>
      </c>
      <c r="O1689" s="0" t="n">
        <f aca="false">ROUND(E1689/D1689*100,0)</f>
        <v>31</v>
      </c>
      <c r="P1689" s="0" t="n">
        <f aca="false">ROUND(E1689/L1689,2)</f>
        <v>80.13</v>
      </c>
      <c r="Q1689" s="0" t="s">
        <v>1636</v>
      </c>
      <c r="R1689" s="0" t="s">
        <v>3483</v>
      </c>
      <c r="S1689" s="10" t="n">
        <f aca="false">(((J1689/60)/60)/24)+DATE(1970,1,1)</f>
        <v>42802.0468171296</v>
      </c>
      <c r="T1689" s="10" t="n">
        <f aca="false">(((I1689/60)/60)/24)+DATE(1970,1,1)</f>
        <v>42835.84375</v>
      </c>
    </row>
    <row r="1690" customFormat="false" ht="46.25" hidden="false" customHeight="false" outlineLevel="0" collapsed="false">
      <c r="A1690" s="0" t="n">
        <v>1688</v>
      </c>
      <c r="B1690" s="1" t="s">
        <v>3496</v>
      </c>
      <c r="C1690" s="1" t="s">
        <v>3497</v>
      </c>
      <c r="D1690" s="2" t="n">
        <v>4000</v>
      </c>
      <c r="E1690" s="3" t="n">
        <v>1772</v>
      </c>
      <c r="F1690" s="0" t="s">
        <v>3481</v>
      </c>
      <c r="G1690" s="0" t="s">
        <v>23</v>
      </c>
      <c r="H1690" s="0" t="s">
        <v>24</v>
      </c>
      <c r="I1690" s="0" t="n">
        <v>1491738594</v>
      </c>
      <c r="J1690" s="0" t="n">
        <v>1489150194</v>
      </c>
      <c r="K1690" s="9" t="n">
        <f aca="false">FALSE()</f>
        <v>0</v>
      </c>
      <c r="L1690" s="0" t="n">
        <v>7</v>
      </c>
      <c r="M1690" s="9" t="n">
        <f aca="false">FALSE()</f>
        <v>0</v>
      </c>
      <c r="N1690" s="0" t="s">
        <v>3482</v>
      </c>
      <c r="O1690" s="0" t="n">
        <f aca="false">ROUND(E1690/D1690*100,0)</f>
        <v>44</v>
      </c>
      <c r="P1690" s="0" t="n">
        <f aca="false">ROUND(E1690/L1690,2)</f>
        <v>253.14</v>
      </c>
      <c r="Q1690" s="0" t="s">
        <v>1636</v>
      </c>
      <c r="R1690" s="0" t="s">
        <v>3483</v>
      </c>
      <c r="S1690" s="10" t="n">
        <f aca="false">(((J1690/60)/60)/24)+DATE(1970,1,1)</f>
        <v>42804.5346527778</v>
      </c>
      <c r="T1690" s="10" t="n">
        <f aca="false">(((I1690/60)/60)/24)+DATE(1970,1,1)</f>
        <v>42834.4929861111</v>
      </c>
    </row>
    <row r="1691" customFormat="false" ht="13.8" hidden="false" customHeight="false" outlineLevel="0" collapsed="false">
      <c r="A1691" s="0" t="n">
        <v>1689</v>
      </c>
      <c r="B1691" s="1" t="s">
        <v>3498</v>
      </c>
      <c r="C1691" s="1" t="s">
        <v>3499</v>
      </c>
      <c r="D1691" s="2" t="n">
        <v>2400</v>
      </c>
      <c r="E1691" s="3" t="n">
        <v>2400</v>
      </c>
      <c r="F1691" s="0" t="s">
        <v>3481</v>
      </c>
      <c r="G1691" s="0" t="s">
        <v>23</v>
      </c>
      <c r="H1691" s="0" t="s">
        <v>24</v>
      </c>
      <c r="I1691" s="0" t="n">
        <v>1489700230</v>
      </c>
      <c r="J1691" s="0" t="n">
        <v>1487111830</v>
      </c>
      <c r="K1691" s="9" t="n">
        <f aca="false">FALSE()</f>
        <v>0</v>
      </c>
      <c r="L1691" s="0" t="n">
        <v>14</v>
      </c>
      <c r="M1691" s="9" t="n">
        <f aca="false">FALSE()</f>
        <v>0</v>
      </c>
      <c r="N1691" s="0" t="s">
        <v>3482</v>
      </c>
      <c r="O1691" s="0" t="n">
        <f aca="false">ROUND(E1691/D1691*100,0)</f>
        <v>100</v>
      </c>
      <c r="P1691" s="0" t="n">
        <f aca="false">ROUND(E1691/L1691,2)</f>
        <v>171.43</v>
      </c>
      <c r="Q1691" s="0" t="s">
        <v>1636</v>
      </c>
      <c r="R1691" s="0" t="s">
        <v>3483</v>
      </c>
      <c r="S1691" s="10" t="n">
        <f aca="false">(((J1691/60)/60)/24)+DATE(1970,1,1)</f>
        <v>42780.9424768518</v>
      </c>
      <c r="T1691" s="10" t="n">
        <f aca="false">(((I1691/60)/60)/24)+DATE(1970,1,1)</f>
        <v>42810.9008101852</v>
      </c>
    </row>
    <row r="1692" customFormat="false" ht="35.05" hidden="false" customHeight="false" outlineLevel="0" collapsed="false">
      <c r="A1692" s="0" t="n">
        <v>1690</v>
      </c>
      <c r="B1692" s="1" t="s">
        <v>3500</v>
      </c>
      <c r="C1692" s="1" t="s">
        <v>3501</v>
      </c>
      <c r="D1692" s="2" t="n">
        <v>2500</v>
      </c>
      <c r="E1692" s="3" t="n">
        <v>635</v>
      </c>
      <c r="F1692" s="0" t="s">
        <v>3481</v>
      </c>
      <c r="G1692" s="0" t="s">
        <v>23</v>
      </c>
      <c r="H1692" s="0" t="s">
        <v>24</v>
      </c>
      <c r="I1692" s="0" t="n">
        <v>1491470442</v>
      </c>
      <c r="J1692" s="0" t="n">
        <v>1488882042</v>
      </c>
      <c r="K1692" s="9" t="n">
        <f aca="false">FALSE()</f>
        <v>0</v>
      </c>
      <c r="L1692" s="0" t="n">
        <v>11</v>
      </c>
      <c r="M1692" s="9" t="n">
        <f aca="false">FALSE()</f>
        <v>0</v>
      </c>
      <c r="N1692" s="0" t="s">
        <v>3482</v>
      </c>
      <c r="O1692" s="0" t="n">
        <f aca="false">ROUND(E1692/D1692*100,0)</f>
        <v>25</v>
      </c>
      <c r="P1692" s="0" t="n">
        <f aca="false">ROUND(E1692/L1692,2)</f>
        <v>57.73</v>
      </c>
      <c r="Q1692" s="0" t="s">
        <v>1636</v>
      </c>
      <c r="R1692" s="0" t="s">
        <v>3483</v>
      </c>
      <c r="S1692" s="10" t="n">
        <f aca="false">(((J1692/60)/60)/24)+DATE(1970,1,1)</f>
        <v>42801.4310416667</v>
      </c>
      <c r="T1692" s="10" t="n">
        <f aca="false">(((I1692/60)/60)/24)+DATE(1970,1,1)</f>
        <v>42831.389375</v>
      </c>
    </row>
    <row r="1693" customFormat="false" ht="35.05" hidden="false" customHeight="false" outlineLevel="0" collapsed="false">
      <c r="A1693" s="0" t="n">
        <v>1691</v>
      </c>
      <c r="B1693" s="1" t="s">
        <v>3502</v>
      </c>
      <c r="C1693" s="1" t="s">
        <v>3503</v>
      </c>
      <c r="D1693" s="2" t="n">
        <v>30000</v>
      </c>
      <c r="E1693" s="3" t="n">
        <v>10042</v>
      </c>
      <c r="F1693" s="0" t="s">
        <v>3481</v>
      </c>
      <c r="G1693" s="0" t="s">
        <v>23</v>
      </c>
      <c r="H1693" s="0" t="s">
        <v>24</v>
      </c>
      <c r="I1693" s="0" t="n">
        <v>1491181200</v>
      </c>
      <c r="J1693" s="0" t="n">
        <v>1488387008</v>
      </c>
      <c r="K1693" s="9" t="n">
        <f aca="false">FALSE()</f>
        <v>0</v>
      </c>
      <c r="L1693" s="0" t="n">
        <v>38</v>
      </c>
      <c r="M1693" s="9" t="n">
        <f aca="false">FALSE()</f>
        <v>0</v>
      </c>
      <c r="N1693" s="0" t="s">
        <v>3482</v>
      </c>
      <c r="O1693" s="0" t="n">
        <f aca="false">ROUND(E1693/D1693*100,0)</f>
        <v>33</v>
      </c>
      <c r="P1693" s="0" t="n">
        <f aca="false">ROUND(E1693/L1693,2)</f>
        <v>264.26</v>
      </c>
      <c r="Q1693" s="0" t="s">
        <v>1636</v>
      </c>
      <c r="R1693" s="0" t="s">
        <v>3483</v>
      </c>
      <c r="S1693" s="10" t="n">
        <f aca="false">(((J1693/60)/60)/24)+DATE(1970,1,1)</f>
        <v>42795.7014814815</v>
      </c>
      <c r="T1693" s="10" t="n">
        <f aca="false">(((I1693/60)/60)/24)+DATE(1970,1,1)</f>
        <v>42828.0416666667</v>
      </c>
    </row>
    <row r="1694" customFormat="false" ht="35.05" hidden="false" customHeight="false" outlineLevel="0" collapsed="false">
      <c r="A1694" s="0" t="n">
        <v>1692</v>
      </c>
      <c r="B1694" s="1" t="s">
        <v>3504</v>
      </c>
      <c r="C1694" s="1" t="s">
        <v>3505</v>
      </c>
      <c r="D1694" s="2" t="n">
        <v>5000</v>
      </c>
      <c r="E1694" s="3" t="n">
        <v>2390</v>
      </c>
      <c r="F1694" s="0" t="s">
        <v>3481</v>
      </c>
      <c r="G1694" s="0" t="s">
        <v>23</v>
      </c>
      <c r="H1694" s="0" t="s">
        <v>24</v>
      </c>
      <c r="I1694" s="0" t="n">
        <v>1490572740</v>
      </c>
      <c r="J1694" s="0" t="n">
        <v>1487734667</v>
      </c>
      <c r="K1694" s="9" t="n">
        <f aca="false">FALSE()</f>
        <v>0</v>
      </c>
      <c r="L1694" s="0" t="n">
        <v>15</v>
      </c>
      <c r="M1694" s="9" t="n">
        <f aca="false">FALSE()</f>
        <v>0</v>
      </c>
      <c r="N1694" s="0" t="s">
        <v>3482</v>
      </c>
      <c r="O1694" s="0" t="n">
        <f aca="false">ROUND(E1694/D1694*100,0)</f>
        <v>48</v>
      </c>
      <c r="P1694" s="0" t="n">
        <f aca="false">ROUND(E1694/L1694,2)</f>
        <v>159.33</v>
      </c>
      <c r="Q1694" s="0" t="s">
        <v>1636</v>
      </c>
      <c r="R1694" s="0" t="s">
        <v>3483</v>
      </c>
      <c r="S1694" s="10" t="n">
        <f aca="false">(((J1694/60)/60)/24)+DATE(1970,1,1)</f>
        <v>42788.1512384259</v>
      </c>
      <c r="T1694" s="10" t="n">
        <f aca="false">(((I1694/60)/60)/24)+DATE(1970,1,1)</f>
        <v>42820.9993055556</v>
      </c>
    </row>
    <row r="1695" customFormat="false" ht="35.05" hidden="false" customHeight="false" outlineLevel="0" collapsed="false">
      <c r="A1695" s="0" t="n">
        <v>1693</v>
      </c>
      <c r="B1695" s="1" t="s">
        <v>3506</v>
      </c>
      <c r="C1695" s="1" t="s">
        <v>3507</v>
      </c>
      <c r="D1695" s="2" t="n">
        <v>3000</v>
      </c>
      <c r="E1695" s="3" t="n">
        <v>280</v>
      </c>
      <c r="F1695" s="0" t="s">
        <v>3481</v>
      </c>
      <c r="G1695" s="0" t="s">
        <v>32</v>
      </c>
      <c r="H1695" s="0" t="s">
        <v>33</v>
      </c>
      <c r="I1695" s="0" t="n">
        <v>1491768000</v>
      </c>
      <c r="J1695" s="0" t="n">
        <v>1489097112</v>
      </c>
      <c r="K1695" s="9" t="n">
        <f aca="false">FALSE()</f>
        <v>0</v>
      </c>
      <c r="L1695" s="0" t="n">
        <v>8</v>
      </c>
      <c r="M1695" s="9" t="n">
        <f aca="false">FALSE()</f>
        <v>0</v>
      </c>
      <c r="N1695" s="0" t="s">
        <v>3482</v>
      </c>
      <c r="O1695" s="0" t="n">
        <f aca="false">ROUND(E1695/D1695*100,0)</f>
        <v>9</v>
      </c>
      <c r="P1695" s="0" t="n">
        <f aca="false">ROUND(E1695/L1695,2)</f>
        <v>35</v>
      </c>
      <c r="Q1695" s="0" t="s">
        <v>1636</v>
      </c>
      <c r="R1695" s="0" t="s">
        <v>3483</v>
      </c>
      <c r="S1695" s="10" t="n">
        <f aca="false">(((J1695/60)/60)/24)+DATE(1970,1,1)</f>
        <v>42803.9202777778</v>
      </c>
      <c r="T1695" s="10" t="n">
        <f aca="false">(((I1695/60)/60)/24)+DATE(1970,1,1)</f>
        <v>42834.8333333333</v>
      </c>
    </row>
    <row r="1696" customFormat="false" ht="35.05" hidden="false" customHeight="false" outlineLevel="0" collapsed="false">
      <c r="A1696" s="0" t="n">
        <v>1694</v>
      </c>
      <c r="B1696" s="1" t="s">
        <v>3508</v>
      </c>
      <c r="C1696" s="1" t="s">
        <v>3509</v>
      </c>
      <c r="D1696" s="2" t="n">
        <v>10000</v>
      </c>
      <c r="E1696" s="3" t="n">
        <v>5</v>
      </c>
      <c r="F1696" s="0" t="s">
        <v>3481</v>
      </c>
      <c r="G1696" s="0" t="s">
        <v>23</v>
      </c>
      <c r="H1696" s="0" t="s">
        <v>24</v>
      </c>
      <c r="I1696" s="0" t="n">
        <v>1490589360</v>
      </c>
      <c r="J1696" s="0" t="n">
        <v>1488038674</v>
      </c>
      <c r="K1696" s="9" t="n">
        <f aca="false">FALSE()</f>
        <v>0</v>
      </c>
      <c r="L1696" s="0" t="n">
        <v>1</v>
      </c>
      <c r="M1696" s="9" t="n">
        <f aca="false">FALSE()</f>
        <v>0</v>
      </c>
      <c r="N1696" s="0" t="s">
        <v>3482</v>
      </c>
      <c r="O1696" s="0" t="n">
        <f aca="false">ROUND(E1696/D1696*100,0)</f>
        <v>0</v>
      </c>
      <c r="P1696" s="0" t="n">
        <f aca="false">ROUND(E1696/L1696,2)</f>
        <v>5</v>
      </c>
      <c r="Q1696" s="0" t="s">
        <v>1636</v>
      </c>
      <c r="R1696" s="0" t="s">
        <v>3483</v>
      </c>
      <c r="S1696" s="10" t="n">
        <f aca="false">(((J1696/60)/60)/24)+DATE(1970,1,1)</f>
        <v>42791.669837963</v>
      </c>
      <c r="T1696" s="10" t="n">
        <f aca="false">(((I1696/60)/60)/24)+DATE(1970,1,1)</f>
        <v>42821.1916666667</v>
      </c>
    </row>
    <row r="1697" customFormat="false" ht="46.25" hidden="false" customHeight="false" outlineLevel="0" collapsed="false">
      <c r="A1697" s="0" t="n">
        <v>1695</v>
      </c>
      <c r="B1697" s="1" t="s">
        <v>3510</v>
      </c>
      <c r="C1697" s="1" t="s">
        <v>3511</v>
      </c>
      <c r="D1697" s="2" t="n">
        <v>12000</v>
      </c>
      <c r="E1697" s="3" t="n">
        <v>1405</v>
      </c>
      <c r="F1697" s="0" t="s">
        <v>3481</v>
      </c>
      <c r="G1697" s="0" t="s">
        <v>23</v>
      </c>
      <c r="H1697" s="0" t="s">
        <v>24</v>
      </c>
      <c r="I1697" s="0" t="n">
        <v>1491786000</v>
      </c>
      <c r="J1697" s="0" t="n">
        <v>1488847514</v>
      </c>
      <c r="K1697" s="9" t="n">
        <f aca="false">FALSE()</f>
        <v>0</v>
      </c>
      <c r="L1697" s="0" t="n">
        <v>23</v>
      </c>
      <c r="M1697" s="9" t="n">
        <f aca="false">FALSE()</f>
        <v>0</v>
      </c>
      <c r="N1697" s="0" t="s">
        <v>3482</v>
      </c>
      <c r="O1697" s="0" t="n">
        <f aca="false">ROUND(E1697/D1697*100,0)</f>
        <v>12</v>
      </c>
      <c r="P1697" s="0" t="n">
        <f aca="false">ROUND(E1697/L1697,2)</f>
        <v>61.09</v>
      </c>
      <c r="Q1697" s="0" t="s">
        <v>1636</v>
      </c>
      <c r="R1697" s="0" t="s">
        <v>3483</v>
      </c>
      <c r="S1697" s="10" t="n">
        <f aca="false">(((J1697/60)/60)/24)+DATE(1970,1,1)</f>
        <v>42801.031412037</v>
      </c>
      <c r="T1697" s="10" t="n">
        <f aca="false">(((I1697/60)/60)/24)+DATE(1970,1,1)</f>
        <v>42835.0416666667</v>
      </c>
    </row>
    <row r="1698" customFormat="false" ht="35.05" hidden="false" customHeight="false" outlineLevel="0" collapsed="false">
      <c r="A1698" s="0" t="n">
        <v>1696</v>
      </c>
      <c r="B1698" s="1" t="s">
        <v>3512</v>
      </c>
      <c r="C1698" s="1" t="s">
        <v>3513</v>
      </c>
      <c r="D1698" s="2" t="n">
        <v>300000</v>
      </c>
      <c r="E1698" s="3" t="n">
        <v>0</v>
      </c>
      <c r="F1698" s="0" t="s">
        <v>3481</v>
      </c>
      <c r="G1698" s="0" t="s">
        <v>23</v>
      </c>
      <c r="H1698" s="0" t="s">
        <v>24</v>
      </c>
      <c r="I1698" s="0" t="n">
        <v>1491007211</v>
      </c>
      <c r="J1698" s="0" t="n">
        <v>1488418811</v>
      </c>
      <c r="K1698" s="9" t="n">
        <f aca="false">FALSE()</f>
        <v>0</v>
      </c>
      <c r="L1698" s="0" t="n">
        <v>0</v>
      </c>
      <c r="M1698" s="9" t="n">
        <f aca="false">FALSE()</f>
        <v>0</v>
      </c>
      <c r="N1698" s="0" t="s">
        <v>3482</v>
      </c>
      <c r="O1698" s="0" t="n">
        <f aca="false">ROUND(E1698/D1698*100,0)</f>
        <v>0</v>
      </c>
      <c r="P1698" s="0" t="n">
        <f aca="false">ROUND(E1698/L1698,2)</f>
        <v>0</v>
      </c>
      <c r="Q1698" s="0" t="s">
        <v>1636</v>
      </c>
      <c r="R1698" s="0" t="s">
        <v>3483</v>
      </c>
      <c r="S1698" s="10" t="n">
        <f aca="false">(((J1698/60)/60)/24)+DATE(1970,1,1)</f>
        <v>42796.0695717593</v>
      </c>
      <c r="T1698" s="10" t="n">
        <f aca="false">(((I1698/60)/60)/24)+DATE(1970,1,1)</f>
        <v>42826.0279050926</v>
      </c>
    </row>
    <row r="1699" customFormat="false" ht="35.05" hidden="false" customHeight="false" outlineLevel="0" collapsed="false">
      <c r="A1699" s="0" t="n">
        <v>1697</v>
      </c>
      <c r="B1699" s="1" t="s">
        <v>3514</v>
      </c>
      <c r="C1699" s="1" t="s">
        <v>3515</v>
      </c>
      <c r="D1699" s="2" t="n">
        <v>12500</v>
      </c>
      <c r="E1699" s="3" t="n">
        <v>2526</v>
      </c>
      <c r="F1699" s="0" t="s">
        <v>3481</v>
      </c>
      <c r="G1699" s="0" t="s">
        <v>23</v>
      </c>
      <c r="H1699" s="0" t="s">
        <v>24</v>
      </c>
      <c r="I1699" s="0" t="n">
        <v>1491781648</v>
      </c>
      <c r="J1699" s="0" t="n">
        <v>1489193248</v>
      </c>
      <c r="K1699" s="9" t="n">
        <f aca="false">FALSE()</f>
        <v>0</v>
      </c>
      <c r="L1699" s="0" t="n">
        <v>22</v>
      </c>
      <c r="M1699" s="9" t="n">
        <f aca="false">FALSE()</f>
        <v>0</v>
      </c>
      <c r="N1699" s="0" t="s">
        <v>3482</v>
      </c>
      <c r="O1699" s="0" t="n">
        <f aca="false">ROUND(E1699/D1699*100,0)</f>
        <v>20</v>
      </c>
      <c r="P1699" s="0" t="n">
        <f aca="false">ROUND(E1699/L1699,2)</f>
        <v>114.82</v>
      </c>
      <c r="Q1699" s="0" t="s">
        <v>1636</v>
      </c>
      <c r="R1699" s="0" t="s">
        <v>3483</v>
      </c>
      <c r="S1699" s="10" t="n">
        <f aca="false">(((J1699/60)/60)/24)+DATE(1970,1,1)</f>
        <v>42805.032962963</v>
      </c>
      <c r="T1699" s="10" t="n">
        <f aca="false">(((I1699/60)/60)/24)+DATE(1970,1,1)</f>
        <v>42834.9912962963</v>
      </c>
    </row>
    <row r="1700" customFormat="false" ht="57.45" hidden="false" customHeight="false" outlineLevel="0" collapsed="false">
      <c r="A1700" s="0" t="n">
        <v>1698</v>
      </c>
      <c r="B1700" s="1" t="s">
        <v>3516</v>
      </c>
      <c r="C1700" s="1" t="s">
        <v>3517</v>
      </c>
      <c r="D1700" s="2" t="n">
        <v>125000</v>
      </c>
      <c r="E1700" s="3" t="n">
        <v>0</v>
      </c>
      <c r="F1700" s="0" t="s">
        <v>3481</v>
      </c>
      <c r="G1700" s="0" t="s">
        <v>23</v>
      </c>
      <c r="H1700" s="0" t="s">
        <v>24</v>
      </c>
      <c r="I1700" s="0" t="n">
        <v>1490499180</v>
      </c>
      <c r="J1700" s="0" t="n">
        <v>1488430760</v>
      </c>
      <c r="K1700" s="9" t="n">
        <f aca="false">FALSE()</f>
        <v>0</v>
      </c>
      <c r="L1700" s="0" t="n">
        <v>0</v>
      </c>
      <c r="M1700" s="9" t="n">
        <f aca="false">FALSE()</f>
        <v>0</v>
      </c>
      <c r="N1700" s="0" t="s">
        <v>3482</v>
      </c>
      <c r="O1700" s="0" t="n">
        <f aca="false">ROUND(E1700/D1700*100,0)</f>
        <v>0</v>
      </c>
      <c r="P1700" s="0" t="n">
        <f aca="false">ROUND(E1700/L1700,2)</f>
        <v>0</v>
      </c>
      <c r="Q1700" s="0" t="s">
        <v>1636</v>
      </c>
      <c r="R1700" s="0" t="s">
        <v>3483</v>
      </c>
      <c r="S1700" s="10" t="n">
        <f aca="false">(((J1700/60)/60)/24)+DATE(1970,1,1)</f>
        <v>42796.2078703704</v>
      </c>
      <c r="T1700" s="10" t="n">
        <f aca="false">(((I1700/60)/60)/24)+DATE(1970,1,1)</f>
        <v>42820.1479166667</v>
      </c>
    </row>
    <row r="1701" customFormat="false" ht="35.05" hidden="false" customHeight="false" outlineLevel="0" collapsed="false">
      <c r="A1701" s="0" t="n">
        <v>1699</v>
      </c>
      <c r="B1701" s="1" t="s">
        <v>3518</v>
      </c>
      <c r="C1701" s="1" t="s">
        <v>3519</v>
      </c>
      <c r="D1701" s="2" t="n">
        <v>5105</v>
      </c>
      <c r="E1701" s="3" t="n">
        <v>216</v>
      </c>
      <c r="F1701" s="0" t="s">
        <v>3481</v>
      </c>
      <c r="G1701" s="0" t="s">
        <v>23</v>
      </c>
      <c r="H1701" s="0" t="s">
        <v>24</v>
      </c>
      <c r="I1701" s="0" t="n">
        <v>1491943445</v>
      </c>
      <c r="J1701" s="0" t="n">
        <v>1489351445</v>
      </c>
      <c r="K1701" s="9" t="n">
        <f aca="false">FALSE()</f>
        <v>0</v>
      </c>
      <c r="L1701" s="0" t="n">
        <v>4</v>
      </c>
      <c r="M1701" s="9" t="n">
        <f aca="false">FALSE()</f>
        <v>0</v>
      </c>
      <c r="N1701" s="0" t="s">
        <v>3482</v>
      </c>
      <c r="O1701" s="0" t="n">
        <f aca="false">ROUND(E1701/D1701*100,0)</f>
        <v>4</v>
      </c>
      <c r="P1701" s="0" t="n">
        <f aca="false">ROUND(E1701/L1701,2)</f>
        <v>54</v>
      </c>
      <c r="Q1701" s="0" t="s">
        <v>1636</v>
      </c>
      <c r="R1701" s="0" t="s">
        <v>3483</v>
      </c>
      <c r="S1701" s="10" t="n">
        <f aca="false">(((J1701/60)/60)/24)+DATE(1970,1,1)</f>
        <v>42806.8639467593</v>
      </c>
      <c r="T1701" s="10" t="n">
        <f aca="false">(((I1701/60)/60)/24)+DATE(1970,1,1)</f>
        <v>42836.8639467593</v>
      </c>
    </row>
    <row r="1702" customFormat="false" ht="35.05" hidden="false" customHeight="false" outlineLevel="0" collapsed="false">
      <c r="A1702" s="0" t="n">
        <v>1700</v>
      </c>
      <c r="B1702" s="1" t="s">
        <v>3520</v>
      </c>
      <c r="C1702" s="1" t="s">
        <v>3521</v>
      </c>
      <c r="D1702" s="2" t="n">
        <v>20000</v>
      </c>
      <c r="E1702" s="3" t="n">
        <v>5212</v>
      </c>
      <c r="F1702" s="0" t="s">
        <v>3481</v>
      </c>
      <c r="G1702" s="0" t="s">
        <v>23</v>
      </c>
      <c r="H1702" s="0" t="s">
        <v>24</v>
      </c>
      <c r="I1702" s="0" t="n">
        <v>1491019200</v>
      </c>
      <c r="J1702" s="0" t="n">
        <v>1488418990</v>
      </c>
      <c r="K1702" s="9" t="n">
        <f aca="false">FALSE()</f>
        <v>0</v>
      </c>
      <c r="L1702" s="0" t="n">
        <v>79</v>
      </c>
      <c r="M1702" s="9" t="n">
        <f aca="false">FALSE()</f>
        <v>0</v>
      </c>
      <c r="N1702" s="0" t="s">
        <v>3482</v>
      </c>
      <c r="O1702" s="0" t="n">
        <f aca="false">ROUND(E1702/D1702*100,0)</f>
        <v>26</v>
      </c>
      <c r="P1702" s="0" t="n">
        <f aca="false">ROUND(E1702/L1702,2)</f>
        <v>65.97</v>
      </c>
      <c r="Q1702" s="0" t="s">
        <v>1636</v>
      </c>
      <c r="R1702" s="0" t="s">
        <v>3483</v>
      </c>
      <c r="S1702" s="10" t="n">
        <f aca="false">(((J1702/60)/60)/24)+DATE(1970,1,1)</f>
        <v>42796.0716435185</v>
      </c>
      <c r="T1702" s="10" t="n">
        <f aca="false">(((I1702/60)/60)/24)+DATE(1970,1,1)</f>
        <v>42826.1666666667</v>
      </c>
    </row>
    <row r="1703" customFormat="false" ht="35.05" hidden="false" customHeight="false" outlineLevel="0" collapsed="false">
      <c r="A1703" s="0" t="n">
        <v>1701</v>
      </c>
      <c r="B1703" s="1" t="s">
        <v>3522</v>
      </c>
      <c r="C1703" s="1" t="s">
        <v>3523</v>
      </c>
      <c r="D1703" s="2" t="n">
        <v>5050</v>
      </c>
      <c r="E1703" s="3" t="n">
        <v>10</v>
      </c>
      <c r="F1703" s="0" t="s">
        <v>367</v>
      </c>
      <c r="G1703" s="0" t="s">
        <v>23</v>
      </c>
      <c r="H1703" s="0" t="s">
        <v>24</v>
      </c>
      <c r="I1703" s="0" t="n">
        <v>1421337405</v>
      </c>
      <c r="J1703" s="0" t="n">
        <v>1418745405</v>
      </c>
      <c r="K1703" s="9" t="n">
        <f aca="false">FALSE()</f>
        <v>0</v>
      </c>
      <c r="L1703" s="0" t="n">
        <v>2</v>
      </c>
      <c r="M1703" s="9" t="n">
        <f aca="false">FALSE()</f>
        <v>0</v>
      </c>
      <c r="N1703" s="0" t="s">
        <v>3482</v>
      </c>
      <c r="O1703" s="0" t="n">
        <f aca="false">ROUND(E1703/D1703*100,0)</f>
        <v>0</v>
      </c>
      <c r="P1703" s="0" t="n">
        <f aca="false">ROUND(E1703/L1703,2)</f>
        <v>5</v>
      </c>
      <c r="Q1703" s="0" t="s">
        <v>1636</v>
      </c>
      <c r="R1703" s="0" t="s">
        <v>3483</v>
      </c>
      <c r="S1703" s="10" t="n">
        <f aca="false">(((J1703/60)/60)/24)+DATE(1970,1,1)</f>
        <v>41989.6644097222</v>
      </c>
      <c r="T1703" s="10" t="n">
        <f aca="false">(((I1703/60)/60)/24)+DATE(1970,1,1)</f>
        <v>42019.6644097222</v>
      </c>
    </row>
    <row r="1704" customFormat="false" ht="23.85" hidden="false" customHeight="false" outlineLevel="0" collapsed="false">
      <c r="A1704" s="0" t="n">
        <v>1702</v>
      </c>
      <c r="B1704" s="1" t="s">
        <v>3524</v>
      </c>
      <c r="C1704" s="1" t="s">
        <v>3525</v>
      </c>
      <c r="D1704" s="2" t="n">
        <v>16500</v>
      </c>
      <c r="E1704" s="3" t="n">
        <v>1</v>
      </c>
      <c r="F1704" s="0" t="s">
        <v>367</v>
      </c>
      <c r="G1704" s="0" t="s">
        <v>23</v>
      </c>
      <c r="H1704" s="0" t="s">
        <v>24</v>
      </c>
      <c r="I1704" s="0" t="n">
        <v>1427745150</v>
      </c>
      <c r="J1704" s="0" t="n">
        <v>1425156750</v>
      </c>
      <c r="K1704" s="9" t="n">
        <f aca="false">FALSE()</f>
        <v>0</v>
      </c>
      <c r="L1704" s="0" t="n">
        <v>1</v>
      </c>
      <c r="M1704" s="9" t="n">
        <f aca="false">FALSE()</f>
        <v>0</v>
      </c>
      <c r="N1704" s="0" t="s">
        <v>3482</v>
      </c>
      <c r="O1704" s="0" t="n">
        <f aca="false">ROUND(E1704/D1704*100,0)</f>
        <v>0</v>
      </c>
      <c r="P1704" s="0" t="n">
        <f aca="false">ROUND(E1704/L1704,2)</f>
        <v>1</v>
      </c>
      <c r="Q1704" s="0" t="s">
        <v>1636</v>
      </c>
      <c r="R1704" s="0" t="s">
        <v>3483</v>
      </c>
      <c r="S1704" s="10" t="n">
        <f aca="false">(((J1704/60)/60)/24)+DATE(1970,1,1)</f>
        <v>42063.8697916667</v>
      </c>
      <c r="T1704" s="10" t="n">
        <f aca="false">(((I1704/60)/60)/24)+DATE(1970,1,1)</f>
        <v>42093.828125</v>
      </c>
    </row>
    <row r="1705" customFormat="false" ht="35.05" hidden="false" customHeight="false" outlineLevel="0" collapsed="false">
      <c r="A1705" s="0" t="n">
        <v>1703</v>
      </c>
      <c r="B1705" s="1" t="s">
        <v>3526</v>
      </c>
      <c r="C1705" s="1" t="s">
        <v>3527</v>
      </c>
      <c r="D1705" s="2" t="n">
        <v>5000</v>
      </c>
      <c r="E1705" s="3" t="n">
        <v>51</v>
      </c>
      <c r="F1705" s="0" t="s">
        <v>367</v>
      </c>
      <c r="G1705" s="0" t="s">
        <v>23</v>
      </c>
      <c r="H1705" s="0" t="s">
        <v>24</v>
      </c>
      <c r="I1705" s="0" t="n">
        <v>1441003537</v>
      </c>
      <c r="J1705" s="0" t="n">
        <v>1435819537</v>
      </c>
      <c r="K1705" s="9" t="n">
        <f aca="false">FALSE()</f>
        <v>0</v>
      </c>
      <c r="L1705" s="0" t="n">
        <v>2</v>
      </c>
      <c r="M1705" s="9" t="n">
        <f aca="false">FALSE()</f>
        <v>0</v>
      </c>
      <c r="N1705" s="0" t="s">
        <v>3482</v>
      </c>
      <c r="O1705" s="0" t="n">
        <f aca="false">ROUND(E1705/D1705*100,0)</f>
        <v>1</v>
      </c>
      <c r="P1705" s="0" t="n">
        <f aca="false">ROUND(E1705/L1705,2)</f>
        <v>25.5</v>
      </c>
      <c r="Q1705" s="0" t="s">
        <v>1636</v>
      </c>
      <c r="R1705" s="0" t="s">
        <v>3483</v>
      </c>
      <c r="S1705" s="10" t="n">
        <f aca="false">(((J1705/60)/60)/24)+DATE(1970,1,1)</f>
        <v>42187.2816782407</v>
      </c>
      <c r="T1705" s="10" t="n">
        <f aca="false">(((I1705/60)/60)/24)+DATE(1970,1,1)</f>
        <v>42247.2816782407</v>
      </c>
    </row>
    <row r="1706" customFormat="false" ht="35.05" hidden="false" customHeight="false" outlineLevel="0" collapsed="false">
      <c r="A1706" s="0" t="n">
        <v>1704</v>
      </c>
      <c r="B1706" s="1" t="s">
        <v>3528</v>
      </c>
      <c r="C1706" s="1" t="s">
        <v>3529</v>
      </c>
      <c r="D1706" s="2" t="n">
        <v>2000</v>
      </c>
      <c r="E1706" s="3" t="n">
        <v>1302</v>
      </c>
      <c r="F1706" s="0" t="s">
        <v>367</v>
      </c>
      <c r="G1706" s="0" t="s">
        <v>23</v>
      </c>
      <c r="H1706" s="0" t="s">
        <v>24</v>
      </c>
      <c r="I1706" s="0" t="n">
        <v>1424056873</v>
      </c>
      <c r="J1706" s="0" t="n">
        <v>1421464873</v>
      </c>
      <c r="K1706" s="9" t="n">
        <f aca="false">FALSE()</f>
        <v>0</v>
      </c>
      <c r="L1706" s="0" t="n">
        <v>11</v>
      </c>
      <c r="M1706" s="9" t="n">
        <f aca="false">FALSE()</f>
        <v>0</v>
      </c>
      <c r="N1706" s="0" t="s">
        <v>3482</v>
      </c>
      <c r="O1706" s="0" t="n">
        <f aca="false">ROUND(E1706/D1706*100,0)</f>
        <v>65</v>
      </c>
      <c r="P1706" s="0" t="n">
        <f aca="false">ROUND(E1706/L1706,2)</f>
        <v>118.36</v>
      </c>
      <c r="Q1706" s="0" t="s">
        <v>1636</v>
      </c>
      <c r="R1706" s="0" t="s">
        <v>3483</v>
      </c>
      <c r="S1706" s="10" t="n">
        <f aca="false">(((J1706/60)/60)/24)+DATE(1970,1,1)</f>
        <v>42021.1397337963</v>
      </c>
      <c r="T1706" s="10" t="n">
        <f aca="false">(((I1706/60)/60)/24)+DATE(1970,1,1)</f>
        <v>42051.1397337963</v>
      </c>
    </row>
    <row r="1707" customFormat="false" ht="35.05" hidden="false" customHeight="false" outlineLevel="0" collapsed="false">
      <c r="A1707" s="0" t="n">
        <v>1705</v>
      </c>
      <c r="B1707" s="1" t="s">
        <v>3530</v>
      </c>
      <c r="C1707" s="1" t="s">
        <v>3531</v>
      </c>
      <c r="D1707" s="2" t="n">
        <v>2000</v>
      </c>
      <c r="E1707" s="3" t="n">
        <v>0</v>
      </c>
      <c r="F1707" s="0" t="s">
        <v>367</v>
      </c>
      <c r="G1707" s="0" t="s">
        <v>23</v>
      </c>
      <c r="H1707" s="0" t="s">
        <v>24</v>
      </c>
      <c r="I1707" s="0" t="n">
        <v>1441814400</v>
      </c>
      <c r="J1707" s="0" t="n">
        <v>1440807846</v>
      </c>
      <c r="K1707" s="9" t="n">
        <f aca="false">FALSE()</f>
        <v>0</v>
      </c>
      <c r="L1707" s="0" t="n">
        <v>0</v>
      </c>
      <c r="M1707" s="9" t="n">
        <f aca="false">FALSE()</f>
        <v>0</v>
      </c>
      <c r="N1707" s="0" t="s">
        <v>3482</v>
      </c>
      <c r="O1707" s="0" t="n">
        <f aca="false">ROUND(E1707/D1707*100,0)</f>
        <v>0</v>
      </c>
      <c r="P1707" s="0" t="n">
        <f aca="false">ROUND(E1707/L1707,2)</f>
        <v>0</v>
      </c>
      <c r="Q1707" s="0" t="s">
        <v>1636</v>
      </c>
      <c r="R1707" s="0" t="s">
        <v>3483</v>
      </c>
      <c r="S1707" s="10" t="n">
        <f aca="false">(((J1707/60)/60)/24)+DATE(1970,1,1)</f>
        <v>42245.0167361111</v>
      </c>
      <c r="T1707" s="10" t="n">
        <f aca="false">(((I1707/60)/60)/24)+DATE(1970,1,1)</f>
        <v>42256.6666666667</v>
      </c>
    </row>
    <row r="1708" customFormat="false" ht="35.05" hidden="false" customHeight="false" outlineLevel="0" collapsed="false">
      <c r="A1708" s="0" t="n">
        <v>1706</v>
      </c>
      <c r="B1708" s="1" t="s">
        <v>3532</v>
      </c>
      <c r="C1708" s="1" t="s">
        <v>3533</v>
      </c>
      <c r="D1708" s="2" t="n">
        <v>5500</v>
      </c>
      <c r="E1708" s="3" t="n">
        <v>0</v>
      </c>
      <c r="F1708" s="0" t="s">
        <v>367</v>
      </c>
      <c r="G1708" s="0" t="s">
        <v>513</v>
      </c>
      <c r="H1708" s="0" t="s">
        <v>63</v>
      </c>
      <c r="I1708" s="0" t="n">
        <v>1440314472</v>
      </c>
      <c r="J1708" s="0" t="n">
        <v>1435130472</v>
      </c>
      <c r="K1708" s="9" t="n">
        <f aca="false">FALSE()</f>
        <v>0</v>
      </c>
      <c r="L1708" s="0" t="n">
        <v>0</v>
      </c>
      <c r="M1708" s="9" t="n">
        <f aca="false">FALSE()</f>
        <v>0</v>
      </c>
      <c r="N1708" s="0" t="s">
        <v>3482</v>
      </c>
      <c r="O1708" s="0" t="n">
        <f aca="false">ROUND(E1708/D1708*100,0)</f>
        <v>0</v>
      </c>
      <c r="P1708" s="0" t="n">
        <f aca="false">ROUND(E1708/L1708,2)</f>
        <v>0</v>
      </c>
      <c r="Q1708" s="0" t="s">
        <v>1636</v>
      </c>
      <c r="R1708" s="0" t="s">
        <v>3483</v>
      </c>
      <c r="S1708" s="10" t="n">
        <f aca="false">(((J1708/60)/60)/24)+DATE(1970,1,1)</f>
        <v>42179.3063888889</v>
      </c>
      <c r="T1708" s="10" t="n">
        <f aca="false">(((I1708/60)/60)/24)+DATE(1970,1,1)</f>
        <v>42239.3063888889</v>
      </c>
    </row>
    <row r="1709" customFormat="false" ht="35.05" hidden="false" customHeight="false" outlineLevel="0" collapsed="false">
      <c r="A1709" s="0" t="n">
        <v>1707</v>
      </c>
      <c r="B1709" s="1" t="s">
        <v>3534</v>
      </c>
      <c r="C1709" s="1" t="s">
        <v>3535</v>
      </c>
      <c r="D1709" s="2" t="n">
        <v>5000</v>
      </c>
      <c r="E1709" s="3" t="n">
        <v>487</v>
      </c>
      <c r="F1709" s="0" t="s">
        <v>367</v>
      </c>
      <c r="G1709" s="0" t="s">
        <v>23</v>
      </c>
      <c r="H1709" s="0" t="s">
        <v>24</v>
      </c>
      <c r="I1709" s="0" t="n">
        <v>1459181895</v>
      </c>
      <c r="J1709" s="0" t="n">
        <v>1456593495</v>
      </c>
      <c r="K1709" s="9" t="n">
        <f aca="false">FALSE()</f>
        <v>0</v>
      </c>
      <c r="L1709" s="0" t="n">
        <v>9</v>
      </c>
      <c r="M1709" s="9" t="n">
        <f aca="false">FALSE()</f>
        <v>0</v>
      </c>
      <c r="N1709" s="0" t="s">
        <v>3482</v>
      </c>
      <c r="O1709" s="0" t="n">
        <f aca="false">ROUND(E1709/D1709*100,0)</f>
        <v>10</v>
      </c>
      <c r="P1709" s="0" t="n">
        <f aca="false">ROUND(E1709/L1709,2)</f>
        <v>54.11</v>
      </c>
      <c r="Q1709" s="0" t="s">
        <v>1636</v>
      </c>
      <c r="R1709" s="0" t="s">
        <v>3483</v>
      </c>
      <c r="S1709" s="10" t="n">
        <f aca="false">(((J1709/60)/60)/24)+DATE(1970,1,1)</f>
        <v>42427.7210069444</v>
      </c>
      <c r="T1709" s="10" t="n">
        <f aca="false">(((I1709/60)/60)/24)+DATE(1970,1,1)</f>
        <v>42457.6793402778</v>
      </c>
    </row>
    <row r="1710" customFormat="false" ht="46.25" hidden="false" customHeight="false" outlineLevel="0" collapsed="false">
      <c r="A1710" s="0" t="n">
        <v>1708</v>
      </c>
      <c r="B1710" s="1" t="s">
        <v>3536</v>
      </c>
      <c r="C1710" s="1" t="s">
        <v>3537</v>
      </c>
      <c r="D1710" s="2" t="n">
        <v>7000</v>
      </c>
      <c r="E1710" s="3" t="n">
        <v>0</v>
      </c>
      <c r="F1710" s="0" t="s">
        <v>367</v>
      </c>
      <c r="G1710" s="0" t="s">
        <v>23</v>
      </c>
      <c r="H1710" s="0" t="s">
        <v>24</v>
      </c>
      <c r="I1710" s="0" t="n">
        <v>1462135706</v>
      </c>
      <c r="J1710" s="0" t="n">
        <v>1458679706</v>
      </c>
      <c r="K1710" s="9" t="n">
        <f aca="false">FALSE()</f>
        <v>0</v>
      </c>
      <c r="L1710" s="0" t="n">
        <v>0</v>
      </c>
      <c r="M1710" s="9" t="n">
        <f aca="false">FALSE()</f>
        <v>0</v>
      </c>
      <c r="N1710" s="0" t="s">
        <v>3482</v>
      </c>
      <c r="O1710" s="0" t="n">
        <f aca="false">ROUND(E1710/D1710*100,0)</f>
        <v>0</v>
      </c>
      <c r="P1710" s="0" t="n">
        <f aca="false">ROUND(E1710/L1710,2)</f>
        <v>0</v>
      </c>
      <c r="Q1710" s="0" t="s">
        <v>1636</v>
      </c>
      <c r="R1710" s="0" t="s">
        <v>3483</v>
      </c>
      <c r="S1710" s="10" t="n">
        <f aca="false">(((J1710/60)/60)/24)+DATE(1970,1,1)</f>
        <v>42451.8669675926</v>
      </c>
      <c r="T1710" s="10" t="n">
        <f aca="false">(((I1710/60)/60)/24)+DATE(1970,1,1)</f>
        <v>42491.8669675926</v>
      </c>
    </row>
    <row r="1711" customFormat="false" ht="35.05" hidden="false" customHeight="false" outlineLevel="0" collapsed="false">
      <c r="A1711" s="0" t="n">
        <v>1709</v>
      </c>
      <c r="B1711" s="1" t="s">
        <v>3538</v>
      </c>
      <c r="C1711" s="1" t="s">
        <v>3539</v>
      </c>
      <c r="D1711" s="2" t="n">
        <v>1750</v>
      </c>
      <c r="E1711" s="3" t="n">
        <v>85</v>
      </c>
      <c r="F1711" s="0" t="s">
        <v>367</v>
      </c>
      <c r="G1711" s="0" t="s">
        <v>23</v>
      </c>
      <c r="H1711" s="0" t="s">
        <v>24</v>
      </c>
      <c r="I1711" s="0" t="n">
        <v>1409513940</v>
      </c>
      <c r="J1711" s="0" t="n">
        <v>1405949514</v>
      </c>
      <c r="K1711" s="9" t="n">
        <f aca="false">FALSE()</f>
        <v>0</v>
      </c>
      <c r="L1711" s="0" t="n">
        <v>4</v>
      </c>
      <c r="M1711" s="9" t="n">
        <f aca="false">FALSE()</f>
        <v>0</v>
      </c>
      <c r="N1711" s="0" t="s">
        <v>3482</v>
      </c>
      <c r="O1711" s="0" t="n">
        <f aca="false">ROUND(E1711/D1711*100,0)</f>
        <v>5</v>
      </c>
      <c r="P1711" s="0" t="n">
        <f aca="false">ROUND(E1711/L1711,2)</f>
        <v>21.25</v>
      </c>
      <c r="Q1711" s="0" t="s">
        <v>1636</v>
      </c>
      <c r="R1711" s="0" t="s">
        <v>3483</v>
      </c>
      <c r="S1711" s="10" t="n">
        <f aca="false">(((J1711/60)/60)/24)+DATE(1970,1,1)</f>
        <v>41841.5638194444</v>
      </c>
      <c r="T1711" s="10" t="n">
        <f aca="false">(((I1711/60)/60)/24)+DATE(1970,1,1)</f>
        <v>41882.81875</v>
      </c>
    </row>
    <row r="1712" customFormat="false" ht="23.85" hidden="false" customHeight="false" outlineLevel="0" collapsed="false">
      <c r="A1712" s="0" t="n">
        <v>1710</v>
      </c>
      <c r="B1712" s="1" t="s">
        <v>3540</v>
      </c>
      <c r="C1712" s="1" t="s">
        <v>3541</v>
      </c>
      <c r="D1712" s="2" t="n">
        <v>5000</v>
      </c>
      <c r="E1712" s="3" t="n">
        <v>34</v>
      </c>
      <c r="F1712" s="0" t="s">
        <v>367</v>
      </c>
      <c r="G1712" s="0" t="s">
        <v>513</v>
      </c>
      <c r="H1712" s="0" t="s">
        <v>63</v>
      </c>
      <c r="I1712" s="0" t="n">
        <v>1453122000</v>
      </c>
      <c r="J1712" s="0" t="n">
        <v>1449151888</v>
      </c>
      <c r="K1712" s="9" t="n">
        <f aca="false">FALSE()</f>
        <v>0</v>
      </c>
      <c r="L1712" s="0" t="n">
        <v>1</v>
      </c>
      <c r="M1712" s="9" t="n">
        <f aca="false">FALSE()</f>
        <v>0</v>
      </c>
      <c r="N1712" s="0" t="s">
        <v>3482</v>
      </c>
      <c r="O1712" s="0" t="n">
        <f aca="false">ROUND(E1712/D1712*100,0)</f>
        <v>1</v>
      </c>
      <c r="P1712" s="0" t="n">
        <f aca="false">ROUND(E1712/L1712,2)</f>
        <v>34</v>
      </c>
      <c r="Q1712" s="0" t="s">
        <v>1636</v>
      </c>
      <c r="R1712" s="0" t="s">
        <v>3483</v>
      </c>
      <c r="S1712" s="10" t="n">
        <f aca="false">(((J1712/60)/60)/24)+DATE(1970,1,1)</f>
        <v>42341.5912962963</v>
      </c>
      <c r="T1712" s="10" t="n">
        <f aca="false">(((I1712/60)/60)/24)+DATE(1970,1,1)</f>
        <v>42387.5416666667</v>
      </c>
    </row>
    <row r="1713" customFormat="false" ht="35.05" hidden="false" customHeight="false" outlineLevel="0" collapsed="false">
      <c r="A1713" s="0" t="n">
        <v>1711</v>
      </c>
      <c r="B1713" s="1" t="s">
        <v>3542</v>
      </c>
      <c r="C1713" s="1" t="s">
        <v>3543</v>
      </c>
      <c r="D1713" s="2" t="n">
        <v>10000</v>
      </c>
      <c r="E1713" s="3" t="n">
        <v>1050</v>
      </c>
      <c r="F1713" s="0" t="s">
        <v>367</v>
      </c>
      <c r="G1713" s="0" t="s">
        <v>23</v>
      </c>
      <c r="H1713" s="0" t="s">
        <v>24</v>
      </c>
      <c r="I1713" s="0" t="n">
        <v>1409585434</v>
      </c>
      <c r="J1713" s="0" t="n">
        <v>1406907034</v>
      </c>
      <c r="K1713" s="9" t="n">
        <f aca="false">FALSE()</f>
        <v>0</v>
      </c>
      <c r="L1713" s="0" t="n">
        <v>2</v>
      </c>
      <c r="M1713" s="9" t="n">
        <f aca="false">FALSE()</f>
        <v>0</v>
      </c>
      <c r="N1713" s="0" t="s">
        <v>3482</v>
      </c>
      <c r="O1713" s="0" t="n">
        <f aca="false">ROUND(E1713/D1713*100,0)</f>
        <v>11</v>
      </c>
      <c r="P1713" s="0" t="n">
        <f aca="false">ROUND(E1713/L1713,2)</f>
        <v>525</v>
      </c>
      <c r="Q1713" s="0" t="s">
        <v>1636</v>
      </c>
      <c r="R1713" s="0" t="s">
        <v>3483</v>
      </c>
      <c r="S1713" s="10" t="n">
        <f aca="false">(((J1713/60)/60)/24)+DATE(1970,1,1)</f>
        <v>41852.6462268519</v>
      </c>
      <c r="T1713" s="10" t="n">
        <f aca="false">(((I1713/60)/60)/24)+DATE(1970,1,1)</f>
        <v>41883.6462268519</v>
      </c>
    </row>
    <row r="1714" customFormat="false" ht="46.25" hidden="false" customHeight="false" outlineLevel="0" collapsed="false">
      <c r="A1714" s="0" t="n">
        <v>1712</v>
      </c>
      <c r="B1714" s="1" t="s">
        <v>3544</v>
      </c>
      <c r="C1714" s="1" t="s">
        <v>3545</v>
      </c>
      <c r="D1714" s="2" t="n">
        <v>5000</v>
      </c>
      <c r="E1714" s="3" t="n">
        <v>0</v>
      </c>
      <c r="F1714" s="0" t="s">
        <v>367</v>
      </c>
      <c r="G1714" s="0" t="s">
        <v>23</v>
      </c>
      <c r="H1714" s="0" t="s">
        <v>24</v>
      </c>
      <c r="I1714" s="0" t="n">
        <v>1435701353</v>
      </c>
      <c r="J1714" s="0" t="n">
        <v>1430517353</v>
      </c>
      <c r="K1714" s="9" t="n">
        <f aca="false">FALSE()</f>
        <v>0</v>
      </c>
      <c r="L1714" s="0" t="n">
        <v>0</v>
      </c>
      <c r="M1714" s="9" t="n">
        <f aca="false">FALSE()</f>
        <v>0</v>
      </c>
      <c r="N1714" s="0" t="s">
        <v>3482</v>
      </c>
      <c r="O1714" s="0" t="n">
        <f aca="false">ROUND(E1714/D1714*100,0)</f>
        <v>0</v>
      </c>
      <c r="P1714" s="0" t="n">
        <f aca="false">ROUND(E1714/L1714,2)</f>
        <v>0</v>
      </c>
      <c r="Q1714" s="0" t="s">
        <v>1636</v>
      </c>
      <c r="R1714" s="0" t="s">
        <v>3483</v>
      </c>
      <c r="S1714" s="10" t="n">
        <f aca="false">(((J1714/60)/60)/24)+DATE(1970,1,1)</f>
        <v>42125.9138078704</v>
      </c>
      <c r="T1714" s="10" t="n">
        <f aca="false">(((I1714/60)/60)/24)+DATE(1970,1,1)</f>
        <v>42185.9138078704</v>
      </c>
    </row>
    <row r="1715" customFormat="false" ht="46.25" hidden="false" customHeight="false" outlineLevel="0" collapsed="false">
      <c r="A1715" s="0" t="n">
        <v>1713</v>
      </c>
      <c r="B1715" s="1" t="s">
        <v>3546</v>
      </c>
      <c r="C1715" s="1" t="s">
        <v>3547</v>
      </c>
      <c r="D1715" s="2" t="n">
        <v>3000</v>
      </c>
      <c r="E1715" s="3" t="n">
        <v>50</v>
      </c>
      <c r="F1715" s="0" t="s">
        <v>367</v>
      </c>
      <c r="G1715" s="0" t="s">
        <v>23</v>
      </c>
      <c r="H1715" s="0" t="s">
        <v>24</v>
      </c>
      <c r="I1715" s="0" t="n">
        <v>1412536412</v>
      </c>
      <c r="J1715" s="0" t="n">
        <v>1409944412</v>
      </c>
      <c r="K1715" s="9" t="n">
        <f aca="false">FALSE()</f>
        <v>0</v>
      </c>
      <c r="L1715" s="0" t="n">
        <v>1</v>
      </c>
      <c r="M1715" s="9" t="n">
        <f aca="false">FALSE()</f>
        <v>0</v>
      </c>
      <c r="N1715" s="0" t="s">
        <v>3482</v>
      </c>
      <c r="O1715" s="0" t="n">
        <f aca="false">ROUND(E1715/D1715*100,0)</f>
        <v>2</v>
      </c>
      <c r="P1715" s="0" t="n">
        <f aca="false">ROUND(E1715/L1715,2)</f>
        <v>50</v>
      </c>
      <c r="Q1715" s="0" t="s">
        <v>1636</v>
      </c>
      <c r="R1715" s="0" t="s">
        <v>3483</v>
      </c>
      <c r="S1715" s="10" t="n">
        <f aca="false">(((J1715/60)/60)/24)+DATE(1970,1,1)</f>
        <v>41887.8010648148</v>
      </c>
      <c r="T1715" s="10" t="n">
        <f aca="false">(((I1715/60)/60)/24)+DATE(1970,1,1)</f>
        <v>41917.8010648148</v>
      </c>
    </row>
    <row r="1716" customFormat="false" ht="35.05" hidden="false" customHeight="false" outlineLevel="0" collapsed="false">
      <c r="A1716" s="0" t="n">
        <v>1714</v>
      </c>
      <c r="B1716" s="1" t="s">
        <v>3548</v>
      </c>
      <c r="C1716" s="1" t="s">
        <v>3549</v>
      </c>
      <c r="D1716" s="2" t="n">
        <v>25000</v>
      </c>
      <c r="E1716" s="3" t="n">
        <v>1967</v>
      </c>
      <c r="F1716" s="0" t="s">
        <v>367</v>
      </c>
      <c r="G1716" s="0" t="s">
        <v>23</v>
      </c>
      <c r="H1716" s="0" t="s">
        <v>24</v>
      </c>
      <c r="I1716" s="0" t="n">
        <v>1430517761</v>
      </c>
      <c r="J1716" s="0" t="n">
        <v>1427925761</v>
      </c>
      <c r="K1716" s="9" t="n">
        <f aca="false">FALSE()</f>
        <v>0</v>
      </c>
      <c r="L1716" s="0" t="n">
        <v>17</v>
      </c>
      <c r="M1716" s="9" t="n">
        <f aca="false">FALSE()</f>
        <v>0</v>
      </c>
      <c r="N1716" s="0" t="s">
        <v>3482</v>
      </c>
      <c r="O1716" s="0" t="n">
        <f aca="false">ROUND(E1716/D1716*100,0)</f>
        <v>8</v>
      </c>
      <c r="P1716" s="0" t="n">
        <f aca="false">ROUND(E1716/L1716,2)</f>
        <v>115.71</v>
      </c>
      <c r="Q1716" s="0" t="s">
        <v>1636</v>
      </c>
      <c r="R1716" s="0" t="s">
        <v>3483</v>
      </c>
      <c r="S1716" s="10" t="n">
        <f aca="false">(((J1716/60)/60)/24)+DATE(1970,1,1)</f>
        <v>42095.9185300926</v>
      </c>
      <c r="T1716" s="10" t="n">
        <f aca="false">(((I1716/60)/60)/24)+DATE(1970,1,1)</f>
        <v>42125.9185300926</v>
      </c>
    </row>
    <row r="1717" customFormat="false" ht="35.05" hidden="false" customHeight="false" outlineLevel="0" collapsed="false">
      <c r="A1717" s="0" t="n">
        <v>1715</v>
      </c>
      <c r="B1717" s="1" t="s">
        <v>3550</v>
      </c>
      <c r="C1717" s="1" t="s">
        <v>3551</v>
      </c>
      <c r="D1717" s="2" t="n">
        <v>5000</v>
      </c>
      <c r="E1717" s="3" t="n">
        <v>11</v>
      </c>
      <c r="F1717" s="0" t="s">
        <v>367</v>
      </c>
      <c r="G1717" s="0" t="s">
        <v>23</v>
      </c>
      <c r="H1717" s="0" t="s">
        <v>24</v>
      </c>
      <c r="I1717" s="0" t="n">
        <v>1427772120</v>
      </c>
      <c r="J1717" s="0" t="n">
        <v>1425186785</v>
      </c>
      <c r="K1717" s="9" t="n">
        <f aca="false">FALSE()</f>
        <v>0</v>
      </c>
      <c r="L1717" s="0" t="n">
        <v>2</v>
      </c>
      <c r="M1717" s="9" t="n">
        <f aca="false">FALSE()</f>
        <v>0</v>
      </c>
      <c r="N1717" s="0" t="s">
        <v>3482</v>
      </c>
      <c r="O1717" s="0" t="n">
        <f aca="false">ROUND(E1717/D1717*100,0)</f>
        <v>0</v>
      </c>
      <c r="P1717" s="0" t="n">
        <f aca="false">ROUND(E1717/L1717,2)</f>
        <v>5.5</v>
      </c>
      <c r="Q1717" s="0" t="s">
        <v>1636</v>
      </c>
      <c r="R1717" s="0" t="s">
        <v>3483</v>
      </c>
      <c r="S1717" s="10" t="n">
        <f aca="false">(((J1717/60)/60)/24)+DATE(1970,1,1)</f>
        <v>42064.2174189815</v>
      </c>
      <c r="T1717" s="10" t="n">
        <f aca="false">(((I1717/60)/60)/24)+DATE(1970,1,1)</f>
        <v>42094.1402777778</v>
      </c>
    </row>
    <row r="1718" customFormat="false" ht="35.05" hidden="false" customHeight="false" outlineLevel="0" collapsed="false">
      <c r="A1718" s="0" t="n">
        <v>1716</v>
      </c>
      <c r="B1718" s="1" t="s">
        <v>3552</v>
      </c>
      <c r="C1718" s="1" t="s">
        <v>3553</v>
      </c>
      <c r="D1718" s="2" t="n">
        <v>2000</v>
      </c>
      <c r="E1718" s="3" t="n">
        <v>150</v>
      </c>
      <c r="F1718" s="0" t="s">
        <v>367</v>
      </c>
      <c r="G1718" s="0" t="s">
        <v>23</v>
      </c>
      <c r="H1718" s="0" t="s">
        <v>24</v>
      </c>
      <c r="I1718" s="0" t="n">
        <v>1481295099</v>
      </c>
      <c r="J1718" s="0" t="n">
        <v>1477835499</v>
      </c>
      <c r="K1718" s="9" t="n">
        <f aca="false">FALSE()</f>
        <v>0</v>
      </c>
      <c r="L1718" s="0" t="n">
        <v>3</v>
      </c>
      <c r="M1718" s="9" t="n">
        <f aca="false">FALSE()</f>
        <v>0</v>
      </c>
      <c r="N1718" s="0" t="s">
        <v>3482</v>
      </c>
      <c r="O1718" s="0" t="n">
        <f aca="false">ROUND(E1718/D1718*100,0)</f>
        <v>8</v>
      </c>
      <c r="P1718" s="0" t="n">
        <f aca="false">ROUND(E1718/L1718,2)</f>
        <v>50</v>
      </c>
      <c r="Q1718" s="0" t="s">
        <v>1636</v>
      </c>
      <c r="R1718" s="0" t="s">
        <v>3483</v>
      </c>
      <c r="S1718" s="10" t="n">
        <f aca="false">(((J1718/60)/60)/24)+DATE(1970,1,1)</f>
        <v>42673.5775347222</v>
      </c>
      <c r="T1718" s="10" t="n">
        <f aca="false">(((I1718/60)/60)/24)+DATE(1970,1,1)</f>
        <v>42713.6192013889</v>
      </c>
    </row>
    <row r="1719" customFormat="false" ht="35.05" hidden="false" customHeight="false" outlineLevel="0" collapsed="false">
      <c r="A1719" s="0" t="n">
        <v>1717</v>
      </c>
      <c r="B1719" s="1" t="s">
        <v>3554</v>
      </c>
      <c r="C1719" s="1" t="s">
        <v>3555</v>
      </c>
      <c r="D1719" s="2" t="n">
        <v>3265</v>
      </c>
      <c r="E1719" s="3" t="n">
        <v>1395</v>
      </c>
      <c r="F1719" s="0" t="s">
        <v>367</v>
      </c>
      <c r="G1719" s="0" t="s">
        <v>23</v>
      </c>
      <c r="H1719" s="0" t="s">
        <v>24</v>
      </c>
      <c r="I1719" s="0" t="n">
        <v>1461211200</v>
      </c>
      <c r="J1719" s="0" t="n">
        <v>1459467238</v>
      </c>
      <c r="K1719" s="9" t="n">
        <f aca="false">FALSE()</f>
        <v>0</v>
      </c>
      <c r="L1719" s="0" t="n">
        <v>41</v>
      </c>
      <c r="M1719" s="9" t="n">
        <f aca="false">FALSE()</f>
        <v>0</v>
      </c>
      <c r="N1719" s="0" t="s">
        <v>3482</v>
      </c>
      <c r="O1719" s="0" t="n">
        <f aca="false">ROUND(E1719/D1719*100,0)</f>
        <v>43</v>
      </c>
      <c r="P1719" s="0" t="n">
        <f aca="false">ROUND(E1719/L1719,2)</f>
        <v>34.02</v>
      </c>
      <c r="Q1719" s="0" t="s">
        <v>1636</v>
      </c>
      <c r="R1719" s="0" t="s">
        <v>3483</v>
      </c>
      <c r="S1719" s="10" t="n">
        <f aca="false">(((J1719/60)/60)/24)+DATE(1970,1,1)</f>
        <v>42460.9819212963</v>
      </c>
      <c r="T1719" s="10" t="n">
        <f aca="false">(((I1719/60)/60)/24)+DATE(1970,1,1)</f>
        <v>42481.1666666667</v>
      </c>
    </row>
    <row r="1720" customFormat="false" ht="13.8" hidden="false" customHeight="false" outlineLevel="0" collapsed="false">
      <c r="A1720" s="0" t="n">
        <v>1718</v>
      </c>
      <c r="B1720" s="1" t="s">
        <v>3556</v>
      </c>
      <c r="C1720" s="1" t="s">
        <v>3557</v>
      </c>
      <c r="D1720" s="2" t="n">
        <v>35000</v>
      </c>
      <c r="E1720" s="3" t="n">
        <v>75</v>
      </c>
      <c r="F1720" s="0" t="s">
        <v>367</v>
      </c>
      <c r="G1720" s="0" t="s">
        <v>23</v>
      </c>
      <c r="H1720" s="0" t="s">
        <v>24</v>
      </c>
      <c r="I1720" s="0" t="n">
        <v>1463201940</v>
      </c>
      <c r="J1720" s="0" t="n">
        <v>1459435149</v>
      </c>
      <c r="K1720" s="9" t="n">
        <f aca="false">FALSE()</f>
        <v>0</v>
      </c>
      <c r="L1720" s="0" t="n">
        <v>2</v>
      </c>
      <c r="M1720" s="9" t="n">
        <f aca="false">FALSE()</f>
        <v>0</v>
      </c>
      <c r="N1720" s="0" t="s">
        <v>3482</v>
      </c>
      <c r="O1720" s="0" t="n">
        <f aca="false">ROUND(E1720/D1720*100,0)</f>
        <v>0</v>
      </c>
      <c r="P1720" s="0" t="n">
        <f aca="false">ROUND(E1720/L1720,2)</f>
        <v>37.5</v>
      </c>
      <c r="Q1720" s="0" t="s">
        <v>1636</v>
      </c>
      <c r="R1720" s="0" t="s">
        <v>3483</v>
      </c>
      <c r="S1720" s="10" t="n">
        <f aca="false">(((J1720/60)/60)/24)+DATE(1970,1,1)</f>
        <v>42460.6105208333</v>
      </c>
      <c r="T1720" s="10" t="n">
        <f aca="false">(((I1720/60)/60)/24)+DATE(1970,1,1)</f>
        <v>42504.2076388889</v>
      </c>
    </row>
    <row r="1721" customFormat="false" ht="35.05" hidden="false" customHeight="false" outlineLevel="0" collapsed="false">
      <c r="A1721" s="0" t="n">
        <v>1719</v>
      </c>
      <c r="B1721" s="1" t="s">
        <v>3558</v>
      </c>
      <c r="C1721" s="1" t="s">
        <v>3559</v>
      </c>
      <c r="D1721" s="2" t="n">
        <v>4000</v>
      </c>
      <c r="E1721" s="3" t="n">
        <v>35</v>
      </c>
      <c r="F1721" s="0" t="s">
        <v>367</v>
      </c>
      <c r="G1721" s="0" t="s">
        <v>23</v>
      </c>
      <c r="H1721" s="0" t="s">
        <v>24</v>
      </c>
      <c r="I1721" s="0" t="n">
        <v>1410958191</v>
      </c>
      <c r="J1721" s="0" t="n">
        <v>1408366191</v>
      </c>
      <c r="K1721" s="9" t="n">
        <f aca="false">FALSE()</f>
        <v>0</v>
      </c>
      <c r="L1721" s="0" t="n">
        <v>3</v>
      </c>
      <c r="M1721" s="9" t="n">
        <f aca="false">FALSE()</f>
        <v>0</v>
      </c>
      <c r="N1721" s="0" t="s">
        <v>3482</v>
      </c>
      <c r="O1721" s="0" t="n">
        <f aca="false">ROUND(E1721/D1721*100,0)</f>
        <v>1</v>
      </c>
      <c r="P1721" s="0" t="n">
        <f aca="false">ROUND(E1721/L1721,2)</f>
        <v>11.67</v>
      </c>
      <c r="Q1721" s="0" t="s">
        <v>1636</v>
      </c>
      <c r="R1721" s="0" t="s">
        <v>3483</v>
      </c>
      <c r="S1721" s="10" t="n">
        <f aca="false">(((J1721/60)/60)/24)+DATE(1970,1,1)</f>
        <v>41869.5346180556</v>
      </c>
      <c r="T1721" s="10" t="n">
        <f aca="false">(((I1721/60)/60)/24)+DATE(1970,1,1)</f>
        <v>41899.5346180556</v>
      </c>
    </row>
    <row r="1722" customFormat="false" ht="35.05" hidden="false" customHeight="false" outlineLevel="0" collapsed="false">
      <c r="A1722" s="0" t="n">
        <v>1720</v>
      </c>
      <c r="B1722" s="1" t="s">
        <v>3560</v>
      </c>
      <c r="C1722" s="1" t="s">
        <v>3561</v>
      </c>
      <c r="D1722" s="2" t="n">
        <v>4000</v>
      </c>
      <c r="E1722" s="3" t="n">
        <v>225</v>
      </c>
      <c r="F1722" s="0" t="s">
        <v>367</v>
      </c>
      <c r="G1722" s="0" t="s">
        <v>23</v>
      </c>
      <c r="H1722" s="0" t="s">
        <v>24</v>
      </c>
      <c r="I1722" s="0" t="n">
        <v>1415562471</v>
      </c>
      <c r="J1722" s="0" t="n">
        <v>1412966871</v>
      </c>
      <c r="K1722" s="9" t="n">
        <f aca="false">FALSE()</f>
        <v>0</v>
      </c>
      <c r="L1722" s="0" t="n">
        <v>8</v>
      </c>
      <c r="M1722" s="9" t="n">
        <f aca="false">FALSE()</f>
        <v>0</v>
      </c>
      <c r="N1722" s="0" t="s">
        <v>3482</v>
      </c>
      <c r="O1722" s="0" t="n">
        <f aca="false">ROUND(E1722/D1722*100,0)</f>
        <v>6</v>
      </c>
      <c r="P1722" s="0" t="n">
        <f aca="false">ROUND(E1722/L1722,2)</f>
        <v>28.13</v>
      </c>
      <c r="Q1722" s="0" t="s">
        <v>1636</v>
      </c>
      <c r="R1722" s="0" t="s">
        <v>3483</v>
      </c>
      <c r="S1722" s="10" t="n">
        <f aca="false">(((J1722/60)/60)/24)+DATE(1970,1,1)</f>
        <v>41922.7832291667</v>
      </c>
      <c r="T1722" s="10" t="n">
        <f aca="false">(((I1722/60)/60)/24)+DATE(1970,1,1)</f>
        <v>41952.8248958333</v>
      </c>
    </row>
    <row r="1723" customFormat="false" ht="35.05" hidden="false" customHeight="false" outlineLevel="0" collapsed="false">
      <c r="A1723" s="0" t="n">
        <v>1721</v>
      </c>
      <c r="B1723" s="1" t="s">
        <v>3562</v>
      </c>
      <c r="C1723" s="1" t="s">
        <v>3563</v>
      </c>
      <c r="D1723" s="2" t="n">
        <v>5000</v>
      </c>
      <c r="E1723" s="3" t="n">
        <v>0</v>
      </c>
      <c r="F1723" s="0" t="s">
        <v>367</v>
      </c>
      <c r="G1723" s="0" t="s">
        <v>23</v>
      </c>
      <c r="H1723" s="0" t="s">
        <v>24</v>
      </c>
      <c r="I1723" s="0" t="n">
        <v>1449831863</v>
      </c>
      <c r="J1723" s="0" t="n">
        <v>1447239863</v>
      </c>
      <c r="K1723" s="9" t="n">
        <f aca="false">FALSE()</f>
        <v>0</v>
      </c>
      <c r="L1723" s="0" t="n">
        <v>0</v>
      </c>
      <c r="M1723" s="9" t="n">
        <f aca="false">FALSE()</f>
        <v>0</v>
      </c>
      <c r="N1723" s="0" t="s">
        <v>3482</v>
      </c>
      <c r="O1723" s="0" t="n">
        <f aca="false">ROUND(E1723/D1723*100,0)</f>
        <v>0</v>
      </c>
      <c r="P1723" s="0" t="n">
        <f aca="false">ROUND(E1723/L1723,2)</f>
        <v>0</v>
      </c>
      <c r="Q1723" s="0" t="s">
        <v>1636</v>
      </c>
      <c r="R1723" s="0" t="s">
        <v>3483</v>
      </c>
      <c r="S1723" s="10" t="n">
        <f aca="false">(((J1723/60)/60)/24)+DATE(1970,1,1)</f>
        <v>42319.4613773148</v>
      </c>
      <c r="T1723" s="10" t="n">
        <f aca="false">(((I1723/60)/60)/24)+DATE(1970,1,1)</f>
        <v>42349.4613773148</v>
      </c>
    </row>
    <row r="1724" customFormat="false" ht="35.05" hidden="false" customHeight="false" outlineLevel="0" collapsed="false">
      <c r="A1724" s="0" t="n">
        <v>1722</v>
      </c>
      <c r="B1724" s="1" t="s">
        <v>3564</v>
      </c>
      <c r="C1724" s="1" t="s">
        <v>3565</v>
      </c>
      <c r="D1724" s="2" t="n">
        <v>2880</v>
      </c>
      <c r="E1724" s="3" t="n">
        <v>1</v>
      </c>
      <c r="F1724" s="0" t="s">
        <v>367</v>
      </c>
      <c r="G1724" s="0" t="s">
        <v>23</v>
      </c>
      <c r="H1724" s="0" t="s">
        <v>24</v>
      </c>
      <c r="I1724" s="0" t="n">
        <v>1459642200</v>
      </c>
      <c r="J1724" s="0" t="n">
        <v>1456441429</v>
      </c>
      <c r="K1724" s="9" t="n">
        <f aca="false">FALSE()</f>
        <v>0</v>
      </c>
      <c r="L1724" s="0" t="n">
        <v>1</v>
      </c>
      <c r="M1724" s="9" t="n">
        <f aca="false">FALSE()</f>
        <v>0</v>
      </c>
      <c r="N1724" s="0" t="s">
        <v>3482</v>
      </c>
      <c r="O1724" s="0" t="n">
        <f aca="false">ROUND(E1724/D1724*100,0)</f>
        <v>0</v>
      </c>
      <c r="P1724" s="0" t="n">
        <f aca="false">ROUND(E1724/L1724,2)</f>
        <v>1</v>
      </c>
      <c r="Q1724" s="0" t="s">
        <v>1636</v>
      </c>
      <c r="R1724" s="0" t="s">
        <v>3483</v>
      </c>
      <c r="S1724" s="10" t="n">
        <f aca="false">(((J1724/60)/60)/24)+DATE(1970,1,1)</f>
        <v>42425.9609837963</v>
      </c>
      <c r="T1724" s="10" t="n">
        <f aca="false">(((I1724/60)/60)/24)+DATE(1970,1,1)</f>
        <v>42463.0069444445</v>
      </c>
    </row>
    <row r="1725" customFormat="false" ht="46.25" hidden="false" customHeight="false" outlineLevel="0" collapsed="false">
      <c r="A1725" s="0" t="n">
        <v>1723</v>
      </c>
      <c r="B1725" s="1" t="s">
        <v>3566</v>
      </c>
      <c r="C1725" s="1" t="s">
        <v>3567</v>
      </c>
      <c r="D1725" s="2" t="n">
        <v>10000</v>
      </c>
      <c r="E1725" s="3" t="n">
        <v>650</v>
      </c>
      <c r="F1725" s="0" t="s">
        <v>367</v>
      </c>
      <c r="G1725" s="0" t="s">
        <v>23</v>
      </c>
      <c r="H1725" s="0" t="s">
        <v>24</v>
      </c>
      <c r="I1725" s="0" t="n">
        <v>1435730400</v>
      </c>
      <c r="J1725" s="0" t="n">
        <v>1430855315</v>
      </c>
      <c r="K1725" s="9" t="n">
        <f aca="false">FALSE()</f>
        <v>0</v>
      </c>
      <c r="L1725" s="0" t="n">
        <v>3</v>
      </c>
      <c r="M1725" s="9" t="n">
        <f aca="false">FALSE()</f>
        <v>0</v>
      </c>
      <c r="N1725" s="0" t="s">
        <v>3482</v>
      </c>
      <c r="O1725" s="0" t="n">
        <f aca="false">ROUND(E1725/D1725*100,0)</f>
        <v>7</v>
      </c>
      <c r="P1725" s="0" t="n">
        <f aca="false">ROUND(E1725/L1725,2)</f>
        <v>216.67</v>
      </c>
      <c r="Q1725" s="0" t="s">
        <v>1636</v>
      </c>
      <c r="R1725" s="0" t="s">
        <v>3483</v>
      </c>
      <c r="S1725" s="10" t="n">
        <f aca="false">(((J1725/60)/60)/24)+DATE(1970,1,1)</f>
        <v>42129.8254050926</v>
      </c>
      <c r="T1725" s="10" t="n">
        <f aca="false">(((I1725/60)/60)/24)+DATE(1970,1,1)</f>
        <v>42186.25</v>
      </c>
    </row>
    <row r="1726" customFormat="false" ht="35.05" hidden="false" customHeight="false" outlineLevel="0" collapsed="false">
      <c r="A1726" s="0" t="n">
        <v>1724</v>
      </c>
      <c r="B1726" s="1" t="s">
        <v>3568</v>
      </c>
      <c r="C1726" s="1" t="s">
        <v>3569</v>
      </c>
      <c r="D1726" s="2" t="n">
        <v>6000</v>
      </c>
      <c r="E1726" s="3" t="n">
        <v>35</v>
      </c>
      <c r="F1726" s="0" t="s">
        <v>367</v>
      </c>
      <c r="G1726" s="0" t="s">
        <v>23</v>
      </c>
      <c r="H1726" s="0" t="s">
        <v>24</v>
      </c>
      <c r="I1726" s="0" t="n">
        <v>1414707762</v>
      </c>
      <c r="J1726" s="0" t="n">
        <v>1412115762</v>
      </c>
      <c r="K1726" s="9" t="n">
        <f aca="false">FALSE()</f>
        <v>0</v>
      </c>
      <c r="L1726" s="0" t="n">
        <v>4</v>
      </c>
      <c r="M1726" s="9" t="n">
        <f aca="false">FALSE()</f>
        <v>0</v>
      </c>
      <c r="N1726" s="0" t="s">
        <v>3482</v>
      </c>
      <c r="O1726" s="0" t="n">
        <f aca="false">ROUND(E1726/D1726*100,0)</f>
        <v>1</v>
      </c>
      <c r="P1726" s="0" t="n">
        <f aca="false">ROUND(E1726/L1726,2)</f>
        <v>8.75</v>
      </c>
      <c r="Q1726" s="0" t="s">
        <v>1636</v>
      </c>
      <c r="R1726" s="0" t="s">
        <v>3483</v>
      </c>
      <c r="S1726" s="10" t="n">
        <f aca="false">(((J1726/60)/60)/24)+DATE(1970,1,1)</f>
        <v>41912.9324305556</v>
      </c>
      <c r="T1726" s="10" t="n">
        <f aca="false">(((I1726/60)/60)/24)+DATE(1970,1,1)</f>
        <v>41942.9324305556</v>
      </c>
    </row>
    <row r="1727" customFormat="false" ht="35.05" hidden="false" customHeight="false" outlineLevel="0" collapsed="false">
      <c r="A1727" s="0" t="n">
        <v>1725</v>
      </c>
      <c r="B1727" s="1" t="s">
        <v>3570</v>
      </c>
      <c r="C1727" s="1" t="s">
        <v>3571</v>
      </c>
      <c r="D1727" s="2" t="n">
        <v>5500</v>
      </c>
      <c r="E1727" s="3" t="n">
        <v>560</v>
      </c>
      <c r="F1727" s="0" t="s">
        <v>367</v>
      </c>
      <c r="G1727" s="0" t="s">
        <v>23</v>
      </c>
      <c r="H1727" s="0" t="s">
        <v>24</v>
      </c>
      <c r="I1727" s="0" t="n">
        <v>1408922049</v>
      </c>
      <c r="J1727" s="0" t="n">
        <v>1406330049</v>
      </c>
      <c r="K1727" s="9" t="n">
        <f aca="false">FALSE()</f>
        <v>0</v>
      </c>
      <c r="L1727" s="0" t="n">
        <v>9</v>
      </c>
      <c r="M1727" s="9" t="n">
        <f aca="false">FALSE()</f>
        <v>0</v>
      </c>
      <c r="N1727" s="0" t="s">
        <v>3482</v>
      </c>
      <c r="O1727" s="0" t="n">
        <f aca="false">ROUND(E1727/D1727*100,0)</f>
        <v>10</v>
      </c>
      <c r="P1727" s="0" t="n">
        <f aca="false">ROUND(E1727/L1727,2)</f>
        <v>62.22</v>
      </c>
      <c r="Q1727" s="0" t="s">
        <v>1636</v>
      </c>
      <c r="R1727" s="0" t="s">
        <v>3483</v>
      </c>
      <c r="S1727" s="10" t="n">
        <f aca="false">(((J1727/60)/60)/24)+DATE(1970,1,1)</f>
        <v>41845.9681597222</v>
      </c>
      <c r="T1727" s="10" t="n">
        <f aca="false">(((I1727/60)/60)/24)+DATE(1970,1,1)</f>
        <v>41875.9681597222</v>
      </c>
    </row>
    <row r="1728" customFormat="false" ht="23.85" hidden="false" customHeight="false" outlineLevel="0" collapsed="false">
      <c r="A1728" s="0" t="n">
        <v>1726</v>
      </c>
      <c r="B1728" s="1" t="s">
        <v>3572</v>
      </c>
      <c r="C1728" s="1" t="s">
        <v>3573</v>
      </c>
      <c r="D1728" s="2" t="n">
        <v>6500</v>
      </c>
      <c r="E1728" s="3" t="n">
        <v>2196</v>
      </c>
      <c r="F1728" s="0" t="s">
        <v>367</v>
      </c>
      <c r="G1728" s="0" t="s">
        <v>23</v>
      </c>
      <c r="H1728" s="0" t="s">
        <v>24</v>
      </c>
      <c r="I1728" s="0" t="n">
        <v>1403906664</v>
      </c>
      <c r="J1728" s="0" t="n">
        <v>1401401064</v>
      </c>
      <c r="K1728" s="9" t="n">
        <f aca="false">FALSE()</f>
        <v>0</v>
      </c>
      <c r="L1728" s="0" t="n">
        <v>16</v>
      </c>
      <c r="M1728" s="9" t="n">
        <f aca="false">FALSE()</f>
        <v>0</v>
      </c>
      <c r="N1728" s="0" t="s">
        <v>3482</v>
      </c>
      <c r="O1728" s="0" t="n">
        <f aca="false">ROUND(E1728/D1728*100,0)</f>
        <v>34</v>
      </c>
      <c r="P1728" s="0" t="n">
        <f aca="false">ROUND(E1728/L1728,2)</f>
        <v>137.25</v>
      </c>
      <c r="Q1728" s="0" t="s">
        <v>1636</v>
      </c>
      <c r="R1728" s="0" t="s">
        <v>3483</v>
      </c>
      <c r="S1728" s="10" t="n">
        <f aca="false">(((J1728/60)/60)/24)+DATE(1970,1,1)</f>
        <v>41788.9197222222</v>
      </c>
      <c r="T1728" s="10" t="n">
        <f aca="false">(((I1728/60)/60)/24)+DATE(1970,1,1)</f>
        <v>41817.9197222222</v>
      </c>
    </row>
    <row r="1729" customFormat="false" ht="35.05" hidden="false" customHeight="false" outlineLevel="0" collapsed="false">
      <c r="A1729" s="0" t="n">
        <v>1727</v>
      </c>
      <c r="B1729" s="1" t="s">
        <v>3574</v>
      </c>
      <c r="C1729" s="1" t="s">
        <v>3575</v>
      </c>
      <c r="D1729" s="2" t="n">
        <v>3000</v>
      </c>
      <c r="E1729" s="3" t="n">
        <v>1</v>
      </c>
      <c r="F1729" s="0" t="s">
        <v>367</v>
      </c>
      <c r="G1729" s="0" t="s">
        <v>32</v>
      </c>
      <c r="H1729" s="0" t="s">
        <v>33</v>
      </c>
      <c r="I1729" s="0" t="n">
        <v>1428231600</v>
      </c>
      <c r="J1729" s="0" t="n">
        <v>1423520177</v>
      </c>
      <c r="K1729" s="9" t="n">
        <f aca="false">FALSE()</f>
        <v>0</v>
      </c>
      <c r="L1729" s="0" t="n">
        <v>1</v>
      </c>
      <c r="M1729" s="9" t="n">
        <f aca="false">FALSE()</f>
        <v>0</v>
      </c>
      <c r="N1729" s="0" t="s">
        <v>3482</v>
      </c>
      <c r="O1729" s="0" t="n">
        <f aca="false">ROUND(E1729/D1729*100,0)</f>
        <v>0</v>
      </c>
      <c r="P1729" s="0" t="n">
        <f aca="false">ROUND(E1729/L1729,2)</f>
        <v>1</v>
      </c>
      <c r="Q1729" s="0" t="s">
        <v>1636</v>
      </c>
      <c r="R1729" s="0" t="s">
        <v>3483</v>
      </c>
      <c r="S1729" s="10" t="n">
        <f aca="false">(((J1729/60)/60)/24)+DATE(1970,1,1)</f>
        <v>42044.927974537</v>
      </c>
      <c r="T1729" s="10" t="n">
        <f aca="false">(((I1729/60)/60)/24)+DATE(1970,1,1)</f>
        <v>42099.4583333333</v>
      </c>
    </row>
    <row r="1730" customFormat="false" ht="35.05" hidden="false" customHeight="false" outlineLevel="0" collapsed="false">
      <c r="A1730" s="0" t="n">
        <v>1728</v>
      </c>
      <c r="B1730" s="1" t="s">
        <v>3576</v>
      </c>
      <c r="C1730" s="1" t="s">
        <v>3577</v>
      </c>
      <c r="D1730" s="2" t="n">
        <v>1250</v>
      </c>
      <c r="E1730" s="3" t="n">
        <v>855</v>
      </c>
      <c r="F1730" s="0" t="s">
        <v>367</v>
      </c>
      <c r="G1730" s="0" t="s">
        <v>23</v>
      </c>
      <c r="H1730" s="0" t="s">
        <v>24</v>
      </c>
      <c r="I1730" s="0" t="n">
        <v>1445439674</v>
      </c>
      <c r="J1730" s="0" t="n">
        <v>1442847674</v>
      </c>
      <c r="K1730" s="9" t="n">
        <f aca="false">FALSE()</f>
        <v>0</v>
      </c>
      <c r="L1730" s="0" t="n">
        <v>7</v>
      </c>
      <c r="M1730" s="9" t="n">
        <f aca="false">FALSE()</f>
        <v>0</v>
      </c>
      <c r="N1730" s="0" t="s">
        <v>3482</v>
      </c>
      <c r="O1730" s="0" t="n">
        <f aca="false">ROUND(E1730/D1730*100,0)</f>
        <v>68</v>
      </c>
      <c r="P1730" s="0" t="n">
        <f aca="false">ROUND(E1730/L1730,2)</f>
        <v>122.14</v>
      </c>
      <c r="Q1730" s="0" t="s">
        <v>1636</v>
      </c>
      <c r="R1730" s="0" t="s">
        <v>3483</v>
      </c>
      <c r="S1730" s="10" t="n">
        <f aca="false">(((J1730/60)/60)/24)+DATE(1970,1,1)</f>
        <v>42268.6258564815</v>
      </c>
      <c r="T1730" s="10" t="n">
        <f aca="false">(((I1730/60)/60)/24)+DATE(1970,1,1)</f>
        <v>42298.6258564815</v>
      </c>
    </row>
    <row r="1731" customFormat="false" ht="35.05" hidden="false" customHeight="false" outlineLevel="0" collapsed="false">
      <c r="A1731" s="0" t="n">
        <v>1729</v>
      </c>
      <c r="B1731" s="1" t="s">
        <v>3578</v>
      </c>
      <c r="C1731" s="1" t="s">
        <v>3579</v>
      </c>
      <c r="D1731" s="2" t="n">
        <v>10000</v>
      </c>
      <c r="E1731" s="3" t="n">
        <v>0</v>
      </c>
      <c r="F1731" s="0" t="s">
        <v>367</v>
      </c>
      <c r="G1731" s="0" t="s">
        <v>23</v>
      </c>
      <c r="H1731" s="0" t="s">
        <v>24</v>
      </c>
      <c r="I1731" s="0" t="n">
        <v>1465521306</v>
      </c>
      <c r="J1731" s="0" t="n">
        <v>1460337306</v>
      </c>
      <c r="K1731" s="9" t="n">
        <f aca="false">FALSE()</f>
        <v>0</v>
      </c>
      <c r="L1731" s="0" t="n">
        <v>0</v>
      </c>
      <c r="M1731" s="9" t="n">
        <f aca="false">FALSE()</f>
        <v>0</v>
      </c>
      <c r="N1731" s="0" t="s">
        <v>3482</v>
      </c>
      <c r="O1731" s="0" t="n">
        <f aca="false">ROUND(E1731/D1731*100,0)</f>
        <v>0</v>
      </c>
      <c r="P1731" s="0" t="n">
        <f aca="false">ROUND(E1731/L1731,2)</f>
        <v>0</v>
      </c>
      <c r="Q1731" s="0" t="s">
        <v>1636</v>
      </c>
      <c r="R1731" s="0" t="s">
        <v>3483</v>
      </c>
      <c r="S1731" s="10" t="n">
        <f aca="false">(((J1731/60)/60)/24)+DATE(1970,1,1)</f>
        <v>42471.0521527778</v>
      </c>
      <c r="T1731" s="10" t="n">
        <f aca="false">(((I1731/60)/60)/24)+DATE(1970,1,1)</f>
        <v>42531.0521527778</v>
      </c>
    </row>
    <row r="1732" customFormat="false" ht="35.05" hidden="false" customHeight="false" outlineLevel="0" collapsed="false">
      <c r="A1732" s="0" t="n">
        <v>1730</v>
      </c>
      <c r="B1732" s="1" t="s">
        <v>3580</v>
      </c>
      <c r="C1732" s="1" t="s">
        <v>3581</v>
      </c>
      <c r="D1732" s="2" t="n">
        <v>3000</v>
      </c>
      <c r="E1732" s="3" t="n">
        <v>0</v>
      </c>
      <c r="F1732" s="0" t="s">
        <v>367</v>
      </c>
      <c r="G1732" s="0" t="s">
        <v>23</v>
      </c>
      <c r="H1732" s="0" t="s">
        <v>24</v>
      </c>
      <c r="I1732" s="0" t="n">
        <v>1445738783</v>
      </c>
      <c r="J1732" s="0" t="n">
        <v>1443146783</v>
      </c>
      <c r="K1732" s="9" t="n">
        <f aca="false">FALSE()</f>
        <v>0</v>
      </c>
      <c r="L1732" s="0" t="n">
        <v>0</v>
      </c>
      <c r="M1732" s="9" t="n">
        <f aca="false">FALSE()</f>
        <v>0</v>
      </c>
      <c r="N1732" s="0" t="s">
        <v>3482</v>
      </c>
      <c r="O1732" s="0" t="n">
        <f aca="false">ROUND(E1732/D1732*100,0)</f>
        <v>0</v>
      </c>
      <c r="P1732" s="0" t="n">
        <f aca="false">ROUND(E1732/L1732,2)</f>
        <v>0</v>
      </c>
      <c r="Q1732" s="0" t="s">
        <v>1636</v>
      </c>
      <c r="R1732" s="0" t="s">
        <v>3483</v>
      </c>
      <c r="S1732" s="10" t="n">
        <f aca="false">(((J1732/60)/60)/24)+DATE(1970,1,1)</f>
        <v>42272.0877662037</v>
      </c>
      <c r="T1732" s="10" t="n">
        <f aca="false">(((I1732/60)/60)/24)+DATE(1970,1,1)</f>
        <v>42302.0877662037</v>
      </c>
    </row>
    <row r="1733" customFormat="false" ht="23.85" hidden="false" customHeight="false" outlineLevel="0" collapsed="false">
      <c r="A1733" s="0" t="n">
        <v>1731</v>
      </c>
      <c r="B1733" s="1" t="s">
        <v>3582</v>
      </c>
      <c r="C1733" s="1" t="s">
        <v>3583</v>
      </c>
      <c r="D1733" s="2" t="n">
        <v>1000</v>
      </c>
      <c r="E1733" s="3" t="n">
        <v>0</v>
      </c>
      <c r="F1733" s="0" t="s">
        <v>367</v>
      </c>
      <c r="G1733" s="0" t="s">
        <v>23</v>
      </c>
      <c r="H1733" s="0" t="s">
        <v>24</v>
      </c>
      <c r="I1733" s="0" t="n">
        <v>1434034800</v>
      </c>
      <c r="J1733" s="0" t="n">
        <v>1432849552</v>
      </c>
      <c r="K1733" s="9" t="n">
        <f aca="false">FALSE()</f>
        <v>0</v>
      </c>
      <c r="L1733" s="0" t="n">
        <v>0</v>
      </c>
      <c r="M1733" s="9" t="n">
        <f aca="false">FALSE()</f>
        <v>0</v>
      </c>
      <c r="N1733" s="0" t="s">
        <v>3482</v>
      </c>
      <c r="O1733" s="0" t="n">
        <f aca="false">ROUND(E1733/D1733*100,0)</f>
        <v>0</v>
      </c>
      <c r="P1733" s="0" t="n">
        <f aca="false">ROUND(E1733/L1733,2)</f>
        <v>0</v>
      </c>
      <c r="Q1733" s="0" t="s">
        <v>1636</v>
      </c>
      <c r="R1733" s="0" t="s">
        <v>3483</v>
      </c>
      <c r="S1733" s="10" t="n">
        <f aca="false">(((J1733/60)/60)/24)+DATE(1970,1,1)</f>
        <v>42152.9068518519</v>
      </c>
      <c r="T1733" s="10" t="n">
        <f aca="false">(((I1733/60)/60)/24)+DATE(1970,1,1)</f>
        <v>42166.625</v>
      </c>
    </row>
    <row r="1734" customFormat="false" ht="35.05" hidden="false" customHeight="false" outlineLevel="0" collapsed="false">
      <c r="A1734" s="0" t="n">
        <v>1732</v>
      </c>
      <c r="B1734" s="1" t="s">
        <v>3584</v>
      </c>
      <c r="C1734" s="1" t="s">
        <v>3585</v>
      </c>
      <c r="D1734" s="2" t="n">
        <v>4000</v>
      </c>
      <c r="E1734" s="3" t="n">
        <v>0</v>
      </c>
      <c r="F1734" s="0" t="s">
        <v>367</v>
      </c>
      <c r="G1734" s="0" t="s">
        <v>23</v>
      </c>
      <c r="H1734" s="0" t="s">
        <v>24</v>
      </c>
      <c r="I1734" s="0" t="n">
        <v>1452920400</v>
      </c>
      <c r="J1734" s="0" t="n">
        <v>1447777481</v>
      </c>
      <c r="K1734" s="9" t="n">
        <f aca="false">FALSE()</f>
        <v>0</v>
      </c>
      <c r="L1734" s="0" t="n">
        <v>0</v>
      </c>
      <c r="M1734" s="9" t="n">
        <f aca="false">FALSE()</f>
        <v>0</v>
      </c>
      <c r="N1734" s="0" t="s">
        <v>3482</v>
      </c>
      <c r="O1734" s="0" t="n">
        <f aca="false">ROUND(E1734/D1734*100,0)</f>
        <v>0</v>
      </c>
      <c r="P1734" s="0" t="n">
        <f aca="false">ROUND(E1734/L1734,2)</f>
        <v>0</v>
      </c>
      <c r="Q1734" s="0" t="s">
        <v>1636</v>
      </c>
      <c r="R1734" s="0" t="s">
        <v>3483</v>
      </c>
      <c r="S1734" s="10" t="n">
        <f aca="false">(((J1734/60)/60)/24)+DATE(1970,1,1)</f>
        <v>42325.6838078704</v>
      </c>
      <c r="T1734" s="10" t="n">
        <f aca="false">(((I1734/60)/60)/24)+DATE(1970,1,1)</f>
        <v>42385.2083333333</v>
      </c>
    </row>
    <row r="1735" customFormat="false" ht="35.05" hidden="false" customHeight="false" outlineLevel="0" collapsed="false">
      <c r="A1735" s="0" t="n">
        <v>1733</v>
      </c>
      <c r="B1735" s="1" t="s">
        <v>3586</v>
      </c>
      <c r="C1735" s="1" t="s">
        <v>3587</v>
      </c>
      <c r="D1735" s="2" t="n">
        <v>10000</v>
      </c>
      <c r="E1735" s="3" t="n">
        <v>0</v>
      </c>
      <c r="F1735" s="0" t="s">
        <v>367</v>
      </c>
      <c r="G1735" s="0" t="s">
        <v>23</v>
      </c>
      <c r="H1735" s="0" t="s">
        <v>24</v>
      </c>
      <c r="I1735" s="0" t="n">
        <v>1473802200</v>
      </c>
      <c r="J1735" s="0" t="n">
        <v>1472746374</v>
      </c>
      <c r="K1735" s="9" t="n">
        <f aca="false">FALSE()</f>
        <v>0</v>
      </c>
      <c r="L1735" s="0" t="n">
        <v>0</v>
      </c>
      <c r="M1735" s="9" t="n">
        <f aca="false">FALSE()</f>
        <v>0</v>
      </c>
      <c r="N1735" s="0" t="s">
        <v>3482</v>
      </c>
      <c r="O1735" s="0" t="n">
        <f aca="false">ROUND(E1735/D1735*100,0)</f>
        <v>0</v>
      </c>
      <c r="P1735" s="0" t="n">
        <f aca="false">ROUND(E1735/L1735,2)</f>
        <v>0</v>
      </c>
      <c r="Q1735" s="0" t="s">
        <v>1636</v>
      </c>
      <c r="R1735" s="0" t="s">
        <v>3483</v>
      </c>
      <c r="S1735" s="10" t="n">
        <f aca="false">(((J1735/60)/60)/24)+DATE(1970,1,1)</f>
        <v>42614.675625</v>
      </c>
      <c r="T1735" s="10" t="n">
        <f aca="false">(((I1735/60)/60)/24)+DATE(1970,1,1)</f>
        <v>42626.8958333333</v>
      </c>
    </row>
    <row r="1736" customFormat="false" ht="35.05" hidden="false" customHeight="false" outlineLevel="0" collapsed="false">
      <c r="A1736" s="0" t="n">
        <v>1734</v>
      </c>
      <c r="B1736" s="1" t="s">
        <v>3588</v>
      </c>
      <c r="C1736" s="1" t="s">
        <v>3589</v>
      </c>
      <c r="D1736" s="2" t="n">
        <v>4500</v>
      </c>
      <c r="E1736" s="3" t="n">
        <v>1</v>
      </c>
      <c r="F1736" s="0" t="s">
        <v>367</v>
      </c>
      <c r="G1736" s="0" t="s">
        <v>23</v>
      </c>
      <c r="H1736" s="0" t="s">
        <v>24</v>
      </c>
      <c r="I1736" s="0" t="n">
        <v>1431046356</v>
      </c>
      <c r="J1736" s="0" t="n">
        <v>1428454356</v>
      </c>
      <c r="K1736" s="9" t="n">
        <f aca="false">FALSE()</f>
        <v>0</v>
      </c>
      <c r="L1736" s="0" t="n">
        <v>1</v>
      </c>
      <c r="M1736" s="9" t="n">
        <f aca="false">FALSE()</f>
        <v>0</v>
      </c>
      <c r="N1736" s="0" t="s">
        <v>3482</v>
      </c>
      <c r="O1736" s="0" t="n">
        <f aca="false">ROUND(E1736/D1736*100,0)</f>
        <v>0</v>
      </c>
      <c r="P1736" s="0" t="n">
        <f aca="false">ROUND(E1736/L1736,2)</f>
        <v>1</v>
      </c>
      <c r="Q1736" s="0" t="s">
        <v>1636</v>
      </c>
      <c r="R1736" s="0" t="s">
        <v>3483</v>
      </c>
      <c r="S1736" s="10" t="n">
        <f aca="false">(((J1736/60)/60)/24)+DATE(1970,1,1)</f>
        <v>42102.0365277778</v>
      </c>
      <c r="T1736" s="10" t="n">
        <f aca="false">(((I1736/60)/60)/24)+DATE(1970,1,1)</f>
        <v>42132.0365277778</v>
      </c>
    </row>
    <row r="1737" customFormat="false" ht="35.05" hidden="false" customHeight="false" outlineLevel="0" collapsed="false">
      <c r="A1737" s="0" t="n">
        <v>1735</v>
      </c>
      <c r="B1737" s="1" t="s">
        <v>3590</v>
      </c>
      <c r="C1737" s="1" t="s">
        <v>3591</v>
      </c>
      <c r="D1737" s="2" t="n">
        <v>1000</v>
      </c>
      <c r="E1737" s="3" t="n">
        <v>110</v>
      </c>
      <c r="F1737" s="0" t="s">
        <v>367</v>
      </c>
      <c r="G1737" s="0" t="s">
        <v>23</v>
      </c>
      <c r="H1737" s="0" t="s">
        <v>24</v>
      </c>
      <c r="I1737" s="0" t="n">
        <v>1470598345</v>
      </c>
      <c r="J1737" s="0" t="n">
        <v>1468006345</v>
      </c>
      <c r="K1737" s="9" t="n">
        <f aca="false">FALSE()</f>
        <v>0</v>
      </c>
      <c r="L1737" s="0" t="n">
        <v>2</v>
      </c>
      <c r="M1737" s="9" t="n">
        <f aca="false">FALSE()</f>
        <v>0</v>
      </c>
      <c r="N1737" s="0" t="s">
        <v>3482</v>
      </c>
      <c r="O1737" s="0" t="n">
        <f aca="false">ROUND(E1737/D1737*100,0)</f>
        <v>11</v>
      </c>
      <c r="P1737" s="0" t="n">
        <f aca="false">ROUND(E1737/L1737,2)</f>
        <v>55</v>
      </c>
      <c r="Q1737" s="0" t="s">
        <v>1636</v>
      </c>
      <c r="R1737" s="0" t="s">
        <v>3483</v>
      </c>
      <c r="S1737" s="10" t="n">
        <f aca="false">(((J1737/60)/60)/24)+DATE(1970,1,1)</f>
        <v>42559.8141782407</v>
      </c>
      <c r="T1737" s="10" t="n">
        <f aca="false">(((I1737/60)/60)/24)+DATE(1970,1,1)</f>
        <v>42589.8141782407</v>
      </c>
    </row>
    <row r="1738" customFormat="false" ht="23.85" hidden="false" customHeight="false" outlineLevel="0" collapsed="false">
      <c r="A1738" s="0" t="n">
        <v>1736</v>
      </c>
      <c r="B1738" s="1" t="s">
        <v>3592</v>
      </c>
      <c r="C1738" s="1" t="s">
        <v>3593</v>
      </c>
      <c r="D1738" s="2" t="n">
        <v>3000</v>
      </c>
      <c r="E1738" s="3" t="n">
        <v>22</v>
      </c>
      <c r="F1738" s="0" t="s">
        <v>367</v>
      </c>
      <c r="G1738" s="0" t="s">
        <v>23</v>
      </c>
      <c r="H1738" s="0" t="s">
        <v>24</v>
      </c>
      <c r="I1738" s="0" t="n">
        <v>1447018833</v>
      </c>
      <c r="J1738" s="0" t="n">
        <v>1444423233</v>
      </c>
      <c r="K1738" s="9" t="n">
        <f aca="false">FALSE()</f>
        <v>0</v>
      </c>
      <c r="L1738" s="0" t="n">
        <v>1</v>
      </c>
      <c r="M1738" s="9" t="n">
        <f aca="false">FALSE()</f>
        <v>0</v>
      </c>
      <c r="N1738" s="0" t="s">
        <v>3482</v>
      </c>
      <c r="O1738" s="0" t="n">
        <f aca="false">ROUND(E1738/D1738*100,0)</f>
        <v>1</v>
      </c>
      <c r="P1738" s="0" t="n">
        <f aca="false">ROUND(E1738/L1738,2)</f>
        <v>22</v>
      </c>
      <c r="Q1738" s="0" t="s">
        <v>1636</v>
      </c>
      <c r="R1738" s="0" t="s">
        <v>3483</v>
      </c>
      <c r="S1738" s="10" t="n">
        <f aca="false">(((J1738/60)/60)/24)+DATE(1970,1,1)</f>
        <v>42286.8614930556</v>
      </c>
      <c r="T1738" s="10" t="n">
        <f aca="false">(((I1738/60)/60)/24)+DATE(1970,1,1)</f>
        <v>42316.9031597222</v>
      </c>
    </row>
    <row r="1739" customFormat="false" ht="35.05" hidden="false" customHeight="false" outlineLevel="0" collapsed="false">
      <c r="A1739" s="0" t="n">
        <v>1737</v>
      </c>
      <c r="B1739" s="1" t="s">
        <v>3594</v>
      </c>
      <c r="C1739" s="1" t="s">
        <v>3595</v>
      </c>
      <c r="D1739" s="2" t="n">
        <v>4000</v>
      </c>
      <c r="E1739" s="3" t="n">
        <v>850</v>
      </c>
      <c r="F1739" s="0" t="s">
        <v>367</v>
      </c>
      <c r="G1739" s="0" t="s">
        <v>23</v>
      </c>
      <c r="H1739" s="0" t="s">
        <v>24</v>
      </c>
      <c r="I1739" s="0" t="n">
        <v>1437432392</v>
      </c>
      <c r="J1739" s="0" t="n">
        <v>1434840392</v>
      </c>
      <c r="K1739" s="9" t="n">
        <f aca="false">FALSE()</f>
        <v>0</v>
      </c>
      <c r="L1739" s="0" t="n">
        <v>15</v>
      </c>
      <c r="M1739" s="9" t="n">
        <f aca="false">FALSE()</f>
        <v>0</v>
      </c>
      <c r="N1739" s="0" t="s">
        <v>3482</v>
      </c>
      <c r="O1739" s="0" t="n">
        <f aca="false">ROUND(E1739/D1739*100,0)</f>
        <v>21</v>
      </c>
      <c r="P1739" s="0" t="n">
        <f aca="false">ROUND(E1739/L1739,2)</f>
        <v>56.67</v>
      </c>
      <c r="Q1739" s="0" t="s">
        <v>1636</v>
      </c>
      <c r="R1739" s="0" t="s">
        <v>3483</v>
      </c>
      <c r="S1739" s="10" t="n">
        <f aca="false">(((J1739/60)/60)/24)+DATE(1970,1,1)</f>
        <v>42175.9489814815</v>
      </c>
      <c r="T1739" s="10" t="n">
        <f aca="false">(((I1739/60)/60)/24)+DATE(1970,1,1)</f>
        <v>42205.9489814815</v>
      </c>
    </row>
    <row r="1740" customFormat="false" ht="23.85" hidden="false" customHeight="false" outlineLevel="0" collapsed="false">
      <c r="A1740" s="0" t="n">
        <v>1738</v>
      </c>
      <c r="B1740" s="1" t="s">
        <v>3596</v>
      </c>
      <c r="C1740" s="1" t="s">
        <v>3597</v>
      </c>
      <c r="D1740" s="2" t="n">
        <v>5000</v>
      </c>
      <c r="E1740" s="3" t="n">
        <v>20</v>
      </c>
      <c r="F1740" s="0" t="s">
        <v>367</v>
      </c>
      <c r="G1740" s="0" t="s">
        <v>23</v>
      </c>
      <c r="H1740" s="0" t="s">
        <v>24</v>
      </c>
      <c r="I1740" s="0" t="n">
        <v>1412283542</v>
      </c>
      <c r="J1740" s="0" t="n">
        <v>1409691542</v>
      </c>
      <c r="K1740" s="9" t="n">
        <f aca="false">FALSE()</f>
        <v>0</v>
      </c>
      <c r="L1740" s="0" t="n">
        <v>1</v>
      </c>
      <c r="M1740" s="9" t="n">
        <f aca="false">FALSE()</f>
        <v>0</v>
      </c>
      <c r="N1740" s="0" t="s">
        <v>3482</v>
      </c>
      <c r="O1740" s="0" t="n">
        <f aca="false">ROUND(E1740/D1740*100,0)</f>
        <v>0</v>
      </c>
      <c r="P1740" s="0" t="n">
        <f aca="false">ROUND(E1740/L1740,2)</f>
        <v>20</v>
      </c>
      <c r="Q1740" s="0" t="s">
        <v>1636</v>
      </c>
      <c r="R1740" s="0" t="s">
        <v>3483</v>
      </c>
      <c r="S1740" s="10" t="n">
        <f aca="false">(((J1740/60)/60)/24)+DATE(1970,1,1)</f>
        <v>41884.8743287037</v>
      </c>
      <c r="T1740" s="10" t="n">
        <f aca="false">(((I1740/60)/60)/24)+DATE(1970,1,1)</f>
        <v>41914.8743287037</v>
      </c>
    </row>
    <row r="1741" customFormat="false" ht="35.05" hidden="false" customHeight="false" outlineLevel="0" collapsed="false">
      <c r="A1741" s="0" t="n">
        <v>1739</v>
      </c>
      <c r="B1741" s="1" t="s">
        <v>3598</v>
      </c>
      <c r="C1741" s="1" t="s">
        <v>3599</v>
      </c>
      <c r="D1741" s="2" t="n">
        <v>1000</v>
      </c>
      <c r="E1741" s="3" t="n">
        <v>1</v>
      </c>
      <c r="F1741" s="0" t="s">
        <v>367</v>
      </c>
      <c r="G1741" s="0" t="s">
        <v>23</v>
      </c>
      <c r="H1741" s="0" t="s">
        <v>24</v>
      </c>
      <c r="I1741" s="0" t="n">
        <v>1462391932</v>
      </c>
      <c r="J1741" s="0" t="n">
        <v>1457297932</v>
      </c>
      <c r="K1741" s="9" t="n">
        <f aca="false">FALSE()</f>
        <v>0</v>
      </c>
      <c r="L1741" s="0" t="n">
        <v>1</v>
      </c>
      <c r="M1741" s="9" t="n">
        <f aca="false">FALSE()</f>
        <v>0</v>
      </c>
      <c r="N1741" s="0" t="s">
        <v>3482</v>
      </c>
      <c r="O1741" s="0" t="n">
        <f aca="false">ROUND(E1741/D1741*100,0)</f>
        <v>0</v>
      </c>
      <c r="P1741" s="0" t="n">
        <f aca="false">ROUND(E1741/L1741,2)</f>
        <v>1</v>
      </c>
      <c r="Q1741" s="0" t="s">
        <v>1636</v>
      </c>
      <c r="R1741" s="0" t="s">
        <v>3483</v>
      </c>
      <c r="S1741" s="10" t="n">
        <f aca="false">(((J1741/60)/60)/24)+DATE(1970,1,1)</f>
        <v>42435.874212963</v>
      </c>
      <c r="T1741" s="10" t="n">
        <f aca="false">(((I1741/60)/60)/24)+DATE(1970,1,1)</f>
        <v>42494.8325462963</v>
      </c>
    </row>
    <row r="1742" customFormat="false" ht="35.05" hidden="false" customHeight="false" outlineLevel="0" collapsed="false">
      <c r="A1742" s="0" t="n">
        <v>1740</v>
      </c>
      <c r="B1742" s="1" t="s">
        <v>3600</v>
      </c>
      <c r="C1742" s="1" t="s">
        <v>3601</v>
      </c>
      <c r="D1742" s="2" t="n">
        <v>3000</v>
      </c>
      <c r="E1742" s="3" t="n">
        <v>0</v>
      </c>
      <c r="F1742" s="0" t="s">
        <v>367</v>
      </c>
      <c r="G1742" s="0" t="s">
        <v>23</v>
      </c>
      <c r="H1742" s="0" t="s">
        <v>24</v>
      </c>
      <c r="I1742" s="0" t="n">
        <v>1437075422</v>
      </c>
      <c r="J1742" s="0" t="n">
        <v>1434483422</v>
      </c>
      <c r="K1742" s="9" t="n">
        <f aca="false">FALSE()</f>
        <v>0</v>
      </c>
      <c r="L1742" s="0" t="n">
        <v>0</v>
      </c>
      <c r="M1742" s="9" t="n">
        <f aca="false">FALSE()</f>
        <v>0</v>
      </c>
      <c r="N1742" s="0" t="s">
        <v>3482</v>
      </c>
      <c r="O1742" s="0" t="n">
        <f aca="false">ROUND(E1742/D1742*100,0)</f>
        <v>0</v>
      </c>
      <c r="P1742" s="0" t="n">
        <f aca="false">ROUND(E1742/L1742,2)</f>
        <v>0</v>
      </c>
      <c r="Q1742" s="0" t="s">
        <v>1636</v>
      </c>
      <c r="R1742" s="0" t="s">
        <v>3483</v>
      </c>
      <c r="S1742" s="10" t="n">
        <f aca="false">(((J1742/60)/60)/24)+DATE(1970,1,1)</f>
        <v>42171.8173842593</v>
      </c>
      <c r="T1742" s="10" t="n">
        <f aca="false">(((I1742/60)/60)/24)+DATE(1970,1,1)</f>
        <v>42201.8173842593</v>
      </c>
    </row>
    <row r="1743" customFormat="false" ht="23.85" hidden="false" customHeight="false" outlineLevel="0" collapsed="false">
      <c r="A1743" s="0" t="n">
        <v>1741</v>
      </c>
      <c r="B1743" s="1" t="s">
        <v>3602</v>
      </c>
      <c r="C1743" s="1" t="s">
        <v>3603</v>
      </c>
      <c r="D1743" s="2" t="n">
        <v>1200</v>
      </c>
      <c r="E1743" s="3" t="n">
        <v>1330</v>
      </c>
      <c r="F1743" s="0" t="s">
        <v>22</v>
      </c>
      <c r="G1743" s="0" t="s">
        <v>32</v>
      </c>
      <c r="H1743" s="0" t="s">
        <v>33</v>
      </c>
      <c r="I1743" s="0" t="n">
        <v>1433948671</v>
      </c>
      <c r="J1743" s="0" t="n">
        <v>1430060671</v>
      </c>
      <c r="K1743" s="9" t="n">
        <f aca="false">FALSE()</f>
        <v>0</v>
      </c>
      <c r="L1743" s="0" t="n">
        <v>52</v>
      </c>
      <c r="M1743" s="9" t="n">
        <f aca="false">TRUE()</f>
        <v>1</v>
      </c>
      <c r="N1743" s="0" t="s">
        <v>2468</v>
      </c>
      <c r="O1743" s="0" t="n">
        <f aca="false">ROUND(E1743/D1743*100,0)</f>
        <v>111</v>
      </c>
      <c r="P1743" s="0" t="n">
        <f aca="false">ROUND(E1743/L1743,2)</f>
        <v>25.58</v>
      </c>
      <c r="Q1743" s="0" t="s">
        <v>2469</v>
      </c>
      <c r="R1743" s="0" t="s">
        <v>2470</v>
      </c>
      <c r="S1743" s="10" t="n">
        <f aca="false">(((J1743/60)/60)/24)+DATE(1970,1,1)</f>
        <v>42120.6281365741</v>
      </c>
      <c r="T1743" s="10" t="n">
        <f aca="false">(((I1743/60)/60)/24)+DATE(1970,1,1)</f>
        <v>42165.6281365741</v>
      </c>
    </row>
    <row r="1744" customFormat="false" ht="35.05" hidden="false" customHeight="false" outlineLevel="0" collapsed="false">
      <c r="A1744" s="0" t="n">
        <v>1742</v>
      </c>
      <c r="B1744" s="1" t="s">
        <v>3604</v>
      </c>
      <c r="C1744" s="1" t="s">
        <v>3605</v>
      </c>
      <c r="D1744" s="2" t="n">
        <v>2000</v>
      </c>
      <c r="E1744" s="3" t="n">
        <v>2175</v>
      </c>
      <c r="F1744" s="0" t="s">
        <v>22</v>
      </c>
      <c r="G1744" s="0" t="s">
        <v>23</v>
      </c>
      <c r="H1744" s="0" t="s">
        <v>24</v>
      </c>
      <c r="I1744" s="0" t="n">
        <v>1483822800</v>
      </c>
      <c r="J1744" s="0" t="n">
        <v>1481058170</v>
      </c>
      <c r="K1744" s="9" t="n">
        <f aca="false">FALSE()</f>
        <v>0</v>
      </c>
      <c r="L1744" s="0" t="n">
        <v>34</v>
      </c>
      <c r="M1744" s="9" t="n">
        <f aca="false">TRUE()</f>
        <v>1</v>
      </c>
      <c r="N1744" s="0" t="s">
        <v>2468</v>
      </c>
      <c r="O1744" s="0" t="n">
        <f aca="false">ROUND(E1744/D1744*100,0)</f>
        <v>109</v>
      </c>
      <c r="P1744" s="0" t="n">
        <f aca="false">ROUND(E1744/L1744,2)</f>
        <v>63.97</v>
      </c>
      <c r="Q1744" s="0" t="s">
        <v>2469</v>
      </c>
      <c r="R1744" s="0" t="s">
        <v>2470</v>
      </c>
      <c r="S1744" s="10" t="n">
        <f aca="false">(((J1744/60)/60)/24)+DATE(1970,1,1)</f>
        <v>42710.8769675926</v>
      </c>
      <c r="T1744" s="10" t="n">
        <f aca="false">(((I1744/60)/60)/24)+DATE(1970,1,1)</f>
        <v>42742.875</v>
      </c>
    </row>
    <row r="1745" customFormat="false" ht="35.05" hidden="false" customHeight="false" outlineLevel="0" collapsed="false">
      <c r="A1745" s="0" t="n">
        <v>1743</v>
      </c>
      <c r="B1745" s="1" t="s">
        <v>3606</v>
      </c>
      <c r="C1745" s="1" t="s">
        <v>3607</v>
      </c>
      <c r="D1745" s="2" t="n">
        <v>6000</v>
      </c>
      <c r="E1745" s="3" t="n">
        <v>6025</v>
      </c>
      <c r="F1745" s="0" t="s">
        <v>22</v>
      </c>
      <c r="G1745" s="0" t="s">
        <v>23</v>
      </c>
      <c r="H1745" s="0" t="s">
        <v>24</v>
      </c>
      <c r="I1745" s="0" t="n">
        <v>1472270340</v>
      </c>
      <c r="J1745" s="0" t="n">
        <v>1470348775</v>
      </c>
      <c r="K1745" s="9" t="n">
        <f aca="false">FALSE()</f>
        <v>0</v>
      </c>
      <c r="L1745" s="0" t="n">
        <v>67</v>
      </c>
      <c r="M1745" s="9" t="n">
        <f aca="false">TRUE()</f>
        <v>1</v>
      </c>
      <c r="N1745" s="0" t="s">
        <v>2468</v>
      </c>
      <c r="O1745" s="0" t="n">
        <f aca="false">ROUND(E1745/D1745*100,0)</f>
        <v>100</v>
      </c>
      <c r="P1745" s="0" t="n">
        <f aca="false">ROUND(E1745/L1745,2)</f>
        <v>89.93</v>
      </c>
      <c r="Q1745" s="0" t="s">
        <v>2469</v>
      </c>
      <c r="R1745" s="0" t="s">
        <v>2470</v>
      </c>
      <c r="S1745" s="10" t="n">
        <f aca="false">(((J1745/60)/60)/24)+DATE(1970,1,1)</f>
        <v>42586.9256365741</v>
      </c>
      <c r="T1745" s="10" t="n">
        <f aca="false">(((I1745/60)/60)/24)+DATE(1970,1,1)</f>
        <v>42609.1659722222</v>
      </c>
    </row>
    <row r="1746" customFormat="false" ht="35.05" hidden="false" customHeight="false" outlineLevel="0" collapsed="false">
      <c r="A1746" s="0" t="n">
        <v>1744</v>
      </c>
      <c r="B1746" s="1" t="s">
        <v>3608</v>
      </c>
      <c r="C1746" s="1" t="s">
        <v>3609</v>
      </c>
      <c r="D1746" s="2" t="n">
        <v>5500</v>
      </c>
      <c r="E1746" s="3" t="n">
        <v>6515</v>
      </c>
      <c r="F1746" s="0" t="s">
        <v>22</v>
      </c>
      <c r="G1746" s="0" t="s">
        <v>32</v>
      </c>
      <c r="H1746" s="0" t="s">
        <v>33</v>
      </c>
      <c r="I1746" s="0" t="n">
        <v>1425821477</v>
      </c>
      <c r="J1746" s="0" t="n">
        <v>1421937077</v>
      </c>
      <c r="K1746" s="9" t="n">
        <f aca="false">FALSE()</f>
        <v>0</v>
      </c>
      <c r="L1746" s="0" t="n">
        <v>70</v>
      </c>
      <c r="M1746" s="9" t="n">
        <f aca="false">TRUE()</f>
        <v>1</v>
      </c>
      <c r="N1746" s="0" t="s">
        <v>2468</v>
      </c>
      <c r="O1746" s="0" t="n">
        <f aca="false">ROUND(E1746/D1746*100,0)</f>
        <v>118</v>
      </c>
      <c r="P1746" s="0" t="n">
        <f aca="false">ROUND(E1746/L1746,2)</f>
        <v>93.07</v>
      </c>
      <c r="Q1746" s="0" t="s">
        <v>2469</v>
      </c>
      <c r="R1746" s="0" t="s">
        <v>2470</v>
      </c>
      <c r="S1746" s="10" t="n">
        <f aca="false">(((J1746/60)/60)/24)+DATE(1970,1,1)</f>
        <v>42026.6050578704</v>
      </c>
      <c r="T1746" s="10" t="n">
        <f aca="false">(((I1746/60)/60)/24)+DATE(1970,1,1)</f>
        <v>42071.5633912037</v>
      </c>
    </row>
    <row r="1747" customFormat="false" ht="35.05" hidden="false" customHeight="false" outlineLevel="0" collapsed="false">
      <c r="A1747" s="0" t="n">
        <v>1745</v>
      </c>
      <c r="B1747" s="1" t="s">
        <v>3610</v>
      </c>
      <c r="C1747" s="1" t="s">
        <v>3611</v>
      </c>
      <c r="D1747" s="2" t="n">
        <v>7000</v>
      </c>
      <c r="E1747" s="3" t="n">
        <v>7981</v>
      </c>
      <c r="F1747" s="0" t="s">
        <v>22</v>
      </c>
      <c r="G1747" s="0" t="s">
        <v>23</v>
      </c>
      <c r="H1747" s="0" t="s">
        <v>24</v>
      </c>
      <c r="I1747" s="0" t="n">
        <v>1482372000</v>
      </c>
      <c r="J1747" s="0" t="n">
        <v>1479276838</v>
      </c>
      <c r="K1747" s="9" t="n">
        <f aca="false">FALSE()</f>
        <v>0</v>
      </c>
      <c r="L1747" s="0" t="n">
        <v>89</v>
      </c>
      <c r="M1747" s="9" t="n">
        <f aca="false">TRUE()</f>
        <v>1</v>
      </c>
      <c r="N1747" s="0" t="s">
        <v>2468</v>
      </c>
      <c r="O1747" s="0" t="n">
        <f aca="false">ROUND(E1747/D1747*100,0)</f>
        <v>114</v>
      </c>
      <c r="P1747" s="0" t="n">
        <f aca="false">ROUND(E1747/L1747,2)</f>
        <v>89.67</v>
      </c>
      <c r="Q1747" s="0" t="s">
        <v>2469</v>
      </c>
      <c r="R1747" s="0" t="s">
        <v>2470</v>
      </c>
      <c r="S1747" s="10" t="n">
        <f aca="false">(((J1747/60)/60)/24)+DATE(1970,1,1)</f>
        <v>42690.2596990741</v>
      </c>
      <c r="T1747" s="10" t="n">
        <f aca="false">(((I1747/60)/60)/24)+DATE(1970,1,1)</f>
        <v>42726.0833333333</v>
      </c>
    </row>
    <row r="1748" customFormat="false" ht="46.25" hidden="false" customHeight="false" outlineLevel="0" collapsed="false">
      <c r="A1748" s="0" t="n">
        <v>1746</v>
      </c>
      <c r="B1748" s="1" t="s">
        <v>3612</v>
      </c>
      <c r="C1748" s="1" t="s">
        <v>3613</v>
      </c>
      <c r="D1748" s="2" t="n">
        <v>15000</v>
      </c>
      <c r="E1748" s="3" t="n">
        <v>22215</v>
      </c>
      <c r="F1748" s="0" t="s">
        <v>22</v>
      </c>
      <c r="G1748" s="0" t="s">
        <v>23</v>
      </c>
      <c r="H1748" s="0" t="s">
        <v>24</v>
      </c>
      <c r="I1748" s="0" t="n">
        <v>1479952800</v>
      </c>
      <c r="J1748" s="0" t="n">
        <v>1477368867</v>
      </c>
      <c r="K1748" s="9" t="n">
        <f aca="false">FALSE()</f>
        <v>0</v>
      </c>
      <c r="L1748" s="0" t="n">
        <v>107</v>
      </c>
      <c r="M1748" s="9" t="n">
        <f aca="false">TRUE()</f>
        <v>1</v>
      </c>
      <c r="N1748" s="0" t="s">
        <v>2468</v>
      </c>
      <c r="O1748" s="0" t="n">
        <f aca="false">ROUND(E1748/D1748*100,0)</f>
        <v>148</v>
      </c>
      <c r="P1748" s="0" t="n">
        <f aca="false">ROUND(E1748/L1748,2)</f>
        <v>207.62</v>
      </c>
      <c r="Q1748" s="0" t="s">
        <v>2469</v>
      </c>
      <c r="R1748" s="0" t="s">
        <v>2470</v>
      </c>
      <c r="S1748" s="10" t="n">
        <f aca="false">(((J1748/60)/60)/24)+DATE(1970,1,1)</f>
        <v>42668.1767013889</v>
      </c>
      <c r="T1748" s="10" t="n">
        <f aca="false">(((I1748/60)/60)/24)+DATE(1970,1,1)</f>
        <v>42698.0833333333</v>
      </c>
    </row>
    <row r="1749" customFormat="false" ht="35.05" hidden="false" customHeight="false" outlineLevel="0" collapsed="false">
      <c r="A1749" s="0" t="n">
        <v>1747</v>
      </c>
      <c r="B1749" s="1" t="s">
        <v>3614</v>
      </c>
      <c r="C1749" s="1" t="s">
        <v>3615</v>
      </c>
      <c r="D1749" s="2" t="n">
        <v>9000</v>
      </c>
      <c r="E1749" s="3" t="n">
        <v>9446</v>
      </c>
      <c r="F1749" s="0" t="s">
        <v>22</v>
      </c>
      <c r="G1749" s="0" t="s">
        <v>32</v>
      </c>
      <c r="H1749" s="0" t="s">
        <v>33</v>
      </c>
      <c r="I1749" s="0" t="n">
        <v>1447426800</v>
      </c>
      <c r="J1749" s="0" t="n">
        <v>1444904830</v>
      </c>
      <c r="K1749" s="9" t="n">
        <f aca="false">FALSE()</f>
        <v>0</v>
      </c>
      <c r="L1749" s="0" t="n">
        <v>159</v>
      </c>
      <c r="M1749" s="9" t="n">
        <f aca="false">TRUE()</f>
        <v>1</v>
      </c>
      <c r="N1749" s="0" t="s">
        <v>2468</v>
      </c>
      <c r="O1749" s="0" t="n">
        <f aca="false">ROUND(E1749/D1749*100,0)</f>
        <v>105</v>
      </c>
      <c r="P1749" s="0" t="n">
        <f aca="false">ROUND(E1749/L1749,2)</f>
        <v>59.41</v>
      </c>
      <c r="Q1749" s="0" t="s">
        <v>2469</v>
      </c>
      <c r="R1749" s="0" t="s">
        <v>2470</v>
      </c>
      <c r="S1749" s="10" t="n">
        <f aca="false">(((J1749/60)/60)/24)+DATE(1970,1,1)</f>
        <v>42292.4355324074</v>
      </c>
      <c r="T1749" s="10" t="n">
        <f aca="false">(((I1749/60)/60)/24)+DATE(1970,1,1)</f>
        <v>42321.625</v>
      </c>
    </row>
    <row r="1750" customFormat="false" ht="23.85" hidden="false" customHeight="false" outlineLevel="0" collapsed="false">
      <c r="A1750" s="0" t="n">
        <v>1748</v>
      </c>
      <c r="B1750" s="1" t="s">
        <v>3616</v>
      </c>
      <c r="C1750" s="1" t="s">
        <v>3617</v>
      </c>
      <c r="D1750" s="2" t="n">
        <v>50000</v>
      </c>
      <c r="E1750" s="3" t="n">
        <v>64974</v>
      </c>
      <c r="F1750" s="0" t="s">
        <v>22</v>
      </c>
      <c r="G1750" s="0" t="s">
        <v>168</v>
      </c>
      <c r="H1750" s="0" t="s">
        <v>169</v>
      </c>
      <c r="I1750" s="0" t="n">
        <v>1441234143</v>
      </c>
      <c r="J1750" s="0" t="n">
        <v>1438642143</v>
      </c>
      <c r="K1750" s="9" t="n">
        <f aca="false">FALSE()</f>
        <v>0</v>
      </c>
      <c r="L1750" s="0" t="n">
        <v>181</v>
      </c>
      <c r="M1750" s="9" t="n">
        <f aca="false">TRUE()</f>
        <v>1</v>
      </c>
      <c r="N1750" s="0" t="s">
        <v>2468</v>
      </c>
      <c r="O1750" s="0" t="n">
        <f aca="false">ROUND(E1750/D1750*100,0)</f>
        <v>130</v>
      </c>
      <c r="P1750" s="0" t="n">
        <f aca="false">ROUND(E1750/L1750,2)</f>
        <v>358.97</v>
      </c>
      <c r="Q1750" s="0" t="s">
        <v>2469</v>
      </c>
      <c r="R1750" s="0" t="s">
        <v>2470</v>
      </c>
      <c r="S1750" s="10" t="n">
        <f aca="false">(((J1750/60)/60)/24)+DATE(1970,1,1)</f>
        <v>42219.9507291667</v>
      </c>
      <c r="T1750" s="10" t="n">
        <f aca="false">(((I1750/60)/60)/24)+DATE(1970,1,1)</f>
        <v>42249.9507291667</v>
      </c>
    </row>
    <row r="1751" customFormat="false" ht="23.85" hidden="false" customHeight="false" outlineLevel="0" collapsed="false">
      <c r="A1751" s="0" t="n">
        <v>1749</v>
      </c>
      <c r="B1751" s="1" t="s">
        <v>3618</v>
      </c>
      <c r="C1751" s="1" t="s">
        <v>3619</v>
      </c>
      <c r="D1751" s="2" t="n">
        <v>10050</v>
      </c>
      <c r="E1751" s="3" t="n">
        <v>12410.5</v>
      </c>
      <c r="F1751" s="0" t="s">
        <v>22</v>
      </c>
      <c r="G1751" s="0" t="s">
        <v>3620</v>
      </c>
      <c r="H1751" s="0" t="s">
        <v>63</v>
      </c>
      <c r="I1751" s="0" t="n">
        <v>1488394800</v>
      </c>
      <c r="J1751" s="0" t="n">
        <v>1485213921</v>
      </c>
      <c r="K1751" s="9" t="n">
        <f aca="false">FALSE()</f>
        <v>0</v>
      </c>
      <c r="L1751" s="0" t="n">
        <v>131</v>
      </c>
      <c r="M1751" s="9" t="n">
        <f aca="false">TRUE()</f>
        <v>1</v>
      </c>
      <c r="N1751" s="0" t="s">
        <v>2468</v>
      </c>
      <c r="O1751" s="0" t="n">
        <f aca="false">ROUND(E1751/D1751*100,0)</f>
        <v>123</v>
      </c>
      <c r="P1751" s="0" t="n">
        <f aca="false">ROUND(E1751/L1751,2)</f>
        <v>94.74</v>
      </c>
      <c r="Q1751" s="0" t="s">
        <v>2469</v>
      </c>
      <c r="R1751" s="0" t="s">
        <v>2470</v>
      </c>
      <c r="S1751" s="10" t="n">
        <f aca="false">(((J1751/60)/60)/24)+DATE(1970,1,1)</f>
        <v>42758.9759375</v>
      </c>
      <c r="T1751" s="10" t="n">
        <f aca="false">(((I1751/60)/60)/24)+DATE(1970,1,1)</f>
        <v>42795.7916666667</v>
      </c>
    </row>
    <row r="1752" customFormat="false" ht="35.05" hidden="false" customHeight="false" outlineLevel="0" collapsed="false">
      <c r="A1752" s="0" t="n">
        <v>1750</v>
      </c>
      <c r="B1752" s="1" t="s">
        <v>3621</v>
      </c>
      <c r="C1752" s="1" t="s">
        <v>3622</v>
      </c>
      <c r="D1752" s="2" t="n">
        <v>5000</v>
      </c>
      <c r="E1752" s="3" t="n">
        <v>10081</v>
      </c>
      <c r="F1752" s="0" t="s">
        <v>22</v>
      </c>
      <c r="G1752" s="0" t="s">
        <v>23</v>
      </c>
      <c r="H1752" s="0" t="s">
        <v>24</v>
      </c>
      <c r="I1752" s="0" t="n">
        <v>1461096304</v>
      </c>
      <c r="J1752" s="0" t="n">
        <v>1458936304</v>
      </c>
      <c r="K1752" s="9" t="n">
        <f aca="false">FALSE()</f>
        <v>0</v>
      </c>
      <c r="L1752" s="0" t="n">
        <v>125</v>
      </c>
      <c r="M1752" s="9" t="n">
        <f aca="false">TRUE()</f>
        <v>1</v>
      </c>
      <c r="N1752" s="0" t="s">
        <v>2468</v>
      </c>
      <c r="O1752" s="0" t="n">
        <f aca="false">ROUND(E1752/D1752*100,0)</f>
        <v>202</v>
      </c>
      <c r="P1752" s="0" t="n">
        <f aca="false">ROUND(E1752/L1752,2)</f>
        <v>80.65</v>
      </c>
      <c r="Q1752" s="0" t="s">
        <v>2469</v>
      </c>
      <c r="R1752" s="0" t="s">
        <v>2470</v>
      </c>
      <c r="S1752" s="10" t="n">
        <f aca="false">(((J1752/60)/60)/24)+DATE(1970,1,1)</f>
        <v>42454.8368518519</v>
      </c>
      <c r="T1752" s="10" t="n">
        <f aca="false">(((I1752/60)/60)/24)+DATE(1970,1,1)</f>
        <v>42479.8368518519</v>
      </c>
    </row>
    <row r="1753" customFormat="false" ht="23.85" hidden="false" customHeight="false" outlineLevel="0" collapsed="false">
      <c r="A1753" s="0" t="n">
        <v>1751</v>
      </c>
      <c r="B1753" s="1" t="s">
        <v>3623</v>
      </c>
      <c r="C1753" s="1" t="s">
        <v>3624</v>
      </c>
      <c r="D1753" s="2" t="n">
        <v>10000</v>
      </c>
      <c r="E1753" s="3" t="n">
        <v>10290</v>
      </c>
      <c r="F1753" s="0" t="s">
        <v>22</v>
      </c>
      <c r="G1753" s="0" t="s">
        <v>23</v>
      </c>
      <c r="H1753" s="0" t="s">
        <v>24</v>
      </c>
      <c r="I1753" s="0" t="n">
        <v>1426787123</v>
      </c>
      <c r="J1753" s="0" t="n">
        <v>1424198723</v>
      </c>
      <c r="K1753" s="9" t="n">
        <f aca="false">FALSE()</f>
        <v>0</v>
      </c>
      <c r="L1753" s="0" t="n">
        <v>61</v>
      </c>
      <c r="M1753" s="9" t="n">
        <f aca="false">TRUE()</f>
        <v>1</v>
      </c>
      <c r="N1753" s="0" t="s">
        <v>2468</v>
      </c>
      <c r="O1753" s="0" t="n">
        <f aca="false">ROUND(E1753/D1753*100,0)</f>
        <v>103</v>
      </c>
      <c r="P1753" s="0" t="n">
        <f aca="false">ROUND(E1753/L1753,2)</f>
        <v>168.69</v>
      </c>
      <c r="Q1753" s="0" t="s">
        <v>2469</v>
      </c>
      <c r="R1753" s="0" t="s">
        <v>2470</v>
      </c>
      <c r="S1753" s="10" t="n">
        <f aca="false">(((J1753/60)/60)/24)+DATE(1970,1,1)</f>
        <v>42052.7815162037</v>
      </c>
      <c r="T1753" s="10" t="n">
        <f aca="false">(((I1753/60)/60)/24)+DATE(1970,1,1)</f>
        <v>42082.739849537</v>
      </c>
    </row>
    <row r="1754" customFormat="false" ht="23.85" hidden="false" customHeight="false" outlineLevel="0" collapsed="false">
      <c r="A1754" s="0" t="n">
        <v>1752</v>
      </c>
      <c r="B1754" s="1" t="s">
        <v>3625</v>
      </c>
      <c r="C1754" s="1" t="s">
        <v>3626</v>
      </c>
      <c r="D1754" s="2" t="n">
        <v>1200</v>
      </c>
      <c r="E1754" s="3" t="n">
        <v>3122</v>
      </c>
      <c r="F1754" s="0" t="s">
        <v>22</v>
      </c>
      <c r="G1754" s="0" t="s">
        <v>32</v>
      </c>
      <c r="H1754" s="0" t="s">
        <v>33</v>
      </c>
      <c r="I1754" s="0" t="n">
        <v>1476425082</v>
      </c>
      <c r="J1754" s="0" t="n">
        <v>1473833082</v>
      </c>
      <c r="K1754" s="9" t="n">
        <f aca="false">FALSE()</f>
        <v>0</v>
      </c>
      <c r="L1754" s="0" t="n">
        <v>90</v>
      </c>
      <c r="M1754" s="9" t="n">
        <f aca="false">TRUE()</f>
        <v>1</v>
      </c>
      <c r="N1754" s="0" t="s">
        <v>2468</v>
      </c>
      <c r="O1754" s="0" t="n">
        <f aca="false">ROUND(E1754/D1754*100,0)</f>
        <v>260</v>
      </c>
      <c r="P1754" s="0" t="n">
        <f aca="false">ROUND(E1754/L1754,2)</f>
        <v>34.69</v>
      </c>
      <c r="Q1754" s="0" t="s">
        <v>2469</v>
      </c>
      <c r="R1754" s="0" t="s">
        <v>2470</v>
      </c>
      <c r="S1754" s="10" t="n">
        <f aca="false">(((J1754/60)/60)/24)+DATE(1970,1,1)</f>
        <v>42627.2532638889</v>
      </c>
      <c r="T1754" s="10" t="n">
        <f aca="false">(((I1754/60)/60)/24)+DATE(1970,1,1)</f>
        <v>42657.2532638889</v>
      </c>
    </row>
    <row r="1755" customFormat="false" ht="35.05" hidden="false" customHeight="false" outlineLevel="0" collapsed="false">
      <c r="A1755" s="0" t="n">
        <v>1753</v>
      </c>
      <c r="B1755" s="1" t="s">
        <v>3627</v>
      </c>
      <c r="C1755" s="1" t="s">
        <v>3628</v>
      </c>
      <c r="D1755" s="2" t="n">
        <v>15000</v>
      </c>
      <c r="E1755" s="3" t="n">
        <v>16200</v>
      </c>
      <c r="F1755" s="0" t="s">
        <v>22</v>
      </c>
      <c r="G1755" s="0" t="s">
        <v>319</v>
      </c>
      <c r="H1755" s="0" t="s">
        <v>320</v>
      </c>
      <c r="I1755" s="0" t="n">
        <v>1458579568</v>
      </c>
      <c r="J1755" s="0" t="n">
        <v>1455991168</v>
      </c>
      <c r="K1755" s="9" t="n">
        <f aca="false">FALSE()</f>
        <v>0</v>
      </c>
      <c r="L1755" s="0" t="n">
        <v>35</v>
      </c>
      <c r="M1755" s="9" t="n">
        <f aca="false">TRUE()</f>
        <v>1</v>
      </c>
      <c r="N1755" s="0" t="s">
        <v>2468</v>
      </c>
      <c r="O1755" s="0" t="n">
        <f aca="false">ROUND(E1755/D1755*100,0)</f>
        <v>108</v>
      </c>
      <c r="P1755" s="0" t="n">
        <f aca="false">ROUND(E1755/L1755,2)</f>
        <v>462.86</v>
      </c>
      <c r="Q1755" s="0" t="s">
        <v>2469</v>
      </c>
      <c r="R1755" s="0" t="s">
        <v>2470</v>
      </c>
      <c r="S1755" s="10" t="n">
        <f aca="false">(((J1755/60)/60)/24)+DATE(1970,1,1)</f>
        <v>42420.7496296296</v>
      </c>
      <c r="T1755" s="10" t="n">
        <f aca="false">(((I1755/60)/60)/24)+DATE(1970,1,1)</f>
        <v>42450.707962963</v>
      </c>
    </row>
    <row r="1756" customFormat="false" ht="35.05" hidden="false" customHeight="false" outlineLevel="0" collapsed="false">
      <c r="A1756" s="0" t="n">
        <v>1754</v>
      </c>
      <c r="B1756" s="1" t="s">
        <v>3629</v>
      </c>
      <c r="C1756" s="1" t="s">
        <v>3630</v>
      </c>
      <c r="D1756" s="2" t="n">
        <v>8500</v>
      </c>
      <c r="E1756" s="3" t="n">
        <v>9395</v>
      </c>
      <c r="F1756" s="0" t="s">
        <v>22</v>
      </c>
      <c r="G1756" s="0" t="s">
        <v>168</v>
      </c>
      <c r="H1756" s="0" t="s">
        <v>169</v>
      </c>
      <c r="I1756" s="0" t="n">
        <v>1428091353</v>
      </c>
      <c r="J1756" s="0" t="n">
        <v>1425502953</v>
      </c>
      <c r="K1756" s="9" t="n">
        <f aca="false">FALSE()</f>
        <v>0</v>
      </c>
      <c r="L1756" s="0" t="n">
        <v>90</v>
      </c>
      <c r="M1756" s="9" t="n">
        <f aca="false">TRUE()</f>
        <v>1</v>
      </c>
      <c r="N1756" s="0" t="s">
        <v>2468</v>
      </c>
      <c r="O1756" s="0" t="n">
        <f aca="false">ROUND(E1756/D1756*100,0)</f>
        <v>111</v>
      </c>
      <c r="P1756" s="0" t="n">
        <f aca="false">ROUND(E1756/L1756,2)</f>
        <v>104.39</v>
      </c>
      <c r="Q1756" s="0" t="s">
        <v>2469</v>
      </c>
      <c r="R1756" s="0" t="s">
        <v>2470</v>
      </c>
      <c r="S1756" s="10" t="n">
        <f aca="false">(((J1756/60)/60)/24)+DATE(1970,1,1)</f>
        <v>42067.8767708333</v>
      </c>
      <c r="T1756" s="10" t="n">
        <f aca="false">(((I1756/60)/60)/24)+DATE(1970,1,1)</f>
        <v>42097.8351041667</v>
      </c>
    </row>
    <row r="1757" customFormat="false" ht="35.05" hidden="false" customHeight="false" outlineLevel="0" collapsed="false">
      <c r="A1757" s="0" t="n">
        <v>1755</v>
      </c>
      <c r="B1757" s="1" t="s">
        <v>3631</v>
      </c>
      <c r="C1757" s="1" t="s">
        <v>3632</v>
      </c>
      <c r="D1757" s="2" t="n">
        <v>25</v>
      </c>
      <c r="E1757" s="3" t="n">
        <v>30</v>
      </c>
      <c r="F1757" s="0" t="s">
        <v>22</v>
      </c>
      <c r="G1757" s="0" t="s">
        <v>23</v>
      </c>
      <c r="H1757" s="0" t="s">
        <v>24</v>
      </c>
      <c r="I1757" s="0" t="n">
        <v>1444071361</v>
      </c>
      <c r="J1757" s="0" t="n">
        <v>1441479361</v>
      </c>
      <c r="K1757" s="9" t="n">
        <f aca="false">FALSE()</f>
        <v>0</v>
      </c>
      <c r="L1757" s="0" t="n">
        <v>4</v>
      </c>
      <c r="M1757" s="9" t="n">
        <f aca="false">TRUE()</f>
        <v>1</v>
      </c>
      <c r="N1757" s="0" t="s">
        <v>2468</v>
      </c>
      <c r="O1757" s="0" t="n">
        <f aca="false">ROUND(E1757/D1757*100,0)</f>
        <v>120</v>
      </c>
      <c r="P1757" s="0" t="n">
        <f aca="false">ROUND(E1757/L1757,2)</f>
        <v>7.5</v>
      </c>
      <c r="Q1757" s="0" t="s">
        <v>2469</v>
      </c>
      <c r="R1757" s="0" t="s">
        <v>2470</v>
      </c>
      <c r="S1757" s="10" t="n">
        <f aca="false">(((J1757/60)/60)/24)+DATE(1970,1,1)</f>
        <v>42252.788900463</v>
      </c>
      <c r="T1757" s="10" t="n">
        <f aca="false">(((I1757/60)/60)/24)+DATE(1970,1,1)</f>
        <v>42282.788900463</v>
      </c>
    </row>
    <row r="1758" customFormat="false" ht="35.05" hidden="false" customHeight="false" outlineLevel="0" collapsed="false">
      <c r="A1758" s="0" t="n">
        <v>1756</v>
      </c>
      <c r="B1758" s="1" t="s">
        <v>3633</v>
      </c>
      <c r="C1758" s="1" t="s">
        <v>3634</v>
      </c>
      <c r="D1758" s="2" t="n">
        <v>5500</v>
      </c>
      <c r="E1758" s="3" t="n">
        <v>5655.6</v>
      </c>
      <c r="F1758" s="0" t="s">
        <v>22</v>
      </c>
      <c r="G1758" s="0" t="s">
        <v>23</v>
      </c>
      <c r="H1758" s="0" t="s">
        <v>24</v>
      </c>
      <c r="I1758" s="0" t="n">
        <v>1472443269</v>
      </c>
      <c r="J1758" s="0" t="n">
        <v>1468987269</v>
      </c>
      <c r="K1758" s="9" t="n">
        <f aca="false">FALSE()</f>
        <v>0</v>
      </c>
      <c r="L1758" s="0" t="n">
        <v>120</v>
      </c>
      <c r="M1758" s="9" t="n">
        <f aca="false">TRUE()</f>
        <v>1</v>
      </c>
      <c r="N1758" s="0" t="s">
        <v>2468</v>
      </c>
      <c r="O1758" s="0" t="n">
        <f aca="false">ROUND(E1758/D1758*100,0)</f>
        <v>103</v>
      </c>
      <c r="P1758" s="0" t="n">
        <f aca="false">ROUND(E1758/L1758,2)</f>
        <v>47.13</v>
      </c>
      <c r="Q1758" s="0" t="s">
        <v>2469</v>
      </c>
      <c r="R1758" s="0" t="s">
        <v>2470</v>
      </c>
      <c r="S1758" s="10" t="n">
        <f aca="false">(((J1758/60)/60)/24)+DATE(1970,1,1)</f>
        <v>42571.1674652778</v>
      </c>
      <c r="T1758" s="10" t="n">
        <f aca="false">(((I1758/60)/60)/24)+DATE(1970,1,1)</f>
        <v>42611.1674652778</v>
      </c>
    </row>
    <row r="1759" customFormat="false" ht="23.85" hidden="false" customHeight="false" outlineLevel="0" collapsed="false">
      <c r="A1759" s="0" t="n">
        <v>1757</v>
      </c>
      <c r="B1759" s="1" t="s">
        <v>3635</v>
      </c>
      <c r="C1759" s="1" t="s">
        <v>3636</v>
      </c>
      <c r="D1759" s="2" t="n">
        <v>5000</v>
      </c>
      <c r="E1759" s="3" t="n">
        <v>5800</v>
      </c>
      <c r="F1759" s="0" t="s">
        <v>22</v>
      </c>
      <c r="G1759" s="0" t="s">
        <v>23</v>
      </c>
      <c r="H1759" s="0" t="s">
        <v>24</v>
      </c>
      <c r="I1759" s="0" t="n">
        <v>1485631740</v>
      </c>
      <c r="J1759" s="0" t="n">
        <v>1483041083</v>
      </c>
      <c r="K1759" s="9" t="n">
        <f aca="false">FALSE()</f>
        <v>0</v>
      </c>
      <c r="L1759" s="0" t="n">
        <v>14</v>
      </c>
      <c r="M1759" s="9" t="n">
        <f aca="false">TRUE()</f>
        <v>1</v>
      </c>
      <c r="N1759" s="0" t="s">
        <v>2468</v>
      </c>
      <c r="O1759" s="0" t="n">
        <f aca="false">ROUND(E1759/D1759*100,0)</f>
        <v>116</v>
      </c>
      <c r="P1759" s="0" t="n">
        <f aca="false">ROUND(E1759/L1759,2)</f>
        <v>414.29</v>
      </c>
      <c r="Q1759" s="0" t="s">
        <v>2469</v>
      </c>
      <c r="R1759" s="0" t="s">
        <v>2470</v>
      </c>
      <c r="S1759" s="10" t="n">
        <f aca="false">(((J1759/60)/60)/24)+DATE(1970,1,1)</f>
        <v>42733.827349537</v>
      </c>
      <c r="T1759" s="10" t="n">
        <f aca="false">(((I1759/60)/60)/24)+DATE(1970,1,1)</f>
        <v>42763.8118055556</v>
      </c>
    </row>
    <row r="1760" customFormat="false" ht="35.05" hidden="false" customHeight="false" outlineLevel="0" collapsed="false">
      <c r="A1760" s="0" t="n">
        <v>1758</v>
      </c>
      <c r="B1760" s="1" t="s">
        <v>3637</v>
      </c>
      <c r="C1760" s="1" t="s">
        <v>3638</v>
      </c>
      <c r="D1760" s="2" t="n">
        <v>1000</v>
      </c>
      <c r="E1760" s="3" t="n">
        <v>1147</v>
      </c>
      <c r="F1760" s="0" t="s">
        <v>22</v>
      </c>
      <c r="G1760" s="0" t="s">
        <v>23</v>
      </c>
      <c r="H1760" s="0" t="s">
        <v>24</v>
      </c>
      <c r="I1760" s="0" t="n">
        <v>1468536992</v>
      </c>
      <c r="J1760" s="0" t="n">
        <v>1463352992</v>
      </c>
      <c r="K1760" s="9" t="n">
        <f aca="false">FALSE()</f>
        <v>0</v>
      </c>
      <c r="L1760" s="0" t="n">
        <v>27</v>
      </c>
      <c r="M1760" s="9" t="n">
        <f aca="false">TRUE()</f>
        <v>1</v>
      </c>
      <c r="N1760" s="0" t="s">
        <v>2468</v>
      </c>
      <c r="O1760" s="0" t="n">
        <f aca="false">ROUND(E1760/D1760*100,0)</f>
        <v>115</v>
      </c>
      <c r="P1760" s="0" t="n">
        <f aca="false">ROUND(E1760/L1760,2)</f>
        <v>42.48</v>
      </c>
      <c r="Q1760" s="0" t="s">
        <v>2469</v>
      </c>
      <c r="R1760" s="0" t="s">
        <v>2470</v>
      </c>
      <c r="S1760" s="10" t="n">
        <f aca="false">(((J1760/60)/60)/24)+DATE(1970,1,1)</f>
        <v>42505.9559259259</v>
      </c>
      <c r="T1760" s="10" t="n">
        <f aca="false">(((I1760/60)/60)/24)+DATE(1970,1,1)</f>
        <v>42565.9559259259</v>
      </c>
    </row>
    <row r="1761" customFormat="false" ht="23.85" hidden="false" customHeight="false" outlineLevel="0" collapsed="false">
      <c r="A1761" s="0" t="n">
        <v>1759</v>
      </c>
      <c r="B1761" s="1" t="s">
        <v>3639</v>
      </c>
      <c r="C1761" s="1" t="s">
        <v>3640</v>
      </c>
      <c r="D1761" s="2" t="n">
        <v>5000</v>
      </c>
      <c r="E1761" s="3" t="n">
        <v>5330</v>
      </c>
      <c r="F1761" s="0" t="s">
        <v>22</v>
      </c>
      <c r="G1761" s="0" t="s">
        <v>23</v>
      </c>
      <c r="H1761" s="0" t="s">
        <v>24</v>
      </c>
      <c r="I1761" s="0" t="n">
        <v>1427309629</v>
      </c>
      <c r="J1761" s="0" t="n">
        <v>1425585229</v>
      </c>
      <c r="K1761" s="9" t="n">
        <f aca="false">FALSE()</f>
        <v>0</v>
      </c>
      <c r="L1761" s="0" t="n">
        <v>49</v>
      </c>
      <c r="M1761" s="9" t="n">
        <f aca="false">TRUE()</f>
        <v>1</v>
      </c>
      <c r="N1761" s="0" t="s">
        <v>2468</v>
      </c>
      <c r="O1761" s="0" t="n">
        <f aca="false">ROUND(E1761/D1761*100,0)</f>
        <v>107</v>
      </c>
      <c r="P1761" s="0" t="n">
        <f aca="false">ROUND(E1761/L1761,2)</f>
        <v>108.78</v>
      </c>
      <c r="Q1761" s="0" t="s">
        <v>2469</v>
      </c>
      <c r="R1761" s="0" t="s">
        <v>2470</v>
      </c>
      <c r="S1761" s="10" t="n">
        <f aca="false">(((J1761/60)/60)/24)+DATE(1970,1,1)</f>
        <v>42068.8290393519</v>
      </c>
      <c r="T1761" s="10" t="n">
        <f aca="false">(((I1761/60)/60)/24)+DATE(1970,1,1)</f>
        <v>42088.7873726852</v>
      </c>
    </row>
    <row r="1762" customFormat="false" ht="35.05" hidden="false" customHeight="false" outlineLevel="0" collapsed="false">
      <c r="A1762" s="0" t="n">
        <v>1760</v>
      </c>
      <c r="B1762" s="1" t="s">
        <v>3641</v>
      </c>
      <c r="C1762" s="1" t="s">
        <v>3642</v>
      </c>
      <c r="D1762" s="2" t="n">
        <v>5000</v>
      </c>
      <c r="E1762" s="3" t="n">
        <v>8272</v>
      </c>
      <c r="F1762" s="0" t="s">
        <v>22</v>
      </c>
      <c r="G1762" s="0" t="s">
        <v>23</v>
      </c>
      <c r="H1762" s="0" t="s">
        <v>24</v>
      </c>
      <c r="I1762" s="0" t="n">
        <v>1456416513</v>
      </c>
      <c r="J1762" s="0" t="n">
        <v>1454688513</v>
      </c>
      <c r="K1762" s="9" t="n">
        <f aca="false">FALSE()</f>
        <v>0</v>
      </c>
      <c r="L1762" s="0" t="n">
        <v>102</v>
      </c>
      <c r="M1762" s="9" t="n">
        <f aca="false">TRUE()</f>
        <v>1</v>
      </c>
      <c r="N1762" s="0" t="s">
        <v>2468</v>
      </c>
      <c r="O1762" s="0" t="n">
        <f aca="false">ROUND(E1762/D1762*100,0)</f>
        <v>165</v>
      </c>
      <c r="P1762" s="0" t="n">
        <f aca="false">ROUND(E1762/L1762,2)</f>
        <v>81.1</v>
      </c>
      <c r="Q1762" s="0" t="s">
        <v>2469</v>
      </c>
      <c r="R1762" s="0" t="s">
        <v>2470</v>
      </c>
      <c r="S1762" s="10" t="n">
        <f aca="false">(((J1762/60)/60)/24)+DATE(1970,1,1)</f>
        <v>42405.6726041667</v>
      </c>
      <c r="T1762" s="10" t="n">
        <f aca="false">(((I1762/60)/60)/24)+DATE(1970,1,1)</f>
        <v>42425.6726041667</v>
      </c>
    </row>
    <row r="1763" customFormat="false" ht="23.85" hidden="false" customHeight="false" outlineLevel="0" collapsed="false">
      <c r="A1763" s="0" t="n">
        <v>1761</v>
      </c>
      <c r="B1763" s="1" t="s">
        <v>3643</v>
      </c>
      <c r="C1763" s="1" t="s">
        <v>3644</v>
      </c>
      <c r="D1763" s="2" t="n">
        <v>100</v>
      </c>
      <c r="E1763" s="3" t="n">
        <v>155</v>
      </c>
      <c r="F1763" s="0" t="s">
        <v>22</v>
      </c>
      <c r="G1763" s="0" t="s">
        <v>32</v>
      </c>
      <c r="H1763" s="0" t="s">
        <v>33</v>
      </c>
      <c r="I1763" s="0" t="n">
        <v>1442065060</v>
      </c>
      <c r="J1763" s="0" t="n">
        <v>1437745060</v>
      </c>
      <c r="K1763" s="9" t="n">
        <f aca="false">FALSE()</f>
        <v>0</v>
      </c>
      <c r="L1763" s="0" t="n">
        <v>3</v>
      </c>
      <c r="M1763" s="9" t="n">
        <f aca="false">TRUE()</f>
        <v>1</v>
      </c>
      <c r="N1763" s="0" t="s">
        <v>2468</v>
      </c>
      <c r="O1763" s="0" t="n">
        <f aca="false">ROUND(E1763/D1763*100,0)</f>
        <v>155</v>
      </c>
      <c r="P1763" s="0" t="n">
        <f aca="false">ROUND(E1763/L1763,2)</f>
        <v>51.67</v>
      </c>
      <c r="Q1763" s="0" t="s">
        <v>2469</v>
      </c>
      <c r="R1763" s="0" t="s">
        <v>2470</v>
      </c>
      <c r="S1763" s="10" t="n">
        <f aca="false">(((J1763/60)/60)/24)+DATE(1970,1,1)</f>
        <v>42209.5678240741</v>
      </c>
      <c r="T1763" s="10" t="n">
        <f aca="false">(((I1763/60)/60)/24)+DATE(1970,1,1)</f>
        <v>42259.5678240741</v>
      </c>
    </row>
    <row r="1764" customFormat="false" ht="23.85" hidden="false" customHeight="false" outlineLevel="0" collapsed="false">
      <c r="A1764" s="0" t="n">
        <v>1762</v>
      </c>
      <c r="B1764" s="1" t="s">
        <v>3645</v>
      </c>
      <c r="C1764" s="1" t="s">
        <v>3646</v>
      </c>
      <c r="D1764" s="2" t="n">
        <v>100</v>
      </c>
      <c r="E1764" s="3" t="n">
        <v>885</v>
      </c>
      <c r="F1764" s="0" t="s">
        <v>22</v>
      </c>
      <c r="G1764" s="0" t="s">
        <v>23</v>
      </c>
      <c r="H1764" s="0" t="s">
        <v>24</v>
      </c>
      <c r="I1764" s="0" t="n">
        <v>1457739245</v>
      </c>
      <c r="J1764" s="0" t="n">
        <v>1455147245</v>
      </c>
      <c r="K1764" s="9" t="n">
        <f aca="false">FALSE()</f>
        <v>0</v>
      </c>
      <c r="L1764" s="0" t="n">
        <v>25</v>
      </c>
      <c r="M1764" s="9" t="n">
        <f aca="false">TRUE()</f>
        <v>1</v>
      </c>
      <c r="N1764" s="0" t="s">
        <v>2468</v>
      </c>
      <c r="O1764" s="0" t="n">
        <f aca="false">ROUND(E1764/D1764*100,0)</f>
        <v>885</v>
      </c>
      <c r="P1764" s="0" t="n">
        <f aca="false">ROUND(E1764/L1764,2)</f>
        <v>35.4</v>
      </c>
      <c r="Q1764" s="0" t="s">
        <v>2469</v>
      </c>
      <c r="R1764" s="0" t="s">
        <v>2470</v>
      </c>
      <c r="S1764" s="10" t="n">
        <f aca="false">(((J1764/60)/60)/24)+DATE(1970,1,1)</f>
        <v>42410.9820023148</v>
      </c>
      <c r="T1764" s="10" t="n">
        <f aca="false">(((I1764/60)/60)/24)+DATE(1970,1,1)</f>
        <v>42440.9820023148</v>
      </c>
    </row>
    <row r="1765" customFormat="false" ht="46.25" hidden="false" customHeight="false" outlineLevel="0" collapsed="false">
      <c r="A1765" s="0" t="n">
        <v>1763</v>
      </c>
      <c r="B1765" s="1" t="s">
        <v>3647</v>
      </c>
      <c r="C1765" s="1" t="s">
        <v>3648</v>
      </c>
      <c r="D1765" s="2" t="n">
        <v>12000</v>
      </c>
      <c r="E1765" s="3" t="n">
        <v>12229</v>
      </c>
      <c r="F1765" s="0" t="s">
        <v>22</v>
      </c>
      <c r="G1765" s="0" t="s">
        <v>23</v>
      </c>
      <c r="H1765" s="0" t="s">
        <v>24</v>
      </c>
      <c r="I1765" s="0" t="n">
        <v>1477255840</v>
      </c>
      <c r="J1765" s="0" t="n">
        <v>1474663840</v>
      </c>
      <c r="K1765" s="9" t="n">
        <f aca="false">FALSE()</f>
        <v>0</v>
      </c>
      <c r="L1765" s="0" t="n">
        <v>118</v>
      </c>
      <c r="M1765" s="9" t="n">
        <f aca="false">TRUE()</f>
        <v>1</v>
      </c>
      <c r="N1765" s="0" t="s">
        <v>2468</v>
      </c>
      <c r="O1765" s="0" t="n">
        <f aca="false">ROUND(E1765/D1765*100,0)</f>
        <v>102</v>
      </c>
      <c r="P1765" s="0" t="n">
        <f aca="false">ROUND(E1765/L1765,2)</f>
        <v>103.64</v>
      </c>
      <c r="Q1765" s="0" t="s">
        <v>2469</v>
      </c>
      <c r="R1765" s="0" t="s">
        <v>2470</v>
      </c>
      <c r="S1765" s="10" t="n">
        <f aca="false">(((J1765/60)/60)/24)+DATE(1970,1,1)</f>
        <v>42636.8685185185</v>
      </c>
      <c r="T1765" s="10" t="n">
        <f aca="false">(((I1765/60)/60)/24)+DATE(1970,1,1)</f>
        <v>42666.8685185185</v>
      </c>
    </row>
    <row r="1766" customFormat="false" ht="35.05" hidden="false" customHeight="false" outlineLevel="0" collapsed="false">
      <c r="A1766" s="0" t="n">
        <v>1764</v>
      </c>
      <c r="B1766" s="1" t="s">
        <v>3649</v>
      </c>
      <c r="C1766" s="1" t="s">
        <v>3650</v>
      </c>
      <c r="D1766" s="2" t="n">
        <v>11000</v>
      </c>
      <c r="E1766" s="3" t="n">
        <v>2156</v>
      </c>
      <c r="F1766" s="0" t="s">
        <v>367</v>
      </c>
      <c r="G1766" s="0" t="s">
        <v>32</v>
      </c>
      <c r="H1766" s="0" t="s">
        <v>33</v>
      </c>
      <c r="I1766" s="0" t="n">
        <v>1407065979</v>
      </c>
      <c r="J1766" s="0" t="n">
        <v>1404560379</v>
      </c>
      <c r="K1766" s="9" t="n">
        <f aca="false">TRUE()</f>
        <v>1</v>
      </c>
      <c r="L1766" s="0" t="n">
        <v>39</v>
      </c>
      <c r="M1766" s="9" t="n">
        <f aca="false">FALSE()</f>
        <v>0</v>
      </c>
      <c r="N1766" s="0" t="s">
        <v>2468</v>
      </c>
      <c r="O1766" s="0" t="n">
        <f aca="false">ROUND(E1766/D1766*100,0)</f>
        <v>20</v>
      </c>
      <c r="P1766" s="0" t="n">
        <f aca="false">ROUND(E1766/L1766,2)</f>
        <v>55.28</v>
      </c>
      <c r="Q1766" s="0" t="s">
        <v>2469</v>
      </c>
      <c r="R1766" s="0" t="s">
        <v>2470</v>
      </c>
      <c r="S1766" s="10" t="n">
        <f aca="false">(((J1766/60)/60)/24)+DATE(1970,1,1)</f>
        <v>41825.4858680556</v>
      </c>
      <c r="T1766" s="10" t="n">
        <f aca="false">(((I1766/60)/60)/24)+DATE(1970,1,1)</f>
        <v>41854.4858680556</v>
      </c>
    </row>
    <row r="1767" customFormat="false" ht="35.05" hidden="false" customHeight="false" outlineLevel="0" collapsed="false">
      <c r="A1767" s="0" t="n">
        <v>1765</v>
      </c>
      <c r="B1767" s="1" t="s">
        <v>3651</v>
      </c>
      <c r="C1767" s="1" t="s">
        <v>3652</v>
      </c>
      <c r="D1767" s="2" t="n">
        <v>12500</v>
      </c>
      <c r="E1767" s="3" t="n">
        <v>7433.48</v>
      </c>
      <c r="F1767" s="0" t="s">
        <v>367</v>
      </c>
      <c r="G1767" s="0" t="s">
        <v>23</v>
      </c>
      <c r="H1767" s="0" t="s">
        <v>24</v>
      </c>
      <c r="I1767" s="0" t="n">
        <v>1407972712</v>
      </c>
      <c r="J1767" s="0" t="n">
        <v>1405380712</v>
      </c>
      <c r="K1767" s="9" t="n">
        <f aca="false">TRUE()</f>
        <v>1</v>
      </c>
      <c r="L1767" s="0" t="n">
        <v>103</v>
      </c>
      <c r="M1767" s="9" t="n">
        <f aca="false">FALSE()</f>
        <v>0</v>
      </c>
      <c r="N1767" s="0" t="s">
        <v>2468</v>
      </c>
      <c r="O1767" s="0" t="n">
        <f aca="false">ROUND(E1767/D1767*100,0)</f>
        <v>59</v>
      </c>
      <c r="P1767" s="0" t="n">
        <f aca="false">ROUND(E1767/L1767,2)</f>
        <v>72.17</v>
      </c>
      <c r="Q1767" s="0" t="s">
        <v>2469</v>
      </c>
      <c r="R1767" s="0" t="s">
        <v>2470</v>
      </c>
      <c r="S1767" s="10" t="n">
        <f aca="false">(((J1767/60)/60)/24)+DATE(1970,1,1)</f>
        <v>41834.980462963</v>
      </c>
      <c r="T1767" s="10" t="n">
        <f aca="false">(((I1767/60)/60)/24)+DATE(1970,1,1)</f>
        <v>41864.980462963</v>
      </c>
    </row>
    <row r="1768" customFormat="false" ht="23.85" hidden="false" customHeight="false" outlineLevel="0" collapsed="false">
      <c r="A1768" s="0" t="n">
        <v>1766</v>
      </c>
      <c r="B1768" s="1" t="s">
        <v>3653</v>
      </c>
      <c r="C1768" s="1" t="s">
        <v>3654</v>
      </c>
      <c r="D1768" s="2" t="n">
        <v>1500</v>
      </c>
      <c r="E1768" s="3" t="n">
        <v>0</v>
      </c>
      <c r="F1768" s="0" t="s">
        <v>367</v>
      </c>
      <c r="G1768" s="0" t="s">
        <v>58</v>
      </c>
      <c r="H1768" s="0" t="s">
        <v>59</v>
      </c>
      <c r="I1768" s="0" t="n">
        <v>1408999088</v>
      </c>
      <c r="J1768" s="0" t="n">
        <v>1407184688</v>
      </c>
      <c r="K1768" s="9" t="n">
        <f aca="false">TRUE()</f>
        <v>1</v>
      </c>
      <c r="L1768" s="0" t="n">
        <v>0</v>
      </c>
      <c r="M1768" s="9" t="n">
        <f aca="false">FALSE()</f>
        <v>0</v>
      </c>
      <c r="N1768" s="0" t="s">
        <v>2468</v>
      </c>
      <c r="O1768" s="0" t="n">
        <f aca="false">ROUND(E1768/D1768*100,0)</f>
        <v>0</v>
      </c>
      <c r="P1768" s="0" t="n">
        <f aca="false">ROUND(E1768/L1768,2)</f>
        <v>0</v>
      </c>
      <c r="Q1768" s="0" t="s">
        <v>2469</v>
      </c>
      <c r="R1768" s="0" t="s">
        <v>2470</v>
      </c>
      <c r="S1768" s="10" t="n">
        <f aca="false">(((J1768/60)/60)/24)+DATE(1970,1,1)</f>
        <v>41855.8598148148</v>
      </c>
      <c r="T1768" s="10" t="n">
        <f aca="false">(((I1768/60)/60)/24)+DATE(1970,1,1)</f>
        <v>41876.8598148148</v>
      </c>
    </row>
    <row r="1769" customFormat="false" ht="23.85" hidden="false" customHeight="false" outlineLevel="0" collapsed="false">
      <c r="A1769" s="0" t="n">
        <v>1767</v>
      </c>
      <c r="B1769" s="1" t="s">
        <v>3655</v>
      </c>
      <c r="C1769" s="1" t="s">
        <v>3656</v>
      </c>
      <c r="D1769" s="2" t="n">
        <v>5000</v>
      </c>
      <c r="E1769" s="3" t="n">
        <v>2286</v>
      </c>
      <c r="F1769" s="0" t="s">
        <v>367</v>
      </c>
      <c r="G1769" s="0" t="s">
        <v>23</v>
      </c>
      <c r="H1769" s="0" t="s">
        <v>24</v>
      </c>
      <c r="I1769" s="0" t="n">
        <v>1407080884</v>
      </c>
      <c r="J1769" s="0" t="n">
        <v>1404488884</v>
      </c>
      <c r="K1769" s="9" t="n">
        <f aca="false">TRUE()</f>
        <v>1</v>
      </c>
      <c r="L1769" s="0" t="n">
        <v>39</v>
      </c>
      <c r="M1769" s="9" t="n">
        <f aca="false">FALSE()</f>
        <v>0</v>
      </c>
      <c r="N1769" s="0" t="s">
        <v>2468</v>
      </c>
      <c r="O1769" s="0" t="n">
        <f aca="false">ROUND(E1769/D1769*100,0)</f>
        <v>46</v>
      </c>
      <c r="P1769" s="0" t="n">
        <f aca="false">ROUND(E1769/L1769,2)</f>
        <v>58.62</v>
      </c>
      <c r="Q1769" s="0" t="s">
        <v>2469</v>
      </c>
      <c r="R1769" s="0" t="s">
        <v>2470</v>
      </c>
      <c r="S1769" s="10" t="n">
        <f aca="false">(((J1769/60)/60)/24)+DATE(1970,1,1)</f>
        <v>41824.6583796296</v>
      </c>
      <c r="T1769" s="10" t="n">
        <f aca="false">(((I1769/60)/60)/24)+DATE(1970,1,1)</f>
        <v>41854.6583796296</v>
      </c>
    </row>
    <row r="1770" customFormat="false" ht="35.05" hidden="false" customHeight="false" outlineLevel="0" collapsed="false">
      <c r="A1770" s="0" t="n">
        <v>1768</v>
      </c>
      <c r="B1770" s="1" t="s">
        <v>3657</v>
      </c>
      <c r="C1770" s="1" t="s">
        <v>3658</v>
      </c>
      <c r="D1770" s="2" t="n">
        <v>5000</v>
      </c>
      <c r="E1770" s="3" t="n">
        <v>187</v>
      </c>
      <c r="F1770" s="0" t="s">
        <v>367</v>
      </c>
      <c r="G1770" s="0" t="s">
        <v>23</v>
      </c>
      <c r="H1770" s="0" t="s">
        <v>24</v>
      </c>
      <c r="I1770" s="0" t="n">
        <v>1411824444</v>
      </c>
      <c r="J1770" s="0" t="n">
        <v>1406640444</v>
      </c>
      <c r="K1770" s="9" t="n">
        <f aca="false">TRUE()</f>
        <v>1</v>
      </c>
      <c r="L1770" s="0" t="n">
        <v>15</v>
      </c>
      <c r="M1770" s="9" t="n">
        <f aca="false">FALSE()</f>
        <v>0</v>
      </c>
      <c r="N1770" s="0" t="s">
        <v>2468</v>
      </c>
      <c r="O1770" s="0" t="n">
        <f aca="false">ROUND(E1770/D1770*100,0)</f>
        <v>4</v>
      </c>
      <c r="P1770" s="0" t="n">
        <f aca="false">ROUND(E1770/L1770,2)</f>
        <v>12.47</v>
      </c>
      <c r="Q1770" s="0" t="s">
        <v>2469</v>
      </c>
      <c r="R1770" s="0" t="s">
        <v>2470</v>
      </c>
      <c r="S1770" s="10" t="n">
        <f aca="false">(((J1770/60)/60)/24)+DATE(1970,1,1)</f>
        <v>41849.5606944444</v>
      </c>
      <c r="T1770" s="10" t="n">
        <f aca="false">(((I1770/60)/60)/24)+DATE(1970,1,1)</f>
        <v>41909.5606944445</v>
      </c>
    </row>
    <row r="1771" customFormat="false" ht="35.05" hidden="false" customHeight="false" outlineLevel="0" collapsed="false">
      <c r="A1771" s="0" t="n">
        <v>1769</v>
      </c>
      <c r="B1771" s="1" t="s">
        <v>3659</v>
      </c>
      <c r="C1771" s="1" t="s">
        <v>3660</v>
      </c>
      <c r="D1771" s="2" t="n">
        <v>40000</v>
      </c>
      <c r="E1771" s="3" t="n">
        <v>1081</v>
      </c>
      <c r="F1771" s="0" t="s">
        <v>367</v>
      </c>
      <c r="G1771" s="0" t="s">
        <v>23</v>
      </c>
      <c r="H1771" s="0" t="s">
        <v>24</v>
      </c>
      <c r="I1771" s="0" t="n">
        <v>1421177959</v>
      </c>
      <c r="J1771" s="0" t="n">
        <v>1418585959</v>
      </c>
      <c r="K1771" s="9" t="n">
        <f aca="false">TRUE()</f>
        <v>1</v>
      </c>
      <c r="L1771" s="0" t="n">
        <v>22</v>
      </c>
      <c r="M1771" s="9" t="n">
        <f aca="false">FALSE()</f>
        <v>0</v>
      </c>
      <c r="N1771" s="0" t="s">
        <v>2468</v>
      </c>
      <c r="O1771" s="0" t="n">
        <f aca="false">ROUND(E1771/D1771*100,0)</f>
        <v>3</v>
      </c>
      <c r="P1771" s="0" t="n">
        <f aca="false">ROUND(E1771/L1771,2)</f>
        <v>49.14</v>
      </c>
      <c r="Q1771" s="0" t="s">
        <v>2469</v>
      </c>
      <c r="R1771" s="0" t="s">
        <v>2470</v>
      </c>
      <c r="S1771" s="10" t="n">
        <f aca="false">(((J1771/60)/60)/24)+DATE(1970,1,1)</f>
        <v>41987.8189699074</v>
      </c>
      <c r="T1771" s="10" t="n">
        <f aca="false">(((I1771/60)/60)/24)+DATE(1970,1,1)</f>
        <v>42017.8189699074</v>
      </c>
    </row>
    <row r="1772" customFormat="false" ht="35.05" hidden="false" customHeight="false" outlineLevel="0" collapsed="false">
      <c r="A1772" s="0" t="n">
        <v>1770</v>
      </c>
      <c r="B1772" s="1" t="s">
        <v>3661</v>
      </c>
      <c r="C1772" s="1" t="s">
        <v>3662</v>
      </c>
      <c r="D1772" s="2" t="n">
        <v>24500</v>
      </c>
      <c r="E1772" s="3" t="n">
        <v>13846</v>
      </c>
      <c r="F1772" s="0" t="s">
        <v>367</v>
      </c>
      <c r="G1772" s="0" t="s">
        <v>23</v>
      </c>
      <c r="H1772" s="0" t="s">
        <v>24</v>
      </c>
      <c r="I1772" s="0" t="n">
        <v>1413312194</v>
      </c>
      <c r="J1772" s="0" t="n">
        <v>1410288194</v>
      </c>
      <c r="K1772" s="9" t="n">
        <f aca="false">TRUE()</f>
        <v>1</v>
      </c>
      <c r="L1772" s="0" t="n">
        <v>92</v>
      </c>
      <c r="M1772" s="9" t="n">
        <f aca="false">FALSE()</f>
        <v>0</v>
      </c>
      <c r="N1772" s="0" t="s">
        <v>2468</v>
      </c>
      <c r="O1772" s="0" t="n">
        <f aca="false">ROUND(E1772/D1772*100,0)</f>
        <v>57</v>
      </c>
      <c r="P1772" s="0" t="n">
        <f aca="false">ROUND(E1772/L1772,2)</f>
        <v>150.5</v>
      </c>
      <c r="Q1772" s="0" t="s">
        <v>2469</v>
      </c>
      <c r="R1772" s="0" t="s">
        <v>2470</v>
      </c>
      <c r="S1772" s="10" t="n">
        <f aca="false">(((J1772/60)/60)/24)+DATE(1970,1,1)</f>
        <v>41891.7800231482</v>
      </c>
      <c r="T1772" s="10" t="n">
        <f aca="false">(((I1772/60)/60)/24)+DATE(1970,1,1)</f>
        <v>41926.7800231482</v>
      </c>
    </row>
    <row r="1773" customFormat="false" ht="35.05" hidden="false" customHeight="false" outlineLevel="0" collapsed="false">
      <c r="A1773" s="0" t="n">
        <v>1771</v>
      </c>
      <c r="B1773" s="1" t="s">
        <v>3663</v>
      </c>
      <c r="C1773" s="1" t="s">
        <v>3664</v>
      </c>
      <c r="D1773" s="2" t="n">
        <v>4200</v>
      </c>
      <c r="E1773" s="3" t="n">
        <v>895</v>
      </c>
      <c r="F1773" s="0" t="s">
        <v>367</v>
      </c>
      <c r="G1773" s="0" t="s">
        <v>32</v>
      </c>
      <c r="H1773" s="0" t="s">
        <v>33</v>
      </c>
      <c r="I1773" s="0" t="n">
        <v>1414107040</v>
      </c>
      <c r="J1773" s="0" t="n">
        <v>1411515040</v>
      </c>
      <c r="K1773" s="9" t="n">
        <f aca="false">TRUE()</f>
        <v>1</v>
      </c>
      <c r="L1773" s="0" t="n">
        <v>25</v>
      </c>
      <c r="M1773" s="9" t="n">
        <f aca="false">FALSE()</f>
        <v>0</v>
      </c>
      <c r="N1773" s="0" t="s">
        <v>2468</v>
      </c>
      <c r="O1773" s="0" t="n">
        <f aca="false">ROUND(E1773/D1773*100,0)</f>
        <v>21</v>
      </c>
      <c r="P1773" s="0" t="n">
        <f aca="false">ROUND(E1773/L1773,2)</f>
        <v>35.8</v>
      </c>
      <c r="Q1773" s="0" t="s">
        <v>2469</v>
      </c>
      <c r="R1773" s="0" t="s">
        <v>2470</v>
      </c>
      <c r="S1773" s="10" t="n">
        <f aca="false">(((J1773/60)/60)/24)+DATE(1970,1,1)</f>
        <v>41905.9796296296</v>
      </c>
      <c r="T1773" s="10" t="n">
        <f aca="false">(((I1773/60)/60)/24)+DATE(1970,1,1)</f>
        <v>41935.9796296296</v>
      </c>
    </row>
    <row r="1774" customFormat="false" ht="35.05" hidden="false" customHeight="false" outlineLevel="0" collapsed="false">
      <c r="A1774" s="0" t="n">
        <v>1772</v>
      </c>
      <c r="B1774" s="1" t="s">
        <v>3665</v>
      </c>
      <c r="C1774" s="1" t="s">
        <v>3666</v>
      </c>
      <c r="D1774" s="2" t="n">
        <v>5500</v>
      </c>
      <c r="E1774" s="3" t="n">
        <v>858</v>
      </c>
      <c r="F1774" s="0" t="s">
        <v>367</v>
      </c>
      <c r="G1774" s="0" t="s">
        <v>32</v>
      </c>
      <c r="H1774" s="0" t="s">
        <v>33</v>
      </c>
      <c r="I1774" s="0" t="n">
        <v>1404666836</v>
      </c>
      <c r="J1774" s="0" t="n">
        <v>1399482836</v>
      </c>
      <c r="K1774" s="9" t="n">
        <f aca="false">TRUE()</f>
        <v>1</v>
      </c>
      <c r="L1774" s="0" t="n">
        <v>19</v>
      </c>
      <c r="M1774" s="9" t="n">
        <f aca="false">FALSE()</f>
        <v>0</v>
      </c>
      <c r="N1774" s="0" t="s">
        <v>2468</v>
      </c>
      <c r="O1774" s="0" t="n">
        <f aca="false">ROUND(E1774/D1774*100,0)</f>
        <v>16</v>
      </c>
      <c r="P1774" s="0" t="n">
        <f aca="false">ROUND(E1774/L1774,2)</f>
        <v>45.16</v>
      </c>
      <c r="Q1774" s="0" t="s">
        <v>2469</v>
      </c>
      <c r="R1774" s="0" t="s">
        <v>2470</v>
      </c>
      <c r="S1774" s="10" t="n">
        <f aca="false">(((J1774/60)/60)/24)+DATE(1970,1,1)</f>
        <v>41766.7180092593</v>
      </c>
      <c r="T1774" s="10" t="n">
        <f aca="false">(((I1774/60)/60)/24)+DATE(1970,1,1)</f>
        <v>41826.7180092593</v>
      </c>
    </row>
    <row r="1775" customFormat="false" ht="35.05" hidden="false" customHeight="false" outlineLevel="0" collapsed="false">
      <c r="A1775" s="0" t="n">
        <v>1773</v>
      </c>
      <c r="B1775" s="1" t="s">
        <v>3667</v>
      </c>
      <c r="C1775" s="1" t="s">
        <v>3668</v>
      </c>
      <c r="D1775" s="2" t="n">
        <v>30000</v>
      </c>
      <c r="E1775" s="3" t="n">
        <v>1877</v>
      </c>
      <c r="F1775" s="0" t="s">
        <v>367</v>
      </c>
      <c r="G1775" s="0" t="s">
        <v>23</v>
      </c>
      <c r="H1775" s="0" t="s">
        <v>24</v>
      </c>
      <c r="I1775" s="0" t="n">
        <v>1421691298</v>
      </c>
      <c r="J1775" s="0" t="n">
        <v>1417803298</v>
      </c>
      <c r="K1775" s="9" t="n">
        <f aca="false">TRUE()</f>
        <v>1</v>
      </c>
      <c r="L1775" s="0" t="n">
        <v>19</v>
      </c>
      <c r="M1775" s="9" t="n">
        <f aca="false">FALSE()</f>
        <v>0</v>
      </c>
      <c r="N1775" s="0" t="s">
        <v>2468</v>
      </c>
      <c r="O1775" s="0" t="n">
        <f aca="false">ROUND(E1775/D1775*100,0)</f>
        <v>6</v>
      </c>
      <c r="P1775" s="0" t="n">
        <f aca="false">ROUND(E1775/L1775,2)</f>
        <v>98.79</v>
      </c>
      <c r="Q1775" s="0" t="s">
        <v>2469</v>
      </c>
      <c r="R1775" s="0" t="s">
        <v>2470</v>
      </c>
      <c r="S1775" s="10" t="n">
        <f aca="false">(((J1775/60)/60)/24)+DATE(1970,1,1)</f>
        <v>41978.7603935185</v>
      </c>
      <c r="T1775" s="10" t="n">
        <f aca="false">(((I1775/60)/60)/24)+DATE(1970,1,1)</f>
        <v>42023.7603935185</v>
      </c>
    </row>
    <row r="1776" customFormat="false" ht="35.05" hidden="false" customHeight="false" outlineLevel="0" collapsed="false">
      <c r="A1776" s="0" t="n">
        <v>1774</v>
      </c>
      <c r="B1776" s="1" t="s">
        <v>3669</v>
      </c>
      <c r="C1776" s="1" t="s">
        <v>3670</v>
      </c>
      <c r="D1776" s="2" t="n">
        <v>2500</v>
      </c>
      <c r="E1776" s="3" t="n">
        <v>1148</v>
      </c>
      <c r="F1776" s="0" t="s">
        <v>367</v>
      </c>
      <c r="G1776" s="0" t="s">
        <v>23</v>
      </c>
      <c r="H1776" s="0" t="s">
        <v>24</v>
      </c>
      <c r="I1776" s="0" t="n">
        <v>1417273140</v>
      </c>
      <c r="J1776" s="0" t="n">
        <v>1413609292</v>
      </c>
      <c r="K1776" s="9" t="n">
        <f aca="false">TRUE()</f>
        <v>1</v>
      </c>
      <c r="L1776" s="0" t="n">
        <v>13</v>
      </c>
      <c r="M1776" s="9" t="n">
        <f aca="false">FALSE()</f>
        <v>0</v>
      </c>
      <c r="N1776" s="0" t="s">
        <v>2468</v>
      </c>
      <c r="O1776" s="0" t="n">
        <f aca="false">ROUND(E1776/D1776*100,0)</f>
        <v>46</v>
      </c>
      <c r="P1776" s="0" t="n">
        <f aca="false">ROUND(E1776/L1776,2)</f>
        <v>88.31</v>
      </c>
      <c r="Q1776" s="0" t="s">
        <v>2469</v>
      </c>
      <c r="R1776" s="0" t="s">
        <v>2470</v>
      </c>
      <c r="S1776" s="10" t="n">
        <f aca="false">(((J1776/60)/60)/24)+DATE(1970,1,1)</f>
        <v>41930.2186574074</v>
      </c>
      <c r="T1776" s="10" t="n">
        <f aca="false">(((I1776/60)/60)/24)+DATE(1970,1,1)</f>
        <v>41972.6243055556</v>
      </c>
    </row>
    <row r="1777" customFormat="false" ht="35.05" hidden="false" customHeight="false" outlineLevel="0" collapsed="false">
      <c r="A1777" s="0" t="n">
        <v>1775</v>
      </c>
      <c r="B1777" s="1" t="s">
        <v>3671</v>
      </c>
      <c r="C1777" s="1" t="s">
        <v>3672</v>
      </c>
      <c r="D1777" s="2" t="n">
        <v>32500</v>
      </c>
      <c r="E1777" s="3" t="n">
        <v>21158</v>
      </c>
      <c r="F1777" s="0" t="s">
        <v>367</v>
      </c>
      <c r="G1777" s="0" t="s">
        <v>23</v>
      </c>
      <c r="H1777" s="0" t="s">
        <v>24</v>
      </c>
      <c r="I1777" s="0" t="n">
        <v>1414193160</v>
      </c>
      <c r="J1777" s="0" t="n">
        <v>1410305160</v>
      </c>
      <c r="K1777" s="9" t="n">
        <f aca="false">TRUE()</f>
        <v>1</v>
      </c>
      <c r="L1777" s="0" t="n">
        <v>124</v>
      </c>
      <c r="M1777" s="9" t="n">
        <f aca="false">FALSE()</f>
        <v>0</v>
      </c>
      <c r="N1777" s="0" t="s">
        <v>2468</v>
      </c>
      <c r="O1777" s="0" t="n">
        <f aca="false">ROUND(E1777/D1777*100,0)</f>
        <v>65</v>
      </c>
      <c r="P1777" s="0" t="n">
        <f aca="false">ROUND(E1777/L1777,2)</f>
        <v>170.63</v>
      </c>
      <c r="Q1777" s="0" t="s">
        <v>2469</v>
      </c>
      <c r="R1777" s="0" t="s">
        <v>2470</v>
      </c>
      <c r="S1777" s="10" t="n">
        <f aca="false">(((J1777/60)/60)/24)+DATE(1970,1,1)</f>
        <v>41891.9763888889</v>
      </c>
      <c r="T1777" s="10" t="n">
        <f aca="false">(((I1777/60)/60)/24)+DATE(1970,1,1)</f>
        <v>41936.9763888889</v>
      </c>
    </row>
    <row r="1778" customFormat="false" ht="35.05" hidden="false" customHeight="false" outlineLevel="0" collapsed="false">
      <c r="A1778" s="0" t="n">
        <v>1776</v>
      </c>
      <c r="B1778" s="1" t="s">
        <v>3673</v>
      </c>
      <c r="C1778" s="1" t="s">
        <v>3674</v>
      </c>
      <c r="D1778" s="2" t="n">
        <v>5000</v>
      </c>
      <c r="E1778" s="3" t="n">
        <v>335</v>
      </c>
      <c r="F1778" s="0" t="s">
        <v>367</v>
      </c>
      <c r="G1778" s="0" t="s">
        <v>32</v>
      </c>
      <c r="H1778" s="0" t="s">
        <v>33</v>
      </c>
      <c r="I1778" s="0" t="n">
        <v>1414623471</v>
      </c>
      <c r="J1778" s="0" t="n">
        <v>1411513071</v>
      </c>
      <c r="K1778" s="9" t="n">
        <f aca="false">TRUE()</f>
        <v>1</v>
      </c>
      <c r="L1778" s="0" t="n">
        <v>4</v>
      </c>
      <c r="M1778" s="9" t="n">
        <f aca="false">FALSE()</f>
        <v>0</v>
      </c>
      <c r="N1778" s="0" t="s">
        <v>2468</v>
      </c>
      <c r="O1778" s="0" t="n">
        <f aca="false">ROUND(E1778/D1778*100,0)</f>
        <v>7</v>
      </c>
      <c r="P1778" s="0" t="n">
        <f aca="false">ROUND(E1778/L1778,2)</f>
        <v>83.75</v>
      </c>
      <c r="Q1778" s="0" t="s">
        <v>2469</v>
      </c>
      <c r="R1778" s="0" t="s">
        <v>2470</v>
      </c>
      <c r="S1778" s="10" t="n">
        <f aca="false">(((J1778/60)/60)/24)+DATE(1970,1,1)</f>
        <v>41905.9568402778</v>
      </c>
      <c r="T1778" s="10" t="n">
        <f aca="false">(((I1778/60)/60)/24)+DATE(1970,1,1)</f>
        <v>41941.9568402778</v>
      </c>
    </row>
    <row r="1779" customFormat="false" ht="35.05" hidden="false" customHeight="false" outlineLevel="0" collapsed="false">
      <c r="A1779" s="0" t="n">
        <v>1777</v>
      </c>
      <c r="B1779" s="1" t="s">
        <v>3675</v>
      </c>
      <c r="C1779" s="1" t="s">
        <v>3676</v>
      </c>
      <c r="D1779" s="2" t="n">
        <v>4800</v>
      </c>
      <c r="E1779" s="3" t="n">
        <v>651</v>
      </c>
      <c r="F1779" s="0" t="s">
        <v>367</v>
      </c>
      <c r="G1779" s="0" t="s">
        <v>398</v>
      </c>
      <c r="H1779" s="0" t="s">
        <v>63</v>
      </c>
      <c r="I1779" s="0" t="n">
        <v>1424421253</v>
      </c>
      <c r="J1779" s="0" t="n">
        <v>1421829253</v>
      </c>
      <c r="K1779" s="9" t="n">
        <f aca="false">TRUE()</f>
        <v>1</v>
      </c>
      <c r="L1779" s="0" t="n">
        <v>10</v>
      </c>
      <c r="M1779" s="9" t="n">
        <f aca="false">FALSE()</f>
        <v>0</v>
      </c>
      <c r="N1779" s="0" t="s">
        <v>2468</v>
      </c>
      <c r="O1779" s="0" t="n">
        <f aca="false">ROUND(E1779/D1779*100,0)</f>
        <v>14</v>
      </c>
      <c r="P1779" s="0" t="n">
        <f aca="false">ROUND(E1779/L1779,2)</f>
        <v>65.1</v>
      </c>
      <c r="Q1779" s="0" t="s">
        <v>2469</v>
      </c>
      <c r="R1779" s="0" t="s">
        <v>2470</v>
      </c>
      <c r="S1779" s="10" t="n">
        <f aca="false">(((J1779/60)/60)/24)+DATE(1970,1,1)</f>
        <v>42025.3570949074</v>
      </c>
      <c r="T1779" s="10" t="n">
        <f aca="false">(((I1779/60)/60)/24)+DATE(1970,1,1)</f>
        <v>42055.3570949074</v>
      </c>
    </row>
    <row r="1780" customFormat="false" ht="35.05" hidden="false" customHeight="false" outlineLevel="0" collapsed="false">
      <c r="A1780" s="0" t="n">
        <v>1778</v>
      </c>
      <c r="B1780" s="1" t="s">
        <v>3677</v>
      </c>
      <c r="C1780" s="1" t="s">
        <v>3678</v>
      </c>
      <c r="D1780" s="2" t="n">
        <v>50000</v>
      </c>
      <c r="E1780" s="3" t="n">
        <v>995</v>
      </c>
      <c r="F1780" s="0" t="s">
        <v>367</v>
      </c>
      <c r="G1780" s="0" t="s">
        <v>23</v>
      </c>
      <c r="H1780" s="0" t="s">
        <v>24</v>
      </c>
      <c r="I1780" s="0" t="n">
        <v>1427485395</v>
      </c>
      <c r="J1780" s="0" t="n">
        <v>1423600995</v>
      </c>
      <c r="K1780" s="9" t="n">
        <f aca="false">TRUE()</f>
        <v>1</v>
      </c>
      <c r="L1780" s="0" t="n">
        <v>15</v>
      </c>
      <c r="M1780" s="9" t="n">
        <f aca="false">FALSE()</f>
        <v>0</v>
      </c>
      <c r="N1780" s="0" t="s">
        <v>2468</v>
      </c>
      <c r="O1780" s="0" t="n">
        <f aca="false">ROUND(E1780/D1780*100,0)</f>
        <v>2</v>
      </c>
      <c r="P1780" s="0" t="n">
        <f aca="false">ROUND(E1780/L1780,2)</f>
        <v>66.33</v>
      </c>
      <c r="Q1780" s="0" t="s">
        <v>2469</v>
      </c>
      <c r="R1780" s="0" t="s">
        <v>2470</v>
      </c>
      <c r="S1780" s="10" t="n">
        <f aca="false">(((J1780/60)/60)/24)+DATE(1970,1,1)</f>
        <v>42045.8633680556</v>
      </c>
      <c r="T1780" s="10" t="n">
        <f aca="false">(((I1780/60)/60)/24)+DATE(1970,1,1)</f>
        <v>42090.8217013889</v>
      </c>
    </row>
    <row r="1781" customFormat="false" ht="35.05" hidden="false" customHeight="false" outlineLevel="0" collapsed="false">
      <c r="A1781" s="0" t="n">
        <v>1779</v>
      </c>
      <c r="B1781" s="1" t="s">
        <v>3679</v>
      </c>
      <c r="C1781" s="1" t="s">
        <v>3680</v>
      </c>
      <c r="D1781" s="2" t="n">
        <v>11000</v>
      </c>
      <c r="E1781" s="3" t="n">
        <v>3986</v>
      </c>
      <c r="F1781" s="0" t="s">
        <v>367</v>
      </c>
      <c r="G1781" s="0" t="s">
        <v>23</v>
      </c>
      <c r="H1781" s="0" t="s">
        <v>24</v>
      </c>
      <c r="I1781" s="0" t="n">
        <v>1472834180</v>
      </c>
      <c r="J1781" s="0" t="n">
        <v>1470242180</v>
      </c>
      <c r="K1781" s="9" t="n">
        <f aca="false">TRUE()</f>
        <v>1</v>
      </c>
      <c r="L1781" s="0" t="n">
        <v>38</v>
      </c>
      <c r="M1781" s="9" t="n">
        <f aca="false">FALSE()</f>
        <v>0</v>
      </c>
      <c r="N1781" s="0" t="s">
        <v>2468</v>
      </c>
      <c r="O1781" s="0" t="n">
        <f aca="false">ROUND(E1781/D1781*100,0)</f>
        <v>36</v>
      </c>
      <c r="P1781" s="0" t="n">
        <f aca="false">ROUND(E1781/L1781,2)</f>
        <v>104.89</v>
      </c>
      <c r="Q1781" s="0" t="s">
        <v>2469</v>
      </c>
      <c r="R1781" s="0" t="s">
        <v>2470</v>
      </c>
      <c r="S1781" s="10" t="n">
        <f aca="false">(((J1781/60)/60)/24)+DATE(1970,1,1)</f>
        <v>42585.6918981482</v>
      </c>
      <c r="T1781" s="10" t="n">
        <f aca="false">(((I1781/60)/60)/24)+DATE(1970,1,1)</f>
        <v>42615.6918981482</v>
      </c>
    </row>
    <row r="1782" customFormat="false" ht="35.05" hidden="false" customHeight="false" outlineLevel="0" collapsed="false">
      <c r="A1782" s="0" t="n">
        <v>1780</v>
      </c>
      <c r="B1782" s="1" t="s">
        <v>3681</v>
      </c>
      <c r="C1782" s="1" t="s">
        <v>3682</v>
      </c>
      <c r="D1782" s="2" t="n">
        <v>30000</v>
      </c>
      <c r="E1782" s="3" t="n">
        <v>11923</v>
      </c>
      <c r="F1782" s="0" t="s">
        <v>367</v>
      </c>
      <c r="G1782" s="0" t="s">
        <v>23</v>
      </c>
      <c r="H1782" s="0" t="s">
        <v>24</v>
      </c>
      <c r="I1782" s="0" t="n">
        <v>1467469510</v>
      </c>
      <c r="J1782" s="0" t="n">
        <v>1462285510</v>
      </c>
      <c r="K1782" s="9" t="n">
        <f aca="false">TRUE()</f>
        <v>1</v>
      </c>
      <c r="L1782" s="0" t="n">
        <v>152</v>
      </c>
      <c r="M1782" s="9" t="n">
        <f aca="false">FALSE()</f>
        <v>0</v>
      </c>
      <c r="N1782" s="0" t="s">
        <v>2468</v>
      </c>
      <c r="O1782" s="0" t="n">
        <f aca="false">ROUND(E1782/D1782*100,0)</f>
        <v>40</v>
      </c>
      <c r="P1782" s="0" t="n">
        <f aca="false">ROUND(E1782/L1782,2)</f>
        <v>78.44</v>
      </c>
      <c r="Q1782" s="0" t="s">
        <v>2469</v>
      </c>
      <c r="R1782" s="0" t="s">
        <v>2470</v>
      </c>
      <c r="S1782" s="10" t="n">
        <f aca="false">(((J1782/60)/60)/24)+DATE(1970,1,1)</f>
        <v>42493.6008101852</v>
      </c>
      <c r="T1782" s="10" t="n">
        <f aca="false">(((I1782/60)/60)/24)+DATE(1970,1,1)</f>
        <v>42553.6008101852</v>
      </c>
    </row>
    <row r="1783" customFormat="false" ht="35.05" hidden="false" customHeight="false" outlineLevel="0" collapsed="false">
      <c r="A1783" s="0" t="n">
        <v>1781</v>
      </c>
      <c r="B1783" s="1" t="s">
        <v>3683</v>
      </c>
      <c r="C1783" s="1" t="s">
        <v>3684</v>
      </c>
      <c r="D1783" s="2" t="n">
        <v>5500</v>
      </c>
      <c r="E1783" s="3" t="n">
        <v>1417</v>
      </c>
      <c r="F1783" s="0" t="s">
        <v>367</v>
      </c>
      <c r="G1783" s="0" t="s">
        <v>23</v>
      </c>
      <c r="H1783" s="0" t="s">
        <v>24</v>
      </c>
      <c r="I1783" s="0" t="n">
        <v>1473950945</v>
      </c>
      <c r="J1783" s="0" t="n">
        <v>1471272545</v>
      </c>
      <c r="K1783" s="9" t="n">
        <f aca="false">TRUE()</f>
        <v>1</v>
      </c>
      <c r="L1783" s="0" t="n">
        <v>24</v>
      </c>
      <c r="M1783" s="9" t="n">
        <f aca="false">FALSE()</f>
        <v>0</v>
      </c>
      <c r="N1783" s="0" t="s">
        <v>2468</v>
      </c>
      <c r="O1783" s="0" t="n">
        <f aca="false">ROUND(E1783/D1783*100,0)</f>
        <v>26</v>
      </c>
      <c r="P1783" s="0" t="n">
        <f aca="false">ROUND(E1783/L1783,2)</f>
        <v>59.04</v>
      </c>
      <c r="Q1783" s="0" t="s">
        <v>2469</v>
      </c>
      <c r="R1783" s="0" t="s">
        <v>2470</v>
      </c>
      <c r="S1783" s="10" t="n">
        <f aca="false">(((J1783/60)/60)/24)+DATE(1970,1,1)</f>
        <v>42597.6174189815</v>
      </c>
      <c r="T1783" s="10" t="n">
        <f aca="false">(((I1783/60)/60)/24)+DATE(1970,1,1)</f>
        <v>42628.6174189815</v>
      </c>
    </row>
    <row r="1784" customFormat="false" ht="46.25" hidden="false" customHeight="false" outlineLevel="0" collapsed="false">
      <c r="A1784" s="0" t="n">
        <v>1782</v>
      </c>
      <c r="B1784" s="1" t="s">
        <v>3685</v>
      </c>
      <c r="C1784" s="1" t="s">
        <v>3686</v>
      </c>
      <c r="D1784" s="2" t="n">
        <v>35000</v>
      </c>
      <c r="E1784" s="3" t="n">
        <v>5422</v>
      </c>
      <c r="F1784" s="0" t="s">
        <v>367</v>
      </c>
      <c r="G1784" s="0" t="s">
        <v>23</v>
      </c>
      <c r="H1784" s="0" t="s">
        <v>24</v>
      </c>
      <c r="I1784" s="0" t="n">
        <v>1456062489</v>
      </c>
      <c r="J1784" s="0" t="n">
        <v>1453211289</v>
      </c>
      <c r="K1784" s="9" t="n">
        <f aca="false">TRUE()</f>
        <v>1</v>
      </c>
      <c r="L1784" s="0" t="n">
        <v>76</v>
      </c>
      <c r="M1784" s="9" t="n">
        <f aca="false">FALSE()</f>
        <v>0</v>
      </c>
      <c r="N1784" s="0" t="s">
        <v>2468</v>
      </c>
      <c r="O1784" s="0" t="n">
        <f aca="false">ROUND(E1784/D1784*100,0)</f>
        <v>15</v>
      </c>
      <c r="P1784" s="0" t="n">
        <f aca="false">ROUND(E1784/L1784,2)</f>
        <v>71.34</v>
      </c>
      <c r="Q1784" s="0" t="s">
        <v>2469</v>
      </c>
      <c r="R1784" s="0" t="s">
        <v>2470</v>
      </c>
      <c r="S1784" s="10" t="n">
        <f aca="false">(((J1784/60)/60)/24)+DATE(1970,1,1)</f>
        <v>42388.5751041667</v>
      </c>
      <c r="T1784" s="10" t="n">
        <f aca="false">(((I1784/60)/60)/24)+DATE(1970,1,1)</f>
        <v>42421.5751041667</v>
      </c>
    </row>
    <row r="1785" customFormat="false" ht="35.05" hidden="false" customHeight="false" outlineLevel="0" collapsed="false">
      <c r="A1785" s="0" t="n">
        <v>1783</v>
      </c>
      <c r="B1785" s="1" t="s">
        <v>3687</v>
      </c>
      <c r="C1785" s="1" t="s">
        <v>3688</v>
      </c>
      <c r="D1785" s="2" t="n">
        <v>40000</v>
      </c>
      <c r="E1785" s="3" t="n">
        <v>9477</v>
      </c>
      <c r="F1785" s="0" t="s">
        <v>367</v>
      </c>
      <c r="G1785" s="0" t="s">
        <v>23</v>
      </c>
      <c r="H1785" s="0" t="s">
        <v>24</v>
      </c>
      <c r="I1785" s="0" t="n">
        <v>1432248478</v>
      </c>
      <c r="J1785" s="0" t="n">
        <v>1429656478</v>
      </c>
      <c r="K1785" s="9" t="n">
        <f aca="false">TRUE()</f>
        <v>1</v>
      </c>
      <c r="L1785" s="0" t="n">
        <v>185</v>
      </c>
      <c r="M1785" s="9" t="n">
        <f aca="false">FALSE()</f>
        <v>0</v>
      </c>
      <c r="N1785" s="0" t="s">
        <v>2468</v>
      </c>
      <c r="O1785" s="0" t="n">
        <f aca="false">ROUND(E1785/D1785*100,0)</f>
        <v>24</v>
      </c>
      <c r="P1785" s="0" t="n">
        <f aca="false">ROUND(E1785/L1785,2)</f>
        <v>51.23</v>
      </c>
      <c r="Q1785" s="0" t="s">
        <v>2469</v>
      </c>
      <c r="R1785" s="0" t="s">
        <v>2470</v>
      </c>
      <c r="S1785" s="10" t="n">
        <f aca="false">(((J1785/60)/60)/24)+DATE(1970,1,1)</f>
        <v>42115.9499768518</v>
      </c>
      <c r="T1785" s="10" t="n">
        <f aca="false">(((I1785/60)/60)/24)+DATE(1970,1,1)</f>
        <v>42145.9499768518</v>
      </c>
    </row>
    <row r="1786" customFormat="false" ht="35.05" hidden="false" customHeight="false" outlineLevel="0" collapsed="false">
      <c r="A1786" s="0" t="n">
        <v>1784</v>
      </c>
      <c r="B1786" s="1" t="s">
        <v>3689</v>
      </c>
      <c r="C1786" s="1" t="s">
        <v>3690</v>
      </c>
      <c r="D1786" s="2" t="n">
        <v>5000</v>
      </c>
      <c r="E1786" s="3" t="n">
        <v>1988</v>
      </c>
      <c r="F1786" s="0" t="s">
        <v>367</v>
      </c>
      <c r="G1786" s="0" t="s">
        <v>23</v>
      </c>
      <c r="H1786" s="0" t="s">
        <v>24</v>
      </c>
      <c r="I1786" s="0" t="n">
        <v>1422674700</v>
      </c>
      <c r="J1786" s="0" t="n">
        <v>1419954240</v>
      </c>
      <c r="K1786" s="9" t="n">
        <f aca="false">TRUE()</f>
        <v>1</v>
      </c>
      <c r="L1786" s="0" t="n">
        <v>33</v>
      </c>
      <c r="M1786" s="9" t="n">
        <f aca="false">FALSE()</f>
        <v>0</v>
      </c>
      <c r="N1786" s="0" t="s">
        <v>2468</v>
      </c>
      <c r="O1786" s="0" t="n">
        <f aca="false">ROUND(E1786/D1786*100,0)</f>
        <v>40</v>
      </c>
      <c r="P1786" s="0" t="n">
        <f aca="false">ROUND(E1786/L1786,2)</f>
        <v>60.24</v>
      </c>
      <c r="Q1786" s="0" t="s">
        <v>2469</v>
      </c>
      <c r="R1786" s="0" t="s">
        <v>2470</v>
      </c>
      <c r="S1786" s="10" t="n">
        <f aca="false">(((J1786/60)/60)/24)+DATE(1970,1,1)</f>
        <v>42003.6555555556</v>
      </c>
      <c r="T1786" s="10" t="n">
        <f aca="false">(((I1786/60)/60)/24)+DATE(1970,1,1)</f>
        <v>42035.1423611111</v>
      </c>
    </row>
    <row r="1787" customFormat="false" ht="35.05" hidden="false" customHeight="false" outlineLevel="0" collapsed="false">
      <c r="A1787" s="0" t="n">
        <v>1785</v>
      </c>
      <c r="B1787" s="1" t="s">
        <v>3691</v>
      </c>
      <c r="C1787" s="1" t="s">
        <v>3692</v>
      </c>
      <c r="D1787" s="2" t="n">
        <v>24000</v>
      </c>
      <c r="E1787" s="3" t="n">
        <v>4853</v>
      </c>
      <c r="F1787" s="0" t="s">
        <v>367</v>
      </c>
      <c r="G1787" s="0" t="s">
        <v>23</v>
      </c>
      <c r="H1787" s="0" t="s">
        <v>24</v>
      </c>
      <c r="I1787" s="0" t="n">
        <v>1413417600</v>
      </c>
      <c r="J1787" s="0" t="n">
        <v>1410750855</v>
      </c>
      <c r="K1787" s="9" t="n">
        <f aca="false">TRUE()</f>
        <v>1</v>
      </c>
      <c r="L1787" s="0" t="n">
        <v>108</v>
      </c>
      <c r="M1787" s="9" t="n">
        <f aca="false">FALSE()</f>
        <v>0</v>
      </c>
      <c r="N1787" s="0" t="s">
        <v>2468</v>
      </c>
      <c r="O1787" s="0" t="n">
        <f aca="false">ROUND(E1787/D1787*100,0)</f>
        <v>20</v>
      </c>
      <c r="P1787" s="0" t="n">
        <f aca="false">ROUND(E1787/L1787,2)</f>
        <v>44.94</v>
      </c>
      <c r="Q1787" s="0" t="s">
        <v>2469</v>
      </c>
      <c r="R1787" s="0" t="s">
        <v>2470</v>
      </c>
      <c r="S1787" s="10" t="n">
        <f aca="false">(((J1787/60)/60)/24)+DATE(1970,1,1)</f>
        <v>41897.1348958333</v>
      </c>
      <c r="T1787" s="10" t="n">
        <f aca="false">(((I1787/60)/60)/24)+DATE(1970,1,1)</f>
        <v>41928</v>
      </c>
    </row>
    <row r="1788" customFormat="false" ht="35.05" hidden="false" customHeight="false" outlineLevel="0" collapsed="false">
      <c r="A1788" s="0" t="n">
        <v>1786</v>
      </c>
      <c r="B1788" s="1" t="s">
        <v>3693</v>
      </c>
      <c r="C1788" s="1" t="s">
        <v>3694</v>
      </c>
      <c r="D1788" s="2" t="n">
        <v>1900</v>
      </c>
      <c r="E1788" s="3" t="n">
        <v>905</v>
      </c>
      <c r="F1788" s="0" t="s">
        <v>367</v>
      </c>
      <c r="G1788" s="0" t="s">
        <v>398</v>
      </c>
      <c r="H1788" s="0" t="s">
        <v>63</v>
      </c>
      <c r="I1788" s="0" t="n">
        <v>1418649177</v>
      </c>
      <c r="J1788" s="0" t="n">
        <v>1416057177</v>
      </c>
      <c r="K1788" s="9" t="n">
        <f aca="false">TRUE()</f>
        <v>1</v>
      </c>
      <c r="L1788" s="0" t="n">
        <v>29</v>
      </c>
      <c r="M1788" s="9" t="n">
        <f aca="false">FALSE()</f>
        <v>0</v>
      </c>
      <c r="N1788" s="0" t="s">
        <v>2468</v>
      </c>
      <c r="O1788" s="0" t="n">
        <f aca="false">ROUND(E1788/D1788*100,0)</f>
        <v>48</v>
      </c>
      <c r="P1788" s="0" t="n">
        <f aca="false">ROUND(E1788/L1788,2)</f>
        <v>31.21</v>
      </c>
      <c r="Q1788" s="0" t="s">
        <v>2469</v>
      </c>
      <c r="R1788" s="0" t="s">
        <v>2470</v>
      </c>
      <c r="S1788" s="10" t="n">
        <f aca="false">(((J1788/60)/60)/24)+DATE(1970,1,1)</f>
        <v>41958.5506597222</v>
      </c>
      <c r="T1788" s="10" t="n">
        <f aca="false">(((I1788/60)/60)/24)+DATE(1970,1,1)</f>
        <v>41988.5506597222</v>
      </c>
    </row>
    <row r="1789" customFormat="false" ht="35.05" hidden="false" customHeight="false" outlineLevel="0" collapsed="false">
      <c r="A1789" s="0" t="n">
        <v>1787</v>
      </c>
      <c r="B1789" s="1" t="s">
        <v>3695</v>
      </c>
      <c r="C1789" s="1" t="s">
        <v>3696</v>
      </c>
      <c r="D1789" s="2" t="n">
        <v>10000</v>
      </c>
      <c r="E1789" s="3" t="n">
        <v>1533</v>
      </c>
      <c r="F1789" s="0" t="s">
        <v>367</v>
      </c>
      <c r="G1789" s="0" t="s">
        <v>23</v>
      </c>
      <c r="H1789" s="0" t="s">
        <v>24</v>
      </c>
      <c r="I1789" s="0" t="n">
        <v>1428158637</v>
      </c>
      <c r="J1789" s="0" t="n">
        <v>1425570237</v>
      </c>
      <c r="K1789" s="9" t="n">
        <f aca="false">TRUE()</f>
        <v>1</v>
      </c>
      <c r="L1789" s="0" t="n">
        <v>24</v>
      </c>
      <c r="M1789" s="9" t="n">
        <f aca="false">FALSE()</f>
        <v>0</v>
      </c>
      <c r="N1789" s="0" t="s">
        <v>2468</v>
      </c>
      <c r="O1789" s="0" t="n">
        <f aca="false">ROUND(E1789/D1789*100,0)</f>
        <v>15</v>
      </c>
      <c r="P1789" s="0" t="n">
        <f aca="false">ROUND(E1789/L1789,2)</f>
        <v>63.88</v>
      </c>
      <c r="Q1789" s="0" t="s">
        <v>2469</v>
      </c>
      <c r="R1789" s="0" t="s">
        <v>2470</v>
      </c>
      <c r="S1789" s="10" t="n">
        <f aca="false">(((J1789/60)/60)/24)+DATE(1970,1,1)</f>
        <v>42068.6555208333</v>
      </c>
      <c r="T1789" s="10" t="n">
        <f aca="false">(((I1789/60)/60)/24)+DATE(1970,1,1)</f>
        <v>42098.6138541667</v>
      </c>
    </row>
    <row r="1790" customFormat="false" ht="35.05" hidden="false" customHeight="false" outlineLevel="0" collapsed="false">
      <c r="A1790" s="0" t="n">
        <v>1788</v>
      </c>
      <c r="B1790" s="1" t="s">
        <v>3697</v>
      </c>
      <c r="C1790" s="1" t="s">
        <v>3698</v>
      </c>
      <c r="D1790" s="2" t="n">
        <v>5500</v>
      </c>
      <c r="E1790" s="3" t="n">
        <v>76</v>
      </c>
      <c r="F1790" s="0" t="s">
        <v>367</v>
      </c>
      <c r="G1790" s="0" t="s">
        <v>32</v>
      </c>
      <c r="H1790" s="0" t="s">
        <v>33</v>
      </c>
      <c r="I1790" s="0" t="n">
        <v>1414795542</v>
      </c>
      <c r="J1790" s="0" t="n">
        <v>1412203542</v>
      </c>
      <c r="K1790" s="9" t="n">
        <f aca="false">TRUE()</f>
        <v>1</v>
      </c>
      <c r="L1790" s="0" t="n">
        <v>4</v>
      </c>
      <c r="M1790" s="9" t="n">
        <f aca="false">FALSE()</f>
        <v>0</v>
      </c>
      <c r="N1790" s="0" t="s">
        <v>2468</v>
      </c>
      <c r="O1790" s="0" t="n">
        <f aca="false">ROUND(E1790/D1790*100,0)</f>
        <v>1</v>
      </c>
      <c r="P1790" s="0" t="n">
        <f aca="false">ROUND(E1790/L1790,2)</f>
        <v>19</v>
      </c>
      <c r="Q1790" s="0" t="s">
        <v>2469</v>
      </c>
      <c r="R1790" s="0" t="s">
        <v>2470</v>
      </c>
      <c r="S1790" s="10" t="n">
        <f aca="false">(((J1790/60)/60)/24)+DATE(1970,1,1)</f>
        <v>41913.9484027778</v>
      </c>
      <c r="T1790" s="10" t="n">
        <f aca="false">(((I1790/60)/60)/24)+DATE(1970,1,1)</f>
        <v>41943.9484027778</v>
      </c>
    </row>
    <row r="1791" customFormat="false" ht="35.05" hidden="false" customHeight="false" outlineLevel="0" collapsed="false">
      <c r="A1791" s="0" t="n">
        <v>1789</v>
      </c>
      <c r="B1791" s="1" t="s">
        <v>3699</v>
      </c>
      <c r="C1791" s="1" t="s">
        <v>3700</v>
      </c>
      <c r="D1791" s="2" t="n">
        <v>8000</v>
      </c>
      <c r="E1791" s="3" t="n">
        <v>40</v>
      </c>
      <c r="F1791" s="0" t="s">
        <v>367</v>
      </c>
      <c r="G1791" s="0" t="s">
        <v>23</v>
      </c>
      <c r="H1791" s="0" t="s">
        <v>24</v>
      </c>
      <c r="I1791" s="0" t="n">
        <v>1421042403</v>
      </c>
      <c r="J1791" s="0" t="n">
        <v>1415858403</v>
      </c>
      <c r="K1791" s="9" t="n">
        <f aca="false">TRUE()</f>
        <v>1</v>
      </c>
      <c r="L1791" s="0" t="n">
        <v>4</v>
      </c>
      <c r="M1791" s="9" t="n">
        <f aca="false">FALSE()</f>
        <v>0</v>
      </c>
      <c r="N1791" s="0" t="s">
        <v>2468</v>
      </c>
      <c r="O1791" s="0" t="n">
        <f aca="false">ROUND(E1791/D1791*100,0)</f>
        <v>1</v>
      </c>
      <c r="P1791" s="0" t="n">
        <f aca="false">ROUND(E1791/L1791,2)</f>
        <v>10</v>
      </c>
      <c r="Q1791" s="0" t="s">
        <v>2469</v>
      </c>
      <c r="R1791" s="0" t="s">
        <v>2470</v>
      </c>
      <c r="S1791" s="10" t="n">
        <f aca="false">(((J1791/60)/60)/24)+DATE(1970,1,1)</f>
        <v>41956.2500347222</v>
      </c>
      <c r="T1791" s="10" t="n">
        <f aca="false">(((I1791/60)/60)/24)+DATE(1970,1,1)</f>
        <v>42016.2500347222</v>
      </c>
    </row>
    <row r="1792" customFormat="false" ht="35.05" hidden="false" customHeight="false" outlineLevel="0" collapsed="false">
      <c r="A1792" s="0" t="n">
        <v>1790</v>
      </c>
      <c r="B1792" s="1" t="s">
        <v>3701</v>
      </c>
      <c r="C1792" s="1" t="s">
        <v>3702</v>
      </c>
      <c r="D1792" s="2" t="n">
        <v>33000</v>
      </c>
      <c r="E1792" s="3" t="n">
        <v>1636</v>
      </c>
      <c r="F1792" s="0" t="s">
        <v>367</v>
      </c>
      <c r="G1792" s="0" t="s">
        <v>23</v>
      </c>
      <c r="H1792" s="0" t="s">
        <v>24</v>
      </c>
      <c r="I1792" s="0" t="n">
        <v>1423152678</v>
      </c>
      <c r="J1792" s="0" t="n">
        <v>1420560678</v>
      </c>
      <c r="K1792" s="9" t="n">
        <f aca="false">TRUE()</f>
        <v>1</v>
      </c>
      <c r="L1792" s="0" t="n">
        <v>15</v>
      </c>
      <c r="M1792" s="9" t="n">
        <f aca="false">FALSE()</f>
        <v>0</v>
      </c>
      <c r="N1792" s="0" t="s">
        <v>2468</v>
      </c>
      <c r="O1792" s="0" t="n">
        <f aca="false">ROUND(E1792/D1792*100,0)</f>
        <v>5</v>
      </c>
      <c r="P1792" s="0" t="n">
        <f aca="false">ROUND(E1792/L1792,2)</f>
        <v>109.07</v>
      </c>
      <c r="Q1792" s="0" t="s">
        <v>2469</v>
      </c>
      <c r="R1792" s="0" t="s">
        <v>2470</v>
      </c>
      <c r="S1792" s="10" t="n">
        <f aca="false">(((J1792/60)/60)/24)+DATE(1970,1,1)</f>
        <v>42010.6745138889</v>
      </c>
      <c r="T1792" s="10" t="n">
        <f aca="false">(((I1792/60)/60)/24)+DATE(1970,1,1)</f>
        <v>42040.6745138889</v>
      </c>
    </row>
    <row r="1793" customFormat="false" ht="23.85" hidden="false" customHeight="false" outlineLevel="0" collapsed="false">
      <c r="A1793" s="0" t="n">
        <v>1791</v>
      </c>
      <c r="B1793" s="1" t="s">
        <v>3703</v>
      </c>
      <c r="C1793" s="1" t="s">
        <v>3704</v>
      </c>
      <c r="D1793" s="2" t="n">
        <v>3000</v>
      </c>
      <c r="E1793" s="3" t="n">
        <v>107</v>
      </c>
      <c r="F1793" s="0" t="s">
        <v>367</v>
      </c>
      <c r="G1793" s="0" t="s">
        <v>32</v>
      </c>
      <c r="H1793" s="0" t="s">
        <v>33</v>
      </c>
      <c r="I1793" s="0" t="n">
        <v>1422553565</v>
      </c>
      <c r="J1793" s="0" t="n">
        <v>1417369565</v>
      </c>
      <c r="K1793" s="9" t="n">
        <f aca="false">TRUE()</f>
        <v>1</v>
      </c>
      <c r="L1793" s="0" t="n">
        <v>4</v>
      </c>
      <c r="M1793" s="9" t="n">
        <f aca="false">FALSE()</f>
        <v>0</v>
      </c>
      <c r="N1793" s="0" t="s">
        <v>2468</v>
      </c>
      <c r="O1793" s="0" t="n">
        <f aca="false">ROUND(E1793/D1793*100,0)</f>
        <v>4</v>
      </c>
      <c r="P1793" s="0" t="n">
        <f aca="false">ROUND(E1793/L1793,2)</f>
        <v>26.75</v>
      </c>
      <c r="Q1793" s="0" t="s">
        <v>2469</v>
      </c>
      <c r="R1793" s="0" t="s">
        <v>2470</v>
      </c>
      <c r="S1793" s="10" t="n">
        <f aca="false">(((J1793/60)/60)/24)+DATE(1970,1,1)</f>
        <v>41973.7403356482</v>
      </c>
      <c r="T1793" s="10" t="n">
        <f aca="false">(((I1793/60)/60)/24)+DATE(1970,1,1)</f>
        <v>42033.7403356482</v>
      </c>
    </row>
    <row r="1794" customFormat="false" ht="23.85" hidden="false" customHeight="false" outlineLevel="0" collapsed="false">
      <c r="A1794" s="0" t="n">
        <v>1792</v>
      </c>
      <c r="B1794" s="1" t="s">
        <v>3705</v>
      </c>
      <c r="C1794" s="1" t="s">
        <v>3706</v>
      </c>
      <c r="D1794" s="2" t="n">
        <v>25000</v>
      </c>
      <c r="E1794" s="3" t="n">
        <v>15281</v>
      </c>
      <c r="F1794" s="0" t="s">
        <v>367</v>
      </c>
      <c r="G1794" s="0" t="s">
        <v>23</v>
      </c>
      <c r="H1794" s="0" t="s">
        <v>24</v>
      </c>
      <c r="I1794" s="0" t="n">
        <v>1439189940</v>
      </c>
      <c r="J1794" s="0" t="n">
        <v>1435970682</v>
      </c>
      <c r="K1794" s="9" t="n">
        <f aca="false">TRUE()</f>
        <v>1</v>
      </c>
      <c r="L1794" s="0" t="n">
        <v>139</v>
      </c>
      <c r="M1794" s="9" t="n">
        <f aca="false">FALSE()</f>
        <v>0</v>
      </c>
      <c r="N1794" s="0" t="s">
        <v>2468</v>
      </c>
      <c r="O1794" s="0" t="n">
        <f aca="false">ROUND(E1794/D1794*100,0)</f>
        <v>61</v>
      </c>
      <c r="P1794" s="0" t="n">
        <f aca="false">ROUND(E1794/L1794,2)</f>
        <v>109.94</v>
      </c>
      <c r="Q1794" s="0" t="s">
        <v>2469</v>
      </c>
      <c r="R1794" s="0" t="s">
        <v>2470</v>
      </c>
      <c r="S1794" s="10" t="n">
        <f aca="false">(((J1794/60)/60)/24)+DATE(1970,1,1)</f>
        <v>42189.0310416667</v>
      </c>
      <c r="T1794" s="10" t="n">
        <f aca="false">(((I1794/60)/60)/24)+DATE(1970,1,1)</f>
        <v>42226.2909722222</v>
      </c>
    </row>
    <row r="1795" customFormat="false" ht="35.05" hidden="false" customHeight="false" outlineLevel="0" collapsed="false">
      <c r="A1795" s="0" t="n">
        <v>1793</v>
      </c>
      <c r="B1795" s="1" t="s">
        <v>3707</v>
      </c>
      <c r="C1795" s="1" t="s">
        <v>3708</v>
      </c>
      <c r="D1795" s="2" t="n">
        <v>3000</v>
      </c>
      <c r="E1795" s="3" t="n">
        <v>40</v>
      </c>
      <c r="F1795" s="0" t="s">
        <v>367</v>
      </c>
      <c r="G1795" s="0" t="s">
        <v>58</v>
      </c>
      <c r="H1795" s="0" t="s">
        <v>59</v>
      </c>
      <c r="I1795" s="0" t="n">
        <v>1417127040</v>
      </c>
      <c r="J1795" s="0" t="n">
        <v>1414531440</v>
      </c>
      <c r="K1795" s="9" t="n">
        <f aca="false">TRUE()</f>
        <v>1</v>
      </c>
      <c r="L1795" s="0" t="n">
        <v>2</v>
      </c>
      <c r="M1795" s="9" t="n">
        <f aca="false">FALSE()</f>
        <v>0</v>
      </c>
      <c r="N1795" s="0" t="s">
        <v>2468</v>
      </c>
      <c r="O1795" s="0" t="n">
        <f aca="false">ROUND(E1795/D1795*100,0)</f>
        <v>1</v>
      </c>
      <c r="P1795" s="0" t="n">
        <f aca="false">ROUND(E1795/L1795,2)</f>
        <v>20</v>
      </c>
      <c r="Q1795" s="0" t="s">
        <v>2469</v>
      </c>
      <c r="R1795" s="0" t="s">
        <v>2470</v>
      </c>
      <c r="S1795" s="10" t="n">
        <f aca="false">(((J1795/60)/60)/24)+DATE(1970,1,1)</f>
        <v>41940.8916666667</v>
      </c>
      <c r="T1795" s="10" t="n">
        <f aca="false">(((I1795/60)/60)/24)+DATE(1970,1,1)</f>
        <v>41970.9333333333</v>
      </c>
    </row>
    <row r="1796" customFormat="false" ht="35.05" hidden="false" customHeight="false" outlineLevel="0" collapsed="false">
      <c r="A1796" s="0" t="n">
        <v>1794</v>
      </c>
      <c r="B1796" s="1" t="s">
        <v>3709</v>
      </c>
      <c r="C1796" s="1" t="s">
        <v>3710</v>
      </c>
      <c r="D1796" s="2" t="n">
        <v>9000</v>
      </c>
      <c r="E1796" s="3" t="n">
        <v>997</v>
      </c>
      <c r="F1796" s="0" t="s">
        <v>367</v>
      </c>
      <c r="G1796" s="0" t="s">
        <v>23</v>
      </c>
      <c r="H1796" s="0" t="s">
        <v>24</v>
      </c>
      <c r="I1796" s="0" t="n">
        <v>1423660422</v>
      </c>
      <c r="J1796" s="0" t="n">
        <v>1420636422</v>
      </c>
      <c r="K1796" s="9" t="n">
        <f aca="false">TRUE()</f>
        <v>1</v>
      </c>
      <c r="L1796" s="0" t="n">
        <v>18</v>
      </c>
      <c r="M1796" s="9" t="n">
        <f aca="false">FALSE()</f>
        <v>0</v>
      </c>
      <c r="N1796" s="0" t="s">
        <v>2468</v>
      </c>
      <c r="O1796" s="0" t="n">
        <f aca="false">ROUND(E1796/D1796*100,0)</f>
        <v>11</v>
      </c>
      <c r="P1796" s="0" t="n">
        <f aca="false">ROUND(E1796/L1796,2)</f>
        <v>55.39</v>
      </c>
      <c r="Q1796" s="0" t="s">
        <v>2469</v>
      </c>
      <c r="R1796" s="0" t="s">
        <v>2470</v>
      </c>
      <c r="S1796" s="10" t="n">
        <f aca="false">(((J1796/60)/60)/24)+DATE(1970,1,1)</f>
        <v>42011.5511805555</v>
      </c>
      <c r="T1796" s="10" t="n">
        <f aca="false">(((I1796/60)/60)/24)+DATE(1970,1,1)</f>
        <v>42046.5511805556</v>
      </c>
    </row>
    <row r="1797" customFormat="false" ht="35.05" hidden="false" customHeight="false" outlineLevel="0" collapsed="false">
      <c r="A1797" s="0" t="n">
        <v>1795</v>
      </c>
      <c r="B1797" s="1" t="s">
        <v>3711</v>
      </c>
      <c r="C1797" s="1" t="s">
        <v>3712</v>
      </c>
      <c r="D1797" s="2" t="n">
        <v>28000</v>
      </c>
      <c r="E1797" s="3" t="n">
        <v>10846</v>
      </c>
      <c r="F1797" s="0" t="s">
        <v>367</v>
      </c>
      <c r="G1797" s="0" t="s">
        <v>513</v>
      </c>
      <c r="H1797" s="0" t="s">
        <v>63</v>
      </c>
      <c r="I1797" s="0" t="n">
        <v>1476460800</v>
      </c>
      <c r="J1797" s="0" t="n">
        <v>1473922541</v>
      </c>
      <c r="K1797" s="9" t="n">
        <f aca="false">TRUE()</f>
        <v>1</v>
      </c>
      <c r="L1797" s="0" t="n">
        <v>81</v>
      </c>
      <c r="M1797" s="9" t="n">
        <f aca="false">FALSE()</f>
        <v>0</v>
      </c>
      <c r="N1797" s="0" t="s">
        <v>2468</v>
      </c>
      <c r="O1797" s="0" t="n">
        <f aca="false">ROUND(E1797/D1797*100,0)</f>
        <v>39</v>
      </c>
      <c r="P1797" s="0" t="n">
        <f aca="false">ROUND(E1797/L1797,2)</f>
        <v>133.9</v>
      </c>
      <c r="Q1797" s="0" t="s">
        <v>2469</v>
      </c>
      <c r="R1797" s="0" t="s">
        <v>2470</v>
      </c>
      <c r="S1797" s="10" t="n">
        <f aca="false">(((J1797/60)/60)/24)+DATE(1970,1,1)</f>
        <v>42628.2886689815</v>
      </c>
      <c r="T1797" s="10" t="n">
        <f aca="false">(((I1797/60)/60)/24)+DATE(1970,1,1)</f>
        <v>42657.6666666667</v>
      </c>
    </row>
    <row r="1798" customFormat="false" ht="46.25" hidden="false" customHeight="false" outlineLevel="0" collapsed="false">
      <c r="A1798" s="0" t="n">
        <v>1796</v>
      </c>
      <c r="B1798" s="1" t="s">
        <v>3713</v>
      </c>
      <c r="C1798" s="1" t="s">
        <v>3714</v>
      </c>
      <c r="D1798" s="2" t="n">
        <v>19000</v>
      </c>
      <c r="E1798" s="3" t="n">
        <v>4190</v>
      </c>
      <c r="F1798" s="0" t="s">
        <v>367</v>
      </c>
      <c r="G1798" s="0" t="s">
        <v>32</v>
      </c>
      <c r="H1798" s="0" t="s">
        <v>33</v>
      </c>
      <c r="I1798" s="0" t="n">
        <v>1469356366</v>
      </c>
      <c r="J1798" s="0" t="n">
        <v>1464172366</v>
      </c>
      <c r="K1798" s="9" t="n">
        <f aca="false">TRUE()</f>
        <v>1</v>
      </c>
      <c r="L1798" s="0" t="n">
        <v>86</v>
      </c>
      <c r="M1798" s="9" t="n">
        <f aca="false">FALSE()</f>
        <v>0</v>
      </c>
      <c r="N1798" s="0" t="s">
        <v>2468</v>
      </c>
      <c r="O1798" s="0" t="n">
        <f aca="false">ROUND(E1798/D1798*100,0)</f>
        <v>22</v>
      </c>
      <c r="P1798" s="0" t="n">
        <f aca="false">ROUND(E1798/L1798,2)</f>
        <v>48.72</v>
      </c>
      <c r="Q1798" s="0" t="s">
        <v>2469</v>
      </c>
      <c r="R1798" s="0" t="s">
        <v>2470</v>
      </c>
      <c r="S1798" s="10" t="n">
        <f aca="false">(((J1798/60)/60)/24)+DATE(1970,1,1)</f>
        <v>42515.4394212963</v>
      </c>
      <c r="T1798" s="10" t="n">
        <f aca="false">(((I1798/60)/60)/24)+DATE(1970,1,1)</f>
        <v>42575.4394212963</v>
      </c>
    </row>
    <row r="1799" customFormat="false" ht="35.05" hidden="false" customHeight="false" outlineLevel="0" collapsed="false">
      <c r="A1799" s="0" t="n">
        <v>1797</v>
      </c>
      <c r="B1799" s="1" t="s">
        <v>3715</v>
      </c>
      <c r="C1799" s="1" t="s">
        <v>3716</v>
      </c>
      <c r="D1799" s="2" t="n">
        <v>10000</v>
      </c>
      <c r="E1799" s="3" t="n">
        <v>6755</v>
      </c>
      <c r="F1799" s="0" t="s">
        <v>367</v>
      </c>
      <c r="G1799" s="0" t="s">
        <v>23</v>
      </c>
      <c r="H1799" s="0" t="s">
        <v>24</v>
      </c>
      <c r="I1799" s="0" t="n">
        <v>1481809189</v>
      </c>
      <c r="J1799" s="0" t="n">
        <v>1479217189</v>
      </c>
      <c r="K1799" s="9" t="n">
        <f aca="false">TRUE()</f>
        <v>1</v>
      </c>
      <c r="L1799" s="0" t="n">
        <v>140</v>
      </c>
      <c r="M1799" s="9" t="n">
        <f aca="false">FALSE()</f>
        <v>0</v>
      </c>
      <c r="N1799" s="0" t="s">
        <v>2468</v>
      </c>
      <c r="O1799" s="0" t="n">
        <f aca="false">ROUND(E1799/D1799*100,0)</f>
        <v>68</v>
      </c>
      <c r="P1799" s="0" t="n">
        <f aca="false">ROUND(E1799/L1799,2)</f>
        <v>48.25</v>
      </c>
      <c r="Q1799" s="0" t="s">
        <v>2469</v>
      </c>
      <c r="R1799" s="0" t="s">
        <v>2470</v>
      </c>
      <c r="S1799" s="10" t="n">
        <f aca="false">(((J1799/60)/60)/24)+DATE(1970,1,1)</f>
        <v>42689.5693171296</v>
      </c>
      <c r="T1799" s="10" t="n">
        <f aca="false">(((I1799/60)/60)/24)+DATE(1970,1,1)</f>
        <v>42719.5693171296</v>
      </c>
    </row>
    <row r="1800" customFormat="false" ht="35.05" hidden="false" customHeight="false" outlineLevel="0" collapsed="false">
      <c r="A1800" s="0" t="n">
        <v>1798</v>
      </c>
      <c r="B1800" s="1" t="s">
        <v>3717</v>
      </c>
      <c r="C1800" s="1" t="s">
        <v>3718</v>
      </c>
      <c r="D1800" s="2" t="n">
        <v>16000</v>
      </c>
      <c r="E1800" s="3" t="n">
        <v>2182</v>
      </c>
      <c r="F1800" s="0" t="s">
        <v>367</v>
      </c>
      <c r="G1800" s="0" t="s">
        <v>23</v>
      </c>
      <c r="H1800" s="0" t="s">
        <v>24</v>
      </c>
      <c r="I1800" s="0" t="n">
        <v>1454572233</v>
      </c>
      <c r="J1800" s="0" t="n">
        <v>1449388233</v>
      </c>
      <c r="K1800" s="9" t="n">
        <f aca="false">TRUE()</f>
        <v>1</v>
      </c>
      <c r="L1800" s="0" t="n">
        <v>37</v>
      </c>
      <c r="M1800" s="9" t="n">
        <f aca="false">FALSE()</f>
        <v>0</v>
      </c>
      <c r="N1800" s="0" t="s">
        <v>2468</v>
      </c>
      <c r="O1800" s="0" t="n">
        <f aca="false">ROUND(E1800/D1800*100,0)</f>
        <v>14</v>
      </c>
      <c r="P1800" s="0" t="n">
        <f aca="false">ROUND(E1800/L1800,2)</f>
        <v>58.97</v>
      </c>
      <c r="Q1800" s="0" t="s">
        <v>2469</v>
      </c>
      <c r="R1800" s="0" t="s">
        <v>2470</v>
      </c>
      <c r="S1800" s="10" t="n">
        <f aca="false">(((J1800/60)/60)/24)+DATE(1970,1,1)</f>
        <v>42344.3267708333</v>
      </c>
      <c r="T1800" s="10" t="n">
        <f aca="false">(((I1800/60)/60)/24)+DATE(1970,1,1)</f>
        <v>42404.3267708333</v>
      </c>
    </row>
    <row r="1801" customFormat="false" ht="23.85" hidden="false" customHeight="false" outlineLevel="0" collapsed="false">
      <c r="A1801" s="0" t="n">
        <v>1799</v>
      </c>
      <c r="B1801" s="1" t="s">
        <v>3719</v>
      </c>
      <c r="C1801" s="1" t="s">
        <v>3720</v>
      </c>
      <c r="D1801" s="2" t="n">
        <v>4000</v>
      </c>
      <c r="E1801" s="3" t="n">
        <v>69.83</v>
      </c>
      <c r="F1801" s="0" t="s">
        <v>367</v>
      </c>
      <c r="G1801" s="0" t="s">
        <v>32</v>
      </c>
      <c r="H1801" s="0" t="s">
        <v>33</v>
      </c>
      <c r="I1801" s="0" t="n">
        <v>1415740408</v>
      </c>
      <c r="J1801" s="0" t="n">
        <v>1414008808</v>
      </c>
      <c r="K1801" s="9" t="n">
        <f aca="false">TRUE()</f>
        <v>1</v>
      </c>
      <c r="L1801" s="0" t="n">
        <v>6</v>
      </c>
      <c r="M1801" s="9" t="n">
        <f aca="false">FALSE()</f>
        <v>0</v>
      </c>
      <c r="N1801" s="0" t="s">
        <v>2468</v>
      </c>
      <c r="O1801" s="0" t="n">
        <f aca="false">ROUND(E1801/D1801*100,0)</f>
        <v>2</v>
      </c>
      <c r="P1801" s="0" t="n">
        <f aca="false">ROUND(E1801/L1801,2)</f>
        <v>11.64</v>
      </c>
      <c r="Q1801" s="0" t="s">
        <v>2469</v>
      </c>
      <c r="R1801" s="0" t="s">
        <v>2470</v>
      </c>
      <c r="S1801" s="10" t="n">
        <f aca="false">(((J1801/60)/60)/24)+DATE(1970,1,1)</f>
        <v>41934.8426851852</v>
      </c>
      <c r="T1801" s="10" t="n">
        <f aca="false">(((I1801/60)/60)/24)+DATE(1970,1,1)</f>
        <v>41954.8843518519</v>
      </c>
    </row>
    <row r="1802" customFormat="false" ht="35.05" hidden="false" customHeight="false" outlineLevel="0" collapsed="false">
      <c r="A1802" s="0" t="n">
        <v>1800</v>
      </c>
      <c r="B1802" s="1" t="s">
        <v>3721</v>
      </c>
      <c r="C1802" s="1" t="s">
        <v>3722</v>
      </c>
      <c r="D1802" s="2" t="n">
        <v>46260</v>
      </c>
      <c r="E1802" s="3" t="n">
        <v>9460</v>
      </c>
      <c r="F1802" s="0" t="s">
        <v>367</v>
      </c>
      <c r="G1802" s="0" t="s">
        <v>32</v>
      </c>
      <c r="H1802" s="0" t="s">
        <v>33</v>
      </c>
      <c r="I1802" s="0" t="n">
        <v>1476109970</v>
      </c>
      <c r="J1802" s="0" t="n">
        <v>1473517970</v>
      </c>
      <c r="K1802" s="9" t="n">
        <f aca="false">TRUE()</f>
        <v>1</v>
      </c>
      <c r="L1802" s="0" t="n">
        <v>113</v>
      </c>
      <c r="M1802" s="9" t="n">
        <f aca="false">FALSE()</f>
        <v>0</v>
      </c>
      <c r="N1802" s="0" t="s">
        <v>2468</v>
      </c>
      <c r="O1802" s="0" t="n">
        <f aca="false">ROUND(E1802/D1802*100,0)</f>
        <v>20</v>
      </c>
      <c r="P1802" s="0" t="n">
        <f aca="false">ROUND(E1802/L1802,2)</f>
        <v>83.72</v>
      </c>
      <c r="Q1802" s="0" t="s">
        <v>2469</v>
      </c>
      <c r="R1802" s="0" t="s">
        <v>2470</v>
      </c>
      <c r="S1802" s="10" t="n">
        <f aca="false">(((J1802/60)/60)/24)+DATE(1970,1,1)</f>
        <v>42623.6061342593</v>
      </c>
      <c r="T1802" s="10" t="n">
        <f aca="false">(((I1802/60)/60)/24)+DATE(1970,1,1)</f>
        <v>42653.6061342593</v>
      </c>
    </row>
    <row r="1803" customFormat="false" ht="35.05" hidden="false" customHeight="false" outlineLevel="0" collapsed="false">
      <c r="A1803" s="0" t="n">
        <v>1801</v>
      </c>
      <c r="B1803" s="1" t="s">
        <v>3723</v>
      </c>
      <c r="C1803" s="1" t="s">
        <v>3724</v>
      </c>
      <c r="D1803" s="2" t="n">
        <v>17000</v>
      </c>
      <c r="E1803" s="3" t="n">
        <v>2355</v>
      </c>
      <c r="F1803" s="0" t="s">
        <v>367</v>
      </c>
      <c r="G1803" s="0" t="s">
        <v>32</v>
      </c>
      <c r="H1803" s="0" t="s">
        <v>33</v>
      </c>
      <c r="I1803" s="0" t="n">
        <v>1450181400</v>
      </c>
      <c r="J1803" s="0" t="n">
        <v>1447429868</v>
      </c>
      <c r="K1803" s="9" t="n">
        <f aca="false">TRUE()</f>
        <v>1</v>
      </c>
      <c r="L1803" s="0" t="n">
        <v>37</v>
      </c>
      <c r="M1803" s="9" t="n">
        <f aca="false">FALSE()</f>
        <v>0</v>
      </c>
      <c r="N1803" s="0" t="s">
        <v>2468</v>
      </c>
      <c r="O1803" s="0" t="n">
        <f aca="false">ROUND(E1803/D1803*100,0)</f>
        <v>14</v>
      </c>
      <c r="P1803" s="0" t="n">
        <f aca="false">ROUND(E1803/L1803,2)</f>
        <v>63.65</v>
      </c>
      <c r="Q1803" s="0" t="s">
        <v>2469</v>
      </c>
      <c r="R1803" s="0" t="s">
        <v>2470</v>
      </c>
      <c r="S1803" s="10" t="n">
        <f aca="false">(((J1803/60)/60)/24)+DATE(1970,1,1)</f>
        <v>42321.6605092593</v>
      </c>
      <c r="T1803" s="10" t="n">
        <f aca="false">(((I1803/60)/60)/24)+DATE(1970,1,1)</f>
        <v>42353.5069444444</v>
      </c>
    </row>
    <row r="1804" customFormat="false" ht="35.05" hidden="false" customHeight="false" outlineLevel="0" collapsed="false">
      <c r="A1804" s="0" t="n">
        <v>1802</v>
      </c>
      <c r="B1804" s="1" t="s">
        <v>3725</v>
      </c>
      <c r="C1804" s="1" t="s">
        <v>3726</v>
      </c>
      <c r="D1804" s="2" t="n">
        <v>3500</v>
      </c>
      <c r="E1804" s="3" t="n">
        <v>1697</v>
      </c>
      <c r="F1804" s="0" t="s">
        <v>367</v>
      </c>
      <c r="G1804" s="0" t="s">
        <v>513</v>
      </c>
      <c r="H1804" s="0" t="s">
        <v>63</v>
      </c>
      <c r="I1804" s="0" t="n">
        <v>1435442340</v>
      </c>
      <c r="J1804" s="0" t="n">
        <v>1433416830</v>
      </c>
      <c r="K1804" s="9" t="n">
        <f aca="false">TRUE()</f>
        <v>1</v>
      </c>
      <c r="L1804" s="0" t="n">
        <v>18</v>
      </c>
      <c r="M1804" s="9" t="n">
        <f aca="false">FALSE()</f>
        <v>0</v>
      </c>
      <c r="N1804" s="0" t="s">
        <v>2468</v>
      </c>
      <c r="O1804" s="0" t="n">
        <f aca="false">ROUND(E1804/D1804*100,0)</f>
        <v>48</v>
      </c>
      <c r="P1804" s="0" t="n">
        <f aca="false">ROUND(E1804/L1804,2)</f>
        <v>94.28</v>
      </c>
      <c r="Q1804" s="0" t="s">
        <v>2469</v>
      </c>
      <c r="R1804" s="0" t="s">
        <v>2470</v>
      </c>
      <c r="S1804" s="10" t="n">
        <f aca="false">(((J1804/60)/60)/24)+DATE(1970,1,1)</f>
        <v>42159.4725694445</v>
      </c>
      <c r="T1804" s="10" t="n">
        <f aca="false">(((I1804/60)/60)/24)+DATE(1970,1,1)</f>
        <v>42182.9159722222</v>
      </c>
    </row>
    <row r="1805" customFormat="false" ht="35.05" hidden="false" customHeight="false" outlineLevel="0" collapsed="false">
      <c r="A1805" s="0" t="n">
        <v>1803</v>
      </c>
      <c r="B1805" s="1" t="s">
        <v>3727</v>
      </c>
      <c r="C1805" s="1" t="s">
        <v>3728</v>
      </c>
      <c r="D1805" s="2" t="n">
        <v>17500</v>
      </c>
      <c r="E1805" s="3" t="n">
        <v>5390</v>
      </c>
      <c r="F1805" s="0" t="s">
        <v>367</v>
      </c>
      <c r="G1805" s="0" t="s">
        <v>23</v>
      </c>
      <c r="H1805" s="0" t="s">
        <v>24</v>
      </c>
      <c r="I1805" s="0" t="n">
        <v>1423878182</v>
      </c>
      <c r="J1805" s="0" t="n">
        <v>1421199782</v>
      </c>
      <c r="K1805" s="9" t="n">
        <f aca="false">TRUE()</f>
        <v>1</v>
      </c>
      <c r="L1805" s="0" t="n">
        <v>75</v>
      </c>
      <c r="M1805" s="9" t="n">
        <f aca="false">FALSE()</f>
        <v>0</v>
      </c>
      <c r="N1805" s="0" t="s">
        <v>2468</v>
      </c>
      <c r="O1805" s="0" t="n">
        <f aca="false">ROUND(E1805/D1805*100,0)</f>
        <v>31</v>
      </c>
      <c r="P1805" s="0" t="n">
        <f aca="false">ROUND(E1805/L1805,2)</f>
        <v>71.87</v>
      </c>
      <c r="Q1805" s="0" t="s">
        <v>2469</v>
      </c>
      <c r="R1805" s="0" t="s">
        <v>2470</v>
      </c>
      <c r="S1805" s="10" t="n">
        <f aca="false">(((J1805/60)/60)/24)+DATE(1970,1,1)</f>
        <v>42018.0715509259</v>
      </c>
      <c r="T1805" s="10" t="n">
        <f aca="false">(((I1805/60)/60)/24)+DATE(1970,1,1)</f>
        <v>42049.0715509259</v>
      </c>
    </row>
    <row r="1806" customFormat="false" ht="35.05" hidden="false" customHeight="false" outlineLevel="0" collapsed="false">
      <c r="A1806" s="0" t="n">
        <v>1804</v>
      </c>
      <c r="B1806" s="1" t="s">
        <v>3729</v>
      </c>
      <c r="C1806" s="1" t="s">
        <v>3730</v>
      </c>
      <c r="D1806" s="2" t="n">
        <v>15500</v>
      </c>
      <c r="E1806" s="3" t="n">
        <v>5452</v>
      </c>
      <c r="F1806" s="0" t="s">
        <v>367</v>
      </c>
      <c r="G1806" s="0" t="s">
        <v>23</v>
      </c>
      <c r="H1806" s="0" t="s">
        <v>24</v>
      </c>
      <c r="I1806" s="0" t="n">
        <v>1447521404</v>
      </c>
      <c r="J1806" s="0" t="n">
        <v>1444061804</v>
      </c>
      <c r="K1806" s="9" t="n">
        <f aca="false">TRUE()</f>
        <v>1</v>
      </c>
      <c r="L1806" s="0" t="n">
        <v>52</v>
      </c>
      <c r="M1806" s="9" t="n">
        <f aca="false">FALSE()</f>
        <v>0</v>
      </c>
      <c r="N1806" s="0" t="s">
        <v>2468</v>
      </c>
      <c r="O1806" s="0" t="n">
        <f aca="false">ROUND(E1806/D1806*100,0)</f>
        <v>35</v>
      </c>
      <c r="P1806" s="0" t="n">
        <f aca="false">ROUND(E1806/L1806,2)</f>
        <v>104.85</v>
      </c>
      <c r="Q1806" s="0" t="s">
        <v>2469</v>
      </c>
      <c r="R1806" s="0" t="s">
        <v>2470</v>
      </c>
      <c r="S1806" s="10" t="n">
        <f aca="false">(((J1806/60)/60)/24)+DATE(1970,1,1)</f>
        <v>42282.678287037</v>
      </c>
      <c r="T1806" s="10" t="n">
        <f aca="false">(((I1806/60)/60)/24)+DATE(1970,1,1)</f>
        <v>42322.7199537037</v>
      </c>
    </row>
    <row r="1807" customFormat="false" ht="35.05" hidden="false" customHeight="false" outlineLevel="0" collapsed="false">
      <c r="A1807" s="0" t="n">
        <v>1805</v>
      </c>
      <c r="B1807" s="1" t="s">
        <v>3731</v>
      </c>
      <c r="C1807" s="1" t="s">
        <v>3732</v>
      </c>
      <c r="D1807" s="2" t="n">
        <v>22500</v>
      </c>
      <c r="E1807" s="3" t="n">
        <v>8191</v>
      </c>
      <c r="F1807" s="0" t="s">
        <v>367</v>
      </c>
      <c r="G1807" s="0" t="s">
        <v>513</v>
      </c>
      <c r="H1807" s="0" t="s">
        <v>63</v>
      </c>
      <c r="I1807" s="0" t="n">
        <v>1443808800</v>
      </c>
      <c r="J1807" s="0" t="n">
        <v>1441048658</v>
      </c>
      <c r="K1807" s="9" t="n">
        <f aca="false">TRUE()</f>
        <v>1</v>
      </c>
      <c r="L1807" s="0" t="n">
        <v>122</v>
      </c>
      <c r="M1807" s="9" t="n">
        <f aca="false">FALSE()</f>
        <v>0</v>
      </c>
      <c r="N1807" s="0" t="s">
        <v>2468</v>
      </c>
      <c r="O1807" s="0" t="n">
        <f aca="false">ROUND(E1807/D1807*100,0)</f>
        <v>36</v>
      </c>
      <c r="P1807" s="0" t="n">
        <f aca="false">ROUND(E1807/L1807,2)</f>
        <v>67.14</v>
      </c>
      <c r="Q1807" s="0" t="s">
        <v>2469</v>
      </c>
      <c r="R1807" s="0" t="s">
        <v>2470</v>
      </c>
      <c r="S1807" s="10" t="n">
        <f aca="false">(((J1807/60)/60)/24)+DATE(1970,1,1)</f>
        <v>42247.803912037</v>
      </c>
      <c r="T1807" s="10" t="n">
        <f aca="false">(((I1807/60)/60)/24)+DATE(1970,1,1)</f>
        <v>42279.75</v>
      </c>
    </row>
    <row r="1808" customFormat="false" ht="35.05" hidden="false" customHeight="false" outlineLevel="0" collapsed="false">
      <c r="A1808" s="0" t="n">
        <v>1806</v>
      </c>
      <c r="B1808" s="1" t="s">
        <v>3733</v>
      </c>
      <c r="C1808" s="1" t="s">
        <v>3734</v>
      </c>
      <c r="D1808" s="2" t="n">
        <v>20000</v>
      </c>
      <c r="E1808" s="3" t="n">
        <v>591</v>
      </c>
      <c r="F1808" s="0" t="s">
        <v>367</v>
      </c>
      <c r="G1808" s="0" t="s">
        <v>32</v>
      </c>
      <c r="H1808" s="0" t="s">
        <v>33</v>
      </c>
      <c r="I1808" s="0" t="n">
        <v>1412090349</v>
      </c>
      <c r="J1808" s="0" t="n">
        <v>1409066349</v>
      </c>
      <c r="K1808" s="9" t="n">
        <f aca="false">TRUE()</f>
        <v>1</v>
      </c>
      <c r="L1808" s="0" t="n">
        <v>8</v>
      </c>
      <c r="M1808" s="9" t="n">
        <f aca="false">FALSE()</f>
        <v>0</v>
      </c>
      <c r="N1808" s="0" t="s">
        <v>2468</v>
      </c>
      <c r="O1808" s="0" t="n">
        <f aca="false">ROUND(E1808/D1808*100,0)</f>
        <v>3</v>
      </c>
      <c r="P1808" s="0" t="n">
        <f aca="false">ROUND(E1808/L1808,2)</f>
        <v>73.88</v>
      </c>
      <c r="Q1808" s="0" t="s">
        <v>2469</v>
      </c>
      <c r="R1808" s="0" t="s">
        <v>2470</v>
      </c>
      <c r="S1808" s="10" t="n">
        <f aca="false">(((J1808/60)/60)/24)+DATE(1970,1,1)</f>
        <v>41877.6382986111</v>
      </c>
      <c r="T1808" s="10" t="n">
        <f aca="false">(((I1808/60)/60)/24)+DATE(1970,1,1)</f>
        <v>41912.6382986111</v>
      </c>
    </row>
    <row r="1809" customFormat="false" ht="23.85" hidden="false" customHeight="false" outlineLevel="0" collapsed="false">
      <c r="A1809" s="0" t="n">
        <v>1807</v>
      </c>
      <c r="B1809" s="1" t="s">
        <v>3735</v>
      </c>
      <c r="C1809" s="1" t="s">
        <v>3736</v>
      </c>
      <c r="D1809" s="2" t="n">
        <v>5000</v>
      </c>
      <c r="E1809" s="3" t="n">
        <v>553</v>
      </c>
      <c r="F1809" s="0" t="s">
        <v>367</v>
      </c>
      <c r="G1809" s="0" t="s">
        <v>23</v>
      </c>
      <c r="H1809" s="0" t="s">
        <v>24</v>
      </c>
      <c r="I1809" s="0" t="n">
        <v>1411868313</v>
      </c>
      <c r="J1809" s="0" t="n">
        <v>1409276313</v>
      </c>
      <c r="K1809" s="9" t="n">
        <f aca="false">TRUE()</f>
        <v>1</v>
      </c>
      <c r="L1809" s="0" t="n">
        <v>8</v>
      </c>
      <c r="M1809" s="9" t="n">
        <f aca="false">FALSE()</f>
        <v>0</v>
      </c>
      <c r="N1809" s="0" t="s">
        <v>2468</v>
      </c>
      <c r="O1809" s="0" t="n">
        <f aca="false">ROUND(E1809/D1809*100,0)</f>
        <v>11</v>
      </c>
      <c r="P1809" s="0" t="n">
        <f aca="false">ROUND(E1809/L1809,2)</f>
        <v>69.13</v>
      </c>
      <c r="Q1809" s="0" t="s">
        <v>2469</v>
      </c>
      <c r="R1809" s="0" t="s">
        <v>2470</v>
      </c>
      <c r="S1809" s="10" t="n">
        <f aca="false">(((J1809/60)/60)/24)+DATE(1970,1,1)</f>
        <v>41880.0684375</v>
      </c>
      <c r="T1809" s="10" t="n">
        <f aca="false">(((I1809/60)/60)/24)+DATE(1970,1,1)</f>
        <v>41910.0684375</v>
      </c>
    </row>
    <row r="1810" customFormat="false" ht="35.05" hidden="false" customHeight="false" outlineLevel="0" collapsed="false">
      <c r="A1810" s="0" t="n">
        <v>1808</v>
      </c>
      <c r="B1810" s="1" t="s">
        <v>3737</v>
      </c>
      <c r="C1810" s="1" t="s">
        <v>3738</v>
      </c>
      <c r="D1810" s="2" t="n">
        <v>28000</v>
      </c>
      <c r="E1810" s="3" t="n">
        <v>11594</v>
      </c>
      <c r="F1810" s="0" t="s">
        <v>367</v>
      </c>
      <c r="G1810" s="0" t="s">
        <v>23</v>
      </c>
      <c r="H1810" s="0" t="s">
        <v>24</v>
      </c>
      <c r="I1810" s="0" t="n">
        <v>1486830030</v>
      </c>
      <c r="J1810" s="0" t="n">
        <v>1483806030</v>
      </c>
      <c r="K1810" s="9" t="n">
        <f aca="false">TRUE()</f>
        <v>1</v>
      </c>
      <c r="L1810" s="0" t="n">
        <v>96</v>
      </c>
      <c r="M1810" s="9" t="n">
        <f aca="false">FALSE()</f>
        <v>0</v>
      </c>
      <c r="N1810" s="0" t="s">
        <v>2468</v>
      </c>
      <c r="O1810" s="0" t="n">
        <f aca="false">ROUND(E1810/D1810*100,0)</f>
        <v>41</v>
      </c>
      <c r="P1810" s="0" t="n">
        <f aca="false">ROUND(E1810/L1810,2)</f>
        <v>120.77</v>
      </c>
      <c r="Q1810" s="0" t="s">
        <v>2469</v>
      </c>
      <c r="R1810" s="0" t="s">
        <v>2470</v>
      </c>
      <c r="S1810" s="10" t="n">
        <f aca="false">(((J1810/60)/60)/24)+DATE(1970,1,1)</f>
        <v>42742.6809027778</v>
      </c>
      <c r="T1810" s="10" t="n">
        <f aca="false">(((I1810/60)/60)/24)+DATE(1970,1,1)</f>
        <v>42777.6809027778</v>
      </c>
    </row>
    <row r="1811" customFormat="false" ht="35.05" hidden="false" customHeight="false" outlineLevel="0" collapsed="false">
      <c r="A1811" s="0" t="n">
        <v>1809</v>
      </c>
      <c r="B1811" s="1" t="s">
        <v>3739</v>
      </c>
      <c r="C1811" s="1" t="s">
        <v>3740</v>
      </c>
      <c r="D1811" s="2" t="n">
        <v>3500</v>
      </c>
      <c r="E1811" s="3" t="n">
        <v>380</v>
      </c>
      <c r="F1811" s="0" t="s">
        <v>367</v>
      </c>
      <c r="G1811" s="0" t="s">
        <v>168</v>
      </c>
      <c r="H1811" s="0" t="s">
        <v>169</v>
      </c>
      <c r="I1811" s="0" t="n">
        <v>1425246439</v>
      </c>
      <c r="J1811" s="0" t="n">
        <v>1422222439</v>
      </c>
      <c r="K1811" s="9" t="n">
        <f aca="false">TRUE()</f>
        <v>1</v>
      </c>
      <c r="L1811" s="0" t="n">
        <v>9</v>
      </c>
      <c r="M1811" s="9" t="n">
        <f aca="false">FALSE()</f>
        <v>0</v>
      </c>
      <c r="N1811" s="0" t="s">
        <v>2468</v>
      </c>
      <c r="O1811" s="0" t="n">
        <f aca="false">ROUND(E1811/D1811*100,0)</f>
        <v>11</v>
      </c>
      <c r="P1811" s="0" t="n">
        <f aca="false">ROUND(E1811/L1811,2)</f>
        <v>42.22</v>
      </c>
      <c r="Q1811" s="0" t="s">
        <v>2469</v>
      </c>
      <c r="R1811" s="0" t="s">
        <v>2470</v>
      </c>
      <c r="S1811" s="10" t="n">
        <f aca="false">(((J1811/60)/60)/24)+DATE(1970,1,1)</f>
        <v>42029.9078587963</v>
      </c>
      <c r="T1811" s="10" t="n">
        <f aca="false">(((I1811/60)/60)/24)+DATE(1970,1,1)</f>
        <v>42064.9078587963</v>
      </c>
    </row>
    <row r="1812" customFormat="false" ht="35.05" hidden="false" customHeight="false" outlineLevel="0" collapsed="false">
      <c r="A1812" s="0" t="n">
        <v>1810</v>
      </c>
      <c r="B1812" s="1" t="s">
        <v>3741</v>
      </c>
      <c r="C1812" s="1" t="s">
        <v>3742</v>
      </c>
      <c r="D1812" s="2" t="n">
        <v>450</v>
      </c>
      <c r="E1812" s="3" t="n">
        <v>15</v>
      </c>
      <c r="F1812" s="0" t="s">
        <v>367</v>
      </c>
      <c r="G1812" s="0" t="s">
        <v>23</v>
      </c>
      <c r="H1812" s="0" t="s">
        <v>24</v>
      </c>
      <c r="I1812" s="0" t="n">
        <v>1408657826</v>
      </c>
      <c r="J1812" s="0" t="n">
        <v>1407621026</v>
      </c>
      <c r="K1812" s="9" t="n">
        <f aca="false">FALSE()</f>
        <v>0</v>
      </c>
      <c r="L1812" s="0" t="n">
        <v>2</v>
      </c>
      <c r="M1812" s="9" t="n">
        <f aca="false">FALSE()</f>
        <v>0</v>
      </c>
      <c r="N1812" s="0" t="s">
        <v>2468</v>
      </c>
      <c r="O1812" s="0" t="n">
        <f aca="false">ROUND(E1812/D1812*100,0)</f>
        <v>3</v>
      </c>
      <c r="P1812" s="0" t="n">
        <f aca="false">ROUND(E1812/L1812,2)</f>
        <v>7.5</v>
      </c>
      <c r="Q1812" s="0" t="s">
        <v>2469</v>
      </c>
      <c r="R1812" s="0" t="s">
        <v>2470</v>
      </c>
      <c r="S1812" s="10" t="n">
        <f aca="false">(((J1812/60)/60)/24)+DATE(1970,1,1)</f>
        <v>41860.9100231481</v>
      </c>
      <c r="T1812" s="10" t="n">
        <f aca="false">(((I1812/60)/60)/24)+DATE(1970,1,1)</f>
        <v>41872.9100231481</v>
      </c>
    </row>
    <row r="1813" customFormat="false" ht="35.05" hidden="false" customHeight="false" outlineLevel="0" collapsed="false">
      <c r="A1813" s="0" t="n">
        <v>1811</v>
      </c>
      <c r="B1813" s="1" t="s">
        <v>3743</v>
      </c>
      <c r="C1813" s="1" t="s">
        <v>3744</v>
      </c>
      <c r="D1813" s="2" t="n">
        <v>54000</v>
      </c>
      <c r="E1813" s="3" t="n">
        <v>40</v>
      </c>
      <c r="F1813" s="0" t="s">
        <v>367</v>
      </c>
      <c r="G1813" s="0" t="s">
        <v>23</v>
      </c>
      <c r="H1813" s="0" t="s">
        <v>24</v>
      </c>
      <c r="I1813" s="0" t="n">
        <v>1414123200</v>
      </c>
      <c r="J1813" s="0" t="n">
        <v>1408962270</v>
      </c>
      <c r="K1813" s="9" t="n">
        <f aca="false">FALSE()</f>
        <v>0</v>
      </c>
      <c r="L1813" s="0" t="n">
        <v>26</v>
      </c>
      <c r="M1813" s="9" t="n">
        <f aca="false">FALSE()</f>
        <v>0</v>
      </c>
      <c r="N1813" s="0" t="s">
        <v>2468</v>
      </c>
      <c r="O1813" s="0" t="n">
        <f aca="false">ROUND(E1813/D1813*100,0)</f>
        <v>0</v>
      </c>
      <c r="P1813" s="0" t="n">
        <f aca="false">ROUND(E1813/L1813,2)</f>
        <v>1.54</v>
      </c>
      <c r="Q1813" s="0" t="s">
        <v>2469</v>
      </c>
      <c r="R1813" s="0" t="s">
        <v>2470</v>
      </c>
      <c r="S1813" s="10" t="n">
        <f aca="false">(((J1813/60)/60)/24)+DATE(1970,1,1)</f>
        <v>41876.4336805556</v>
      </c>
      <c r="T1813" s="10" t="n">
        <f aca="false">(((I1813/60)/60)/24)+DATE(1970,1,1)</f>
        <v>41936.1666666667</v>
      </c>
    </row>
    <row r="1814" customFormat="false" ht="35.05" hidden="false" customHeight="false" outlineLevel="0" collapsed="false">
      <c r="A1814" s="0" t="n">
        <v>1812</v>
      </c>
      <c r="B1814" s="1" t="s">
        <v>3745</v>
      </c>
      <c r="C1814" s="1" t="s">
        <v>3746</v>
      </c>
      <c r="D1814" s="2" t="n">
        <v>6500</v>
      </c>
      <c r="E1814" s="3" t="n">
        <v>865</v>
      </c>
      <c r="F1814" s="0" t="s">
        <v>367</v>
      </c>
      <c r="G1814" s="0" t="s">
        <v>32</v>
      </c>
      <c r="H1814" s="0" t="s">
        <v>33</v>
      </c>
      <c r="I1814" s="0" t="n">
        <v>1467531536</v>
      </c>
      <c r="J1814" s="0" t="n">
        <v>1464939536</v>
      </c>
      <c r="K1814" s="9" t="n">
        <f aca="false">FALSE()</f>
        <v>0</v>
      </c>
      <c r="L1814" s="0" t="n">
        <v>23</v>
      </c>
      <c r="M1814" s="9" t="n">
        <f aca="false">FALSE()</f>
        <v>0</v>
      </c>
      <c r="N1814" s="0" t="s">
        <v>2468</v>
      </c>
      <c r="O1814" s="0" t="n">
        <f aca="false">ROUND(E1814/D1814*100,0)</f>
        <v>13</v>
      </c>
      <c r="P1814" s="0" t="n">
        <f aca="false">ROUND(E1814/L1814,2)</f>
        <v>37.61</v>
      </c>
      <c r="Q1814" s="0" t="s">
        <v>2469</v>
      </c>
      <c r="R1814" s="0" t="s">
        <v>2470</v>
      </c>
      <c r="S1814" s="10" t="n">
        <f aca="false">(((J1814/60)/60)/24)+DATE(1970,1,1)</f>
        <v>42524.3187037037</v>
      </c>
      <c r="T1814" s="10" t="n">
        <f aca="false">(((I1814/60)/60)/24)+DATE(1970,1,1)</f>
        <v>42554.3187037037</v>
      </c>
    </row>
    <row r="1815" customFormat="false" ht="35.05" hidden="false" customHeight="false" outlineLevel="0" collapsed="false">
      <c r="A1815" s="0" t="n">
        <v>1813</v>
      </c>
      <c r="B1815" s="1" t="s">
        <v>3747</v>
      </c>
      <c r="C1815" s="1" t="s">
        <v>3748</v>
      </c>
      <c r="D1815" s="2" t="n">
        <v>8750</v>
      </c>
      <c r="E1815" s="3" t="n">
        <v>0</v>
      </c>
      <c r="F1815" s="0" t="s">
        <v>367</v>
      </c>
      <c r="G1815" s="0" t="s">
        <v>32</v>
      </c>
      <c r="H1815" s="0" t="s">
        <v>33</v>
      </c>
      <c r="I1815" s="0" t="n">
        <v>1407532812</v>
      </c>
      <c r="J1815" s="0" t="n">
        <v>1404940812</v>
      </c>
      <c r="K1815" s="9" t="n">
        <f aca="false">FALSE()</f>
        <v>0</v>
      </c>
      <c r="L1815" s="0" t="n">
        <v>0</v>
      </c>
      <c r="M1815" s="9" t="n">
        <f aca="false">FALSE()</f>
        <v>0</v>
      </c>
      <c r="N1815" s="0" t="s">
        <v>2468</v>
      </c>
      <c r="O1815" s="0" t="n">
        <f aca="false">ROUND(E1815/D1815*100,0)</f>
        <v>0</v>
      </c>
      <c r="P1815" s="0" t="n">
        <f aca="false">ROUND(E1815/L1815,2)</f>
        <v>0</v>
      </c>
      <c r="Q1815" s="0" t="s">
        <v>2469</v>
      </c>
      <c r="R1815" s="0" t="s">
        <v>2470</v>
      </c>
      <c r="S1815" s="10" t="n">
        <f aca="false">(((J1815/60)/60)/24)+DATE(1970,1,1)</f>
        <v>41829.8890277778</v>
      </c>
      <c r="T1815" s="10" t="n">
        <f aca="false">(((I1815/60)/60)/24)+DATE(1970,1,1)</f>
        <v>41859.8890277778</v>
      </c>
    </row>
    <row r="1816" customFormat="false" ht="35.05" hidden="false" customHeight="false" outlineLevel="0" collapsed="false">
      <c r="A1816" s="0" t="n">
        <v>1814</v>
      </c>
      <c r="B1816" s="1" t="s">
        <v>3749</v>
      </c>
      <c r="C1816" s="1" t="s">
        <v>3750</v>
      </c>
      <c r="D1816" s="2" t="n">
        <v>12000</v>
      </c>
      <c r="E1816" s="3" t="n">
        <v>5902</v>
      </c>
      <c r="F1816" s="0" t="s">
        <v>367</v>
      </c>
      <c r="G1816" s="0" t="s">
        <v>32</v>
      </c>
      <c r="H1816" s="0" t="s">
        <v>33</v>
      </c>
      <c r="I1816" s="0" t="n">
        <v>1425108736</v>
      </c>
      <c r="J1816" s="0" t="n">
        <v>1422516736</v>
      </c>
      <c r="K1816" s="9" t="n">
        <f aca="false">FALSE()</f>
        <v>0</v>
      </c>
      <c r="L1816" s="0" t="n">
        <v>140</v>
      </c>
      <c r="M1816" s="9" t="n">
        <f aca="false">FALSE()</f>
        <v>0</v>
      </c>
      <c r="N1816" s="0" t="s">
        <v>2468</v>
      </c>
      <c r="O1816" s="0" t="n">
        <f aca="false">ROUND(E1816/D1816*100,0)</f>
        <v>49</v>
      </c>
      <c r="P1816" s="0" t="n">
        <f aca="false">ROUND(E1816/L1816,2)</f>
        <v>42.16</v>
      </c>
      <c r="Q1816" s="0" t="s">
        <v>2469</v>
      </c>
      <c r="R1816" s="0" t="s">
        <v>2470</v>
      </c>
      <c r="S1816" s="10" t="n">
        <f aca="false">(((J1816/60)/60)/24)+DATE(1970,1,1)</f>
        <v>42033.3140740741</v>
      </c>
      <c r="T1816" s="10" t="n">
        <f aca="false">(((I1816/60)/60)/24)+DATE(1970,1,1)</f>
        <v>42063.3140740741</v>
      </c>
    </row>
    <row r="1817" customFormat="false" ht="46.25" hidden="false" customHeight="false" outlineLevel="0" collapsed="false">
      <c r="A1817" s="0" t="n">
        <v>1815</v>
      </c>
      <c r="B1817" s="1" t="s">
        <v>3751</v>
      </c>
      <c r="C1817" s="1" t="s">
        <v>3752</v>
      </c>
      <c r="D1817" s="2" t="n">
        <v>3000</v>
      </c>
      <c r="E1817" s="3" t="n">
        <v>0</v>
      </c>
      <c r="F1817" s="0" t="s">
        <v>367</v>
      </c>
      <c r="G1817" s="0" t="s">
        <v>23</v>
      </c>
      <c r="H1817" s="0" t="s">
        <v>24</v>
      </c>
      <c r="I1817" s="0" t="n">
        <v>1435787137</v>
      </c>
      <c r="J1817" s="0" t="n">
        <v>1434577537</v>
      </c>
      <c r="K1817" s="9" t="n">
        <f aca="false">FALSE()</f>
        <v>0</v>
      </c>
      <c r="L1817" s="0" t="n">
        <v>0</v>
      </c>
      <c r="M1817" s="9" t="n">
        <f aca="false">FALSE()</f>
        <v>0</v>
      </c>
      <c r="N1817" s="0" t="s">
        <v>2468</v>
      </c>
      <c r="O1817" s="0" t="n">
        <f aca="false">ROUND(E1817/D1817*100,0)</f>
        <v>0</v>
      </c>
      <c r="P1817" s="0" t="n">
        <f aca="false">ROUND(E1817/L1817,2)</f>
        <v>0</v>
      </c>
      <c r="Q1817" s="0" t="s">
        <v>2469</v>
      </c>
      <c r="R1817" s="0" t="s">
        <v>2470</v>
      </c>
      <c r="S1817" s="10" t="n">
        <f aca="false">(((J1817/60)/60)/24)+DATE(1970,1,1)</f>
        <v>42172.9066782407</v>
      </c>
      <c r="T1817" s="10" t="n">
        <f aca="false">(((I1817/60)/60)/24)+DATE(1970,1,1)</f>
        <v>42186.9066782407</v>
      </c>
    </row>
    <row r="1818" customFormat="false" ht="35.05" hidden="false" customHeight="false" outlineLevel="0" collapsed="false">
      <c r="A1818" s="0" t="n">
        <v>1816</v>
      </c>
      <c r="B1818" s="1" t="s">
        <v>3753</v>
      </c>
      <c r="C1818" s="1" t="s">
        <v>3754</v>
      </c>
      <c r="D1818" s="2" t="n">
        <v>25000</v>
      </c>
      <c r="E1818" s="3" t="n">
        <v>509</v>
      </c>
      <c r="F1818" s="0" t="s">
        <v>367</v>
      </c>
      <c r="G1818" s="0" t="s">
        <v>2115</v>
      </c>
      <c r="H1818" s="0" t="s">
        <v>2116</v>
      </c>
      <c r="I1818" s="0" t="n">
        <v>1469473200</v>
      </c>
      <c r="J1818" s="0" t="n">
        <v>1467061303</v>
      </c>
      <c r="K1818" s="9" t="n">
        <f aca="false">FALSE()</f>
        <v>0</v>
      </c>
      <c r="L1818" s="0" t="n">
        <v>6</v>
      </c>
      <c r="M1818" s="9" t="n">
        <f aca="false">FALSE()</f>
        <v>0</v>
      </c>
      <c r="N1818" s="0" t="s">
        <v>2468</v>
      </c>
      <c r="O1818" s="0" t="n">
        <f aca="false">ROUND(E1818/D1818*100,0)</f>
        <v>2</v>
      </c>
      <c r="P1818" s="0" t="n">
        <f aca="false">ROUND(E1818/L1818,2)</f>
        <v>84.83</v>
      </c>
      <c r="Q1818" s="0" t="s">
        <v>2469</v>
      </c>
      <c r="R1818" s="0" t="s">
        <v>2470</v>
      </c>
      <c r="S1818" s="10" t="n">
        <f aca="false">(((J1818/60)/60)/24)+DATE(1970,1,1)</f>
        <v>42548.8761921296</v>
      </c>
      <c r="T1818" s="10" t="n">
        <f aca="false">(((I1818/60)/60)/24)+DATE(1970,1,1)</f>
        <v>42576.7916666667</v>
      </c>
    </row>
    <row r="1819" customFormat="false" ht="23.85" hidden="false" customHeight="false" outlineLevel="0" collapsed="false">
      <c r="A1819" s="0" t="n">
        <v>1817</v>
      </c>
      <c r="B1819" s="1" t="s">
        <v>3755</v>
      </c>
      <c r="C1819" s="1" t="s">
        <v>3756</v>
      </c>
      <c r="D1819" s="2" t="n">
        <v>18000</v>
      </c>
      <c r="E1819" s="3" t="n">
        <v>9419</v>
      </c>
      <c r="F1819" s="0" t="s">
        <v>367</v>
      </c>
      <c r="G1819" s="0" t="s">
        <v>23</v>
      </c>
      <c r="H1819" s="0" t="s">
        <v>24</v>
      </c>
      <c r="I1819" s="0" t="n">
        <v>1485759540</v>
      </c>
      <c r="J1819" s="0" t="n">
        <v>1480607607</v>
      </c>
      <c r="K1819" s="9" t="n">
        <f aca="false">FALSE()</f>
        <v>0</v>
      </c>
      <c r="L1819" s="0" t="n">
        <v>100</v>
      </c>
      <c r="M1819" s="9" t="n">
        <f aca="false">FALSE()</f>
        <v>0</v>
      </c>
      <c r="N1819" s="0" t="s">
        <v>2468</v>
      </c>
      <c r="O1819" s="0" t="n">
        <f aca="false">ROUND(E1819/D1819*100,0)</f>
        <v>52</v>
      </c>
      <c r="P1819" s="0" t="n">
        <f aca="false">ROUND(E1819/L1819,2)</f>
        <v>94.19</v>
      </c>
      <c r="Q1819" s="0" t="s">
        <v>2469</v>
      </c>
      <c r="R1819" s="0" t="s">
        <v>2470</v>
      </c>
      <c r="S1819" s="10" t="n">
        <f aca="false">(((J1819/60)/60)/24)+DATE(1970,1,1)</f>
        <v>42705.6621180556</v>
      </c>
      <c r="T1819" s="10" t="n">
        <f aca="false">(((I1819/60)/60)/24)+DATE(1970,1,1)</f>
        <v>42765.2909722222</v>
      </c>
    </row>
    <row r="1820" customFormat="false" ht="23.85" hidden="false" customHeight="false" outlineLevel="0" collapsed="false">
      <c r="A1820" s="0" t="n">
        <v>1818</v>
      </c>
      <c r="B1820" s="1" t="s">
        <v>3757</v>
      </c>
      <c r="C1820" s="1" t="s">
        <v>3758</v>
      </c>
      <c r="D1820" s="2" t="n">
        <v>15000</v>
      </c>
      <c r="E1820" s="3" t="n">
        <v>0</v>
      </c>
      <c r="F1820" s="0" t="s">
        <v>367</v>
      </c>
      <c r="G1820" s="0" t="s">
        <v>23</v>
      </c>
      <c r="H1820" s="0" t="s">
        <v>24</v>
      </c>
      <c r="I1820" s="0" t="n">
        <v>1428035850</v>
      </c>
      <c r="J1820" s="0" t="n">
        <v>1425447450</v>
      </c>
      <c r="K1820" s="9" t="n">
        <f aca="false">FALSE()</f>
        <v>0</v>
      </c>
      <c r="L1820" s="0" t="n">
        <v>0</v>
      </c>
      <c r="M1820" s="9" t="n">
        <f aca="false">FALSE()</f>
        <v>0</v>
      </c>
      <c r="N1820" s="0" t="s">
        <v>2468</v>
      </c>
      <c r="O1820" s="0" t="n">
        <f aca="false">ROUND(E1820/D1820*100,0)</f>
        <v>0</v>
      </c>
      <c r="P1820" s="0" t="n">
        <f aca="false">ROUND(E1820/L1820,2)</f>
        <v>0</v>
      </c>
      <c r="Q1820" s="0" t="s">
        <v>2469</v>
      </c>
      <c r="R1820" s="0" t="s">
        <v>2470</v>
      </c>
      <c r="S1820" s="10" t="n">
        <f aca="false">(((J1820/60)/60)/24)+DATE(1970,1,1)</f>
        <v>42067.234375</v>
      </c>
      <c r="T1820" s="10" t="n">
        <f aca="false">(((I1820/60)/60)/24)+DATE(1970,1,1)</f>
        <v>42097.1927083333</v>
      </c>
    </row>
    <row r="1821" customFormat="false" ht="35.05" hidden="false" customHeight="false" outlineLevel="0" collapsed="false">
      <c r="A1821" s="0" t="n">
        <v>1819</v>
      </c>
      <c r="B1821" s="1" t="s">
        <v>3759</v>
      </c>
      <c r="C1821" s="1" t="s">
        <v>3760</v>
      </c>
      <c r="D1821" s="2" t="n">
        <v>1200</v>
      </c>
      <c r="E1821" s="3" t="n">
        <v>25</v>
      </c>
      <c r="F1821" s="0" t="s">
        <v>367</v>
      </c>
      <c r="G1821" s="0" t="s">
        <v>23</v>
      </c>
      <c r="H1821" s="0" t="s">
        <v>24</v>
      </c>
      <c r="I1821" s="0" t="n">
        <v>1406743396</v>
      </c>
      <c r="J1821" s="0" t="n">
        <v>1404151396</v>
      </c>
      <c r="K1821" s="9" t="n">
        <f aca="false">FALSE()</f>
        <v>0</v>
      </c>
      <c r="L1821" s="0" t="n">
        <v>4</v>
      </c>
      <c r="M1821" s="9" t="n">
        <f aca="false">FALSE()</f>
        <v>0</v>
      </c>
      <c r="N1821" s="0" t="s">
        <v>2468</v>
      </c>
      <c r="O1821" s="0" t="n">
        <f aca="false">ROUND(E1821/D1821*100,0)</f>
        <v>2</v>
      </c>
      <c r="P1821" s="0" t="n">
        <f aca="false">ROUND(E1821/L1821,2)</f>
        <v>6.25</v>
      </c>
      <c r="Q1821" s="0" t="s">
        <v>2469</v>
      </c>
      <c r="R1821" s="0" t="s">
        <v>2470</v>
      </c>
      <c r="S1821" s="10" t="n">
        <f aca="false">(((J1821/60)/60)/24)+DATE(1970,1,1)</f>
        <v>41820.7522685185</v>
      </c>
      <c r="T1821" s="10" t="n">
        <f aca="false">(((I1821/60)/60)/24)+DATE(1970,1,1)</f>
        <v>41850.7522685185</v>
      </c>
    </row>
    <row r="1822" customFormat="false" ht="46.25" hidden="false" customHeight="false" outlineLevel="0" collapsed="false">
      <c r="A1822" s="0" t="n">
        <v>1820</v>
      </c>
      <c r="B1822" s="1" t="s">
        <v>3761</v>
      </c>
      <c r="C1822" s="1" t="s">
        <v>3762</v>
      </c>
      <c r="D1822" s="2" t="n">
        <v>26000</v>
      </c>
      <c r="E1822" s="3" t="n">
        <v>1707</v>
      </c>
      <c r="F1822" s="0" t="s">
        <v>367</v>
      </c>
      <c r="G1822" s="0" t="s">
        <v>23</v>
      </c>
      <c r="H1822" s="0" t="s">
        <v>24</v>
      </c>
      <c r="I1822" s="0" t="n">
        <v>1427850090</v>
      </c>
      <c r="J1822" s="0" t="n">
        <v>1425261690</v>
      </c>
      <c r="K1822" s="9" t="n">
        <f aca="false">FALSE()</f>
        <v>0</v>
      </c>
      <c r="L1822" s="0" t="n">
        <v>8</v>
      </c>
      <c r="M1822" s="9" t="n">
        <f aca="false">FALSE()</f>
        <v>0</v>
      </c>
      <c r="N1822" s="0" t="s">
        <v>2468</v>
      </c>
      <c r="O1822" s="0" t="n">
        <f aca="false">ROUND(E1822/D1822*100,0)</f>
        <v>7</v>
      </c>
      <c r="P1822" s="0" t="n">
        <f aca="false">ROUND(E1822/L1822,2)</f>
        <v>213.38</v>
      </c>
      <c r="Q1822" s="0" t="s">
        <v>2469</v>
      </c>
      <c r="R1822" s="0" t="s">
        <v>2470</v>
      </c>
      <c r="S1822" s="10" t="n">
        <f aca="false">(((J1822/60)/60)/24)+DATE(1970,1,1)</f>
        <v>42065.084375</v>
      </c>
      <c r="T1822" s="10" t="n">
        <f aca="false">(((I1822/60)/60)/24)+DATE(1970,1,1)</f>
        <v>42095.0427083333</v>
      </c>
    </row>
    <row r="1823" customFormat="false" ht="35.05" hidden="false" customHeight="false" outlineLevel="0" collapsed="false">
      <c r="A1823" s="0" t="n">
        <v>1821</v>
      </c>
      <c r="B1823" s="1" t="s">
        <v>3763</v>
      </c>
      <c r="C1823" s="1" t="s">
        <v>3764</v>
      </c>
      <c r="D1823" s="2" t="n">
        <v>2500</v>
      </c>
      <c r="E1823" s="3" t="n">
        <v>3372.25</v>
      </c>
      <c r="F1823" s="0" t="s">
        <v>22</v>
      </c>
      <c r="G1823" s="0" t="s">
        <v>23</v>
      </c>
      <c r="H1823" s="0" t="s">
        <v>24</v>
      </c>
      <c r="I1823" s="0" t="n">
        <v>1330760367</v>
      </c>
      <c r="J1823" s="0" t="n">
        <v>1326872367</v>
      </c>
      <c r="K1823" s="9" t="n">
        <f aca="false">FALSE()</f>
        <v>0</v>
      </c>
      <c r="L1823" s="0" t="n">
        <v>57</v>
      </c>
      <c r="M1823" s="9" t="n">
        <f aca="false">TRUE()</f>
        <v>1</v>
      </c>
      <c r="N1823" s="0" t="s">
        <v>1635</v>
      </c>
      <c r="O1823" s="0" t="n">
        <f aca="false">ROUND(E1823/D1823*100,0)</f>
        <v>135</v>
      </c>
      <c r="P1823" s="0" t="n">
        <f aca="false">ROUND(E1823/L1823,2)</f>
        <v>59.16</v>
      </c>
      <c r="Q1823" s="0" t="s">
        <v>1636</v>
      </c>
      <c r="R1823" s="0" t="s">
        <v>1637</v>
      </c>
      <c r="S1823" s="10" t="n">
        <f aca="false">(((J1823/60)/60)/24)+DATE(1970,1,1)</f>
        <v>40926.3190625</v>
      </c>
      <c r="T1823" s="10" t="n">
        <f aca="false">(((I1823/60)/60)/24)+DATE(1970,1,1)</f>
        <v>40971.3190625</v>
      </c>
    </row>
    <row r="1824" customFormat="false" ht="23.85" hidden="false" customHeight="false" outlineLevel="0" collapsed="false">
      <c r="A1824" s="0" t="n">
        <v>1822</v>
      </c>
      <c r="B1824" s="1" t="s">
        <v>3765</v>
      </c>
      <c r="C1824" s="1" t="s">
        <v>3766</v>
      </c>
      <c r="D1824" s="2" t="n">
        <v>300</v>
      </c>
      <c r="E1824" s="3" t="n">
        <v>300</v>
      </c>
      <c r="F1824" s="0" t="s">
        <v>22</v>
      </c>
      <c r="G1824" s="0" t="s">
        <v>168</v>
      </c>
      <c r="H1824" s="0" t="s">
        <v>169</v>
      </c>
      <c r="I1824" s="0" t="n">
        <v>1391194860</v>
      </c>
      <c r="J1824" s="0" t="n">
        <v>1388084862</v>
      </c>
      <c r="K1824" s="9" t="n">
        <f aca="false">FALSE()</f>
        <v>0</v>
      </c>
      <c r="L1824" s="0" t="n">
        <v>11</v>
      </c>
      <c r="M1824" s="9" t="n">
        <f aca="false">TRUE()</f>
        <v>1</v>
      </c>
      <c r="N1824" s="0" t="s">
        <v>1635</v>
      </c>
      <c r="O1824" s="0" t="n">
        <f aca="false">ROUND(E1824/D1824*100,0)</f>
        <v>100</v>
      </c>
      <c r="P1824" s="0" t="n">
        <f aca="false">ROUND(E1824/L1824,2)</f>
        <v>27.27</v>
      </c>
      <c r="Q1824" s="0" t="s">
        <v>1636</v>
      </c>
      <c r="R1824" s="0" t="s">
        <v>1637</v>
      </c>
      <c r="S1824" s="10" t="n">
        <f aca="false">(((J1824/60)/60)/24)+DATE(1970,1,1)</f>
        <v>41634.7970138889</v>
      </c>
      <c r="T1824" s="10" t="n">
        <f aca="false">(((I1824/60)/60)/24)+DATE(1970,1,1)</f>
        <v>41670.7923611111</v>
      </c>
    </row>
    <row r="1825" customFormat="false" ht="35.05" hidden="false" customHeight="false" outlineLevel="0" collapsed="false">
      <c r="A1825" s="0" t="n">
        <v>1823</v>
      </c>
      <c r="B1825" s="1" t="s">
        <v>3767</v>
      </c>
      <c r="C1825" s="1" t="s">
        <v>3768</v>
      </c>
      <c r="D1825" s="2" t="n">
        <v>700</v>
      </c>
      <c r="E1825" s="3" t="n">
        <v>811</v>
      </c>
      <c r="F1825" s="0" t="s">
        <v>22</v>
      </c>
      <c r="G1825" s="0" t="s">
        <v>23</v>
      </c>
      <c r="H1825" s="0" t="s">
        <v>24</v>
      </c>
      <c r="I1825" s="0" t="n">
        <v>1351095976</v>
      </c>
      <c r="J1825" s="0" t="n">
        <v>1348503976</v>
      </c>
      <c r="K1825" s="9" t="n">
        <f aca="false">FALSE()</f>
        <v>0</v>
      </c>
      <c r="L1825" s="0" t="n">
        <v>33</v>
      </c>
      <c r="M1825" s="9" t="n">
        <f aca="false">TRUE()</f>
        <v>1</v>
      </c>
      <c r="N1825" s="0" t="s">
        <v>1635</v>
      </c>
      <c r="O1825" s="0" t="n">
        <f aca="false">ROUND(E1825/D1825*100,0)</f>
        <v>116</v>
      </c>
      <c r="P1825" s="0" t="n">
        <f aca="false">ROUND(E1825/L1825,2)</f>
        <v>24.58</v>
      </c>
      <c r="Q1825" s="0" t="s">
        <v>1636</v>
      </c>
      <c r="R1825" s="0" t="s">
        <v>1637</v>
      </c>
      <c r="S1825" s="10" t="n">
        <f aca="false">(((J1825/60)/60)/24)+DATE(1970,1,1)</f>
        <v>41176.6849074074</v>
      </c>
      <c r="T1825" s="10" t="n">
        <f aca="false">(((I1825/60)/60)/24)+DATE(1970,1,1)</f>
        <v>41206.6849074074</v>
      </c>
    </row>
    <row r="1826" customFormat="false" ht="13.8" hidden="false" customHeight="false" outlineLevel="0" collapsed="false">
      <c r="A1826" s="0" t="n">
        <v>1824</v>
      </c>
      <c r="B1826" s="1" t="s">
        <v>3769</v>
      </c>
      <c r="C1826" s="1" t="s">
        <v>3770</v>
      </c>
      <c r="D1826" s="2" t="n">
        <v>3000</v>
      </c>
      <c r="E1826" s="3" t="n">
        <v>3002</v>
      </c>
      <c r="F1826" s="0" t="s">
        <v>22</v>
      </c>
      <c r="G1826" s="0" t="s">
        <v>23</v>
      </c>
      <c r="H1826" s="0" t="s">
        <v>24</v>
      </c>
      <c r="I1826" s="0" t="n">
        <v>1389146880</v>
      </c>
      <c r="J1826" s="0" t="n">
        <v>1387403967</v>
      </c>
      <c r="K1826" s="9" t="n">
        <f aca="false">FALSE()</f>
        <v>0</v>
      </c>
      <c r="L1826" s="0" t="n">
        <v>40</v>
      </c>
      <c r="M1826" s="9" t="n">
        <f aca="false">TRUE()</f>
        <v>1</v>
      </c>
      <c r="N1826" s="0" t="s">
        <v>1635</v>
      </c>
      <c r="O1826" s="0" t="n">
        <f aca="false">ROUND(E1826/D1826*100,0)</f>
        <v>100</v>
      </c>
      <c r="P1826" s="0" t="n">
        <f aca="false">ROUND(E1826/L1826,2)</f>
        <v>75.05</v>
      </c>
      <c r="Q1826" s="0" t="s">
        <v>1636</v>
      </c>
      <c r="R1826" s="0" t="s">
        <v>1637</v>
      </c>
      <c r="S1826" s="10" t="n">
        <f aca="false">(((J1826/60)/60)/24)+DATE(1970,1,1)</f>
        <v>41626.9162847222</v>
      </c>
      <c r="T1826" s="10" t="n">
        <f aca="false">(((I1826/60)/60)/24)+DATE(1970,1,1)</f>
        <v>41647.0888888889</v>
      </c>
    </row>
    <row r="1827" customFormat="false" ht="35.05" hidden="false" customHeight="false" outlineLevel="0" collapsed="false">
      <c r="A1827" s="0" t="n">
        <v>1825</v>
      </c>
      <c r="B1827" s="1" t="s">
        <v>3771</v>
      </c>
      <c r="C1827" s="1" t="s">
        <v>3772</v>
      </c>
      <c r="D1827" s="2" t="n">
        <v>2000</v>
      </c>
      <c r="E1827" s="3" t="n">
        <v>2101</v>
      </c>
      <c r="F1827" s="0" t="s">
        <v>22</v>
      </c>
      <c r="G1827" s="0" t="s">
        <v>23</v>
      </c>
      <c r="H1827" s="0" t="s">
        <v>24</v>
      </c>
      <c r="I1827" s="0" t="n">
        <v>1373572903</v>
      </c>
      <c r="J1827" s="0" t="n">
        <v>1371585703</v>
      </c>
      <c r="K1827" s="9" t="n">
        <f aca="false">FALSE()</f>
        <v>0</v>
      </c>
      <c r="L1827" s="0" t="n">
        <v>50</v>
      </c>
      <c r="M1827" s="9" t="n">
        <f aca="false">TRUE()</f>
        <v>1</v>
      </c>
      <c r="N1827" s="0" t="s">
        <v>1635</v>
      </c>
      <c r="O1827" s="0" t="n">
        <f aca="false">ROUND(E1827/D1827*100,0)</f>
        <v>105</v>
      </c>
      <c r="P1827" s="0" t="n">
        <f aca="false">ROUND(E1827/L1827,2)</f>
        <v>42.02</v>
      </c>
      <c r="Q1827" s="0" t="s">
        <v>1636</v>
      </c>
      <c r="R1827" s="0" t="s">
        <v>1637</v>
      </c>
      <c r="S1827" s="10" t="n">
        <f aca="false">(((J1827/60)/60)/24)+DATE(1970,1,1)</f>
        <v>41443.834525463</v>
      </c>
      <c r="T1827" s="10" t="n">
        <f aca="false">(((I1827/60)/60)/24)+DATE(1970,1,1)</f>
        <v>41466.834525463</v>
      </c>
    </row>
    <row r="1828" customFormat="false" ht="23.85" hidden="false" customHeight="false" outlineLevel="0" collapsed="false">
      <c r="A1828" s="0" t="n">
        <v>1826</v>
      </c>
      <c r="B1828" s="1" t="s">
        <v>3773</v>
      </c>
      <c r="C1828" s="1" t="s">
        <v>3774</v>
      </c>
      <c r="D1828" s="2" t="n">
        <v>2000</v>
      </c>
      <c r="E1828" s="3" t="n">
        <v>2020</v>
      </c>
      <c r="F1828" s="0" t="s">
        <v>22</v>
      </c>
      <c r="G1828" s="0" t="s">
        <v>23</v>
      </c>
      <c r="H1828" s="0" t="s">
        <v>24</v>
      </c>
      <c r="I1828" s="0" t="n">
        <v>1392675017</v>
      </c>
      <c r="J1828" s="0" t="n">
        <v>1390083017</v>
      </c>
      <c r="K1828" s="9" t="n">
        <f aca="false">FALSE()</f>
        <v>0</v>
      </c>
      <c r="L1828" s="0" t="n">
        <v>38</v>
      </c>
      <c r="M1828" s="9" t="n">
        <f aca="false">TRUE()</f>
        <v>1</v>
      </c>
      <c r="N1828" s="0" t="s">
        <v>1635</v>
      </c>
      <c r="O1828" s="0" t="n">
        <f aca="false">ROUND(E1828/D1828*100,0)</f>
        <v>101</v>
      </c>
      <c r="P1828" s="0" t="n">
        <f aca="false">ROUND(E1828/L1828,2)</f>
        <v>53.16</v>
      </c>
      <c r="Q1828" s="0" t="s">
        <v>1636</v>
      </c>
      <c r="R1828" s="0" t="s">
        <v>1637</v>
      </c>
      <c r="S1828" s="10" t="n">
        <f aca="false">(((J1828/60)/60)/24)+DATE(1970,1,1)</f>
        <v>41657.9238078704</v>
      </c>
      <c r="T1828" s="10" t="n">
        <f aca="false">(((I1828/60)/60)/24)+DATE(1970,1,1)</f>
        <v>41687.9238078704</v>
      </c>
    </row>
    <row r="1829" customFormat="false" ht="35.05" hidden="false" customHeight="false" outlineLevel="0" collapsed="false">
      <c r="A1829" s="0" t="n">
        <v>1827</v>
      </c>
      <c r="B1829" s="1" t="s">
        <v>3775</v>
      </c>
      <c r="C1829" s="1" t="s">
        <v>3776</v>
      </c>
      <c r="D1829" s="2" t="n">
        <v>8000</v>
      </c>
      <c r="E1829" s="3" t="n">
        <v>8053</v>
      </c>
      <c r="F1829" s="0" t="s">
        <v>22</v>
      </c>
      <c r="G1829" s="0" t="s">
        <v>23</v>
      </c>
      <c r="H1829" s="0" t="s">
        <v>24</v>
      </c>
      <c r="I1829" s="0" t="n">
        <v>1299138561</v>
      </c>
      <c r="J1829" s="0" t="n">
        <v>1294818561</v>
      </c>
      <c r="K1829" s="9" t="n">
        <f aca="false">FALSE()</f>
        <v>0</v>
      </c>
      <c r="L1829" s="0" t="n">
        <v>96</v>
      </c>
      <c r="M1829" s="9" t="n">
        <f aca="false">TRUE()</f>
        <v>1</v>
      </c>
      <c r="N1829" s="0" t="s">
        <v>1635</v>
      </c>
      <c r="O1829" s="0" t="n">
        <f aca="false">ROUND(E1829/D1829*100,0)</f>
        <v>101</v>
      </c>
      <c r="P1829" s="0" t="n">
        <f aca="false">ROUND(E1829/L1829,2)</f>
        <v>83.89</v>
      </c>
      <c r="Q1829" s="0" t="s">
        <v>1636</v>
      </c>
      <c r="R1829" s="0" t="s">
        <v>1637</v>
      </c>
      <c r="S1829" s="10" t="n">
        <f aca="false">(((J1829/60)/60)/24)+DATE(1970,1,1)</f>
        <v>40555.3259375</v>
      </c>
      <c r="T1829" s="10" t="n">
        <f aca="false">(((I1829/60)/60)/24)+DATE(1970,1,1)</f>
        <v>40605.3259375</v>
      </c>
    </row>
    <row r="1830" customFormat="false" ht="35.05" hidden="false" customHeight="false" outlineLevel="0" collapsed="false">
      <c r="A1830" s="0" t="n">
        <v>1828</v>
      </c>
      <c r="B1830" s="1" t="s">
        <v>3777</v>
      </c>
      <c r="C1830" s="1" t="s">
        <v>3778</v>
      </c>
      <c r="D1830" s="2" t="n">
        <v>20000</v>
      </c>
      <c r="E1830" s="3" t="n">
        <v>20032</v>
      </c>
      <c r="F1830" s="0" t="s">
        <v>22</v>
      </c>
      <c r="G1830" s="0" t="s">
        <v>23</v>
      </c>
      <c r="H1830" s="0" t="s">
        <v>24</v>
      </c>
      <c r="I1830" s="0" t="n">
        <v>1399672800</v>
      </c>
      <c r="J1830" s="0" t="n">
        <v>1396906530</v>
      </c>
      <c r="K1830" s="9" t="n">
        <f aca="false">FALSE()</f>
        <v>0</v>
      </c>
      <c r="L1830" s="0" t="n">
        <v>48</v>
      </c>
      <c r="M1830" s="9" t="n">
        <f aca="false">TRUE()</f>
        <v>1</v>
      </c>
      <c r="N1830" s="0" t="s">
        <v>1635</v>
      </c>
      <c r="O1830" s="0" t="n">
        <f aca="false">ROUND(E1830/D1830*100,0)</f>
        <v>100</v>
      </c>
      <c r="P1830" s="0" t="n">
        <f aca="false">ROUND(E1830/L1830,2)</f>
        <v>417.33</v>
      </c>
      <c r="Q1830" s="0" t="s">
        <v>1636</v>
      </c>
      <c r="R1830" s="0" t="s">
        <v>1637</v>
      </c>
      <c r="S1830" s="10" t="n">
        <f aca="false">(((J1830/60)/60)/24)+DATE(1970,1,1)</f>
        <v>41736.8996527778</v>
      </c>
      <c r="T1830" s="10" t="n">
        <f aca="false">(((I1830/60)/60)/24)+DATE(1970,1,1)</f>
        <v>41768.9166666667</v>
      </c>
    </row>
    <row r="1831" customFormat="false" ht="35.05" hidden="false" customHeight="false" outlineLevel="0" collapsed="false">
      <c r="A1831" s="0" t="n">
        <v>1829</v>
      </c>
      <c r="B1831" s="1" t="s">
        <v>3779</v>
      </c>
      <c r="C1831" s="1" t="s">
        <v>3780</v>
      </c>
      <c r="D1831" s="2" t="n">
        <v>1500</v>
      </c>
      <c r="E1831" s="3" t="n">
        <v>2500.25</v>
      </c>
      <c r="F1831" s="0" t="s">
        <v>22</v>
      </c>
      <c r="G1831" s="0" t="s">
        <v>23</v>
      </c>
      <c r="H1831" s="0" t="s">
        <v>24</v>
      </c>
      <c r="I1831" s="0" t="n">
        <v>1295647200</v>
      </c>
      <c r="J1831" s="0" t="n">
        <v>1291428371</v>
      </c>
      <c r="K1831" s="9" t="n">
        <f aca="false">FALSE()</f>
        <v>0</v>
      </c>
      <c r="L1831" s="0" t="n">
        <v>33</v>
      </c>
      <c r="M1831" s="9" t="n">
        <f aca="false">TRUE()</f>
        <v>1</v>
      </c>
      <c r="N1831" s="0" t="s">
        <v>1635</v>
      </c>
      <c r="O1831" s="0" t="n">
        <f aca="false">ROUND(E1831/D1831*100,0)</f>
        <v>167</v>
      </c>
      <c r="P1831" s="0" t="n">
        <f aca="false">ROUND(E1831/L1831,2)</f>
        <v>75.77</v>
      </c>
      <c r="Q1831" s="0" t="s">
        <v>1636</v>
      </c>
      <c r="R1831" s="0" t="s">
        <v>1637</v>
      </c>
      <c r="S1831" s="10" t="n">
        <f aca="false">(((J1831/60)/60)/24)+DATE(1970,1,1)</f>
        <v>40516.0876273148</v>
      </c>
      <c r="T1831" s="10" t="n">
        <f aca="false">(((I1831/60)/60)/24)+DATE(1970,1,1)</f>
        <v>40564.9166666667</v>
      </c>
    </row>
    <row r="1832" customFormat="false" ht="35.05" hidden="false" customHeight="false" outlineLevel="0" collapsed="false">
      <c r="A1832" s="0" t="n">
        <v>1830</v>
      </c>
      <c r="B1832" s="1" t="s">
        <v>3781</v>
      </c>
      <c r="C1832" s="1" t="s">
        <v>3782</v>
      </c>
      <c r="D1832" s="2" t="n">
        <v>15000</v>
      </c>
      <c r="E1832" s="3" t="n">
        <v>15230</v>
      </c>
      <c r="F1832" s="0" t="s">
        <v>22</v>
      </c>
      <c r="G1832" s="0" t="s">
        <v>23</v>
      </c>
      <c r="H1832" s="0" t="s">
        <v>24</v>
      </c>
      <c r="I1832" s="0" t="n">
        <v>1393259107</v>
      </c>
      <c r="J1832" s="0" t="n">
        <v>1390667107</v>
      </c>
      <c r="K1832" s="9" t="n">
        <f aca="false">FALSE()</f>
        <v>0</v>
      </c>
      <c r="L1832" s="0" t="n">
        <v>226</v>
      </c>
      <c r="M1832" s="9" t="n">
        <f aca="false">TRUE()</f>
        <v>1</v>
      </c>
      <c r="N1832" s="0" t="s">
        <v>1635</v>
      </c>
      <c r="O1832" s="0" t="n">
        <f aca="false">ROUND(E1832/D1832*100,0)</f>
        <v>102</v>
      </c>
      <c r="P1832" s="0" t="n">
        <f aca="false">ROUND(E1832/L1832,2)</f>
        <v>67.39</v>
      </c>
      <c r="Q1832" s="0" t="s">
        <v>1636</v>
      </c>
      <c r="R1832" s="0" t="s">
        <v>1637</v>
      </c>
      <c r="S1832" s="10" t="n">
        <f aca="false">(((J1832/60)/60)/24)+DATE(1970,1,1)</f>
        <v>41664.6841087963</v>
      </c>
      <c r="T1832" s="10" t="n">
        <f aca="false">(((I1832/60)/60)/24)+DATE(1970,1,1)</f>
        <v>41694.6841087963</v>
      </c>
    </row>
    <row r="1833" customFormat="false" ht="35.05" hidden="false" customHeight="false" outlineLevel="0" collapsed="false">
      <c r="A1833" s="0" t="n">
        <v>1831</v>
      </c>
      <c r="B1833" s="1" t="s">
        <v>3783</v>
      </c>
      <c r="C1833" s="1" t="s">
        <v>3784</v>
      </c>
      <c r="D1833" s="2" t="n">
        <v>1000</v>
      </c>
      <c r="E1833" s="3" t="n">
        <v>1030</v>
      </c>
      <c r="F1833" s="0" t="s">
        <v>22</v>
      </c>
      <c r="G1833" s="0" t="s">
        <v>23</v>
      </c>
      <c r="H1833" s="0" t="s">
        <v>24</v>
      </c>
      <c r="I1833" s="0" t="n">
        <v>1336866863</v>
      </c>
      <c r="J1833" s="0" t="n">
        <v>1335570863</v>
      </c>
      <c r="K1833" s="9" t="n">
        <f aca="false">FALSE()</f>
        <v>0</v>
      </c>
      <c r="L1833" s="0" t="n">
        <v>14</v>
      </c>
      <c r="M1833" s="9" t="n">
        <f aca="false">TRUE()</f>
        <v>1</v>
      </c>
      <c r="N1833" s="0" t="s">
        <v>1635</v>
      </c>
      <c r="O1833" s="0" t="n">
        <f aca="false">ROUND(E1833/D1833*100,0)</f>
        <v>103</v>
      </c>
      <c r="P1833" s="0" t="n">
        <f aca="false">ROUND(E1833/L1833,2)</f>
        <v>73.57</v>
      </c>
      <c r="Q1833" s="0" t="s">
        <v>1636</v>
      </c>
      <c r="R1833" s="0" t="s">
        <v>1637</v>
      </c>
      <c r="S1833" s="10" t="n">
        <f aca="false">(((J1833/60)/60)/24)+DATE(1970,1,1)</f>
        <v>41026.996099537</v>
      </c>
      <c r="T1833" s="10" t="n">
        <f aca="false">(((I1833/60)/60)/24)+DATE(1970,1,1)</f>
        <v>41041.996099537</v>
      </c>
    </row>
    <row r="1834" customFormat="false" ht="35.05" hidden="false" customHeight="false" outlineLevel="0" collapsed="false">
      <c r="A1834" s="0" t="n">
        <v>1832</v>
      </c>
      <c r="B1834" s="1" t="s">
        <v>3785</v>
      </c>
      <c r="C1834" s="1" t="s">
        <v>3786</v>
      </c>
      <c r="D1834" s="2" t="n">
        <v>350</v>
      </c>
      <c r="E1834" s="3" t="n">
        <v>500</v>
      </c>
      <c r="F1834" s="0" t="s">
        <v>22</v>
      </c>
      <c r="G1834" s="0" t="s">
        <v>23</v>
      </c>
      <c r="H1834" s="0" t="s">
        <v>24</v>
      </c>
      <c r="I1834" s="0" t="n">
        <v>1299243427</v>
      </c>
      <c r="J1834" s="0" t="n">
        <v>1296651427</v>
      </c>
      <c r="K1834" s="9" t="n">
        <f aca="false">FALSE()</f>
        <v>0</v>
      </c>
      <c r="L1834" s="0" t="n">
        <v>20</v>
      </c>
      <c r="M1834" s="9" t="n">
        <f aca="false">TRUE()</f>
        <v>1</v>
      </c>
      <c r="N1834" s="0" t="s">
        <v>1635</v>
      </c>
      <c r="O1834" s="0" t="n">
        <f aca="false">ROUND(E1834/D1834*100,0)</f>
        <v>143</v>
      </c>
      <c r="P1834" s="0" t="n">
        <f aca="false">ROUND(E1834/L1834,2)</f>
        <v>25</v>
      </c>
      <c r="Q1834" s="0" t="s">
        <v>1636</v>
      </c>
      <c r="R1834" s="0" t="s">
        <v>1637</v>
      </c>
      <c r="S1834" s="10" t="n">
        <f aca="false">(((J1834/60)/60)/24)+DATE(1970,1,1)</f>
        <v>40576.5396643518</v>
      </c>
      <c r="T1834" s="10" t="n">
        <f aca="false">(((I1834/60)/60)/24)+DATE(1970,1,1)</f>
        <v>40606.5396643518</v>
      </c>
    </row>
    <row r="1835" customFormat="false" ht="35.05" hidden="false" customHeight="false" outlineLevel="0" collapsed="false">
      <c r="A1835" s="0" t="n">
        <v>1833</v>
      </c>
      <c r="B1835" s="1" t="s">
        <v>3787</v>
      </c>
      <c r="C1835" s="1" t="s">
        <v>3788</v>
      </c>
      <c r="D1835" s="2" t="n">
        <v>400</v>
      </c>
      <c r="E1835" s="3" t="n">
        <v>1050</v>
      </c>
      <c r="F1835" s="0" t="s">
        <v>22</v>
      </c>
      <c r="G1835" s="0" t="s">
        <v>23</v>
      </c>
      <c r="H1835" s="0" t="s">
        <v>24</v>
      </c>
      <c r="I1835" s="0" t="n">
        <v>1362211140</v>
      </c>
      <c r="J1835" s="0" t="n">
        <v>1359421403</v>
      </c>
      <c r="K1835" s="9" t="n">
        <f aca="false">FALSE()</f>
        <v>0</v>
      </c>
      <c r="L1835" s="0" t="n">
        <v>25</v>
      </c>
      <c r="M1835" s="9" t="n">
        <f aca="false">TRUE()</f>
        <v>1</v>
      </c>
      <c r="N1835" s="0" t="s">
        <v>1635</v>
      </c>
      <c r="O1835" s="0" t="n">
        <f aca="false">ROUND(E1835/D1835*100,0)</f>
        <v>263</v>
      </c>
      <c r="P1835" s="0" t="n">
        <f aca="false">ROUND(E1835/L1835,2)</f>
        <v>42</v>
      </c>
      <c r="Q1835" s="0" t="s">
        <v>1636</v>
      </c>
      <c r="R1835" s="0" t="s">
        <v>1637</v>
      </c>
      <c r="S1835" s="10" t="n">
        <f aca="false">(((J1835/60)/60)/24)+DATE(1970,1,1)</f>
        <v>41303.0440162037</v>
      </c>
      <c r="T1835" s="10" t="n">
        <f aca="false">(((I1835/60)/60)/24)+DATE(1970,1,1)</f>
        <v>41335.3326388889</v>
      </c>
    </row>
    <row r="1836" customFormat="false" ht="23.85" hidden="false" customHeight="false" outlineLevel="0" collapsed="false">
      <c r="A1836" s="0" t="n">
        <v>1834</v>
      </c>
      <c r="B1836" s="1" t="s">
        <v>3789</v>
      </c>
      <c r="C1836" s="1" t="s">
        <v>3790</v>
      </c>
      <c r="D1836" s="2" t="n">
        <v>10000</v>
      </c>
      <c r="E1836" s="3" t="n">
        <v>11805</v>
      </c>
      <c r="F1836" s="0" t="s">
        <v>22</v>
      </c>
      <c r="G1836" s="0" t="s">
        <v>23</v>
      </c>
      <c r="H1836" s="0" t="s">
        <v>24</v>
      </c>
      <c r="I1836" s="0" t="n">
        <v>1422140895</v>
      </c>
      <c r="J1836" s="0" t="n">
        <v>1418684895</v>
      </c>
      <c r="K1836" s="9" t="n">
        <f aca="false">FALSE()</f>
        <v>0</v>
      </c>
      <c r="L1836" s="0" t="n">
        <v>90</v>
      </c>
      <c r="M1836" s="9" t="n">
        <f aca="false">TRUE()</f>
        <v>1</v>
      </c>
      <c r="N1836" s="0" t="s">
        <v>1635</v>
      </c>
      <c r="O1836" s="0" t="n">
        <f aca="false">ROUND(E1836/D1836*100,0)</f>
        <v>118</v>
      </c>
      <c r="P1836" s="0" t="n">
        <f aca="false">ROUND(E1836/L1836,2)</f>
        <v>131.17</v>
      </c>
      <c r="Q1836" s="0" t="s">
        <v>1636</v>
      </c>
      <c r="R1836" s="0" t="s">
        <v>1637</v>
      </c>
      <c r="S1836" s="10" t="n">
        <f aca="false">(((J1836/60)/60)/24)+DATE(1970,1,1)</f>
        <v>41988.9640625</v>
      </c>
      <c r="T1836" s="10" t="n">
        <f aca="false">(((I1836/60)/60)/24)+DATE(1970,1,1)</f>
        <v>42028.9640625</v>
      </c>
    </row>
    <row r="1837" customFormat="false" ht="46.25" hidden="false" customHeight="false" outlineLevel="0" collapsed="false">
      <c r="A1837" s="0" t="n">
        <v>1835</v>
      </c>
      <c r="B1837" s="1" t="s">
        <v>3791</v>
      </c>
      <c r="C1837" s="1" t="s">
        <v>3792</v>
      </c>
      <c r="D1837" s="2" t="n">
        <v>500</v>
      </c>
      <c r="E1837" s="3" t="n">
        <v>520</v>
      </c>
      <c r="F1837" s="0" t="s">
        <v>22</v>
      </c>
      <c r="G1837" s="0" t="s">
        <v>32</v>
      </c>
      <c r="H1837" s="0" t="s">
        <v>33</v>
      </c>
      <c r="I1837" s="0" t="n">
        <v>1459439471</v>
      </c>
      <c r="J1837" s="0" t="n">
        <v>1456851071</v>
      </c>
      <c r="K1837" s="9" t="n">
        <f aca="false">FALSE()</f>
        <v>0</v>
      </c>
      <c r="L1837" s="0" t="n">
        <v>11</v>
      </c>
      <c r="M1837" s="9" t="n">
        <f aca="false">TRUE()</f>
        <v>1</v>
      </c>
      <c r="N1837" s="0" t="s">
        <v>1635</v>
      </c>
      <c r="O1837" s="0" t="n">
        <f aca="false">ROUND(E1837/D1837*100,0)</f>
        <v>104</v>
      </c>
      <c r="P1837" s="0" t="n">
        <f aca="false">ROUND(E1837/L1837,2)</f>
        <v>47.27</v>
      </c>
      <c r="Q1837" s="0" t="s">
        <v>1636</v>
      </c>
      <c r="R1837" s="0" t="s">
        <v>1637</v>
      </c>
      <c r="S1837" s="10" t="n">
        <f aca="false">(((J1837/60)/60)/24)+DATE(1970,1,1)</f>
        <v>42430.7022106482</v>
      </c>
      <c r="T1837" s="10" t="n">
        <f aca="false">(((I1837/60)/60)/24)+DATE(1970,1,1)</f>
        <v>42460.6605439815</v>
      </c>
    </row>
    <row r="1838" customFormat="false" ht="23.85" hidden="false" customHeight="false" outlineLevel="0" collapsed="false">
      <c r="A1838" s="0" t="n">
        <v>1836</v>
      </c>
      <c r="B1838" s="1" t="s">
        <v>3793</v>
      </c>
      <c r="C1838" s="1" t="s">
        <v>3794</v>
      </c>
      <c r="D1838" s="2" t="n">
        <v>5000</v>
      </c>
      <c r="E1838" s="3" t="n">
        <v>10017</v>
      </c>
      <c r="F1838" s="0" t="s">
        <v>22</v>
      </c>
      <c r="G1838" s="0" t="s">
        <v>23</v>
      </c>
      <c r="H1838" s="0" t="s">
        <v>24</v>
      </c>
      <c r="I1838" s="0" t="n">
        <v>1361129129</v>
      </c>
      <c r="J1838" s="0" t="n">
        <v>1359660329</v>
      </c>
      <c r="K1838" s="9" t="n">
        <f aca="false">FALSE()</f>
        <v>0</v>
      </c>
      <c r="L1838" s="0" t="n">
        <v>55</v>
      </c>
      <c r="M1838" s="9" t="n">
        <f aca="false">TRUE()</f>
        <v>1</v>
      </c>
      <c r="N1838" s="0" t="s">
        <v>1635</v>
      </c>
      <c r="O1838" s="0" t="n">
        <f aca="false">ROUND(E1838/D1838*100,0)</f>
        <v>200</v>
      </c>
      <c r="P1838" s="0" t="n">
        <f aca="false">ROUND(E1838/L1838,2)</f>
        <v>182.13</v>
      </c>
      <c r="Q1838" s="0" t="s">
        <v>1636</v>
      </c>
      <c r="R1838" s="0" t="s">
        <v>1637</v>
      </c>
      <c r="S1838" s="10" t="n">
        <f aca="false">(((J1838/60)/60)/24)+DATE(1970,1,1)</f>
        <v>41305.8093634259</v>
      </c>
      <c r="T1838" s="10" t="n">
        <f aca="false">(((I1838/60)/60)/24)+DATE(1970,1,1)</f>
        <v>41322.8093634259</v>
      </c>
    </row>
    <row r="1839" customFormat="false" ht="46.25" hidden="false" customHeight="false" outlineLevel="0" collapsed="false">
      <c r="A1839" s="0" t="n">
        <v>1837</v>
      </c>
      <c r="B1839" s="1" t="s">
        <v>3795</v>
      </c>
      <c r="C1839" s="1" t="s">
        <v>3796</v>
      </c>
      <c r="D1839" s="2" t="n">
        <v>600</v>
      </c>
      <c r="E1839" s="3" t="n">
        <v>1841</v>
      </c>
      <c r="F1839" s="0" t="s">
        <v>22</v>
      </c>
      <c r="G1839" s="0" t="s">
        <v>23</v>
      </c>
      <c r="H1839" s="0" t="s">
        <v>24</v>
      </c>
      <c r="I1839" s="0" t="n">
        <v>1332029335</v>
      </c>
      <c r="J1839" s="0" t="n">
        <v>1326848935</v>
      </c>
      <c r="K1839" s="9" t="n">
        <f aca="false">FALSE()</f>
        <v>0</v>
      </c>
      <c r="L1839" s="0" t="n">
        <v>30</v>
      </c>
      <c r="M1839" s="9" t="n">
        <f aca="false">TRUE()</f>
        <v>1</v>
      </c>
      <c r="N1839" s="0" t="s">
        <v>1635</v>
      </c>
      <c r="O1839" s="0" t="n">
        <f aca="false">ROUND(E1839/D1839*100,0)</f>
        <v>307</v>
      </c>
      <c r="P1839" s="0" t="n">
        <f aca="false">ROUND(E1839/L1839,2)</f>
        <v>61.37</v>
      </c>
      <c r="Q1839" s="0" t="s">
        <v>1636</v>
      </c>
      <c r="R1839" s="0" t="s">
        <v>1637</v>
      </c>
      <c r="S1839" s="10" t="n">
        <f aca="false">(((J1839/60)/60)/24)+DATE(1970,1,1)</f>
        <v>40926.0478587963</v>
      </c>
      <c r="T1839" s="10" t="n">
        <f aca="false">(((I1839/60)/60)/24)+DATE(1970,1,1)</f>
        <v>40986.0061921296</v>
      </c>
    </row>
    <row r="1840" customFormat="false" ht="35.05" hidden="false" customHeight="false" outlineLevel="0" collapsed="false">
      <c r="A1840" s="0" t="n">
        <v>1838</v>
      </c>
      <c r="B1840" s="1" t="s">
        <v>3797</v>
      </c>
      <c r="C1840" s="1" t="s">
        <v>3798</v>
      </c>
      <c r="D1840" s="2" t="n">
        <v>1000</v>
      </c>
      <c r="E1840" s="3" t="n">
        <v>1001.49</v>
      </c>
      <c r="F1840" s="0" t="s">
        <v>22</v>
      </c>
      <c r="G1840" s="0" t="s">
        <v>23</v>
      </c>
      <c r="H1840" s="0" t="s">
        <v>24</v>
      </c>
      <c r="I1840" s="0" t="n">
        <v>1317438000</v>
      </c>
      <c r="J1840" s="0" t="n">
        <v>1314989557</v>
      </c>
      <c r="K1840" s="9" t="n">
        <f aca="false">FALSE()</f>
        <v>0</v>
      </c>
      <c r="L1840" s="0" t="n">
        <v>28</v>
      </c>
      <c r="M1840" s="9" t="n">
        <f aca="false">TRUE()</f>
        <v>1</v>
      </c>
      <c r="N1840" s="0" t="s">
        <v>1635</v>
      </c>
      <c r="O1840" s="0" t="n">
        <f aca="false">ROUND(E1840/D1840*100,0)</f>
        <v>100</v>
      </c>
      <c r="P1840" s="0" t="n">
        <f aca="false">ROUND(E1840/L1840,2)</f>
        <v>35.77</v>
      </c>
      <c r="Q1840" s="0" t="s">
        <v>1636</v>
      </c>
      <c r="R1840" s="0" t="s">
        <v>1637</v>
      </c>
      <c r="S1840" s="10" t="n">
        <f aca="false">(((J1840/60)/60)/24)+DATE(1970,1,1)</f>
        <v>40788.7865393519</v>
      </c>
      <c r="T1840" s="10" t="n">
        <f aca="false">(((I1840/60)/60)/24)+DATE(1970,1,1)</f>
        <v>40817.125</v>
      </c>
    </row>
    <row r="1841" customFormat="false" ht="35.05" hidden="false" customHeight="false" outlineLevel="0" collapsed="false">
      <c r="A1841" s="0" t="n">
        <v>1839</v>
      </c>
      <c r="B1841" s="1" t="s">
        <v>3799</v>
      </c>
      <c r="C1841" s="1" t="s">
        <v>3800</v>
      </c>
      <c r="D1841" s="2" t="n">
        <v>1000</v>
      </c>
      <c r="E1841" s="3" t="n">
        <v>2053</v>
      </c>
      <c r="F1841" s="0" t="s">
        <v>22</v>
      </c>
      <c r="G1841" s="0" t="s">
        <v>23</v>
      </c>
      <c r="H1841" s="0" t="s">
        <v>24</v>
      </c>
      <c r="I1841" s="0" t="n">
        <v>1475342382</v>
      </c>
      <c r="J1841" s="0" t="n">
        <v>1472750382</v>
      </c>
      <c r="K1841" s="9" t="n">
        <f aca="false">FALSE()</f>
        <v>0</v>
      </c>
      <c r="L1841" s="0" t="n">
        <v>45</v>
      </c>
      <c r="M1841" s="9" t="n">
        <f aca="false">TRUE()</f>
        <v>1</v>
      </c>
      <c r="N1841" s="0" t="s">
        <v>1635</v>
      </c>
      <c r="O1841" s="0" t="n">
        <f aca="false">ROUND(E1841/D1841*100,0)</f>
        <v>205</v>
      </c>
      <c r="P1841" s="0" t="n">
        <f aca="false">ROUND(E1841/L1841,2)</f>
        <v>45.62</v>
      </c>
      <c r="Q1841" s="0" t="s">
        <v>1636</v>
      </c>
      <c r="R1841" s="0" t="s">
        <v>1637</v>
      </c>
      <c r="S1841" s="10" t="n">
        <f aca="false">(((J1841/60)/60)/24)+DATE(1970,1,1)</f>
        <v>42614.7220138889</v>
      </c>
      <c r="T1841" s="10" t="n">
        <f aca="false">(((I1841/60)/60)/24)+DATE(1970,1,1)</f>
        <v>42644.7220138889</v>
      </c>
    </row>
    <row r="1842" customFormat="false" ht="35.05" hidden="false" customHeight="false" outlineLevel="0" collapsed="false">
      <c r="A1842" s="0" t="n">
        <v>1840</v>
      </c>
      <c r="B1842" s="1" t="s">
        <v>3801</v>
      </c>
      <c r="C1842" s="1" t="s">
        <v>3802</v>
      </c>
      <c r="D1842" s="2" t="n">
        <v>900</v>
      </c>
      <c r="E1842" s="3" t="n">
        <v>980</v>
      </c>
      <c r="F1842" s="0" t="s">
        <v>22</v>
      </c>
      <c r="G1842" s="0" t="s">
        <v>23</v>
      </c>
      <c r="H1842" s="0" t="s">
        <v>24</v>
      </c>
      <c r="I1842" s="0" t="n">
        <v>1367902740</v>
      </c>
      <c r="J1842" s="0" t="n">
        <v>1366251510</v>
      </c>
      <c r="K1842" s="9" t="n">
        <f aca="false">FALSE()</f>
        <v>0</v>
      </c>
      <c r="L1842" s="0" t="n">
        <v>13</v>
      </c>
      <c r="M1842" s="9" t="n">
        <f aca="false">TRUE()</f>
        <v>1</v>
      </c>
      <c r="N1842" s="0" t="s">
        <v>1635</v>
      </c>
      <c r="O1842" s="0" t="n">
        <f aca="false">ROUND(E1842/D1842*100,0)</f>
        <v>109</v>
      </c>
      <c r="P1842" s="0" t="n">
        <f aca="false">ROUND(E1842/L1842,2)</f>
        <v>75.38</v>
      </c>
      <c r="Q1842" s="0" t="s">
        <v>1636</v>
      </c>
      <c r="R1842" s="0" t="s">
        <v>1637</v>
      </c>
      <c r="S1842" s="10" t="n">
        <f aca="false">(((J1842/60)/60)/24)+DATE(1970,1,1)</f>
        <v>41382.0961805556</v>
      </c>
      <c r="T1842" s="10" t="n">
        <f aca="false">(((I1842/60)/60)/24)+DATE(1970,1,1)</f>
        <v>41401.2076388889</v>
      </c>
    </row>
    <row r="1843" customFormat="false" ht="23.85" hidden="false" customHeight="false" outlineLevel="0" collapsed="false">
      <c r="A1843" s="0" t="n">
        <v>1841</v>
      </c>
      <c r="B1843" s="1" t="s">
        <v>3803</v>
      </c>
      <c r="C1843" s="1" t="s">
        <v>3804</v>
      </c>
      <c r="D1843" s="2" t="n">
        <v>2000</v>
      </c>
      <c r="E1843" s="3" t="n">
        <v>2035</v>
      </c>
      <c r="F1843" s="0" t="s">
        <v>22</v>
      </c>
      <c r="G1843" s="0" t="s">
        <v>23</v>
      </c>
      <c r="H1843" s="0" t="s">
        <v>24</v>
      </c>
      <c r="I1843" s="0" t="n">
        <v>1400561940</v>
      </c>
      <c r="J1843" s="0" t="n">
        <v>1397679445</v>
      </c>
      <c r="K1843" s="9" t="n">
        <f aca="false">FALSE()</f>
        <v>0</v>
      </c>
      <c r="L1843" s="0" t="n">
        <v>40</v>
      </c>
      <c r="M1843" s="9" t="n">
        <f aca="false">TRUE()</f>
        <v>1</v>
      </c>
      <c r="N1843" s="0" t="s">
        <v>1635</v>
      </c>
      <c r="O1843" s="0" t="n">
        <f aca="false">ROUND(E1843/D1843*100,0)</f>
        <v>102</v>
      </c>
      <c r="P1843" s="0" t="n">
        <f aca="false">ROUND(E1843/L1843,2)</f>
        <v>50.88</v>
      </c>
      <c r="Q1843" s="0" t="s">
        <v>1636</v>
      </c>
      <c r="R1843" s="0" t="s">
        <v>1637</v>
      </c>
      <c r="S1843" s="10" t="n">
        <f aca="false">(((J1843/60)/60)/24)+DATE(1970,1,1)</f>
        <v>41745.8454282408</v>
      </c>
      <c r="T1843" s="10" t="n">
        <f aca="false">(((I1843/60)/60)/24)+DATE(1970,1,1)</f>
        <v>41779.2076388889</v>
      </c>
    </row>
    <row r="1844" customFormat="false" ht="35.05" hidden="false" customHeight="false" outlineLevel="0" collapsed="false">
      <c r="A1844" s="0" t="n">
        <v>1842</v>
      </c>
      <c r="B1844" s="1" t="s">
        <v>3805</v>
      </c>
      <c r="C1844" s="1" t="s">
        <v>3806</v>
      </c>
      <c r="D1844" s="2" t="n">
        <v>2000</v>
      </c>
      <c r="E1844" s="3" t="n">
        <v>2505</v>
      </c>
      <c r="F1844" s="0" t="s">
        <v>22</v>
      </c>
      <c r="G1844" s="0" t="s">
        <v>23</v>
      </c>
      <c r="H1844" s="0" t="s">
        <v>24</v>
      </c>
      <c r="I1844" s="0" t="n">
        <v>1425275940</v>
      </c>
      <c r="J1844" s="0" t="n">
        <v>1422371381</v>
      </c>
      <c r="K1844" s="9" t="n">
        <f aca="false">FALSE()</f>
        <v>0</v>
      </c>
      <c r="L1844" s="0" t="n">
        <v>21</v>
      </c>
      <c r="M1844" s="9" t="n">
        <f aca="false">TRUE()</f>
        <v>1</v>
      </c>
      <c r="N1844" s="0" t="s">
        <v>1635</v>
      </c>
      <c r="O1844" s="0" t="n">
        <f aca="false">ROUND(E1844/D1844*100,0)</f>
        <v>125</v>
      </c>
      <c r="P1844" s="0" t="n">
        <f aca="false">ROUND(E1844/L1844,2)</f>
        <v>119.29</v>
      </c>
      <c r="Q1844" s="0" t="s">
        <v>1636</v>
      </c>
      <c r="R1844" s="0" t="s">
        <v>1637</v>
      </c>
      <c r="S1844" s="10" t="n">
        <f aca="false">(((J1844/60)/60)/24)+DATE(1970,1,1)</f>
        <v>42031.631724537</v>
      </c>
      <c r="T1844" s="10" t="n">
        <f aca="false">(((I1844/60)/60)/24)+DATE(1970,1,1)</f>
        <v>42065.2493055556</v>
      </c>
    </row>
    <row r="1845" customFormat="false" ht="46.25" hidden="false" customHeight="false" outlineLevel="0" collapsed="false">
      <c r="A1845" s="0" t="n">
        <v>1843</v>
      </c>
      <c r="B1845" s="1" t="s">
        <v>3807</v>
      </c>
      <c r="C1845" s="1" t="s">
        <v>3808</v>
      </c>
      <c r="D1845" s="2" t="n">
        <v>10000</v>
      </c>
      <c r="E1845" s="3" t="n">
        <v>12400.61</v>
      </c>
      <c r="F1845" s="0" t="s">
        <v>22</v>
      </c>
      <c r="G1845" s="0" t="s">
        <v>23</v>
      </c>
      <c r="H1845" s="0" t="s">
        <v>24</v>
      </c>
      <c r="I1845" s="0" t="n">
        <v>1298245954</v>
      </c>
      <c r="J1845" s="0" t="n">
        <v>1295653954</v>
      </c>
      <c r="K1845" s="9" t="n">
        <f aca="false">FALSE()</f>
        <v>0</v>
      </c>
      <c r="L1845" s="0" t="n">
        <v>134</v>
      </c>
      <c r="M1845" s="9" t="n">
        <f aca="false">TRUE()</f>
        <v>1</v>
      </c>
      <c r="N1845" s="0" t="s">
        <v>1635</v>
      </c>
      <c r="O1845" s="0" t="n">
        <f aca="false">ROUND(E1845/D1845*100,0)</f>
        <v>124</v>
      </c>
      <c r="P1845" s="0" t="n">
        <f aca="false">ROUND(E1845/L1845,2)</f>
        <v>92.54</v>
      </c>
      <c r="Q1845" s="0" t="s">
        <v>1636</v>
      </c>
      <c r="R1845" s="0" t="s">
        <v>1637</v>
      </c>
      <c r="S1845" s="10" t="n">
        <f aca="false">(((J1845/60)/60)/24)+DATE(1970,1,1)</f>
        <v>40564.994837963</v>
      </c>
      <c r="T1845" s="10" t="n">
        <f aca="false">(((I1845/60)/60)/24)+DATE(1970,1,1)</f>
        <v>40594.994837963</v>
      </c>
    </row>
    <row r="1846" customFormat="false" ht="35.05" hidden="false" customHeight="false" outlineLevel="0" collapsed="false">
      <c r="A1846" s="0" t="n">
        <v>1844</v>
      </c>
      <c r="B1846" s="1" t="s">
        <v>3809</v>
      </c>
      <c r="C1846" s="1" t="s">
        <v>3810</v>
      </c>
      <c r="D1846" s="2" t="n">
        <v>1500</v>
      </c>
      <c r="E1846" s="3" t="n">
        <v>1521</v>
      </c>
      <c r="F1846" s="0" t="s">
        <v>22</v>
      </c>
      <c r="G1846" s="0" t="s">
        <v>23</v>
      </c>
      <c r="H1846" s="0" t="s">
        <v>24</v>
      </c>
      <c r="I1846" s="0" t="n">
        <v>1307761200</v>
      </c>
      <c r="J1846" s="0" t="n">
        <v>1304464914</v>
      </c>
      <c r="K1846" s="9" t="n">
        <f aca="false">FALSE()</f>
        <v>0</v>
      </c>
      <c r="L1846" s="0" t="n">
        <v>20</v>
      </c>
      <c r="M1846" s="9" t="n">
        <f aca="false">TRUE()</f>
        <v>1</v>
      </c>
      <c r="N1846" s="0" t="s">
        <v>1635</v>
      </c>
      <c r="O1846" s="0" t="n">
        <f aca="false">ROUND(E1846/D1846*100,0)</f>
        <v>101</v>
      </c>
      <c r="P1846" s="0" t="n">
        <f aca="false">ROUND(E1846/L1846,2)</f>
        <v>76.05</v>
      </c>
      <c r="Q1846" s="0" t="s">
        <v>1636</v>
      </c>
      <c r="R1846" s="0" t="s">
        <v>1637</v>
      </c>
      <c r="S1846" s="10" t="n">
        <f aca="false">(((J1846/60)/60)/24)+DATE(1970,1,1)</f>
        <v>40666.9735416667</v>
      </c>
      <c r="T1846" s="10" t="n">
        <f aca="false">(((I1846/60)/60)/24)+DATE(1970,1,1)</f>
        <v>40705.125</v>
      </c>
    </row>
    <row r="1847" customFormat="false" ht="68.65" hidden="false" customHeight="false" outlineLevel="0" collapsed="false">
      <c r="A1847" s="0" t="n">
        <v>1845</v>
      </c>
      <c r="B1847" s="1" t="s">
        <v>3811</v>
      </c>
      <c r="C1847" s="1" t="s">
        <v>3812</v>
      </c>
      <c r="D1847" s="2" t="n">
        <v>1000</v>
      </c>
      <c r="E1847" s="3" t="n">
        <v>1000</v>
      </c>
      <c r="F1847" s="0" t="s">
        <v>22</v>
      </c>
      <c r="G1847" s="0" t="s">
        <v>23</v>
      </c>
      <c r="H1847" s="0" t="s">
        <v>24</v>
      </c>
      <c r="I1847" s="0" t="n">
        <v>1466139300</v>
      </c>
      <c r="J1847" s="0" t="n">
        <v>1464854398</v>
      </c>
      <c r="K1847" s="9" t="n">
        <f aca="false">FALSE()</f>
        <v>0</v>
      </c>
      <c r="L1847" s="0" t="n">
        <v>19</v>
      </c>
      <c r="M1847" s="9" t="n">
        <f aca="false">TRUE()</f>
        <v>1</v>
      </c>
      <c r="N1847" s="0" t="s">
        <v>1635</v>
      </c>
      <c r="O1847" s="0" t="n">
        <f aca="false">ROUND(E1847/D1847*100,0)</f>
        <v>100</v>
      </c>
      <c r="P1847" s="0" t="n">
        <f aca="false">ROUND(E1847/L1847,2)</f>
        <v>52.63</v>
      </c>
      <c r="Q1847" s="0" t="s">
        <v>1636</v>
      </c>
      <c r="R1847" s="0" t="s">
        <v>1637</v>
      </c>
      <c r="S1847" s="10" t="n">
        <f aca="false">(((J1847/60)/60)/24)+DATE(1970,1,1)</f>
        <v>42523.3333101852</v>
      </c>
      <c r="T1847" s="10" t="n">
        <f aca="false">(((I1847/60)/60)/24)+DATE(1970,1,1)</f>
        <v>42538.2048611111</v>
      </c>
    </row>
    <row r="1848" customFormat="false" ht="35.05" hidden="false" customHeight="false" outlineLevel="0" collapsed="false">
      <c r="A1848" s="0" t="n">
        <v>1846</v>
      </c>
      <c r="B1848" s="1" t="s">
        <v>3813</v>
      </c>
      <c r="C1848" s="1" t="s">
        <v>3814</v>
      </c>
      <c r="D1848" s="2" t="n">
        <v>15000</v>
      </c>
      <c r="E1848" s="3" t="n">
        <v>20689</v>
      </c>
      <c r="F1848" s="0" t="s">
        <v>22</v>
      </c>
      <c r="G1848" s="0" t="s">
        <v>23</v>
      </c>
      <c r="H1848" s="0" t="s">
        <v>24</v>
      </c>
      <c r="I1848" s="0" t="n">
        <v>1355585777</v>
      </c>
      <c r="J1848" s="0" t="n">
        <v>1352993777</v>
      </c>
      <c r="K1848" s="9" t="n">
        <f aca="false">FALSE()</f>
        <v>0</v>
      </c>
      <c r="L1848" s="0" t="n">
        <v>209</v>
      </c>
      <c r="M1848" s="9" t="n">
        <f aca="false">TRUE()</f>
        <v>1</v>
      </c>
      <c r="N1848" s="0" t="s">
        <v>1635</v>
      </c>
      <c r="O1848" s="0" t="n">
        <f aca="false">ROUND(E1848/D1848*100,0)</f>
        <v>138</v>
      </c>
      <c r="P1848" s="0" t="n">
        <f aca="false">ROUND(E1848/L1848,2)</f>
        <v>98.99</v>
      </c>
      <c r="Q1848" s="0" t="s">
        <v>1636</v>
      </c>
      <c r="R1848" s="0" t="s">
        <v>1637</v>
      </c>
      <c r="S1848" s="10" t="n">
        <f aca="false">(((J1848/60)/60)/24)+DATE(1970,1,1)</f>
        <v>41228.6501967593</v>
      </c>
      <c r="T1848" s="10" t="n">
        <f aca="false">(((I1848/60)/60)/24)+DATE(1970,1,1)</f>
        <v>41258.6501967593</v>
      </c>
    </row>
    <row r="1849" customFormat="false" ht="46.25" hidden="false" customHeight="false" outlineLevel="0" collapsed="false">
      <c r="A1849" s="0" t="n">
        <v>1847</v>
      </c>
      <c r="B1849" s="1" t="s">
        <v>3815</v>
      </c>
      <c r="C1849" s="1" t="s">
        <v>3816</v>
      </c>
      <c r="D1849" s="2" t="n">
        <v>2500</v>
      </c>
      <c r="E1849" s="3" t="n">
        <v>3022</v>
      </c>
      <c r="F1849" s="0" t="s">
        <v>22</v>
      </c>
      <c r="G1849" s="0" t="s">
        <v>23</v>
      </c>
      <c r="H1849" s="0" t="s">
        <v>24</v>
      </c>
      <c r="I1849" s="0" t="n">
        <v>1429594832</v>
      </c>
      <c r="J1849" s="0" t="n">
        <v>1427780432</v>
      </c>
      <c r="K1849" s="9" t="n">
        <f aca="false">FALSE()</f>
        <v>0</v>
      </c>
      <c r="L1849" s="0" t="n">
        <v>38</v>
      </c>
      <c r="M1849" s="9" t="n">
        <f aca="false">TRUE()</f>
        <v>1</v>
      </c>
      <c r="N1849" s="0" t="s">
        <v>1635</v>
      </c>
      <c r="O1849" s="0" t="n">
        <f aca="false">ROUND(E1849/D1849*100,0)</f>
        <v>121</v>
      </c>
      <c r="P1849" s="0" t="n">
        <f aca="false">ROUND(E1849/L1849,2)</f>
        <v>79.53</v>
      </c>
      <c r="Q1849" s="0" t="s">
        <v>1636</v>
      </c>
      <c r="R1849" s="0" t="s">
        <v>1637</v>
      </c>
      <c r="S1849" s="10" t="n">
        <f aca="false">(((J1849/60)/60)/24)+DATE(1970,1,1)</f>
        <v>42094.2364814815</v>
      </c>
      <c r="T1849" s="10" t="n">
        <f aca="false">(((I1849/60)/60)/24)+DATE(1970,1,1)</f>
        <v>42115.2364814815</v>
      </c>
    </row>
    <row r="1850" customFormat="false" ht="35.05" hidden="false" customHeight="false" outlineLevel="0" collapsed="false">
      <c r="A1850" s="0" t="n">
        <v>1848</v>
      </c>
      <c r="B1850" s="1" t="s">
        <v>3817</v>
      </c>
      <c r="C1850" s="1" t="s">
        <v>3818</v>
      </c>
      <c r="D1850" s="2" t="n">
        <v>3000</v>
      </c>
      <c r="E1850" s="3" t="n">
        <v>3221</v>
      </c>
      <c r="F1850" s="0" t="s">
        <v>22</v>
      </c>
      <c r="G1850" s="0" t="s">
        <v>23</v>
      </c>
      <c r="H1850" s="0" t="s">
        <v>24</v>
      </c>
      <c r="I1850" s="0" t="n">
        <v>1312095540</v>
      </c>
      <c r="J1850" s="0" t="n">
        <v>1306608888</v>
      </c>
      <c r="K1850" s="9" t="n">
        <f aca="false">FALSE()</f>
        <v>0</v>
      </c>
      <c r="L1850" s="0" t="n">
        <v>24</v>
      </c>
      <c r="M1850" s="9" t="n">
        <f aca="false">TRUE()</f>
        <v>1</v>
      </c>
      <c r="N1850" s="0" t="s">
        <v>1635</v>
      </c>
      <c r="O1850" s="0" t="n">
        <f aca="false">ROUND(E1850/D1850*100,0)</f>
        <v>107</v>
      </c>
      <c r="P1850" s="0" t="n">
        <f aca="false">ROUND(E1850/L1850,2)</f>
        <v>134.21</v>
      </c>
      <c r="Q1850" s="0" t="s">
        <v>1636</v>
      </c>
      <c r="R1850" s="0" t="s">
        <v>1637</v>
      </c>
      <c r="S1850" s="10" t="n">
        <f aca="false">(((J1850/60)/60)/24)+DATE(1970,1,1)</f>
        <v>40691.7880555556</v>
      </c>
      <c r="T1850" s="10" t="n">
        <f aca="false">(((I1850/60)/60)/24)+DATE(1970,1,1)</f>
        <v>40755.2909722222</v>
      </c>
    </row>
    <row r="1851" customFormat="false" ht="23.85" hidden="false" customHeight="false" outlineLevel="0" collapsed="false">
      <c r="A1851" s="0" t="n">
        <v>1849</v>
      </c>
      <c r="B1851" s="1" t="s">
        <v>3819</v>
      </c>
      <c r="C1851" s="1" t="s">
        <v>3820</v>
      </c>
      <c r="D1851" s="2" t="n">
        <v>300</v>
      </c>
      <c r="E1851" s="3" t="n">
        <v>301</v>
      </c>
      <c r="F1851" s="0" t="s">
        <v>22</v>
      </c>
      <c r="G1851" s="0" t="s">
        <v>23</v>
      </c>
      <c r="H1851" s="0" t="s">
        <v>24</v>
      </c>
      <c r="I1851" s="0" t="n">
        <v>1350505059</v>
      </c>
      <c r="J1851" s="0" t="n">
        <v>1347913059</v>
      </c>
      <c r="K1851" s="9" t="n">
        <f aca="false">FALSE()</f>
        <v>0</v>
      </c>
      <c r="L1851" s="0" t="n">
        <v>8</v>
      </c>
      <c r="M1851" s="9" t="n">
        <f aca="false">TRUE()</f>
        <v>1</v>
      </c>
      <c r="N1851" s="0" t="s">
        <v>1635</v>
      </c>
      <c r="O1851" s="0" t="n">
        <f aca="false">ROUND(E1851/D1851*100,0)</f>
        <v>100</v>
      </c>
      <c r="P1851" s="0" t="n">
        <f aca="false">ROUND(E1851/L1851,2)</f>
        <v>37.63</v>
      </c>
      <c r="Q1851" s="0" t="s">
        <v>1636</v>
      </c>
      <c r="R1851" s="0" t="s">
        <v>1637</v>
      </c>
      <c r="S1851" s="10" t="n">
        <f aca="false">(((J1851/60)/60)/24)+DATE(1970,1,1)</f>
        <v>41169.8455902778</v>
      </c>
      <c r="T1851" s="10" t="n">
        <f aca="false">(((I1851/60)/60)/24)+DATE(1970,1,1)</f>
        <v>41199.8455902778</v>
      </c>
    </row>
    <row r="1852" customFormat="false" ht="35.05" hidden="false" customHeight="false" outlineLevel="0" collapsed="false">
      <c r="A1852" s="0" t="n">
        <v>1850</v>
      </c>
      <c r="B1852" s="1" t="s">
        <v>3821</v>
      </c>
      <c r="C1852" s="1" t="s">
        <v>3822</v>
      </c>
      <c r="D1852" s="2" t="n">
        <v>9000</v>
      </c>
      <c r="E1852" s="3" t="n">
        <v>9137</v>
      </c>
      <c r="F1852" s="0" t="s">
        <v>22</v>
      </c>
      <c r="G1852" s="0" t="s">
        <v>23</v>
      </c>
      <c r="H1852" s="0" t="s">
        <v>24</v>
      </c>
      <c r="I1852" s="0" t="n">
        <v>1405033300</v>
      </c>
      <c r="J1852" s="0" t="n">
        <v>1402441300</v>
      </c>
      <c r="K1852" s="9" t="n">
        <f aca="false">FALSE()</f>
        <v>0</v>
      </c>
      <c r="L1852" s="0" t="n">
        <v>179</v>
      </c>
      <c r="M1852" s="9" t="n">
        <f aca="false">TRUE()</f>
        <v>1</v>
      </c>
      <c r="N1852" s="0" t="s">
        <v>1635</v>
      </c>
      <c r="O1852" s="0" t="n">
        <f aca="false">ROUND(E1852/D1852*100,0)</f>
        <v>102</v>
      </c>
      <c r="P1852" s="0" t="n">
        <f aca="false">ROUND(E1852/L1852,2)</f>
        <v>51.04</v>
      </c>
      <c r="Q1852" s="0" t="s">
        <v>1636</v>
      </c>
      <c r="R1852" s="0" t="s">
        <v>1637</v>
      </c>
      <c r="S1852" s="10" t="n">
        <f aca="false">(((J1852/60)/60)/24)+DATE(1970,1,1)</f>
        <v>41800.9594907407</v>
      </c>
      <c r="T1852" s="10" t="n">
        <f aca="false">(((I1852/60)/60)/24)+DATE(1970,1,1)</f>
        <v>41830.9594907407</v>
      </c>
    </row>
    <row r="1853" customFormat="false" ht="35.05" hidden="false" customHeight="false" outlineLevel="0" collapsed="false">
      <c r="A1853" s="0" t="n">
        <v>1851</v>
      </c>
      <c r="B1853" s="1" t="s">
        <v>3823</v>
      </c>
      <c r="C1853" s="1" t="s">
        <v>3824</v>
      </c>
      <c r="D1853" s="2" t="n">
        <v>1300</v>
      </c>
      <c r="E1853" s="3" t="n">
        <v>1301</v>
      </c>
      <c r="F1853" s="0" t="s">
        <v>22</v>
      </c>
      <c r="G1853" s="0" t="s">
        <v>23</v>
      </c>
      <c r="H1853" s="0" t="s">
        <v>24</v>
      </c>
      <c r="I1853" s="0" t="n">
        <v>1406509200</v>
      </c>
      <c r="J1853" s="0" t="n">
        <v>1404769538</v>
      </c>
      <c r="K1853" s="9" t="n">
        <f aca="false">FALSE()</f>
        <v>0</v>
      </c>
      <c r="L1853" s="0" t="n">
        <v>26</v>
      </c>
      <c r="M1853" s="9" t="n">
        <f aca="false">TRUE()</f>
        <v>1</v>
      </c>
      <c r="N1853" s="0" t="s">
        <v>1635</v>
      </c>
      <c r="O1853" s="0" t="n">
        <f aca="false">ROUND(E1853/D1853*100,0)</f>
        <v>100</v>
      </c>
      <c r="P1853" s="0" t="n">
        <f aca="false">ROUND(E1853/L1853,2)</f>
        <v>50.04</v>
      </c>
      <c r="Q1853" s="0" t="s">
        <v>1636</v>
      </c>
      <c r="R1853" s="0" t="s">
        <v>1637</v>
      </c>
      <c r="S1853" s="10" t="n">
        <f aca="false">(((J1853/60)/60)/24)+DATE(1970,1,1)</f>
        <v>41827.9066898148</v>
      </c>
      <c r="T1853" s="10" t="n">
        <f aca="false">(((I1853/60)/60)/24)+DATE(1970,1,1)</f>
        <v>41848.0416666667</v>
      </c>
    </row>
    <row r="1854" customFormat="false" ht="35.05" hidden="false" customHeight="false" outlineLevel="0" collapsed="false">
      <c r="A1854" s="0" t="n">
        <v>1852</v>
      </c>
      <c r="B1854" s="1" t="s">
        <v>3825</v>
      </c>
      <c r="C1854" s="1" t="s">
        <v>3826</v>
      </c>
      <c r="D1854" s="2" t="n">
        <v>15000</v>
      </c>
      <c r="E1854" s="3" t="n">
        <v>17545</v>
      </c>
      <c r="F1854" s="0" t="s">
        <v>22</v>
      </c>
      <c r="G1854" s="0" t="s">
        <v>23</v>
      </c>
      <c r="H1854" s="0" t="s">
        <v>24</v>
      </c>
      <c r="I1854" s="0" t="n">
        <v>1429920000</v>
      </c>
      <c r="J1854" s="0" t="n">
        <v>1426703452</v>
      </c>
      <c r="K1854" s="9" t="n">
        <f aca="false">FALSE()</f>
        <v>0</v>
      </c>
      <c r="L1854" s="0" t="n">
        <v>131</v>
      </c>
      <c r="M1854" s="9" t="n">
        <f aca="false">TRUE()</f>
        <v>1</v>
      </c>
      <c r="N1854" s="0" t="s">
        <v>1635</v>
      </c>
      <c r="O1854" s="0" t="n">
        <f aca="false">ROUND(E1854/D1854*100,0)</f>
        <v>117</v>
      </c>
      <c r="P1854" s="0" t="n">
        <f aca="false">ROUND(E1854/L1854,2)</f>
        <v>133.93</v>
      </c>
      <c r="Q1854" s="0" t="s">
        <v>1636</v>
      </c>
      <c r="R1854" s="0" t="s">
        <v>1637</v>
      </c>
      <c r="S1854" s="10" t="n">
        <f aca="false">(((J1854/60)/60)/24)+DATE(1970,1,1)</f>
        <v>42081.7714351852</v>
      </c>
      <c r="T1854" s="10" t="n">
        <f aca="false">(((I1854/60)/60)/24)+DATE(1970,1,1)</f>
        <v>42119</v>
      </c>
    </row>
    <row r="1855" customFormat="false" ht="35.05" hidden="false" customHeight="false" outlineLevel="0" collapsed="false">
      <c r="A1855" s="0" t="n">
        <v>1853</v>
      </c>
      <c r="B1855" s="1" t="s">
        <v>3827</v>
      </c>
      <c r="C1855" s="1" t="s">
        <v>3828</v>
      </c>
      <c r="D1855" s="2" t="n">
        <v>800</v>
      </c>
      <c r="E1855" s="3" t="n">
        <v>815</v>
      </c>
      <c r="F1855" s="0" t="s">
        <v>22</v>
      </c>
      <c r="G1855" s="0" t="s">
        <v>23</v>
      </c>
      <c r="H1855" s="0" t="s">
        <v>24</v>
      </c>
      <c r="I1855" s="0" t="n">
        <v>1352860017</v>
      </c>
      <c r="J1855" s="0" t="n">
        <v>1348536417</v>
      </c>
      <c r="K1855" s="9" t="n">
        <f aca="false">FALSE()</f>
        <v>0</v>
      </c>
      <c r="L1855" s="0" t="n">
        <v>14</v>
      </c>
      <c r="M1855" s="9" t="n">
        <f aca="false">TRUE()</f>
        <v>1</v>
      </c>
      <c r="N1855" s="0" t="s">
        <v>1635</v>
      </c>
      <c r="O1855" s="0" t="n">
        <f aca="false">ROUND(E1855/D1855*100,0)</f>
        <v>102</v>
      </c>
      <c r="P1855" s="0" t="n">
        <f aca="false">ROUND(E1855/L1855,2)</f>
        <v>58.21</v>
      </c>
      <c r="Q1855" s="0" t="s">
        <v>1636</v>
      </c>
      <c r="R1855" s="0" t="s">
        <v>1637</v>
      </c>
      <c r="S1855" s="10" t="n">
        <f aca="false">(((J1855/60)/60)/24)+DATE(1970,1,1)</f>
        <v>41177.0603819444</v>
      </c>
      <c r="T1855" s="10" t="n">
        <f aca="false">(((I1855/60)/60)/24)+DATE(1970,1,1)</f>
        <v>41227.1020486111</v>
      </c>
    </row>
    <row r="1856" customFormat="false" ht="35.05" hidden="false" customHeight="false" outlineLevel="0" collapsed="false">
      <c r="A1856" s="0" t="n">
        <v>1854</v>
      </c>
      <c r="B1856" s="1" t="s">
        <v>3829</v>
      </c>
      <c r="C1856" s="1" t="s">
        <v>3830</v>
      </c>
      <c r="D1856" s="2" t="n">
        <v>15000</v>
      </c>
      <c r="E1856" s="3" t="n">
        <v>15318.55</v>
      </c>
      <c r="F1856" s="0" t="s">
        <v>22</v>
      </c>
      <c r="G1856" s="0" t="s">
        <v>23</v>
      </c>
      <c r="H1856" s="0" t="s">
        <v>24</v>
      </c>
      <c r="I1856" s="0" t="n">
        <v>1369355437</v>
      </c>
      <c r="J1856" s="0" t="n">
        <v>1366763437</v>
      </c>
      <c r="K1856" s="9" t="n">
        <f aca="false">FALSE()</f>
        <v>0</v>
      </c>
      <c r="L1856" s="0" t="n">
        <v>174</v>
      </c>
      <c r="M1856" s="9" t="n">
        <f aca="false">TRUE()</f>
        <v>1</v>
      </c>
      <c r="N1856" s="0" t="s">
        <v>1635</v>
      </c>
      <c r="O1856" s="0" t="n">
        <f aca="false">ROUND(E1856/D1856*100,0)</f>
        <v>102</v>
      </c>
      <c r="P1856" s="0" t="n">
        <f aca="false">ROUND(E1856/L1856,2)</f>
        <v>88.04</v>
      </c>
      <c r="Q1856" s="0" t="s">
        <v>1636</v>
      </c>
      <c r="R1856" s="0" t="s">
        <v>1637</v>
      </c>
      <c r="S1856" s="10" t="n">
        <f aca="false">(((J1856/60)/60)/24)+DATE(1970,1,1)</f>
        <v>41388.0212615741</v>
      </c>
      <c r="T1856" s="10" t="n">
        <f aca="false">(((I1856/60)/60)/24)+DATE(1970,1,1)</f>
        <v>41418.0212615741</v>
      </c>
    </row>
    <row r="1857" customFormat="false" ht="35.05" hidden="false" customHeight="false" outlineLevel="0" collapsed="false">
      <c r="A1857" s="0" t="n">
        <v>1855</v>
      </c>
      <c r="B1857" s="1" t="s">
        <v>3831</v>
      </c>
      <c r="C1857" s="1" t="s">
        <v>3832</v>
      </c>
      <c r="D1857" s="2" t="n">
        <v>8750</v>
      </c>
      <c r="E1857" s="3" t="n">
        <v>13480.16</v>
      </c>
      <c r="F1857" s="0" t="s">
        <v>22</v>
      </c>
      <c r="G1857" s="0" t="s">
        <v>168</v>
      </c>
      <c r="H1857" s="0" t="s">
        <v>169</v>
      </c>
      <c r="I1857" s="0" t="n">
        <v>1389012940</v>
      </c>
      <c r="J1857" s="0" t="n">
        <v>1385124940</v>
      </c>
      <c r="K1857" s="9" t="n">
        <f aca="false">FALSE()</f>
        <v>0</v>
      </c>
      <c r="L1857" s="0" t="n">
        <v>191</v>
      </c>
      <c r="M1857" s="9" t="n">
        <f aca="false">TRUE()</f>
        <v>1</v>
      </c>
      <c r="N1857" s="0" t="s">
        <v>1635</v>
      </c>
      <c r="O1857" s="0" t="n">
        <f aca="false">ROUND(E1857/D1857*100,0)</f>
        <v>154</v>
      </c>
      <c r="P1857" s="0" t="n">
        <f aca="false">ROUND(E1857/L1857,2)</f>
        <v>70.58</v>
      </c>
      <c r="Q1857" s="0" t="s">
        <v>1636</v>
      </c>
      <c r="R1857" s="0" t="s">
        <v>1637</v>
      </c>
      <c r="S1857" s="10" t="n">
        <f aca="false">(((J1857/60)/60)/24)+DATE(1970,1,1)</f>
        <v>41600.5386574074</v>
      </c>
      <c r="T1857" s="10" t="n">
        <f aca="false">(((I1857/60)/60)/24)+DATE(1970,1,1)</f>
        <v>41645.5386574074</v>
      </c>
    </row>
    <row r="1858" customFormat="false" ht="46.25" hidden="false" customHeight="false" outlineLevel="0" collapsed="false">
      <c r="A1858" s="0" t="n">
        <v>1856</v>
      </c>
      <c r="B1858" s="1" t="s">
        <v>3833</v>
      </c>
      <c r="C1858" s="1" t="s">
        <v>3834</v>
      </c>
      <c r="D1858" s="2" t="n">
        <v>2000</v>
      </c>
      <c r="E1858" s="3" t="n">
        <v>2025</v>
      </c>
      <c r="F1858" s="0" t="s">
        <v>22</v>
      </c>
      <c r="G1858" s="0" t="s">
        <v>23</v>
      </c>
      <c r="H1858" s="0" t="s">
        <v>24</v>
      </c>
      <c r="I1858" s="0" t="n">
        <v>1405715472</v>
      </c>
      <c r="J1858" s="0" t="n">
        <v>1403901072</v>
      </c>
      <c r="K1858" s="9" t="n">
        <f aca="false">FALSE()</f>
        <v>0</v>
      </c>
      <c r="L1858" s="0" t="n">
        <v>38</v>
      </c>
      <c r="M1858" s="9" t="n">
        <f aca="false">TRUE()</f>
        <v>1</v>
      </c>
      <c r="N1858" s="0" t="s">
        <v>1635</v>
      </c>
      <c r="O1858" s="0" t="n">
        <f aca="false">ROUND(E1858/D1858*100,0)</f>
        <v>101</v>
      </c>
      <c r="P1858" s="0" t="n">
        <f aca="false">ROUND(E1858/L1858,2)</f>
        <v>53.29</v>
      </c>
      <c r="Q1858" s="0" t="s">
        <v>1636</v>
      </c>
      <c r="R1858" s="0" t="s">
        <v>1637</v>
      </c>
      <c r="S1858" s="10" t="n">
        <f aca="false">(((J1858/60)/60)/24)+DATE(1970,1,1)</f>
        <v>41817.855</v>
      </c>
      <c r="T1858" s="10" t="n">
        <f aca="false">(((I1858/60)/60)/24)+DATE(1970,1,1)</f>
        <v>41838.855</v>
      </c>
    </row>
    <row r="1859" customFormat="false" ht="35.05" hidden="false" customHeight="false" outlineLevel="0" collapsed="false">
      <c r="A1859" s="0" t="n">
        <v>1857</v>
      </c>
      <c r="B1859" s="1" t="s">
        <v>3835</v>
      </c>
      <c r="C1859" s="1" t="s">
        <v>3836</v>
      </c>
      <c r="D1859" s="2" t="n">
        <v>3000</v>
      </c>
      <c r="E1859" s="3" t="n">
        <v>3000</v>
      </c>
      <c r="F1859" s="0" t="s">
        <v>22</v>
      </c>
      <c r="G1859" s="0" t="s">
        <v>23</v>
      </c>
      <c r="H1859" s="0" t="s">
        <v>24</v>
      </c>
      <c r="I1859" s="0" t="n">
        <v>1410546413</v>
      </c>
      <c r="J1859" s="0" t="n">
        <v>1407954413</v>
      </c>
      <c r="K1859" s="9" t="n">
        <f aca="false">FALSE()</f>
        <v>0</v>
      </c>
      <c r="L1859" s="0" t="n">
        <v>22</v>
      </c>
      <c r="M1859" s="9" t="n">
        <f aca="false">TRUE()</f>
        <v>1</v>
      </c>
      <c r="N1859" s="0" t="s">
        <v>1635</v>
      </c>
      <c r="O1859" s="0" t="n">
        <f aca="false">ROUND(E1859/D1859*100,0)</f>
        <v>100</v>
      </c>
      <c r="P1859" s="0" t="n">
        <f aca="false">ROUND(E1859/L1859,2)</f>
        <v>136.36</v>
      </c>
      <c r="Q1859" s="0" t="s">
        <v>1636</v>
      </c>
      <c r="R1859" s="0" t="s">
        <v>1637</v>
      </c>
      <c r="S1859" s="10" t="n">
        <f aca="false">(((J1859/60)/60)/24)+DATE(1970,1,1)</f>
        <v>41864.7686689815</v>
      </c>
      <c r="T1859" s="10" t="n">
        <f aca="false">(((I1859/60)/60)/24)+DATE(1970,1,1)</f>
        <v>41894.7686689815</v>
      </c>
    </row>
    <row r="1860" customFormat="false" ht="46.25" hidden="false" customHeight="false" outlineLevel="0" collapsed="false">
      <c r="A1860" s="0" t="n">
        <v>1858</v>
      </c>
      <c r="B1860" s="1" t="s">
        <v>3837</v>
      </c>
      <c r="C1860" s="1" t="s">
        <v>3838</v>
      </c>
      <c r="D1860" s="2" t="n">
        <v>5555.55</v>
      </c>
      <c r="E1860" s="3" t="n">
        <v>6041.55</v>
      </c>
      <c r="F1860" s="0" t="s">
        <v>22</v>
      </c>
      <c r="G1860" s="0" t="s">
        <v>23</v>
      </c>
      <c r="H1860" s="0" t="s">
        <v>24</v>
      </c>
      <c r="I1860" s="0" t="n">
        <v>1324014521</v>
      </c>
      <c r="J1860" s="0" t="n">
        <v>1318826921</v>
      </c>
      <c r="K1860" s="9" t="n">
        <f aca="false">FALSE()</f>
        <v>0</v>
      </c>
      <c r="L1860" s="0" t="n">
        <v>149</v>
      </c>
      <c r="M1860" s="9" t="n">
        <f aca="false">TRUE()</f>
        <v>1</v>
      </c>
      <c r="N1860" s="0" t="s">
        <v>1635</v>
      </c>
      <c r="O1860" s="0" t="n">
        <f aca="false">ROUND(E1860/D1860*100,0)</f>
        <v>109</v>
      </c>
      <c r="P1860" s="0" t="n">
        <f aca="false">ROUND(E1860/L1860,2)</f>
        <v>40.55</v>
      </c>
      <c r="Q1860" s="0" t="s">
        <v>1636</v>
      </c>
      <c r="R1860" s="0" t="s">
        <v>1637</v>
      </c>
      <c r="S1860" s="10" t="n">
        <f aca="false">(((J1860/60)/60)/24)+DATE(1970,1,1)</f>
        <v>40833.200474537</v>
      </c>
      <c r="T1860" s="10" t="n">
        <f aca="false">(((I1860/60)/60)/24)+DATE(1970,1,1)</f>
        <v>40893.2421412037</v>
      </c>
    </row>
    <row r="1861" customFormat="false" ht="23.85" hidden="false" customHeight="false" outlineLevel="0" collapsed="false">
      <c r="A1861" s="0" t="n">
        <v>1859</v>
      </c>
      <c r="B1861" s="1" t="s">
        <v>3839</v>
      </c>
      <c r="C1861" s="1" t="s">
        <v>3840</v>
      </c>
      <c r="D1861" s="2" t="n">
        <v>3000</v>
      </c>
      <c r="E1861" s="3" t="n">
        <v>3955</v>
      </c>
      <c r="F1861" s="0" t="s">
        <v>22</v>
      </c>
      <c r="G1861" s="0" t="s">
        <v>23</v>
      </c>
      <c r="H1861" s="0" t="s">
        <v>24</v>
      </c>
      <c r="I1861" s="0" t="n">
        <v>1316716129</v>
      </c>
      <c r="J1861" s="0" t="n">
        <v>1314124129</v>
      </c>
      <c r="K1861" s="9" t="n">
        <f aca="false">FALSE()</f>
        <v>0</v>
      </c>
      <c r="L1861" s="0" t="n">
        <v>56</v>
      </c>
      <c r="M1861" s="9" t="n">
        <f aca="false">TRUE()</f>
        <v>1</v>
      </c>
      <c r="N1861" s="0" t="s">
        <v>1635</v>
      </c>
      <c r="O1861" s="0" t="n">
        <f aca="false">ROUND(E1861/D1861*100,0)</f>
        <v>132</v>
      </c>
      <c r="P1861" s="0" t="n">
        <f aca="false">ROUND(E1861/L1861,2)</f>
        <v>70.63</v>
      </c>
      <c r="Q1861" s="0" t="s">
        <v>1636</v>
      </c>
      <c r="R1861" s="0" t="s">
        <v>1637</v>
      </c>
      <c r="S1861" s="10" t="n">
        <f aca="false">(((J1861/60)/60)/24)+DATE(1970,1,1)</f>
        <v>40778.7700115741</v>
      </c>
      <c r="T1861" s="10" t="n">
        <f aca="false">(((I1861/60)/60)/24)+DATE(1970,1,1)</f>
        <v>40808.7700115741</v>
      </c>
    </row>
    <row r="1862" customFormat="false" ht="35.05" hidden="false" customHeight="false" outlineLevel="0" collapsed="false">
      <c r="A1862" s="0" t="n">
        <v>1860</v>
      </c>
      <c r="B1862" s="1" t="s">
        <v>3841</v>
      </c>
      <c r="C1862" s="1" t="s">
        <v>3842</v>
      </c>
      <c r="D1862" s="2" t="n">
        <v>750</v>
      </c>
      <c r="E1862" s="3" t="n">
        <v>1001</v>
      </c>
      <c r="F1862" s="0" t="s">
        <v>22</v>
      </c>
      <c r="G1862" s="0" t="s">
        <v>23</v>
      </c>
      <c r="H1862" s="0" t="s">
        <v>24</v>
      </c>
      <c r="I1862" s="0" t="n">
        <v>1391706084</v>
      </c>
      <c r="J1862" s="0" t="n">
        <v>1389891684</v>
      </c>
      <c r="K1862" s="9" t="n">
        <f aca="false">FALSE()</f>
        <v>0</v>
      </c>
      <c r="L1862" s="0" t="n">
        <v>19</v>
      </c>
      <c r="M1862" s="9" t="n">
        <f aca="false">TRUE()</f>
        <v>1</v>
      </c>
      <c r="N1862" s="0" t="s">
        <v>1635</v>
      </c>
      <c r="O1862" s="0" t="n">
        <f aca="false">ROUND(E1862/D1862*100,0)</f>
        <v>133</v>
      </c>
      <c r="P1862" s="0" t="n">
        <f aca="false">ROUND(E1862/L1862,2)</f>
        <v>52.68</v>
      </c>
      <c r="Q1862" s="0" t="s">
        <v>1636</v>
      </c>
      <c r="R1862" s="0" t="s">
        <v>1637</v>
      </c>
      <c r="S1862" s="10" t="n">
        <f aca="false">(((J1862/60)/60)/24)+DATE(1970,1,1)</f>
        <v>41655.7093055556</v>
      </c>
      <c r="T1862" s="10" t="n">
        <f aca="false">(((I1862/60)/60)/24)+DATE(1970,1,1)</f>
        <v>41676.7093055556</v>
      </c>
    </row>
    <row r="1863" customFormat="false" ht="35.05" hidden="false" customHeight="false" outlineLevel="0" collapsed="false">
      <c r="A1863" s="0" t="n">
        <v>1861</v>
      </c>
      <c r="B1863" s="1" t="s">
        <v>3843</v>
      </c>
      <c r="C1863" s="1" t="s">
        <v>3844</v>
      </c>
      <c r="D1863" s="2" t="n">
        <v>250000</v>
      </c>
      <c r="E1863" s="3" t="n">
        <v>0</v>
      </c>
      <c r="F1863" s="0" t="s">
        <v>367</v>
      </c>
      <c r="G1863" s="0" t="s">
        <v>32</v>
      </c>
      <c r="H1863" s="0" t="s">
        <v>33</v>
      </c>
      <c r="I1863" s="0" t="n">
        <v>1422256341</v>
      </c>
      <c r="J1863" s="0" t="n">
        <v>1419664341</v>
      </c>
      <c r="K1863" s="9" t="n">
        <f aca="false">FALSE()</f>
        <v>0</v>
      </c>
      <c r="L1863" s="0" t="n">
        <v>0</v>
      </c>
      <c r="M1863" s="9" t="n">
        <f aca="false">FALSE()</f>
        <v>0</v>
      </c>
      <c r="N1863" s="0" t="s">
        <v>2343</v>
      </c>
      <c r="O1863" s="0" t="n">
        <f aca="false">ROUND(E1863/D1863*100,0)</f>
        <v>0</v>
      </c>
      <c r="P1863" s="0" t="n">
        <f aca="false">ROUND(E1863/L1863,2)</f>
        <v>0</v>
      </c>
      <c r="Q1863" s="0" t="s">
        <v>2221</v>
      </c>
      <c r="R1863" s="0" t="s">
        <v>2344</v>
      </c>
      <c r="S1863" s="10" t="n">
        <f aca="false">(((J1863/60)/60)/24)+DATE(1970,1,1)</f>
        <v>42000.3002430556</v>
      </c>
      <c r="T1863" s="10" t="n">
        <f aca="false">(((I1863/60)/60)/24)+DATE(1970,1,1)</f>
        <v>42030.3002430556</v>
      </c>
    </row>
    <row r="1864" customFormat="false" ht="35.05" hidden="false" customHeight="false" outlineLevel="0" collapsed="false">
      <c r="A1864" s="0" t="n">
        <v>1862</v>
      </c>
      <c r="B1864" s="1" t="s">
        <v>3845</v>
      </c>
      <c r="C1864" s="1" t="s">
        <v>3846</v>
      </c>
      <c r="D1864" s="2" t="n">
        <v>18000</v>
      </c>
      <c r="E1864" s="3" t="n">
        <v>1455</v>
      </c>
      <c r="F1864" s="0" t="s">
        <v>367</v>
      </c>
      <c r="G1864" s="0" t="s">
        <v>23</v>
      </c>
      <c r="H1864" s="0" t="s">
        <v>24</v>
      </c>
      <c r="I1864" s="0" t="n">
        <v>1488958200</v>
      </c>
      <c r="J1864" s="0" t="n">
        <v>1484912974</v>
      </c>
      <c r="K1864" s="9" t="n">
        <f aca="false">FALSE()</f>
        <v>0</v>
      </c>
      <c r="L1864" s="0" t="n">
        <v>16</v>
      </c>
      <c r="M1864" s="9" t="n">
        <f aca="false">FALSE()</f>
        <v>0</v>
      </c>
      <c r="N1864" s="0" t="s">
        <v>2343</v>
      </c>
      <c r="O1864" s="0" t="n">
        <f aca="false">ROUND(E1864/D1864*100,0)</f>
        <v>8</v>
      </c>
      <c r="P1864" s="0" t="n">
        <f aca="false">ROUND(E1864/L1864,2)</f>
        <v>90.94</v>
      </c>
      <c r="Q1864" s="0" t="s">
        <v>2221</v>
      </c>
      <c r="R1864" s="0" t="s">
        <v>2344</v>
      </c>
      <c r="S1864" s="10" t="n">
        <f aca="false">(((J1864/60)/60)/24)+DATE(1970,1,1)</f>
        <v>42755.4927546296</v>
      </c>
      <c r="T1864" s="10" t="n">
        <f aca="false">(((I1864/60)/60)/24)+DATE(1970,1,1)</f>
        <v>42802.3125</v>
      </c>
    </row>
    <row r="1865" customFormat="false" ht="35.05" hidden="false" customHeight="false" outlineLevel="0" collapsed="false">
      <c r="A1865" s="0" t="n">
        <v>1863</v>
      </c>
      <c r="B1865" s="1" t="s">
        <v>3847</v>
      </c>
      <c r="C1865" s="1" t="s">
        <v>3848</v>
      </c>
      <c r="D1865" s="2" t="n">
        <v>2500</v>
      </c>
      <c r="E1865" s="3" t="n">
        <v>10</v>
      </c>
      <c r="F1865" s="0" t="s">
        <v>367</v>
      </c>
      <c r="G1865" s="0" t="s">
        <v>23</v>
      </c>
      <c r="H1865" s="0" t="s">
        <v>24</v>
      </c>
      <c r="I1865" s="0" t="n">
        <v>1402600085</v>
      </c>
      <c r="J1865" s="0" t="n">
        <v>1400008085</v>
      </c>
      <c r="K1865" s="9" t="n">
        <f aca="false">FALSE()</f>
        <v>0</v>
      </c>
      <c r="L1865" s="0" t="n">
        <v>2</v>
      </c>
      <c r="M1865" s="9" t="n">
        <f aca="false">FALSE()</f>
        <v>0</v>
      </c>
      <c r="N1865" s="0" t="s">
        <v>2343</v>
      </c>
      <c r="O1865" s="0" t="n">
        <f aca="false">ROUND(E1865/D1865*100,0)</f>
        <v>0</v>
      </c>
      <c r="P1865" s="0" t="n">
        <f aca="false">ROUND(E1865/L1865,2)</f>
        <v>5</v>
      </c>
      <c r="Q1865" s="0" t="s">
        <v>2221</v>
      </c>
      <c r="R1865" s="0" t="s">
        <v>2344</v>
      </c>
      <c r="S1865" s="10" t="n">
        <f aca="false">(((J1865/60)/60)/24)+DATE(1970,1,1)</f>
        <v>41772.7972800926</v>
      </c>
      <c r="T1865" s="10" t="n">
        <f aca="false">(((I1865/60)/60)/24)+DATE(1970,1,1)</f>
        <v>41802.7972800926</v>
      </c>
    </row>
    <row r="1866" customFormat="false" ht="46.25" hidden="false" customHeight="false" outlineLevel="0" collapsed="false">
      <c r="A1866" s="0" t="n">
        <v>1864</v>
      </c>
      <c r="B1866" s="1" t="s">
        <v>3849</v>
      </c>
      <c r="C1866" s="1" t="s">
        <v>3850</v>
      </c>
      <c r="D1866" s="2" t="n">
        <v>6500</v>
      </c>
      <c r="E1866" s="3" t="n">
        <v>2788</v>
      </c>
      <c r="F1866" s="0" t="s">
        <v>367</v>
      </c>
      <c r="G1866" s="0" t="s">
        <v>23</v>
      </c>
      <c r="H1866" s="0" t="s">
        <v>24</v>
      </c>
      <c r="I1866" s="0" t="n">
        <v>1399223500</v>
      </c>
      <c r="J1866" s="0" t="n">
        <v>1396631500</v>
      </c>
      <c r="K1866" s="9" t="n">
        <f aca="false">FALSE()</f>
        <v>0</v>
      </c>
      <c r="L1866" s="0" t="n">
        <v>48</v>
      </c>
      <c r="M1866" s="9" t="n">
        <f aca="false">FALSE()</f>
        <v>0</v>
      </c>
      <c r="N1866" s="0" t="s">
        <v>2343</v>
      </c>
      <c r="O1866" s="0" t="n">
        <f aca="false">ROUND(E1866/D1866*100,0)</f>
        <v>43</v>
      </c>
      <c r="P1866" s="0" t="n">
        <f aca="false">ROUND(E1866/L1866,2)</f>
        <v>58.08</v>
      </c>
      <c r="Q1866" s="0" t="s">
        <v>2221</v>
      </c>
      <c r="R1866" s="0" t="s">
        <v>2344</v>
      </c>
      <c r="S1866" s="10" t="n">
        <f aca="false">(((J1866/60)/60)/24)+DATE(1970,1,1)</f>
        <v>41733.7164351852</v>
      </c>
      <c r="T1866" s="10" t="n">
        <f aca="false">(((I1866/60)/60)/24)+DATE(1970,1,1)</f>
        <v>41763.7164351852</v>
      </c>
    </row>
    <row r="1867" customFormat="false" ht="46.25" hidden="false" customHeight="false" outlineLevel="0" collapsed="false">
      <c r="A1867" s="0" t="n">
        <v>1865</v>
      </c>
      <c r="B1867" s="1" t="s">
        <v>3851</v>
      </c>
      <c r="C1867" s="1" t="s">
        <v>3852</v>
      </c>
      <c r="D1867" s="2" t="n">
        <v>110000</v>
      </c>
      <c r="E1867" s="3" t="n">
        <v>4</v>
      </c>
      <c r="F1867" s="0" t="s">
        <v>367</v>
      </c>
      <c r="G1867" s="0" t="s">
        <v>32</v>
      </c>
      <c r="H1867" s="0" t="s">
        <v>33</v>
      </c>
      <c r="I1867" s="0" t="n">
        <v>1478425747</v>
      </c>
      <c r="J1867" s="0" t="n">
        <v>1475398147</v>
      </c>
      <c r="K1867" s="9" t="n">
        <f aca="false">FALSE()</f>
        <v>0</v>
      </c>
      <c r="L1867" s="0" t="n">
        <v>2</v>
      </c>
      <c r="M1867" s="9" t="n">
        <f aca="false">FALSE()</f>
        <v>0</v>
      </c>
      <c r="N1867" s="0" t="s">
        <v>2343</v>
      </c>
      <c r="O1867" s="0" t="n">
        <f aca="false">ROUND(E1867/D1867*100,0)</f>
        <v>0</v>
      </c>
      <c r="P1867" s="0" t="n">
        <f aca="false">ROUND(E1867/L1867,2)</f>
        <v>2</v>
      </c>
      <c r="Q1867" s="0" t="s">
        <v>2221</v>
      </c>
      <c r="R1867" s="0" t="s">
        <v>2344</v>
      </c>
      <c r="S1867" s="10" t="n">
        <f aca="false">(((J1867/60)/60)/24)+DATE(1970,1,1)</f>
        <v>42645.3674421296</v>
      </c>
      <c r="T1867" s="10" t="n">
        <f aca="false">(((I1867/60)/60)/24)+DATE(1970,1,1)</f>
        <v>42680.4091087963</v>
      </c>
    </row>
    <row r="1868" customFormat="false" ht="35.05" hidden="false" customHeight="false" outlineLevel="0" collapsed="false">
      <c r="A1868" s="0" t="n">
        <v>1866</v>
      </c>
      <c r="B1868" s="1" t="s">
        <v>3853</v>
      </c>
      <c r="C1868" s="1" t="s">
        <v>3854</v>
      </c>
      <c r="D1868" s="2" t="n">
        <v>25000</v>
      </c>
      <c r="E1868" s="3" t="n">
        <v>125</v>
      </c>
      <c r="F1868" s="0" t="s">
        <v>367</v>
      </c>
      <c r="G1868" s="0" t="s">
        <v>23</v>
      </c>
      <c r="H1868" s="0" t="s">
        <v>24</v>
      </c>
      <c r="I1868" s="0" t="n">
        <v>1488340800</v>
      </c>
      <c r="J1868" s="0" t="n">
        <v>1483768497</v>
      </c>
      <c r="K1868" s="9" t="n">
        <f aca="false">FALSE()</f>
        <v>0</v>
      </c>
      <c r="L1868" s="0" t="n">
        <v>2</v>
      </c>
      <c r="M1868" s="9" t="n">
        <f aca="false">FALSE()</f>
        <v>0</v>
      </c>
      <c r="N1868" s="0" t="s">
        <v>2343</v>
      </c>
      <c r="O1868" s="0" t="n">
        <f aca="false">ROUND(E1868/D1868*100,0)</f>
        <v>1</v>
      </c>
      <c r="P1868" s="0" t="n">
        <f aca="false">ROUND(E1868/L1868,2)</f>
        <v>62.5</v>
      </c>
      <c r="Q1868" s="0" t="s">
        <v>2221</v>
      </c>
      <c r="R1868" s="0" t="s">
        <v>2344</v>
      </c>
      <c r="S1868" s="10" t="n">
        <f aca="false">(((J1868/60)/60)/24)+DATE(1970,1,1)</f>
        <v>42742.2464930556</v>
      </c>
      <c r="T1868" s="10" t="n">
        <f aca="false">(((I1868/60)/60)/24)+DATE(1970,1,1)</f>
        <v>42795.1666666667</v>
      </c>
    </row>
    <row r="1869" customFormat="false" ht="35.05" hidden="false" customHeight="false" outlineLevel="0" collapsed="false">
      <c r="A1869" s="0" t="n">
        <v>1867</v>
      </c>
      <c r="B1869" s="1" t="s">
        <v>3855</v>
      </c>
      <c r="C1869" s="1" t="s">
        <v>3856</v>
      </c>
      <c r="D1869" s="2" t="n">
        <v>20000</v>
      </c>
      <c r="E1869" s="3" t="n">
        <v>10</v>
      </c>
      <c r="F1869" s="0" t="s">
        <v>367</v>
      </c>
      <c r="G1869" s="0" t="s">
        <v>23</v>
      </c>
      <c r="H1869" s="0" t="s">
        <v>24</v>
      </c>
      <c r="I1869" s="0" t="n">
        <v>1478383912</v>
      </c>
      <c r="J1869" s="0" t="n">
        <v>1475791912</v>
      </c>
      <c r="K1869" s="9" t="n">
        <f aca="false">FALSE()</f>
        <v>0</v>
      </c>
      <c r="L1869" s="0" t="n">
        <v>1</v>
      </c>
      <c r="M1869" s="9" t="n">
        <f aca="false">FALSE()</f>
        <v>0</v>
      </c>
      <c r="N1869" s="0" t="s">
        <v>2343</v>
      </c>
      <c r="O1869" s="0" t="n">
        <f aca="false">ROUND(E1869/D1869*100,0)</f>
        <v>0</v>
      </c>
      <c r="P1869" s="0" t="n">
        <f aca="false">ROUND(E1869/L1869,2)</f>
        <v>10</v>
      </c>
      <c r="Q1869" s="0" t="s">
        <v>2221</v>
      </c>
      <c r="R1869" s="0" t="s">
        <v>2344</v>
      </c>
      <c r="S1869" s="10" t="n">
        <f aca="false">(((J1869/60)/60)/24)+DATE(1970,1,1)</f>
        <v>42649.9249074074</v>
      </c>
      <c r="T1869" s="10" t="n">
        <f aca="false">(((I1869/60)/60)/24)+DATE(1970,1,1)</f>
        <v>42679.9249074074</v>
      </c>
    </row>
    <row r="1870" customFormat="false" ht="35.05" hidden="false" customHeight="false" outlineLevel="0" collapsed="false">
      <c r="A1870" s="0" t="n">
        <v>1868</v>
      </c>
      <c r="B1870" s="1" t="s">
        <v>3857</v>
      </c>
      <c r="C1870" s="1" t="s">
        <v>3858</v>
      </c>
      <c r="D1870" s="2" t="n">
        <v>25000</v>
      </c>
      <c r="E1870" s="3" t="n">
        <v>1217</v>
      </c>
      <c r="F1870" s="0" t="s">
        <v>367</v>
      </c>
      <c r="G1870" s="0" t="s">
        <v>23</v>
      </c>
      <c r="H1870" s="0" t="s">
        <v>24</v>
      </c>
      <c r="I1870" s="0" t="n">
        <v>1450166340</v>
      </c>
      <c r="J1870" s="0" t="n">
        <v>1448044925</v>
      </c>
      <c r="K1870" s="9" t="n">
        <f aca="false">FALSE()</f>
        <v>0</v>
      </c>
      <c r="L1870" s="0" t="n">
        <v>17</v>
      </c>
      <c r="M1870" s="9" t="n">
        <f aca="false">FALSE()</f>
        <v>0</v>
      </c>
      <c r="N1870" s="0" t="s">
        <v>2343</v>
      </c>
      <c r="O1870" s="0" t="n">
        <f aca="false">ROUND(E1870/D1870*100,0)</f>
        <v>5</v>
      </c>
      <c r="P1870" s="0" t="n">
        <f aca="false">ROUND(E1870/L1870,2)</f>
        <v>71.59</v>
      </c>
      <c r="Q1870" s="0" t="s">
        <v>2221</v>
      </c>
      <c r="R1870" s="0" t="s">
        <v>2344</v>
      </c>
      <c r="S1870" s="10" t="n">
        <f aca="false">(((J1870/60)/60)/24)+DATE(1970,1,1)</f>
        <v>42328.779224537</v>
      </c>
      <c r="T1870" s="10" t="n">
        <f aca="false">(((I1870/60)/60)/24)+DATE(1970,1,1)</f>
        <v>42353.3326388889</v>
      </c>
    </row>
    <row r="1871" customFormat="false" ht="35.05" hidden="false" customHeight="false" outlineLevel="0" collapsed="false">
      <c r="A1871" s="0" t="n">
        <v>1869</v>
      </c>
      <c r="B1871" s="1" t="s">
        <v>3859</v>
      </c>
      <c r="C1871" s="1" t="s">
        <v>3860</v>
      </c>
      <c r="D1871" s="2" t="n">
        <v>10000</v>
      </c>
      <c r="E1871" s="3" t="n">
        <v>0</v>
      </c>
      <c r="F1871" s="0" t="s">
        <v>367</v>
      </c>
      <c r="G1871" s="0" t="s">
        <v>23</v>
      </c>
      <c r="H1871" s="0" t="s">
        <v>24</v>
      </c>
      <c r="I1871" s="0" t="n">
        <v>1483488249</v>
      </c>
      <c r="J1871" s="0" t="n">
        <v>1480896249</v>
      </c>
      <c r="K1871" s="9" t="n">
        <f aca="false">FALSE()</f>
        <v>0</v>
      </c>
      <c r="L1871" s="0" t="n">
        <v>0</v>
      </c>
      <c r="M1871" s="9" t="n">
        <f aca="false">FALSE()</f>
        <v>0</v>
      </c>
      <c r="N1871" s="0" t="s">
        <v>2343</v>
      </c>
      <c r="O1871" s="0" t="n">
        <f aca="false">ROUND(E1871/D1871*100,0)</f>
        <v>0</v>
      </c>
      <c r="P1871" s="0" t="n">
        <f aca="false">ROUND(E1871/L1871,2)</f>
        <v>0</v>
      </c>
      <c r="Q1871" s="0" t="s">
        <v>2221</v>
      </c>
      <c r="R1871" s="0" t="s">
        <v>2344</v>
      </c>
      <c r="S1871" s="10" t="n">
        <f aca="false">(((J1871/60)/60)/24)+DATE(1970,1,1)</f>
        <v>42709.0028819444</v>
      </c>
      <c r="T1871" s="10" t="n">
        <f aca="false">(((I1871/60)/60)/24)+DATE(1970,1,1)</f>
        <v>42739.0028819444</v>
      </c>
    </row>
    <row r="1872" customFormat="false" ht="35.05" hidden="false" customHeight="false" outlineLevel="0" collapsed="false">
      <c r="A1872" s="0" t="n">
        <v>1870</v>
      </c>
      <c r="B1872" s="1" t="s">
        <v>3861</v>
      </c>
      <c r="C1872" s="1" t="s">
        <v>3862</v>
      </c>
      <c r="D1872" s="2" t="n">
        <v>3500</v>
      </c>
      <c r="E1872" s="3" t="n">
        <v>361</v>
      </c>
      <c r="F1872" s="0" t="s">
        <v>367</v>
      </c>
      <c r="G1872" s="0" t="s">
        <v>23</v>
      </c>
      <c r="H1872" s="0" t="s">
        <v>24</v>
      </c>
      <c r="I1872" s="0" t="n">
        <v>1454213820</v>
      </c>
      <c r="J1872" s="0" t="n">
        <v>1451723535</v>
      </c>
      <c r="K1872" s="9" t="n">
        <f aca="false">FALSE()</f>
        <v>0</v>
      </c>
      <c r="L1872" s="0" t="n">
        <v>11</v>
      </c>
      <c r="M1872" s="9" t="n">
        <f aca="false">FALSE()</f>
        <v>0</v>
      </c>
      <c r="N1872" s="0" t="s">
        <v>2343</v>
      </c>
      <c r="O1872" s="0" t="n">
        <f aca="false">ROUND(E1872/D1872*100,0)</f>
        <v>10</v>
      </c>
      <c r="P1872" s="0" t="n">
        <f aca="false">ROUND(E1872/L1872,2)</f>
        <v>32.82</v>
      </c>
      <c r="Q1872" s="0" t="s">
        <v>2221</v>
      </c>
      <c r="R1872" s="0" t="s">
        <v>2344</v>
      </c>
      <c r="S1872" s="10" t="n">
        <f aca="false">(((J1872/60)/60)/24)+DATE(1970,1,1)</f>
        <v>42371.3557291667</v>
      </c>
      <c r="T1872" s="10" t="n">
        <f aca="false">(((I1872/60)/60)/24)+DATE(1970,1,1)</f>
        <v>42400.1784722222</v>
      </c>
    </row>
    <row r="1873" customFormat="false" ht="35.05" hidden="false" customHeight="false" outlineLevel="0" collapsed="false">
      <c r="A1873" s="0" t="n">
        <v>1871</v>
      </c>
      <c r="B1873" s="1" t="s">
        <v>3863</v>
      </c>
      <c r="C1873" s="1" t="s">
        <v>3864</v>
      </c>
      <c r="D1873" s="2" t="n">
        <v>6500</v>
      </c>
      <c r="E1873" s="3" t="n">
        <v>4666</v>
      </c>
      <c r="F1873" s="0" t="s">
        <v>367</v>
      </c>
      <c r="G1873" s="0" t="s">
        <v>23</v>
      </c>
      <c r="H1873" s="0" t="s">
        <v>24</v>
      </c>
      <c r="I1873" s="0" t="n">
        <v>1416512901</v>
      </c>
      <c r="J1873" s="0" t="n">
        <v>1413053301</v>
      </c>
      <c r="K1873" s="9" t="n">
        <f aca="false">FALSE()</f>
        <v>0</v>
      </c>
      <c r="L1873" s="0" t="n">
        <v>95</v>
      </c>
      <c r="M1873" s="9" t="n">
        <f aca="false">FALSE()</f>
        <v>0</v>
      </c>
      <c r="N1873" s="0" t="s">
        <v>2343</v>
      </c>
      <c r="O1873" s="0" t="n">
        <f aca="false">ROUND(E1873/D1873*100,0)</f>
        <v>72</v>
      </c>
      <c r="P1873" s="0" t="n">
        <f aca="false">ROUND(E1873/L1873,2)</f>
        <v>49.12</v>
      </c>
      <c r="Q1873" s="0" t="s">
        <v>2221</v>
      </c>
      <c r="R1873" s="0" t="s">
        <v>2344</v>
      </c>
      <c r="S1873" s="10" t="n">
        <f aca="false">(((J1873/60)/60)/24)+DATE(1970,1,1)</f>
        <v>41923.7835763889</v>
      </c>
      <c r="T1873" s="10" t="n">
        <f aca="false">(((I1873/60)/60)/24)+DATE(1970,1,1)</f>
        <v>41963.8252430556</v>
      </c>
    </row>
    <row r="1874" customFormat="false" ht="35.05" hidden="false" customHeight="false" outlineLevel="0" collapsed="false">
      <c r="A1874" s="0" t="n">
        <v>1872</v>
      </c>
      <c r="B1874" s="1" t="s">
        <v>3865</v>
      </c>
      <c r="C1874" s="1" t="s">
        <v>3866</v>
      </c>
      <c r="D1874" s="2" t="n">
        <v>20000</v>
      </c>
      <c r="E1874" s="3" t="n">
        <v>212</v>
      </c>
      <c r="F1874" s="0" t="s">
        <v>367</v>
      </c>
      <c r="G1874" s="0" t="s">
        <v>23</v>
      </c>
      <c r="H1874" s="0" t="s">
        <v>24</v>
      </c>
      <c r="I1874" s="0" t="n">
        <v>1435633602</v>
      </c>
      <c r="J1874" s="0" t="n">
        <v>1433041602</v>
      </c>
      <c r="K1874" s="9" t="n">
        <f aca="false">FALSE()</f>
        <v>0</v>
      </c>
      <c r="L1874" s="0" t="n">
        <v>13</v>
      </c>
      <c r="M1874" s="9" t="n">
        <f aca="false">FALSE()</f>
        <v>0</v>
      </c>
      <c r="N1874" s="0" t="s">
        <v>2343</v>
      </c>
      <c r="O1874" s="0" t="n">
        <f aca="false">ROUND(E1874/D1874*100,0)</f>
        <v>1</v>
      </c>
      <c r="P1874" s="0" t="n">
        <f aca="false">ROUND(E1874/L1874,2)</f>
        <v>16.31</v>
      </c>
      <c r="Q1874" s="0" t="s">
        <v>2221</v>
      </c>
      <c r="R1874" s="0" t="s">
        <v>2344</v>
      </c>
      <c r="S1874" s="10" t="n">
        <f aca="false">(((J1874/60)/60)/24)+DATE(1970,1,1)</f>
        <v>42155.1296527778</v>
      </c>
      <c r="T1874" s="10" t="n">
        <f aca="false">(((I1874/60)/60)/24)+DATE(1970,1,1)</f>
        <v>42185.1296527778</v>
      </c>
    </row>
    <row r="1875" customFormat="false" ht="35.05" hidden="false" customHeight="false" outlineLevel="0" collapsed="false">
      <c r="A1875" s="0" t="n">
        <v>1873</v>
      </c>
      <c r="B1875" s="1" t="s">
        <v>3867</v>
      </c>
      <c r="C1875" s="1" t="s">
        <v>3868</v>
      </c>
      <c r="D1875" s="2" t="n">
        <v>8000</v>
      </c>
      <c r="E1875" s="3" t="n">
        <v>36</v>
      </c>
      <c r="F1875" s="0" t="s">
        <v>367</v>
      </c>
      <c r="G1875" s="0" t="s">
        <v>168</v>
      </c>
      <c r="H1875" s="0" t="s">
        <v>169</v>
      </c>
      <c r="I1875" s="0" t="n">
        <v>1436373900</v>
      </c>
      <c r="J1875" s="0" t="n">
        <v>1433861210</v>
      </c>
      <c r="K1875" s="9" t="n">
        <f aca="false">FALSE()</f>
        <v>0</v>
      </c>
      <c r="L1875" s="0" t="n">
        <v>2</v>
      </c>
      <c r="M1875" s="9" t="n">
        <f aca="false">FALSE()</f>
        <v>0</v>
      </c>
      <c r="N1875" s="0" t="s">
        <v>2343</v>
      </c>
      <c r="O1875" s="0" t="n">
        <f aca="false">ROUND(E1875/D1875*100,0)</f>
        <v>0</v>
      </c>
      <c r="P1875" s="0" t="n">
        <f aca="false">ROUND(E1875/L1875,2)</f>
        <v>18</v>
      </c>
      <c r="Q1875" s="0" t="s">
        <v>2221</v>
      </c>
      <c r="R1875" s="0" t="s">
        <v>2344</v>
      </c>
      <c r="S1875" s="10" t="n">
        <f aca="false">(((J1875/60)/60)/24)+DATE(1970,1,1)</f>
        <v>42164.6158564815</v>
      </c>
      <c r="T1875" s="10" t="n">
        <f aca="false">(((I1875/60)/60)/24)+DATE(1970,1,1)</f>
        <v>42193.6979166667</v>
      </c>
    </row>
    <row r="1876" customFormat="false" ht="46.25" hidden="false" customHeight="false" outlineLevel="0" collapsed="false">
      <c r="A1876" s="0" t="n">
        <v>1874</v>
      </c>
      <c r="B1876" s="1" t="s">
        <v>3869</v>
      </c>
      <c r="C1876" s="1" t="s">
        <v>3870</v>
      </c>
      <c r="D1876" s="2" t="n">
        <v>160000</v>
      </c>
      <c r="E1876" s="3" t="n">
        <v>26</v>
      </c>
      <c r="F1876" s="0" t="s">
        <v>367</v>
      </c>
      <c r="G1876" s="0" t="s">
        <v>23</v>
      </c>
      <c r="H1876" s="0" t="s">
        <v>24</v>
      </c>
      <c r="I1876" s="0" t="n">
        <v>1467155733</v>
      </c>
      <c r="J1876" s="0" t="n">
        <v>1465427733</v>
      </c>
      <c r="K1876" s="9" t="n">
        <f aca="false">FALSE()</f>
        <v>0</v>
      </c>
      <c r="L1876" s="0" t="n">
        <v>2</v>
      </c>
      <c r="M1876" s="9" t="n">
        <f aca="false">FALSE()</f>
        <v>0</v>
      </c>
      <c r="N1876" s="0" t="s">
        <v>2343</v>
      </c>
      <c r="O1876" s="0" t="n">
        <f aca="false">ROUND(E1876/D1876*100,0)</f>
        <v>0</v>
      </c>
      <c r="P1876" s="0" t="n">
        <f aca="false">ROUND(E1876/L1876,2)</f>
        <v>13</v>
      </c>
      <c r="Q1876" s="0" t="s">
        <v>2221</v>
      </c>
      <c r="R1876" s="0" t="s">
        <v>2344</v>
      </c>
      <c r="S1876" s="10" t="n">
        <f aca="false">(((J1876/60)/60)/24)+DATE(1970,1,1)</f>
        <v>42529.9691319445</v>
      </c>
      <c r="T1876" s="10" t="n">
        <f aca="false">(((I1876/60)/60)/24)+DATE(1970,1,1)</f>
        <v>42549.9691319445</v>
      </c>
    </row>
    <row r="1877" customFormat="false" ht="35.05" hidden="false" customHeight="false" outlineLevel="0" collapsed="false">
      <c r="A1877" s="0" t="n">
        <v>1875</v>
      </c>
      <c r="B1877" s="1" t="s">
        <v>3871</v>
      </c>
      <c r="C1877" s="1" t="s">
        <v>3872</v>
      </c>
      <c r="D1877" s="2" t="n">
        <v>10000</v>
      </c>
      <c r="E1877" s="3" t="n">
        <v>51</v>
      </c>
      <c r="F1877" s="0" t="s">
        <v>367</v>
      </c>
      <c r="G1877" s="0" t="s">
        <v>23</v>
      </c>
      <c r="H1877" s="0" t="s">
        <v>24</v>
      </c>
      <c r="I1877" s="0" t="n">
        <v>1470519308</v>
      </c>
      <c r="J1877" s="0" t="n">
        <v>1465335308</v>
      </c>
      <c r="K1877" s="9" t="n">
        <f aca="false">FALSE()</f>
        <v>0</v>
      </c>
      <c r="L1877" s="0" t="n">
        <v>3</v>
      </c>
      <c r="M1877" s="9" t="n">
        <f aca="false">FALSE()</f>
        <v>0</v>
      </c>
      <c r="N1877" s="0" t="s">
        <v>2343</v>
      </c>
      <c r="O1877" s="0" t="n">
        <f aca="false">ROUND(E1877/D1877*100,0)</f>
        <v>1</v>
      </c>
      <c r="P1877" s="0" t="n">
        <f aca="false">ROUND(E1877/L1877,2)</f>
        <v>17</v>
      </c>
      <c r="Q1877" s="0" t="s">
        <v>2221</v>
      </c>
      <c r="R1877" s="0" t="s">
        <v>2344</v>
      </c>
      <c r="S1877" s="10" t="n">
        <f aca="false">(((J1877/60)/60)/24)+DATE(1970,1,1)</f>
        <v>42528.8993981482</v>
      </c>
      <c r="T1877" s="10" t="n">
        <f aca="false">(((I1877/60)/60)/24)+DATE(1970,1,1)</f>
        <v>42588.8993981481</v>
      </c>
    </row>
    <row r="1878" customFormat="false" ht="35.05" hidden="false" customHeight="false" outlineLevel="0" collapsed="false">
      <c r="A1878" s="0" t="n">
        <v>1876</v>
      </c>
      <c r="B1878" s="1" t="s">
        <v>3873</v>
      </c>
      <c r="C1878" s="1" t="s">
        <v>3874</v>
      </c>
      <c r="D1878" s="2" t="n">
        <v>280</v>
      </c>
      <c r="E1878" s="3" t="n">
        <v>0</v>
      </c>
      <c r="F1878" s="0" t="s">
        <v>367</v>
      </c>
      <c r="G1878" s="0" t="s">
        <v>58</v>
      </c>
      <c r="H1878" s="0" t="s">
        <v>59</v>
      </c>
      <c r="I1878" s="0" t="n">
        <v>1402901405</v>
      </c>
      <c r="J1878" s="0" t="n">
        <v>1400309405</v>
      </c>
      <c r="K1878" s="9" t="n">
        <f aca="false">FALSE()</f>
        <v>0</v>
      </c>
      <c r="L1878" s="0" t="n">
        <v>0</v>
      </c>
      <c r="M1878" s="9" t="n">
        <f aca="false">FALSE()</f>
        <v>0</v>
      </c>
      <c r="N1878" s="0" t="s">
        <v>2343</v>
      </c>
      <c r="O1878" s="0" t="n">
        <f aca="false">ROUND(E1878/D1878*100,0)</f>
        <v>0</v>
      </c>
      <c r="P1878" s="0" t="n">
        <f aca="false">ROUND(E1878/L1878,2)</f>
        <v>0</v>
      </c>
      <c r="Q1878" s="0" t="s">
        <v>2221</v>
      </c>
      <c r="R1878" s="0" t="s">
        <v>2344</v>
      </c>
      <c r="S1878" s="10" t="n">
        <f aca="false">(((J1878/60)/60)/24)+DATE(1970,1,1)</f>
        <v>41776.2847800926</v>
      </c>
      <c r="T1878" s="10" t="n">
        <f aca="false">(((I1878/60)/60)/24)+DATE(1970,1,1)</f>
        <v>41806.2847800926</v>
      </c>
    </row>
    <row r="1879" customFormat="false" ht="35.05" hidden="false" customHeight="false" outlineLevel="0" collapsed="false">
      <c r="A1879" s="0" t="n">
        <v>1877</v>
      </c>
      <c r="B1879" s="1" t="s">
        <v>3875</v>
      </c>
      <c r="C1879" s="1" t="s">
        <v>3876</v>
      </c>
      <c r="D1879" s="2" t="n">
        <v>60</v>
      </c>
      <c r="E1879" s="3" t="n">
        <v>0</v>
      </c>
      <c r="F1879" s="0" t="s">
        <v>367</v>
      </c>
      <c r="G1879" s="0" t="s">
        <v>23</v>
      </c>
      <c r="H1879" s="0" t="s">
        <v>24</v>
      </c>
      <c r="I1879" s="0" t="n">
        <v>1425170525</v>
      </c>
      <c r="J1879" s="0" t="n">
        <v>1422664925</v>
      </c>
      <c r="K1879" s="9" t="n">
        <f aca="false">FALSE()</f>
        <v>0</v>
      </c>
      <c r="L1879" s="0" t="n">
        <v>0</v>
      </c>
      <c r="M1879" s="9" t="n">
        <f aca="false">FALSE()</f>
        <v>0</v>
      </c>
      <c r="N1879" s="0" t="s">
        <v>2343</v>
      </c>
      <c r="O1879" s="0" t="n">
        <f aca="false">ROUND(E1879/D1879*100,0)</f>
        <v>0</v>
      </c>
      <c r="P1879" s="0" t="n">
        <f aca="false">ROUND(E1879/L1879,2)</f>
        <v>0</v>
      </c>
      <c r="Q1879" s="0" t="s">
        <v>2221</v>
      </c>
      <c r="R1879" s="0" t="s">
        <v>2344</v>
      </c>
      <c r="S1879" s="10" t="n">
        <f aca="false">(((J1879/60)/60)/24)+DATE(1970,1,1)</f>
        <v>42035.029224537</v>
      </c>
      <c r="T1879" s="10" t="n">
        <f aca="false">(((I1879/60)/60)/24)+DATE(1970,1,1)</f>
        <v>42064.029224537</v>
      </c>
    </row>
    <row r="1880" customFormat="false" ht="46.25" hidden="false" customHeight="false" outlineLevel="0" collapsed="false">
      <c r="A1880" s="0" t="n">
        <v>1878</v>
      </c>
      <c r="B1880" s="1" t="s">
        <v>3877</v>
      </c>
      <c r="C1880" s="1" t="s">
        <v>3878</v>
      </c>
      <c r="D1880" s="2" t="n">
        <v>8000</v>
      </c>
      <c r="E1880" s="3" t="n">
        <v>0</v>
      </c>
      <c r="F1880" s="0" t="s">
        <v>367</v>
      </c>
      <c r="G1880" s="0" t="s">
        <v>58</v>
      </c>
      <c r="H1880" s="0" t="s">
        <v>59</v>
      </c>
      <c r="I1880" s="0" t="n">
        <v>1402618355</v>
      </c>
      <c r="J1880" s="0" t="n">
        <v>1400026355</v>
      </c>
      <c r="K1880" s="9" t="n">
        <f aca="false">FALSE()</f>
        <v>0</v>
      </c>
      <c r="L1880" s="0" t="n">
        <v>0</v>
      </c>
      <c r="M1880" s="9" t="n">
        <f aca="false">FALSE()</f>
        <v>0</v>
      </c>
      <c r="N1880" s="0" t="s">
        <v>2343</v>
      </c>
      <c r="O1880" s="0" t="n">
        <f aca="false">ROUND(E1880/D1880*100,0)</f>
        <v>0</v>
      </c>
      <c r="P1880" s="0" t="n">
        <f aca="false">ROUND(E1880/L1880,2)</f>
        <v>0</v>
      </c>
      <c r="Q1880" s="0" t="s">
        <v>2221</v>
      </c>
      <c r="R1880" s="0" t="s">
        <v>2344</v>
      </c>
      <c r="S1880" s="10" t="n">
        <f aca="false">(((J1880/60)/60)/24)+DATE(1970,1,1)</f>
        <v>41773.0087384259</v>
      </c>
      <c r="T1880" s="10" t="n">
        <f aca="false">(((I1880/60)/60)/24)+DATE(1970,1,1)</f>
        <v>41803.0087384259</v>
      </c>
    </row>
    <row r="1881" customFormat="false" ht="35.05" hidden="false" customHeight="false" outlineLevel="0" collapsed="false">
      <c r="A1881" s="0" t="n">
        <v>1879</v>
      </c>
      <c r="B1881" s="1" t="s">
        <v>3879</v>
      </c>
      <c r="C1881" s="1" t="s">
        <v>3880</v>
      </c>
      <c r="D1881" s="2" t="n">
        <v>5000</v>
      </c>
      <c r="E1881" s="3" t="n">
        <v>6</v>
      </c>
      <c r="F1881" s="0" t="s">
        <v>367</v>
      </c>
      <c r="G1881" s="0" t="s">
        <v>62</v>
      </c>
      <c r="H1881" s="0" t="s">
        <v>63</v>
      </c>
      <c r="I1881" s="0" t="n">
        <v>1457966129</v>
      </c>
      <c r="J1881" s="0" t="n">
        <v>1455377729</v>
      </c>
      <c r="K1881" s="9" t="n">
        <f aca="false">FALSE()</f>
        <v>0</v>
      </c>
      <c r="L1881" s="0" t="n">
        <v>2</v>
      </c>
      <c r="M1881" s="9" t="n">
        <f aca="false">FALSE()</f>
        <v>0</v>
      </c>
      <c r="N1881" s="0" t="s">
        <v>2343</v>
      </c>
      <c r="O1881" s="0" t="n">
        <f aca="false">ROUND(E1881/D1881*100,0)</f>
        <v>0</v>
      </c>
      <c r="P1881" s="0" t="n">
        <f aca="false">ROUND(E1881/L1881,2)</f>
        <v>3</v>
      </c>
      <c r="Q1881" s="0" t="s">
        <v>2221</v>
      </c>
      <c r="R1881" s="0" t="s">
        <v>2344</v>
      </c>
      <c r="S1881" s="10" t="n">
        <f aca="false">(((J1881/60)/60)/24)+DATE(1970,1,1)</f>
        <v>42413.6496412037</v>
      </c>
      <c r="T1881" s="10" t="n">
        <f aca="false">(((I1881/60)/60)/24)+DATE(1970,1,1)</f>
        <v>42443.607974537</v>
      </c>
    </row>
    <row r="1882" customFormat="false" ht="23.85" hidden="false" customHeight="false" outlineLevel="0" collapsed="false">
      <c r="A1882" s="0" t="n">
        <v>1880</v>
      </c>
      <c r="B1882" s="1" t="s">
        <v>3881</v>
      </c>
      <c r="C1882" s="1" t="s">
        <v>3882</v>
      </c>
      <c r="D1882" s="2" t="n">
        <v>5000</v>
      </c>
      <c r="E1882" s="3" t="n">
        <v>1004</v>
      </c>
      <c r="F1882" s="0" t="s">
        <v>367</v>
      </c>
      <c r="G1882" s="0" t="s">
        <v>32</v>
      </c>
      <c r="H1882" s="0" t="s">
        <v>33</v>
      </c>
      <c r="I1882" s="0" t="n">
        <v>1459341380</v>
      </c>
      <c r="J1882" s="0" t="n">
        <v>1456839380</v>
      </c>
      <c r="K1882" s="9" t="n">
        <f aca="false">FALSE()</f>
        <v>0</v>
      </c>
      <c r="L1882" s="0" t="n">
        <v>24</v>
      </c>
      <c r="M1882" s="9" t="n">
        <f aca="false">FALSE()</f>
        <v>0</v>
      </c>
      <c r="N1882" s="0" t="s">
        <v>2343</v>
      </c>
      <c r="O1882" s="0" t="n">
        <f aca="false">ROUND(E1882/D1882*100,0)</f>
        <v>20</v>
      </c>
      <c r="P1882" s="0" t="n">
        <f aca="false">ROUND(E1882/L1882,2)</f>
        <v>41.83</v>
      </c>
      <c r="Q1882" s="0" t="s">
        <v>2221</v>
      </c>
      <c r="R1882" s="0" t="s">
        <v>2344</v>
      </c>
      <c r="S1882" s="10" t="n">
        <f aca="false">(((J1882/60)/60)/24)+DATE(1970,1,1)</f>
        <v>42430.5668981482</v>
      </c>
      <c r="T1882" s="10" t="n">
        <f aca="false">(((I1882/60)/60)/24)+DATE(1970,1,1)</f>
        <v>42459.5252314815</v>
      </c>
    </row>
    <row r="1883" customFormat="false" ht="35.05" hidden="false" customHeight="false" outlineLevel="0" collapsed="false">
      <c r="A1883" s="0" t="n">
        <v>1881</v>
      </c>
      <c r="B1883" s="1" t="s">
        <v>3883</v>
      </c>
      <c r="C1883" s="1" t="s">
        <v>3884</v>
      </c>
      <c r="D1883" s="2" t="n">
        <v>2000</v>
      </c>
      <c r="E1883" s="3" t="n">
        <v>3453.69</v>
      </c>
      <c r="F1883" s="0" t="s">
        <v>22</v>
      </c>
      <c r="G1883" s="0" t="s">
        <v>23</v>
      </c>
      <c r="H1883" s="0" t="s">
        <v>24</v>
      </c>
      <c r="I1883" s="0" t="n">
        <v>1425955189</v>
      </c>
      <c r="J1883" s="0" t="n">
        <v>1423366789</v>
      </c>
      <c r="K1883" s="9" t="n">
        <f aca="false">FALSE()</f>
        <v>0</v>
      </c>
      <c r="L1883" s="0" t="n">
        <v>70</v>
      </c>
      <c r="M1883" s="9" t="n">
        <f aca="false">TRUE()</f>
        <v>1</v>
      </c>
      <c r="N1883" s="0" t="s">
        <v>1842</v>
      </c>
      <c r="O1883" s="0" t="n">
        <f aca="false">ROUND(E1883/D1883*100,0)</f>
        <v>173</v>
      </c>
      <c r="P1883" s="0" t="n">
        <f aca="false">ROUND(E1883/L1883,2)</f>
        <v>49.34</v>
      </c>
      <c r="Q1883" s="0" t="s">
        <v>1636</v>
      </c>
      <c r="R1883" s="0" t="s">
        <v>1843</v>
      </c>
      <c r="S1883" s="10" t="n">
        <f aca="false">(((J1883/60)/60)/24)+DATE(1970,1,1)</f>
        <v>42043.152650463</v>
      </c>
      <c r="T1883" s="10" t="n">
        <f aca="false">(((I1883/60)/60)/24)+DATE(1970,1,1)</f>
        <v>42073.1109837963</v>
      </c>
    </row>
    <row r="1884" customFormat="false" ht="35.05" hidden="false" customHeight="false" outlineLevel="0" collapsed="false">
      <c r="A1884" s="0" t="n">
        <v>1882</v>
      </c>
      <c r="B1884" s="1" t="s">
        <v>3885</v>
      </c>
      <c r="C1884" s="1" t="s">
        <v>3886</v>
      </c>
      <c r="D1884" s="2" t="n">
        <v>3350</v>
      </c>
      <c r="E1884" s="3" t="n">
        <v>3380</v>
      </c>
      <c r="F1884" s="0" t="s">
        <v>22</v>
      </c>
      <c r="G1884" s="0" t="s">
        <v>23</v>
      </c>
      <c r="H1884" s="0" t="s">
        <v>24</v>
      </c>
      <c r="I1884" s="0" t="n">
        <v>1341964080</v>
      </c>
      <c r="J1884" s="0" t="n">
        <v>1339109212</v>
      </c>
      <c r="K1884" s="9" t="n">
        <f aca="false">FALSE()</f>
        <v>0</v>
      </c>
      <c r="L1884" s="0" t="n">
        <v>81</v>
      </c>
      <c r="M1884" s="9" t="n">
        <f aca="false">TRUE()</f>
        <v>1</v>
      </c>
      <c r="N1884" s="0" t="s">
        <v>1842</v>
      </c>
      <c r="O1884" s="0" t="n">
        <f aca="false">ROUND(E1884/D1884*100,0)</f>
        <v>101</v>
      </c>
      <c r="P1884" s="0" t="n">
        <f aca="false">ROUND(E1884/L1884,2)</f>
        <v>41.73</v>
      </c>
      <c r="Q1884" s="0" t="s">
        <v>1636</v>
      </c>
      <c r="R1884" s="0" t="s">
        <v>1843</v>
      </c>
      <c r="S1884" s="10" t="n">
        <f aca="false">(((J1884/60)/60)/24)+DATE(1970,1,1)</f>
        <v>41067.949212963</v>
      </c>
      <c r="T1884" s="10" t="n">
        <f aca="false">(((I1884/60)/60)/24)+DATE(1970,1,1)</f>
        <v>41100.9916666667</v>
      </c>
    </row>
    <row r="1885" customFormat="false" ht="35.05" hidden="false" customHeight="false" outlineLevel="0" collapsed="false">
      <c r="A1885" s="0" t="n">
        <v>1883</v>
      </c>
      <c r="B1885" s="1" t="s">
        <v>3887</v>
      </c>
      <c r="C1885" s="1" t="s">
        <v>3888</v>
      </c>
      <c r="D1885" s="2" t="n">
        <v>999</v>
      </c>
      <c r="E1885" s="3" t="n">
        <v>1047</v>
      </c>
      <c r="F1885" s="0" t="s">
        <v>22</v>
      </c>
      <c r="G1885" s="0" t="s">
        <v>23</v>
      </c>
      <c r="H1885" s="0" t="s">
        <v>24</v>
      </c>
      <c r="I1885" s="0" t="n">
        <v>1333921508</v>
      </c>
      <c r="J1885" s="0" t="n">
        <v>1331333108</v>
      </c>
      <c r="K1885" s="9" t="n">
        <f aca="false">FALSE()</f>
        <v>0</v>
      </c>
      <c r="L1885" s="0" t="n">
        <v>32</v>
      </c>
      <c r="M1885" s="9" t="n">
        <f aca="false">TRUE()</f>
        <v>1</v>
      </c>
      <c r="N1885" s="0" t="s">
        <v>1842</v>
      </c>
      <c r="O1885" s="0" t="n">
        <f aca="false">ROUND(E1885/D1885*100,0)</f>
        <v>105</v>
      </c>
      <c r="P1885" s="0" t="n">
        <f aca="false">ROUND(E1885/L1885,2)</f>
        <v>32.72</v>
      </c>
      <c r="Q1885" s="0" t="s">
        <v>1636</v>
      </c>
      <c r="R1885" s="0" t="s">
        <v>1843</v>
      </c>
      <c r="S1885" s="10" t="n">
        <f aca="false">(((J1885/60)/60)/24)+DATE(1970,1,1)</f>
        <v>40977.9480092593</v>
      </c>
      <c r="T1885" s="10" t="n">
        <f aca="false">(((I1885/60)/60)/24)+DATE(1970,1,1)</f>
        <v>41007.9063425926</v>
      </c>
    </row>
    <row r="1886" customFormat="false" ht="35.05" hidden="false" customHeight="false" outlineLevel="0" collapsed="false">
      <c r="A1886" s="0" t="n">
        <v>1884</v>
      </c>
      <c r="B1886" s="1" t="s">
        <v>3889</v>
      </c>
      <c r="C1886" s="1" t="s">
        <v>3890</v>
      </c>
      <c r="D1886" s="2" t="n">
        <v>1000</v>
      </c>
      <c r="E1886" s="3" t="n">
        <v>1351</v>
      </c>
      <c r="F1886" s="0" t="s">
        <v>22</v>
      </c>
      <c r="G1886" s="0" t="s">
        <v>23</v>
      </c>
      <c r="H1886" s="0" t="s">
        <v>24</v>
      </c>
      <c r="I1886" s="0" t="n">
        <v>1354017600</v>
      </c>
      <c r="J1886" s="0" t="n">
        <v>1350967535</v>
      </c>
      <c r="K1886" s="9" t="n">
        <f aca="false">FALSE()</f>
        <v>0</v>
      </c>
      <c r="L1886" s="0" t="n">
        <v>26</v>
      </c>
      <c r="M1886" s="9" t="n">
        <f aca="false">TRUE()</f>
        <v>1</v>
      </c>
      <c r="N1886" s="0" t="s">
        <v>1842</v>
      </c>
      <c r="O1886" s="0" t="n">
        <f aca="false">ROUND(E1886/D1886*100,0)</f>
        <v>135</v>
      </c>
      <c r="P1886" s="0" t="n">
        <f aca="false">ROUND(E1886/L1886,2)</f>
        <v>51.96</v>
      </c>
      <c r="Q1886" s="0" t="s">
        <v>1636</v>
      </c>
      <c r="R1886" s="0" t="s">
        <v>1843</v>
      </c>
      <c r="S1886" s="10" t="n">
        <f aca="false">(((J1886/60)/60)/24)+DATE(1970,1,1)</f>
        <v>41205.1983217593</v>
      </c>
      <c r="T1886" s="10" t="n">
        <f aca="false">(((I1886/60)/60)/24)+DATE(1970,1,1)</f>
        <v>41240.5</v>
      </c>
    </row>
    <row r="1887" customFormat="false" ht="35.05" hidden="false" customHeight="false" outlineLevel="0" collapsed="false">
      <c r="A1887" s="0" t="n">
        <v>1885</v>
      </c>
      <c r="B1887" s="1" t="s">
        <v>3891</v>
      </c>
      <c r="C1887" s="1" t="s">
        <v>3892</v>
      </c>
      <c r="D1887" s="2" t="n">
        <v>4575</v>
      </c>
      <c r="E1887" s="3" t="n">
        <v>5322</v>
      </c>
      <c r="F1887" s="0" t="s">
        <v>22</v>
      </c>
      <c r="G1887" s="0" t="s">
        <v>23</v>
      </c>
      <c r="H1887" s="0" t="s">
        <v>24</v>
      </c>
      <c r="I1887" s="0" t="n">
        <v>1344636000</v>
      </c>
      <c r="J1887" s="0" t="n">
        <v>1341800110</v>
      </c>
      <c r="K1887" s="9" t="n">
        <f aca="false">FALSE()</f>
        <v>0</v>
      </c>
      <c r="L1887" s="0" t="n">
        <v>105</v>
      </c>
      <c r="M1887" s="9" t="n">
        <f aca="false">TRUE()</f>
        <v>1</v>
      </c>
      <c r="N1887" s="0" t="s">
        <v>1842</v>
      </c>
      <c r="O1887" s="0" t="n">
        <f aca="false">ROUND(E1887/D1887*100,0)</f>
        <v>116</v>
      </c>
      <c r="P1887" s="0" t="n">
        <f aca="false">ROUND(E1887/L1887,2)</f>
        <v>50.69</v>
      </c>
      <c r="Q1887" s="0" t="s">
        <v>1636</v>
      </c>
      <c r="R1887" s="0" t="s">
        <v>1843</v>
      </c>
      <c r="S1887" s="10" t="n">
        <f aca="false">(((J1887/60)/60)/24)+DATE(1970,1,1)</f>
        <v>41099.0938657407</v>
      </c>
      <c r="T1887" s="10" t="n">
        <f aca="false">(((I1887/60)/60)/24)+DATE(1970,1,1)</f>
        <v>41131.9166666667</v>
      </c>
    </row>
    <row r="1888" customFormat="false" ht="35.05" hidden="false" customHeight="false" outlineLevel="0" collapsed="false">
      <c r="A1888" s="0" t="n">
        <v>1886</v>
      </c>
      <c r="B1888" s="1" t="s">
        <v>3893</v>
      </c>
      <c r="C1888" s="1" t="s">
        <v>3894</v>
      </c>
      <c r="D1888" s="2" t="n">
        <v>1200</v>
      </c>
      <c r="E1888" s="3" t="n">
        <v>1225</v>
      </c>
      <c r="F1888" s="0" t="s">
        <v>22</v>
      </c>
      <c r="G1888" s="0" t="s">
        <v>23</v>
      </c>
      <c r="H1888" s="0" t="s">
        <v>24</v>
      </c>
      <c r="I1888" s="0" t="n">
        <v>1415832338</v>
      </c>
      <c r="J1888" s="0" t="n">
        <v>1413236738</v>
      </c>
      <c r="K1888" s="9" t="n">
        <f aca="false">FALSE()</f>
        <v>0</v>
      </c>
      <c r="L1888" s="0" t="n">
        <v>29</v>
      </c>
      <c r="M1888" s="9" t="n">
        <f aca="false">TRUE()</f>
        <v>1</v>
      </c>
      <c r="N1888" s="0" t="s">
        <v>1842</v>
      </c>
      <c r="O1888" s="0" t="n">
        <f aca="false">ROUND(E1888/D1888*100,0)</f>
        <v>102</v>
      </c>
      <c r="P1888" s="0" t="n">
        <f aca="false">ROUND(E1888/L1888,2)</f>
        <v>42.24</v>
      </c>
      <c r="Q1888" s="0" t="s">
        <v>1636</v>
      </c>
      <c r="R1888" s="0" t="s">
        <v>1843</v>
      </c>
      <c r="S1888" s="10" t="n">
        <f aca="false">(((J1888/60)/60)/24)+DATE(1970,1,1)</f>
        <v>41925.9066898148</v>
      </c>
      <c r="T1888" s="10" t="n">
        <f aca="false">(((I1888/60)/60)/24)+DATE(1970,1,1)</f>
        <v>41955.9483564815</v>
      </c>
    </row>
    <row r="1889" customFormat="false" ht="35.05" hidden="false" customHeight="false" outlineLevel="0" collapsed="false">
      <c r="A1889" s="0" t="n">
        <v>1887</v>
      </c>
      <c r="B1889" s="1" t="s">
        <v>3895</v>
      </c>
      <c r="C1889" s="1" t="s">
        <v>3896</v>
      </c>
      <c r="D1889" s="2" t="n">
        <v>3000</v>
      </c>
      <c r="E1889" s="3" t="n">
        <v>3335</v>
      </c>
      <c r="F1889" s="0" t="s">
        <v>22</v>
      </c>
      <c r="G1889" s="0" t="s">
        <v>62</v>
      </c>
      <c r="H1889" s="0" t="s">
        <v>63</v>
      </c>
      <c r="I1889" s="0" t="n">
        <v>1449178200</v>
      </c>
      <c r="J1889" s="0" t="n">
        <v>1447614732</v>
      </c>
      <c r="K1889" s="9" t="n">
        <f aca="false">FALSE()</f>
        <v>0</v>
      </c>
      <c r="L1889" s="0" t="n">
        <v>8</v>
      </c>
      <c r="M1889" s="9" t="n">
        <f aca="false">TRUE()</f>
        <v>1</v>
      </c>
      <c r="N1889" s="0" t="s">
        <v>1842</v>
      </c>
      <c r="O1889" s="0" t="n">
        <f aca="false">ROUND(E1889/D1889*100,0)</f>
        <v>111</v>
      </c>
      <c r="P1889" s="0" t="n">
        <f aca="false">ROUND(E1889/L1889,2)</f>
        <v>416.88</v>
      </c>
      <c r="Q1889" s="0" t="s">
        <v>1636</v>
      </c>
      <c r="R1889" s="0" t="s">
        <v>1843</v>
      </c>
      <c r="S1889" s="10" t="n">
        <f aca="false">(((J1889/60)/60)/24)+DATE(1970,1,1)</f>
        <v>42323.8001388889</v>
      </c>
      <c r="T1889" s="10" t="n">
        <f aca="false">(((I1889/60)/60)/24)+DATE(1970,1,1)</f>
        <v>42341.8958333333</v>
      </c>
    </row>
    <row r="1890" customFormat="false" ht="46.25" hidden="false" customHeight="false" outlineLevel="0" collapsed="false">
      <c r="A1890" s="0" t="n">
        <v>1888</v>
      </c>
      <c r="B1890" s="1" t="s">
        <v>3897</v>
      </c>
      <c r="C1890" s="1" t="s">
        <v>3898</v>
      </c>
      <c r="D1890" s="2" t="n">
        <v>2500</v>
      </c>
      <c r="E1890" s="3" t="n">
        <v>4152</v>
      </c>
      <c r="F1890" s="0" t="s">
        <v>22</v>
      </c>
      <c r="G1890" s="0" t="s">
        <v>23</v>
      </c>
      <c r="H1890" s="0" t="s">
        <v>24</v>
      </c>
      <c r="I1890" s="0" t="n">
        <v>1275368340</v>
      </c>
      <c r="J1890" s="0" t="n">
        <v>1272692732</v>
      </c>
      <c r="K1890" s="9" t="n">
        <f aca="false">FALSE()</f>
        <v>0</v>
      </c>
      <c r="L1890" s="0" t="n">
        <v>89</v>
      </c>
      <c r="M1890" s="9" t="n">
        <f aca="false">TRUE()</f>
        <v>1</v>
      </c>
      <c r="N1890" s="0" t="s">
        <v>1842</v>
      </c>
      <c r="O1890" s="0" t="n">
        <f aca="false">ROUND(E1890/D1890*100,0)</f>
        <v>166</v>
      </c>
      <c r="P1890" s="0" t="n">
        <f aca="false">ROUND(E1890/L1890,2)</f>
        <v>46.65</v>
      </c>
      <c r="Q1890" s="0" t="s">
        <v>1636</v>
      </c>
      <c r="R1890" s="0" t="s">
        <v>1843</v>
      </c>
      <c r="S1890" s="10" t="n">
        <f aca="false">(((J1890/60)/60)/24)+DATE(1970,1,1)</f>
        <v>40299.2399537037</v>
      </c>
      <c r="T1890" s="10" t="n">
        <f aca="false">(((I1890/60)/60)/24)+DATE(1970,1,1)</f>
        <v>40330.2076388889</v>
      </c>
    </row>
    <row r="1891" customFormat="false" ht="35.05" hidden="false" customHeight="false" outlineLevel="0" collapsed="false">
      <c r="A1891" s="0" t="n">
        <v>1889</v>
      </c>
      <c r="B1891" s="1" t="s">
        <v>3899</v>
      </c>
      <c r="C1891" s="1" t="s">
        <v>3900</v>
      </c>
      <c r="D1891" s="2" t="n">
        <v>2000</v>
      </c>
      <c r="E1891" s="3" t="n">
        <v>2132</v>
      </c>
      <c r="F1891" s="0" t="s">
        <v>22</v>
      </c>
      <c r="G1891" s="0" t="s">
        <v>23</v>
      </c>
      <c r="H1891" s="0" t="s">
        <v>24</v>
      </c>
      <c r="I1891" s="0" t="n">
        <v>1363024946</v>
      </c>
      <c r="J1891" s="0" t="n">
        <v>1359140546</v>
      </c>
      <c r="K1891" s="9" t="n">
        <f aca="false">FALSE()</f>
        <v>0</v>
      </c>
      <c r="L1891" s="0" t="n">
        <v>44</v>
      </c>
      <c r="M1891" s="9" t="n">
        <f aca="false">TRUE()</f>
        <v>1</v>
      </c>
      <c r="N1891" s="0" t="s">
        <v>1842</v>
      </c>
      <c r="O1891" s="0" t="n">
        <f aca="false">ROUND(E1891/D1891*100,0)</f>
        <v>107</v>
      </c>
      <c r="P1891" s="0" t="n">
        <f aca="false">ROUND(E1891/L1891,2)</f>
        <v>48.45</v>
      </c>
      <c r="Q1891" s="0" t="s">
        <v>1636</v>
      </c>
      <c r="R1891" s="0" t="s">
        <v>1843</v>
      </c>
      <c r="S1891" s="10" t="n">
        <f aca="false">(((J1891/60)/60)/24)+DATE(1970,1,1)</f>
        <v>41299.7933564815</v>
      </c>
      <c r="T1891" s="10" t="n">
        <f aca="false">(((I1891/60)/60)/24)+DATE(1970,1,1)</f>
        <v>41344.7516898148</v>
      </c>
    </row>
    <row r="1892" customFormat="false" ht="35.05" hidden="false" customHeight="false" outlineLevel="0" collapsed="false">
      <c r="A1892" s="0" t="n">
        <v>1890</v>
      </c>
      <c r="B1892" s="1" t="s">
        <v>3901</v>
      </c>
      <c r="C1892" s="1" t="s">
        <v>3902</v>
      </c>
      <c r="D1892" s="2" t="n">
        <v>12000</v>
      </c>
      <c r="E1892" s="3" t="n">
        <v>17350.13</v>
      </c>
      <c r="F1892" s="0" t="s">
        <v>22</v>
      </c>
      <c r="G1892" s="0" t="s">
        <v>23</v>
      </c>
      <c r="H1892" s="0" t="s">
        <v>24</v>
      </c>
      <c r="I1892" s="0" t="n">
        <v>1355597528</v>
      </c>
      <c r="J1892" s="0" t="n">
        <v>1353005528</v>
      </c>
      <c r="K1892" s="9" t="n">
        <f aca="false">FALSE()</f>
        <v>0</v>
      </c>
      <c r="L1892" s="0" t="n">
        <v>246</v>
      </c>
      <c r="M1892" s="9" t="n">
        <f aca="false">TRUE()</f>
        <v>1</v>
      </c>
      <c r="N1892" s="0" t="s">
        <v>1842</v>
      </c>
      <c r="O1892" s="0" t="n">
        <f aca="false">ROUND(E1892/D1892*100,0)</f>
        <v>145</v>
      </c>
      <c r="P1892" s="0" t="n">
        <f aca="false">ROUND(E1892/L1892,2)</f>
        <v>70.53</v>
      </c>
      <c r="Q1892" s="0" t="s">
        <v>1636</v>
      </c>
      <c r="R1892" s="0" t="s">
        <v>1843</v>
      </c>
      <c r="S1892" s="10" t="n">
        <f aca="false">(((J1892/60)/60)/24)+DATE(1970,1,1)</f>
        <v>41228.7862037037</v>
      </c>
      <c r="T1892" s="10" t="n">
        <f aca="false">(((I1892/60)/60)/24)+DATE(1970,1,1)</f>
        <v>41258.7862037037</v>
      </c>
    </row>
    <row r="1893" customFormat="false" ht="46.25" hidden="false" customHeight="false" outlineLevel="0" collapsed="false">
      <c r="A1893" s="0" t="n">
        <v>1891</v>
      </c>
      <c r="B1893" s="1" t="s">
        <v>3903</v>
      </c>
      <c r="C1893" s="1" t="s">
        <v>3904</v>
      </c>
      <c r="D1893" s="2" t="n">
        <v>10000</v>
      </c>
      <c r="E1893" s="3" t="n">
        <v>10555</v>
      </c>
      <c r="F1893" s="0" t="s">
        <v>22</v>
      </c>
      <c r="G1893" s="0" t="s">
        <v>23</v>
      </c>
      <c r="H1893" s="0" t="s">
        <v>24</v>
      </c>
      <c r="I1893" s="0" t="n">
        <v>1279778400</v>
      </c>
      <c r="J1893" s="0" t="n">
        <v>1275851354</v>
      </c>
      <c r="K1893" s="9" t="n">
        <f aca="false">FALSE()</f>
        <v>0</v>
      </c>
      <c r="L1893" s="0" t="n">
        <v>120</v>
      </c>
      <c r="M1893" s="9" t="n">
        <f aca="false">TRUE()</f>
        <v>1</v>
      </c>
      <c r="N1893" s="0" t="s">
        <v>1842</v>
      </c>
      <c r="O1893" s="0" t="n">
        <f aca="false">ROUND(E1893/D1893*100,0)</f>
        <v>106</v>
      </c>
      <c r="P1893" s="0" t="n">
        <f aca="false">ROUND(E1893/L1893,2)</f>
        <v>87.96</v>
      </c>
      <c r="Q1893" s="0" t="s">
        <v>1636</v>
      </c>
      <c r="R1893" s="0" t="s">
        <v>1843</v>
      </c>
      <c r="S1893" s="10" t="n">
        <f aca="false">(((J1893/60)/60)/24)+DATE(1970,1,1)</f>
        <v>40335.7980787037</v>
      </c>
      <c r="T1893" s="10" t="n">
        <f aca="false">(((I1893/60)/60)/24)+DATE(1970,1,1)</f>
        <v>40381.25</v>
      </c>
    </row>
    <row r="1894" customFormat="false" ht="35.05" hidden="false" customHeight="false" outlineLevel="0" collapsed="false">
      <c r="A1894" s="0" t="n">
        <v>1892</v>
      </c>
      <c r="B1894" s="1" t="s">
        <v>3905</v>
      </c>
      <c r="C1894" s="1" t="s">
        <v>3906</v>
      </c>
      <c r="D1894" s="2" t="n">
        <v>500</v>
      </c>
      <c r="E1894" s="3" t="n">
        <v>683</v>
      </c>
      <c r="F1894" s="0" t="s">
        <v>22</v>
      </c>
      <c r="G1894" s="0" t="s">
        <v>23</v>
      </c>
      <c r="H1894" s="0" t="s">
        <v>24</v>
      </c>
      <c r="I1894" s="0" t="n">
        <v>1307459881</v>
      </c>
      <c r="J1894" s="0" t="n">
        <v>1304867881</v>
      </c>
      <c r="K1894" s="9" t="n">
        <f aca="false">FALSE()</f>
        <v>0</v>
      </c>
      <c r="L1894" s="0" t="n">
        <v>26</v>
      </c>
      <c r="M1894" s="9" t="n">
        <f aca="false">TRUE()</f>
        <v>1</v>
      </c>
      <c r="N1894" s="0" t="s">
        <v>1842</v>
      </c>
      <c r="O1894" s="0" t="n">
        <f aca="false">ROUND(E1894/D1894*100,0)</f>
        <v>137</v>
      </c>
      <c r="P1894" s="0" t="n">
        <f aca="false">ROUND(E1894/L1894,2)</f>
        <v>26.27</v>
      </c>
      <c r="Q1894" s="0" t="s">
        <v>1636</v>
      </c>
      <c r="R1894" s="0" t="s">
        <v>1843</v>
      </c>
      <c r="S1894" s="10" t="n">
        <f aca="false">(((J1894/60)/60)/24)+DATE(1970,1,1)</f>
        <v>40671.6375115741</v>
      </c>
      <c r="T1894" s="10" t="n">
        <f aca="false">(((I1894/60)/60)/24)+DATE(1970,1,1)</f>
        <v>40701.6375115741</v>
      </c>
    </row>
    <row r="1895" customFormat="false" ht="35.05" hidden="false" customHeight="false" outlineLevel="0" collapsed="false">
      <c r="A1895" s="0" t="n">
        <v>1893</v>
      </c>
      <c r="B1895" s="1" t="s">
        <v>3907</v>
      </c>
      <c r="C1895" s="1" t="s">
        <v>3908</v>
      </c>
      <c r="D1895" s="2" t="n">
        <v>2500</v>
      </c>
      <c r="E1895" s="3" t="n">
        <v>2600</v>
      </c>
      <c r="F1895" s="0" t="s">
        <v>22</v>
      </c>
      <c r="G1895" s="0" t="s">
        <v>23</v>
      </c>
      <c r="H1895" s="0" t="s">
        <v>24</v>
      </c>
      <c r="I1895" s="0" t="n">
        <v>1302926340</v>
      </c>
      <c r="J1895" s="0" t="n">
        <v>1301524585</v>
      </c>
      <c r="K1895" s="9" t="n">
        <f aca="false">FALSE()</f>
        <v>0</v>
      </c>
      <c r="L1895" s="0" t="n">
        <v>45</v>
      </c>
      <c r="M1895" s="9" t="n">
        <f aca="false">TRUE()</f>
        <v>1</v>
      </c>
      <c r="N1895" s="0" t="s">
        <v>1842</v>
      </c>
      <c r="O1895" s="0" t="n">
        <f aca="false">ROUND(E1895/D1895*100,0)</f>
        <v>104</v>
      </c>
      <c r="P1895" s="0" t="n">
        <f aca="false">ROUND(E1895/L1895,2)</f>
        <v>57.78</v>
      </c>
      <c r="Q1895" s="0" t="s">
        <v>1636</v>
      </c>
      <c r="R1895" s="0" t="s">
        <v>1843</v>
      </c>
      <c r="S1895" s="10" t="n">
        <f aca="false">(((J1895/60)/60)/24)+DATE(1970,1,1)</f>
        <v>40632.9419560185</v>
      </c>
      <c r="T1895" s="10" t="n">
        <f aca="false">(((I1895/60)/60)/24)+DATE(1970,1,1)</f>
        <v>40649.1659722222</v>
      </c>
    </row>
    <row r="1896" customFormat="false" ht="23.85" hidden="false" customHeight="false" outlineLevel="0" collapsed="false">
      <c r="A1896" s="0" t="n">
        <v>1894</v>
      </c>
      <c r="B1896" s="1" t="s">
        <v>3909</v>
      </c>
      <c r="C1896" s="1" t="s">
        <v>3910</v>
      </c>
      <c r="D1896" s="2" t="n">
        <v>1000</v>
      </c>
      <c r="E1896" s="3" t="n">
        <v>1145</v>
      </c>
      <c r="F1896" s="0" t="s">
        <v>22</v>
      </c>
      <c r="G1896" s="0" t="s">
        <v>23</v>
      </c>
      <c r="H1896" s="0" t="s">
        <v>24</v>
      </c>
      <c r="I1896" s="0" t="n">
        <v>1329082983</v>
      </c>
      <c r="J1896" s="0" t="n">
        <v>1326404583</v>
      </c>
      <c r="K1896" s="9" t="n">
        <f aca="false">FALSE()</f>
        <v>0</v>
      </c>
      <c r="L1896" s="0" t="n">
        <v>20</v>
      </c>
      <c r="M1896" s="9" t="n">
        <f aca="false">TRUE()</f>
        <v>1</v>
      </c>
      <c r="N1896" s="0" t="s">
        <v>1842</v>
      </c>
      <c r="O1896" s="0" t="n">
        <f aca="false">ROUND(E1896/D1896*100,0)</f>
        <v>115</v>
      </c>
      <c r="P1896" s="0" t="n">
        <f aca="false">ROUND(E1896/L1896,2)</f>
        <v>57.25</v>
      </c>
      <c r="Q1896" s="0" t="s">
        <v>1636</v>
      </c>
      <c r="R1896" s="0" t="s">
        <v>1843</v>
      </c>
      <c r="S1896" s="10" t="n">
        <f aca="false">(((J1896/60)/60)/24)+DATE(1970,1,1)</f>
        <v>40920.9048958333</v>
      </c>
      <c r="T1896" s="10" t="n">
        <f aca="false">(((I1896/60)/60)/24)+DATE(1970,1,1)</f>
        <v>40951.9048958333</v>
      </c>
    </row>
    <row r="1897" customFormat="false" ht="46.25" hidden="false" customHeight="false" outlineLevel="0" collapsed="false">
      <c r="A1897" s="0" t="n">
        <v>1895</v>
      </c>
      <c r="B1897" s="1" t="s">
        <v>3911</v>
      </c>
      <c r="C1897" s="1" t="s">
        <v>3912</v>
      </c>
      <c r="D1897" s="2" t="n">
        <v>9072</v>
      </c>
      <c r="E1897" s="3" t="n">
        <v>9228</v>
      </c>
      <c r="F1897" s="0" t="s">
        <v>22</v>
      </c>
      <c r="G1897" s="0" t="s">
        <v>23</v>
      </c>
      <c r="H1897" s="0" t="s">
        <v>24</v>
      </c>
      <c r="I1897" s="0" t="n">
        <v>1445363722</v>
      </c>
      <c r="J1897" s="0" t="n">
        <v>1442771722</v>
      </c>
      <c r="K1897" s="9" t="n">
        <f aca="false">FALSE()</f>
        <v>0</v>
      </c>
      <c r="L1897" s="0" t="n">
        <v>47</v>
      </c>
      <c r="M1897" s="9" t="n">
        <f aca="false">TRUE()</f>
        <v>1</v>
      </c>
      <c r="N1897" s="0" t="s">
        <v>1842</v>
      </c>
      <c r="O1897" s="0" t="n">
        <f aca="false">ROUND(E1897/D1897*100,0)</f>
        <v>102</v>
      </c>
      <c r="P1897" s="0" t="n">
        <f aca="false">ROUND(E1897/L1897,2)</f>
        <v>196.34</v>
      </c>
      <c r="Q1897" s="0" t="s">
        <v>1636</v>
      </c>
      <c r="R1897" s="0" t="s">
        <v>1843</v>
      </c>
      <c r="S1897" s="10" t="n">
        <f aca="false">(((J1897/60)/60)/24)+DATE(1970,1,1)</f>
        <v>42267.7467824074</v>
      </c>
      <c r="T1897" s="10" t="n">
        <f aca="false">(((I1897/60)/60)/24)+DATE(1970,1,1)</f>
        <v>42297.7467824074</v>
      </c>
    </row>
    <row r="1898" customFormat="false" ht="35.05" hidden="false" customHeight="false" outlineLevel="0" collapsed="false">
      <c r="A1898" s="0" t="n">
        <v>1896</v>
      </c>
      <c r="B1898" s="1" t="s">
        <v>3913</v>
      </c>
      <c r="C1898" s="1" t="s">
        <v>3914</v>
      </c>
      <c r="D1898" s="2" t="n">
        <v>451</v>
      </c>
      <c r="E1898" s="3" t="n">
        <v>559</v>
      </c>
      <c r="F1898" s="0" t="s">
        <v>22</v>
      </c>
      <c r="G1898" s="0" t="s">
        <v>23</v>
      </c>
      <c r="H1898" s="0" t="s">
        <v>24</v>
      </c>
      <c r="I1898" s="0" t="n">
        <v>1334250165</v>
      </c>
      <c r="J1898" s="0" t="n">
        <v>1331658165</v>
      </c>
      <c r="K1898" s="9" t="n">
        <f aca="false">FALSE()</f>
        <v>0</v>
      </c>
      <c r="L1898" s="0" t="n">
        <v>13</v>
      </c>
      <c r="M1898" s="9" t="n">
        <f aca="false">TRUE()</f>
        <v>1</v>
      </c>
      <c r="N1898" s="0" t="s">
        <v>1842</v>
      </c>
      <c r="O1898" s="0" t="n">
        <f aca="false">ROUND(E1898/D1898*100,0)</f>
        <v>124</v>
      </c>
      <c r="P1898" s="0" t="n">
        <f aca="false">ROUND(E1898/L1898,2)</f>
        <v>43</v>
      </c>
      <c r="Q1898" s="0" t="s">
        <v>1636</v>
      </c>
      <c r="R1898" s="0" t="s">
        <v>1843</v>
      </c>
      <c r="S1898" s="10" t="n">
        <f aca="false">(((J1898/60)/60)/24)+DATE(1970,1,1)</f>
        <v>40981.7102430556</v>
      </c>
      <c r="T1898" s="10" t="n">
        <f aca="false">(((I1898/60)/60)/24)+DATE(1970,1,1)</f>
        <v>41011.7102430556</v>
      </c>
    </row>
    <row r="1899" customFormat="false" ht="35.05" hidden="false" customHeight="false" outlineLevel="0" collapsed="false">
      <c r="A1899" s="0" t="n">
        <v>1897</v>
      </c>
      <c r="B1899" s="1" t="s">
        <v>3915</v>
      </c>
      <c r="C1899" s="1" t="s">
        <v>3916</v>
      </c>
      <c r="D1899" s="2" t="n">
        <v>6350</v>
      </c>
      <c r="E1899" s="3" t="n">
        <v>6506</v>
      </c>
      <c r="F1899" s="0" t="s">
        <v>22</v>
      </c>
      <c r="G1899" s="0" t="s">
        <v>23</v>
      </c>
      <c r="H1899" s="0" t="s">
        <v>24</v>
      </c>
      <c r="I1899" s="0" t="n">
        <v>1393966800</v>
      </c>
      <c r="J1899" s="0" t="n">
        <v>1392040806</v>
      </c>
      <c r="K1899" s="9" t="n">
        <f aca="false">FALSE()</f>
        <v>0</v>
      </c>
      <c r="L1899" s="0" t="n">
        <v>183</v>
      </c>
      <c r="M1899" s="9" t="n">
        <f aca="false">TRUE()</f>
        <v>1</v>
      </c>
      <c r="N1899" s="0" t="s">
        <v>1842</v>
      </c>
      <c r="O1899" s="0" t="n">
        <f aca="false">ROUND(E1899/D1899*100,0)</f>
        <v>102</v>
      </c>
      <c r="P1899" s="0" t="n">
        <f aca="false">ROUND(E1899/L1899,2)</f>
        <v>35.55</v>
      </c>
      <c r="Q1899" s="0" t="s">
        <v>1636</v>
      </c>
      <c r="R1899" s="0" t="s">
        <v>1843</v>
      </c>
      <c r="S1899" s="10" t="n">
        <f aca="false">(((J1899/60)/60)/24)+DATE(1970,1,1)</f>
        <v>41680.5834027778</v>
      </c>
      <c r="T1899" s="10" t="n">
        <f aca="false">(((I1899/60)/60)/24)+DATE(1970,1,1)</f>
        <v>41702.875</v>
      </c>
    </row>
    <row r="1900" customFormat="false" ht="35.05" hidden="false" customHeight="false" outlineLevel="0" collapsed="false">
      <c r="A1900" s="0" t="n">
        <v>1898</v>
      </c>
      <c r="B1900" s="1" t="s">
        <v>3917</v>
      </c>
      <c r="C1900" s="1" t="s">
        <v>3918</v>
      </c>
      <c r="D1900" s="2" t="n">
        <v>1000</v>
      </c>
      <c r="E1900" s="3" t="n">
        <v>1445</v>
      </c>
      <c r="F1900" s="0" t="s">
        <v>22</v>
      </c>
      <c r="G1900" s="0" t="s">
        <v>23</v>
      </c>
      <c r="H1900" s="0" t="s">
        <v>24</v>
      </c>
      <c r="I1900" s="0" t="n">
        <v>1454349600</v>
      </c>
      <c r="J1900" s="0" t="n">
        <v>1451277473</v>
      </c>
      <c r="K1900" s="9" t="n">
        <f aca="false">FALSE()</f>
        <v>0</v>
      </c>
      <c r="L1900" s="0" t="n">
        <v>21</v>
      </c>
      <c r="M1900" s="9" t="n">
        <f aca="false">TRUE()</f>
        <v>1</v>
      </c>
      <c r="N1900" s="0" t="s">
        <v>1842</v>
      </c>
      <c r="O1900" s="0" t="n">
        <f aca="false">ROUND(E1900/D1900*100,0)</f>
        <v>145</v>
      </c>
      <c r="P1900" s="0" t="n">
        <f aca="false">ROUND(E1900/L1900,2)</f>
        <v>68.81</v>
      </c>
      <c r="Q1900" s="0" t="s">
        <v>1636</v>
      </c>
      <c r="R1900" s="0" t="s">
        <v>1843</v>
      </c>
      <c r="S1900" s="10" t="n">
        <f aca="false">(((J1900/60)/60)/24)+DATE(1970,1,1)</f>
        <v>42366.192974537</v>
      </c>
      <c r="T1900" s="10" t="n">
        <f aca="false">(((I1900/60)/60)/24)+DATE(1970,1,1)</f>
        <v>42401.75</v>
      </c>
    </row>
    <row r="1901" customFormat="false" ht="35.05" hidden="false" customHeight="false" outlineLevel="0" collapsed="false">
      <c r="A1901" s="0" t="n">
        <v>1899</v>
      </c>
      <c r="B1901" s="1" t="s">
        <v>3919</v>
      </c>
      <c r="C1901" s="1" t="s">
        <v>3920</v>
      </c>
      <c r="D1901" s="2" t="n">
        <v>900</v>
      </c>
      <c r="E1901" s="3" t="n">
        <v>1200</v>
      </c>
      <c r="F1901" s="0" t="s">
        <v>22</v>
      </c>
      <c r="G1901" s="0" t="s">
        <v>23</v>
      </c>
      <c r="H1901" s="0" t="s">
        <v>24</v>
      </c>
      <c r="I1901" s="0" t="n">
        <v>1427319366</v>
      </c>
      <c r="J1901" s="0" t="n">
        <v>1424730966</v>
      </c>
      <c r="K1901" s="9" t="n">
        <f aca="false">FALSE()</f>
        <v>0</v>
      </c>
      <c r="L1901" s="0" t="n">
        <v>42</v>
      </c>
      <c r="M1901" s="9" t="n">
        <f aca="false">TRUE()</f>
        <v>1</v>
      </c>
      <c r="N1901" s="0" t="s">
        <v>1842</v>
      </c>
      <c r="O1901" s="0" t="n">
        <f aca="false">ROUND(E1901/D1901*100,0)</f>
        <v>133</v>
      </c>
      <c r="P1901" s="0" t="n">
        <f aca="false">ROUND(E1901/L1901,2)</f>
        <v>28.57</v>
      </c>
      <c r="Q1901" s="0" t="s">
        <v>1636</v>
      </c>
      <c r="R1901" s="0" t="s">
        <v>1843</v>
      </c>
      <c r="S1901" s="10" t="n">
        <f aca="false">(((J1901/60)/60)/24)+DATE(1970,1,1)</f>
        <v>42058.9417361111</v>
      </c>
      <c r="T1901" s="10" t="n">
        <f aca="false">(((I1901/60)/60)/24)+DATE(1970,1,1)</f>
        <v>42088.9000694444</v>
      </c>
    </row>
    <row r="1902" customFormat="false" ht="35.05" hidden="false" customHeight="false" outlineLevel="0" collapsed="false">
      <c r="A1902" s="0" t="n">
        <v>1900</v>
      </c>
      <c r="B1902" s="1" t="s">
        <v>3921</v>
      </c>
      <c r="C1902" s="1" t="s">
        <v>3922</v>
      </c>
      <c r="D1902" s="2" t="n">
        <v>2500</v>
      </c>
      <c r="E1902" s="3" t="n">
        <v>2734.11</v>
      </c>
      <c r="F1902" s="0" t="s">
        <v>22</v>
      </c>
      <c r="G1902" s="0" t="s">
        <v>23</v>
      </c>
      <c r="H1902" s="0" t="s">
        <v>24</v>
      </c>
      <c r="I1902" s="0" t="n">
        <v>1349517540</v>
      </c>
      <c r="J1902" s="0" t="n">
        <v>1347137731</v>
      </c>
      <c r="K1902" s="9" t="n">
        <f aca="false">FALSE()</f>
        <v>0</v>
      </c>
      <c r="L1902" s="0" t="n">
        <v>54</v>
      </c>
      <c r="M1902" s="9" t="n">
        <f aca="false">TRUE()</f>
        <v>1</v>
      </c>
      <c r="N1902" s="0" t="s">
        <v>1842</v>
      </c>
      <c r="O1902" s="0" t="n">
        <f aca="false">ROUND(E1902/D1902*100,0)</f>
        <v>109</v>
      </c>
      <c r="P1902" s="0" t="n">
        <f aca="false">ROUND(E1902/L1902,2)</f>
        <v>50.63</v>
      </c>
      <c r="Q1902" s="0" t="s">
        <v>1636</v>
      </c>
      <c r="R1902" s="0" t="s">
        <v>1843</v>
      </c>
      <c r="S1902" s="10" t="n">
        <f aca="false">(((J1902/60)/60)/24)+DATE(1970,1,1)</f>
        <v>41160.8718865741</v>
      </c>
      <c r="T1902" s="10" t="n">
        <f aca="false">(((I1902/60)/60)/24)+DATE(1970,1,1)</f>
        <v>41188.4159722222</v>
      </c>
    </row>
    <row r="1903" customFormat="false" ht="35.05" hidden="false" customHeight="false" outlineLevel="0" collapsed="false">
      <c r="A1903" s="0" t="n">
        <v>1901</v>
      </c>
      <c r="B1903" s="1" t="s">
        <v>3923</v>
      </c>
      <c r="C1903" s="1" t="s">
        <v>3924</v>
      </c>
      <c r="D1903" s="2" t="n">
        <v>99000</v>
      </c>
      <c r="E1903" s="3" t="n">
        <v>2670</v>
      </c>
      <c r="F1903" s="0" t="s">
        <v>367</v>
      </c>
      <c r="G1903" s="0" t="s">
        <v>32</v>
      </c>
      <c r="H1903" s="0" t="s">
        <v>33</v>
      </c>
      <c r="I1903" s="0" t="n">
        <v>1432299600</v>
      </c>
      <c r="J1903" s="0" t="n">
        <v>1429707729</v>
      </c>
      <c r="K1903" s="9" t="n">
        <f aca="false">FALSE()</f>
        <v>0</v>
      </c>
      <c r="L1903" s="0" t="n">
        <v>25</v>
      </c>
      <c r="M1903" s="9" t="n">
        <f aca="false">FALSE()</f>
        <v>0</v>
      </c>
      <c r="N1903" s="0" t="s">
        <v>3925</v>
      </c>
      <c r="O1903" s="0" t="n">
        <f aca="false">ROUND(E1903/D1903*100,0)</f>
        <v>3</v>
      </c>
      <c r="P1903" s="0" t="n">
        <f aca="false">ROUND(E1903/L1903,2)</f>
        <v>106.8</v>
      </c>
      <c r="Q1903" s="0" t="s">
        <v>1143</v>
      </c>
      <c r="R1903" s="0" t="s">
        <v>3926</v>
      </c>
      <c r="S1903" s="10" t="n">
        <f aca="false">(((J1903/60)/60)/24)+DATE(1970,1,1)</f>
        <v>42116.5431597222</v>
      </c>
      <c r="T1903" s="10" t="n">
        <f aca="false">(((I1903/60)/60)/24)+DATE(1970,1,1)</f>
        <v>42146.5416666667</v>
      </c>
    </row>
    <row r="1904" customFormat="false" ht="35.05" hidden="false" customHeight="false" outlineLevel="0" collapsed="false">
      <c r="A1904" s="0" t="n">
        <v>1902</v>
      </c>
      <c r="B1904" s="1" t="s">
        <v>3927</v>
      </c>
      <c r="C1904" s="1" t="s">
        <v>3928</v>
      </c>
      <c r="D1904" s="2" t="n">
        <v>1000</v>
      </c>
      <c r="E1904" s="3" t="n">
        <v>12</v>
      </c>
      <c r="F1904" s="0" t="s">
        <v>367</v>
      </c>
      <c r="G1904" s="0" t="s">
        <v>398</v>
      </c>
      <c r="H1904" s="0" t="s">
        <v>63</v>
      </c>
      <c r="I1904" s="0" t="n">
        <v>1425495447</v>
      </c>
      <c r="J1904" s="0" t="n">
        <v>1422903447</v>
      </c>
      <c r="K1904" s="9" t="n">
        <f aca="false">FALSE()</f>
        <v>0</v>
      </c>
      <c r="L1904" s="0" t="n">
        <v>3</v>
      </c>
      <c r="M1904" s="9" t="n">
        <f aca="false">FALSE()</f>
        <v>0</v>
      </c>
      <c r="N1904" s="0" t="s">
        <v>3925</v>
      </c>
      <c r="O1904" s="0" t="n">
        <f aca="false">ROUND(E1904/D1904*100,0)</f>
        <v>1</v>
      </c>
      <c r="P1904" s="0" t="n">
        <f aca="false">ROUND(E1904/L1904,2)</f>
        <v>4</v>
      </c>
      <c r="Q1904" s="0" t="s">
        <v>1143</v>
      </c>
      <c r="R1904" s="0" t="s">
        <v>3926</v>
      </c>
      <c r="S1904" s="10" t="n">
        <f aca="false">(((J1904/60)/60)/24)+DATE(1970,1,1)</f>
        <v>42037.7898958333</v>
      </c>
      <c r="T1904" s="10" t="n">
        <f aca="false">(((I1904/60)/60)/24)+DATE(1970,1,1)</f>
        <v>42067.7898958333</v>
      </c>
    </row>
    <row r="1905" customFormat="false" ht="35.05" hidden="false" customHeight="false" outlineLevel="0" collapsed="false">
      <c r="A1905" s="0" t="n">
        <v>1903</v>
      </c>
      <c r="B1905" s="1" t="s">
        <v>3929</v>
      </c>
      <c r="C1905" s="1" t="s">
        <v>3930</v>
      </c>
      <c r="D1905" s="2" t="n">
        <v>3000</v>
      </c>
      <c r="E1905" s="3" t="n">
        <v>1398</v>
      </c>
      <c r="F1905" s="0" t="s">
        <v>367</v>
      </c>
      <c r="G1905" s="0" t="s">
        <v>23</v>
      </c>
      <c r="H1905" s="0" t="s">
        <v>24</v>
      </c>
      <c r="I1905" s="0" t="n">
        <v>1485541791</v>
      </c>
      <c r="J1905" s="0" t="n">
        <v>1480357791</v>
      </c>
      <c r="K1905" s="9" t="n">
        <f aca="false">FALSE()</f>
        <v>0</v>
      </c>
      <c r="L1905" s="0" t="n">
        <v>41</v>
      </c>
      <c r="M1905" s="9" t="n">
        <f aca="false">FALSE()</f>
        <v>0</v>
      </c>
      <c r="N1905" s="0" t="s">
        <v>3925</v>
      </c>
      <c r="O1905" s="0" t="n">
        <f aca="false">ROUND(E1905/D1905*100,0)</f>
        <v>47</v>
      </c>
      <c r="P1905" s="0" t="n">
        <f aca="false">ROUND(E1905/L1905,2)</f>
        <v>34.1</v>
      </c>
      <c r="Q1905" s="0" t="s">
        <v>1143</v>
      </c>
      <c r="R1905" s="0" t="s">
        <v>3926</v>
      </c>
      <c r="S1905" s="10" t="n">
        <f aca="false">(((J1905/60)/60)/24)+DATE(1970,1,1)</f>
        <v>42702.7707291667</v>
      </c>
      <c r="T1905" s="10" t="n">
        <f aca="false">(((I1905/60)/60)/24)+DATE(1970,1,1)</f>
        <v>42762.7707291667</v>
      </c>
    </row>
    <row r="1906" customFormat="false" ht="35.05" hidden="false" customHeight="false" outlineLevel="0" collapsed="false">
      <c r="A1906" s="0" t="n">
        <v>1904</v>
      </c>
      <c r="B1906" s="1" t="s">
        <v>3931</v>
      </c>
      <c r="C1906" s="1" t="s">
        <v>3932</v>
      </c>
      <c r="D1906" s="2" t="n">
        <v>50000</v>
      </c>
      <c r="E1906" s="3" t="n">
        <v>50</v>
      </c>
      <c r="F1906" s="0" t="s">
        <v>367</v>
      </c>
      <c r="G1906" s="0" t="s">
        <v>23</v>
      </c>
      <c r="H1906" s="0" t="s">
        <v>24</v>
      </c>
      <c r="I1906" s="0" t="n">
        <v>1451752021</v>
      </c>
      <c r="J1906" s="0" t="n">
        <v>1447864021</v>
      </c>
      <c r="K1906" s="9" t="n">
        <f aca="false">FALSE()</f>
        <v>0</v>
      </c>
      <c r="L1906" s="0" t="n">
        <v>2</v>
      </c>
      <c r="M1906" s="9" t="n">
        <f aca="false">FALSE()</f>
        <v>0</v>
      </c>
      <c r="N1906" s="0" t="s">
        <v>3925</v>
      </c>
      <c r="O1906" s="0" t="n">
        <f aca="false">ROUND(E1906/D1906*100,0)</f>
        <v>0</v>
      </c>
      <c r="P1906" s="0" t="n">
        <f aca="false">ROUND(E1906/L1906,2)</f>
        <v>25</v>
      </c>
      <c r="Q1906" s="0" t="s">
        <v>1143</v>
      </c>
      <c r="R1906" s="0" t="s">
        <v>3926</v>
      </c>
      <c r="S1906" s="10" t="n">
        <f aca="false">(((J1906/60)/60)/24)+DATE(1970,1,1)</f>
        <v>42326.6854282407</v>
      </c>
      <c r="T1906" s="10" t="n">
        <f aca="false">(((I1906/60)/60)/24)+DATE(1970,1,1)</f>
        <v>42371.6854282407</v>
      </c>
    </row>
    <row r="1907" customFormat="false" ht="46.25" hidden="false" customHeight="false" outlineLevel="0" collapsed="false">
      <c r="A1907" s="0" t="n">
        <v>1905</v>
      </c>
      <c r="B1907" s="1" t="s">
        <v>3933</v>
      </c>
      <c r="C1907" s="1" t="s">
        <v>3934</v>
      </c>
      <c r="D1907" s="2" t="n">
        <v>25000</v>
      </c>
      <c r="E1907" s="3" t="n">
        <v>42</v>
      </c>
      <c r="F1907" s="0" t="s">
        <v>367</v>
      </c>
      <c r="G1907" s="0" t="s">
        <v>23</v>
      </c>
      <c r="H1907" s="0" t="s">
        <v>24</v>
      </c>
      <c r="I1907" s="0" t="n">
        <v>1410127994</v>
      </c>
      <c r="J1907" s="0" t="n">
        <v>1407535994</v>
      </c>
      <c r="K1907" s="9" t="n">
        <f aca="false">FALSE()</f>
        <v>0</v>
      </c>
      <c r="L1907" s="0" t="n">
        <v>4</v>
      </c>
      <c r="M1907" s="9" t="n">
        <f aca="false">FALSE()</f>
        <v>0</v>
      </c>
      <c r="N1907" s="0" t="s">
        <v>3925</v>
      </c>
      <c r="O1907" s="0" t="n">
        <f aca="false">ROUND(E1907/D1907*100,0)</f>
        <v>0</v>
      </c>
      <c r="P1907" s="0" t="n">
        <f aca="false">ROUND(E1907/L1907,2)</f>
        <v>10.5</v>
      </c>
      <c r="Q1907" s="0" t="s">
        <v>1143</v>
      </c>
      <c r="R1907" s="0" t="s">
        <v>3926</v>
      </c>
      <c r="S1907" s="10" t="n">
        <f aca="false">(((J1907/60)/60)/24)+DATE(1970,1,1)</f>
        <v>41859.9258564815</v>
      </c>
      <c r="T1907" s="10" t="n">
        <f aca="false">(((I1907/60)/60)/24)+DATE(1970,1,1)</f>
        <v>41889.9258564815</v>
      </c>
    </row>
    <row r="1908" customFormat="false" ht="35.05" hidden="false" customHeight="false" outlineLevel="0" collapsed="false">
      <c r="A1908" s="0" t="n">
        <v>1906</v>
      </c>
      <c r="B1908" s="1" t="s">
        <v>3935</v>
      </c>
      <c r="C1908" s="1" t="s">
        <v>3936</v>
      </c>
      <c r="D1908" s="2" t="n">
        <v>50000</v>
      </c>
      <c r="E1908" s="3" t="n">
        <v>21380</v>
      </c>
      <c r="F1908" s="0" t="s">
        <v>367</v>
      </c>
      <c r="G1908" s="0" t="s">
        <v>23</v>
      </c>
      <c r="H1908" s="0" t="s">
        <v>24</v>
      </c>
      <c r="I1908" s="0" t="n">
        <v>1466697983</v>
      </c>
      <c r="J1908" s="0" t="n">
        <v>1464105983</v>
      </c>
      <c r="K1908" s="9" t="n">
        <f aca="false">FALSE()</f>
        <v>0</v>
      </c>
      <c r="L1908" s="0" t="n">
        <v>99</v>
      </c>
      <c r="M1908" s="9" t="n">
        <f aca="false">FALSE()</f>
        <v>0</v>
      </c>
      <c r="N1908" s="0" t="s">
        <v>3925</v>
      </c>
      <c r="O1908" s="0" t="n">
        <f aca="false">ROUND(E1908/D1908*100,0)</f>
        <v>43</v>
      </c>
      <c r="P1908" s="0" t="n">
        <f aca="false">ROUND(E1908/L1908,2)</f>
        <v>215.96</v>
      </c>
      <c r="Q1908" s="0" t="s">
        <v>1143</v>
      </c>
      <c r="R1908" s="0" t="s">
        <v>3926</v>
      </c>
      <c r="S1908" s="10" t="n">
        <f aca="false">(((J1908/60)/60)/24)+DATE(1970,1,1)</f>
        <v>42514.671099537</v>
      </c>
      <c r="T1908" s="10" t="n">
        <f aca="false">(((I1908/60)/60)/24)+DATE(1970,1,1)</f>
        <v>42544.671099537</v>
      </c>
    </row>
    <row r="1909" customFormat="false" ht="35.05" hidden="false" customHeight="false" outlineLevel="0" collapsed="false">
      <c r="A1909" s="0" t="n">
        <v>1907</v>
      </c>
      <c r="B1909" s="1" t="s">
        <v>3937</v>
      </c>
      <c r="C1909" s="1" t="s">
        <v>3938</v>
      </c>
      <c r="D1909" s="2" t="n">
        <v>30000</v>
      </c>
      <c r="E1909" s="3" t="n">
        <v>85</v>
      </c>
      <c r="F1909" s="0" t="s">
        <v>367</v>
      </c>
      <c r="G1909" s="0" t="s">
        <v>23</v>
      </c>
      <c r="H1909" s="0" t="s">
        <v>24</v>
      </c>
      <c r="I1909" s="0" t="n">
        <v>1400853925</v>
      </c>
      <c r="J1909" s="0" t="n">
        <v>1399557925</v>
      </c>
      <c r="K1909" s="9" t="n">
        <f aca="false">FALSE()</f>
        <v>0</v>
      </c>
      <c r="L1909" s="0" t="n">
        <v>4</v>
      </c>
      <c r="M1909" s="9" t="n">
        <f aca="false">FALSE()</f>
        <v>0</v>
      </c>
      <c r="N1909" s="0" t="s">
        <v>3925</v>
      </c>
      <c r="O1909" s="0" t="n">
        <f aca="false">ROUND(E1909/D1909*100,0)</f>
        <v>0</v>
      </c>
      <c r="P1909" s="0" t="n">
        <f aca="false">ROUND(E1909/L1909,2)</f>
        <v>21.25</v>
      </c>
      <c r="Q1909" s="0" t="s">
        <v>1143</v>
      </c>
      <c r="R1909" s="0" t="s">
        <v>3926</v>
      </c>
      <c r="S1909" s="10" t="n">
        <f aca="false">(((J1909/60)/60)/24)+DATE(1970,1,1)</f>
        <v>41767.5870949074</v>
      </c>
      <c r="T1909" s="10" t="n">
        <f aca="false">(((I1909/60)/60)/24)+DATE(1970,1,1)</f>
        <v>41782.5870949074</v>
      </c>
    </row>
    <row r="1910" customFormat="false" ht="35.05" hidden="false" customHeight="false" outlineLevel="0" collapsed="false">
      <c r="A1910" s="0" t="n">
        <v>1908</v>
      </c>
      <c r="B1910" s="1" t="s">
        <v>3939</v>
      </c>
      <c r="C1910" s="1" t="s">
        <v>3940</v>
      </c>
      <c r="D1910" s="2" t="n">
        <v>25000</v>
      </c>
      <c r="E1910" s="3" t="n">
        <v>433</v>
      </c>
      <c r="F1910" s="0" t="s">
        <v>367</v>
      </c>
      <c r="G1910" s="0" t="s">
        <v>23</v>
      </c>
      <c r="H1910" s="0" t="s">
        <v>24</v>
      </c>
      <c r="I1910" s="0" t="n">
        <v>1483048900</v>
      </c>
      <c r="J1910" s="0" t="n">
        <v>1480456900</v>
      </c>
      <c r="K1910" s="9" t="n">
        <f aca="false">FALSE()</f>
        <v>0</v>
      </c>
      <c r="L1910" s="0" t="n">
        <v>4</v>
      </c>
      <c r="M1910" s="9" t="n">
        <f aca="false">FALSE()</f>
        <v>0</v>
      </c>
      <c r="N1910" s="0" t="s">
        <v>3925</v>
      </c>
      <c r="O1910" s="0" t="n">
        <f aca="false">ROUND(E1910/D1910*100,0)</f>
        <v>2</v>
      </c>
      <c r="P1910" s="0" t="n">
        <f aca="false">ROUND(E1910/L1910,2)</f>
        <v>108.25</v>
      </c>
      <c r="Q1910" s="0" t="s">
        <v>1143</v>
      </c>
      <c r="R1910" s="0" t="s">
        <v>3926</v>
      </c>
      <c r="S1910" s="10" t="n">
        <f aca="false">(((J1910/60)/60)/24)+DATE(1970,1,1)</f>
        <v>42703.9178240741</v>
      </c>
      <c r="T1910" s="10" t="n">
        <f aca="false">(((I1910/60)/60)/24)+DATE(1970,1,1)</f>
        <v>42733.9178240741</v>
      </c>
    </row>
    <row r="1911" customFormat="false" ht="35.05" hidden="false" customHeight="false" outlineLevel="0" collapsed="false">
      <c r="A1911" s="0" t="n">
        <v>1909</v>
      </c>
      <c r="B1911" s="1" t="s">
        <v>3941</v>
      </c>
      <c r="C1911" s="1" t="s">
        <v>3942</v>
      </c>
      <c r="D1911" s="2" t="n">
        <v>35000</v>
      </c>
      <c r="E1911" s="3" t="n">
        <v>4939</v>
      </c>
      <c r="F1911" s="0" t="s">
        <v>367</v>
      </c>
      <c r="G1911" s="0" t="s">
        <v>23</v>
      </c>
      <c r="H1911" s="0" t="s">
        <v>24</v>
      </c>
      <c r="I1911" s="0" t="n">
        <v>1414059479</v>
      </c>
      <c r="J1911" s="0" t="n">
        <v>1411467479</v>
      </c>
      <c r="K1911" s="9" t="n">
        <f aca="false">FALSE()</f>
        <v>0</v>
      </c>
      <c r="L1911" s="0" t="n">
        <v>38</v>
      </c>
      <c r="M1911" s="9" t="n">
        <f aca="false">FALSE()</f>
        <v>0</v>
      </c>
      <c r="N1911" s="0" t="s">
        <v>3925</v>
      </c>
      <c r="O1911" s="0" t="n">
        <f aca="false">ROUND(E1911/D1911*100,0)</f>
        <v>14</v>
      </c>
      <c r="P1911" s="0" t="n">
        <f aca="false">ROUND(E1911/L1911,2)</f>
        <v>129.97</v>
      </c>
      <c r="Q1911" s="0" t="s">
        <v>1143</v>
      </c>
      <c r="R1911" s="0" t="s">
        <v>3926</v>
      </c>
      <c r="S1911" s="10" t="n">
        <f aca="false">(((J1911/60)/60)/24)+DATE(1970,1,1)</f>
        <v>41905.4291550926</v>
      </c>
      <c r="T1911" s="10" t="n">
        <f aca="false">(((I1911/60)/60)/24)+DATE(1970,1,1)</f>
        <v>41935.4291550926</v>
      </c>
    </row>
    <row r="1912" customFormat="false" ht="35.05" hidden="false" customHeight="false" outlineLevel="0" collapsed="false">
      <c r="A1912" s="0" t="n">
        <v>1910</v>
      </c>
      <c r="B1912" s="1" t="s">
        <v>3943</v>
      </c>
      <c r="C1912" s="1" t="s">
        <v>3944</v>
      </c>
      <c r="D1912" s="2" t="n">
        <v>85000</v>
      </c>
      <c r="E1912" s="3" t="n">
        <v>33486</v>
      </c>
      <c r="F1912" s="0" t="s">
        <v>367</v>
      </c>
      <c r="G1912" s="0" t="s">
        <v>398</v>
      </c>
      <c r="H1912" s="0" t="s">
        <v>63</v>
      </c>
      <c r="I1912" s="0" t="n">
        <v>1446331500</v>
      </c>
      <c r="J1912" s="0" t="n">
        <v>1442531217</v>
      </c>
      <c r="K1912" s="9" t="n">
        <f aca="false">FALSE()</f>
        <v>0</v>
      </c>
      <c r="L1912" s="0" t="n">
        <v>285</v>
      </c>
      <c r="M1912" s="9" t="n">
        <f aca="false">FALSE()</f>
        <v>0</v>
      </c>
      <c r="N1912" s="0" t="s">
        <v>3925</v>
      </c>
      <c r="O1912" s="0" t="n">
        <f aca="false">ROUND(E1912/D1912*100,0)</f>
        <v>39</v>
      </c>
      <c r="P1912" s="0" t="n">
        <f aca="false">ROUND(E1912/L1912,2)</f>
        <v>117.49</v>
      </c>
      <c r="Q1912" s="0" t="s">
        <v>1143</v>
      </c>
      <c r="R1912" s="0" t="s">
        <v>3926</v>
      </c>
      <c r="S1912" s="10" t="n">
        <f aca="false">(((J1912/60)/60)/24)+DATE(1970,1,1)</f>
        <v>42264.9631597222</v>
      </c>
      <c r="T1912" s="10" t="n">
        <f aca="false">(((I1912/60)/60)/24)+DATE(1970,1,1)</f>
        <v>42308.9479166667</v>
      </c>
    </row>
    <row r="1913" customFormat="false" ht="46.25" hidden="false" customHeight="false" outlineLevel="0" collapsed="false">
      <c r="A1913" s="0" t="n">
        <v>1911</v>
      </c>
      <c r="B1913" s="1" t="s">
        <v>3945</v>
      </c>
      <c r="C1913" s="1" t="s">
        <v>3946</v>
      </c>
      <c r="D1913" s="2" t="n">
        <v>42500</v>
      </c>
      <c r="E1913" s="3" t="n">
        <v>10</v>
      </c>
      <c r="F1913" s="0" t="s">
        <v>367</v>
      </c>
      <c r="G1913" s="0" t="s">
        <v>88</v>
      </c>
      <c r="H1913" s="0" t="s">
        <v>89</v>
      </c>
      <c r="I1913" s="0" t="n">
        <v>1407545334</v>
      </c>
      <c r="J1913" s="0" t="n">
        <v>1404953334</v>
      </c>
      <c r="K1913" s="9" t="n">
        <f aca="false">FALSE()</f>
        <v>0</v>
      </c>
      <c r="L1913" s="0" t="n">
        <v>1</v>
      </c>
      <c r="M1913" s="9" t="n">
        <f aca="false">FALSE()</f>
        <v>0</v>
      </c>
      <c r="N1913" s="0" t="s">
        <v>3925</v>
      </c>
      <c r="O1913" s="0" t="n">
        <f aca="false">ROUND(E1913/D1913*100,0)</f>
        <v>0</v>
      </c>
      <c r="P1913" s="0" t="n">
        <f aca="false">ROUND(E1913/L1913,2)</f>
        <v>10</v>
      </c>
      <c r="Q1913" s="0" t="s">
        <v>1143</v>
      </c>
      <c r="R1913" s="0" t="s">
        <v>3926</v>
      </c>
      <c r="S1913" s="10" t="n">
        <f aca="false">(((J1913/60)/60)/24)+DATE(1970,1,1)</f>
        <v>41830.0339583333</v>
      </c>
      <c r="T1913" s="10" t="n">
        <f aca="false">(((I1913/60)/60)/24)+DATE(1970,1,1)</f>
        <v>41860.0339583333</v>
      </c>
    </row>
    <row r="1914" customFormat="false" ht="35.05" hidden="false" customHeight="false" outlineLevel="0" collapsed="false">
      <c r="A1914" s="0" t="n">
        <v>1912</v>
      </c>
      <c r="B1914" s="1" t="s">
        <v>3947</v>
      </c>
      <c r="C1914" s="1" t="s">
        <v>3948</v>
      </c>
      <c r="D1914" s="2" t="n">
        <v>5000</v>
      </c>
      <c r="E1914" s="3" t="n">
        <v>2965</v>
      </c>
      <c r="F1914" s="0" t="s">
        <v>367</v>
      </c>
      <c r="G1914" s="0" t="s">
        <v>23</v>
      </c>
      <c r="H1914" s="0" t="s">
        <v>24</v>
      </c>
      <c r="I1914" s="0" t="n">
        <v>1433395560</v>
      </c>
      <c r="J1914" s="0" t="n">
        <v>1430803560</v>
      </c>
      <c r="K1914" s="9" t="n">
        <f aca="false">FALSE()</f>
        <v>0</v>
      </c>
      <c r="L1914" s="0" t="n">
        <v>42</v>
      </c>
      <c r="M1914" s="9" t="n">
        <f aca="false">FALSE()</f>
        <v>0</v>
      </c>
      <c r="N1914" s="0" t="s">
        <v>3925</v>
      </c>
      <c r="O1914" s="0" t="n">
        <f aca="false">ROUND(E1914/D1914*100,0)</f>
        <v>59</v>
      </c>
      <c r="P1914" s="0" t="n">
        <f aca="false">ROUND(E1914/L1914,2)</f>
        <v>70.6</v>
      </c>
      <c r="Q1914" s="0" t="s">
        <v>1143</v>
      </c>
      <c r="R1914" s="0" t="s">
        <v>3926</v>
      </c>
      <c r="S1914" s="10" t="n">
        <f aca="false">(((J1914/60)/60)/24)+DATE(1970,1,1)</f>
        <v>42129.2263888889</v>
      </c>
      <c r="T1914" s="10" t="n">
        <f aca="false">(((I1914/60)/60)/24)+DATE(1970,1,1)</f>
        <v>42159.2263888889</v>
      </c>
    </row>
    <row r="1915" customFormat="false" ht="23.85" hidden="false" customHeight="false" outlineLevel="0" collapsed="false">
      <c r="A1915" s="0" t="n">
        <v>1913</v>
      </c>
      <c r="B1915" s="1" t="s">
        <v>3949</v>
      </c>
      <c r="C1915" s="1" t="s">
        <v>3950</v>
      </c>
      <c r="D1915" s="2" t="n">
        <v>48000</v>
      </c>
      <c r="E1915" s="3" t="n">
        <v>637</v>
      </c>
      <c r="F1915" s="0" t="s">
        <v>367</v>
      </c>
      <c r="G1915" s="0" t="s">
        <v>32</v>
      </c>
      <c r="H1915" s="0" t="s">
        <v>33</v>
      </c>
      <c r="I1915" s="0" t="n">
        <v>1412770578</v>
      </c>
      <c r="J1915" s="0" t="n">
        <v>1410178578</v>
      </c>
      <c r="K1915" s="9" t="n">
        <f aca="false">FALSE()</f>
        <v>0</v>
      </c>
      <c r="L1915" s="0" t="n">
        <v>26</v>
      </c>
      <c r="M1915" s="9" t="n">
        <f aca="false">FALSE()</f>
        <v>0</v>
      </c>
      <c r="N1915" s="0" t="s">
        <v>3925</v>
      </c>
      <c r="O1915" s="0" t="n">
        <f aca="false">ROUND(E1915/D1915*100,0)</f>
        <v>1</v>
      </c>
      <c r="P1915" s="0" t="n">
        <f aca="false">ROUND(E1915/L1915,2)</f>
        <v>24.5</v>
      </c>
      <c r="Q1915" s="0" t="s">
        <v>1143</v>
      </c>
      <c r="R1915" s="0" t="s">
        <v>3926</v>
      </c>
      <c r="S1915" s="10" t="n">
        <f aca="false">(((J1915/60)/60)/24)+DATE(1970,1,1)</f>
        <v>41890.5113194444</v>
      </c>
      <c r="T1915" s="10" t="n">
        <f aca="false">(((I1915/60)/60)/24)+DATE(1970,1,1)</f>
        <v>41920.5113194444</v>
      </c>
    </row>
    <row r="1916" customFormat="false" ht="35.05" hidden="false" customHeight="false" outlineLevel="0" collapsed="false">
      <c r="A1916" s="0" t="n">
        <v>1914</v>
      </c>
      <c r="B1916" s="1" t="s">
        <v>3951</v>
      </c>
      <c r="C1916" s="1" t="s">
        <v>3952</v>
      </c>
      <c r="D1916" s="2" t="n">
        <v>666</v>
      </c>
      <c r="E1916" s="3" t="n">
        <v>60</v>
      </c>
      <c r="F1916" s="0" t="s">
        <v>367</v>
      </c>
      <c r="G1916" s="0" t="s">
        <v>23</v>
      </c>
      <c r="H1916" s="0" t="s">
        <v>24</v>
      </c>
      <c r="I1916" s="0" t="n">
        <v>1414814340</v>
      </c>
      <c r="J1916" s="0" t="n">
        <v>1413519073</v>
      </c>
      <c r="K1916" s="9" t="n">
        <f aca="false">FALSE()</f>
        <v>0</v>
      </c>
      <c r="L1916" s="0" t="n">
        <v>2</v>
      </c>
      <c r="M1916" s="9" t="n">
        <f aca="false">FALSE()</f>
        <v>0</v>
      </c>
      <c r="N1916" s="0" t="s">
        <v>3925</v>
      </c>
      <c r="O1916" s="0" t="n">
        <f aca="false">ROUND(E1916/D1916*100,0)</f>
        <v>9</v>
      </c>
      <c r="P1916" s="0" t="n">
        <f aca="false">ROUND(E1916/L1916,2)</f>
        <v>30</v>
      </c>
      <c r="Q1916" s="0" t="s">
        <v>1143</v>
      </c>
      <c r="R1916" s="0" t="s">
        <v>3926</v>
      </c>
      <c r="S1916" s="10" t="n">
        <f aca="false">(((J1916/60)/60)/24)+DATE(1970,1,1)</f>
        <v>41929.1744560185</v>
      </c>
      <c r="T1916" s="10" t="n">
        <f aca="false">(((I1916/60)/60)/24)+DATE(1970,1,1)</f>
        <v>41944.1659722222</v>
      </c>
    </row>
    <row r="1917" customFormat="false" ht="35.05" hidden="false" customHeight="false" outlineLevel="0" collapsed="false">
      <c r="A1917" s="0" t="n">
        <v>1915</v>
      </c>
      <c r="B1917" s="1" t="s">
        <v>3953</v>
      </c>
      <c r="C1917" s="1" t="s">
        <v>3954</v>
      </c>
      <c r="D1917" s="2" t="n">
        <v>500</v>
      </c>
      <c r="E1917" s="3" t="n">
        <v>8</v>
      </c>
      <c r="F1917" s="0" t="s">
        <v>367</v>
      </c>
      <c r="G1917" s="0" t="s">
        <v>23</v>
      </c>
      <c r="H1917" s="0" t="s">
        <v>24</v>
      </c>
      <c r="I1917" s="0" t="n">
        <v>1409620222</v>
      </c>
      <c r="J1917" s="0" t="n">
        <v>1407892222</v>
      </c>
      <c r="K1917" s="9" t="n">
        <f aca="false">FALSE()</f>
        <v>0</v>
      </c>
      <c r="L1917" s="0" t="n">
        <v>4</v>
      </c>
      <c r="M1917" s="9" t="n">
        <f aca="false">FALSE()</f>
        <v>0</v>
      </c>
      <c r="N1917" s="0" t="s">
        <v>3925</v>
      </c>
      <c r="O1917" s="0" t="n">
        <f aca="false">ROUND(E1917/D1917*100,0)</f>
        <v>2</v>
      </c>
      <c r="P1917" s="0" t="n">
        <f aca="false">ROUND(E1917/L1917,2)</f>
        <v>2</v>
      </c>
      <c r="Q1917" s="0" t="s">
        <v>1143</v>
      </c>
      <c r="R1917" s="0" t="s">
        <v>3926</v>
      </c>
      <c r="S1917" s="10" t="n">
        <f aca="false">(((J1917/60)/60)/24)+DATE(1970,1,1)</f>
        <v>41864.0488657407</v>
      </c>
      <c r="T1917" s="10" t="n">
        <f aca="false">(((I1917/60)/60)/24)+DATE(1970,1,1)</f>
        <v>41884.0488657407</v>
      </c>
    </row>
    <row r="1918" customFormat="false" ht="23.85" hidden="false" customHeight="false" outlineLevel="0" collapsed="false">
      <c r="A1918" s="0" t="n">
        <v>1916</v>
      </c>
      <c r="B1918" s="1" t="s">
        <v>3955</v>
      </c>
      <c r="C1918" s="1" t="s">
        <v>3956</v>
      </c>
      <c r="D1918" s="2" t="n">
        <v>20000</v>
      </c>
      <c r="E1918" s="3" t="n">
        <v>102</v>
      </c>
      <c r="F1918" s="0" t="s">
        <v>367</v>
      </c>
      <c r="G1918" s="0" t="s">
        <v>23</v>
      </c>
      <c r="H1918" s="0" t="s">
        <v>24</v>
      </c>
      <c r="I1918" s="0" t="n">
        <v>1478542375</v>
      </c>
      <c r="J1918" s="0" t="n">
        <v>1476378775</v>
      </c>
      <c r="K1918" s="9" t="n">
        <f aca="false">FALSE()</f>
        <v>0</v>
      </c>
      <c r="L1918" s="0" t="n">
        <v>6</v>
      </c>
      <c r="M1918" s="9" t="n">
        <f aca="false">FALSE()</f>
        <v>0</v>
      </c>
      <c r="N1918" s="0" t="s">
        <v>3925</v>
      </c>
      <c r="O1918" s="0" t="n">
        <f aca="false">ROUND(E1918/D1918*100,0)</f>
        <v>1</v>
      </c>
      <c r="P1918" s="0" t="n">
        <f aca="false">ROUND(E1918/L1918,2)</f>
        <v>17</v>
      </c>
      <c r="Q1918" s="0" t="s">
        <v>1143</v>
      </c>
      <c r="R1918" s="0" t="s">
        <v>3926</v>
      </c>
      <c r="S1918" s="10" t="n">
        <f aca="false">(((J1918/60)/60)/24)+DATE(1970,1,1)</f>
        <v>42656.7173032407</v>
      </c>
      <c r="T1918" s="10" t="n">
        <f aca="false">(((I1918/60)/60)/24)+DATE(1970,1,1)</f>
        <v>42681.7589699074</v>
      </c>
    </row>
    <row r="1919" customFormat="false" ht="23.85" hidden="false" customHeight="false" outlineLevel="0" collapsed="false">
      <c r="A1919" s="0" t="n">
        <v>1917</v>
      </c>
      <c r="B1919" s="1" t="s">
        <v>3957</v>
      </c>
      <c r="C1919" s="1" t="s">
        <v>3958</v>
      </c>
      <c r="D1919" s="2" t="n">
        <v>390000</v>
      </c>
      <c r="E1919" s="3" t="n">
        <v>205025</v>
      </c>
      <c r="F1919" s="0" t="s">
        <v>367</v>
      </c>
      <c r="G1919" s="0" t="s">
        <v>282</v>
      </c>
      <c r="H1919" s="0" t="s">
        <v>283</v>
      </c>
      <c r="I1919" s="0" t="n">
        <v>1486708133</v>
      </c>
      <c r="J1919" s="0" t="n">
        <v>1484116133</v>
      </c>
      <c r="K1919" s="9" t="n">
        <f aca="false">FALSE()</f>
        <v>0</v>
      </c>
      <c r="L1919" s="0" t="n">
        <v>70</v>
      </c>
      <c r="M1919" s="9" t="n">
        <f aca="false">FALSE()</f>
        <v>0</v>
      </c>
      <c r="N1919" s="0" t="s">
        <v>3925</v>
      </c>
      <c r="O1919" s="0" t="n">
        <f aca="false">ROUND(E1919/D1919*100,0)</f>
        <v>53</v>
      </c>
      <c r="P1919" s="0" t="n">
        <f aca="false">ROUND(E1919/L1919,2)</f>
        <v>2928.93</v>
      </c>
      <c r="Q1919" s="0" t="s">
        <v>1143</v>
      </c>
      <c r="R1919" s="0" t="s">
        <v>3926</v>
      </c>
      <c r="S1919" s="10" t="n">
        <f aca="false">(((J1919/60)/60)/24)+DATE(1970,1,1)</f>
        <v>42746.2700578704</v>
      </c>
      <c r="T1919" s="10" t="n">
        <f aca="false">(((I1919/60)/60)/24)+DATE(1970,1,1)</f>
        <v>42776.2700578704</v>
      </c>
    </row>
    <row r="1920" customFormat="false" ht="35.05" hidden="false" customHeight="false" outlineLevel="0" collapsed="false">
      <c r="A1920" s="0" t="n">
        <v>1918</v>
      </c>
      <c r="B1920" s="1" t="s">
        <v>3959</v>
      </c>
      <c r="C1920" s="1" t="s">
        <v>3960</v>
      </c>
      <c r="D1920" s="2" t="n">
        <v>25000</v>
      </c>
      <c r="E1920" s="3" t="n">
        <v>260</v>
      </c>
      <c r="F1920" s="0" t="s">
        <v>367</v>
      </c>
      <c r="G1920" s="0" t="s">
        <v>23</v>
      </c>
      <c r="H1920" s="0" t="s">
        <v>24</v>
      </c>
      <c r="I1920" s="0" t="n">
        <v>1407869851</v>
      </c>
      <c r="J1920" s="0" t="n">
        <v>1404845851</v>
      </c>
      <c r="K1920" s="9" t="n">
        <f aca="false">FALSE()</f>
        <v>0</v>
      </c>
      <c r="L1920" s="0" t="n">
        <v>9</v>
      </c>
      <c r="M1920" s="9" t="n">
        <f aca="false">FALSE()</f>
        <v>0</v>
      </c>
      <c r="N1920" s="0" t="s">
        <v>3925</v>
      </c>
      <c r="O1920" s="0" t="n">
        <f aca="false">ROUND(E1920/D1920*100,0)</f>
        <v>1</v>
      </c>
      <c r="P1920" s="0" t="n">
        <f aca="false">ROUND(E1920/L1920,2)</f>
        <v>28.89</v>
      </c>
      <c r="Q1920" s="0" t="s">
        <v>1143</v>
      </c>
      <c r="R1920" s="0" t="s">
        <v>3926</v>
      </c>
      <c r="S1920" s="10" t="n">
        <f aca="false">(((J1920/60)/60)/24)+DATE(1970,1,1)</f>
        <v>41828.7899421296</v>
      </c>
      <c r="T1920" s="10" t="n">
        <f aca="false">(((I1920/60)/60)/24)+DATE(1970,1,1)</f>
        <v>41863.7899421296</v>
      </c>
    </row>
    <row r="1921" customFormat="false" ht="35.05" hidden="false" customHeight="false" outlineLevel="0" collapsed="false">
      <c r="A1921" s="0" t="n">
        <v>1919</v>
      </c>
      <c r="B1921" s="1" t="s">
        <v>3961</v>
      </c>
      <c r="C1921" s="1" t="s">
        <v>3962</v>
      </c>
      <c r="D1921" s="2" t="n">
        <v>500</v>
      </c>
      <c r="E1921" s="3" t="n">
        <v>237</v>
      </c>
      <c r="F1921" s="0" t="s">
        <v>367</v>
      </c>
      <c r="G1921" s="0" t="s">
        <v>23</v>
      </c>
      <c r="H1921" s="0" t="s">
        <v>24</v>
      </c>
      <c r="I1921" s="0" t="n">
        <v>1432069249</v>
      </c>
      <c r="J1921" s="0" t="n">
        <v>1429477249</v>
      </c>
      <c r="K1921" s="9" t="n">
        <f aca="false">FALSE()</f>
        <v>0</v>
      </c>
      <c r="L1921" s="0" t="n">
        <v>8</v>
      </c>
      <c r="M1921" s="9" t="n">
        <f aca="false">FALSE()</f>
        <v>0</v>
      </c>
      <c r="N1921" s="0" t="s">
        <v>3925</v>
      </c>
      <c r="O1921" s="0" t="n">
        <f aca="false">ROUND(E1921/D1921*100,0)</f>
        <v>47</v>
      </c>
      <c r="P1921" s="0" t="n">
        <f aca="false">ROUND(E1921/L1921,2)</f>
        <v>29.63</v>
      </c>
      <c r="Q1921" s="0" t="s">
        <v>1143</v>
      </c>
      <c r="R1921" s="0" t="s">
        <v>3926</v>
      </c>
      <c r="S1921" s="10" t="n">
        <f aca="false">(((J1921/60)/60)/24)+DATE(1970,1,1)</f>
        <v>42113.8755671296</v>
      </c>
      <c r="T1921" s="10" t="n">
        <f aca="false">(((I1921/60)/60)/24)+DATE(1970,1,1)</f>
        <v>42143.8755671296</v>
      </c>
    </row>
    <row r="1922" customFormat="false" ht="35.05" hidden="false" customHeight="false" outlineLevel="0" collapsed="false">
      <c r="A1922" s="0" t="n">
        <v>1920</v>
      </c>
      <c r="B1922" s="1" t="s">
        <v>3963</v>
      </c>
      <c r="C1922" s="1" t="s">
        <v>3964</v>
      </c>
      <c r="D1922" s="2" t="n">
        <v>10000</v>
      </c>
      <c r="E1922" s="3" t="n">
        <v>4303</v>
      </c>
      <c r="F1922" s="0" t="s">
        <v>367</v>
      </c>
      <c r="G1922" s="0" t="s">
        <v>32</v>
      </c>
      <c r="H1922" s="0" t="s">
        <v>33</v>
      </c>
      <c r="I1922" s="0" t="n">
        <v>1445468400</v>
      </c>
      <c r="J1922" s="0" t="n">
        <v>1443042061</v>
      </c>
      <c r="K1922" s="9" t="n">
        <f aca="false">FALSE()</f>
        <v>0</v>
      </c>
      <c r="L1922" s="0" t="n">
        <v>105</v>
      </c>
      <c r="M1922" s="9" t="n">
        <f aca="false">FALSE()</f>
        <v>0</v>
      </c>
      <c r="N1922" s="0" t="s">
        <v>3925</v>
      </c>
      <c r="O1922" s="0" t="n">
        <f aca="false">ROUND(E1922/D1922*100,0)</f>
        <v>43</v>
      </c>
      <c r="P1922" s="0" t="n">
        <f aca="false">ROUND(E1922/L1922,2)</f>
        <v>40.98</v>
      </c>
      <c r="Q1922" s="0" t="s">
        <v>1143</v>
      </c>
      <c r="R1922" s="0" t="s">
        <v>3926</v>
      </c>
      <c r="S1922" s="10" t="n">
        <f aca="false">(((J1922/60)/60)/24)+DATE(1970,1,1)</f>
        <v>42270.8757060185</v>
      </c>
      <c r="T1922" s="10" t="n">
        <f aca="false">(((I1922/60)/60)/24)+DATE(1970,1,1)</f>
        <v>42298.9583333333</v>
      </c>
    </row>
    <row r="1923" customFormat="false" ht="23.85" hidden="false" customHeight="false" outlineLevel="0" collapsed="false">
      <c r="A1923" s="0" t="n">
        <v>1921</v>
      </c>
      <c r="B1923" s="1" t="s">
        <v>3965</v>
      </c>
      <c r="C1923" s="1" t="s">
        <v>3966</v>
      </c>
      <c r="D1923" s="2" t="n">
        <v>1500</v>
      </c>
      <c r="E1923" s="3" t="n">
        <v>2052</v>
      </c>
      <c r="F1923" s="0" t="s">
        <v>22</v>
      </c>
      <c r="G1923" s="0" t="s">
        <v>23</v>
      </c>
      <c r="H1923" s="0" t="s">
        <v>24</v>
      </c>
      <c r="I1923" s="0" t="n">
        <v>1342243143</v>
      </c>
      <c r="J1923" s="0" t="n">
        <v>1339651143</v>
      </c>
      <c r="K1923" s="9" t="n">
        <f aca="false">FALSE()</f>
        <v>0</v>
      </c>
      <c r="L1923" s="0" t="n">
        <v>38</v>
      </c>
      <c r="M1923" s="9" t="n">
        <f aca="false">TRUE()</f>
        <v>1</v>
      </c>
      <c r="N1923" s="0" t="s">
        <v>1842</v>
      </c>
      <c r="O1923" s="0" t="n">
        <f aca="false">ROUND(E1923/D1923*100,0)</f>
        <v>137</v>
      </c>
      <c r="P1923" s="0" t="n">
        <f aca="false">ROUND(E1923/L1923,2)</f>
        <v>54</v>
      </c>
      <c r="Q1923" s="0" t="s">
        <v>1636</v>
      </c>
      <c r="R1923" s="0" t="s">
        <v>1843</v>
      </c>
      <c r="S1923" s="10" t="n">
        <f aca="false">(((J1923/60)/60)/24)+DATE(1970,1,1)</f>
        <v>41074.2215625</v>
      </c>
      <c r="T1923" s="10" t="n">
        <f aca="false">(((I1923/60)/60)/24)+DATE(1970,1,1)</f>
        <v>41104.2215625</v>
      </c>
    </row>
    <row r="1924" customFormat="false" ht="35.05" hidden="false" customHeight="false" outlineLevel="0" collapsed="false">
      <c r="A1924" s="0" t="n">
        <v>1922</v>
      </c>
      <c r="B1924" s="1" t="s">
        <v>3967</v>
      </c>
      <c r="C1924" s="1" t="s">
        <v>3968</v>
      </c>
      <c r="D1924" s="2" t="n">
        <v>2000</v>
      </c>
      <c r="E1924" s="3" t="n">
        <v>2311</v>
      </c>
      <c r="F1924" s="0" t="s">
        <v>22</v>
      </c>
      <c r="G1924" s="0" t="s">
        <v>23</v>
      </c>
      <c r="H1924" s="0" t="s">
        <v>24</v>
      </c>
      <c r="I1924" s="0" t="n">
        <v>1386828507</v>
      </c>
      <c r="J1924" s="0" t="n">
        <v>1384236507</v>
      </c>
      <c r="K1924" s="9" t="n">
        <f aca="false">FALSE()</f>
        <v>0</v>
      </c>
      <c r="L1924" s="0" t="n">
        <v>64</v>
      </c>
      <c r="M1924" s="9" t="n">
        <f aca="false">TRUE()</f>
        <v>1</v>
      </c>
      <c r="N1924" s="0" t="s">
        <v>1842</v>
      </c>
      <c r="O1924" s="0" t="n">
        <f aca="false">ROUND(E1924/D1924*100,0)</f>
        <v>116</v>
      </c>
      <c r="P1924" s="0" t="n">
        <f aca="false">ROUND(E1924/L1924,2)</f>
        <v>36.11</v>
      </c>
      <c r="Q1924" s="0" t="s">
        <v>1636</v>
      </c>
      <c r="R1924" s="0" t="s">
        <v>1843</v>
      </c>
      <c r="S1924" s="10" t="n">
        <f aca="false">(((J1924/60)/60)/24)+DATE(1970,1,1)</f>
        <v>41590.2558680556</v>
      </c>
      <c r="T1924" s="10" t="n">
        <f aca="false">(((I1924/60)/60)/24)+DATE(1970,1,1)</f>
        <v>41620.2558680556</v>
      </c>
    </row>
    <row r="1925" customFormat="false" ht="35.05" hidden="false" customHeight="false" outlineLevel="0" collapsed="false">
      <c r="A1925" s="0" t="n">
        <v>1923</v>
      </c>
      <c r="B1925" s="1" t="s">
        <v>3969</v>
      </c>
      <c r="C1925" s="1" t="s">
        <v>3970</v>
      </c>
      <c r="D1925" s="2" t="n">
        <v>125</v>
      </c>
      <c r="E1925" s="3" t="n">
        <v>301</v>
      </c>
      <c r="F1925" s="0" t="s">
        <v>22</v>
      </c>
      <c r="G1925" s="0" t="s">
        <v>23</v>
      </c>
      <c r="H1925" s="0" t="s">
        <v>24</v>
      </c>
      <c r="I1925" s="0" t="n">
        <v>1317099540</v>
      </c>
      <c r="J1925" s="0" t="n">
        <v>1313612532</v>
      </c>
      <c r="K1925" s="9" t="n">
        <f aca="false">FALSE()</f>
        <v>0</v>
      </c>
      <c r="L1925" s="0" t="n">
        <v>13</v>
      </c>
      <c r="M1925" s="9" t="n">
        <f aca="false">TRUE()</f>
        <v>1</v>
      </c>
      <c r="N1925" s="0" t="s">
        <v>1842</v>
      </c>
      <c r="O1925" s="0" t="n">
        <f aca="false">ROUND(E1925/D1925*100,0)</f>
        <v>241</v>
      </c>
      <c r="P1925" s="0" t="n">
        <f aca="false">ROUND(E1925/L1925,2)</f>
        <v>23.15</v>
      </c>
      <c r="Q1925" s="0" t="s">
        <v>1636</v>
      </c>
      <c r="R1925" s="0" t="s">
        <v>1843</v>
      </c>
      <c r="S1925" s="10" t="n">
        <f aca="false">(((J1925/60)/60)/24)+DATE(1970,1,1)</f>
        <v>40772.84875</v>
      </c>
      <c r="T1925" s="10" t="n">
        <f aca="false">(((I1925/60)/60)/24)+DATE(1970,1,1)</f>
        <v>40813.2076388889</v>
      </c>
    </row>
    <row r="1926" customFormat="false" ht="46.25" hidden="false" customHeight="false" outlineLevel="0" collapsed="false">
      <c r="A1926" s="0" t="n">
        <v>1924</v>
      </c>
      <c r="B1926" s="1" t="s">
        <v>3971</v>
      </c>
      <c r="C1926" s="1" t="s">
        <v>3972</v>
      </c>
      <c r="D1926" s="2" t="n">
        <v>3000</v>
      </c>
      <c r="E1926" s="3" t="n">
        <v>3432</v>
      </c>
      <c r="F1926" s="0" t="s">
        <v>22</v>
      </c>
      <c r="G1926" s="0" t="s">
        <v>23</v>
      </c>
      <c r="H1926" s="0" t="s">
        <v>24</v>
      </c>
      <c r="I1926" s="0" t="n">
        <v>1389814380</v>
      </c>
      <c r="J1926" s="0" t="n">
        <v>1387390555</v>
      </c>
      <c r="K1926" s="9" t="n">
        <f aca="false">FALSE()</f>
        <v>0</v>
      </c>
      <c r="L1926" s="0" t="n">
        <v>33</v>
      </c>
      <c r="M1926" s="9" t="n">
        <f aca="false">TRUE()</f>
        <v>1</v>
      </c>
      <c r="N1926" s="0" t="s">
        <v>1842</v>
      </c>
      <c r="O1926" s="0" t="n">
        <f aca="false">ROUND(E1926/D1926*100,0)</f>
        <v>114</v>
      </c>
      <c r="P1926" s="0" t="n">
        <f aca="false">ROUND(E1926/L1926,2)</f>
        <v>104</v>
      </c>
      <c r="Q1926" s="0" t="s">
        <v>1636</v>
      </c>
      <c r="R1926" s="0" t="s">
        <v>1843</v>
      </c>
      <c r="S1926" s="10" t="n">
        <f aca="false">(((J1926/60)/60)/24)+DATE(1970,1,1)</f>
        <v>41626.7610532407</v>
      </c>
      <c r="T1926" s="10" t="n">
        <f aca="false">(((I1926/60)/60)/24)+DATE(1970,1,1)</f>
        <v>41654.8145833333</v>
      </c>
    </row>
    <row r="1927" customFormat="false" ht="35.05" hidden="false" customHeight="false" outlineLevel="0" collapsed="false">
      <c r="A1927" s="0" t="n">
        <v>1925</v>
      </c>
      <c r="B1927" s="1" t="s">
        <v>3973</v>
      </c>
      <c r="C1927" s="1" t="s">
        <v>3974</v>
      </c>
      <c r="D1927" s="2" t="n">
        <v>1500</v>
      </c>
      <c r="E1927" s="3" t="n">
        <v>1655</v>
      </c>
      <c r="F1927" s="0" t="s">
        <v>22</v>
      </c>
      <c r="G1927" s="0" t="s">
        <v>23</v>
      </c>
      <c r="H1927" s="0" t="s">
        <v>24</v>
      </c>
      <c r="I1927" s="0" t="n">
        <v>1381449600</v>
      </c>
      <c r="J1927" s="0" t="n">
        <v>1379540288</v>
      </c>
      <c r="K1927" s="9" t="n">
        <f aca="false">FALSE()</f>
        <v>0</v>
      </c>
      <c r="L1927" s="0" t="n">
        <v>52</v>
      </c>
      <c r="M1927" s="9" t="n">
        <f aca="false">TRUE()</f>
        <v>1</v>
      </c>
      <c r="N1927" s="0" t="s">
        <v>1842</v>
      </c>
      <c r="O1927" s="0" t="n">
        <f aca="false">ROUND(E1927/D1927*100,0)</f>
        <v>110</v>
      </c>
      <c r="P1927" s="0" t="n">
        <f aca="false">ROUND(E1927/L1927,2)</f>
        <v>31.83</v>
      </c>
      <c r="Q1927" s="0" t="s">
        <v>1636</v>
      </c>
      <c r="R1927" s="0" t="s">
        <v>1843</v>
      </c>
      <c r="S1927" s="10" t="n">
        <f aca="false">(((J1927/60)/60)/24)+DATE(1970,1,1)</f>
        <v>41535.9014814815</v>
      </c>
      <c r="T1927" s="10" t="n">
        <f aca="false">(((I1927/60)/60)/24)+DATE(1970,1,1)</f>
        <v>41558</v>
      </c>
    </row>
    <row r="1928" customFormat="false" ht="46.25" hidden="false" customHeight="false" outlineLevel="0" collapsed="false">
      <c r="A1928" s="0" t="n">
        <v>1926</v>
      </c>
      <c r="B1928" s="1" t="s">
        <v>3975</v>
      </c>
      <c r="C1928" s="1" t="s">
        <v>3976</v>
      </c>
      <c r="D1928" s="2" t="n">
        <v>1500</v>
      </c>
      <c r="E1928" s="3" t="n">
        <v>2930.69</v>
      </c>
      <c r="F1928" s="0" t="s">
        <v>22</v>
      </c>
      <c r="G1928" s="0" t="s">
        <v>23</v>
      </c>
      <c r="H1928" s="0" t="s">
        <v>24</v>
      </c>
      <c r="I1928" s="0" t="n">
        <v>1288657560</v>
      </c>
      <c r="J1928" s="0" t="n">
        <v>1286319256</v>
      </c>
      <c r="K1928" s="9" t="n">
        <f aca="false">FALSE()</f>
        <v>0</v>
      </c>
      <c r="L1928" s="0" t="n">
        <v>107</v>
      </c>
      <c r="M1928" s="9" t="n">
        <f aca="false">TRUE()</f>
        <v>1</v>
      </c>
      <c r="N1928" s="0" t="s">
        <v>1842</v>
      </c>
      <c r="O1928" s="0" t="n">
        <f aca="false">ROUND(E1928/D1928*100,0)</f>
        <v>195</v>
      </c>
      <c r="P1928" s="0" t="n">
        <f aca="false">ROUND(E1928/L1928,2)</f>
        <v>27.39</v>
      </c>
      <c r="Q1928" s="0" t="s">
        <v>1636</v>
      </c>
      <c r="R1928" s="0" t="s">
        <v>1843</v>
      </c>
      <c r="S1928" s="10" t="n">
        <f aca="false">(((J1928/60)/60)/24)+DATE(1970,1,1)</f>
        <v>40456.9543518519</v>
      </c>
      <c r="T1928" s="10" t="n">
        <f aca="false">(((I1928/60)/60)/24)+DATE(1970,1,1)</f>
        <v>40484.0180555556</v>
      </c>
    </row>
    <row r="1929" customFormat="false" ht="13.8" hidden="false" customHeight="false" outlineLevel="0" collapsed="false">
      <c r="A1929" s="0" t="n">
        <v>1927</v>
      </c>
      <c r="B1929" s="1" t="s">
        <v>3977</v>
      </c>
      <c r="C1929" s="1" t="s">
        <v>3978</v>
      </c>
      <c r="D1929" s="2" t="n">
        <v>600</v>
      </c>
      <c r="E1929" s="3" t="n">
        <v>620</v>
      </c>
      <c r="F1929" s="0" t="s">
        <v>22</v>
      </c>
      <c r="G1929" s="0" t="s">
        <v>23</v>
      </c>
      <c r="H1929" s="0" t="s">
        <v>24</v>
      </c>
      <c r="I1929" s="0" t="n">
        <v>1331182740</v>
      </c>
      <c r="J1929" s="0" t="n">
        <v>1329856839</v>
      </c>
      <c r="K1929" s="9" t="n">
        <f aca="false">FALSE()</f>
        <v>0</v>
      </c>
      <c r="L1929" s="0" t="n">
        <v>11</v>
      </c>
      <c r="M1929" s="9" t="n">
        <f aca="false">TRUE()</f>
        <v>1</v>
      </c>
      <c r="N1929" s="0" t="s">
        <v>1842</v>
      </c>
      <c r="O1929" s="0" t="n">
        <f aca="false">ROUND(E1929/D1929*100,0)</f>
        <v>103</v>
      </c>
      <c r="P1929" s="0" t="n">
        <f aca="false">ROUND(E1929/L1929,2)</f>
        <v>56.36</v>
      </c>
      <c r="Q1929" s="0" t="s">
        <v>1636</v>
      </c>
      <c r="R1929" s="0" t="s">
        <v>1843</v>
      </c>
      <c r="S1929" s="10" t="n">
        <f aca="false">(((J1929/60)/60)/24)+DATE(1970,1,1)</f>
        <v>40960.8615625</v>
      </c>
      <c r="T1929" s="10" t="n">
        <f aca="false">(((I1929/60)/60)/24)+DATE(1970,1,1)</f>
        <v>40976.2076388889</v>
      </c>
    </row>
    <row r="1930" customFormat="false" ht="23.85" hidden="false" customHeight="false" outlineLevel="0" collapsed="false">
      <c r="A1930" s="0" t="n">
        <v>1928</v>
      </c>
      <c r="B1930" s="1" t="s">
        <v>3979</v>
      </c>
      <c r="C1930" s="1" t="s">
        <v>3980</v>
      </c>
      <c r="D1930" s="2" t="n">
        <v>2550</v>
      </c>
      <c r="E1930" s="3" t="n">
        <v>2630</v>
      </c>
      <c r="F1930" s="0" t="s">
        <v>22</v>
      </c>
      <c r="G1930" s="0" t="s">
        <v>23</v>
      </c>
      <c r="H1930" s="0" t="s">
        <v>24</v>
      </c>
      <c r="I1930" s="0" t="n">
        <v>1367940794</v>
      </c>
      <c r="J1930" s="0" t="n">
        <v>1365348794</v>
      </c>
      <c r="K1930" s="9" t="n">
        <f aca="false">FALSE()</f>
        <v>0</v>
      </c>
      <c r="L1930" s="0" t="n">
        <v>34</v>
      </c>
      <c r="M1930" s="9" t="n">
        <f aca="false">TRUE()</f>
        <v>1</v>
      </c>
      <c r="N1930" s="0" t="s">
        <v>1842</v>
      </c>
      <c r="O1930" s="0" t="n">
        <f aca="false">ROUND(E1930/D1930*100,0)</f>
        <v>103</v>
      </c>
      <c r="P1930" s="0" t="n">
        <f aca="false">ROUND(E1930/L1930,2)</f>
        <v>77.35</v>
      </c>
      <c r="Q1930" s="0" t="s">
        <v>1636</v>
      </c>
      <c r="R1930" s="0" t="s">
        <v>1843</v>
      </c>
      <c r="S1930" s="10" t="n">
        <f aca="false">(((J1930/60)/60)/24)+DATE(1970,1,1)</f>
        <v>41371.6480787037</v>
      </c>
      <c r="T1930" s="10" t="n">
        <f aca="false">(((I1930/60)/60)/24)+DATE(1970,1,1)</f>
        <v>41401.6480787037</v>
      </c>
    </row>
    <row r="1931" customFormat="false" ht="35.05" hidden="false" customHeight="false" outlineLevel="0" collapsed="false">
      <c r="A1931" s="0" t="n">
        <v>1929</v>
      </c>
      <c r="B1931" s="1" t="s">
        <v>3981</v>
      </c>
      <c r="C1931" s="1" t="s">
        <v>3982</v>
      </c>
      <c r="D1931" s="2" t="n">
        <v>3200</v>
      </c>
      <c r="E1931" s="3" t="n">
        <v>3210</v>
      </c>
      <c r="F1931" s="0" t="s">
        <v>22</v>
      </c>
      <c r="G1931" s="0" t="s">
        <v>23</v>
      </c>
      <c r="H1931" s="0" t="s">
        <v>24</v>
      </c>
      <c r="I1931" s="0" t="n">
        <v>1309825866</v>
      </c>
      <c r="J1931" s="0" t="n">
        <v>1306197066</v>
      </c>
      <c r="K1931" s="9" t="n">
        <f aca="false">FALSE()</f>
        <v>0</v>
      </c>
      <c r="L1931" s="0" t="n">
        <v>75</v>
      </c>
      <c r="M1931" s="9" t="n">
        <f aca="false">TRUE()</f>
        <v>1</v>
      </c>
      <c r="N1931" s="0" t="s">
        <v>1842</v>
      </c>
      <c r="O1931" s="0" t="n">
        <f aca="false">ROUND(E1931/D1931*100,0)</f>
        <v>100</v>
      </c>
      <c r="P1931" s="0" t="n">
        <f aca="false">ROUND(E1931/L1931,2)</f>
        <v>42.8</v>
      </c>
      <c r="Q1931" s="0" t="s">
        <v>1636</v>
      </c>
      <c r="R1931" s="0" t="s">
        <v>1843</v>
      </c>
      <c r="S1931" s="10" t="n">
        <f aca="false">(((J1931/60)/60)/24)+DATE(1970,1,1)</f>
        <v>40687.0215972222</v>
      </c>
      <c r="T1931" s="10" t="n">
        <f aca="false">(((I1931/60)/60)/24)+DATE(1970,1,1)</f>
        <v>40729.0215972222</v>
      </c>
    </row>
    <row r="1932" customFormat="false" ht="23.85" hidden="false" customHeight="false" outlineLevel="0" collapsed="false">
      <c r="A1932" s="0" t="n">
        <v>1930</v>
      </c>
      <c r="B1932" s="1" t="s">
        <v>3983</v>
      </c>
      <c r="C1932" s="1" t="s">
        <v>3984</v>
      </c>
      <c r="D1932" s="2" t="n">
        <v>1000</v>
      </c>
      <c r="E1932" s="3" t="n">
        <v>1270</v>
      </c>
      <c r="F1932" s="0" t="s">
        <v>22</v>
      </c>
      <c r="G1932" s="0" t="s">
        <v>23</v>
      </c>
      <c r="H1932" s="0" t="s">
        <v>24</v>
      </c>
      <c r="I1932" s="0" t="n">
        <v>1373203482</v>
      </c>
      <c r="J1932" s="0" t="n">
        <v>1368019482</v>
      </c>
      <c r="K1932" s="9" t="n">
        <f aca="false">FALSE()</f>
        <v>0</v>
      </c>
      <c r="L1932" s="0" t="n">
        <v>26</v>
      </c>
      <c r="M1932" s="9" t="n">
        <f aca="false">TRUE()</f>
        <v>1</v>
      </c>
      <c r="N1932" s="0" t="s">
        <v>1842</v>
      </c>
      <c r="O1932" s="0" t="n">
        <f aca="false">ROUND(E1932/D1932*100,0)</f>
        <v>127</v>
      </c>
      <c r="P1932" s="0" t="n">
        <f aca="false">ROUND(E1932/L1932,2)</f>
        <v>48.85</v>
      </c>
      <c r="Q1932" s="0" t="s">
        <v>1636</v>
      </c>
      <c r="R1932" s="0" t="s">
        <v>1843</v>
      </c>
      <c r="S1932" s="10" t="n">
        <f aca="false">(((J1932/60)/60)/24)+DATE(1970,1,1)</f>
        <v>41402.5588194444</v>
      </c>
      <c r="T1932" s="10" t="n">
        <f aca="false">(((I1932/60)/60)/24)+DATE(1970,1,1)</f>
        <v>41462.5588194444</v>
      </c>
    </row>
    <row r="1933" customFormat="false" ht="35.05" hidden="false" customHeight="false" outlineLevel="0" collapsed="false">
      <c r="A1933" s="0" t="n">
        <v>1931</v>
      </c>
      <c r="B1933" s="1" t="s">
        <v>3985</v>
      </c>
      <c r="C1933" s="1" t="s">
        <v>3986</v>
      </c>
      <c r="D1933" s="2" t="n">
        <v>2000</v>
      </c>
      <c r="E1933" s="3" t="n">
        <v>2412.02</v>
      </c>
      <c r="F1933" s="0" t="s">
        <v>22</v>
      </c>
      <c r="G1933" s="0" t="s">
        <v>23</v>
      </c>
      <c r="H1933" s="0" t="s">
        <v>24</v>
      </c>
      <c r="I1933" s="0" t="n">
        <v>1337657400</v>
      </c>
      <c r="J1933" s="0" t="n">
        <v>1336512309</v>
      </c>
      <c r="K1933" s="9" t="n">
        <f aca="false">FALSE()</f>
        <v>0</v>
      </c>
      <c r="L1933" s="0" t="n">
        <v>50</v>
      </c>
      <c r="M1933" s="9" t="n">
        <f aca="false">TRUE()</f>
        <v>1</v>
      </c>
      <c r="N1933" s="0" t="s">
        <v>1842</v>
      </c>
      <c r="O1933" s="0" t="n">
        <f aca="false">ROUND(E1933/D1933*100,0)</f>
        <v>121</v>
      </c>
      <c r="P1933" s="0" t="n">
        <f aca="false">ROUND(E1933/L1933,2)</f>
        <v>48.24</v>
      </c>
      <c r="Q1933" s="0" t="s">
        <v>1636</v>
      </c>
      <c r="R1933" s="0" t="s">
        <v>1843</v>
      </c>
      <c r="S1933" s="10" t="n">
        <f aca="false">(((J1933/60)/60)/24)+DATE(1970,1,1)</f>
        <v>41037.8924652778</v>
      </c>
      <c r="T1933" s="10" t="n">
        <f aca="false">(((I1933/60)/60)/24)+DATE(1970,1,1)</f>
        <v>41051.1458333333</v>
      </c>
    </row>
    <row r="1934" customFormat="false" ht="35.05" hidden="false" customHeight="false" outlineLevel="0" collapsed="false">
      <c r="A1934" s="0" t="n">
        <v>1932</v>
      </c>
      <c r="B1934" s="1" t="s">
        <v>3987</v>
      </c>
      <c r="C1934" s="1" t="s">
        <v>3988</v>
      </c>
      <c r="D1934" s="2" t="n">
        <v>5250</v>
      </c>
      <c r="E1934" s="3" t="n">
        <v>5617</v>
      </c>
      <c r="F1934" s="0" t="s">
        <v>22</v>
      </c>
      <c r="G1934" s="0" t="s">
        <v>23</v>
      </c>
      <c r="H1934" s="0" t="s">
        <v>24</v>
      </c>
      <c r="I1934" s="0" t="n">
        <v>1327433173</v>
      </c>
      <c r="J1934" s="0" t="n">
        <v>1325618773</v>
      </c>
      <c r="K1934" s="9" t="n">
        <f aca="false">FALSE()</f>
        <v>0</v>
      </c>
      <c r="L1934" s="0" t="n">
        <v>80</v>
      </c>
      <c r="M1934" s="9" t="n">
        <f aca="false">TRUE()</f>
        <v>1</v>
      </c>
      <c r="N1934" s="0" t="s">
        <v>1842</v>
      </c>
      <c r="O1934" s="0" t="n">
        <f aca="false">ROUND(E1934/D1934*100,0)</f>
        <v>107</v>
      </c>
      <c r="P1934" s="0" t="n">
        <f aca="false">ROUND(E1934/L1934,2)</f>
        <v>70.21</v>
      </c>
      <c r="Q1934" s="0" t="s">
        <v>1636</v>
      </c>
      <c r="R1934" s="0" t="s">
        <v>1843</v>
      </c>
      <c r="S1934" s="10" t="n">
        <f aca="false">(((J1934/60)/60)/24)+DATE(1970,1,1)</f>
        <v>40911.8098726852</v>
      </c>
      <c r="T1934" s="10" t="n">
        <f aca="false">(((I1934/60)/60)/24)+DATE(1970,1,1)</f>
        <v>40932.8098726852</v>
      </c>
    </row>
    <row r="1935" customFormat="false" ht="35.05" hidden="false" customHeight="false" outlineLevel="0" collapsed="false">
      <c r="A1935" s="0" t="n">
        <v>1933</v>
      </c>
      <c r="B1935" s="1" t="s">
        <v>3989</v>
      </c>
      <c r="C1935" s="1" t="s">
        <v>3990</v>
      </c>
      <c r="D1935" s="2" t="n">
        <v>6000</v>
      </c>
      <c r="E1935" s="3" t="n">
        <v>10346</v>
      </c>
      <c r="F1935" s="0" t="s">
        <v>22</v>
      </c>
      <c r="G1935" s="0" t="s">
        <v>23</v>
      </c>
      <c r="H1935" s="0" t="s">
        <v>24</v>
      </c>
      <c r="I1935" s="0" t="n">
        <v>1411787307</v>
      </c>
      <c r="J1935" s="0" t="n">
        <v>1409195307</v>
      </c>
      <c r="K1935" s="9" t="n">
        <f aca="false">FALSE()</f>
        <v>0</v>
      </c>
      <c r="L1935" s="0" t="n">
        <v>110</v>
      </c>
      <c r="M1935" s="9" t="n">
        <f aca="false">TRUE()</f>
        <v>1</v>
      </c>
      <c r="N1935" s="0" t="s">
        <v>1842</v>
      </c>
      <c r="O1935" s="0" t="n">
        <f aca="false">ROUND(E1935/D1935*100,0)</f>
        <v>172</v>
      </c>
      <c r="P1935" s="0" t="n">
        <f aca="false">ROUND(E1935/L1935,2)</f>
        <v>94.05</v>
      </c>
      <c r="Q1935" s="0" t="s">
        <v>1636</v>
      </c>
      <c r="R1935" s="0" t="s">
        <v>1843</v>
      </c>
      <c r="S1935" s="10" t="n">
        <f aca="false">(((J1935/60)/60)/24)+DATE(1970,1,1)</f>
        <v>41879.1308680556</v>
      </c>
      <c r="T1935" s="10" t="n">
        <f aca="false">(((I1935/60)/60)/24)+DATE(1970,1,1)</f>
        <v>41909.1308680556</v>
      </c>
    </row>
    <row r="1936" customFormat="false" ht="35.05" hidden="false" customHeight="false" outlineLevel="0" collapsed="false">
      <c r="A1936" s="0" t="n">
        <v>1934</v>
      </c>
      <c r="B1936" s="1" t="s">
        <v>3991</v>
      </c>
      <c r="C1936" s="1" t="s">
        <v>3992</v>
      </c>
      <c r="D1936" s="2" t="n">
        <v>5000</v>
      </c>
      <c r="E1936" s="3" t="n">
        <v>6181</v>
      </c>
      <c r="F1936" s="0" t="s">
        <v>22</v>
      </c>
      <c r="G1936" s="0" t="s">
        <v>23</v>
      </c>
      <c r="H1936" s="0" t="s">
        <v>24</v>
      </c>
      <c r="I1936" s="0" t="n">
        <v>1324789200</v>
      </c>
      <c r="J1936" s="0" t="n">
        <v>1321649321</v>
      </c>
      <c r="K1936" s="9" t="n">
        <f aca="false">FALSE()</f>
        <v>0</v>
      </c>
      <c r="L1936" s="0" t="n">
        <v>77</v>
      </c>
      <c r="M1936" s="9" t="n">
        <f aca="false">TRUE()</f>
        <v>1</v>
      </c>
      <c r="N1936" s="0" t="s">
        <v>1842</v>
      </c>
      <c r="O1936" s="0" t="n">
        <f aca="false">ROUND(E1936/D1936*100,0)</f>
        <v>124</v>
      </c>
      <c r="P1936" s="0" t="n">
        <f aca="false">ROUND(E1936/L1936,2)</f>
        <v>80.27</v>
      </c>
      <c r="Q1936" s="0" t="s">
        <v>1636</v>
      </c>
      <c r="R1936" s="0" t="s">
        <v>1843</v>
      </c>
      <c r="S1936" s="10" t="n">
        <f aca="false">(((J1936/60)/60)/24)+DATE(1970,1,1)</f>
        <v>40865.8671412037</v>
      </c>
      <c r="T1936" s="10" t="n">
        <f aca="false">(((I1936/60)/60)/24)+DATE(1970,1,1)</f>
        <v>40902.2083333333</v>
      </c>
    </row>
    <row r="1937" customFormat="false" ht="35.05" hidden="false" customHeight="false" outlineLevel="0" collapsed="false">
      <c r="A1937" s="0" t="n">
        <v>1935</v>
      </c>
      <c r="B1937" s="1" t="s">
        <v>3993</v>
      </c>
      <c r="C1937" s="1" t="s">
        <v>3994</v>
      </c>
      <c r="D1937" s="2" t="n">
        <v>2500</v>
      </c>
      <c r="E1937" s="3" t="n">
        <v>2710</v>
      </c>
      <c r="F1937" s="0" t="s">
        <v>22</v>
      </c>
      <c r="G1937" s="0" t="s">
        <v>23</v>
      </c>
      <c r="H1937" s="0" t="s">
        <v>24</v>
      </c>
      <c r="I1937" s="0" t="n">
        <v>1403326740</v>
      </c>
      <c r="J1937" s="0" t="n">
        <v>1400106171</v>
      </c>
      <c r="K1937" s="9" t="n">
        <f aca="false">FALSE()</f>
        <v>0</v>
      </c>
      <c r="L1937" s="0" t="n">
        <v>50</v>
      </c>
      <c r="M1937" s="9" t="n">
        <f aca="false">TRUE()</f>
        <v>1</v>
      </c>
      <c r="N1937" s="0" t="s">
        <v>1842</v>
      </c>
      <c r="O1937" s="0" t="n">
        <f aca="false">ROUND(E1937/D1937*100,0)</f>
        <v>108</v>
      </c>
      <c r="P1937" s="0" t="n">
        <f aca="false">ROUND(E1937/L1937,2)</f>
        <v>54.2</v>
      </c>
      <c r="Q1937" s="0" t="s">
        <v>1636</v>
      </c>
      <c r="R1937" s="0" t="s">
        <v>1843</v>
      </c>
      <c r="S1937" s="10" t="n">
        <f aca="false">(((J1937/60)/60)/24)+DATE(1970,1,1)</f>
        <v>41773.9325347222</v>
      </c>
      <c r="T1937" s="10" t="n">
        <f aca="false">(((I1937/60)/60)/24)+DATE(1970,1,1)</f>
        <v>41811.2076388889</v>
      </c>
    </row>
    <row r="1938" customFormat="false" ht="35.05" hidden="false" customHeight="false" outlineLevel="0" collapsed="false">
      <c r="A1938" s="0" t="n">
        <v>1936</v>
      </c>
      <c r="B1938" s="1" t="s">
        <v>3995</v>
      </c>
      <c r="C1938" s="1" t="s">
        <v>3996</v>
      </c>
      <c r="D1938" s="2" t="n">
        <v>7500</v>
      </c>
      <c r="E1938" s="3" t="n">
        <v>8739.01</v>
      </c>
      <c r="F1938" s="0" t="s">
        <v>22</v>
      </c>
      <c r="G1938" s="0" t="s">
        <v>23</v>
      </c>
      <c r="H1938" s="0" t="s">
        <v>24</v>
      </c>
      <c r="I1938" s="0" t="n">
        <v>1323151140</v>
      </c>
      <c r="J1938" s="0" t="n">
        <v>1320528070</v>
      </c>
      <c r="K1938" s="9" t="n">
        <f aca="false">FALSE()</f>
        <v>0</v>
      </c>
      <c r="L1938" s="0" t="n">
        <v>145</v>
      </c>
      <c r="M1938" s="9" t="n">
        <f aca="false">TRUE()</f>
        <v>1</v>
      </c>
      <c r="N1938" s="0" t="s">
        <v>1842</v>
      </c>
      <c r="O1938" s="0" t="n">
        <f aca="false">ROUND(E1938/D1938*100,0)</f>
        <v>117</v>
      </c>
      <c r="P1938" s="0" t="n">
        <f aca="false">ROUND(E1938/L1938,2)</f>
        <v>60.27</v>
      </c>
      <c r="Q1938" s="0" t="s">
        <v>1636</v>
      </c>
      <c r="R1938" s="0" t="s">
        <v>1843</v>
      </c>
      <c r="S1938" s="10" t="n">
        <f aca="false">(((J1938/60)/60)/24)+DATE(1970,1,1)</f>
        <v>40852.8896990741</v>
      </c>
      <c r="T1938" s="10" t="n">
        <f aca="false">(((I1938/60)/60)/24)+DATE(1970,1,1)</f>
        <v>40883.2493055556</v>
      </c>
    </row>
    <row r="1939" customFormat="false" ht="35.05" hidden="false" customHeight="false" outlineLevel="0" collapsed="false">
      <c r="A1939" s="0" t="n">
        <v>1937</v>
      </c>
      <c r="B1939" s="1" t="s">
        <v>3997</v>
      </c>
      <c r="C1939" s="1" t="s">
        <v>3998</v>
      </c>
      <c r="D1939" s="2" t="n">
        <v>600</v>
      </c>
      <c r="E1939" s="3" t="n">
        <v>1123.47</v>
      </c>
      <c r="F1939" s="0" t="s">
        <v>22</v>
      </c>
      <c r="G1939" s="0" t="s">
        <v>23</v>
      </c>
      <c r="H1939" s="0" t="s">
        <v>24</v>
      </c>
      <c r="I1939" s="0" t="n">
        <v>1339732740</v>
      </c>
      <c r="J1939" s="0" t="n">
        <v>1338346281</v>
      </c>
      <c r="K1939" s="9" t="n">
        <f aca="false">FALSE()</f>
        <v>0</v>
      </c>
      <c r="L1939" s="0" t="n">
        <v>29</v>
      </c>
      <c r="M1939" s="9" t="n">
        <f aca="false">TRUE()</f>
        <v>1</v>
      </c>
      <c r="N1939" s="0" t="s">
        <v>1842</v>
      </c>
      <c r="O1939" s="0" t="n">
        <f aca="false">ROUND(E1939/D1939*100,0)</f>
        <v>187</v>
      </c>
      <c r="P1939" s="0" t="n">
        <f aca="false">ROUND(E1939/L1939,2)</f>
        <v>38.74</v>
      </c>
      <c r="Q1939" s="0" t="s">
        <v>1636</v>
      </c>
      <c r="R1939" s="0" t="s">
        <v>1843</v>
      </c>
      <c r="S1939" s="10" t="n">
        <f aca="false">(((J1939/60)/60)/24)+DATE(1970,1,1)</f>
        <v>41059.1189930556</v>
      </c>
      <c r="T1939" s="10" t="n">
        <f aca="false">(((I1939/60)/60)/24)+DATE(1970,1,1)</f>
        <v>41075.1659722222</v>
      </c>
    </row>
    <row r="1940" customFormat="false" ht="35.05" hidden="false" customHeight="false" outlineLevel="0" collapsed="false">
      <c r="A1940" s="0" t="n">
        <v>1938</v>
      </c>
      <c r="B1940" s="1" t="s">
        <v>3999</v>
      </c>
      <c r="C1940" s="1" t="s">
        <v>4000</v>
      </c>
      <c r="D1940" s="2" t="n">
        <v>15000</v>
      </c>
      <c r="E1940" s="3" t="n">
        <v>17390</v>
      </c>
      <c r="F1940" s="0" t="s">
        <v>22</v>
      </c>
      <c r="G1940" s="0" t="s">
        <v>23</v>
      </c>
      <c r="H1940" s="0" t="s">
        <v>24</v>
      </c>
      <c r="I1940" s="0" t="n">
        <v>1372741200</v>
      </c>
      <c r="J1940" s="0" t="n">
        <v>1370067231</v>
      </c>
      <c r="K1940" s="9" t="n">
        <f aca="false">FALSE()</f>
        <v>0</v>
      </c>
      <c r="L1940" s="0" t="n">
        <v>114</v>
      </c>
      <c r="M1940" s="9" t="n">
        <f aca="false">TRUE()</f>
        <v>1</v>
      </c>
      <c r="N1940" s="0" t="s">
        <v>1842</v>
      </c>
      <c r="O1940" s="0" t="n">
        <f aca="false">ROUND(E1940/D1940*100,0)</f>
        <v>116</v>
      </c>
      <c r="P1940" s="0" t="n">
        <f aca="false">ROUND(E1940/L1940,2)</f>
        <v>152.54</v>
      </c>
      <c r="Q1940" s="0" t="s">
        <v>1636</v>
      </c>
      <c r="R1940" s="0" t="s">
        <v>1843</v>
      </c>
      <c r="S1940" s="10" t="n">
        <f aca="false">(((J1940/60)/60)/24)+DATE(1970,1,1)</f>
        <v>41426.2596180556</v>
      </c>
      <c r="T1940" s="10" t="n">
        <f aca="false">(((I1940/60)/60)/24)+DATE(1970,1,1)</f>
        <v>41457.2083333333</v>
      </c>
    </row>
    <row r="1941" customFormat="false" ht="46.25" hidden="false" customHeight="false" outlineLevel="0" collapsed="false">
      <c r="A1941" s="0" t="n">
        <v>1939</v>
      </c>
      <c r="B1941" s="1" t="s">
        <v>4001</v>
      </c>
      <c r="C1941" s="1" t="s">
        <v>4002</v>
      </c>
      <c r="D1941" s="2" t="n">
        <v>10000</v>
      </c>
      <c r="E1941" s="3" t="n">
        <v>11070</v>
      </c>
      <c r="F1941" s="0" t="s">
        <v>22</v>
      </c>
      <c r="G1941" s="0" t="s">
        <v>23</v>
      </c>
      <c r="H1941" s="0" t="s">
        <v>24</v>
      </c>
      <c r="I1941" s="0" t="n">
        <v>1362955108</v>
      </c>
      <c r="J1941" s="0" t="n">
        <v>1360366708</v>
      </c>
      <c r="K1941" s="9" t="n">
        <f aca="false">FALSE()</f>
        <v>0</v>
      </c>
      <c r="L1941" s="0" t="n">
        <v>96</v>
      </c>
      <c r="M1941" s="9" t="n">
        <f aca="false">TRUE()</f>
        <v>1</v>
      </c>
      <c r="N1941" s="0" t="s">
        <v>1842</v>
      </c>
      <c r="O1941" s="0" t="n">
        <f aca="false">ROUND(E1941/D1941*100,0)</f>
        <v>111</v>
      </c>
      <c r="P1941" s="0" t="n">
        <f aca="false">ROUND(E1941/L1941,2)</f>
        <v>115.31</v>
      </c>
      <c r="Q1941" s="0" t="s">
        <v>1636</v>
      </c>
      <c r="R1941" s="0" t="s">
        <v>1843</v>
      </c>
      <c r="S1941" s="10" t="n">
        <f aca="false">(((J1941/60)/60)/24)+DATE(1970,1,1)</f>
        <v>41313.9850462963</v>
      </c>
      <c r="T1941" s="10" t="n">
        <f aca="false">(((I1941/60)/60)/24)+DATE(1970,1,1)</f>
        <v>41343.9433796296</v>
      </c>
    </row>
    <row r="1942" customFormat="false" ht="35.05" hidden="false" customHeight="false" outlineLevel="0" collapsed="false">
      <c r="A1942" s="0" t="n">
        <v>1940</v>
      </c>
      <c r="B1942" s="1" t="s">
        <v>4003</v>
      </c>
      <c r="C1942" s="1" t="s">
        <v>4004</v>
      </c>
      <c r="D1942" s="2" t="n">
        <v>650</v>
      </c>
      <c r="E1942" s="3" t="n">
        <v>1111</v>
      </c>
      <c r="F1942" s="0" t="s">
        <v>22</v>
      </c>
      <c r="G1942" s="0" t="s">
        <v>23</v>
      </c>
      <c r="H1942" s="0" t="s">
        <v>24</v>
      </c>
      <c r="I1942" s="0" t="n">
        <v>1308110340</v>
      </c>
      <c r="J1942" s="0" t="n">
        <v>1304770233</v>
      </c>
      <c r="K1942" s="9" t="n">
        <f aca="false">FALSE()</f>
        <v>0</v>
      </c>
      <c r="L1942" s="0" t="n">
        <v>31</v>
      </c>
      <c r="M1942" s="9" t="n">
        <f aca="false">TRUE()</f>
        <v>1</v>
      </c>
      <c r="N1942" s="0" t="s">
        <v>1842</v>
      </c>
      <c r="O1942" s="0" t="n">
        <f aca="false">ROUND(E1942/D1942*100,0)</f>
        <v>171</v>
      </c>
      <c r="P1942" s="0" t="n">
        <f aca="false">ROUND(E1942/L1942,2)</f>
        <v>35.84</v>
      </c>
      <c r="Q1942" s="0" t="s">
        <v>1636</v>
      </c>
      <c r="R1942" s="0" t="s">
        <v>1843</v>
      </c>
      <c r="S1942" s="10" t="n">
        <f aca="false">(((J1942/60)/60)/24)+DATE(1970,1,1)</f>
        <v>40670.5073263889</v>
      </c>
      <c r="T1942" s="10" t="n">
        <f aca="false">(((I1942/60)/60)/24)+DATE(1970,1,1)</f>
        <v>40709.1659722222</v>
      </c>
    </row>
    <row r="1943" customFormat="false" ht="35.05" hidden="false" customHeight="false" outlineLevel="0" collapsed="false">
      <c r="A1943" s="0" t="n">
        <v>1941</v>
      </c>
      <c r="B1943" s="1" t="s">
        <v>4005</v>
      </c>
      <c r="C1943" s="1" t="s">
        <v>4006</v>
      </c>
      <c r="D1943" s="2" t="n">
        <v>250000</v>
      </c>
      <c r="E1943" s="3" t="n">
        <v>315295.89</v>
      </c>
      <c r="F1943" s="0" t="s">
        <v>22</v>
      </c>
      <c r="G1943" s="0" t="s">
        <v>23</v>
      </c>
      <c r="H1943" s="0" t="s">
        <v>24</v>
      </c>
      <c r="I1943" s="0" t="n">
        <v>1400137131</v>
      </c>
      <c r="J1943" s="0" t="n">
        <v>1397545131</v>
      </c>
      <c r="K1943" s="9" t="n">
        <f aca="false">TRUE()</f>
        <v>1</v>
      </c>
      <c r="L1943" s="0" t="n">
        <v>4883</v>
      </c>
      <c r="M1943" s="9" t="n">
        <f aca="false">TRUE()</f>
        <v>1</v>
      </c>
      <c r="N1943" s="0" t="s">
        <v>4007</v>
      </c>
      <c r="O1943" s="0" t="n">
        <f aca="false">ROUND(E1943/D1943*100,0)</f>
        <v>126</v>
      </c>
      <c r="P1943" s="0" t="n">
        <f aca="false">ROUND(E1943/L1943,2)</f>
        <v>64.57</v>
      </c>
      <c r="Q1943" s="0" t="s">
        <v>1143</v>
      </c>
      <c r="R1943" s="0" t="s">
        <v>4008</v>
      </c>
      <c r="S1943" s="10" t="n">
        <f aca="false">(((J1943/60)/60)/24)+DATE(1970,1,1)</f>
        <v>41744.2908680556</v>
      </c>
      <c r="T1943" s="10" t="n">
        <f aca="false">(((I1943/60)/60)/24)+DATE(1970,1,1)</f>
        <v>41774.2908680556</v>
      </c>
    </row>
    <row r="1944" customFormat="false" ht="35.05" hidden="false" customHeight="false" outlineLevel="0" collapsed="false">
      <c r="A1944" s="0" t="n">
        <v>1942</v>
      </c>
      <c r="B1944" s="1" t="s">
        <v>4009</v>
      </c>
      <c r="C1944" s="1" t="s">
        <v>4010</v>
      </c>
      <c r="D1944" s="2" t="n">
        <v>6000</v>
      </c>
      <c r="E1944" s="3" t="n">
        <v>8306.42</v>
      </c>
      <c r="F1944" s="0" t="s">
        <v>22</v>
      </c>
      <c r="G1944" s="0" t="s">
        <v>23</v>
      </c>
      <c r="H1944" s="0" t="s">
        <v>24</v>
      </c>
      <c r="I1944" s="0" t="n">
        <v>1309809140</v>
      </c>
      <c r="J1944" s="0" t="n">
        <v>1302033140</v>
      </c>
      <c r="K1944" s="9" t="n">
        <f aca="false">TRUE()</f>
        <v>1</v>
      </c>
      <c r="L1944" s="0" t="n">
        <v>95</v>
      </c>
      <c r="M1944" s="9" t="n">
        <f aca="false">TRUE()</f>
        <v>1</v>
      </c>
      <c r="N1944" s="0" t="s">
        <v>4007</v>
      </c>
      <c r="O1944" s="0" t="n">
        <f aca="false">ROUND(E1944/D1944*100,0)</f>
        <v>138</v>
      </c>
      <c r="P1944" s="0" t="n">
        <f aca="false">ROUND(E1944/L1944,2)</f>
        <v>87.44</v>
      </c>
      <c r="Q1944" s="0" t="s">
        <v>1143</v>
      </c>
      <c r="R1944" s="0" t="s">
        <v>4008</v>
      </c>
      <c r="S1944" s="10" t="n">
        <f aca="false">(((J1944/60)/60)/24)+DATE(1970,1,1)</f>
        <v>40638.8280092593</v>
      </c>
      <c r="T1944" s="10" t="n">
        <f aca="false">(((I1944/60)/60)/24)+DATE(1970,1,1)</f>
        <v>40728.8280092593</v>
      </c>
    </row>
    <row r="1945" customFormat="false" ht="35.05" hidden="false" customHeight="false" outlineLevel="0" collapsed="false">
      <c r="A1945" s="0" t="n">
        <v>1943</v>
      </c>
      <c r="B1945" s="1" t="s">
        <v>4011</v>
      </c>
      <c r="C1945" s="1" t="s">
        <v>4012</v>
      </c>
      <c r="D1945" s="2" t="n">
        <v>10000</v>
      </c>
      <c r="E1945" s="3" t="n">
        <v>170525</v>
      </c>
      <c r="F1945" s="0" t="s">
        <v>22</v>
      </c>
      <c r="G1945" s="0" t="s">
        <v>23</v>
      </c>
      <c r="H1945" s="0" t="s">
        <v>24</v>
      </c>
      <c r="I1945" s="0" t="n">
        <v>1470896916</v>
      </c>
      <c r="J1945" s="0" t="n">
        <v>1467008916</v>
      </c>
      <c r="K1945" s="9" t="n">
        <f aca="false">TRUE()</f>
        <v>1</v>
      </c>
      <c r="L1945" s="0" t="n">
        <v>2478</v>
      </c>
      <c r="M1945" s="9" t="n">
        <f aca="false">TRUE()</f>
        <v>1</v>
      </c>
      <c r="N1945" s="0" t="s">
        <v>4007</v>
      </c>
      <c r="O1945" s="0" t="n">
        <f aca="false">ROUND(E1945/D1945*100,0)</f>
        <v>1705</v>
      </c>
      <c r="P1945" s="0" t="n">
        <f aca="false">ROUND(E1945/L1945,2)</f>
        <v>68.82</v>
      </c>
      <c r="Q1945" s="0" t="s">
        <v>1143</v>
      </c>
      <c r="R1945" s="0" t="s">
        <v>4008</v>
      </c>
      <c r="S1945" s="10" t="n">
        <f aca="false">(((J1945/60)/60)/24)+DATE(1970,1,1)</f>
        <v>42548.2698611111</v>
      </c>
      <c r="T1945" s="10" t="n">
        <f aca="false">(((I1945/60)/60)/24)+DATE(1970,1,1)</f>
        <v>42593.2698611111</v>
      </c>
    </row>
    <row r="1946" customFormat="false" ht="35.05" hidden="false" customHeight="false" outlineLevel="0" collapsed="false">
      <c r="A1946" s="0" t="n">
        <v>1944</v>
      </c>
      <c r="B1946" s="1" t="s">
        <v>4013</v>
      </c>
      <c r="C1946" s="1" t="s">
        <v>4014</v>
      </c>
      <c r="D1946" s="2" t="n">
        <v>40000</v>
      </c>
      <c r="E1946" s="3" t="n">
        <v>315222.2</v>
      </c>
      <c r="F1946" s="0" t="s">
        <v>22</v>
      </c>
      <c r="G1946" s="0" t="s">
        <v>23</v>
      </c>
      <c r="H1946" s="0" t="s">
        <v>24</v>
      </c>
      <c r="I1946" s="0" t="n">
        <v>1398952890</v>
      </c>
      <c r="J1946" s="0" t="n">
        <v>1396360890</v>
      </c>
      <c r="K1946" s="9" t="n">
        <f aca="false">TRUE()</f>
        <v>1</v>
      </c>
      <c r="L1946" s="0" t="n">
        <v>1789</v>
      </c>
      <c r="M1946" s="9" t="n">
        <f aca="false">TRUE()</f>
        <v>1</v>
      </c>
      <c r="N1946" s="0" t="s">
        <v>4007</v>
      </c>
      <c r="O1946" s="0" t="n">
        <f aca="false">ROUND(E1946/D1946*100,0)</f>
        <v>788</v>
      </c>
      <c r="P1946" s="0" t="n">
        <f aca="false">ROUND(E1946/L1946,2)</f>
        <v>176.2</v>
      </c>
      <c r="Q1946" s="0" t="s">
        <v>1143</v>
      </c>
      <c r="R1946" s="0" t="s">
        <v>4008</v>
      </c>
      <c r="S1946" s="10" t="n">
        <f aca="false">(((J1946/60)/60)/24)+DATE(1970,1,1)</f>
        <v>41730.584375</v>
      </c>
      <c r="T1946" s="10" t="n">
        <f aca="false">(((I1946/60)/60)/24)+DATE(1970,1,1)</f>
        <v>41760.584375</v>
      </c>
    </row>
    <row r="1947" customFormat="false" ht="35.05" hidden="false" customHeight="false" outlineLevel="0" collapsed="false">
      <c r="A1947" s="0" t="n">
        <v>1945</v>
      </c>
      <c r="B1947" s="1" t="s">
        <v>4015</v>
      </c>
      <c r="C1947" s="1" t="s">
        <v>4016</v>
      </c>
      <c r="D1947" s="2" t="n">
        <v>100000</v>
      </c>
      <c r="E1947" s="3" t="n">
        <v>348018</v>
      </c>
      <c r="F1947" s="0" t="s">
        <v>22</v>
      </c>
      <c r="G1947" s="0" t="s">
        <v>62</v>
      </c>
      <c r="H1947" s="0" t="s">
        <v>63</v>
      </c>
      <c r="I1947" s="0" t="n">
        <v>1436680958</v>
      </c>
      <c r="J1947" s="0" t="n">
        <v>1433224958</v>
      </c>
      <c r="K1947" s="9" t="n">
        <f aca="false">TRUE()</f>
        <v>1</v>
      </c>
      <c r="L1947" s="0" t="n">
        <v>680</v>
      </c>
      <c r="M1947" s="9" t="n">
        <f aca="false">TRUE()</f>
        <v>1</v>
      </c>
      <c r="N1947" s="0" t="s">
        <v>4007</v>
      </c>
      <c r="O1947" s="0" t="n">
        <f aca="false">ROUND(E1947/D1947*100,0)</f>
        <v>348</v>
      </c>
      <c r="P1947" s="0" t="n">
        <f aca="false">ROUND(E1947/L1947,2)</f>
        <v>511.79</v>
      </c>
      <c r="Q1947" s="0" t="s">
        <v>1143</v>
      </c>
      <c r="R1947" s="0" t="s">
        <v>4008</v>
      </c>
      <c r="S1947" s="10" t="n">
        <f aca="false">(((J1947/60)/60)/24)+DATE(1970,1,1)</f>
        <v>42157.2518287037</v>
      </c>
      <c r="T1947" s="10" t="n">
        <f aca="false">(((I1947/60)/60)/24)+DATE(1970,1,1)</f>
        <v>42197.2518287037</v>
      </c>
    </row>
    <row r="1948" customFormat="false" ht="35.05" hidden="false" customHeight="false" outlineLevel="0" collapsed="false">
      <c r="A1948" s="0" t="n">
        <v>1946</v>
      </c>
      <c r="B1948" s="1" t="s">
        <v>4017</v>
      </c>
      <c r="C1948" s="1" t="s">
        <v>4018</v>
      </c>
      <c r="D1948" s="2" t="n">
        <v>7500</v>
      </c>
      <c r="E1948" s="3" t="n">
        <v>11231</v>
      </c>
      <c r="F1948" s="0" t="s">
        <v>22</v>
      </c>
      <c r="G1948" s="0" t="s">
        <v>23</v>
      </c>
      <c r="H1948" s="0" t="s">
        <v>24</v>
      </c>
      <c r="I1948" s="0" t="n">
        <v>1397961361</v>
      </c>
      <c r="J1948" s="0" t="n">
        <v>1392780961</v>
      </c>
      <c r="K1948" s="9" t="n">
        <f aca="false">TRUE()</f>
        <v>1</v>
      </c>
      <c r="L1948" s="0" t="n">
        <v>70</v>
      </c>
      <c r="M1948" s="9" t="n">
        <f aca="false">TRUE()</f>
        <v>1</v>
      </c>
      <c r="N1948" s="0" t="s">
        <v>4007</v>
      </c>
      <c r="O1948" s="0" t="n">
        <f aca="false">ROUND(E1948/D1948*100,0)</f>
        <v>150</v>
      </c>
      <c r="P1948" s="0" t="n">
        <f aca="false">ROUND(E1948/L1948,2)</f>
        <v>160.44</v>
      </c>
      <c r="Q1948" s="0" t="s">
        <v>1143</v>
      </c>
      <c r="R1948" s="0" t="s">
        <v>4008</v>
      </c>
      <c r="S1948" s="10" t="n">
        <f aca="false">(((J1948/60)/60)/24)+DATE(1970,1,1)</f>
        <v>41689.1500115741</v>
      </c>
      <c r="T1948" s="10" t="n">
        <f aca="false">(((I1948/60)/60)/24)+DATE(1970,1,1)</f>
        <v>41749.1083449074</v>
      </c>
    </row>
    <row r="1949" customFormat="false" ht="46.25" hidden="false" customHeight="false" outlineLevel="0" collapsed="false">
      <c r="A1949" s="0" t="n">
        <v>1947</v>
      </c>
      <c r="B1949" s="1" t="s">
        <v>4019</v>
      </c>
      <c r="C1949" s="1" t="s">
        <v>4020</v>
      </c>
      <c r="D1949" s="2" t="n">
        <v>800</v>
      </c>
      <c r="E1949" s="3" t="n">
        <v>805.07</v>
      </c>
      <c r="F1949" s="0" t="s">
        <v>22</v>
      </c>
      <c r="G1949" s="0" t="s">
        <v>23</v>
      </c>
      <c r="H1949" s="0" t="s">
        <v>24</v>
      </c>
      <c r="I1949" s="0" t="n">
        <v>1258955940</v>
      </c>
      <c r="J1949" s="0" t="n">
        <v>1255730520</v>
      </c>
      <c r="K1949" s="9" t="n">
        <f aca="false">TRUE()</f>
        <v>1</v>
      </c>
      <c r="L1949" s="0" t="n">
        <v>23</v>
      </c>
      <c r="M1949" s="9" t="n">
        <f aca="false">TRUE()</f>
        <v>1</v>
      </c>
      <c r="N1949" s="0" t="s">
        <v>4007</v>
      </c>
      <c r="O1949" s="0" t="n">
        <f aca="false">ROUND(E1949/D1949*100,0)</f>
        <v>101</v>
      </c>
      <c r="P1949" s="0" t="n">
        <f aca="false">ROUND(E1949/L1949,2)</f>
        <v>35</v>
      </c>
      <c r="Q1949" s="0" t="s">
        <v>1143</v>
      </c>
      <c r="R1949" s="0" t="s">
        <v>4008</v>
      </c>
      <c r="S1949" s="10" t="n">
        <f aca="false">(((J1949/60)/60)/24)+DATE(1970,1,1)</f>
        <v>40102.9180555556</v>
      </c>
      <c r="T1949" s="10" t="n">
        <f aca="false">(((I1949/60)/60)/24)+DATE(1970,1,1)</f>
        <v>40140.2493055556</v>
      </c>
    </row>
    <row r="1950" customFormat="false" ht="23.85" hidden="false" customHeight="false" outlineLevel="0" collapsed="false">
      <c r="A1950" s="0" t="n">
        <v>1948</v>
      </c>
      <c r="B1950" s="1" t="s">
        <v>4021</v>
      </c>
      <c r="C1950" s="1" t="s">
        <v>4022</v>
      </c>
      <c r="D1950" s="2" t="n">
        <v>100000</v>
      </c>
      <c r="E1950" s="3" t="n">
        <v>800211</v>
      </c>
      <c r="F1950" s="0" t="s">
        <v>22</v>
      </c>
      <c r="G1950" s="0" t="s">
        <v>23</v>
      </c>
      <c r="H1950" s="0" t="s">
        <v>24</v>
      </c>
      <c r="I1950" s="0" t="n">
        <v>1465232520</v>
      </c>
      <c r="J1950" s="0" t="n">
        <v>1460557809</v>
      </c>
      <c r="K1950" s="9" t="n">
        <f aca="false">TRUE()</f>
        <v>1</v>
      </c>
      <c r="L1950" s="0" t="n">
        <v>4245</v>
      </c>
      <c r="M1950" s="9" t="n">
        <f aca="false">TRUE()</f>
        <v>1</v>
      </c>
      <c r="N1950" s="0" t="s">
        <v>4007</v>
      </c>
      <c r="O1950" s="0" t="n">
        <f aca="false">ROUND(E1950/D1950*100,0)</f>
        <v>800</v>
      </c>
      <c r="P1950" s="0" t="n">
        <f aca="false">ROUND(E1950/L1950,2)</f>
        <v>188.51</v>
      </c>
      <c r="Q1950" s="0" t="s">
        <v>1143</v>
      </c>
      <c r="R1950" s="0" t="s">
        <v>4008</v>
      </c>
      <c r="S1950" s="10" t="n">
        <f aca="false">(((J1950/60)/60)/24)+DATE(1970,1,1)</f>
        <v>42473.6042708333</v>
      </c>
      <c r="T1950" s="10" t="n">
        <f aca="false">(((I1950/60)/60)/24)+DATE(1970,1,1)</f>
        <v>42527.7097222222</v>
      </c>
    </row>
    <row r="1951" customFormat="false" ht="35.05" hidden="false" customHeight="false" outlineLevel="0" collapsed="false">
      <c r="A1951" s="0" t="n">
        <v>1949</v>
      </c>
      <c r="B1951" s="1" t="s">
        <v>4023</v>
      </c>
      <c r="C1951" s="1" t="s">
        <v>4024</v>
      </c>
      <c r="D1951" s="2" t="n">
        <v>50000</v>
      </c>
      <c r="E1951" s="3" t="n">
        <v>53001.3</v>
      </c>
      <c r="F1951" s="0" t="s">
        <v>22</v>
      </c>
      <c r="G1951" s="0" t="s">
        <v>32</v>
      </c>
      <c r="H1951" s="0" t="s">
        <v>33</v>
      </c>
      <c r="I1951" s="0" t="n">
        <v>1404986951</v>
      </c>
      <c r="J1951" s="0" t="n">
        <v>1402394951</v>
      </c>
      <c r="K1951" s="9" t="n">
        <f aca="false">TRUE()</f>
        <v>1</v>
      </c>
      <c r="L1951" s="0" t="n">
        <v>943</v>
      </c>
      <c r="M1951" s="9" t="n">
        <f aca="false">TRUE()</f>
        <v>1</v>
      </c>
      <c r="N1951" s="0" t="s">
        <v>4007</v>
      </c>
      <c r="O1951" s="0" t="n">
        <f aca="false">ROUND(E1951/D1951*100,0)</f>
        <v>106</v>
      </c>
      <c r="P1951" s="0" t="n">
        <f aca="false">ROUND(E1951/L1951,2)</f>
        <v>56.2</v>
      </c>
      <c r="Q1951" s="0" t="s">
        <v>1143</v>
      </c>
      <c r="R1951" s="0" t="s">
        <v>4008</v>
      </c>
      <c r="S1951" s="10" t="n">
        <f aca="false">(((J1951/60)/60)/24)+DATE(1970,1,1)</f>
        <v>41800.4230439815</v>
      </c>
      <c r="T1951" s="10" t="n">
        <f aca="false">(((I1951/60)/60)/24)+DATE(1970,1,1)</f>
        <v>41830.4230439815</v>
      </c>
    </row>
    <row r="1952" customFormat="false" ht="35.05" hidden="false" customHeight="false" outlineLevel="0" collapsed="false">
      <c r="A1952" s="0" t="n">
        <v>1950</v>
      </c>
      <c r="B1952" s="1" t="s">
        <v>4025</v>
      </c>
      <c r="C1952" s="1" t="s">
        <v>4026</v>
      </c>
      <c r="D1952" s="2" t="n">
        <v>48000</v>
      </c>
      <c r="E1952" s="3" t="n">
        <v>96248.96</v>
      </c>
      <c r="F1952" s="0" t="s">
        <v>22</v>
      </c>
      <c r="G1952" s="0" t="s">
        <v>23</v>
      </c>
      <c r="H1952" s="0" t="s">
        <v>24</v>
      </c>
      <c r="I1952" s="0" t="n">
        <v>1303446073</v>
      </c>
      <c r="J1952" s="0" t="n">
        <v>1300767673</v>
      </c>
      <c r="K1952" s="9" t="n">
        <f aca="false">TRUE()</f>
        <v>1</v>
      </c>
      <c r="L1952" s="0" t="n">
        <v>1876</v>
      </c>
      <c r="M1952" s="9" t="n">
        <f aca="false">TRUE()</f>
        <v>1</v>
      </c>
      <c r="N1952" s="0" t="s">
        <v>4007</v>
      </c>
      <c r="O1952" s="0" t="n">
        <f aca="false">ROUND(E1952/D1952*100,0)</f>
        <v>201</v>
      </c>
      <c r="P1952" s="0" t="n">
        <f aca="false">ROUND(E1952/L1952,2)</f>
        <v>51.31</v>
      </c>
      <c r="Q1952" s="0" t="s">
        <v>1143</v>
      </c>
      <c r="R1952" s="0" t="s">
        <v>4008</v>
      </c>
      <c r="S1952" s="10" t="n">
        <f aca="false">(((J1952/60)/60)/24)+DATE(1970,1,1)</f>
        <v>40624.181400463</v>
      </c>
      <c r="T1952" s="10" t="n">
        <f aca="false">(((I1952/60)/60)/24)+DATE(1970,1,1)</f>
        <v>40655.181400463</v>
      </c>
    </row>
    <row r="1953" customFormat="false" ht="35.05" hidden="false" customHeight="false" outlineLevel="0" collapsed="false">
      <c r="A1953" s="0" t="n">
        <v>1951</v>
      </c>
      <c r="B1953" s="1" t="s">
        <v>4027</v>
      </c>
      <c r="C1953" s="1" t="s">
        <v>4028</v>
      </c>
      <c r="D1953" s="2" t="n">
        <v>50000</v>
      </c>
      <c r="E1953" s="3" t="n">
        <v>106222</v>
      </c>
      <c r="F1953" s="0" t="s">
        <v>22</v>
      </c>
      <c r="G1953" s="0" t="s">
        <v>23</v>
      </c>
      <c r="H1953" s="0" t="s">
        <v>24</v>
      </c>
      <c r="I1953" s="0" t="n">
        <v>1478516737</v>
      </c>
      <c r="J1953" s="0" t="n">
        <v>1475921137</v>
      </c>
      <c r="K1953" s="9" t="n">
        <f aca="false">TRUE()</f>
        <v>1</v>
      </c>
      <c r="L1953" s="0" t="n">
        <v>834</v>
      </c>
      <c r="M1953" s="9" t="n">
        <f aca="false">TRUE()</f>
        <v>1</v>
      </c>
      <c r="N1953" s="0" t="s">
        <v>4007</v>
      </c>
      <c r="O1953" s="0" t="n">
        <f aca="false">ROUND(E1953/D1953*100,0)</f>
        <v>212</v>
      </c>
      <c r="P1953" s="0" t="n">
        <f aca="false">ROUND(E1953/L1953,2)</f>
        <v>127.36</v>
      </c>
      <c r="Q1953" s="0" t="s">
        <v>1143</v>
      </c>
      <c r="R1953" s="0" t="s">
        <v>4008</v>
      </c>
      <c r="S1953" s="10" t="n">
        <f aca="false">(((J1953/60)/60)/24)+DATE(1970,1,1)</f>
        <v>42651.4205671296</v>
      </c>
      <c r="T1953" s="10" t="n">
        <f aca="false">(((I1953/60)/60)/24)+DATE(1970,1,1)</f>
        <v>42681.4622337963</v>
      </c>
    </row>
    <row r="1954" customFormat="false" ht="35.05" hidden="false" customHeight="false" outlineLevel="0" collapsed="false">
      <c r="A1954" s="0" t="n">
        <v>1952</v>
      </c>
      <c r="B1954" s="1" t="s">
        <v>4029</v>
      </c>
      <c r="C1954" s="1" t="s">
        <v>4030</v>
      </c>
      <c r="D1954" s="2" t="n">
        <v>35000</v>
      </c>
      <c r="E1954" s="3" t="n">
        <v>69465.33</v>
      </c>
      <c r="F1954" s="0" t="s">
        <v>22</v>
      </c>
      <c r="G1954" s="0" t="s">
        <v>168</v>
      </c>
      <c r="H1954" s="0" t="s">
        <v>169</v>
      </c>
      <c r="I1954" s="0" t="n">
        <v>1381934015</v>
      </c>
      <c r="J1954" s="0" t="n">
        <v>1378737215</v>
      </c>
      <c r="K1954" s="9" t="n">
        <f aca="false">TRUE()</f>
        <v>1</v>
      </c>
      <c r="L1954" s="0" t="n">
        <v>682</v>
      </c>
      <c r="M1954" s="9" t="n">
        <f aca="false">TRUE()</f>
        <v>1</v>
      </c>
      <c r="N1954" s="0" t="s">
        <v>4007</v>
      </c>
      <c r="O1954" s="0" t="n">
        <f aca="false">ROUND(E1954/D1954*100,0)</f>
        <v>198</v>
      </c>
      <c r="P1954" s="0" t="n">
        <f aca="false">ROUND(E1954/L1954,2)</f>
        <v>101.86</v>
      </c>
      <c r="Q1954" s="0" t="s">
        <v>1143</v>
      </c>
      <c r="R1954" s="0" t="s">
        <v>4008</v>
      </c>
      <c r="S1954" s="10" t="n">
        <f aca="false">(((J1954/60)/60)/24)+DATE(1970,1,1)</f>
        <v>41526.6066550926</v>
      </c>
      <c r="T1954" s="10" t="n">
        <f aca="false">(((I1954/60)/60)/24)+DATE(1970,1,1)</f>
        <v>41563.6066550926</v>
      </c>
    </row>
    <row r="1955" customFormat="false" ht="35.05" hidden="false" customHeight="false" outlineLevel="0" collapsed="false">
      <c r="A1955" s="0" t="n">
        <v>1953</v>
      </c>
      <c r="B1955" s="1" t="s">
        <v>4031</v>
      </c>
      <c r="C1955" s="1" t="s">
        <v>4032</v>
      </c>
      <c r="D1955" s="2" t="n">
        <v>15000</v>
      </c>
      <c r="E1955" s="3" t="n">
        <v>33892</v>
      </c>
      <c r="F1955" s="0" t="s">
        <v>22</v>
      </c>
      <c r="G1955" s="0" t="s">
        <v>23</v>
      </c>
      <c r="H1955" s="0" t="s">
        <v>24</v>
      </c>
      <c r="I1955" s="0" t="n">
        <v>1330657200</v>
      </c>
      <c r="J1955" s="0" t="n">
        <v>1328158065</v>
      </c>
      <c r="K1955" s="9" t="n">
        <f aca="false">TRUE()</f>
        <v>1</v>
      </c>
      <c r="L1955" s="0" t="n">
        <v>147</v>
      </c>
      <c r="M1955" s="9" t="n">
        <f aca="false">TRUE()</f>
        <v>1</v>
      </c>
      <c r="N1955" s="0" t="s">
        <v>4007</v>
      </c>
      <c r="O1955" s="0" t="n">
        <f aca="false">ROUND(E1955/D1955*100,0)</f>
        <v>226</v>
      </c>
      <c r="P1955" s="0" t="n">
        <f aca="false">ROUND(E1955/L1955,2)</f>
        <v>230.56</v>
      </c>
      <c r="Q1955" s="0" t="s">
        <v>1143</v>
      </c>
      <c r="R1955" s="0" t="s">
        <v>4008</v>
      </c>
      <c r="S1955" s="10" t="n">
        <f aca="false">(((J1955/60)/60)/24)+DATE(1970,1,1)</f>
        <v>40941.1998263889</v>
      </c>
      <c r="T1955" s="10" t="n">
        <f aca="false">(((I1955/60)/60)/24)+DATE(1970,1,1)</f>
        <v>40970.125</v>
      </c>
    </row>
    <row r="1956" customFormat="false" ht="23.85" hidden="false" customHeight="false" outlineLevel="0" collapsed="false">
      <c r="A1956" s="0" t="n">
        <v>1954</v>
      </c>
      <c r="B1956" s="1" t="s">
        <v>4033</v>
      </c>
      <c r="C1956" s="1" t="s">
        <v>4034</v>
      </c>
      <c r="D1956" s="2" t="n">
        <v>50000</v>
      </c>
      <c r="E1956" s="3" t="n">
        <v>349474</v>
      </c>
      <c r="F1956" s="0" t="s">
        <v>22</v>
      </c>
      <c r="G1956" s="0" t="s">
        <v>23</v>
      </c>
      <c r="H1956" s="0" t="s">
        <v>24</v>
      </c>
      <c r="I1956" s="0" t="n">
        <v>1457758800</v>
      </c>
      <c r="J1956" s="0" t="n">
        <v>1453730176</v>
      </c>
      <c r="K1956" s="9" t="n">
        <f aca="false">TRUE()</f>
        <v>1</v>
      </c>
      <c r="L1956" s="0" t="n">
        <v>415</v>
      </c>
      <c r="M1956" s="9" t="n">
        <f aca="false">TRUE()</f>
        <v>1</v>
      </c>
      <c r="N1956" s="0" t="s">
        <v>4007</v>
      </c>
      <c r="O1956" s="0" t="n">
        <f aca="false">ROUND(E1956/D1956*100,0)</f>
        <v>699</v>
      </c>
      <c r="P1956" s="0" t="n">
        <f aca="false">ROUND(E1956/L1956,2)</f>
        <v>842.11</v>
      </c>
      <c r="Q1956" s="0" t="s">
        <v>1143</v>
      </c>
      <c r="R1956" s="0" t="s">
        <v>4008</v>
      </c>
      <c r="S1956" s="10" t="n">
        <f aca="false">(((J1956/60)/60)/24)+DATE(1970,1,1)</f>
        <v>42394.5807407407</v>
      </c>
      <c r="T1956" s="10" t="n">
        <f aca="false">(((I1956/60)/60)/24)+DATE(1970,1,1)</f>
        <v>42441.2083333333</v>
      </c>
    </row>
    <row r="1957" customFormat="false" ht="35.05" hidden="false" customHeight="false" outlineLevel="0" collapsed="false">
      <c r="A1957" s="0" t="n">
        <v>1955</v>
      </c>
      <c r="B1957" s="1" t="s">
        <v>4035</v>
      </c>
      <c r="C1957" s="1" t="s">
        <v>4036</v>
      </c>
      <c r="D1957" s="2" t="n">
        <v>42000</v>
      </c>
      <c r="E1957" s="3" t="n">
        <v>167410.02</v>
      </c>
      <c r="F1957" s="0" t="s">
        <v>22</v>
      </c>
      <c r="G1957" s="0" t="s">
        <v>23</v>
      </c>
      <c r="H1957" s="0" t="s">
        <v>24</v>
      </c>
      <c r="I1957" s="0" t="n">
        <v>1337799600</v>
      </c>
      <c r="J1957" s="0" t="n">
        <v>1334989881</v>
      </c>
      <c r="K1957" s="9" t="n">
        <f aca="false">TRUE()</f>
        <v>1</v>
      </c>
      <c r="L1957" s="0" t="n">
        <v>290</v>
      </c>
      <c r="M1957" s="9" t="n">
        <f aca="false">TRUE()</f>
        <v>1</v>
      </c>
      <c r="N1957" s="0" t="s">
        <v>4007</v>
      </c>
      <c r="O1957" s="0" t="n">
        <f aca="false">ROUND(E1957/D1957*100,0)</f>
        <v>399</v>
      </c>
      <c r="P1957" s="0" t="n">
        <f aca="false">ROUND(E1957/L1957,2)</f>
        <v>577.28</v>
      </c>
      <c r="Q1957" s="0" t="s">
        <v>1143</v>
      </c>
      <c r="R1957" s="0" t="s">
        <v>4008</v>
      </c>
      <c r="S1957" s="10" t="n">
        <f aca="false">(((J1957/60)/60)/24)+DATE(1970,1,1)</f>
        <v>41020.2717708333</v>
      </c>
      <c r="T1957" s="10" t="n">
        <f aca="false">(((I1957/60)/60)/24)+DATE(1970,1,1)</f>
        <v>41052.7916666667</v>
      </c>
    </row>
    <row r="1958" customFormat="false" ht="35.05" hidden="false" customHeight="false" outlineLevel="0" collapsed="false">
      <c r="A1958" s="0" t="n">
        <v>1956</v>
      </c>
      <c r="B1958" s="1" t="s">
        <v>4037</v>
      </c>
      <c r="C1958" s="1" t="s">
        <v>4038</v>
      </c>
      <c r="D1958" s="2" t="n">
        <v>60000</v>
      </c>
      <c r="E1958" s="3" t="n">
        <v>176420</v>
      </c>
      <c r="F1958" s="0" t="s">
        <v>22</v>
      </c>
      <c r="G1958" s="0" t="s">
        <v>23</v>
      </c>
      <c r="H1958" s="0" t="s">
        <v>24</v>
      </c>
      <c r="I1958" s="0" t="n">
        <v>1429391405</v>
      </c>
      <c r="J1958" s="0" t="n">
        <v>1425507005</v>
      </c>
      <c r="K1958" s="9" t="n">
        <f aca="false">TRUE()</f>
        <v>1</v>
      </c>
      <c r="L1958" s="0" t="n">
        <v>365</v>
      </c>
      <c r="M1958" s="9" t="n">
        <f aca="false">TRUE()</f>
        <v>1</v>
      </c>
      <c r="N1958" s="0" t="s">
        <v>4007</v>
      </c>
      <c r="O1958" s="0" t="n">
        <f aca="false">ROUND(E1958/D1958*100,0)</f>
        <v>294</v>
      </c>
      <c r="P1958" s="0" t="n">
        <f aca="false">ROUND(E1958/L1958,2)</f>
        <v>483.34</v>
      </c>
      <c r="Q1958" s="0" t="s">
        <v>1143</v>
      </c>
      <c r="R1958" s="0" t="s">
        <v>4008</v>
      </c>
      <c r="S1958" s="10" t="n">
        <f aca="false">(((J1958/60)/60)/24)+DATE(1970,1,1)</f>
        <v>42067.9236689815</v>
      </c>
      <c r="T1958" s="10" t="n">
        <f aca="false">(((I1958/60)/60)/24)+DATE(1970,1,1)</f>
        <v>42112.8820023148</v>
      </c>
    </row>
    <row r="1959" customFormat="false" ht="23.85" hidden="false" customHeight="false" outlineLevel="0" collapsed="false">
      <c r="A1959" s="0" t="n">
        <v>1957</v>
      </c>
      <c r="B1959" s="1" t="s">
        <v>4039</v>
      </c>
      <c r="C1959" s="1" t="s">
        <v>4040</v>
      </c>
      <c r="D1959" s="2" t="n">
        <v>30000</v>
      </c>
      <c r="E1959" s="3" t="n">
        <v>50251.41</v>
      </c>
      <c r="F1959" s="0" t="s">
        <v>22</v>
      </c>
      <c r="G1959" s="0" t="s">
        <v>23</v>
      </c>
      <c r="H1959" s="0" t="s">
        <v>24</v>
      </c>
      <c r="I1959" s="0" t="n">
        <v>1351304513</v>
      </c>
      <c r="J1959" s="0" t="n">
        <v>1348712513</v>
      </c>
      <c r="K1959" s="9" t="n">
        <f aca="false">TRUE()</f>
        <v>1</v>
      </c>
      <c r="L1959" s="0" t="n">
        <v>660</v>
      </c>
      <c r="M1959" s="9" t="n">
        <f aca="false">TRUE()</f>
        <v>1</v>
      </c>
      <c r="N1959" s="0" t="s">
        <v>4007</v>
      </c>
      <c r="O1959" s="0" t="n">
        <f aca="false">ROUND(E1959/D1959*100,0)</f>
        <v>168</v>
      </c>
      <c r="P1959" s="0" t="n">
        <f aca="false">ROUND(E1959/L1959,2)</f>
        <v>76.14</v>
      </c>
      <c r="Q1959" s="0" t="s">
        <v>1143</v>
      </c>
      <c r="R1959" s="0" t="s">
        <v>4008</v>
      </c>
      <c r="S1959" s="10" t="n">
        <f aca="false">(((J1959/60)/60)/24)+DATE(1970,1,1)</f>
        <v>41179.0985300926</v>
      </c>
      <c r="T1959" s="10" t="n">
        <f aca="false">(((I1959/60)/60)/24)+DATE(1970,1,1)</f>
        <v>41209.0985300926</v>
      </c>
    </row>
    <row r="1960" customFormat="false" ht="35.05" hidden="false" customHeight="false" outlineLevel="0" collapsed="false">
      <c r="A1960" s="0" t="n">
        <v>1958</v>
      </c>
      <c r="B1960" s="1" t="s">
        <v>4041</v>
      </c>
      <c r="C1960" s="1" t="s">
        <v>4042</v>
      </c>
      <c r="D1960" s="2" t="n">
        <v>7000</v>
      </c>
      <c r="E1960" s="3" t="n">
        <v>100490.02</v>
      </c>
      <c r="F1960" s="0" t="s">
        <v>22</v>
      </c>
      <c r="G1960" s="0" t="s">
        <v>23</v>
      </c>
      <c r="H1960" s="0" t="s">
        <v>24</v>
      </c>
      <c r="I1960" s="0" t="n">
        <v>1364078561</v>
      </c>
      <c r="J1960" s="0" t="n">
        <v>1361490161</v>
      </c>
      <c r="K1960" s="9" t="n">
        <f aca="false">TRUE()</f>
        <v>1</v>
      </c>
      <c r="L1960" s="0" t="n">
        <v>1356</v>
      </c>
      <c r="M1960" s="9" t="n">
        <f aca="false">TRUE()</f>
        <v>1</v>
      </c>
      <c r="N1960" s="0" t="s">
        <v>4007</v>
      </c>
      <c r="O1960" s="0" t="n">
        <f aca="false">ROUND(E1960/D1960*100,0)</f>
        <v>1436</v>
      </c>
      <c r="P1960" s="0" t="n">
        <f aca="false">ROUND(E1960/L1960,2)</f>
        <v>74.11</v>
      </c>
      <c r="Q1960" s="0" t="s">
        <v>1143</v>
      </c>
      <c r="R1960" s="0" t="s">
        <v>4008</v>
      </c>
      <c r="S1960" s="10" t="n">
        <f aca="false">(((J1960/60)/60)/24)+DATE(1970,1,1)</f>
        <v>41326.987974537</v>
      </c>
      <c r="T1960" s="10" t="n">
        <f aca="false">(((I1960/60)/60)/24)+DATE(1970,1,1)</f>
        <v>41356.9463078704</v>
      </c>
    </row>
    <row r="1961" customFormat="false" ht="46.25" hidden="false" customHeight="false" outlineLevel="0" collapsed="false">
      <c r="A1961" s="0" t="n">
        <v>1959</v>
      </c>
      <c r="B1961" s="1" t="s">
        <v>4043</v>
      </c>
      <c r="C1961" s="1" t="s">
        <v>4044</v>
      </c>
      <c r="D1961" s="2" t="n">
        <v>10000</v>
      </c>
      <c r="E1961" s="3" t="n">
        <v>15673.44</v>
      </c>
      <c r="F1961" s="0" t="s">
        <v>22</v>
      </c>
      <c r="G1961" s="0" t="s">
        <v>23</v>
      </c>
      <c r="H1961" s="0" t="s">
        <v>24</v>
      </c>
      <c r="I1961" s="0" t="n">
        <v>1412121600</v>
      </c>
      <c r="J1961" s="0" t="n">
        <v>1408565860</v>
      </c>
      <c r="K1961" s="9" t="n">
        <f aca="false">TRUE()</f>
        <v>1</v>
      </c>
      <c r="L1961" s="0" t="n">
        <v>424</v>
      </c>
      <c r="M1961" s="9" t="n">
        <f aca="false">TRUE()</f>
        <v>1</v>
      </c>
      <c r="N1961" s="0" t="s">
        <v>4007</v>
      </c>
      <c r="O1961" s="0" t="n">
        <f aca="false">ROUND(E1961/D1961*100,0)</f>
        <v>157</v>
      </c>
      <c r="P1961" s="0" t="n">
        <f aca="false">ROUND(E1961/L1961,2)</f>
        <v>36.97</v>
      </c>
      <c r="Q1961" s="0" t="s">
        <v>1143</v>
      </c>
      <c r="R1961" s="0" t="s">
        <v>4008</v>
      </c>
      <c r="S1961" s="10" t="n">
        <f aca="false">(((J1961/60)/60)/24)+DATE(1970,1,1)</f>
        <v>41871.8456018519</v>
      </c>
      <c r="T1961" s="10" t="n">
        <f aca="false">(((I1961/60)/60)/24)+DATE(1970,1,1)</f>
        <v>41913</v>
      </c>
    </row>
    <row r="1962" customFormat="false" ht="35.05" hidden="false" customHeight="false" outlineLevel="0" collapsed="false">
      <c r="A1962" s="0" t="n">
        <v>1960</v>
      </c>
      <c r="B1962" s="1" t="s">
        <v>4045</v>
      </c>
      <c r="C1962" s="1" t="s">
        <v>4046</v>
      </c>
      <c r="D1962" s="2" t="n">
        <v>70000</v>
      </c>
      <c r="E1962" s="3" t="n">
        <v>82532</v>
      </c>
      <c r="F1962" s="0" t="s">
        <v>22</v>
      </c>
      <c r="G1962" s="0" t="s">
        <v>487</v>
      </c>
      <c r="H1962" s="0" t="s">
        <v>488</v>
      </c>
      <c r="I1962" s="0" t="n">
        <v>1419151341</v>
      </c>
      <c r="J1962" s="0" t="n">
        <v>1416559341</v>
      </c>
      <c r="K1962" s="9" t="n">
        <f aca="false">TRUE()</f>
        <v>1</v>
      </c>
      <c r="L1962" s="0" t="n">
        <v>33</v>
      </c>
      <c r="M1962" s="9" t="n">
        <f aca="false">TRUE()</f>
        <v>1</v>
      </c>
      <c r="N1962" s="0" t="s">
        <v>4007</v>
      </c>
      <c r="O1962" s="0" t="n">
        <f aca="false">ROUND(E1962/D1962*100,0)</f>
        <v>118</v>
      </c>
      <c r="P1962" s="0" t="n">
        <f aca="false">ROUND(E1962/L1962,2)</f>
        <v>2500.97</v>
      </c>
      <c r="Q1962" s="0" t="s">
        <v>1143</v>
      </c>
      <c r="R1962" s="0" t="s">
        <v>4008</v>
      </c>
      <c r="S1962" s="10" t="n">
        <f aca="false">(((J1962/60)/60)/24)+DATE(1970,1,1)</f>
        <v>41964.3627430556</v>
      </c>
      <c r="T1962" s="10" t="n">
        <f aca="false">(((I1962/60)/60)/24)+DATE(1970,1,1)</f>
        <v>41994.3627430556</v>
      </c>
    </row>
    <row r="1963" customFormat="false" ht="35.05" hidden="false" customHeight="false" outlineLevel="0" collapsed="false">
      <c r="A1963" s="0" t="n">
        <v>1961</v>
      </c>
      <c r="B1963" s="1" t="s">
        <v>4047</v>
      </c>
      <c r="C1963" s="1" t="s">
        <v>4048</v>
      </c>
      <c r="D1963" s="2" t="n">
        <v>10000</v>
      </c>
      <c r="E1963" s="3" t="n">
        <v>110538.12</v>
      </c>
      <c r="F1963" s="0" t="s">
        <v>22</v>
      </c>
      <c r="G1963" s="0" t="s">
        <v>23</v>
      </c>
      <c r="H1963" s="0" t="s">
        <v>24</v>
      </c>
      <c r="I1963" s="0" t="n">
        <v>1349495940</v>
      </c>
      <c r="J1963" s="0" t="n">
        <v>1346042417</v>
      </c>
      <c r="K1963" s="9" t="n">
        <f aca="false">TRUE()</f>
        <v>1</v>
      </c>
      <c r="L1963" s="0" t="n">
        <v>1633</v>
      </c>
      <c r="M1963" s="9" t="n">
        <f aca="false">TRUE()</f>
        <v>1</v>
      </c>
      <c r="N1963" s="0" t="s">
        <v>4007</v>
      </c>
      <c r="O1963" s="0" t="n">
        <f aca="false">ROUND(E1963/D1963*100,0)</f>
        <v>1105</v>
      </c>
      <c r="P1963" s="0" t="n">
        <f aca="false">ROUND(E1963/L1963,2)</f>
        <v>67.69</v>
      </c>
      <c r="Q1963" s="0" t="s">
        <v>1143</v>
      </c>
      <c r="R1963" s="0" t="s">
        <v>4008</v>
      </c>
      <c r="S1963" s="10" t="n">
        <f aca="false">(((J1963/60)/60)/24)+DATE(1970,1,1)</f>
        <v>41148.1946412037</v>
      </c>
      <c r="T1963" s="10" t="n">
        <f aca="false">(((I1963/60)/60)/24)+DATE(1970,1,1)</f>
        <v>41188.1659722222</v>
      </c>
    </row>
    <row r="1964" customFormat="false" ht="35.05" hidden="false" customHeight="false" outlineLevel="0" collapsed="false">
      <c r="A1964" s="0" t="n">
        <v>1962</v>
      </c>
      <c r="B1964" s="1" t="s">
        <v>4049</v>
      </c>
      <c r="C1964" s="1" t="s">
        <v>4050</v>
      </c>
      <c r="D1964" s="2" t="n">
        <v>10000</v>
      </c>
      <c r="E1964" s="3" t="n">
        <v>19292.5</v>
      </c>
      <c r="F1964" s="0" t="s">
        <v>22</v>
      </c>
      <c r="G1964" s="0" t="s">
        <v>23</v>
      </c>
      <c r="H1964" s="0" t="s">
        <v>24</v>
      </c>
      <c r="I1964" s="0" t="n">
        <v>1400006636</v>
      </c>
      <c r="J1964" s="0" t="n">
        <v>1397414636</v>
      </c>
      <c r="K1964" s="9" t="n">
        <f aca="false">TRUE()</f>
        <v>1</v>
      </c>
      <c r="L1964" s="0" t="n">
        <v>306</v>
      </c>
      <c r="M1964" s="9" t="n">
        <f aca="false">TRUE()</f>
        <v>1</v>
      </c>
      <c r="N1964" s="0" t="s">
        <v>4007</v>
      </c>
      <c r="O1964" s="0" t="n">
        <f aca="false">ROUND(E1964/D1964*100,0)</f>
        <v>193</v>
      </c>
      <c r="P1964" s="0" t="n">
        <f aca="false">ROUND(E1964/L1964,2)</f>
        <v>63.05</v>
      </c>
      <c r="Q1964" s="0" t="s">
        <v>1143</v>
      </c>
      <c r="R1964" s="0" t="s">
        <v>4008</v>
      </c>
      <c r="S1964" s="10" t="n">
        <f aca="false">(((J1964/60)/60)/24)+DATE(1970,1,1)</f>
        <v>41742.7805092593</v>
      </c>
      <c r="T1964" s="10" t="n">
        <f aca="false">(((I1964/60)/60)/24)+DATE(1970,1,1)</f>
        <v>41772.7805092593</v>
      </c>
    </row>
    <row r="1965" customFormat="false" ht="46.25" hidden="false" customHeight="false" outlineLevel="0" collapsed="false">
      <c r="A1965" s="0" t="n">
        <v>1963</v>
      </c>
      <c r="B1965" s="1" t="s">
        <v>4051</v>
      </c>
      <c r="C1965" s="1" t="s">
        <v>4052</v>
      </c>
      <c r="D1965" s="2" t="n">
        <v>19000</v>
      </c>
      <c r="E1965" s="3" t="n">
        <v>24108</v>
      </c>
      <c r="F1965" s="0" t="s">
        <v>22</v>
      </c>
      <c r="G1965" s="0" t="s">
        <v>32</v>
      </c>
      <c r="H1965" s="0" t="s">
        <v>33</v>
      </c>
      <c r="I1965" s="0" t="n">
        <v>1410862734</v>
      </c>
      <c r="J1965" s="0" t="n">
        <v>1407838734</v>
      </c>
      <c r="K1965" s="9" t="n">
        <f aca="false">TRUE()</f>
        <v>1</v>
      </c>
      <c r="L1965" s="0" t="n">
        <v>205</v>
      </c>
      <c r="M1965" s="9" t="n">
        <f aca="false">TRUE()</f>
        <v>1</v>
      </c>
      <c r="N1965" s="0" t="s">
        <v>4007</v>
      </c>
      <c r="O1965" s="0" t="n">
        <f aca="false">ROUND(E1965/D1965*100,0)</f>
        <v>127</v>
      </c>
      <c r="P1965" s="0" t="n">
        <f aca="false">ROUND(E1965/L1965,2)</f>
        <v>117.6</v>
      </c>
      <c r="Q1965" s="0" t="s">
        <v>1143</v>
      </c>
      <c r="R1965" s="0" t="s">
        <v>4008</v>
      </c>
      <c r="S1965" s="10" t="n">
        <f aca="false">(((J1965/60)/60)/24)+DATE(1970,1,1)</f>
        <v>41863.4297916667</v>
      </c>
      <c r="T1965" s="10" t="n">
        <f aca="false">(((I1965/60)/60)/24)+DATE(1970,1,1)</f>
        <v>41898.4297916667</v>
      </c>
    </row>
    <row r="1966" customFormat="false" ht="35.05" hidden="false" customHeight="false" outlineLevel="0" collapsed="false">
      <c r="A1966" s="0" t="n">
        <v>1964</v>
      </c>
      <c r="B1966" s="1" t="s">
        <v>4053</v>
      </c>
      <c r="C1966" s="1" t="s">
        <v>4054</v>
      </c>
      <c r="D1966" s="2" t="n">
        <v>89200</v>
      </c>
      <c r="E1966" s="3" t="n">
        <v>231543.12</v>
      </c>
      <c r="F1966" s="0" t="s">
        <v>22</v>
      </c>
      <c r="G1966" s="0" t="s">
        <v>1241</v>
      </c>
      <c r="H1966" s="0" t="s">
        <v>63</v>
      </c>
      <c r="I1966" s="0" t="n">
        <v>1461306772</v>
      </c>
      <c r="J1966" s="0" t="n">
        <v>1458714772</v>
      </c>
      <c r="K1966" s="9" t="n">
        <f aca="false">TRUE()</f>
        <v>1</v>
      </c>
      <c r="L1966" s="0" t="n">
        <v>1281</v>
      </c>
      <c r="M1966" s="9" t="n">
        <f aca="false">TRUE()</f>
        <v>1</v>
      </c>
      <c r="N1966" s="0" t="s">
        <v>4007</v>
      </c>
      <c r="O1966" s="0" t="n">
        <f aca="false">ROUND(E1966/D1966*100,0)</f>
        <v>260</v>
      </c>
      <c r="P1966" s="0" t="n">
        <f aca="false">ROUND(E1966/L1966,2)</f>
        <v>180.75</v>
      </c>
      <c r="Q1966" s="0" t="s">
        <v>1143</v>
      </c>
      <c r="R1966" s="0" t="s">
        <v>4008</v>
      </c>
      <c r="S1966" s="10" t="n">
        <f aca="false">(((J1966/60)/60)/24)+DATE(1970,1,1)</f>
        <v>42452.2728240741</v>
      </c>
      <c r="T1966" s="10" t="n">
        <f aca="false">(((I1966/60)/60)/24)+DATE(1970,1,1)</f>
        <v>42482.2728240741</v>
      </c>
    </row>
    <row r="1967" customFormat="false" ht="35.05" hidden="false" customHeight="false" outlineLevel="0" collapsed="false">
      <c r="A1967" s="0" t="n">
        <v>1965</v>
      </c>
      <c r="B1967" s="1" t="s">
        <v>4055</v>
      </c>
      <c r="C1967" s="1" t="s">
        <v>4056</v>
      </c>
      <c r="D1967" s="2" t="n">
        <v>5000</v>
      </c>
      <c r="E1967" s="3" t="n">
        <v>13114</v>
      </c>
      <c r="F1967" s="0" t="s">
        <v>22</v>
      </c>
      <c r="G1967" s="0" t="s">
        <v>23</v>
      </c>
      <c r="H1967" s="0" t="s">
        <v>24</v>
      </c>
      <c r="I1967" s="0" t="n">
        <v>1326330000</v>
      </c>
      <c r="J1967" s="0" t="n">
        <v>1324433310</v>
      </c>
      <c r="K1967" s="9" t="n">
        <f aca="false">TRUE()</f>
        <v>1</v>
      </c>
      <c r="L1967" s="0" t="n">
        <v>103</v>
      </c>
      <c r="M1967" s="9" t="n">
        <f aca="false">TRUE()</f>
        <v>1</v>
      </c>
      <c r="N1967" s="0" t="s">
        <v>4007</v>
      </c>
      <c r="O1967" s="0" t="n">
        <f aca="false">ROUND(E1967/D1967*100,0)</f>
        <v>262</v>
      </c>
      <c r="P1967" s="0" t="n">
        <f aca="false">ROUND(E1967/L1967,2)</f>
        <v>127.32</v>
      </c>
      <c r="Q1967" s="0" t="s">
        <v>1143</v>
      </c>
      <c r="R1967" s="0" t="s">
        <v>4008</v>
      </c>
      <c r="S1967" s="10" t="n">
        <f aca="false">(((J1967/60)/60)/24)+DATE(1970,1,1)</f>
        <v>40898.0892361111</v>
      </c>
      <c r="T1967" s="10" t="n">
        <f aca="false">(((I1967/60)/60)/24)+DATE(1970,1,1)</f>
        <v>40920.0416666667</v>
      </c>
    </row>
    <row r="1968" customFormat="false" ht="35.05" hidden="false" customHeight="false" outlineLevel="0" collapsed="false">
      <c r="A1968" s="0" t="n">
        <v>1966</v>
      </c>
      <c r="B1968" s="1" t="s">
        <v>4057</v>
      </c>
      <c r="C1968" s="1" t="s">
        <v>4058</v>
      </c>
      <c r="D1968" s="2" t="n">
        <v>100000</v>
      </c>
      <c r="E1968" s="3" t="n">
        <v>206743.09</v>
      </c>
      <c r="F1968" s="0" t="s">
        <v>22</v>
      </c>
      <c r="G1968" s="0" t="s">
        <v>23</v>
      </c>
      <c r="H1968" s="0" t="s">
        <v>24</v>
      </c>
      <c r="I1968" s="0" t="n">
        <v>1408021098</v>
      </c>
      <c r="J1968" s="0" t="n">
        <v>1405429098</v>
      </c>
      <c r="K1968" s="9" t="n">
        <f aca="false">TRUE()</f>
        <v>1</v>
      </c>
      <c r="L1968" s="0" t="n">
        <v>1513</v>
      </c>
      <c r="M1968" s="9" t="n">
        <f aca="false">TRUE()</f>
        <v>1</v>
      </c>
      <c r="N1968" s="0" t="s">
        <v>4007</v>
      </c>
      <c r="O1968" s="0" t="n">
        <f aca="false">ROUND(E1968/D1968*100,0)</f>
        <v>207</v>
      </c>
      <c r="P1968" s="0" t="n">
        <f aca="false">ROUND(E1968/L1968,2)</f>
        <v>136.64</v>
      </c>
      <c r="Q1968" s="0" t="s">
        <v>1143</v>
      </c>
      <c r="R1968" s="0" t="s">
        <v>4008</v>
      </c>
      <c r="S1968" s="10" t="n">
        <f aca="false">(((J1968/60)/60)/24)+DATE(1970,1,1)</f>
        <v>41835.5404861111</v>
      </c>
      <c r="T1968" s="10" t="n">
        <f aca="false">(((I1968/60)/60)/24)+DATE(1970,1,1)</f>
        <v>41865.5404861111</v>
      </c>
    </row>
    <row r="1969" customFormat="false" ht="35.05" hidden="false" customHeight="false" outlineLevel="0" collapsed="false">
      <c r="A1969" s="0" t="n">
        <v>1967</v>
      </c>
      <c r="B1969" s="1" t="s">
        <v>4059</v>
      </c>
      <c r="C1969" s="1" t="s">
        <v>4060</v>
      </c>
      <c r="D1969" s="2" t="n">
        <v>20000</v>
      </c>
      <c r="E1969" s="3" t="n">
        <v>74026</v>
      </c>
      <c r="F1969" s="0" t="s">
        <v>22</v>
      </c>
      <c r="G1969" s="0" t="s">
        <v>23</v>
      </c>
      <c r="H1969" s="0" t="s">
        <v>24</v>
      </c>
      <c r="I1969" s="0" t="n">
        <v>1398959729</v>
      </c>
      <c r="J1969" s="0" t="n">
        <v>1396367729</v>
      </c>
      <c r="K1969" s="9" t="n">
        <f aca="false">TRUE()</f>
        <v>1</v>
      </c>
      <c r="L1969" s="0" t="n">
        <v>405</v>
      </c>
      <c r="M1969" s="9" t="n">
        <f aca="false">TRUE()</f>
        <v>1</v>
      </c>
      <c r="N1969" s="0" t="s">
        <v>4007</v>
      </c>
      <c r="O1969" s="0" t="n">
        <f aca="false">ROUND(E1969/D1969*100,0)</f>
        <v>370</v>
      </c>
      <c r="P1969" s="0" t="n">
        <f aca="false">ROUND(E1969/L1969,2)</f>
        <v>182.78</v>
      </c>
      <c r="Q1969" s="0" t="s">
        <v>1143</v>
      </c>
      <c r="R1969" s="0" t="s">
        <v>4008</v>
      </c>
      <c r="S1969" s="10" t="n">
        <f aca="false">(((J1969/60)/60)/24)+DATE(1970,1,1)</f>
        <v>41730.6635300926</v>
      </c>
      <c r="T1969" s="10" t="n">
        <f aca="false">(((I1969/60)/60)/24)+DATE(1970,1,1)</f>
        <v>41760.6635300926</v>
      </c>
    </row>
    <row r="1970" customFormat="false" ht="23.85" hidden="false" customHeight="false" outlineLevel="0" collapsed="false">
      <c r="A1970" s="0" t="n">
        <v>1968</v>
      </c>
      <c r="B1970" s="1" t="s">
        <v>4061</v>
      </c>
      <c r="C1970" s="1" t="s">
        <v>4062</v>
      </c>
      <c r="D1970" s="2" t="n">
        <v>50000</v>
      </c>
      <c r="E1970" s="3" t="n">
        <v>142483</v>
      </c>
      <c r="F1970" s="0" t="s">
        <v>22</v>
      </c>
      <c r="G1970" s="0" t="s">
        <v>23</v>
      </c>
      <c r="H1970" s="0" t="s">
        <v>24</v>
      </c>
      <c r="I1970" s="0" t="n">
        <v>1480777515</v>
      </c>
      <c r="J1970" s="0" t="n">
        <v>1478095515</v>
      </c>
      <c r="K1970" s="9" t="n">
        <f aca="false">TRUE()</f>
        <v>1</v>
      </c>
      <c r="L1970" s="0" t="n">
        <v>510</v>
      </c>
      <c r="M1970" s="9" t="n">
        <f aca="false">TRUE()</f>
        <v>1</v>
      </c>
      <c r="N1970" s="0" t="s">
        <v>4007</v>
      </c>
      <c r="O1970" s="0" t="n">
        <f aca="false">ROUND(E1970/D1970*100,0)</f>
        <v>285</v>
      </c>
      <c r="P1970" s="0" t="n">
        <f aca="false">ROUND(E1970/L1970,2)</f>
        <v>279.38</v>
      </c>
      <c r="Q1970" s="0" t="s">
        <v>1143</v>
      </c>
      <c r="R1970" s="0" t="s">
        <v>4008</v>
      </c>
      <c r="S1970" s="10" t="n">
        <f aca="false">(((J1970/60)/60)/24)+DATE(1970,1,1)</f>
        <v>42676.5869791667</v>
      </c>
      <c r="T1970" s="10" t="n">
        <f aca="false">(((I1970/60)/60)/24)+DATE(1970,1,1)</f>
        <v>42707.6286458333</v>
      </c>
    </row>
    <row r="1971" customFormat="false" ht="35.05" hidden="false" customHeight="false" outlineLevel="0" collapsed="false">
      <c r="A1971" s="0" t="n">
        <v>1969</v>
      </c>
      <c r="B1971" s="1" t="s">
        <v>4063</v>
      </c>
      <c r="C1971" s="1" t="s">
        <v>4064</v>
      </c>
      <c r="D1971" s="2" t="n">
        <v>20000</v>
      </c>
      <c r="E1971" s="3" t="n">
        <v>115816</v>
      </c>
      <c r="F1971" s="0" t="s">
        <v>22</v>
      </c>
      <c r="G1971" s="0" t="s">
        <v>32</v>
      </c>
      <c r="H1971" s="0" t="s">
        <v>33</v>
      </c>
      <c r="I1971" s="0" t="n">
        <v>1470423668</v>
      </c>
      <c r="J1971" s="0" t="n">
        <v>1467831668</v>
      </c>
      <c r="K1971" s="9" t="n">
        <f aca="false">TRUE()</f>
        <v>1</v>
      </c>
      <c r="L1971" s="0" t="n">
        <v>1887</v>
      </c>
      <c r="M1971" s="9" t="n">
        <f aca="false">TRUE()</f>
        <v>1</v>
      </c>
      <c r="N1971" s="0" t="s">
        <v>4007</v>
      </c>
      <c r="O1971" s="0" t="n">
        <f aca="false">ROUND(E1971/D1971*100,0)</f>
        <v>579</v>
      </c>
      <c r="P1971" s="0" t="n">
        <f aca="false">ROUND(E1971/L1971,2)</f>
        <v>61.38</v>
      </c>
      <c r="Q1971" s="0" t="s">
        <v>1143</v>
      </c>
      <c r="R1971" s="0" t="s">
        <v>4008</v>
      </c>
      <c r="S1971" s="10" t="n">
        <f aca="false">(((J1971/60)/60)/24)+DATE(1970,1,1)</f>
        <v>42557.7924537037</v>
      </c>
      <c r="T1971" s="10" t="n">
        <f aca="false">(((I1971/60)/60)/24)+DATE(1970,1,1)</f>
        <v>42587.7924537037</v>
      </c>
    </row>
    <row r="1972" customFormat="false" ht="35.05" hidden="false" customHeight="false" outlineLevel="0" collapsed="false">
      <c r="A1972" s="0" t="n">
        <v>1970</v>
      </c>
      <c r="B1972" s="1" t="s">
        <v>4065</v>
      </c>
      <c r="C1972" s="1" t="s">
        <v>4066</v>
      </c>
      <c r="D1972" s="2" t="n">
        <v>5000</v>
      </c>
      <c r="E1972" s="3" t="n">
        <v>56590</v>
      </c>
      <c r="F1972" s="0" t="s">
        <v>22</v>
      </c>
      <c r="G1972" s="0" t="s">
        <v>23</v>
      </c>
      <c r="H1972" s="0" t="s">
        <v>24</v>
      </c>
      <c r="I1972" s="0" t="n">
        <v>1366429101</v>
      </c>
      <c r="J1972" s="0" t="n">
        <v>1361248701</v>
      </c>
      <c r="K1972" s="9" t="n">
        <f aca="false">TRUE()</f>
        <v>1</v>
      </c>
      <c r="L1972" s="0" t="n">
        <v>701</v>
      </c>
      <c r="M1972" s="9" t="n">
        <f aca="false">TRUE()</f>
        <v>1</v>
      </c>
      <c r="N1972" s="0" t="s">
        <v>4007</v>
      </c>
      <c r="O1972" s="0" t="n">
        <f aca="false">ROUND(E1972/D1972*100,0)</f>
        <v>1132</v>
      </c>
      <c r="P1972" s="0" t="n">
        <f aca="false">ROUND(E1972/L1972,2)</f>
        <v>80.73</v>
      </c>
      <c r="Q1972" s="0" t="s">
        <v>1143</v>
      </c>
      <c r="R1972" s="0" t="s">
        <v>4008</v>
      </c>
      <c r="S1972" s="10" t="n">
        <f aca="false">(((J1972/60)/60)/24)+DATE(1970,1,1)</f>
        <v>41324.1932986111</v>
      </c>
      <c r="T1972" s="10" t="n">
        <f aca="false">(((I1972/60)/60)/24)+DATE(1970,1,1)</f>
        <v>41384.1516319444</v>
      </c>
    </row>
    <row r="1973" customFormat="false" ht="35.05" hidden="false" customHeight="false" outlineLevel="0" collapsed="false">
      <c r="A1973" s="0" t="n">
        <v>1971</v>
      </c>
      <c r="B1973" s="1" t="s">
        <v>4067</v>
      </c>
      <c r="C1973" s="1" t="s">
        <v>4068</v>
      </c>
      <c r="D1973" s="2" t="n">
        <v>400000</v>
      </c>
      <c r="E1973" s="3" t="n">
        <v>1052110.87</v>
      </c>
      <c r="F1973" s="0" t="s">
        <v>22</v>
      </c>
      <c r="G1973" s="0" t="s">
        <v>23</v>
      </c>
      <c r="H1973" s="0" t="s">
        <v>24</v>
      </c>
      <c r="I1973" s="0" t="n">
        <v>1384488000</v>
      </c>
      <c r="J1973" s="0" t="n">
        <v>1381752061</v>
      </c>
      <c r="K1973" s="9" t="n">
        <f aca="false">TRUE()</f>
        <v>1</v>
      </c>
      <c r="L1973" s="0" t="n">
        <v>3863</v>
      </c>
      <c r="M1973" s="9" t="n">
        <f aca="false">TRUE()</f>
        <v>1</v>
      </c>
      <c r="N1973" s="0" t="s">
        <v>4007</v>
      </c>
      <c r="O1973" s="0" t="n">
        <f aca="false">ROUND(E1973/D1973*100,0)</f>
        <v>263</v>
      </c>
      <c r="P1973" s="0" t="n">
        <f aca="false">ROUND(E1973/L1973,2)</f>
        <v>272.36</v>
      </c>
      <c r="Q1973" s="0" t="s">
        <v>1143</v>
      </c>
      <c r="R1973" s="0" t="s">
        <v>4008</v>
      </c>
      <c r="S1973" s="10" t="n">
        <f aca="false">(((J1973/60)/60)/24)+DATE(1970,1,1)</f>
        <v>41561.5007060185</v>
      </c>
      <c r="T1973" s="10" t="n">
        <f aca="false">(((I1973/60)/60)/24)+DATE(1970,1,1)</f>
        <v>41593.1666666667</v>
      </c>
    </row>
    <row r="1974" customFormat="false" ht="35.05" hidden="false" customHeight="false" outlineLevel="0" collapsed="false">
      <c r="A1974" s="0" t="n">
        <v>1972</v>
      </c>
      <c r="B1974" s="1" t="s">
        <v>4069</v>
      </c>
      <c r="C1974" s="1" t="s">
        <v>4070</v>
      </c>
      <c r="D1974" s="2" t="n">
        <v>2500</v>
      </c>
      <c r="E1974" s="3" t="n">
        <v>16862</v>
      </c>
      <c r="F1974" s="0" t="s">
        <v>22</v>
      </c>
      <c r="G1974" s="0" t="s">
        <v>23</v>
      </c>
      <c r="H1974" s="0" t="s">
        <v>24</v>
      </c>
      <c r="I1974" s="0" t="n">
        <v>1353201444</v>
      </c>
      <c r="J1974" s="0" t="n">
        <v>1350605844</v>
      </c>
      <c r="K1974" s="9" t="n">
        <f aca="false">TRUE()</f>
        <v>1</v>
      </c>
      <c r="L1974" s="0" t="n">
        <v>238</v>
      </c>
      <c r="M1974" s="9" t="n">
        <f aca="false">TRUE()</f>
        <v>1</v>
      </c>
      <c r="N1974" s="0" t="s">
        <v>4007</v>
      </c>
      <c r="O1974" s="0" t="n">
        <f aca="false">ROUND(E1974/D1974*100,0)</f>
        <v>674</v>
      </c>
      <c r="P1974" s="0" t="n">
        <f aca="false">ROUND(E1974/L1974,2)</f>
        <v>70.85</v>
      </c>
      <c r="Q1974" s="0" t="s">
        <v>1143</v>
      </c>
      <c r="R1974" s="0" t="s">
        <v>4008</v>
      </c>
      <c r="S1974" s="10" t="n">
        <f aca="false">(((J1974/60)/60)/24)+DATE(1970,1,1)</f>
        <v>41201.0120833333</v>
      </c>
      <c r="T1974" s="10" t="n">
        <f aca="false">(((I1974/60)/60)/24)+DATE(1970,1,1)</f>
        <v>41231.05375</v>
      </c>
    </row>
    <row r="1975" customFormat="false" ht="35.05" hidden="false" customHeight="false" outlineLevel="0" collapsed="false">
      <c r="A1975" s="0" t="n">
        <v>1973</v>
      </c>
      <c r="B1975" s="1" t="s">
        <v>4071</v>
      </c>
      <c r="C1975" s="1" t="s">
        <v>4072</v>
      </c>
      <c r="D1975" s="2" t="n">
        <v>198000</v>
      </c>
      <c r="E1975" s="3" t="n">
        <v>508525.01</v>
      </c>
      <c r="F1975" s="0" t="s">
        <v>22</v>
      </c>
      <c r="G1975" s="0" t="s">
        <v>23</v>
      </c>
      <c r="H1975" s="0" t="s">
        <v>24</v>
      </c>
      <c r="I1975" s="0" t="n">
        <v>1470466800</v>
      </c>
      <c r="J1975" s="0" t="n">
        <v>1467134464</v>
      </c>
      <c r="K1975" s="9" t="n">
        <f aca="false">TRUE()</f>
        <v>1</v>
      </c>
      <c r="L1975" s="0" t="n">
        <v>2051</v>
      </c>
      <c r="M1975" s="9" t="n">
        <f aca="false">TRUE()</f>
        <v>1</v>
      </c>
      <c r="N1975" s="0" t="s">
        <v>4007</v>
      </c>
      <c r="O1975" s="0" t="n">
        <f aca="false">ROUND(E1975/D1975*100,0)</f>
        <v>257</v>
      </c>
      <c r="P1975" s="0" t="n">
        <f aca="false">ROUND(E1975/L1975,2)</f>
        <v>247.94</v>
      </c>
      <c r="Q1975" s="0" t="s">
        <v>1143</v>
      </c>
      <c r="R1975" s="0" t="s">
        <v>4008</v>
      </c>
      <c r="S1975" s="10" t="n">
        <f aca="false">(((J1975/60)/60)/24)+DATE(1970,1,1)</f>
        <v>42549.722962963</v>
      </c>
      <c r="T1975" s="10" t="n">
        <f aca="false">(((I1975/60)/60)/24)+DATE(1970,1,1)</f>
        <v>42588.2916666667</v>
      </c>
    </row>
    <row r="1976" customFormat="false" ht="35.05" hidden="false" customHeight="false" outlineLevel="0" collapsed="false">
      <c r="A1976" s="0" t="n">
        <v>1974</v>
      </c>
      <c r="B1976" s="1" t="s">
        <v>4073</v>
      </c>
      <c r="C1976" s="1" t="s">
        <v>4074</v>
      </c>
      <c r="D1976" s="2" t="n">
        <v>20000</v>
      </c>
      <c r="E1976" s="3" t="n">
        <v>75099.2</v>
      </c>
      <c r="F1976" s="0" t="s">
        <v>22</v>
      </c>
      <c r="G1976" s="0" t="s">
        <v>32</v>
      </c>
      <c r="H1976" s="0" t="s">
        <v>33</v>
      </c>
      <c r="I1976" s="0" t="n">
        <v>1376899269</v>
      </c>
      <c r="J1976" s="0" t="n">
        <v>1371715269</v>
      </c>
      <c r="K1976" s="9" t="n">
        <f aca="false">TRUE()</f>
        <v>1</v>
      </c>
      <c r="L1976" s="0" t="n">
        <v>402</v>
      </c>
      <c r="M1976" s="9" t="n">
        <f aca="false">TRUE()</f>
        <v>1</v>
      </c>
      <c r="N1976" s="0" t="s">
        <v>4007</v>
      </c>
      <c r="O1976" s="0" t="n">
        <f aca="false">ROUND(E1976/D1976*100,0)</f>
        <v>375</v>
      </c>
      <c r="P1976" s="0" t="n">
        <f aca="false">ROUND(E1976/L1976,2)</f>
        <v>186.81</v>
      </c>
      <c r="Q1976" s="0" t="s">
        <v>1143</v>
      </c>
      <c r="R1976" s="0" t="s">
        <v>4008</v>
      </c>
      <c r="S1976" s="10" t="n">
        <f aca="false">(((J1976/60)/60)/24)+DATE(1970,1,1)</f>
        <v>41445.3341319445</v>
      </c>
      <c r="T1976" s="10" t="n">
        <f aca="false">(((I1976/60)/60)/24)+DATE(1970,1,1)</f>
        <v>41505.3341319445</v>
      </c>
    </row>
    <row r="1977" customFormat="false" ht="23.85" hidden="false" customHeight="false" outlineLevel="0" collapsed="false">
      <c r="A1977" s="0" t="n">
        <v>1975</v>
      </c>
      <c r="B1977" s="1" t="s">
        <v>4075</v>
      </c>
      <c r="C1977" s="1" t="s">
        <v>4076</v>
      </c>
      <c r="D1977" s="2" t="n">
        <v>16000</v>
      </c>
      <c r="E1977" s="3" t="n">
        <v>33393.34</v>
      </c>
      <c r="F1977" s="0" t="s">
        <v>22</v>
      </c>
      <c r="G1977" s="0" t="s">
        <v>23</v>
      </c>
      <c r="H1977" s="0" t="s">
        <v>24</v>
      </c>
      <c r="I1977" s="0" t="n">
        <v>1362938851</v>
      </c>
      <c r="J1977" s="0" t="n">
        <v>1360346851</v>
      </c>
      <c r="K1977" s="9" t="n">
        <f aca="false">TRUE()</f>
        <v>1</v>
      </c>
      <c r="L1977" s="0" t="n">
        <v>253</v>
      </c>
      <c r="M1977" s="9" t="n">
        <f aca="false">TRUE()</f>
        <v>1</v>
      </c>
      <c r="N1977" s="0" t="s">
        <v>4007</v>
      </c>
      <c r="O1977" s="0" t="n">
        <f aca="false">ROUND(E1977/D1977*100,0)</f>
        <v>209</v>
      </c>
      <c r="P1977" s="0" t="n">
        <f aca="false">ROUND(E1977/L1977,2)</f>
        <v>131.99</v>
      </c>
      <c r="Q1977" s="0" t="s">
        <v>1143</v>
      </c>
      <c r="R1977" s="0" t="s">
        <v>4008</v>
      </c>
      <c r="S1977" s="10" t="n">
        <f aca="false">(((J1977/60)/60)/24)+DATE(1970,1,1)</f>
        <v>41313.7552199074</v>
      </c>
      <c r="T1977" s="10" t="n">
        <f aca="false">(((I1977/60)/60)/24)+DATE(1970,1,1)</f>
        <v>41343.7552199074</v>
      </c>
    </row>
    <row r="1978" customFormat="false" ht="23.85" hidden="false" customHeight="false" outlineLevel="0" collapsed="false">
      <c r="A1978" s="0" t="n">
        <v>1976</v>
      </c>
      <c r="B1978" s="1" t="s">
        <v>4077</v>
      </c>
      <c r="C1978" s="1" t="s">
        <v>4078</v>
      </c>
      <c r="D1978" s="2" t="n">
        <v>4000</v>
      </c>
      <c r="E1978" s="3" t="n">
        <v>13864</v>
      </c>
      <c r="F1978" s="0" t="s">
        <v>22</v>
      </c>
      <c r="G1978" s="0" t="s">
        <v>32</v>
      </c>
      <c r="H1978" s="0" t="s">
        <v>33</v>
      </c>
      <c r="I1978" s="0" t="n">
        <v>1373751325</v>
      </c>
      <c r="J1978" s="0" t="n">
        <v>1371159325</v>
      </c>
      <c r="K1978" s="9" t="n">
        <f aca="false">TRUE()</f>
        <v>1</v>
      </c>
      <c r="L1978" s="0" t="n">
        <v>473</v>
      </c>
      <c r="M1978" s="9" t="n">
        <f aca="false">TRUE()</f>
        <v>1</v>
      </c>
      <c r="N1978" s="0" t="s">
        <v>4007</v>
      </c>
      <c r="O1978" s="0" t="n">
        <f aca="false">ROUND(E1978/D1978*100,0)</f>
        <v>347</v>
      </c>
      <c r="P1978" s="0" t="n">
        <f aca="false">ROUND(E1978/L1978,2)</f>
        <v>29.31</v>
      </c>
      <c r="Q1978" s="0" t="s">
        <v>1143</v>
      </c>
      <c r="R1978" s="0" t="s">
        <v>4008</v>
      </c>
      <c r="S1978" s="10" t="n">
        <f aca="false">(((J1978/60)/60)/24)+DATE(1970,1,1)</f>
        <v>41438.8995949074</v>
      </c>
      <c r="T1978" s="10" t="n">
        <f aca="false">(((I1978/60)/60)/24)+DATE(1970,1,1)</f>
        <v>41468.8995949074</v>
      </c>
    </row>
    <row r="1979" customFormat="false" ht="35.05" hidden="false" customHeight="false" outlineLevel="0" collapsed="false">
      <c r="A1979" s="0" t="n">
        <v>1977</v>
      </c>
      <c r="B1979" s="1" t="s">
        <v>4079</v>
      </c>
      <c r="C1979" s="1" t="s">
        <v>4080</v>
      </c>
      <c r="D1979" s="2" t="n">
        <v>50000</v>
      </c>
      <c r="E1979" s="3" t="n">
        <v>201165</v>
      </c>
      <c r="F1979" s="0" t="s">
        <v>22</v>
      </c>
      <c r="G1979" s="0" t="s">
        <v>23</v>
      </c>
      <c r="H1979" s="0" t="s">
        <v>24</v>
      </c>
      <c r="I1979" s="0" t="n">
        <v>1450511940</v>
      </c>
      <c r="J1979" s="0" t="n">
        <v>1446527540</v>
      </c>
      <c r="K1979" s="9" t="n">
        <f aca="false">TRUE()</f>
        <v>1</v>
      </c>
      <c r="L1979" s="0" t="n">
        <v>821</v>
      </c>
      <c r="M1979" s="9" t="n">
        <f aca="false">TRUE()</f>
        <v>1</v>
      </c>
      <c r="N1979" s="0" t="s">
        <v>4007</v>
      </c>
      <c r="O1979" s="0" t="n">
        <f aca="false">ROUND(E1979/D1979*100,0)</f>
        <v>402</v>
      </c>
      <c r="P1979" s="0" t="n">
        <f aca="false">ROUND(E1979/L1979,2)</f>
        <v>245.02</v>
      </c>
      <c r="Q1979" s="0" t="s">
        <v>1143</v>
      </c>
      <c r="R1979" s="0" t="s">
        <v>4008</v>
      </c>
      <c r="S1979" s="10" t="n">
        <f aca="false">(((J1979/60)/60)/24)+DATE(1970,1,1)</f>
        <v>42311.2168981482</v>
      </c>
      <c r="T1979" s="10" t="n">
        <f aca="false">(((I1979/60)/60)/24)+DATE(1970,1,1)</f>
        <v>42357.3326388889</v>
      </c>
    </row>
    <row r="1980" customFormat="false" ht="35.05" hidden="false" customHeight="false" outlineLevel="0" collapsed="false">
      <c r="A1980" s="0" t="n">
        <v>1978</v>
      </c>
      <c r="B1980" s="1" t="s">
        <v>4081</v>
      </c>
      <c r="C1980" s="1" t="s">
        <v>4082</v>
      </c>
      <c r="D1980" s="2" t="n">
        <v>50000</v>
      </c>
      <c r="E1980" s="3" t="n">
        <v>513422.57</v>
      </c>
      <c r="F1980" s="0" t="s">
        <v>22</v>
      </c>
      <c r="G1980" s="0" t="s">
        <v>23</v>
      </c>
      <c r="H1980" s="0" t="s">
        <v>24</v>
      </c>
      <c r="I1980" s="0" t="n">
        <v>1339484400</v>
      </c>
      <c r="J1980" s="0" t="n">
        <v>1336627492</v>
      </c>
      <c r="K1980" s="9" t="n">
        <f aca="false">TRUE()</f>
        <v>1</v>
      </c>
      <c r="L1980" s="0" t="n">
        <v>388</v>
      </c>
      <c r="M1980" s="9" t="n">
        <f aca="false">TRUE()</f>
        <v>1</v>
      </c>
      <c r="N1980" s="0" t="s">
        <v>4007</v>
      </c>
      <c r="O1980" s="0" t="n">
        <f aca="false">ROUND(E1980/D1980*100,0)</f>
        <v>1027</v>
      </c>
      <c r="P1980" s="0" t="n">
        <f aca="false">ROUND(E1980/L1980,2)</f>
        <v>1323.25</v>
      </c>
      <c r="Q1980" s="0" t="s">
        <v>1143</v>
      </c>
      <c r="R1980" s="0" t="s">
        <v>4008</v>
      </c>
      <c r="S1980" s="10" t="n">
        <f aca="false">(((J1980/60)/60)/24)+DATE(1970,1,1)</f>
        <v>41039.2256018519</v>
      </c>
      <c r="T1980" s="10" t="n">
        <f aca="false">(((I1980/60)/60)/24)+DATE(1970,1,1)</f>
        <v>41072.2916666667</v>
      </c>
    </row>
    <row r="1981" customFormat="false" ht="35.05" hidden="false" customHeight="false" outlineLevel="0" collapsed="false">
      <c r="A1981" s="0" t="n">
        <v>1979</v>
      </c>
      <c r="B1981" s="1" t="s">
        <v>4083</v>
      </c>
      <c r="C1981" s="1" t="s">
        <v>4084</v>
      </c>
      <c r="D1981" s="2" t="n">
        <v>200000</v>
      </c>
      <c r="E1981" s="3" t="n">
        <v>229802.31</v>
      </c>
      <c r="F1981" s="0" t="s">
        <v>22</v>
      </c>
      <c r="G1981" s="0" t="s">
        <v>23</v>
      </c>
      <c r="H1981" s="0" t="s">
        <v>24</v>
      </c>
      <c r="I1981" s="0" t="n">
        <v>1447909140</v>
      </c>
      <c r="J1981" s="0" t="n">
        <v>1444734146</v>
      </c>
      <c r="K1981" s="9" t="n">
        <f aca="false">TRUE()</f>
        <v>1</v>
      </c>
      <c r="L1981" s="0" t="n">
        <v>813</v>
      </c>
      <c r="M1981" s="9" t="n">
        <f aca="false">TRUE()</f>
        <v>1</v>
      </c>
      <c r="N1981" s="0" t="s">
        <v>4007</v>
      </c>
      <c r="O1981" s="0" t="n">
        <f aca="false">ROUND(E1981/D1981*100,0)</f>
        <v>115</v>
      </c>
      <c r="P1981" s="0" t="n">
        <f aca="false">ROUND(E1981/L1981,2)</f>
        <v>282.66</v>
      </c>
      <c r="Q1981" s="0" t="s">
        <v>1143</v>
      </c>
      <c r="R1981" s="0" t="s">
        <v>4008</v>
      </c>
      <c r="S1981" s="10" t="n">
        <f aca="false">(((J1981/60)/60)/24)+DATE(1970,1,1)</f>
        <v>42290.4600231481</v>
      </c>
      <c r="T1981" s="10" t="n">
        <f aca="false">(((I1981/60)/60)/24)+DATE(1970,1,1)</f>
        <v>42327.2076388889</v>
      </c>
    </row>
    <row r="1982" customFormat="false" ht="23.85" hidden="false" customHeight="false" outlineLevel="0" collapsed="false">
      <c r="A1982" s="0" t="n">
        <v>1980</v>
      </c>
      <c r="B1982" s="1" t="s">
        <v>4085</v>
      </c>
      <c r="C1982" s="1" t="s">
        <v>4086</v>
      </c>
      <c r="D1982" s="2" t="n">
        <v>50000</v>
      </c>
      <c r="E1982" s="3" t="n">
        <v>177412.01</v>
      </c>
      <c r="F1982" s="0" t="s">
        <v>22</v>
      </c>
      <c r="G1982" s="0" t="s">
        <v>513</v>
      </c>
      <c r="H1982" s="0" t="s">
        <v>63</v>
      </c>
      <c r="I1982" s="0" t="n">
        <v>1459684862</v>
      </c>
      <c r="J1982" s="0" t="n">
        <v>1456232462</v>
      </c>
      <c r="K1982" s="9" t="n">
        <f aca="false">TRUE()</f>
        <v>1</v>
      </c>
      <c r="L1982" s="0" t="n">
        <v>1945</v>
      </c>
      <c r="M1982" s="9" t="n">
        <f aca="false">TRUE()</f>
        <v>1</v>
      </c>
      <c r="N1982" s="0" t="s">
        <v>4007</v>
      </c>
      <c r="O1982" s="0" t="n">
        <f aca="false">ROUND(E1982/D1982*100,0)</f>
        <v>355</v>
      </c>
      <c r="P1982" s="0" t="n">
        <f aca="false">ROUND(E1982/L1982,2)</f>
        <v>91.21</v>
      </c>
      <c r="Q1982" s="0" t="s">
        <v>1143</v>
      </c>
      <c r="R1982" s="0" t="s">
        <v>4008</v>
      </c>
      <c r="S1982" s="10" t="n">
        <f aca="false">(((J1982/60)/60)/24)+DATE(1970,1,1)</f>
        <v>42423.5423842593</v>
      </c>
      <c r="T1982" s="10" t="n">
        <f aca="false">(((I1982/60)/60)/24)+DATE(1970,1,1)</f>
        <v>42463.5007175926</v>
      </c>
    </row>
    <row r="1983" customFormat="false" ht="35.05" hidden="false" customHeight="false" outlineLevel="0" collapsed="false">
      <c r="A1983" s="0" t="n">
        <v>1981</v>
      </c>
      <c r="B1983" s="1" t="s">
        <v>4087</v>
      </c>
      <c r="C1983" s="1" t="s">
        <v>4088</v>
      </c>
      <c r="D1983" s="2" t="n">
        <v>7500</v>
      </c>
      <c r="E1983" s="3" t="n">
        <v>381</v>
      </c>
      <c r="F1983" s="0" t="s">
        <v>367</v>
      </c>
      <c r="G1983" s="0" t="s">
        <v>168</v>
      </c>
      <c r="H1983" s="0" t="s">
        <v>169</v>
      </c>
      <c r="I1983" s="0" t="n">
        <v>1404926665</v>
      </c>
      <c r="J1983" s="0" t="n">
        <v>1402334665</v>
      </c>
      <c r="K1983" s="9" t="n">
        <f aca="false">FALSE()</f>
        <v>0</v>
      </c>
      <c r="L1983" s="0" t="n">
        <v>12</v>
      </c>
      <c r="M1983" s="9" t="n">
        <f aca="false">FALSE()</f>
        <v>0</v>
      </c>
      <c r="N1983" s="0" t="s">
        <v>4089</v>
      </c>
      <c r="O1983" s="0" t="n">
        <f aca="false">ROUND(E1983/D1983*100,0)</f>
        <v>5</v>
      </c>
      <c r="P1983" s="0" t="n">
        <f aca="false">ROUND(E1983/L1983,2)</f>
        <v>31.75</v>
      </c>
      <c r="Q1983" s="0" t="s">
        <v>2469</v>
      </c>
      <c r="R1983" s="0" t="s">
        <v>4090</v>
      </c>
      <c r="S1983" s="10" t="n">
        <f aca="false">(((J1983/60)/60)/24)+DATE(1970,1,1)</f>
        <v>41799.7252893519</v>
      </c>
      <c r="T1983" s="10" t="n">
        <f aca="false">(((I1983/60)/60)/24)+DATE(1970,1,1)</f>
        <v>41829.7252893519</v>
      </c>
    </row>
    <row r="1984" customFormat="false" ht="35.05" hidden="false" customHeight="false" outlineLevel="0" collapsed="false">
      <c r="A1984" s="0" t="n">
        <v>1982</v>
      </c>
      <c r="B1984" s="1" t="s">
        <v>4091</v>
      </c>
      <c r="C1984" s="1" t="s">
        <v>4092</v>
      </c>
      <c r="D1984" s="2" t="n">
        <v>180000</v>
      </c>
      <c r="E1984" s="3" t="n">
        <v>0</v>
      </c>
      <c r="F1984" s="0" t="s">
        <v>367</v>
      </c>
      <c r="G1984" s="0" t="s">
        <v>282</v>
      </c>
      <c r="H1984" s="0" t="s">
        <v>283</v>
      </c>
      <c r="I1984" s="0" t="n">
        <v>1480863887</v>
      </c>
      <c r="J1984" s="0" t="n">
        <v>1478268287</v>
      </c>
      <c r="K1984" s="9" t="n">
        <f aca="false">FALSE()</f>
        <v>0</v>
      </c>
      <c r="L1984" s="0" t="n">
        <v>0</v>
      </c>
      <c r="M1984" s="9" t="n">
        <f aca="false">FALSE()</f>
        <v>0</v>
      </c>
      <c r="N1984" s="0" t="s">
        <v>4089</v>
      </c>
      <c r="O1984" s="0" t="n">
        <f aca="false">ROUND(E1984/D1984*100,0)</f>
        <v>0</v>
      </c>
      <c r="P1984" s="0" t="n">
        <f aca="false">ROUND(E1984/L1984,2)</f>
        <v>0</v>
      </c>
      <c r="Q1984" s="0" t="s">
        <v>2469</v>
      </c>
      <c r="R1984" s="0" t="s">
        <v>4090</v>
      </c>
      <c r="S1984" s="10" t="n">
        <f aca="false">(((J1984/60)/60)/24)+DATE(1970,1,1)</f>
        <v>42678.5866550926</v>
      </c>
      <c r="T1984" s="10" t="n">
        <f aca="false">(((I1984/60)/60)/24)+DATE(1970,1,1)</f>
        <v>42708.6283217593</v>
      </c>
    </row>
    <row r="1985" customFormat="false" ht="35.05" hidden="false" customHeight="false" outlineLevel="0" collapsed="false">
      <c r="A1985" s="0" t="n">
        <v>1983</v>
      </c>
      <c r="B1985" s="1" t="s">
        <v>4093</v>
      </c>
      <c r="C1985" s="1" t="s">
        <v>4094</v>
      </c>
      <c r="D1985" s="2" t="n">
        <v>33000</v>
      </c>
      <c r="E1985" s="3" t="n">
        <v>1419</v>
      </c>
      <c r="F1985" s="0" t="s">
        <v>367</v>
      </c>
      <c r="G1985" s="0" t="s">
        <v>23</v>
      </c>
      <c r="H1985" s="0" t="s">
        <v>24</v>
      </c>
      <c r="I1985" s="0" t="n">
        <v>1472799600</v>
      </c>
      <c r="J1985" s="0" t="n">
        <v>1470874618</v>
      </c>
      <c r="K1985" s="9" t="n">
        <f aca="false">FALSE()</f>
        <v>0</v>
      </c>
      <c r="L1985" s="0" t="n">
        <v>16</v>
      </c>
      <c r="M1985" s="9" t="n">
        <f aca="false">FALSE()</f>
        <v>0</v>
      </c>
      <c r="N1985" s="0" t="s">
        <v>4089</v>
      </c>
      <c r="O1985" s="0" t="n">
        <f aca="false">ROUND(E1985/D1985*100,0)</f>
        <v>4</v>
      </c>
      <c r="P1985" s="0" t="n">
        <f aca="false">ROUND(E1985/L1985,2)</f>
        <v>88.69</v>
      </c>
      <c r="Q1985" s="0" t="s">
        <v>2469</v>
      </c>
      <c r="R1985" s="0" t="s">
        <v>4090</v>
      </c>
      <c r="S1985" s="10" t="n">
        <f aca="false">(((J1985/60)/60)/24)+DATE(1970,1,1)</f>
        <v>42593.0117824074</v>
      </c>
      <c r="T1985" s="10" t="n">
        <f aca="false">(((I1985/60)/60)/24)+DATE(1970,1,1)</f>
        <v>42615.2916666667</v>
      </c>
    </row>
    <row r="1986" customFormat="false" ht="46.25" hidden="false" customHeight="false" outlineLevel="0" collapsed="false">
      <c r="A1986" s="0" t="n">
        <v>1984</v>
      </c>
      <c r="B1986" s="1" t="s">
        <v>4095</v>
      </c>
      <c r="C1986" s="1" t="s">
        <v>4096</v>
      </c>
      <c r="D1986" s="2" t="n">
        <v>15000</v>
      </c>
      <c r="E1986" s="3" t="n">
        <v>3172</v>
      </c>
      <c r="F1986" s="0" t="s">
        <v>367</v>
      </c>
      <c r="G1986" s="0" t="s">
        <v>23</v>
      </c>
      <c r="H1986" s="0" t="s">
        <v>24</v>
      </c>
      <c r="I1986" s="0" t="n">
        <v>1417377481</v>
      </c>
      <c r="J1986" s="0" t="n">
        <v>1412189881</v>
      </c>
      <c r="K1986" s="9" t="n">
        <f aca="false">FALSE()</f>
        <v>0</v>
      </c>
      <c r="L1986" s="0" t="n">
        <v>7</v>
      </c>
      <c r="M1986" s="9" t="n">
        <f aca="false">FALSE()</f>
        <v>0</v>
      </c>
      <c r="N1986" s="0" t="s">
        <v>4089</v>
      </c>
      <c r="O1986" s="0" t="n">
        <f aca="false">ROUND(E1986/D1986*100,0)</f>
        <v>21</v>
      </c>
      <c r="P1986" s="0" t="n">
        <f aca="false">ROUND(E1986/L1986,2)</f>
        <v>453.14</v>
      </c>
      <c r="Q1986" s="0" t="s">
        <v>2469</v>
      </c>
      <c r="R1986" s="0" t="s">
        <v>4090</v>
      </c>
      <c r="S1986" s="10" t="n">
        <f aca="false">(((J1986/60)/60)/24)+DATE(1970,1,1)</f>
        <v>41913.7902893519</v>
      </c>
      <c r="T1986" s="10" t="n">
        <f aca="false">(((I1986/60)/60)/24)+DATE(1970,1,1)</f>
        <v>41973.8319560185</v>
      </c>
    </row>
    <row r="1987" customFormat="false" ht="35.05" hidden="false" customHeight="false" outlineLevel="0" collapsed="false">
      <c r="A1987" s="0" t="n">
        <v>1985</v>
      </c>
      <c r="B1987" s="1" t="s">
        <v>4097</v>
      </c>
      <c r="C1987" s="1" t="s">
        <v>4098</v>
      </c>
      <c r="D1987" s="2" t="n">
        <v>1600</v>
      </c>
      <c r="E1987" s="3" t="n">
        <v>51</v>
      </c>
      <c r="F1987" s="0" t="s">
        <v>367</v>
      </c>
      <c r="G1987" s="0" t="s">
        <v>32</v>
      </c>
      <c r="H1987" s="0" t="s">
        <v>33</v>
      </c>
      <c r="I1987" s="0" t="n">
        <v>1470178800</v>
      </c>
      <c r="J1987" s="0" t="n">
        <v>1467650771</v>
      </c>
      <c r="K1987" s="9" t="n">
        <f aca="false">FALSE()</f>
        <v>0</v>
      </c>
      <c r="L1987" s="0" t="n">
        <v>4</v>
      </c>
      <c r="M1987" s="9" t="n">
        <f aca="false">FALSE()</f>
        <v>0</v>
      </c>
      <c r="N1987" s="0" t="s">
        <v>4089</v>
      </c>
      <c r="O1987" s="0" t="n">
        <f aca="false">ROUND(E1987/D1987*100,0)</f>
        <v>3</v>
      </c>
      <c r="P1987" s="0" t="n">
        <f aca="false">ROUND(E1987/L1987,2)</f>
        <v>12.75</v>
      </c>
      <c r="Q1987" s="0" t="s">
        <v>2469</v>
      </c>
      <c r="R1987" s="0" t="s">
        <v>4090</v>
      </c>
      <c r="S1987" s="10" t="n">
        <f aca="false">(((J1987/60)/60)/24)+DATE(1970,1,1)</f>
        <v>42555.6987384259</v>
      </c>
      <c r="T1987" s="10" t="n">
        <f aca="false">(((I1987/60)/60)/24)+DATE(1970,1,1)</f>
        <v>42584.9583333333</v>
      </c>
    </row>
    <row r="1988" customFormat="false" ht="35.05" hidden="false" customHeight="false" outlineLevel="0" collapsed="false">
      <c r="A1988" s="0" t="n">
        <v>1986</v>
      </c>
      <c r="B1988" s="1" t="s">
        <v>4099</v>
      </c>
      <c r="C1988" s="1" t="s">
        <v>4100</v>
      </c>
      <c r="D1988" s="2" t="n">
        <v>2000</v>
      </c>
      <c r="E1988" s="3" t="n">
        <v>1</v>
      </c>
      <c r="F1988" s="0" t="s">
        <v>367</v>
      </c>
      <c r="G1988" s="0" t="s">
        <v>32</v>
      </c>
      <c r="H1988" s="0" t="s">
        <v>33</v>
      </c>
      <c r="I1988" s="0" t="n">
        <v>1457947483</v>
      </c>
      <c r="J1988" s="0" t="n">
        <v>1455359083</v>
      </c>
      <c r="K1988" s="9" t="n">
        <f aca="false">FALSE()</f>
        <v>0</v>
      </c>
      <c r="L1988" s="0" t="n">
        <v>1</v>
      </c>
      <c r="M1988" s="9" t="n">
        <f aca="false">FALSE()</f>
        <v>0</v>
      </c>
      <c r="N1988" s="0" t="s">
        <v>4089</v>
      </c>
      <c r="O1988" s="0" t="n">
        <f aca="false">ROUND(E1988/D1988*100,0)</f>
        <v>0</v>
      </c>
      <c r="P1988" s="0" t="n">
        <f aca="false">ROUND(E1988/L1988,2)</f>
        <v>1</v>
      </c>
      <c r="Q1988" s="0" t="s">
        <v>2469</v>
      </c>
      <c r="R1988" s="0" t="s">
        <v>4090</v>
      </c>
      <c r="S1988" s="10" t="n">
        <f aca="false">(((J1988/60)/60)/24)+DATE(1970,1,1)</f>
        <v>42413.4338310185</v>
      </c>
      <c r="T1988" s="10" t="n">
        <f aca="false">(((I1988/60)/60)/24)+DATE(1970,1,1)</f>
        <v>42443.3921643519</v>
      </c>
    </row>
    <row r="1989" customFormat="false" ht="23.85" hidden="false" customHeight="false" outlineLevel="0" collapsed="false">
      <c r="A1989" s="0" t="n">
        <v>1987</v>
      </c>
      <c r="B1989" s="1" t="s">
        <v>4101</v>
      </c>
      <c r="C1989" s="1" t="s">
        <v>4102</v>
      </c>
      <c r="D1989" s="2" t="n">
        <v>5500</v>
      </c>
      <c r="E1989" s="3" t="n">
        <v>2336</v>
      </c>
      <c r="F1989" s="0" t="s">
        <v>367</v>
      </c>
      <c r="G1989" s="0" t="s">
        <v>32</v>
      </c>
      <c r="H1989" s="0" t="s">
        <v>33</v>
      </c>
      <c r="I1989" s="0" t="n">
        <v>1425223276</v>
      </c>
      <c r="J1989" s="0" t="n">
        <v>1422631276</v>
      </c>
      <c r="K1989" s="9" t="n">
        <f aca="false">FALSE()</f>
        <v>0</v>
      </c>
      <c r="L1989" s="0" t="n">
        <v>28</v>
      </c>
      <c r="M1989" s="9" t="n">
        <f aca="false">FALSE()</f>
        <v>0</v>
      </c>
      <c r="N1989" s="0" t="s">
        <v>4089</v>
      </c>
      <c r="O1989" s="0" t="n">
        <f aca="false">ROUND(E1989/D1989*100,0)</f>
        <v>42</v>
      </c>
      <c r="P1989" s="0" t="n">
        <f aca="false">ROUND(E1989/L1989,2)</f>
        <v>83.43</v>
      </c>
      <c r="Q1989" s="0" t="s">
        <v>2469</v>
      </c>
      <c r="R1989" s="0" t="s">
        <v>4090</v>
      </c>
      <c r="S1989" s="10" t="n">
        <f aca="false">(((J1989/60)/60)/24)+DATE(1970,1,1)</f>
        <v>42034.6397685185</v>
      </c>
      <c r="T1989" s="10" t="n">
        <f aca="false">(((I1989/60)/60)/24)+DATE(1970,1,1)</f>
        <v>42064.6397685185</v>
      </c>
    </row>
    <row r="1990" customFormat="false" ht="13.8" hidden="false" customHeight="false" outlineLevel="0" collapsed="false">
      <c r="A1990" s="0" t="n">
        <v>1988</v>
      </c>
      <c r="B1990" s="1" t="s">
        <v>4103</v>
      </c>
      <c r="C1990" s="1" t="s">
        <v>4104</v>
      </c>
      <c r="D1990" s="2" t="n">
        <v>6000</v>
      </c>
      <c r="E1990" s="3" t="n">
        <v>25</v>
      </c>
      <c r="F1990" s="0" t="s">
        <v>367</v>
      </c>
      <c r="G1990" s="0" t="s">
        <v>23</v>
      </c>
      <c r="H1990" s="0" t="s">
        <v>24</v>
      </c>
      <c r="I1990" s="0" t="n">
        <v>1440094742</v>
      </c>
      <c r="J1990" s="0" t="n">
        <v>1437502742</v>
      </c>
      <c r="K1990" s="9" t="n">
        <f aca="false">FALSE()</f>
        <v>0</v>
      </c>
      <c r="L1990" s="0" t="n">
        <v>1</v>
      </c>
      <c r="M1990" s="9" t="n">
        <f aca="false">FALSE()</f>
        <v>0</v>
      </c>
      <c r="N1990" s="0" t="s">
        <v>4089</v>
      </c>
      <c r="O1990" s="0" t="n">
        <f aca="false">ROUND(E1990/D1990*100,0)</f>
        <v>0</v>
      </c>
      <c r="P1990" s="0" t="n">
        <f aca="false">ROUND(E1990/L1990,2)</f>
        <v>25</v>
      </c>
      <c r="Q1990" s="0" t="s">
        <v>2469</v>
      </c>
      <c r="R1990" s="0" t="s">
        <v>4090</v>
      </c>
      <c r="S1990" s="10" t="n">
        <f aca="false">(((J1990/60)/60)/24)+DATE(1970,1,1)</f>
        <v>42206.7632175926</v>
      </c>
      <c r="T1990" s="10" t="n">
        <f aca="false">(((I1990/60)/60)/24)+DATE(1970,1,1)</f>
        <v>42236.7632175926</v>
      </c>
    </row>
    <row r="1991" customFormat="false" ht="35.05" hidden="false" customHeight="false" outlineLevel="0" collapsed="false">
      <c r="A1991" s="0" t="n">
        <v>1989</v>
      </c>
      <c r="B1991" s="1" t="s">
        <v>4105</v>
      </c>
      <c r="C1991" s="1" t="s">
        <v>4106</v>
      </c>
      <c r="D1991" s="2" t="n">
        <v>5000</v>
      </c>
      <c r="E1991" s="3" t="n">
        <v>50</v>
      </c>
      <c r="F1991" s="0" t="s">
        <v>367</v>
      </c>
      <c r="G1991" s="0" t="s">
        <v>23</v>
      </c>
      <c r="H1991" s="0" t="s">
        <v>24</v>
      </c>
      <c r="I1991" s="0" t="n">
        <v>1481473208</v>
      </c>
      <c r="J1991" s="0" t="n">
        <v>1478881208</v>
      </c>
      <c r="K1991" s="9" t="n">
        <f aca="false">FALSE()</f>
        <v>0</v>
      </c>
      <c r="L1991" s="0" t="n">
        <v>1</v>
      </c>
      <c r="M1991" s="9" t="n">
        <f aca="false">FALSE()</f>
        <v>0</v>
      </c>
      <c r="N1991" s="0" t="s">
        <v>4089</v>
      </c>
      <c r="O1991" s="0" t="n">
        <f aca="false">ROUND(E1991/D1991*100,0)</f>
        <v>1</v>
      </c>
      <c r="P1991" s="0" t="n">
        <f aca="false">ROUND(E1991/L1991,2)</f>
        <v>50</v>
      </c>
      <c r="Q1991" s="0" t="s">
        <v>2469</v>
      </c>
      <c r="R1991" s="0" t="s">
        <v>4090</v>
      </c>
      <c r="S1991" s="10" t="n">
        <f aca="false">(((J1991/60)/60)/24)+DATE(1970,1,1)</f>
        <v>42685.6806481482</v>
      </c>
      <c r="T1991" s="10" t="n">
        <f aca="false">(((I1991/60)/60)/24)+DATE(1970,1,1)</f>
        <v>42715.6806481482</v>
      </c>
    </row>
    <row r="1992" customFormat="false" ht="35.05" hidden="false" customHeight="false" outlineLevel="0" collapsed="false">
      <c r="A1992" s="0" t="n">
        <v>1990</v>
      </c>
      <c r="B1992" s="1" t="s">
        <v>4107</v>
      </c>
      <c r="C1992" s="1" t="s">
        <v>4108</v>
      </c>
      <c r="D1992" s="2" t="n">
        <v>3000</v>
      </c>
      <c r="E1992" s="3" t="n">
        <v>509</v>
      </c>
      <c r="F1992" s="0" t="s">
        <v>367</v>
      </c>
      <c r="G1992" s="0" t="s">
        <v>23</v>
      </c>
      <c r="H1992" s="0" t="s">
        <v>24</v>
      </c>
      <c r="I1992" s="0" t="n">
        <v>1455338532</v>
      </c>
      <c r="J1992" s="0" t="n">
        <v>1454042532</v>
      </c>
      <c r="K1992" s="9" t="n">
        <f aca="false">FALSE()</f>
        <v>0</v>
      </c>
      <c r="L1992" s="0" t="n">
        <v>5</v>
      </c>
      <c r="M1992" s="9" t="n">
        <f aca="false">FALSE()</f>
        <v>0</v>
      </c>
      <c r="N1992" s="0" t="s">
        <v>4089</v>
      </c>
      <c r="O1992" s="0" t="n">
        <f aca="false">ROUND(E1992/D1992*100,0)</f>
        <v>17</v>
      </c>
      <c r="P1992" s="0" t="n">
        <f aca="false">ROUND(E1992/L1992,2)</f>
        <v>101.8</v>
      </c>
      <c r="Q1992" s="0" t="s">
        <v>2469</v>
      </c>
      <c r="R1992" s="0" t="s">
        <v>4090</v>
      </c>
      <c r="S1992" s="10" t="n">
        <f aca="false">(((J1992/60)/60)/24)+DATE(1970,1,1)</f>
        <v>42398.1959722222</v>
      </c>
      <c r="T1992" s="10" t="n">
        <f aca="false">(((I1992/60)/60)/24)+DATE(1970,1,1)</f>
        <v>42413.1959722222</v>
      </c>
    </row>
    <row r="1993" customFormat="false" ht="23.85" hidden="false" customHeight="false" outlineLevel="0" collapsed="false">
      <c r="A1993" s="0" t="n">
        <v>1991</v>
      </c>
      <c r="B1993" s="1" t="s">
        <v>4109</v>
      </c>
      <c r="C1993" s="1" t="s">
        <v>4110</v>
      </c>
      <c r="D1993" s="2" t="n">
        <v>2000</v>
      </c>
      <c r="E1993" s="3" t="n">
        <v>140</v>
      </c>
      <c r="F1993" s="0" t="s">
        <v>367</v>
      </c>
      <c r="G1993" s="0" t="s">
        <v>23</v>
      </c>
      <c r="H1993" s="0" t="s">
        <v>24</v>
      </c>
      <c r="I1993" s="0" t="n">
        <v>1435958786</v>
      </c>
      <c r="J1993" s="0" t="n">
        <v>1434144386</v>
      </c>
      <c r="K1993" s="9" t="n">
        <f aca="false">FALSE()</f>
        <v>0</v>
      </c>
      <c r="L1993" s="0" t="n">
        <v>3</v>
      </c>
      <c r="M1993" s="9" t="n">
        <f aca="false">FALSE()</f>
        <v>0</v>
      </c>
      <c r="N1993" s="0" t="s">
        <v>4089</v>
      </c>
      <c r="O1993" s="0" t="n">
        <f aca="false">ROUND(E1993/D1993*100,0)</f>
        <v>7</v>
      </c>
      <c r="P1993" s="0" t="n">
        <f aca="false">ROUND(E1993/L1993,2)</f>
        <v>46.67</v>
      </c>
      <c r="Q1993" s="0" t="s">
        <v>2469</v>
      </c>
      <c r="R1993" s="0" t="s">
        <v>4090</v>
      </c>
      <c r="S1993" s="10" t="n">
        <f aca="false">(((J1993/60)/60)/24)+DATE(1970,1,1)</f>
        <v>42167.8933564815</v>
      </c>
      <c r="T1993" s="10" t="n">
        <f aca="false">(((I1993/60)/60)/24)+DATE(1970,1,1)</f>
        <v>42188.8933564815</v>
      </c>
    </row>
    <row r="1994" customFormat="false" ht="23.85" hidden="false" customHeight="false" outlineLevel="0" collapsed="false">
      <c r="A1994" s="0" t="n">
        <v>1992</v>
      </c>
      <c r="B1994" s="1" t="s">
        <v>4111</v>
      </c>
      <c r="C1994" s="1" t="s">
        <v>4112</v>
      </c>
      <c r="D1994" s="2" t="n">
        <v>1500</v>
      </c>
      <c r="E1994" s="3" t="n">
        <v>2</v>
      </c>
      <c r="F1994" s="0" t="s">
        <v>367</v>
      </c>
      <c r="G1994" s="0" t="s">
        <v>23</v>
      </c>
      <c r="H1994" s="0" t="s">
        <v>24</v>
      </c>
      <c r="I1994" s="0" t="n">
        <v>1424229991</v>
      </c>
      <c r="J1994" s="0" t="n">
        <v>1421637991</v>
      </c>
      <c r="K1994" s="9" t="n">
        <f aca="false">FALSE()</f>
        <v>0</v>
      </c>
      <c r="L1994" s="0" t="n">
        <v>2</v>
      </c>
      <c r="M1994" s="9" t="n">
        <f aca="false">FALSE()</f>
        <v>0</v>
      </c>
      <c r="N1994" s="0" t="s">
        <v>4089</v>
      </c>
      <c r="O1994" s="0" t="n">
        <f aca="false">ROUND(E1994/D1994*100,0)</f>
        <v>0</v>
      </c>
      <c r="P1994" s="0" t="n">
        <f aca="false">ROUND(E1994/L1994,2)</f>
        <v>1</v>
      </c>
      <c r="Q1994" s="0" t="s">
        <v>2469</v>
      </c>
      <c r="R1994" s="0" t="s">
        <v>4090</v>
      </c>
      <c r="S1994" s="10" t="n">
        <f aca="false">(((J1994/60)/60)/24)+DATE(1970,1,1)</f>
        <v>42023.1434143519</v>
      </c>
      <c r="T1994" s="10" t="n">
        <f aca="false">(((I1994/60)/60)/24)+DATE(1970,1,1)</f>
        <v>42053.1434143518</v>
      </c>
    </row>
    <row r="1995" customFormat="false" ht="35.05" hidden="false" customHeight="false" outlineLevel="0" collapsed="false">
      <c r="A1995" s="0" t="n">
        <v>1993</v>
      </c>
      <c r="B1995" s="1" t="s">
        <v>4113</v>
      </c>
      <c r="C1995" s="1" t="s">
        <v>4114</v>
      </c>
      <c r="D1995" s="2" t="n">
        <v>2000</v>
      </c>
      <c r="E1995" s="3" t="n">
        <v>0</v>
      </c>
      <c r="F1995" s="0" t="s">
        <v>367</v>
      </c>
      <c r="G1995" s="0" t="s">
        <v>32</v>
      </c>
      <c r="H1995" s="0" t="s">
        <v>33</v>
      </c>
      <c r="I1995" s="0" t="n">
        <v>1450706837</v>
      </c>
      <c r="J1995" s="0" t="n">
        <v>1448114837</v>
      </c>
      <c r="K1995" s="9" t="n">
        <f aca="false">FALSE()</f>
        <v>0</v>
      </c>
      <c r="L1995" s="0" t="n">
        <v>0</v>
      </c>
      <c r="M1995" s="9" t="n">
        <f aca="false">FALSE()</f>
        <v>0</v>
      </c>
      <c r="N1995" s="0" t="s">
        <v>4089</v>
      </c>
      <c r="O1995" s="0" t="n">
        <f aca="false">ROUND(E1995/D1995*100,0)</f>
        <v>0</v>
      </c>
      <c r="P1995" s="0" t="n">
        <f aca="false">ROUND(E1995/L1995,2)</f>
        <v>0</v>
      </c>
      <c r="Q1995" s="0" t="s">
        <v>2469</v>
      </c>
      <c r="R1995" s="0" t="s">
        <v>4090</v>
      </c>
      <c r="S1995" s="10" t="n">
        <f aca="false">(((J1995/60)/60)/24)+DATE(1970,1,1)</f>
        <v>42329.5883912037</v>
      </c>
      <c r="T1995" s="10" t="n">
        <f aca="false">(((I1995/60)/60)/24)+DATE(1970,1,1)</f>
        <v>42359.5883912037</v>
      </c>
    </row>
    <row r="1996" customFormat="false" ht="46.25" hidden="false" customHeight="false" outlineLevel="0" collapsed="false">
      <c r="A1996" s="0" t="n">
        <v>1994</v>
      </c>
      <c r="B1996" s="1" t="s">
        <v>4115</v>
      </c>
      <c r="C1996" s="1" t="s">
        <v>4116</v>
      </c>
      <c r="D1996" s="2" t="n">
        <v>3200</v>
      </c>
      <c r="E1996" s="3" t="n">
        <v>0</v>
      </c>
      <c r="F1996" s="0" t="s">
        <v>367</v>
      </c>
      <c r="G1996" s="0" t="s">
        <v>23</v>
      </c>
      <c r="H1996" s="0" t="s">
        <v>24</v>
      </c>
      <c r="I1996" s="0" t="n">
        <v>1481072942</v>
      </c>
      <c r="J1996" s="0" t="n">
        <v>1475885342</v>
      </c>
      <c r="K1996" s="9" t="n">
        <f aca="false">FALSE()</f>
        <v>0</v>
      </c>
      <c r="L1996" s="0" t="n">
        <v>0</v>
      </c>
      <c r="M1996" s="9" t="n">
        <f aca="false">FALSE()</f>
        <v>0</v>
      </c>
      <c r="N1996" s="0" t="s">
        <v>4089</v>
      </c>
      <c r="O1996" s="0" t="n">
        <f aca="false">ROUND(E1996/D1996*100,0)</f>
        <v>0</v>
      </c>
      <c r="P1996" s="0" t="n">
        <f aca="false">ROUND(E1996/L1996,2)</f>
        <v>0</v>
      </c>
      <c r="Q1996" s="0" t="s">
        <v>2469</v>
      </c>
      <c r="R1996" s="0" t="s">
        <v>4090</v>
      </c>
      <c r="S1996" s="10" t="n">
        <f aca="false">(((J1996/60)/60)/24)+DATE(1970,1,1)</f>
        <v>42651.0062731481</v>
      </c>
      <c r="T1996" s="10" t="n">
        <f aca="false">(((I1996/60)/60)/24)+DATE(1970,1,1)</f>
        <v>42711.0479398148</v>
      </c>
    </row>
    <row r="1997" customFormat="false" ht="35.05" hidden="false" customHeight="false" outlineLevel="0" collapsed="false">
      <c r="A1997" s="0" t="n">
        <v>1995</v>
      </c>
      <c r="B1997" s="1" t="s">
        <v>4117</v>
      </c>
      <c r="C1997" s="1" t="s">
        <v>4118</v>
      </c>
      <c r="D1997" s="2" t="n">
        <v>1000</v>
      </c>
      <c r="E1997" s="3" t="n">
        <v>78</v>
      </c>
      <c r="F1997" s="0" t="s">
        <v>367</v>
      </c>
      <c r="G1997" s="0" t="s">
        <v>168</v>
      </c>
      <c r="H1997" s="0" t="s">
        <v>169</v>
      </c>
      <c r="I1997" s="0" t="n">
        <v>1437082736</v>
      </c>
      <c r="J1997" s="0" t="n">
        <v>1435354736</v>
      </c>
      <c r="K1997" s="9" t="n">
        <f aca="false">FALSE()</f>
        <v>0</v>
      </c>
      <c r="L1997" s="0" t="n">
        <v>3</v>
      </c>
      <c r="M1997" s="9" t="n">
        <f aca="false">FALSE()</f>
        <v>0</v>
      </c>
      <c r="N1997" s="0" t="s">
        <v>4089</v>
      </c>
      <c r="O1997" s="0" t="n">
        <f aca="false">ROUND(E1997/D1997*100,0)</f>
        <v>8</v>
      </c>
      <c r="P1997" s="0" t="n">
        <f aca="false">ROUND(E1997/L1997,2)</f>
        <v>26</v>
      </c>
      <c r="Q1997" s="0" t="s">
        <v>2469</v>
      </c>
      <c r="R1997" s="0" t="s">
        <v>4090</v>
      </c>
      <c r="S1997" s="10" t="n">
        <f aca="false">(((J1997/60)/60)/24)+DATE(1970,1,1)</f>
        <v>42181.902037037</v>
      </c>
      <c r="T1997" s="10" t="n">
        <f aca="false">(((I1997/60)/60)/24)+DATE(1970,1,1)</f>
        <v>42201.902037037</v>
      </c>
    </row>
    <row r="1998" customFormat="false" ht="46.25" hidden="false" customHeight="false" outlineLevel="0" collapsed="false">
      <c r="A1998" s="0" t="n">
        <v>1996</v>
      </c>
      <c r="B1998" s="1" t="s">
        <v>4119</v>
      </c>
      <c r="C1998" s="1" t="s">
        <v>4120</v>
      </c>
      <c r="D1998" s="2" t="n">
        <v>133800</v>
      </c>
      <c r="E1998" s="3" t="n">
        <v>0</v>
      </c>
      <c r="F1998" s="0" t="s">
        <v>367</v>
      </c>
      <c r="G1998" s="0" t="s">
        <v>23</v>
      </c>
      <c r="H1998" s="0" t="s">
        <v>24</v>
      </c>
      <c r="I1998" s="0" t="n">
        <v>1405021211</v>
      </c>
      <c r="J1998" s="0" t="n">
        <v>1402429211</v>
      </c>
      <c r="K1998" s="9" t="n">
        <f aca="false">FALSE()</f>
        <v>0</v>
      </c>
      <c r="L1998" s="0" t="n">
        <v>0</v>
      </c>
      <c r="M1998" s="9" t="n">
        <f aca="false">FALSE()</f>
        <v>0</v>
      </c>
      <c r="N1998" s="0" t="s">
        <v>4089</v>
      </c>
      <c r="O1998" s="0" t="n">
        <f aca="false">ROUND(E1998/D1998*100,0)</f>
        <v>0</v>
      </c>
      <c r="P1998" s="0" t="n">
        <f aca="false">ROUND(E1998/L1998,2)</f>
        <v>0</v>
      </c>
      <c r="Q1998" s="0" t="s">
        <v>2469</v>
      </c>
      <c r="R1998" s="0" t="s">
        <v>4090</v>
      </c>
      <c r="S1998" s="10" t="n">
        <f aca="false">(((J1998/60)/60)/24)+DATE(1970,1,1)</f>
        <v>41800.8195717593</v>
      </c>
      <c r="T1998" s="10" t="n">
        <f aca="false">(((I1998/60)/60)/24)+DATE(1970,1,1)</f>
        <v>41830.8195717593</v>
      </c>
    </row>
    <row r="1999" customFormat="false" ht="35.05" hidden="false" customHeight="false" outlineLevel="0" collapsed="false">
      <c r="A1999" s="0" t="n">
        <v>1997</v>
      </c>
      <c r="B1999" s="1" t="s">
        <v>4121</v>
      </c>
      <c r="C1999" s="1" t="s">
        <v>4122</v>
      </c>
      <c r="D1999" s="2" t="n">
        <v>6500</v>
      </c>
      <c r="E1999" s="3" t="n">
        <v>0</v>
      </c>
      <c r="F1999" s="0" t="s">
        <v>367</v>
      </c>
      <c r="G1999" s="0" t="s">
        <v>23</v>
      </c>
      <c r="H1999" s="0" t="s">
        <v>24</v>
      </c>
      <c r="I1999" s="0" t="n">
        <v>1409091612</v>
      </c>
      <c r="J1999" s="0" t="n">
        <v>1406499612</v>
      </c>
      <c r="K1999" s="9" t="n">
        <f aca="false">FALSE()</f>
        <v>0</v>
      </c>
      <c r="L1999" s="0" t="n">
        <v>0</v>
      </c>
      <c r="M1999" s="9" t="n">
        <f aca="false">FALSE()</f>
        <v>0</v>
      </c>
      <c r="N1999" s="0" t="s">
        <v>4089</v>
      </c>
      <c r="O1999" s="0" t="n">
        <f aca="false">ROUND(E1999/D1999*100,0)</f>
        <v>0</v>
      </c>
      <c r="P1999" s="0" t="n">
        <f aca="false">ROUND(E1999/L1999,2)</f>
        <v>0</v>
      </c>
      <c r="Q1999" s="0" t="s">
        <v>2469</v>
      </c>
      <c r="R1999" s="0" t="s">
        <v>4090</v>
      </c>
      <c r="S1999" s="10" t="n">
        <f aca="false">(((J1999/60)/60)/24)+DATE(1970,1,1)</f>
        <v>41847.9306944445</v>
      </c>
      <c r="T1999" s="10" t="n">
        <f aca="false">(((I1999/60)/60)/24)+DATE(1970,1,1)</f>
        <v>41877.9306944445</v>
      </c>
    </row>
    <row r="2000" customFormat="false" ht="35.05" hidden="false" customHeight="false" outlineLevel="0" collapsed="false">
      <c r="A2000" s="0" t="n">
        <v>1998</v>
      </c>
      <c r="B2000" s="1" t="s">
        <v>4123</v>
      </c>
      <c r="C2000" s="1" t="s">
        <v>4124</v>
      </c>
      <c r="D2000" s="2" t="n">
        <v>2500</v>
      </c>
      <c r="E2000" s="3" t="n">
        <v>655</v>
      </c>
      <c r="F2000" s="0" t="s">
        <v>367</v>
      </c>
      <c r="G2000" s="0" t="s">
        <v>23</v>
      </c>
      <c r="H2000" s="0" t="s">
        <v>24</v>
      </c>
      <c r="I2000" s="0" t="n">
        <v>1406861438</v>
      </c>
      <c r="J2000" s="0" t="n">
        <v>1402973438</v>
      </c>
      <c r="K2000" s="9" t="n">
        <f aca="false">FALSE()</f>
        <v>0</v>
      </c>
      <c r="L2000" s="0" t="n">
        <v>3</v>
      </c>
      <c r="M2000" s="9" t="n">
        <f aca="false">FALSE()</f>
        <v>0</v>
      </c>
      <c r="N2000" s="0" t="s">
        <v>4089</v>
      </c>
      <c r="O2000" s="0" t="n">
        <f aca="false">ROUND(E2000/D2000*100,0)</f>
        <v>26</v>
      </c>
      <c r="P2000" s="0" t="n">
        <f aca="false">ROUND(E2000/L2000,2)</f>
        <v>218.33</v>
      </c>
      <c r="Q2000" s="0" t="s">
        <v>2469</v>
      </c>
      <c r="R2000" s="0" t="s">
        <v>4090</v>
      </c>
      <c r="S2000" s="10" t="n">
        <f aca="false">(((J2000/60)/60)/24)+DATE(1970,1,1)</f>
        <v>41807.1184953704</v>
      </c>
      <c r="T2000" s="10" t="n">
        <f aca="false">(((I2000/60)/60)/24)+DATE(1970,1,1)</f>
        <v>41852.1184953704</v>
      </c>
    </row>
    <row r="2001" customFormat="false" ht="35.05" hidden="false" customHeight="false" outlineLevel="0" collapsed="false">
      <c r="A2001" s="0" t="n">
        <v>1999</v>
      </c>
      <c r="B2001" s="1" t="s">
        <v>4125</v>
      </c>
      <c r="C2001" s="1" t="s">
        <v>4126</v>
      </c>
      <c r="D2001" s="2" t="n">
        <v>31000</v>
      </c>
      <c r="E2001" s="3" t="n">
        <v>236</v>
      </c>
      <c r="F2001" s="0" t="s">
        <v>367</v>
      </c>
      <c r="G2001" s="0" t="s">
        <v>32</v>
      </c>
      <c r="H2001" s="0" t="s">
        <v>33</v>
      </c>
      <c r="I2001" s="0" t="n">
        <v>1415882108</v>
      </c>
      <c r="J2001" s="0" t="n">
        <v>1413286508</v>
      </c>
      <c r="K2001" s="9" t="n">
        <f aca="false">FALSE()</f>
        <v>0</v>
      </c>
      <c r="L2001" s="0" t="n">
        <v>7</v>
      </c>
      <c r="M2001" s="9" t="n">
        <f aca="false">FALSE()</f>
        <v>0</v>
      </c>
      <c r="N2001" s="0" t="s">
        <v>4089</v>
      </c>
      <c r="O2001" s="0" t="n">
        <f aca="false">ROUND(E2001/D2001*100,0)</f>
        <v>1</v>
      </c>
      <c r="P2001" s="0" t="n">
        <f aca="false">ROUND(E2001/L2001,2)</f>
        <v>33.71</v>
      </c>
      <c r="Q2001" s="0" t="s">
        <v>2469</v>
      </c>
      <c r="R2001" s="0" t="s">
        <v>4090</v>
      </c>
      <c r="S2001" s="10" t="n">
        <f aca="false">(((J2001/60)/60)/24)+DATE(1970,1,1)</f>
        <v>41926.4827314815</v>
      </c>
      <c r="T2001" s="10" t="n">
        <f aca="false">(((I2001/60)/60)/24)+DATE(1970,1,1)</f>
        <v>41956.5243981482</v>
      </c>
    </row>
    <row r="2002" customFormat="false" ht="35.05" hidden="false" customHeight="false" outlineLevel="0" collapsed="false">
      <c r="A2002" s="0" t="n">
        <v>2000</v>
      </c>
      <c r="B2002" s="1" t="s">
        <v>4127</v>
      </c>
      <c r="C2002" s="1" t="s">
        <v>4128</v>
      </c>
      <c r="D2002" s="2" t="n">
        <v>5000</v>
      </c>
      <c r="E2002" s="3" t="n">
        <v>625</v>
      </c>
      <c r="F2002" s="0" t="s">
        <v>367</v>
      </c>
      <c r="G2002" s="0" t="s">
        <v>168</v>
      </c>
      <c r="H2002" s="0" t="s">
        <v>169</v>
      </c>
      <c r="I2002" s="0" t="n">
        <v>1452120613</v>
      </c>
      <c r="J2002" s="0" t="n">
        <v>1449528613</v>
      </c>
      <c r="K2002" s="9" t="n">
        <f aca="false">FALSE()</f>
        <v>0</v>
      </c>
      <c r="L2002" s="0" t="n">
        <v>25</v>
      </c>
      <c r="M2002" s="9" t="n">
        <f aca="false">FALSE()</f>
        <v>0</v>
      </c>
      <c r="N2002" s="0" t="s">
        <v>4089</v>
      </c>
      <c r="O2002" s="0" t="n">
        <f aca="false">ROUND(E2002/D2002*100,0)</f>
        <v>13</v>
      </c>
      <c r="P2002" s="0" t="n">
        <f aca="false">ROUND(E2002/L2002,2)</f>
        <v>25</v>
      </c>
      <c r="Q2002" s="0" t="s">
        <v>2469</v>
      </c>
      <c r="R2002" s="0" t="s">
        <v>4090</v>
      </c>
      <c r="S2002" s="10" t="n">
        <f aca="false">(((J2002/60)/60)/24)+DATE(1970,1,1)</f>
        <v>42345.9515393518</v>
      </c>
      <c r="T2002" s="10" t="n">
        <f aca="false">(((I2002/60)/60)/24)+DATE(1970,1,1)</f>
        <v>42375.9515393518</v>
      </c>
    </row>
    <row r="2003" customFormat="false" ht="35.05" hidden="false" customHeight="false" outlineLevel="0" collapsed="false">
      <c r="A2003" s="0" t="n">
        <v>2001</v>
      </c>
      <c r="B2003" s="1" t="s">
        <v>4129</v>
      </c>
      <c r="C2003" s="1" t="s">
        <v>4130</v>
      </c>
      <c r="D2003" s="2" t="n">
        <v>55000</v>
      </c>
      <c r="E2003" s="3" t="n">
        <v>210171</v>
      </c>
      <c r="F2003" s="0" t="s">
        <v>22</v>
      </c>
      <c r="G2003" s="0" t="s">
        <v>513</v>
      </c>
      <c r="H2003" s="0" t="s">
        <v>63</v>
      </c>
      <c r="I2003" s="0" t="n">
        <v>1434139200</v>
      </c>
      <c r="J2003" s="0" t="n">
        <v>1431406916</v>
      </c>
      <c r="K2003" s="9" t="n">
        <f aca="false">TRUE()</f>
        <v>1</v>
      </c>
      <c r="L2003" s="0" t="n">
        <v>1637</v>
      </c>
      <c r="M2003" s="9" t="n">
        <f aca="false">TRUE()</f>
        <v>1</v>
      </c>
      <c r="N2003" s="0" t="s">
        <v>4007</v>
      </c>
      <c r="O2003" s="0" t="n">
        <f aca="false">ROUND(E2003/D2003*100,0)</f>
        <v>382</v>
      </c>
      <c r="P2003" s="0" t="n">
        <f aca="false">ROUND(E2003/L2003,2)</f>
        <v>128.39</v>
      </c>
      <c r="Q2003" s="0" t="s">
        <v>1143</v>
      </c>
      <c r="R2003" s="0" t="s">
        <v>4008</v>
      </c>
      <c r="S2003" s="10" t="n">
        <f aca="false">(((J2003/60)/60)/24)+DATE(1970,1,1)</f>
        <v>42136.2096759259</v>
      </c>
      <c r="T2003" s="10" t="n">
        <f aca="false">(((I2003/60)/60)/24)+DATE(1970,1,1)</f>
        <v>42167.8333333333</v>
      </c>
    </row>
    <row r="2004" customFormat="false" ht="35.05" hidden="false" customHeight="false" outlineLevel="0" collapsed="false">
      <c r="A2004" s="0" t="n">
        <v>2002</v>
      </c>
      <c r="B2004" s="1" t="s">
        <v>4131</v>
      </c>
      <c r="C2004" s="1" t="s">
        <v>4132</v>
      </c>
      <c r="D2004" s="2" t="n">
        <v>50000</v>
      </c>
      <c r="E2004" s="3" t="n">
        <v>108397.11</v>
      </c>
      <c r="F2004" s="0" t="s">
        <v>22</v>
      </c>
      <c r="G2004" s="0" t="s">
        <v>23</v>
      </c>
      <c r="H2004" s="0" t="s">
        <v>24</v>
      </c>
      <c r="I2004" s="0" t="n">
        <v>1485191143</v>
      </c>
      <c r="J2004" s="0" t="n">
        <v>1482599143</v>
      </c>
      <c r="K2004" s="9" t="n">
        <f aca="false">TRUE()</f>
        <v>1</v>
      </c>
      <c r="L2004" s="0" t="n">
        <v>1375</v>
      </c>
      <c r="M2004" s="9" t="n">
        <f aca="false">TRUE()</f>
        <v>1</v>
      </c>
      <c r="N2004" s="0" t="s">
        <v>4007</v>
      </c>
      <c r="O2004" s="0" t="n">
        <f aca="false">ROUND(E2004/D2004*100,0)</f>
        <v>217</v>
      </c>
      <c r="P2004" s="0" t="n">
        <f aca="false">ROUND(E2004/L2004,2)</f>
        <v>78.83</v>
      </c>
      <c r="Q2004" s="0" t="s">
        <v>1143</v>
      </c>
      <c r="R2004" s="0" t="s">
        <v>4008</v>
      </c>
      <c r="S2004" s="10" t="n">
        <f aca="false">(((J2004/60)/60)/24)+DATE(1970,1,1)</f>
        <v>42728.7123032407</v>
      </c>
      <c r="T2004" s="10" t="n">
        <f aca="false">(((I2004/60)/60)/24)+DATE(1970,1,1)</f>
        <v>42758.7123032407</v>
      </c>
    </row>
    <row r="2005" customFormat="false" ht="46.25" hidden="false" customHeight="false" outlineLevel="0" collapsed="false">
      <c r="A2005" s="0" t="n">
        <v>2003</v>
      </c>
      <c r="B2005" s="1" t="s">
        <v>4133</v>
      </c>
      <c r="C2005" s="1" t="s">
        <v>4134</v>
      </c>
      <c r="D2005" s="2" t="n">
        <v>500</v>
      </c>
      <c r="E2005" s="3" t="n">
        <v>1560</v>
      </c>
      <c r="F2005" s="0" t="s">
        <v>22</v>
      </c>
      <c r="G2005" s="0" t="s">
        <v>23</v>
      </c>
      <c r="H2005" s="0" t="s">
        <v>24</v>
      </c>
      <c r="I2005" s="0" t="n">
        <v>1278111600</v>
      </c>
      <c r="J2005" s="0" t="n">
        <v>1276830052</v>
      </c>
      <c r="K2005" s="9" t="n">
        <f aca="false">TRUE()</f>
        <v>1</v>
      </c>
      <c r="L2005" s="0" t="n">
        <v>17</v>
      </c>
      <c r="M2005" s="9" t="n">
        <f aca="false">TRUE()</f>
        <v>1</v>
      </c>
      <c r="N2005" s="0" t="s">
        <v>4007</v>
      </c>
      <c r="O2005" s="0" t="n">
        <f aca="false">ROUND(E2005/D2005*100,0)</f>
        <v>312</v>
      </c>
      <c r="P2005" s="0" t="n">
        <f aca="false">ROUND(E2005/L2005,2)</f>
        <v>91.76</v>
      </c>
      <c r="Q2005" s="0" t="s">
        <v>1143</v>
      </c>
      <c r="R2005" s="0" t="s">
        <v>4008</v>
      </c>
      <c r="S2005" s="10" t="n">
        <f aca="false">(((J2005/60)/60)/24)+DATE(1970,1,1)</f>
        <v>40347.1256018519</v>
      </c>
      <c r="T2005" s="10" t="n">
        <f aca="false">(((I2005/60)/60)/24)+DATE(1970,1,1)</f>
        <v>40361.9583333333</v>
      </c>
    </row>
    <row r="2006" customFormat="false" ht="35.05" hidden="false" customHeight="false" outlineLevel="0" collapsed="false">
      <c r="A2006" s="0" t="n">
        <v>2004</v>
      </c>
      <c r="B2006" s="1" t="s">
        <v>4135</v>
      </c>
      <c r="C2006" s="1" t="s">
        <v>4136</v>
      </c>
      <c r="D2006" s="2" t="n">
        <v>50000</v>
      </c>
      <c r="E2006" s="3" t="n">
        <v>117210.24</v>
      </c>
      <c r="F2006" s="0" t="s">
        <v>22</v>
      </c>
      <c r="G2006" s="0" t="s">
        <v>23</v>
      </c>
      <c r="H2006" s="0" t="s">
        <v>24</v>
      </c>
      <c r="I2006" s="0" t="n">
        <v>1405002663</v>
      </c>
      <c r="J2006" s="0" t="n">
        <v>1402410663</v>
      </c>
      <c r="K2006" s="9" t="n">
        <f aca="false">TRUE()</f>
        <v>1</v>
      </c>
      <c r="L2006" s="0" t="n">
        <v>354</v>
      </c>
      <c r="M2006" s="9" t="n">
        <f aca="false">TRUE()</f>
        <v>1</v>
      </c>
      <c r="N2006" s="0" t="s">
        <v>4007</v>
      </c>
      <c r="O2006" s="0" t="n">
        <f aca="false">ROUND(E2006/D2006*100,0)</f>
        <v>234</v>
      </c>
      <c r="P2006" s="0" t="n">
        <f aca="false">ROUND(E2006/L2006,2)</f>
        <v>331.1</v>
      </c>
      <c r="Q2006" s="0" t="s">
        <v>1143</v>
      </c>
      <c r="R2006" s="0" t="s">
        <v>4008</v>
      </c>
      <c r="S2006" s="10" t="n">
        <f aca="false">(((J2006/60)/60)/24)+DATE(1970,1,1)</f>
        <v>41800.6048958333</v>
      </c>
      <c r="T2006" s="10" t="n">
        <f aca="false">(((I2006/60)/60)/24)+DATE(1970,1,1)</f>
        <v>41830.6048958333</v>
      </c>
    </row>
    <row r="2007" customFormat="false" ht="35.05" hidden="false" customHeight="false" outlineLevel="0" collapsed="false">
      <c r="A2007" s="0" t="n">
        <v>2005</v>
      </c>
      <c r="B2007" s="1" t="s">
        <v>4137</v>
      </c>
      <c r="C2007" s="1" t="s">
        <v>4138</v>
      </c>
      <c r="D2007" s="2" t="n">
        <v>30000</v>
      </c>
      <c r="E2007" s="3" t="n">
        <v>37104.03</v>
      </c>
      <c r="F2007" s="0" t="s">
        <v>22</v>
      </c>
      <c r="G2007" s="0" t="s">
        <v>23</v>
      </c>
      <c r="H2007" s="0" t="s">
        <v>24</v>
      </c>
      <c r="I2007" s="0" t="n">
        <v>1381895940</v>
      </c>
      <c r="J2007" s="0" t="n">
        <v>1379532618</v>
      </c>
      <c r="K2007" s="9" t="n">
        <f aca="false">TRUE()</f>
        <v>1</v>
      </c>
      <c r="L2007" s="0" t="n">
        <v>191</v>
      </c>
      <c r="M2007" s="9" t="n">
        <f aca="false">TRUE()</f>
        <v>1</v>
      </c>
      <c r="N2007" s="0" t="s">
        <v>4007</v>
      </c>
      <c r="O2007" s="0" t="n">
        <f aca="false">ROUND(E2007/D2007*100,0)</f>
        <v>124</v>
      </c>
      <c r="P2007" s="0" t="n">
        <f aca="false">ROUND(E2007/L2007,2)</f>
        <v>194.26</v>
      </c>
      <c r="Q2007" s="0" t="s">
        <v>1143</v>
      </c>
      <c r="R2007" s="0" t="s">
        <v>4008</v>
      </c>
      <c r="S2007" s="10" t="n">
        <f aca="false">(((J2007/60)/60)/24)+DATE(1970,1,1)</f>
        <v>41535.8127083333</v>
      </c>
      <c r="T2007" s="10" t="n">
        <f aca="false">(((I2007/60)/60)/24)+DATE(1970,1,1)</f>
        <v>41563.1659722222</v>
      </c>
    </row>
    <row r="2008" customFormat="false" ht="46.25" hidden="false" customHeight="false" outlineLevel="0" collapsed="false">
      <c r="A2008" s="0" t="n">
        <v>2006</v>
      </c>
      <c r="B2008" s="1" t="s">
        <v>4139</v>
      </c>
      <c r="C2008" s="1" t="s">
        <v>4140</v>
      </c>
      <c r="D2008" s="2" t="n">
        <v>50000</v>
      </c>
      <c r="E2008" s="3" t="n">
        <v>123920</v>
      </c>
      <c r="F2008" s="0" t="s">
        <v>22</v>
      </c>
      <c r="G2008" s="0" t="s">
        <v>23</v>
      </c>
      <c r="H2008" s="0" t="s">
        <v>24</v>
      </c>
      <c r="I2008" s="0" t="n">
        <v>1417611645</v>
      </c>
      <c r="J2008" s="0" t="n">
        <v>1414584045</v>
      </c>
      <c r="K2008" s="9" t="n">
        <f aca="false">TRUE()</f>
        <v>1</v>
      </c>
      <c r="L2008" s="0" t="n">
        <v>303</v>
      </c>
      <c r="M2008" s="9" t="n">
        <f aca="false">TRUE()</f>
        <v>1</v>
      </c>
      <c r="N2008" s="0" t="s">
        <v>4007</v>
      </c>
      <c r="O2008" s="0" t="n">
        <f aca="false">ROUND(E2008/D2008*100,0)</f>
        <v>248</v>
      </c>
      <c r="P2008" s="0" t="n">
        <f aca="false">ROUND(E2008/L2008,2)</f>
        <v>408.98</v>
      </c>
      <c r="Q2008" s="0" t="s">
        <v>1143</v>
      </c>
      <c r="R2008" s="0" t="s">
        <v>4008</v>
      </c>
      <c r="S2008" s="10" t="n">
        <f aca="false">(((J2008/60)/60)/24)+DATE(1970,1,1)</f>
        <v>41941.5005208333</v>
      </c>
      <c r="T2008" s="10" t="n">
        <f aca="false">(((I2008/60)/60)/24)+DATE(1970,1,1)</f>
        <v>41976.5421875</v>
      </c>
    </row>
    <row r="2009" customFormat="false" ht="46.25" hidden="false" customHeight="false" outlineLevel="0" collapsed="false">
      <c r="A2009" s="0" t="n">
        <v>2007</v>
      </c>
      <c r="B2009" s="1" t="s">
        <v>4141</v>
      </c>
      <c r="C2009" s="1" t="s">
        <v>4142</v>
      </c>
      <c r="D2009" s="2" t="n">
        <v>10000</v>
      </c>
      <c r="E2009" s="3" t="n">
        <v>11570.92</v>
      </c>
      <c r="F2009" s="0" t="s">
        <v>22</v>
      </c>
      <c r="G2009" s="0" t="s">
        <v>23</v>
      </c>
      <c r="H2009" s="0" t="s">
        <v>24</v>
      </c>
      <c r="I2009" s="0" t="n">
        <v>1282622400</v>
      </c>
      <c r="J2009" s="0" t="n">
        <v>1276891586</v>
      </c>
      <c r="K2009" s="9" t="n">
        <f aca="false">TRUE()</f>
        <v>1</v>
      </c>
      <c r="L2009" s="0" t="n">
        <v>137</v>
      </c>
      <c r="M2009" s="9" t="n">
        <f aca="false">TRUE()</f>
        <v>1</v>
      </c>
      <c r="N2009" s="0" t="s">
        <v>4007</v>
      </c>
      <c r="O2009" s="0" t="n">
        <f aca="false">ROUND(E2009/D2009*100,0)</f>
        <v>116</v>
      </c>
      <c r="P2009" s="0" t="n">
        <f aca="false">ROUND(E2009/L2009,2)</f>
        <v>84.46</v>
      </c>
      <c r="Q2009" s="0" t="s">
        <v>1143</v>
      </c>
      <c r="R2009" s="0" t="s">
        <v>4008</v>
      </c>
      <c r="S2009" s="10" t="n">
        <f aca="false">(((J2009/60)/60)/24)+DATE(1970,1,1)</f>
        <v>40347.8378009259</v>
      </c>
      <c r="T2009" s="10" t="n">
        <f aca="false">(((I2009/60)/60)/24)+DATE(1970,1,1)</f>
        <v>40414.1666666667</v>
      </c>
    </row>
    <row r="2010" customFormat="false" ht="35.05" hidden="false" customHeight="false" outlineLevel="0" collapsed="false">
      <c r="A2010" s="0" t="n">
        <v>2008</v>
      </c>
      <c r="B2010" s="1" t="s">
        <v>4143</v>
      </c>
      <c r="C2010" s="1" t="s">
        <v>4144</v>
      </c>
      <c r="D2010" s="2" t="n">
        <v>1570.79</v>
      </c>
      <c r="E2010" s="3" t="n">
        <v>1839</v>
      </c>
      <c r="F2010" s="0" t="s">
        <v>22</v>
      </c>
      <c r="G2010" s="0" t="s">
        <v>23</v>
      </c>
      <c r="H2010" s="0" t="s">
        <v>24</v>
      </c>
      <c r="I2010" s="0" t="n">
        <v>1316442622</v>
      </c>
      <c r="J2010" s="0" t="n">
        <v>1312641022</v>
      </c>
      <c r="K2010" s="9" t="n">
        <f aca="false">TRUE()</f>
        <v>1</v>
      </c>
      <c r="L2010" s="0" t="n">
        <v>41</v>
      </c>
      <c r="M2010" s="9" t="n">
        <f aca="false">TRUE()</f>
        <v>1</v>
      </c>
      <c r="N2010" s="0" t="s">
        <v>4007</v>
      </c>
      <c r="O2010" s="0" t="n">
        <f aca="false">ROUND(E2010/D2010*100,0)</f>
        <v>117</v>
      </c>
      <c r="P2010" s="0" t="n">
        <f aca="false">ROUND(E2010/L2010,2)</f>
        <v>44.85</v>
      </c>
      <c r="Q2010" s="0" t="s">
        <v>1143</v>
      </c>
      <c r="R2010" s="0" t="s">
        <v>4008</v>
      </c>
      <c r="S2010" s="10" t="n">
        <f aca="false">(((J2010/60)/60)/24)+DATE(1970,1,1)</f>
        <v>40761.6044212963</v>
      </c>
      <c r="T2010" s="10" t="n">
        <f aca="false">(((I2010/60)/60)/24)+DATE(1970,1,1)</f>
        <v>40805.6044212963</v>
      </c>
    </row>
    <row r="2011" customFormat="false" ht="35.05" hidden="false" customHeight="false" outlineLevel="0" collapsed="false">
      <c r="A2011" s="0" t="n">
        <v>2009</v>
      </c>
      <c r="B2011" s="1" t="s">
        <v>4145</v>
      </c>
      <c r="C2011" s="1" t="s">
        <v>4146</v>
      </c>
      <c r="D2011" s="2" t="n">
        <v>50000</v>
      </c>
      <c r="E2011" s="3" t="n">
        <v>152579</v>
      </c>
      <c r="F2011" s="0" t="s">
        <v>22</v>
      </c>
      <c r="G2011" s="0" t="s">
        <v>513</v>
      </c>
      <c r="H2011" s="0" t="s">
        <v>63</v>
      </c>
      <c r="I2011" s="0" t="n">
        <v>1479890743</v>
      </c>
      <c r="J2011" s="0" t="n">
        <v>1476776743</v>
      </c>
      <c r="K2011" s="9" t="n">
        <f aca="false">TRUE()</f>
        <v>1</v>
      </c>
      <c r="L2011" s="0" t="n">
        <v>398</v>
      </c>
      <c r="M2011" s="9" t="n">
        <f aca="false">TRUE()</f>
        <v>1</v>
      </c>
      <c r="N2011" s="0" t="s">
        <v>4007</v>
      </c>
      <c r="O2011" s="0" t="n">
        <f aca="false">ROUND(E2011/D2011*100,0)</f>
        <v>305</v>
      </c>
      <c r="P2011" s="0" t="n">
        <f aca="false">ROUND(E2011/L2011,2)</f>
        <v>383.36</v>
      </c>
      <c r="Q2011" s="0" t="s">
        <v>1143</v>
      </c>
      <c r="R2011" s="0" t="s">
        <v>4008</v>
      </c>
      <c r="S2011" s="10" t="n">
        <f aca="false">(((J2011/60)/60)/24)+DATE(1970,1,1)</f>
        <v>42661.3234143519</v>
      </c>
      <c r="T2011" s="10" t="n">
        <f aca="false">(((I2011/60)/60)/24)+DATE(1970,1,1)</f>
        <v>42697.3650810185</v>
      </c>
    </row>
    <row r="2012" customFormat="false" ht="23.85" hidden="false" customHeight="false" outlineLevel="0" collapsed="false">
      <c r="A2012" s="0" t="n">
        <v>2010</v>
      </c>
      <c r="B2012" s="1" t="s">
        <v>4147</v>
      </c>
      <c r="C2012" s="1" t="s">
        <v>4148</v>
      </c>
      <c r="D2012" s="2" t="n">
        <v>30000</v>
      </c>
      <c r="E2012" s="3" t="n">
        <v>96015.9</v>
      </c>
      <c r="F2012" s="0" t="s">
        <v>22</v>
      </c>
      <c r="G2012" s="0" t="s">
        <v>23</v>
      </c>
      <c r="H2012" s="0" t="s">
        <v>24</v>
      </c>
      <c r="I2012" s="0" t="n">
        <v>1471564491</v>
      </c>
      <c r="J2012" s="0" t="n">
        <v>1468972491</v>
      </c>
      <c r="K2012" s="9" t="n">
        <f aca="false">TRUE()</f>
        <v>1</v>
      </c>
      <c r="L2012" s="0" t="n">
        <v>1737</v>
      </c>
      <c r="M2012" s="9" t="n">
        <f aca="false">TRUE()</f>
        <v>1</v>
      </c>
      <c r="N2012" s="0" t="s">
        <v>4007</v>
      </c>
      <c r="O2012" s="0" t="n">
        <f aca="false">ROUND(E2012/D2012*100,0)</f>
        <v>320</v>
      </c>
      <c r="P2012" s="0" t="n">
        <f aca="false">ROUND(E2012/L2012,2)</f>
        <v>55.28</v>
      </c>
      <c r="Q2012" s="0" t="s">
        <v>1143</v>
      </c>
      <c r="R2012" s="0" t="s">
        <v>4008</v>
      </c>
      <c r="S2012" s="10" t="n">
        <f aca="false">(((J2012/60)/60)/24)+DATE(1970,1,1)</f>
        <v>42570.9964236111</v>
      </c>
      <c r="T2012" s="10" t="n">
        <f aca="false">(((I2012/60)/60)/24)+DATE(1970,1,1)</f>
        <v>42600.9964236111</v>
      </c>
    </row>
    <row r="2013" customFormat="false" ht="35.05" hidden="false" customHeight="false" outlineLevel="0" collapsed="false">
      <c r="A2013" s="0" t="n">
        <v>2011</v>
      </c>
      <c r="B2013" s="1" t="s">
        <v>4149</v>
      </c>
      <c r="C2013" s="1" t="s">
        <v>4150</v>
      </c>
      <c r="D2013" s="2" t="n">
        <v>50000</v>
      </c>
      <c r="E2013" s="3" t="n">
        <v>409782</v>
      </c>
      <c r="F2013" s="0" t="s">
        <v>22</v>
      </c>
      <c r="G2013" s="0" t="s">
        <v>2038</v>
      </c>
      <c r="H2013" s="0" t="s">
        <v>63</v>
      </c>
      <c r="I2013" s="0" t="n">
        <v>1452553200</v>
      </c>
      <c r="J2013" s="0" t="n">
        <v>1449650173</v>
      </c>
      <c r="K2013" s="9" t="n">
        <f aca="false">TRUE()</f>
        <v>1</v>
      </c>
      <c r="L2013" s="0" t="n">
        <v>971</v>
      </c>
      <c r="M2013" s="9" t="n">
        <f aca="false">TRUE()</f>
        <v>1</v>
      </c>
      <c r="N2013" s="0" t="s">
        <v>4007</v>
      </c>
      <c r="O2013" s="0" t="n">
        <f aca="false">ROUND(E2013/D2013*100,0)</f>
        <v>820</v>
      </c>
      <c r="P2013" s="0" t="n">
        <f aca="false">ROUND(E2013/L2013,2)</f>
        <v>422.02</v>
      </c>
      <c r="Q2013" s="0" t="s">
        <v>1143</v>
      </c>
      <c r="R2013" s="0" t="s">
        <v>4008</v>
      </c>
      <c r="S2013" s="10" t="n">
        <f aca="false">(((J2013/60)/60)/24)+DATE(1970,1,1)</f>
        <v>42347.3584837963</v>
      </c>
      <c r="T2013" s="10" t="n">
        <f aca="false">(((I2013/60)/60)/24)+DATE(1970,1,1)</f>
        <v>42380.9583333333</v>
      </c>
    </row>
    <row r="2014" customFormat="false" ht="35.05" hidden="false" customHeight="false" outlineLevel="0" collapsed="false">
      <c r="A2014" s="0" t="n">
        <v>2012</v>
      </c>
      <c r="B2014" s="1" t="s">
        <v>4151</v>
      </c>
      <c r="C2014" s="1" t="s">
        <v>4152</v>
      </c>
      <c r="D2014" s="2" t="n">
        <v>5000</v>
      </c>
      <c r="E2014" s="3" t="n">
        <v>11745</v>
      </c>
      <c r="F2014" s="0" t="s">
        <v>22</v>
      </c>
      <c r="G2014" s="0" t="s">
        <v>23</v>
      </c>
      <c r="H2014" s="0" t="s">
        <v>24</v>
      </c>
      <c r="I2014" s="0" t="n">
        <v>1423165441</v>
      </c>
      <c r="J2014" s="0" t="n">
        <v>1420573441</v>
      </c>
      <c r="K2014" s="9" t="n">
        <f aca="false">TRUE()</f>
        <v>1</v>
      </c>
      <c r="L2014" s="0" t="n">
        <v>183</v>
      </c>
      <c r="M2014" s="9" t="n">
        <f aca="false">TRUE()</f>
        <v>1</v>
      </c>
      <c r="N2014" s="0" t="s">
        <v>4007</v>
      </c>
      <c r="O2014" s="0" t="n">
        <f aca="false">ROUND(E2014/D2014*100,0)</f>
        <v>235</v>
      </c>
      <c r="P2014" s="0" t="n">
        <f aca="false">ROUND(E2014/L2014,2)</f>
        <v>64.18</v>
      </c>
      <c r="Q2014" s="0" t="s">
        <v>1143</v>
      </c>
      <c r="R2014" s="0" t="s">
        <v>4008</v>
      </c>
      <c r="S2014" s="10" t="n">
        <f aca="false">(((J2014/60)/60)/24)+DATE(1970,1,1)</f>
        <v>42010.8222337963</v>
      </c>
      <c r="T2014" s="10" t="n">
        <f aca="false">(((I2014/60)/60)/24)+DATE(1970,1,1)</f>
        <v>42040.8222337963</v>
      </c>
    </row>
    <row r="2015" customFormat="false" ht="35.05" hidden="false" customHeight="false" outlineLevel="0" collapsed="false">
      <c r="A2015" s="0" t="n">
        <v>2013</v>
      </c>
      <c r="B2015" s="1" t="s">
        <v>4153</v>
      </c>
      <c r="C2015" s="1" t="s">
        <v>4154</v>
      </c>
      <c r="D2015" s="2" t="n">
        <v>160000</v>
      </c>
      <c r="E2015" s="3" t="n">
        <v>791862</v>
      </c>
      <c r="F2015" s="0" t="s">
        <v>22</v>
      </c>
      <c r="G2015" s="0" t="s">
        <v>23</v>
      </c>
      <c r="H2015" s="0" t="s">
        <v>24</v>
      </c>
      <c r="I2015" s="0" t="n">
        <v>1468019014</v>
      </c>
      <c r="J2015" s="0" t="n">
        <v>1462835014</v>
      </c>
      <c r="K2015" s="9" t="n">
        <f aca="false">TRUE()</f>
        <v>1</v>
      </c>
      <c r="L2015" s="0" t="n">
        <v>4562</v>
      </c>
      <c r="M2015" s="9" t="n">
        <f aca="false">TRUE()</f>
        <v>1</v>
      </c>
      <c r="N2015" s="0" t="s">
        <v>4007</v>
      </c>
      <c r="O2015" s="0" t="n">
        <f aca="false">ROUND(E2015/D2015*100,0)</f>
        <v>495</v>
      </c>
      <c r="P2015" s="0" t="n">
        <f aca="false">ROUND(E2015/L2015,2)</f>
        <v>173.58</v>
      </c>
      <c r="Q2015" s="0" t="s">
        <v>1143</v>
      </c>
      <c r="R2015" s="0" t="s">
        <v>4008</v>
      </c>
      <c r="S2015" s="10" t="n">
        <f aca="false">(((J2015/60)/60)/24)+DATE(1970,1,1)</f>
        <v>42499.9608101852</v>
      </c>
      <c r="T2015" s="10" t="n">
        <f aca="false">(((I2015/60)/60)/24)+DATE(1970,1,1)</f>
        <v>42559.9608101852</v>
      </c>
    </row>
    <row r="2016" customFormat="false" ht="35.05" hidden="false" customHeight="false" outlineLevel="0" collapsed="false">
      <c r="A2016" s="0" t="n">
        <v>2014</v>
      </c>
      <c r="B2016" s="1" t="s">
        <v>4155</v>
      </c>
      <c r="C2016" s="1" t="s">
        <v>4156</v>
      </c>
      <c r="D2016" s="2" t="n">
        <v>30000</v>
      </c>
      <c r="E2016" s="3" t="n">
        <v>2344134.67</v>
      </c>
      <c r="F2016" s="0" t="s">
        <v>22</v>
      </c>
      <c r="G2016" s="0" t="s">
        <v>23</v>
      </c>
      <c r="H2016" s="0" t="s">
        <v>24</v>
      </c>
      <c r="I2016" s="0" t="n">
        <v>1364184539</v>
      </c>
      <c r="J2016" s="0" t="n">
        <v>1361250539</v>
      </c>
      <c r="K2016" s="9" t="n">
        <f aca="false">TRUE()</f>
        <v>1</v>
      </c>
      <c r="L2016" s="0" t="n">
        <v>26457</v>
      </c>
      <c r="M2016" s="9" t="n">
        <f aca="false">TRUE()</f>
        <v>1</v>
      </c>
      <c r="N2016" s="0" t="s">
        <v>4007</v>
      </c>
      <c r="O2016" s="0" t="n">
        <f aca="false">ROUND(E2016/D2016*100,0)</f>
        <v>7814</v>
      </c>
      <c r="P2016" s="0" t="n">
        <f aca="false">ROUND(E2016/L2016,2)</f>
        <v>88.6</v>
      </c>
      <c r="Q2016" s="0" t="s">
        <v>1143</v>
      </c>
      <c r="R2016" s="0" t="s">
        <v>4008</v>
      </c>
      <c r="S2016" s="10" t="n">
        <f aca="false">(((J2016/60)/60)/24)+DATE(1970,1,1)</f>
        <v>41324.2145717593</v>
      </c>
      <c r="T2016" s="10" t="n">
        <f aca="false">(((I2016/60)/60)/24)+DATE(1970,1,1)</f>
        <v>41358.1729050926</v>
      </c>
    </row>
    <row r="2017" customFormat="false" ht="35.05" hidden="false" customHeight="false" outlineLevel="0" collapsed="false">
      <c r="A2017" s="0" t="n">
        <v>2015</v>
      </c>
      <c r="B2017" s="1" t="s">
        <v>4157</v>
      </c>
      <c r="C2017" s="1" t="s">
        <v>4158</v>
      </c>
      <c r="D2017" s="2" t="n">
        <v>7200</v>
      </c>
      <c r="E2017" s="3" t="n">
        <v>8136.01</v>
      </c>
      <c r="F2017" s="0" t="s">
        <v>22</v>
      </c>
      <c r="G2017" s="0" t="s">
        <v>23</v>
      </c>
      <c r="H2017" s="0" t="s">
        <v>24</v>
      </c>
      <c r="I2017" s="0" t="n">
        <v>1315602163</v>
      </c>
      <c r="J2017" s="0" t="n">
        <v>1313010163</v>
      </c>
      <c r="K2017" s="9" t="n">
        <f aca="false">TRUE()</f>
        <v>1</v>
      </c>
      <c r="L2017" s="0" t="n">
        <v>162</v>
      </c>
      <c r="M2017" s="9" t="n">
        <f aca="false">TRUE()</f>
        <v>1</v>
      </c>
      <c r="N2017" s="0" t="s">
        <v>4007</v>
      </c>
      <c r="O2017" s="0" t="n">
        <f aca="false">ROUND(E2017/D2017*100,0)</f>
        <v>113</v>
      </c>
      <c r="P2017" s="0" t="n">
        <f aca="false">ROUND(E2017/L2017,2)</f>
        <v>50.22</v>
      </c>
      <c r="Q2017" s="0" t="s">
        <v>1143</v>
      </c>
      <c r="R2017" s="0" t="s">
        <v>4008</v>
      </c>
      <c r="S2017" s="10" t="n">
        <f aca="false">(((J2017/60)/60)/24)+DATE(1970,1,1)</f>
        <v>40765.8768865741</v>
      </c>
      <c r="T2017" s="10" t="n">
        <f aca="false">(((I2017/60)/60)/24)+DATE(1970,1,1)</f>
        <v>40795.8768865741</v>
      </c>
    </row>
    <row r="2018" customFormat="false" ht="23.85" hidden="false" customHeight="false" outlineLevel="0" collapsed="false">
      <c r="A2018" s="0" t="n">
        <v>2016</v>
      </c>
      <c r="B2018" s="1" t="s">
        <v>4159</v>
      </c>
      <c r="C2018" s="1" t="s">
        <v>4160</v>
      </c>
      <c r="D2018" s="2" t="n">
        <v>10000</v>
      </c>
      <c r="E2018" s="3" t="n">
        <v>92154.22</v>
      </c>
      <c r="F2018" s="0" t="s">
        <v>22</v>
      </c>
      <c r="G2018" s="0" t="s">
        <v>23</v>
      </c>
      <c r="H2018" s="0" t="s">
        <v>24</v>
      </c>
      <c r="I2018" s="0" t="n">
        <v>1362863299</v>
      </c>
      <c r="J2018" s="0" t="n">
        <v>1360271299</v>
      </c>
      <c r="K2018" s="9" t="n">
        <f aca="false">TRUE()</f>
        <v>1</v>
      </c>
      <c r="L2018" s="0" t="n">
        <v>479</v>
      </c>
      <c r="M2018" s="9" t="n">
        <f aca="false">TRUE()</f>
        <v>1</v>
      </c>
      <c r="N2018" s="0" t="s">
        <v>4007</v>
      </c>
      <c r="O2018" s="0" t="n">
        <f aca="false">ROUND(E2018/D2018*100,0)</f>
        <v>922</v>
      </c>
      <c r="P2018" s="0" t="n">
        <f aca="false">ROUND(E2018/L2018,2)</f>
        <v>192.39</v>
      </c>
      <c r="Q2018" s="0" t="s">
        <v>1143</v>
      </c>
      <c r="R2018" s="0" t="s">
        <v>4008</v>
      </c>
      <c r="S2018" s="10" t="n">
        <f aca="false">(((J2018/60)/60)/24)+DATE(1970,1,1)</f>
        <v>41312.880775463</v>
      </c>
      <c r="T2018" s="10" t="n">
        <f aca="false">(((I2018/60)/60)/24)+DATE(1970,1,1)</f>
        <v>41342.880775463</v>
      </c>
    </row>
    <row r="2019" customFormat="false" ht="35.05" hidden="false" customHeight="false" outlineLevel="0" collapsed="false">
      <c r="A2019" s="0" t="n">
        <v>2017</v>
      </c>
      <c r="B2019" s="1" t="s">
        <v>4161</v>
      </c>
      <c r="C2019" s="1" t="s">
        <v>4162</v>
      </c>
      <c r="D2019" s="2" t="n">
        <v>25000</v>
      </c>
      <c r="E2019" s="3" t="n">
        <v>31275.6</v>
      </c>
      <c r="F2019" s="0" t="s">
        <v>22</v>
      </c>
      <c r="G2019" s="0" t="s">
        <v>23</v>
      </c>
      <c r="H2019" s="0" t="s">
        <v>24</v>
      </c>
      <c r="I2019" s="0" t="n">
        <v>1332561600</v>
      </c>
      <c r="J2019" s="0" t="n">
        <v>1329873755</v>
      </c>
      <c r="K2019" s="9" t="n">
        <f aca="false">TRUE()</f>
        <v>1</v>
      </c>
      <c r="L2019" s="0" t="n">
        <v>426</v>
      </c>
      <c r="M2019" s="9" t="n">
        <f aca="false">TRUE()</f>
        <v>1</v>
      </c>
      <c r="N2019" s="0" t="s">
        <v>4007</v>
      </c>
      <c r="O2019" s="0" t="n">
        <f aca="false">ROUND(E2019/D2019*100,0)</f>
        <v>125</v>
      </c>
      <c r="P2019" s="0" t="n">
        <f aca="false">ROUND(E2019/L2019,2)</f>
        <v>73.42</v>
      </c>
      <c r="Q2019" s="0" t="s">
        <v>1143</v>
      </c>
      <c r="R2019" s="0" t="s">
        <v>4008</v>
      </c>
      <c r="S2019" s="10" t="n">
        <f aca="false">(((J2019/60)/60)/24)+DATE(1970,1,1)</f>
        <v>40961.057349537</v>
      </c>
      <c r="T2019" s="10" t="n">
        <f aca="false">(((I2019/60)/60)/24)+DATE(1970,1,1)</f>
        <v>40992.1666666667</v>
      </c>
    </row>
    <row r="2020" customFormat="false" ht="35.05" hidden="false" customHeight="false" outlineLevel="0" collapsed="false">
      <c r="A2020" s="0" t="n">
        <v>2018</v>
      </c>
      <c r="B2020" s="1" t="s">
        <v>4163</v>
      </c>
      <c r="C2020" s="1" t="s">
        <v>4164</v>
      </c>
      <c r="D2020" s="2" t="n">
        <v>65000</v>
      </c>
      <c r="E2020" s="3" t="n">
        <v>66458.23</v>
      </c>
      <c r="F2020" s="0" t="s">
        <v>22</v>
      </c>
      <c r="G2020" s="0" t="s">
        <v>2491</v>
      </c>
      <c r="H2020" s="0" t="s">
        <v>63</v>
      </c>
      <c r="I2020" s="0" t="n">
        <v>1439455609</v>
      </c>
      <c r="J2020" s="0" t="n">
        <v>1436863609</v>
      </c>
      <c r="K2020" s="9" t="n">
        <f aca="false">TRUE()</f>
        <v>1</v>
      </c>
      <c r="L2020" s="0" t="n">
        <v>450</v>
      </c>
      <c r="M2020" s="9" t="n">
        <f aca="false">TRUE()</f>
        <v>1</v>
      </c>
      <c r="N2020" s="0" t="s">
        <v>4007</v>
      </c>
      <c r="O2020" s="0" t="n">
        <f aca="false">ROUND(E2020/D2020*100,0)</f>
        <v>102</v>
      </c>
      <c r="P2020" s="0" t="n">
        <f aca="false">ROUND(E2020/L2020,2)</f>
        <v>147.68</v>
      </c>
      <c r="Q2020" s="0" t="s">
        <v>1143</v>
      </c>
      <c r="R2020" s="0" t="s">
        <v>4008</v>
      </c>
      <c r="S2020" s="10" t="n">
        <f aca="false">(((J2020/60)/60)/24)+DATE(1970,1,1)</f>
        <v>42199.3658449074</v>
      </c>
      <c r="T2020" s="10" t="n">
        <f aca="false">(((I2020/60)/60)/24)+DATE(1970,1,1)</f>
        <v>42229.3658449074</v>
      </c>
    </row>
    <row r="2021" customFormat="false" ht="46.25" hidden="false" customHeight="false" outlineLevel="0" collapsed="false">
      <c r="A2021" s="0" t="n">
        <v>2019</v>
      </c>
      <c r="B2021" s="1" t="s">
        <v>4165</v>
      </c>
      <c r="C2021" s="1" t="s">
        <v>4166</v>
      </c>
      <c r="D2021" s="2" t="n">
        <v>40000</v>
      </c>
      <c r="E2021" s="3" t="n">
        <v>193963.9</v>
      </c>
      <c r="F2021" s="0" t="s">
        <v>22</v>
      </c>
      <c r="G2021" s="0" t="s">
        <v>23</v>
      </c>
      <c r="H2021" s="0" t="s">
        <v>24</v>
      </c>
      <c r="I2021" s="0" t="n">
        <v>1474563621</v>
      </c>
      <c r="J2021" s="0" t="n">
        <v>1471971621</v>
      </c>
      <c r="K2021" s="9" t="n">
        <f aca="false">TRUE()</f>
        <v>1</v>
      </c>
      <c r="L2021" s="0" t="n">
        <v>1780</v>
      </c>
      <c r="M2021" s="9" t="n">
        <f aca="false">TRUE()</f>
        <v>1</v>
      </c>
      <c r="N2021" s="0" t="s">
        <v>4007</v>
      </c>
      <c r="O2021" s="0" t="n">
        <f aca="false">ROUND(E2021/D2021*100,0)</f>
        <v>485</v>
      </c>
      <c r="P2021" s="0" t="n">
        <f aca="false">ROUND(E2021/L2021,2)</f>
        <v>108.97</v>
      </c>
      <c r="Q2021" s="0" t="s">
        <v>1143</v>
      </c>
      <c r="R2021" s="0" t="s">
        <v>4008</v>
      </c>
      <c r="S2021" s="10" t="n">
        <f aca="false">(((J2021/60)/60)/24)+DATE(1970,1,1)</f>
        <v>42605.7085763889</v>
      </c>
      <c r="T2021" s="10" t="n">
        <f aca="false">(((I2021/60)/60)/24)+DATE(1970,1,1)</f>
        <v>42635.7085763889</v>
      </c>
    </row>
    <row r="2022" customFormat="false" ht="35.05" hidden="false" customHeight="false" outlineLevel="0" collapsed="false">
      <c r="A2022" s="0" t="n">
        <v>2020</v>
      </c>
      <c r="B2022" s="1" t="s">
        <v>4167</v>
      </c>
      <c r="C2022" s="1" t="s">
        <v>4168</v>
      </c>
      <c r="D2022" s="2" t="n">
        <v>1500</v>
      </c>
      <c r="E2022" s="3" t="n">
        <v>2885</v>
      </c>
      <c r="F2022" s="0" t="s">
        <v>22</v>
      </c>
      <c r="G2022" s="0" t="s">
        <v>23</v>
      </c>
      <c r="H2022" s="0" t="s">
        <v>24</v>
      </c>
      <c r="I2022" s="0" t="n">
        <v>1400108640</v>
      </c>
      <c r="J2022" s="0" t="n">
        <v>1396923624</v>
      </c>
      <c r="K2022" s="9" t="n">
        <f aca="false">TRUE()</f>
        <v>1</v>
      </c>
      <c r="L2022" s="0" t="n">
        <v>122</v>
      </c>
      <c r="M2022" s="9" t="n">
        <f aca="false">TRUE()</f>
        <v>1</v>
      </c>
      <c r="N2022" s="0" t="s">
        <v>4007</v>
      </c>
      <c r="O2022" s="0" t="n">
        <f aca="false">ROUND(E2022/D2022*100,0)</f>
        <v>192</v>
      </c>
      <c r="P2022" s="0" t="n">
        <f aca="false">ROUND(E2022/L2022,2)</f>
        <v>23.65</v>
      </c>
      <c r="Q2022" s="0" t="s">
        <v>1143</v>
      </c>
      <c r="R2022" s="0" t="s">
        <v>4008</v>
      </c>
      <c r="S2022" s="10" t="n">
        <f aca="false">(((J2022/60)/60)/24)+DATE(1970,1,1)</f>
        <v>41737.0975</v>
      </c>
      <c r="T2022" s="10" t="n">
        <f aca="false">(((I2022/60)/60)/24)+DATE(1970,1,1)</f>
        <v>41773.9611111111</v>
      </c>
    </row>
    <row r="2023" customFormat="false" ht="35.05" hidden="false" customHeight="false" outlineLevel="0" collapsed="false">
      <c r="A2023" s="0" t="n">
        <v>2021</v>
      </c>
      <c r="B2023" s="1" t="s">
        <v>4169</v>
      </c>
      <c r="C2023" s="1" t="s">
        <v>4170</v>
      </c>
      <c r="D2023" s="2" t="n">
        <v>5000</v>
      </c>
      <c r="E2023" s="3" t="n">
        <v>14055</v>
      </c>
      <c r="F2023" s="0" t="s">
        <v>22</v>
      </c>
      <c r="G2023" s="0" t="s">
        <v>23</v>
      </c>
      <c r="H2023" s="0" t="s">
        <v>24</v>
      </c>
      <c r="I2023" s="0" t="n">
        <v>1411522897</v>
      </c>
      <c r="J2023" s="0" t="n">
        <v>1407634897</v>
      </c>
      <c r="K2023" s="9" t="n">
        <f aca="false">TRUE()</f>
        <v>1</v>
      </c>
      <c r="L2023" s="0" t="n">
        <v>95</v>
      </c>
      <c r="M2023" s="9" t="n">
        <f aca="false">TRUE()</f>
        <v>1</v>
      </c>
      <c r="N2023" s="0" t="s">
        <v>4007</v>
      </c>
      <c r="O2023" s="0" t="n">
        <f aca="false">ROUND(E2023/D2023*100,0)</f>
        <v>281</v>
      </c>
      <c r="P2023" s="0" t="n">
        <f aca="false">ROUND(E2023/L2023,2)</f>
        <v>147.95</v>
      </c>
      <c r="Q2023" s="0" t="s">
        <v>1143</v>
      </c>
      <c r="R2023" s="0" t="s">
        <v>4008</v>
      </c>
      <c r="S2023" s="10" t="n">
        <f aca="false">(((J2023/60)/60)/24)+DATE(1970,1,1)</f>
        <v>41861.0705671296</v>
      </c>
      <c r="T2023" s="10" t="n">
        <f aca="false">(((I2023/60)/60)/24)+DATE(1970,1,1)</f>
        <v>41906.0705671296</v>
      </c>
    </row>
    <row r="2024" customFormat="false" ht="35.05" hidden="false" customHeight="false" outlineLevel="0" collapsed="false">
      <c r="A2024" s="0" t="n">
        <v>2022</v>
      </c>
      <c r="B2024" s="1" t="s">
        <v>4171</v>
      </c>
      <c r="C2024" s="1" t="s">
        <v>4172</v>
      </c>
      <c r="D2024" s="2" t="n">
        <v>100000</v>
      </c>
      <c r="E2024" s="3" t="n">
        <v>125137</v>
      </c>
      <c r="F2024" s="0" t="s">
        <v>22</v>
      </c>
      <c r="G2024" s="0" t="s">
        <v>23</v>
      </c>
      <c r="H2024" s="0" t="s">
        <v>24</v>
      </c>
      <c r="I2024" s="0" t="n">
        <v>1465652372</v>
      </c>
      <c r="J2024" s="0" t="n">
        <v>1463060372</v>
      </c>
      <c r="K2024" s="9" t="n">
        <f aca="false">TRUE()</f>
        <v>1</v>
      </c>
      <c r="L2024" s="0" t="n">
        <v>325</v>
      </c>
      <c r="M2024" s="9" t="n">
        <f aca="false">TRUE()</f>
        <v>1</v>
      </c>
      <c r="N2024" s="0" t="s">
        <v>4007</v>
      </c>
      <c r="O2024" s="0" t="n">
        <f aca="false">ROUND(E2024/D2024*100,0)</f>
        <v>125</v>
      </c>
      <c r="P2024" s="0" t="n">
        <f aca="false">ROUND(E2024/L2024,2)</f>
        <v>385.04</v>
      </c>
      <c r="Q2024" s="0" t="s">
        <v>1143</v>
      </c>
      <c r="R2024" s="0" t="s">
        <v>4008</v>
      </c>
      <c r="S2024" s="10" t="n">
        <f aca="false">(((J2024/60)/60)/24)+DATE(1970,1,1)</f>
        <v>42502.5691203704</v>
      </c>
      <c r="T2024" s="10" t="n">
        <f aca="false">(((I2024/60)/60)/24)+DATE(1970,1,1)</f>
        <v>42532.5691203704</v>
      </c>
    </row>
    <row r="2025" customFormat="false" ht="46.25" hidden="false" customHeight="false" outlineLevel="0" collapsed="false">
      <c r="A2025" s="0" t="n">
        <v>2023</v>
      </c>
      <c r="B2025" s="1" t="s">
        <v>4173</v>
      </c>
      <c r="C2025" s="1" t="s">
        <v>4174</v>
      </c>
      <c r="D2025" s="2" t="n">
        <v>100000</v>
      </c>
      <c r="E2025" s="3" t="n">
        <v>161459</v>
      </c>
      <c r="F2025" s="0" t="s">
        <v>22</v>
      </c>
      <c r="G2025" s="0" t="s">
        <v>23</v>
      </c>
      <c r="H2025" s="0" t="s">
        <v>24</v>
      </c>
      <c r="I2025" s="0" t="n">
        <v>1434017153</v>
      </c>
      <c r="J2025" s="0" t="n">
        <v>1431425153</v>
      </c>
      <c r="K2025" s="9" t="n">
        <f aca="false">TRUE()</f>
        <v>1</v>
      </c>
      <c r="L2025" s="0" t="n">
        <v>353</v>
      </c>
      <c r="M2025" s="9" t="n">
        <f aca="false">TRUE()</f>
        <v>1</v>
      </c>
      <c r="N2025" s="0" t="s">
        <v>4007</v>
      </c>
      <c r="O2025" s="0" t="n">
        <f aca="false">ROUND(E2025/D2025*100,0)</f>
        <v>161</v>
      </c>
      <c r="P2025" s="0" t="n">
        <f aca="false">ROUND(E2025/L2025,2)</f>
        <v>457.39</v>
      </c>
      <c r="Q2025" s="0" t="s">
        <v>1143</v>
      </c>
      <c r="R2025" s="0" t="s">
        <v>4008</v>
      </c>
      <c r="S2025" s="10" t="n">
        <f aca="false">(((J2025/60)/60)/24)+DATE(1970,1,1)</f>
        <v>42136.4207523148</v>
      </c>
      <c r="T2025" s="10" t="n">
        <f aca="false">(((I2025/60)/60)/24)+DATE(1970,1,1)</f>
        <v>42166.4207523148</v>
      </c>
    </row>
    <row r="2026" customFormat="false" ht="35.05" hidden="false" customHeight="false" outlineLevel="0" collapsed="false">
      <c r="A2026" s="0" t="n">
        <v>2024</v>
      </c>
      <c r="B2026" s="1" t="s">
        <v>4175</v>
      </c>
      <c r="C2026" s="1" t="s">
        <v>4176</v>
      </c>
      <c r="D2026" s="2" t="n">
        <v>4000</v>
      </c>
      <c r="E2026" s="3" t="n">
        <v>23414</v>
      </c>
      <c r="F2026" s="0" t="s">
        <v>22</v>
      </c>
      <c r="G2026" s="0" t="s">
        <v>23</v>
      </c>
      <c r="H2026" s="0" t="s">
        <v>24</v>
      </c>
      <c r="I2026" s="0" t="n">
        <v>1344826800</v>
      </c>
      <c r="J2026" s="0" t="n">
        <v>1341875544</v>
      </c>
      <c r="K2026" s="9" t="n">
        <f aca="false">TRUE()</f>
        <v>1</v>
      </c>
      <c r="L2026" s="0" t="n">
        <v>105</v>
      </c>
      <c r="M2026" s="9" t="n">
        <f aca="false">TRUE()</f>
        <v>1</v>
      </c>
      <c r="N2026" s="0" t="s">
        <v>4007</v>
      </c>
      <c r="O2026" s="0" t="n">
        <f aca="false">ROUND(E2026/D2026*100,0)</f>
        <v>585</v>
      </c>
      <c r="P2026" s="0" t="n">
        <f aca="false">ROUND(E2026/L2026,2)</f>
        <v>222.99</v>
      </c>
      <c r="Q2026" s="0" t="s">
        <v>1143</v>
      </c>
      <c r="R2026" s="0" t="s">
        <v>4008</v>
      </c>
      <c r="S2026" s="10" t="n">
        <f aca="false">(((J2026/60)/60)/24)+DATE(1970,1,1)</f>
        <v>41099.9669444445</v>
      </c>
      <c r="T2026" s="10" t="n">
        <f aca="false">(((I2026/60)/60)/24)+DATE(1970,1,1)</f>
        <v>41134.125</v>
      </c>
    </row>
    <row r="2027" customFormat="false" ht="35.05" hidden="false" customHeight="false" outlineLevel="0" collapsed="false">
      <c r="A2027" s="0" t="n">
        <v>2025</v>
      </c>
      <c r="B2027" s="1" t="s">
        <v>4177</v>
      </c>
      <c r="C2027" s="1" t="s">
        <v>4178</v>
      </c>
      <c r="D2027" s="2" t="n">
        <v>80000</v>
      </c>
      <c r="E2027" s="3" t="n">
        <v>160920</v>
      </c>
      <c r="F2027" s="0" t="s">
        <v>22</v>
      </c>
      <c r="G2027" s="0" t="s">
        <v>513</v>
      </c>
      <c r="H2027" s="0" t="s">
        <v>63</v>
      </c>
      <c r="I2027" s="0" t="n">
        <v>1433996746</v>
      </c>
      <c r="J2027" s="0" t="n">
        <v>1431404746</v>
      </c>
      <c r="K2027" s="9" t="n">
        <f aca="false">TRUE()</f>
        <v>1</v>
      </c>
      <c r="L2027" s="0" t="n">
        <v>729</v>
      </c>
      <c r="M2027" s="9" t="n">
        <f aca="false">TRUE()</f>
        <v>1</v>
      </c>
      <c r="N2027" s="0" t="s">
        <v>4007</v>
      </c>
      <c r="O2027" s="0" t="n">
        <f aca="false">ROUND(E2027/D2027*100,0)</f>
        <v>201</v>
      </c>
      <c r="P2027" s="0" t="n">
        <f aca="false">ROUND(E2027/L2027,2)</f>
        <v>220.74</v>
      </c>
      <c r="Q2027" s="0" t="s">
        <v>1143</v>
      </c>
      <c r="R2027" s="0" t="s">
        <v>4008</v>
      </c>
      <c r="S2027" s="10" t="n">
        <f aca="false">(((J2027/60)/60)/24)+DATE(1970,1,1)</f>
        <v>42136.1845601852</v>
      </c>
      <c r="T2027" s="10" t="n">
        <f aca="false">(((I2027/60)/60)/24)+DATE(1970,1,1)</f>
        <v>42166.1845601852</v>
      </c>
    </row>
    <row r="2028" customFormat="false" ht="23.85" hidden="false" customHeight="false" outlineLevel="0" collapsed="false">
      <c r="A2028" s="0" t="n">
        <v>2026</v>
      </c>
      <c r="B2028" s="1" t="s">
        <v>4179</v>
      </c>
      <c r="C2028" s="1" t="s">
        <v>4180</v>
      </c>
      <c r="D2028" s="2" t="n">
        <v>25000</v>
      </c>
      <c r="E2028" s="3" t="n">
        <v>33370.77</v>
      </c>
      <c r="F2028" s="0" t="s">
        <v>22</v>
      </c>
      <c r="G2028" s="0" t="s">
        <v>23</v>
      </c>
      <c r="H2028" s="0" t="s">
        <v>24</v>
      </c>
      <c r="I2028" s="0" t="n">
        <v>1398052740</v>
      </c>
      <c r="J2028" s="0" t="n">
        <v>1394127585</v>
      </c>
      <c r="K2028" s="9" t="n">
        <f aca="false">TRUE()</f>
        <v>1</v>
      </c>
      <c r="L2028" s="0" t="n">
        <v>454</v>
      </c>
      <c r="M2028" s="9" t="n">
        <f aca="false">TRUE()</f>
        <v>1</v>
      </c>
      <c r="N2028" s="0" t="s">
        <v>4007</v>
      </c>
      <c r="O2028" s="0" t="n">
        <f aca="false">ROUND(E2028/D2028*100,0)</f>
        <v>133</v>
      </c>
      <c r="P2028" s="0" t="n">
        <f aca="false">ROUND(E2028/L2028,2)</f>
        <v>73.5</v>
      </c>
      <c r="Q2028" s="0" t="s">
        <v>1143</v>
      </c>
      <c r="R2028" s="0" t="s">
        <v>4008</v>
      </c>
      <c r="S2028" s="10" t="n">
        <f aca="false">(((J2028/60)/60)/24)+DATE(1970,1,1)</f>
        <v>41704.7359375</v>
      </c>
      <c r="T2028" s="10" t="n">
        <f aca="false">(((I2028/60)/60)/24)+DATE(1970,1,1)</f>
        <v>41750.1659722222</v>
      </c>
    </row>
    <row r="2029" customFormat="false" ht="35.05" hidden="false" customHeight="false" outlineLevel="0" collapsed="false">
      <c r="A2029" s="0" t="n">
        <v>2027</v>
      </c>
      <c r="B2029" s="1" t="s">
        <v>4181</v>
      </c>
      <c r="C2029" s="1" t="s">
        <v>4182</v>
      </c>
      <c r="D2029" s="2" t="n">
        <v>100000</v>
      </c>
      <c r="E2029" s="3" t="n">
        <v>120249</v>
      </c>
      <c r="F2029" s="0" t="s">
        <v>22</v>
      </c>
      <c r="G2029" s="0" t="s">
        <v>23</v>
      </c>
      <c r="H2029" s="0" t="s">
        <v>24</v>
      </c>
      <c r="I2029" s="0" t="n">
        <v>1427740319</v>
      </c>
      <c r="J2029" s="0" t="n">
        <v>1423855919</v>
      </c>
      <c r="K2029" s="9" t="n">
        <f aca="false">TRUE()</f>
        <v>1</v>
      </c>
      <c r="L2029" s="0" t="n">
        <v>539</v>
      </c>
      <c r="M2029" s="9" t="n">
        <f aca="false">TRUE()</f>
        <v>1</v>
      </c>
      <c r="N2029" s="0" t="s">
        <v>4007</v>
      </c>
      <c r="O2029" s="0" t="n">
        <f aca="false">ROUND(E2029/D2029*100,0)</f>
        <v>120</v>
      </c>
      <c r="P2029" s="0" t="n">
        <f aca="false">ROUND(E2029/L2029,2)</f>
        <v>223.1</v>
      </c>
      <c r="Q2029" s="0" t="s">
        <v>1143</v>
      </c>
      <c r="R2029" s="0" t="s">
        <v>4008</v>
      </c>
      <c r="S2029" s="10" t="n">
        <f aca="false">(((J2029/60)/60)/24)+DATE(1970,1,1)</f>
        <v>42048.8138773148</v>
      </c>
      <c r="T2029" s="10" t="n">
        <f aca="false">(((I2029/60)/60)/24)+DATE(1970,1,1)</f>
        <v>42093.7722106481</v>
      </c>
    </row>
    <row r="2030" customFormat="false" ht="23.85" hidden="false" customHeight="false" outlineLevel="0" collapsed="false">
      <c r="A2030" s="0" t="n">
        <v>2028</v>
      </c>
      <c r="B2030" s="1" t="s">
        <v>4183</v>
      </c>
      <c r="C2030" s="1" t="s">
        <v>4184</v>
      </c>
      <c r="D2030" s="2" t="n">
        <v>3000</v>
      </c>
      <c r="E2030" s="3" t="n">
        <v>3785</v>
      </c>
      <c r="F2030" s="0" t="s">
        <v>22</v>
      </c>
      <c r="G2030" s="0" t="s">
        <v>23</v>
      </c>
      <c r="H2030" s="0" t="s">
        <v>24</v>
      </c>
      <c r="I2030" s="0" t="n">
        <v>1268690100</v>
      </c>
      <c r="J2030" s="0" t="n">
        <v>1265493806</v>
      </c>
      <c r="K2030" s="9" t="n">
        <f aca="false">TRUE()</f>
        <v>1</v>
      </c>
      <c r="L2030" s="0" t="n">
        <v>79</v>
      </c>
      <c r="M2030" s="9" t="n">
        <f aca="false">TRUE()</f>
        <v>1</v>
      </c>
      <c r="N2030" s="0" t="s">
        <v>4007</v>
      </c>
      <c r="O2030" s="0" t="n">
        <f aca="false">ROUND(E2030/D2030*100,0)</f>
        <v>126</v>
      </c>
      <c r="P2030" s="0" t="n">
        <f aca="false">ROUND(E2030/L2030,2)</f>
        <v>47.91</v>
      </c>
      <c r="Q2030" s="0" t="s">
        <v>1143</v>
      </c>
      <c r="R2030" s="0" t="s">
        <v>4008</v>
      </c>
      <c r="S2030" s="10" t="n">
        <f aca="false">(((J2030/60)/60)/24)+DATE(1970,1,1)</f>
        <v>40215.9190509259</v>
      </c>
      <c r="T2030" s="10" t="n">
        <f aca="false">(((I2030/60)/60)/24)+DATE(1970,1,1)</f>
        <v>40252.9131944444</v>
      </c>
    </row>
    <row r="2031" customFormat="false" ht="35.05" hidden="false" customHeight="false" outlineLevel="0" collapsed="false">
      <c r="A2031" s="0" t="n">
        <v>2029</v>
      </c>
      <c r="B2031" s="1" t="s">
        <v>4185</v>
      </c>
      <c r="C2031" s="1" t="s">
        <v>4186</v>
      </c>
      <c r="D2031" s="2" t="n">
        <v>2500</v>
      </c>
      <c r="E2031" s="3" t="n">
        <v>9030</v>
      </c>
      <c r="F2031" s="0" t="s">
        <v>22</v>
      </c>
      <c r="G2031" s="0" t="s">
        <v>23</v>
      </c>
      <c r="H2031" s="0" t="s">
        <v>24</v>
      </c>
      <c r="I2031" s="0" t="n">
        <v>1409099481</v>
      </c>
      <c r="J2031" s="0" t="n">
        <v>1406507481</v>
      </c>
      <c r="K2031" s="9" t="n">
        <f aca="false">TRUE()</f>
        <v>1</v>
      </c>
      <c r="L2031" s="0" t="n">
        <v>94</v>
      </c>
      <c r="M2031" s="9" t="n">
        <f aca="false">TRUE()</f>
        <v>1</v>
      </c>
      <c r="N2031" s="0" t="s">
        <v>4007</v>
      </c>
      <c r="O2031" s="0" t="n">
        <f aca="false">ROUND(E2031/D2031*100,0)</f>
        <v>361</v>
      </c>
      <c r="P2031" s="0" t="n">
        <f aca="false">ROUND(E2031/L2031,2)</f>
        <v>96.06</v>
      </c>
      <c r="Q2031" s="0" t="s">
        <v>1143</v>
      </c>
      <c r="R2031" s="0" t="s">
        <v>4008</v>
      </c>
      <c r="S2031" s="10" t="n">
        <f aca="false">(((J2031/60)/60)/24)+DATE(1970,1,1)</f>
        <v>41848.0217708333</v>
      </c>
      <c r="T2031" s="10" t="n">
        <f aca="false">(((I2031/60)/60)/24)+DATE(1970,1,1)</f>
        <v>41878.0217708333</v>
      </c>
    </row>
    <row r="2032" customFormat="false" ht="35.05" hidden="false" customHeight="false" outlineLevel="0" collapsed="false">
      <c r="A2032" s="0" t="n">
        <v>2030</v>
      </c>
      <c r="B2032" s="1" t="s">
        <v>4187</v>
      </c>
      <c r="C2032" s="1" t="s">
        <v>4188</v>
      </c>
      <c r="D2032" s="2" t="n">
        <v>32768</v>
      </c>
      <c r="E2032" s="3" t="n">
        <v>74134</v>
      </c>
      <c r="F2032" s="0" t="s">
        <v>22</v>
      </c>
      <c r="G2032" s="0" t="s">
        <v>32</v>
      </c>
      <c r="H2032" s="0" t="s">
        <v>33</v>
      </c>
      <c r="I2032" s="0" t="n">
        <v>1354233296</v>
      </c>
      <c r="J2032" s="0" t="n">
        <v>1351641296</v>
      </c>
      <c r="K2032" s="9" t="n">
        <f aca="false">TRUE()</f>
        <v>1</v>
      </c>
      <c r="L2032" s="0" t="n">
        <v>625</v>
      </c>
      <c r="M2032" s="9" t="n">
        <f aca="false">TRUE()</f>
        <v>1</v>
      </c>
      <c r="N2032" s="0" t="s">
        <v>4007</v>
      </c>
      <c r="O2032" s="0" t="n">
        <f aca="false">ROUND(E2032/D2032*100,0)</f>
        <v>226</v>
      </c>
      <c r="P2032" s="0" t="n">
        <f aca="false">ROUND(E2032/L2032,2)</f>
        <v>118.61</v>
      </c>
      <c r="Q2032" s="0" t="s">
        <v>1143</v>
      </c>
      <c r="R2032" s="0" t="s">
        <v>4008</v>
      </c>
      <c r="S2032" s="10" t="n">
        <f aca="false">(((J2032/60)/60)/24)+DATE(1970,1,1)</f>
        <v>41212.9964814815</v>
      </c>
      <c r="T2032" s="10" t="n">
        <f aca="false">(((I2032/60)/60)/24)+DATE(1970,1,1)</f>
        <v>41242.9964814815</v>
      </c>
    </row>
    <row r="2033" customFormat="false" ht="35.05" hidden="false" customHeight="false" outlineLevel="0" collapsed="false">
      <c r="A2033" s="0" t="n">
        <v>2031</v>
      </c>
      <c r="B2033" s="1" t="s">
        <v>4189</v>
      </c>
      <c r="C2033" s="1" t="s">
        <v>4190</v>
      </c>
      <c r="D2033" s="2" t="n">
        <v>50000</v>
      </c>
      <c r="E2033" s="3" t="n">
        <v>60175</v>
      </c>
      <c r="F2033" s="0" t="s">
        <v>22</v>
      </c>
      <c r="G2033" s="0" t="s">
        <v>398</v>
      </c>
      <c r="H2033" s="0" t="s">
        <v>63</v>
      </c>
      <c r="I2033" s="0" t="n">
        <v>1420765200</v>
      </c>
      <c r="J2033" s="0" t="n">
        <v>1417506853</v>
      </c>
      <c r="K2033" s="9" t="n">
        <f aca="false">TRUE()</f>
        <v>1</v>
      </c>
      <c r="L2033" s="0" t="n">
        <v>508</v>
      </c>
      <c r="M2033" s="9" t="n">
        <f aca="false">TRUE()</f>
        <v>1</v>
      </c>
      <c r="N2033" s="0" t="s">
        <v>4007</v>
      </c>
      <c r="O2033" s="0" t="n">
        <f aca="false">ROUND(E2033/D2033*100,0)</f>
        <v>120</v>
      </c>
      <c r="P2033" s="0" t="n">
        <f aca="false">ROUND(E2033/L2033,2)</f>
        <v>118.45</v>
      </c>
      <c r="Q2033" s="0" t="s">
        <v>1143</v>
      </c>
      <c r="R2033" s="0" t="s">
        <v>4008</v>
      </c>
      <c r="S2033" s="10" t="n">
        <f aca="false">(((J2033/60)/60)/24)+DATE(1970,1,1)</f>
        <v>41975.3293171296</v>
      </c>
      <c r="T2033" s="10" t="n">
        <f aca="false">(((I2033/60)/60)/24)+DATE(1970,1,1)</f>
        <v>42013.0416666667</v>
      </c>
    </row>
    <row r="2034" customFormat="false" ht="35.05" hidden="false" customHeight="false" outlineLevel="0" collapsed="false">
      <c r="A2034" s="0" t="n">
        <v>2032</v>
      </c>
      <c r="B2034" s="1" t="s">
        <v>4191</v>
      </c>
      <c r="C2034" s="1" t="s">
        <v>4192</v>
      </c>
      <c r="D2034" s="2" t="n">
        <v>25000</v>
      </c>
      <c r="E2034" s="3" t="n">
        <v>76047</v>
      </c>
      <c r="F2034" s="0" t="s">
        <v>22</v>
      </c>
      <c r="G2034" s="0" t="s">
        <v>23</v>
      </c>
      <c r="H2034" s="0" t="s">
        <v>24</v>
      </c>
      <c r="I2034" s="0" t="n">
        <v>1481778000</v>
      </c>
      <c r="J2034" s="0" t="n">
        <v>1479216874</v>
      </c>
      <c r="K2034" s="9" t="n">
        <f aca="false">TRUE()</f>
        <v>1</v>
      </c>
      <c r="L2034" s="0" t="n">
        <v>531</v>
      </c>
      <c r="M2034" s="9" t="n">
        <f aca="false">TRUE()</f>
        <v>1</v>
      </c>
      <c r="N2034" s="0" t="s">
        <v>4007</v>
      </c>
      <c r="O2034" s="0" t="n">
        <f aca="false">ROUND(E2034/D2034*100,0)</f>
        <v>304</v>
      </c>
      <c r="P2034" s="0" t="n">
        <f aca="false">ROUND(E2034/L2034,2)</f>
        <v>143.21</v>
      </c>
      <c r="Q2034" s="0" t="s">
        <v>1143</v>
      </c>
      <c r="R2034" s="0" t="s">
        <v>4008</v>
      </c>
      <c r="S2034" s="10" t="n">
        <f aca="false">(((J2034/60)/60)/24)+DATE(1970,1,1)</f>
        <v>42689.5656712963</v>
      </c>
      <c r="T2034" s="10" t="n">
        <f aca="false">(((I2034/60)/60)/24)+DATE(1970,1,1)</f>
        <v>42719.2083333333</v>
      </c>
    </row>
    <row r="2035" customFormat="false" ht="35.05" hidden="false" customHeight="false" outlineLevel="0" collapsed="false">
      <c r="A2035" s="0" t="n">
        <v>2033</v>
      </c>
      <c r="B2035" s="1" t="s">
        <v>4193</v>
      </c>
      <c r="C2035" s="1" t="s">
        <v>4194</v>
      </c>
      <c r="D2035" s="2" t="n">
        <v>25000</v>
      </c>
      <c r="E2035" s="3" t="n">
        <v>44669</v>
      </c>
      <c r="F2035" s="0" t="s">
        <v>22</v>
      </c>
      <c r="G2035" s="0" t="s">
        <v>23</v>
      </c>
      <c r="H2035" s="0" t="s">
        <v>24</v>
      </c>
      <c r="I2035" s="0" t="n">
        <v>1398477518</v>
      </c>
      <c r="J2035" s="0" t="n">
        <v>1395885518</v>
      </c>
      <c r="K2035" s="9" t="n">
        <f aca="false">TRUE()</f>
        <v>1</v>
      </c>
      <c r="L2035" s="0" t="n">
        <v>158</v>
      </c>
      <c r="M2035" s="9" t="n">
        <f aca="false">TRUE()</f>
        <v>1</v>
      </c>
      <c r="N2035" s="0" t="s">
        <v>4007</v>
      </c>
      <c r="O2035" s="0" t="n">
        <f aca="false">ROUND(E2035/D2035*100,0)</f>
        <v>179</v>
      </c>
      <c r="P2035" s="0" t="n">
        <f aca="false">ROUND(E2035/L2035,2)</f>
        <v>282.72</v>
      </c>
      <c r="Q2035" s="0" t="s">
        <v>1143</v>
      </c>
      <c r="R2035" s="0" t="s">
        <v>4008</v>
      </c>
      <c r="S2035" s="10" t="n">
        <f aca="false">(((J2035/60)/60)/24)+DATE(1970,1,1)</f>
        <v>41725.0823842593</v>
      </c>
      <c r="T2035" s="10" t="n">
        <f aca="false">(((I2035/60)/60)/24)+DATE(1970,1,1)</f>
        <v>41755.0823842593</v>
      </c>
    </row>
    <row r="2036" customFormat="false" ht="46.25" hidden="false" customHeight="false" outlineLevel="0" collapsed="false">
      <c r="A2036" s="0" t="n">
        <v>2034</v>
      </c>
      <c r="B2036" s="1" t="s">
        <v>4195</v>
      </c>
      <c r="C2036" s="1" t="s">
        <v>4196</v>
      </c>
      <c r="D2036" s="2" t="n">
        <v>78000</v>
      </c>
      <c r="E2036" s="3" t="n">
        <v>301719.59</v>
      </c>
      <c r="F2036" s="0" t="s">
        <v>22</v>
      </c>
      <c r="G2036" s="0" t="s">
        <v>23</v>
      </c>
      <c r="H2036" s="0" t="s">
        <v>24</v>
      </c>
      <c r="I2036" s="0" t="n">
        <v>1430981880</v>
      </c>
      <c r="J2036" s="0" t="n">
        <v>1426216033</v>
      </c>
      <c r="K2036" s="9" t="n">
        <f aca="false">TRUE()</f>
        <v>1</v>
      </c>
      <c r="L2036" s="0" t="n">
        <v>508</v>
      </c>
      <c r="M2036" s="9" t="n">
        <f aca="false">TRUE()</f>
        <v>1</v>
      </c>
      <c r="N2036" s="0" t="s">
        <v>4007</v>
      </c>
      <c r="O2036" s="0" t="n">
        <f aca="false">ROUND(E2036/D2036*100,0)</f>
        <v>387</v>
      </c>
      <c r="P2036" s="0" t="n">
        <f aca="false">ROUND(E2036/L2036,2)</f>
        <v>593.94</v>
      </c>
      <c r="Q2036" s="0" t="s">
        <v>1143</v>
      </c>
      <c r="R2036" s="0" t="s">
        <v>4008</v>
      </c>
      <c r="S2036" s="10" t="n">
        <f aca="false">(((J2036/60)/60)/24)+DATE(1970,1,1)</f>
        <v>42076.1300115741</v>
      </c>
      <c r="T2036" s="10" t="n">
        <f aca="false">(((I2036/60)/60)/24)+DATE(1970,1,1)</f>
        <v>42131.2902777778</v>
      </c>
    </row>
    <row r="2037" customFormat="false" ht="35.05" hidden="false" customHeight="false" outlineLevel="0" collapsed="false">
      <c r="A2037" s="0" t="n">
        <v>2035</v>
      </c>
      <c r="B2037" s="1" t="s">
        <v>4197</v>
      </c>
      <c r="C2037" s="1" t="s">
        <v>4198</v>
      </c>
      <c r="D2037" s="2" t="n">
        <v>80000</v>
      </c>
      <c r="E2037" s="3" t="n">
        <v>168829.14</v>
      </c>
      <c r="F2037" s="0" t="s">
        <v>22</v>
      </c>
      <c r="G2037" s="0" t="s">
        <v>23</v>
      </c>
      <c r="H2037" s="0" t="s">
        <v>24</v>
      </c>
      <c r="I2037" s="0" t="n">
        <v>1450486800</v>
      </c>
      <c r="J2037" s="0" t="n">
        <v>1446562807</v>
      </c>
      <c r="K2037" s="9" t="n">
        <f aca="false">TRUE()</f>
        <v>1</v>
      </c>
      <c r="L2037" s="0" t="n">
        <v>644</v>
      </c>
      <c r="M2037" s="9" t="n">
        <f aca="false">TRUE()</f>
        <v>1</v>
      </c>
      <c r="N2037" s="0" t="s">
        <v>4007</v>
      </c>
      <c r="O2037" s="0" t="n">
        <f aca="false">ROUND(E2037/D2037*100,0)</f>
        <v>211</v>
      </c>
      <c r="P2037" s="0" t="n">
        <f aca="false">ROUND(E2037/L2037,2)</f>
        <v>262.16</v>
      </c>
      <c r="Q2037" s="0" t="s">
        <v>1143</v>
      </c>
      <c r="R2037" s="0" t="s">
        <v>4008</v>
      </c>
      <c r="S2037" s="10" t="n">
        <f aca="false">(((J2037/60)/60)/24)+DATE(1970,1,1)</f>
        <v>42311.6250810185</v>
      </c>
      <c r="T2037" s="10" t="n">
        <f aca="false">(((I2037/60)/60)/24)+DATE(1970,1,1)</f>
        <v>42357.0416666667</v>
      </c>
    </row>
    <row r="2038" customFormat="false" ht="35.05" hidden="false" customHeight="false" outlineLevel="0" collapsed="false">
      <c r="A2038" s="0" t="n">
        <v>2036</v>
      </c>
      <c r="B2038" s="1" t="s">
        <v>4199</v>
      </c>
      <c r="C2038" s="1" t="s">
        <v>4200</v>
      </c>
      <c r="D2038" s="2" t="n">
        <v>30000</v>
      </c>
      <c r="E2038" s="3" t="n">
        <v>39500.5</v>
      </c>
      <c r="F2038" s="0" t="s">
        <v>22</v>
      </c>
      <c r="G2038" s="0" t="s">
        <v>23</v>
      </c>
      <c r="H2038" s="0" t="s">
        <v>24</v>
      </c>
      <c r="I2038" s="0" t="n">
        <v>1399668319</v>
      </c>
      <c r="J2038" s="0" t="n">
        <v>1397076319</v>
      </c>
      <c r="K2038" s="9" t="n">
        <f aca="false">TRUE()</f>
        <v>1</v>
      </c>
      <c r="L2038" s="0" t="n">
        <v>848</v>
      </c>
      <c r="M2038" s="9" t="n">
        <f aca="false">TRUE()</f>
        <v>1</v>
      </c>
      <c r="N2038" s="0" t="s">
        <v>4007</v>
      </c>
      <c r="O2038" s="0" t="n">
        <f aca="false">ROUND(E2038/D2038*100,0)</f>
        <v>132</v>
      </c>
      <c r="P2038" s="0" t="n">
        <f aca="false">ROUND(E2038/L2038,2)</f>
        <v>46.58</v>
      </c>
      <c r="Q2038" s="0" t="s">
        <v>1143</v>
      </c>
      <c r="R2038" s="0" t="s">
        <v>4008</v>
      </c>
      <c r="S2038" s="10" t="n">
        <f aca="false">(((J2038/60)/60)/24)+DATE(1970,1,1)</f>
        <v>41738.8648032407</v>
      </c>
      <c r="T2038" s="10" t="n">
        <f aca="false">(((I2038/60)/60)/24)+DATE(1970,1,1)</f>
        <v>41768.8648032407</v>
      </c>
    </row>
    <row r="2039" customFormat="false" ht="35.05" hidden="false" customHeight="false" outlineLevel="0" collapsed="false">
      <c r="A2039" s="0" t="n">
        <v>2037</v>
      </c>
      <c r="B2039" s="1" t="s">
        <v>4201</v>
      </c>
      <c r="C2039" s="1" t="s">
        <v>4202</v>
      </c>
      <c r="D2039" s="2" t="n">
        <v>10000</v>
      </c>
      <c r="E2039" s="3" t="n">
        <v>30047.64</v>
      </c>
      <c r="F2039" s="0" t="s">
        <v>22</v>
      </c>
      <c r="G2039" s="0" t="s">
        <v>23</v>
      </c>
      <c r="H2039" s="0" t="s">
        <v>24</v>
      </c>
      <c r="I2039" s="0" t="n">
        <v>1388383353</v>
      </c>
      <c r="J2039" s="0" t="n">
        <v>1383195753</v>
      </c>
      <c r="K2039" s="9" t="n">
        <f aca="false">TRUE()</f>
        <v>1</v>
      </c>
      <c r="L2039" s="0" t="n">
        <v>429</v>
      </c>
      <c r="M2039" s="9" t="n">
        <f aca="false">TRUE()</f>
        <v>1</v>
      </c>
      <c r="N2039" s="0" t="s">
        <v>4007</v>
      </c>
      <c r="O2039" s="0" t="n">
        <f aca="false">ROUND(E2039/D2039*100,0)</f>
        <v>300</v>
      </c>
      <c r="P2039" s="0" t="n">
        <f aca="false">ROUND(E2039/L2039,2)</f>
        <v>70.04</v>
      </c>
      <c r="Q2039" s="0" t="s">
        <v>1143</v>
      </c>
      <c r="R2039" s="0" t="s">
        <v>4008</v>
      </c>
      <c r="S2039" s="10" t="n">
        <f aca="false">(((J2039/60)/60)/24)+DATE(1970,1,1)</f>
        <v>41578.2101041667</v>
      </c>
      <c r="T2039" s="10" t="n">
        <f aca="false">(((I2039/60)/60)/24)+DATE(1970,1,1)</f>
        <v>41638.2517708333</v>
      </c>
    </row>
    <row r="2040" customFormat="false" ht="35.05" hidden="false" customHeight="false" outlineLevel="0" collapsed="false">
      <c r="A2040" s="0" t="n">
        <v>2038</v>
      </c>
      <c r="B2040" s="1" t="s">
        <v>4203</v>
      </c>
      <c r="C2040" s="1" t="s">
        <v>4204</v>
      </c>
      <c r="D2040" s="2" t="n">
        <v>8000</v>
      </c>
      <c r="E2040" s="3" t="n">
        <v>33641</v>
      </c>
      <c r="F2040" s="0" t="s">
        <v>22</v>
      </c>
      <c r="G2040" s="0" t="s">
        <v>32</v>
      </c>
      <c r="H2040" s="0" t="s">
        <v>33</v>
      </c>
      <c r="I2040" s="0" t="n">
        <v>1372701600</v>
      </c>
      <c r="J2040" s="0" t="n">
        <v>1369895421</v>
      </c>
      <c r="K2040" s="9" t="n">
        <f aca="false">TRUE()</f>
        <v>1</v>
      </c>
      <c r="L2040" s="0" t="n">
        <v>204</v>
      </c>
      <c r="M2040" s="9" t="n">
        <f aca="false">TRUE()</f>
        <v>1</v>
      </c>
      <c r="N2040" s="0" t="s">
        <v>4007</v>
      </c>
      <c r="O2040" s="0" t="n">
        <f aca="false">ROUND(E2040/D2040*100,0)</f>
        <v>421</v>
      </c>
      <c r="P2040" s="0" t="n">
        <f aca="false">ROUND(E2040/L2040,2)</f>
        <v>164.91</v>
      </c>
      <c r="Q2040" s="0" t="s">
        <v>1143</v>
      </c>
      <c r="R2040" s="0" t="s">
        <v>4008</v>
      </c>
      <c r="S2040" s="10" t="n">
        <f aca="false">(((J2040/60)/60)/24)+DATE(1970,1,1)</f>
        <v>41424.2710763889</v>
      </c>
      <c r="T2040" s="10" t="n">
        <f aca="false">(((I2040/60)/60)/24)+DATE(1970,1,1)</f>
        <v>41456.75</v>
      </c>
    </row>
    <row r="2041" customFormat="false" ht="23.85" hidden="false" customHeight="false" outlineLevel="0" collapsed="false">
      <c r="A2041" s="0" t="n">
        <v>2039</v>
      </c>
      <c r="B2041" s="1" t="s">
        <v>4205</v>
      </c>
      <c r="C2041" s="1" t="s">
        <v>4206</v>
      </c>
      <c r="D2041" s="2" t="n">
        <v>125000</v>
      </c>
      <c r="E2041" s="3" t="n">
        <v>170271</v>
      </c>
      <c r="F2041" s="0" t="s">
        <v>22</v>
      </c>
      <c r="G2041" s="0" t="s">
        <v>23</v>
      </c>
      <c r="H2041" s="0" t="s">
        <v>24</v>
      </c>
      <c r="I2041" s="0" t="n">
        <v>1480568340</v>
      </c>
      <c r="J2041" s="0" t="n">
        <v>1477996325</v>
      </c>
      <c r="K2041" s="9" t="n">
        <f aca="false">TRUE()</f>
        <v>1</v>
      </c>
      <c r="L2041" s="0" t="n">
        <v>379</v>
      </c>
      <c r="M2041" s="9" t="n">
        <f aca="false">TRUE()</f>
        <v>1</v>
      </c>
      <c r="N2041" s="0" t="s">
        <v>4007</v>
      </c>
      <c r="O2041" s="0" t="n">
        <f aca="false">ROUND(E2041/D2041*100,0)</f>
        <v>136</v>
      </c>
      <c r="P2041" s="0" t="n">
        <f aca="false">ROUND(E2041/L2041,2)</f>
        <v>449.26</v>
      </c>
      <c r="Q2041" s="0" t="s">
        <v>1143</v>
      </c>
      <c r="R2041" s="0" t="s">
        <v>4008</v>
      </c>
      <c r="S2041" s="10" t="n">
        <f aca="false">(((J2041/60)/60)/24)+DATE(1970,1,1)</f>
        <v>42675.4389467593</v>
      </c>
      <c r="T2041" s="10" t="n">
        <f aca="false">(((I2041/60)/60)/24)+DATE(1970,1,1)</f>
        <v>42705.2076388889</v>
      </c>
    </row>
    <row r="2042" customFormat="false" ht="23.85" hidden="false" customHeight="false" outlineLevel="0" collapsed="false">
      <c r="A2042" s="0" t="n">
        <v>2040</v>
      </c>
      <c r="B2042" s="1" t="s">
        <v>4207</v>
      </c>
      <c r="C2042" s="1" t="s">
        <v>4208</v>
      </c>
      <c r="D2042" s="2" t="n">
        <v>3000</v>
      </c>
      <c r="E2042" s="3" t="n">
        <v>7445.14</v>
      </c>
      <c r="F2042" s="0" t="s">
        <v>22</v>
      </c>
      <c r="G2042" s="0" t="s">
        <v>23</v>
      </c>
      <c r="H2042" s="0" t="s">
        <v>24</v>
      </c>
      <c r="I2042" s="0" t="n">
        <v>1384557303</v>
      </c>
      <c r="J2042" s="0" t="n">
        <v>1383257703</v>
      </c>
      <c r="K2042" s="9" t="n">
        <f aca="false">TRUE()</f>
        <v>1</v>
      </c>
      <c r="L2042" s="0" t="n">
        <v>271</v>
      </c>
      <c r="M2042" s="9" t="n">
        <f aca="false">TRUE()</f>
        <v>1</v>
      </c>
      <c r="N2042" s="0" t="s">
        <v>4007</v>
      </c>
      <c r="O2042" s="0" t="n">
        <f aca="false">ROUND(E2042/D2042*100,0)</f>
        <v>248</v>
      </c>
      <c r="P2042" s="0" t="n">
        <f aca="false">ROUND(E2042/L2042,2)</f>
        <v>27.47</v>
      </c>
      <c r="Q2042" s="0" t="s">
        <v>1143</v>
      </c>
      <c r="R2042" s="0" t="s">
        <v>4008</v>
      </c>
      <c r="S2042" s="10" t="n">
        <f aca="false">(((J2042/60)/60)/24)+DATE(1970,1,1)</f>
        <v>41578.9271180556</v>
      </c>
      <c r="T2042" s="10" t="n">
        <f aca="false">(((I2042/60)/60)/24)+DATE(1970,1,1)</f>
        <v>41593.9687847222</v>
      </c>
    </row>
    <row r="2043" customFormat="false" ht="35.05" hidden="false" customHeight="false" outlineLevel="0" collapsed="false">
      <c r="A2043" s="0" t="n">
        <v>2041</v>
      </c>
      <c r="B2043" s="1" t="s">
        <v>4209</v>
      </c>
      <c r="C2043" s="1" t="s">
        <v>4210</v>
      </c>
      <c r="D2043" s="2" t="n">
        <v>9500</v>
      </c>
      <c r="E2043" s="3" t="n">
        <v>17277</v>
      </c>
      <c r="F2043" s="0" t="s">
        <v>22</v>
      </c>
      <c r="G2043" s="0" t="s">
        <v>23</v>
      </c>
      <c r="H2043" s="0" t="s">
        <v>24</v>
      </c>
      <c r="I2043" s="0" t="n">
        <v>1478785027</v>
      </c>
      <c r="J2043" s="0" t="n">
        <v>1476189427</v>
      </c>
      <c r="K2043" s="9" t="n">
        <f aca="false">FALSE()</f>
        <v>0</v>
      </c>
      <c r="L2043" s="0" t="n">
        <v>120</v>
      </c>
      <c r="M2043" s="9" t="n">
        <f aca="false">TRUE()</f>
        <v>1</v>
      </c>
      <c r="N2043" s="0" t="s">
        <v>4007</v>
      </c>
      <c r="O2043" s="0" t="n">
        <f aca="false">ROUND(E2043/D2043*100,0)</f>
        <v>182</v>
      </c>
      <c r="P2043" s="0" t="n">
        <f aca="false">ROUND(E2043/L2043,2)</f>
        <v>143.98</v>
      </c>
      <c r="Q2043" s="0" t="s">
        <v>1143</v>
      </c>
      <c r="R2043" s="0" t="s">
        <v>4008</v>
      </c>
      <c r="S2043" s="10" t="n">
        <f aca="false">(((J2043/60)/60)/24)+DATE(1970,1,1)</f>
        <v>42654.525775463</v>
      </c>
      <c r="T2043" s="10" t="n">
        <f aca="false">(((I2043/60)/60)/24)+DATE(1970,1,1)</f>
        <v>42684.5674421296</v>
      </c>
    </row>
    <row r="2044" customFormat="false" ht="35.05" hidden="false" customHeight="false" outlineLevel="0" collapsed="false">
      <c r="A2044" s="0" t="n">
        <v>2042</v>
      </c>
      <c r="B2044" s="1" t="s">
        <v>4211</v>
      </c>
      <c r="C2044" s="1" t="s">
        <v>4212</v>
      </c>
      <c r="D2044" s="2" t="n">
        <v>10000</v>
      </c>
      <c r="E2044" s="3" t="n">
        <v>12353</v>
      </c>
      <c r="F2044" s="0" t="s">
        <v>22</v>
      </c>
      <c r="G2044" s="0" t="s">
        <v>23</v>
      </c>
      <c r="H2044" s="0" t="s">
        <v>24</v>
      </c>
      <c r="I2044" s="0" t="n">
        <v>1453481974</v>
      </c>
      <c r="J2044" s="0" t="n">
        <v>1448297974</v>
      </c>
      <c r="K2044" s="9" t="n">
        <f aca="false">FALSE()</f>
        <v>0</v>
      </c>
      <c r="L2044" s="0" t="n">
        <v>140</v>
      </c>
      <c r="M2044" s="9" t="n">
        <f aca="false">TRUE()</f>
        <v>1</v>
      </c>
      <c r="N2044" s="0" t="s">
        <v>4007</v>
      </c>
      <c r="O2044" s="0" t="n">
        <f aca="false">ROUND(E2044/D2044*100,0)</f>
        <v>124</v>
      </c>
      <c r="P2044" s="0" t="n">
        <f aca="false">ROUND(E2044/L2044,2)</f>
        <v>88.24</v>
      </c>
      <c r="Q2044" s="0" t="s">
        <v>1143</v>
      </c>
      <c r="R2044" s="0" t="s">
        <v>4008</v>
      </c>
      <c r="S2044" s="10" t="n">
        <f aca="false">(((J2044/60)/60)/24)+DATE(1970,1,1)</f>
        <v>42331.7080324074</v>
      </c>
      <c r="T2044" s="10" t="n">
        <f aca="false">(((I2044/60)/60)/24)+DATE(1970,1,1)</f>
        <v>42391.7080324074</v>
      </c>
    </row>
    <row r="2045" customFormat="false" ht="35.05" hidden="false" customHeight="false" outlineLevel="0" collapsed="false">
      <c r="A2045" s="0" t="n">
        <v>2043</v>
      </c>
      <c r="B2045" s="1" t="s">
        <v>4213</v>
      </c>
      <c r="C2045" s="1" t="s">
        <v>4214</v>
      </c>
      <c r="D2045" s="2" t="n">
        <v>1385</v>
      </c>
      <c r="E2045" s="3" t="n">
        <v>7011</v>
      </c>
      <c r="F2045" s="0" t="s">
        <v>22</v>
      </c>
      <c r="G2045" s="0" t="s">
        <v>23</v>
      </c>
      <c r="H2045" s="0" t="s">
        <v>24</v>
      </c>
      <c r="I2045" s="0" t="n">
        <v>1481432340</v>
      </c>
      <c r="J2045" s="0" t="n">
        <v>1476764077</v>
      </c>
      <c r="K2045" s="9" t="n">
        <f aca="false">FALSE()</f>
        <v>0</v>
      </c>
      <c r="L2045" s="0" t="n">
        <v>193</v>
      </c>
      <c r="M2045" s="9" t="n">
        <f aca="false">TRUE()</f>
        <v>1</v>
      </c>
      <c r="N2045" s="0" t="s">
        <v>4007</v>
      </c>
      <c r="O2045" s="0" t="n">
        <f aca="false">ROUND(E2045/D2045*100,0)</f>
        <v>506</v>
      </c>
      <c r="P2045" s="0" t="n">
        <f aca="false">ROUND(E2045/L2045,2)</f>
        <v>36.33</v>
      </c>
      <c r="Q2045" s="0" t="s">
        <v>1143</v>
      </c>
      <c r="R2045" s="0" t="s">
        <v>4008</v>
      </c>
      <c r="S2045" s="10" t="n">
        <f aca="false">(((J2045/60)/60)/24)+DATE(1970,1,1)</f>
        <v>42661.1768171296</v>
      </c>
      <c r="T2045" s="10" t="n">
        <f aca="false">(((I2045/60)/60)/24)+DATE(1970,1,1)</f>
        <v>42715.2076388889</v>
      </c>
    </row>
    <row r="2046" customFormat="false" ht="35.05" hidden="false" customHeight="false" outlineLevel="0" collapsed="false">
      <c r="A2046" s="0" t="n">
        <v>2044</v>
      </c>
      <c r="B2046" s="1" t="s">
        <v>4215</v>
      </c>
      <c r="C2046" s="1" t="s">
        <v>4216</v>
      </c>
      <c r="D2046" s="2" t="n">
        <v>15000</v>
      </c>
      <c r="E2046" s="3" t="n">
        <v>16232</v>
      </c>
      <c r="F2046" s="0" t="s">
        <v>22</v>
      </c>
      <c r="G2046" s="0" t="s">
        <v>23</v>
      </c>
      <c r="H2046" s="0" t="s">
        <v>24</v>
      </c>
      <c r="I2046" s="0" t="n">
        <v>1434212714</v>
      </c>
      <c r="J2046" s="0" t="n">
        <v>1431620714</v>
      </c>
      <c r="K2046" s="9" t="n">
        <f aca="false">FALSE()</f>
        <v>0</v>
      </c>
      <c r="L2046" s="0" t="n">
        <v>180</v>
      </c>
      <c r="M2046" s="9" t="n">
        <f aca="false">TRUE()</f>
        <v>1</v>
      </c>
      <c r="N2046" s="0" t="s">
        <v>4007</v>
      </c>
      <c r="O2046" s="0" t="n">
        <f aca="false">ROUND(E2046/D2046*100,0)</f>
        <v>108</v>
      </c>
      <c r="P2046" s="0" t="n">
        <f aca="false">ROUND(E2046/L2046,2)</f>
        <v>90.18</v>
      </c>
      <c r="Q2046" s="0" t="s">
        <v>1143</v>
      </c>
      <c r="R2046" s="0" t="s">
        <v>4008</v>
      </c>
      <c r="S2046" s="10" t="n">
        <f aca="false">(((J2046/60)/60)/24)+DATE(1970,1,1)</f>
        <v>42138.6841898148</v>
      </c>
      <c r="T2046" s="10" t="n">
        <f aca="false">(((I2046/60)/60)/24)+DATE(1970,1,1)</f>
        <v>42168.6841898148</v>
      </c>
    </row>
    <row r="2047" customFormat="false" ht="35.05" hidden="false" customHeight="false" outlineLevel="0" collapsed="false">
      <c r="A2047" s="0" t="n">
        <v>2045</v>
      </c>
      <c r="B2047" s="1" t="s">
        <v>4217</v>
      </c>
      <c r="C2047" s="1" t="s">
        <v>4218</v>
      </c>
      <c r="D2047" s="2" t="n">
        <v>4900</v>
      </c>
      <c r="E2047" s="3" t="n">
        <v>40140.01</v>
      </c>
      <c r="F2047" s="0" t="s">
        <v>22</v>
      </c>
      <c r="G2047" s="0" t="s">
        <v>23</v>
      </c>
      <c r="H2047" s="0" t="s">
        <v>24</v>
      </c>
      <c r="I2047" s="0" t="n">
        <v>1341799647</v>
      </c>
      <c r="J2047" s="0" t="n">
        <v>1339207647</v>
      </c>
      <c r="K2047" s="9" t="n">
        <f aca="false">FALSE()</f>
        <v>0</v>
      </c>
      <c r="L2047" s="0" t="n">
        <v>263</v>
      </c>
      <c r="M2047" s="9" t="n">
        <f aca="false">TRUE()</f>
        <v>1</v>
      </c>
      <c r="N2047" s="0" t="s">
        <v>4007</v>
      </c>
      <c r="O2047" s="0" t="n">
        <f aca="false">ROUND(E2047/D2047*100,0)</f>
        <v>819</v>
      </c>
      <c r="P2047" s="0" t="n">
        <f aca="false">ROUND(E2047/L2047,2)</f>
        <v>152.62</v>
      </c>
      <c r="Q2047" s="0" t="s">
        <v>1143</v>
      </c>
      <c r="R2047" s="0" t="s">
        <v>4008</v>
      </c>
      <c r="S2047" s="10" t="n">
        <f aca="false">(((J2047/60)/60)/24)+DATE(1970,1,1)</f>
        <v>41069.0885069444</v>
      </c>
      <c r="T2047" s="10" t="n">
        <f aca="false">(((I2047/60)/60)/24)+DATE(1970,1,1)</f>
        <v>41099.0885069444</v>
      </c>
    </row>
    <row r="2048" customFormat="false" ht="35.05" hidden="false" customHeight="false" outlineLevel="0" collapsed="false">
      <c r="A2048" s="0" t="n">
        <v>2046</v>
      </c>
      <c r="B2048" s="1" t="s">
        <v>4219</v>
      </c>
      <c r="C2048" s="1" t="s">
        <v>4220</v>
      </c>
      <c r="D2048" s="2" t="n">
        <v>10000</v>
      </c>
      <c r="E2048" s="3" t="n">
        <v>12110</v>
      </c>
      <c r="F2048" s="0" t="s">
        <v>22</v>
      </c>
      <c r="G2048" s="0" t="s">
        <v>23</v>
      </c>
      <c r="H2048" s="0" t="s">
        <v>24</v>
      </c>
      <c r="I2048" s="0" t="n">
        <v>1369282044</v>
      </c>
      <c r="J2048" s="0" t="n">
        <v>1366690044</v>
      </c>
      <c r="K2048" s="9" t="n">
        <f aca="false">FALSE()</f>
        <v>0</v>
      </c>
      <c r="L2048" s="0" t="n">
        <v>217</v>
      </c>
      <c r="M2048" s="9" t="n">
        <f aca="false">TRUE()</f>
        <v>1</v>
      </c>
      <c r="N2048" s="0" t="s">
        <v>4007</v>
      </c>
      <c r="O2048" s="0" t="n">
        <f aca="false">ROUND(E2048/D2048*100,0)</f>
        <v>121</v>
      </c>
      <c r="P2048" s="0" t="n">
        <f aca="false">ROUND(E2048/L2048,2)</f>
        <v>55.81</v>
      </c>
      <c r="Q2048" s="0" t="s">
        <v>1143</v>
      </c>
      <c r="R2048" s="0" t="s">
        <v>4008</v>
      </c>
      <c r="S2048" s="10" t="n">
        <f aca="false">(((J2048/60)/60)/24)+DATE(1970,1,1)</f>
        <v>41387.1718055556</v>
      </c>
      <c r="T2048" s="10" t="n">
        <f aca="false">(((I2048/60)/60)/24)+DATE(1970,1,1)</f>
        <v>41417.1718055556</v>
      </c>
    </row>
    <row r="2049" customFormat="false" ht="35.05" hidden="false" customHeight="false" outlineLevel="0" collapsed="false">
      <c r="A2049" s="0" t="n">
        <v>2047</v>
      </c>
      <c r="B2049" s="1" t="s">
        <v>4221</v>
      </c>
      <c r="C2049" s="1" t="s">
        <v>4222</v>
      </c>
      <c r="D2049" s="2" t="n">
        <v>98000</v>
      </c>
      <c r="E2049" s="3" t="n">
        <v>100939</v>
      </c>
      <c r="F2049" s="0" t="s">
        <v>22</v>
      </c>
      <c r="G2049" s="0" t="s">
        <v>58</v>
      </c>
      <c r="H2049" s="0" t="s">
        <v>59</v>
      </c>
      <c r="I2049" s="0" t="n">
        <v>1429228800</v>
      </c>
      <c r="J2049" s="0" t="n">
        <v>1426714870</v>
      </c>
      <c r="K2049" s="9" t="n">
        <f aca="false">FALSE()</f>
        <v>0</v>
      </c>
      <c r="L2049" s="0" t="n">
        <v>443</v>
      </c>
      <c r="M2049" s="9" t="n">
        <f aca="false">TRUE()</f>
        <v>1</v>
      </c>
      <c r="N2049" s="0" t="s">
        <v>4007</v>
      </c>
      <c r="O2049" s="0" t="n">
        <f aca="false">ROUND(E2049/D2049*100,0)</f>
        <v>103</v>
      </c>
      <c r="P2049" s="0" t="n">
        <f aca="false">ROUND(E2049/L2049,2)</f>
        <v>227.85</v>
      </c>
      <c r="Q2049" s="0" t="s">
        <v>1143</v>
      </c>
      <c r="R2049" s="0" t="s">
        <v>4008</v>
      </c>
      <c r="S2049" s="10" t="n">
        <f aca="false">(((J2049/60)/60)/24)+DATE(1970,1,1)</f>
        <v>42081.903587963</v>
      </c>
      <c r="T2049" s="10" t="n">
        <f aca="false">(((I2049/60)/60)/24)+DATE(1970,1,1)</f>
        <v>42111</v>
      </c>
    </row>
    <row r="2050" customFormat="false" ht="35.05" hidden="false" customHeight="false" outlineLevel="0" collapsed="false">
      <c r="A2050" s="0" t="n">
        <v>2048</v>
      </c>
      <c r="B2050" s="1" t="s">
        <v>4223</v>
      </c>
      <c r="C2050" s="1" t="s">
        <v>4224</v>
      </c>
      <c r="D2050" s="2" t="n">
        <v>85000</v>
      </c>
      <c r="E2050" s="3" t="n">
        <v>126082.45</v>
      </c>
      <c r="F2050" s="0" t="s">
        <v>22</v>
      </c>
      <c r="G2050" s="0" t="s">
        <v>23</v>
      </c>
      <c r="H2050" s="0" t="s">
        <v>24</v>
      </c>
      <c r="I2050" s="0" t="n">
        <v>1369323491</v>
      </c>
      <c r="J2050" s="0" t="n">
        <v>1366731491</v>
      </c>
      <c r="K2050" s="9" t="n">
        <f aca="false">FALSE()</f>
        <v>0</v>
      </c>
      <c r="L2050" s="0" t="n">
        <v>1373</v>
      </c>
      <c r="M2050" s="9" t="n">
        <f aca="false">TRUE()</f>
        <v>1</v>
      </c>
      <c r="N2050" s="0" t="s">
        <v>4007</v>
      </c>
      <c r="O2050" s="0" t="n">
        <f aca="false">ROUND(E2050/D2050*100,0)</f>
        <v>148</v>
      </c>
      <c r="P2050" s="0" t="n">
        <f aca="false">ROUND(E2050/L2050,2)</f>
        <v>91.83</v>
      </c>
      <c r="Q2050" s="0" t="s">
        <v>1143</v>
      </c>
      <c r="R2050" s="0" t="s">
        <v>4008</v>
      </c>
      <c r="S2050" s="10" t="n">
        <f aca="false">(((J2050/60)/60)/24)+DATE(1970,1,1)</f>
        <v>41387.6515162037</v>
      </c>
      <c r="T2050" s="10" t="n">
        <f aca="false">(((I2050/60)/60)/24)+DATE(1970,1,1)</f>
        <v>41417.6515162037</v>
      </c>
    </row>
    <row r="2051" customFormat="false" ht="13.8" hidden="false" customHeight="false" outlineLevel="0" collapsed="false">
      <c r="A2051" s="0" t="n">
        <v>2049</v>
      </c>
      <c r="B2051" s="1" t="s">
        <v>4225</v>
      </c>
      <c r="C2051" s="1" t="s">
        <v>4226</v>
      </c>
      <c r="D2051" s="2" t="n">
        <v>50000</v>
      </c>
      <c r="E2051" s="3" t="n">
        <v>60095.35</v>
      </c>
      <c r="F2051" s="0" t="s">
        <v>22</v>
      </c>
      <c r="G2051" s="0" t="s">
        <v>32</v>
      </c>
      <c r="H2051" s="0" t="s">
        <v>33</v>
      </c>
      <c r="I2051" s="0" t="n">
        <v>1386025140</v>
      </c>
      <c r="J2051" s="0" t="n">
        <v>1382963963</v>
      </c>
      <c r="K2051" s="9" t="n">
        <f aca="false">FALSE()</f>
        <v>0</v>
      </c>
      <c r="L2051" s="0" t="n">
        <v>742</v>
      </c>
      <c r="M2051" s="9" t="n">
        <f aca="false">TRUE()</f>
        <v>1</v>
      </c>
      <c r="N2051" s="0" t="s">
        <v>4007</v>
      </c>
      <c r="O2051" s="0" t="n">
        <f aca="false">ROUND(E2051/D2051*100,0)</f>
        <v>120</v>
      </c>
      <c r="P2051" s="0" t="n">
        <f aca="false">ROUND(E2051/L2051,2)</f>
        <v>80.99</v>
      </c>
      <c r="Q2051" s="0" t="s">
        <v>1143</v>
      </c>
      <c r="R2051" s="0" t="s">
        <v>4008</v>
      </c>
      <c r="S2051" s="10" t="n">
        <f aca="false">(((J2051/60)/60)/24)+DATE(1970,1,1)</f>
        <v>41575.527349537</v>
      </c>
      <c r="T2051" s="10" t="n">
        <f aca="false">(((I2051/60)/60)/24)+DATE(1970,1,1)</f>
        <v>41610.9576388889</v>
      </c>
    </row>
    <row r="2052" customFormat="false" ht="35.05" hidden="false" customHeight="false" outlineLevel="0" collapsed="false">
      <c r="A2052" s="0" t="n">
        <v>2050</v>
      </c>
      <c r="B2052" s="1" t="s">
        <v>4227</v>
      </c>
      <c r="C2052" s="1" t="s">
        <v>4228</v>
      </c>
      <c r="D2052" s="2" t="n">
        <v>10000</v>
      </c>
      <c r="E2052" s="3" t="n">
        <v>47327</v>
      </c>
      <c r="F2052" s="0" t="s">
        <v>22</v>
      </c>
      <c r="G2052" s="0" t="s">
        <v>23</v>
      </c>
      <c r="H2052" s="0" t="s">
        <v>24</v>
      </c>
      <c r="I2052" s="0" t="n">
        <v>1433036578</v>
      </c>
      <c r="J2052" s="0" t="n">
        <v>1429580578</v>
      </c>
      <c r="K2052" s="9" t="n">
        <f aca="false">FALSE()</f>
        <v>0</v>
      </c>
      <c r="L2052" s="0" t="n">
        <v>170</v>
      </c>
      <c r="M2052" s="9" t="n">
        <f aca="false">TRUE()</f>
        <v>1</v>
      </c>
      <c r="N2052" s="0" t="s">
        <v>4007</v>
      </c>
      <c r="O2052" s="0" t="n">
        <f aca="false">ROUND(E2052/D2052*100,0)</f>
        <v>473</v>
      </c>
      <c r="P2052" s="0" t="n">
        <f aca="false">ROUND(E2052/L2052,2)</f>
        <v>278.39</v>
      </c>
      <c r="Q2052" s="0" t="s">
        <v>1143</v>
      </c>
      <c r="R2052" s="0" t="s">
        <v>4008</v>
      </c>
      <c r="S2052" s="10" t="n">
        <f aca="false">(((J2052/60)/60)/24)+DATE(1970,1,1)</f>
        <v>42115.0715046296</v>
      </c>
      <c r="T2052" s="10" t="n">
        <f aca="false">(((I2052/60)/60)/24)+DATE(1970,1,1)</f>
        <v>42155.0715046296</v>
      </c>
    </row>
    <row r="2053" customFormat="false" ht="35.05" hidden="false" customHeight="false" outlineLevel="0" collapsed="false">
      <c r="A2053" s="0" t="n">
        <v>2051</v>
      </c>
      <c r="B2053" s="1" t="s">
        <v>4229</v>
      </c>
      <c r="C2053" s="1" t="s">
        <v>4230</v>
      </c>
      <c r="D2053" s="2" t="n">
        <v>8000</v>
      </c>
      <c r="E2053" s="3" t="n">
        <v>10429</v>
      </c>
      <c r="F2053" s="0" t="s">
        <v>22</v>
      </c>
      <c r="G2053" s="0" t="s">
        <v>23</v>
      </c>
      <c r="H2053" s="0" t="s">
        <v>24</v>
      </c>
      <c r="I2053" s="0" t="n">
        <v>1388017937</v>
      </c>
      <c r="J2053" s="0" t="n">
        <v>1385425937</v>
      </c>
      <c r="K2053" s="9" t="n">
        <f aca="false">FALSE()</f>
        <v>0</v>
      </c>
      <c r="L2053" s="0" t="n">
        <v>242</v>
      </c>
      <c r="M2053" s="9" t="n">
        <f aca="false">TRUE()</f>
        <v>1</v>
      </c>
      <c r="N2053" s="0" t="s">
        <v>4007</v>
      </c>
      <c r="O2053" s="0" t="n">
        <f aca="false">ROUND(E2053/D2053*100,0)</f>
        <v>130</v>
      </c>
      <c r="P2053" s="0" t="n">
        <f aca="false">ROUND(E2053/L2053,2)</f>
        <v>43.1</v>
      </c>
      <c r="Q2053" s="0" t="s">
        <v>1143</v>
      </c>
      <c r="R2053" s="0" t="s">
        <v>4008</v>
      </c>
      <c r="S2053" s="10" t="n">
        <f aca="false">(((J2053/60)/60)/24)+DATE(1970,1,1)</f>
        <v>41604.0224189815</v>
      </c>
      <c r="T2053" s="10" t="n">
        <f aca="false">(((I2053/60)/60)/24)+DATE(1970,1,1)</f>
        <v>41634.0224189815</v>
      </c>
    </row>
    <row r="2054" customFormat="false" ht="35.05" hidden="false" customHeight="false" outlineLevel="0" collapsed="false">
      <c r="A2054" s="0" t="n">
        <v>2052</v>
      </c>
      <c r="B2054" s="1" t="s">
        <v>4231</v>
      </c>
      <c r="C2054" s="1" t="s">
        <v>4232</v>
      </c>
      <c r="D2054" s="2" t="n">
        <v>50000</v>
      </c>
      <c r="E2054" s="3" t="n">
        <v>176524</v>
      </c>
      <c r="F2054" s="0" t="s">
        <v>22</v>
      </c>
      <c r="G2054" s="0" t="s">
        <v>23</v>
      </c>
      <c r="H2054" s="0" t="s">
        <v>24</v>
      </c>
      <c r="I2054" s="0" t="n">
        <v>1455933653</v>
      </c>
      <c r="J2054" s="0" t="n">
        <v>1452045653</v>
      </c>
      <c r="K2054" s="9" t="n">
        <f aca="false">FALSE()</f>
        <v>0</v>
      </c>
      <c r="L2054" s="0" t="n">
        <v>541</v>
      </c>
      <c r="M2054" s="9" t="n">
        <f aca="false">TRUE()</f>
        <v>1</v>
      </c>
      <c r="N2054" s="0" t="s">
        <v>4007</v>
      </c>
      <c r="O2054" s="0" t="n">
        <f aca="false">ROUND(E2054/D2054*100,0)</f>
        <v>353</v>
      </c>
      <c r="P2054" s="0" t="n">
        <f aca="false">ROUND(E2054/L2054,2)</f>
        <v>326.29</v>
      </c>
      <c r="Q2054" s="0" t="s">
        <v>1143</v>
      </c>
      <c r="R2054" s="0" t="s">
        <v>4008</v>
      </c>
      <c r="S2054" s="10" t="n">
        <f aca="false">(((J2054/60)/60)/24)+DATE(1970,1,1)</f>
        <v>42375.0839467593</v>
      </c>
      <c r="T2054" s="10" t="n">
        <f aca="false">(((I2054/60)/60)/24)+DATE(1970,1,1)</f>
        <v>42420.0839467593</v>
      </c>
    </row>
    <row r="2055" customFormat="false" ht="35.05" hidden="false" customHeight="false" outlineLevel="0" collapsed="false">
      <c r="A2055" s="0" t="n">
        <v>2053</v>
      </c>
      <c r="B2055" s="1" t="s">
        <v>4233</v>
      </c>
      <c r="C2055" s="1" t="s">
        <v>4234</v>
      </c>
      <c r="D2055" s="2" t="n">
        <v>5000</v>
      </c>
      <c r="E2055" s="3" t="n">
        <v>5051</v>
      </c>
      <c r="F2055" s="0" t="s">
        <v>22</v>
      </c>
      <c r="G2055" s="0" t="s">
        <v>23</v>
      </c>
      <c r="H2055" s="0" t="s">
        <v>24</v>
      </c>
      <c r="I2055" s="0" t="n">
        <v>1448466551</v>
      </c>
      <c r="J2055" s="0" t="n">
        <v>1445870951</v>
      </c>
      <c r="K2055" s="9" t="n">
        <f aca="false">FALSE()</f>
        <v>0</v>
      </c>
      <c r="L2055" s="0" t="n">
        <v>121</v>
      </c>
      <c r="M2055" s="9" t="n">
        <f aca="false">TRUE()</f>
        <v>1</v>
      </c>
      <c r="N2055" s="0" t="s">
        <v>4007</v>
      </c>
      <c r="O2055" s="0" t="n">
        <f aca="false">ROUND(E2055/D2055*100,0)</f>
        <v>101</v>
      </c>
      <c r="P2055" s="0" t="n">
        <f aca="false">ROUND(E2055/L2055,2)</f>
        <v>41.74</v>
      </c>
      <c r="Q2055" s="0" t="s">
        <v>1143</v>
      </c>
      <c r="R2055" s="0" t="s">
        <v>4008</v>
      </c>
      <c r="S2055" s="10" t="n">
        <f aca="false">(((J2055/60)/60)/24)+DATE(1970,1,1)</f>
        <v>42303.6174884259</v>
      </c>
      <c r="T2055" s="10" t="n">
        <f aca="false">(((I2055/60)/60)/24)+DATE(1970,1,1)</f>
        <v>42333.6591550926</v>
      </c>
    </row>
    <row r="2056" customFormat="false" ht="35.05" hidden="false" customHeight="false" outlineLevel="0" collapsed="false">
      <c r="A2056" s="0" t="n">
        <v>2054</v>
      </c>
      <c r="B2056" s="1" t="s">
        <v>4235</v>
      </c>
      <c r="C2056" s="1" t="s">
        <v>4236</v>
      </c>
      <c r="D2056" s="2" t="n">
        <v>35000</v>
      </c>
      <c r="E2056" s="3" t="n">
        <v>39757</v>
      </c>
      <c r="F2056" s="0" t="s">
        <v>22</v>
      </c>
      <c r="G2056" s="0" t="s">
        <v>32</v>
      </c>
      <c r="H2056" s="0" t="s">
        <v>33</v>
      </c>
      <c r="I2056" s="0" t="n">
        <v>1399033810</v>
      </c>
      <c r="J2056" s="0" t="n">
        <v>1396441810</v>
      </c>
      <c r="K2056" s="9" t="n">
        <f aca="false">FALSE()</f>
        <v>0</v>
      </c>
      <c r="L2056" s="0" t="n">
        <v>621</v>
      </c>
      <c r="M2056" s="9" t="n">
        <f aca="false">TRUE()</f>
        <v>1</v>
      </c>
      <c r="N2056" s="0" t="s">
        <v>4007</v>
      </c>
      <c r="O2056" s="0" t="n">
        <f aca="false">ROUND(E2056/D2056*100,0)</f>
        <v>114</v>
      </c>
      <c r="P2056" s="0" t="n">
        <f aca="false">ROUND(E2056/L2056,2)</f>
        <v>64.02</v>
      </c>
      <c r="Q2056" s="0" t="s">
        <v>1143</v>
      </c>
      <c r="R2056" s="0" t="s">
        <v>4008</v>
      </c>
      <c r="S2056" s="10" t="n">
        <f aca="false">(((J2056/60)/60)/24)+DATE(1970,1,1)</f>
        <v>41731.5209490741</v>
      </c>
      <c r="T2056" s="10" t="n">
        <f aca="false">(((I2056/60)/60)/24)+DATE(1970,1,1)</f>
        <v>41761.5209490741</v>
      </c>
    </row>
    <row r="2057" customFormat="false" ht="35.05" hidden="false" customHeight="false" outlineLevel="0" collapsed="false">
      <c r="A2057" s="0" t="n">
        <v>2055</v>
      </c>
      <c r="B2057" s="1" t="s">
        <v>4237</v>
      </c>
      <c r="C2057" s="1" t="s">
        <v>4238</v>
      </c>
      <c r="D2057" s="2" t="n">
        <v>6000</v>
      </c>
      <c r="E2057" s="3" t="n">
        <v>10045</v>
      </c>
      <c r="F2057" s="0" t="s">
        <v>22</v>
      </c>
      <c r="G2057" s="0" t="s">
        <v>23</v>
      </c>
      <c r="H2057" s="0" t="s">
        <v>24</v>
      </c>
      <c r="I2057" s="0" t="n">
        <v>1417579200</v>
      </c>
      <c r="J2057" s="0" t="n">
        <v>1415031043</v>
      </c>
      <c r="K2057" s="9" t="n">
        <f aca="false">FALSE()</f>
        <v>0</v>
      </c>
      <c r="L2057" s="0" t="n">
        <v>101</v>
      </c>
      <c r="M2057" s="9" t="n">
        <f aca="false">TRUE()</f>
        <v>1</v>
      </c>
      <c r="N2057" s="0" t="s">
        <v>4007</v>
      </c>
      <c r="O2057" s="0" t="n">
        <f aca="false">ROUND(E2057/D2057*100,0)</f>
        <v>167</v>
      </c>
      <c r="P2057" s="0" t="n">
        <f aca="false">ROUND(E2057/L2057,2)</f>
        <v>99.46</v>
      </c>
      <c r="Q2057" s="0" t="s">
        <v>1143</v>
      </c>
      <c r="R2057" s="0" t="s">
        <v>4008</v>
      </c>
      <c r="S2057" s="10" t="n">
        <f aca="false">(((J2057/60)/60)/24)+DATE(1970,1,1)</f>
        <v>41946.6741087963</v>
      </c>
      <c r="T2057" s="10" t="n">
        <f aca="false">(((I2057/60)/60)/24)+DATE(1970,1,1)</f>
        <v>41976.1666666667</v>
      </c>
    </row>
    <row r="2058" customFormat="false" ht="35.05" hidden="false" customHeight="false" outlineLevel="0" collapsed="false">
      <c r="A2058" s="0" t="n">
        <v>2056</v>
      </c>
      <c r="B2058" s="1" t="s">
        <v>4239</v>
      </c>
      <c r="C2058" s="1" t="s">
        <v>4240</v>
      </c>
      <c r="D2058" s="2" t="n">
        <v>50000</v>
      </c>
      <c r="E2058" s="3" t="n">
        <v>76726</v>
      </c>
      <c r="F2058" s="0" t="s">
        <v>22</v>
      </c>
      <c r="G2058" s="0" t="s">
        <v>23</v>
      </c>
      <c r="H2058" s="0" t="s">
        <v>24</v>
      </c>
      <c r="I2058" s="0" t="n">
        <v>1366222542</v>
      </c>
      <c r="J2058" s="0" t="n">
        <v>1363630542</v>
      </c>
      <c r="K2058" s="9" t="n">
        <f aca="false">FALSE()</f>
        <v>0</v>
      </c>
      <c r="L2058" s="0" t="n">
        <v>554</v>
      </c>
      <c r="M2058" s="9" t="n">
        <f aca="false">TRUE()</f>
        <v>1</v>
      </c>
      <c r="N2058" s="0" t="s">
        <v>4007</v>
      </c>
      <c r="O2058" s="0" t="n">
        <f aca="false">ROUND(E2058/D2058*100,0)</f>
        <v>153</v>
      </c>
      <c r="P2058" s="0" t="n">
        <f aca="false">ROUND(E2058/L2058,2)</f>
        <v>138.49</v>
      </c>
      <c r="Q2058" s="0" t="s">
        <v>1143</v>
      </c>
      <c r="R2058" s="0" t="s">
        <v>4008</v>
      </c>
      <c r="S2058" s="10" t="n">
        <f aca="false">(((J2058/60)/60)/24)+DATE(1970,1,1)</f>
        <v>41351.7609027778</v>
      </c>
      <c r="T2058" s="10" t="n">
        <f aca="false">(((I2058/60)/60)/24)+DATE(1970,1,1)</f>
        <v>41381.7609027778</v>
      </c>
    </row>
    <row r="2059" customFormat="false" ht="46.25" hidden="false" customHeight="false" outlineLevel="0" collapsed="false">
      <c r="A2059" s="0" t="n">
        <v>2057</v>
      </c>
      <c r="B2059" s="1" t="s">
        <v>4241</v>
      </c>
      <c r="C2059" s="1" t="s">
        <v>4242</v>
      </c>
      <c r="D2059" s="2" t="n">
        <v>15000</v>
      </c>
      <c r="E2059" s="3" t="n">
        <v>30334.83</v>
      </c>
      <c r="F2059" s="0" t="s">
        <v>22</v>
      </c>
      <c r="G2059" s="0" t="s">
        <v>32</v>
      </c>
      <c r="H2059" s="0" t="s">
        <v>33</v>
      </c>
      <c r="I2059" s="0" t="n">
        <v>1456487532</v>
      </c>
      <c r="J2059" s="0" t="n">
        <v>1453895532</v>
      </c>
      <c r="K2059" s="9" t="n">
        <f aca="false">FALSE()</f>
        <v>0</v>
      </c>
      <c r="L2059" s="0" t="n">
        <v>666</v>
      </c>
      <c r="M2059" s="9" t="n">
        <f aca="false">TRUE()</f>
        <v>1</v>
      </c>
      <c r="N2059" s="0" t="s">
        <v>4007</v>
      </c>
      <c r="O2059" s="0" t="n">
        <f aca="false">ROUND(E2059/D2059*100,0)</f>
        <v>202</v>
      </c>
      <c r="P2059" s="0" t="n">
        <f aca="false">ROUND(E2059/L2059,2)</f>
        <v>45.55</v>
      </c>
      <c r="Q2059" s="0" t="s">
        <v>1143</v>
      </c>
      <c r="R2059" s="0" t="s">
        <v>4008</v>
      </c>
      <c r="S2059" s="10" t="n">
        <f aca="false">(((J2059/60)/60)/24)+DATE(1970,1,1)</f>
        <v>42396.4945833333</v>
      </c>
      <c r="T2059" s="10" t="n">
        <f aca="false">(((I2059/60)/60)/24)+DATE(1970,1,1)</f>
        <v>42426.4945833333</v>
      </c>
    </row>
    <row r="2060" customFormat="false" ht="23.85" hidden="false" customHeight="false" outlineLevel="0" collapsed="false">
      <c r="A2060" s="0" t="n">
        <v>2058</v>
      </c>
      <c r="B2060" s="1" t="s">
        <v>4243</v>
      </c>
      <c r="C2060" s="1" t="s">
        <v>4244</v>
      </c>
      <c r="D2060" s="2" t="n">
        <v>2560</v>
      </c>
      <c r="E2060" s="3" t="n">
        <v>4308</v>
      </c>
      <c r="F2060" s="0" t="s">
        <v>22</v>
      </c>
      <c r="G2060" s="0" t="s">
        <v>32</v>
      </c>
      <c r="H2060" s="0" t="s">
        <v>33</v>
      </c>
      <c r="I2060" s="0" t="n">
        <v>1425326400</v>
      </c>
      <c r="J2060" s="0" t="n">
        <v>1421916830</v>
      </c>
      <c r="K2060" s="9" t="n">
        <f aca="false">FALSE()</f>
        <v>0</v>
      </c>
      <c r="L2060" s="0" t="n">
        <v>410</v>
      </c>
      <c r="M2060" s="9" t="n">
        <f aca="false">TRUE()</f>
        <v>1</v>
      </c>
      <c r="N2060" s="0" t="s">
        <v>4007</v>
      </c>
      <c r="O2060" s="0" t="n">
        <f aca="false">ROUND(E2060/D2060*100,0)</f>
        <v>168</v>
      </c>
      <c r="P2060" s="0" t="n">
        <f aca="false">ROUND(E2060/L2060,2)</f>
        <v>10.51</v>
      </c>
      <c r="Q2060" s="0" t="s">
        <v>1143</v>
      </c>
      <c r="R2060" s="0" t="s">
        <v>4008</v>
      </c>
      <c r="S2060" s="10" t="n">
        <f aca="false">(((J2060/60)/60)/24)+DATE(1970,1,1)</f>
        <v>42026.3707175926</v>
      </c>
      <c r="T2060" s="10" t="n">
        <f aca="false">(((I2060/60)/60)/24)+DATE(1970,1,1)</f>
        <v>42065.8333333333</v>
      </c>
    </row>
    <row r="2061" customFormat="false" ht="35.05" hidden="false" customHeight="false" outlineLevel="0" collapsed="false">
      <c r="A2061" s="0" t="n">
        <v>2059</v>
      </c>
      <c r="B2061" s="1" t="s">
        <v>4245</v>
      </c>
      <c r="C2061" s="1" t="s">
        <v>4246</v>
      </c>
      <c r="D2061" s="2" t="n">
        <v>30000</v>
      </c>
      <c r="E2061" s="3" t="n">
        <v>43037</v>
      </c>
      <c r="F2061" s="0" t="s">
        <v>22</v>
      </c>
      <c r="G2061" s="0" t="s">
        <v>23</v>
      </c>
      <c r="H2061" s="0" t="s">
        <v>24</v>
      </c>
      <c r="I2061" s="0" t="n">
        <v>1454277540</v>
      </c>
      <c r="J2061" s="0" t="n">
        <v>1450880854</v>
      </c>
      <c r="K2061" s="9" t="n">
        <f aca="false">FALSE()</f>
        <v>0</v>
      </c>
      <c r="L2061" s="0" t="n">
        <v>375</v>
      </c>
      <c r="M2061" s="9" t="n">
        <f aca="false">TRUE()</f>
        <v>1</v>
      </c>
      <c r="N2061" s="0" t="s">
        <v>4007</v>
      </c>
      <c r="O2061" s="0" t="n">
        <f aca="false">ROUND(E2061/D2061*100,0)</f>
        <v>143</v>
      </c>
      <c r="P2061" s="0" t="n">
        <f aca="false">ROUND(E2061/L2061,2)</f>
        <v>114.77</v>
      </c>
      <c r="Q2061" s="0" t="s">
        <v>1143</v>
      </c>
      <c r="R2061" s="0" t="s">
        <v>4008</v>
      </c>
      <c r="S2061" s="10" t="n">
        <f aca="false">(((J2061/60)/60)/24)+DATE(1970,1,1)</f>
        <v>42361.6024768519</v>
      </c>
      <c r="T2061" s="10" t="n">
        <f aca="false">(((I2061/60)/60)/24)+DATE(1970,1,1)</f>
        <v>42400.9159722222</v>
      </c>
    </row>
    <row r="2062" customFormat="false" ht="35.05" hidden="false" customHeight="false" outlineLevel="0" collapsed="false">
      <c r="A2062" s="0" t="n">
        <v>2060</v>
      </c>
      <c r="B2062" s="1" t="s">
        <v>4247</v>
      </c>
      <c r="C2062" s="1" t="s">
        <v>4248</v>
      </c>
      <c r="D2062" s="2" t="n">
        <v>25000</v>
      </c>
      <c r="E2062" s="3" t="n">
        <v>49100</v>
      </c>
      <c r="F2062" s="0" t="s">
        <v>22</v>
      </c>
      <c r="G2062" s="0" t="s">
        <v>23</v>
      </c>
      <c r="H2062" s="0" t="s">
        <v>24</v>
      </c>
      <c r="I2062" s="0" t="n">
        <v>1406129150</v>
      </c>
      <c r="J2062" s="0" t="n">
        <v>1400945150</v>
      </c>
      <c r="K2062" s="9" t="n">
        <f aca="false">FALSE()</f>
        <v>0</v>
      </c>
      <c r="L2062" s="0" t="n">
        <v>1364</v>
      </c>
      <c r="M2062" s="9" t="n">
        <f aca="false">TRUE()</f>
        <v>1</v>
      </c>
      <c r="N2062" s="0" t="s">
        <v>4007</v>
      </c>
      <c r="O2062" s="0" t="n">
        <f aca="false">ROUND(E2062/D2062*100,0)</f>
        <v>196</v>
      </c>
      <c r="P2062" s="0" t="n">
        <f aca="false">ROUND(E2062/L2062,2)</f>
        <v>36</v>
      </c>
      <c r="Q2062" s="0" t="s">
        <v>1143</v>
      </c>
      <c r="R2062" s="0" t="s">
        <v>4008</v>
      </c>
      <c r="S2062" s="10" t="n">
        <f aca="false">(((J2062/60)/60)/24)+DATE(1970,1,1)</f>
        <v>41783.6429398148</v>
      </c>
      <c r="T2062" s="10" t="n">
        <f aca="false">(((I2062/60)/60)/24)+DATE(1970,1,1)</f>
        <v>41843.6429398148</v>
      </c>
    </row>
    <row r="2063" customFormat="false" ht="35.05" hidden="false" customHeight="false" outlineLevel="0" collapsed="false">
      <c r="A2063" s="0" t="n">
        <v>2061</v>
      </c>
      <c r="B2063" s="1" t="s">
        <v>4249</v>
      </c>
      <c r="C2063" s="1" t="s">
        <v>4250</v>
      </c>
      <c r="D2063" s="2" t="n">
        <v>5000</v>
      </c>
      <c r="E2063" s="3" t="n">
        <v>5396</v>
      </c>
      <c r="F2063" s="0" t="s">
        <v>22</v>
      </c>
      <c r="G2063" s="0" t="s">
        <v>23</v>
      </c>
      <c r="H2063" s="0" t="s">
        <v>24</v>
      </c>
      <c r="I2063" s="0" t="n">
        <v>1483208454</v>
      </c>
      <c r="J2063" s="0" t="n">
        <v>1480616454</v>
      </c>
      <c r="K2063" s="9" t="n">
        <f aca="false">FALSE()</f>
        <v>0</v>
      </c>
      <c r="L2063" s="0" t="n">
        <v>35</v>
      </c>
      <c r="M2063" s="9" t="n">
        <f aca="false">TRUE()</f>
        <v>1</v>
      </c>
      <c r="N2063" s="0" t="s">
        <v>4007</v>
      </c>
      <c r="O2063" s="0" t="n">
        <f aca="false">ROUND(E2063/D2063*100,0)</f>
        <v>108</v>
      </c>
      <c r="P2063" s="0" t="n">
        <f aca="false">ROUND(E2063/L2063,2)</f>
        <v>154.17</v>
      </c>
      <c r="Q2063" s="0" t="s">
        <v>1143</v>
      </c>
      <c r="R2063" s="0" t="s">
        <v>4008</v>
      </c>
      <c r="S2063" s="10" t="n">
        <f aca="false">(((J2063/60)/60)/24)+DATE(1970,1,1)</f>
        <v>42705.7645138889</v>
      </c>
      <c r="T2063" s="10" t="n">
        <f aca="false">(((I2063/60)/60)/24)+DATE(1970,1,1)</f>
        <v>42735.7645138889</v>
      </c>
    </row>
    <row r="2064" customFormat="false" ht="35.05" hidden="false" customHeight="false" outlineLevel="0" collapsed="false">
      <c r="A2064" s="0" t="n">
        <v>2062</v>
      </c>
      <c r="B2064" s="1" t="s">
        <v>4251</v>
      </c>
      <c r="C2064" s="1" t="s">
        <v>4252</v>
      </c>
      <c r="D2064" s="2" t="n">
        <v>100000</v>
      </c>
      <c r="E2064" s="3" t="n">
        <v>114977</v>
      </c>
      <c r="F2064" s="0" t="s">
        <v>22</v>
      </c>
      <c r="G2064" s="0" t="s">
        <v>319</v>
      </c>
      <c r="H2064" s="0" t="s">
        <v>320</v>
      </c>
      <c r="I2064" s="0" t="n">
        <v>1458807098</v>
      </c>
      <c r="J2064" s="0" t="n">
        <v>1456218698</v>
      </c>
      <c r="K2064" s="9" t="n">
        <f aca="false">FALSE()</f>
        <v>0</v>
      </c>
      <c r="L2064" s="0" t="n">
        <v>203</v>
      </c>
      <c r="M2064" s="9" t="n">
        <f aca="false">TRUE()</f>
        <v>1</v>
      </c>
      <c r="N2064" s="0" t="s">
        <v>4007</v>
      </c>
      <c r="O2064" s="0" t="n">
        <f aca="false">ROUND(E2064/D2064*100,0)</f>
        <v>115</v>
      </c>
      <c r="P2064" s="0" t="n">
        <f aca="false">ROUND(E2064/L2064,2)</f>
        <v>566.39</v>
      </c>
      <c r="Q2064" s="0" t="s">
        <v>1143</v>
      </c>
      <c r="R2064" s="0" t="s">
        <v>4008</v>
      </c>
      <c r="S2064" s="10" t="n">
        <f aca="false">(((J2064/60)/60)/24)+DATE(1970,1,1)</f>
        <v>42423.3830787037</v>
      </c>
      <c r="T2064" s="10" t="n">
        <f aca="false">(((I2064/60)/60)/24)+DATE(1970,1,1)</f>
        <v>42453.341412037</v>
      </c>
    </row>
    <row r="2065" customFormat="false" ht="23.85" hidden="false" customHeight="false" outlineLevel="0" collapsed="false">
      <c r="A2065" s="0" t="n">
        <v>2063</v>
      </c>
      <c r="B2065" s="1" t="s">
        <v>4253</v>
      </c>
      <c r="C2065" s="1" t="s">
        <v>4254</v>
      </c>
      <c r="D2065" s="2" t="n">
        <v>4000</v>
      </c>
      <c r="E2065" s="3" t="n">
        <v>5922</v>
      </c>
      <c r="F2065" s="0" t="s">
        <v>22</v>
      </c>
      <c r="G2065" s="0" t="s">
        <v>513</v>
      </c>
      <c r="H2065" s="0" t="s">
        <v>63</v>
      </c>
      <c r="I2065" s="0" t="n">
        <v>1463333701</v>
      </c>
      <c r="J2065" s="0" t="n">
        <v>1460482501</v>
      </c>
      <c r="K2065" s="9" t="n">
        <f aca="false">FALSE()</f>
        <v>0</v>
      </c>
      <c r="L2065" s="0" t="n">
        <v>49</v>
      </c>
      <c r="M2065" s="9" t="n">
        <f aca="false">TRUE()</f>
        <v>1</v>
      </c>
      <c r="N2065" s="0" t="s">
        <v>4007</v>
      </c>
      <c r="O2065" s="0" t="n">
        <f aca="false">ROUND(E2065/D2065*100,0)</f>
        <v>148</v>
      </c>
      <c r="P2065" s="0" t="n">
        <f aca="false">ROUND(E2065/L2065,2)</f>
        <v>120.86</v>
      </c>
      <c r="Q2065" s="0" t="s">
        <v>1143</v>
      </c>
      <c r="R2065" s="0" t="s">
        <v>4008</v>
      </c>
      <c r="S2065" s="10" t="n">
        <f aca="false">(((J2065/60)/60)/24)+DATE(1970,1,1)</f>
        <v>42472.732650463</v>
      </c>
      <c r="T2065" s="10" t="n">
        <f aca="false">(((I2065/60)/60)/24)+DATE(1970,1,1)</f>
        <v>42505.732650463</v>
      </c>
    </row>
    <row r="2066" customFormat="false" ht="35.05" hidden="false" customHeight="false" outlineLevel="0" collapsed="false">
      <c r="A2066" s="0" t="n">
        <v>2064</v>
      </c>
      <c r="B2066" s="1" t="s">
        <v>4255</v>
      </c>
      <c r="C2066" s="1" t="s">
        <v>4256</v>
      </c>
      <c r="D2066" s="2" t="n">
        <v>261962</v>
      </c>
      <c r="E2066" s="3" t="n">
        <v>500784.27</v>
      </c>
      <c r="F2066" s="0" t="s">
        <v>22</v>
      </c>
      <c r="G2066" s="0" t="s">
        <v>23</v>
      </c>
      <c r="H2066" s="0" t="s">
        <v>24</v>
      </c>
      <c r="I2066" s="0" t="n">
        <v>1370001600</v>
      </c>
      <c r="J2066" s="0" t="n">
        <v>1366879523</v>
      </c>
      <c r="K2066" s="9" t="n">
        <f aca="false">FALSE()</f>
        <v>0</v>
      </c>
      <c r="L2066" s="0" t="n">
        <v>5812</v>
      </c>
      <c r="M2066" s="9" t="n">
        <f aca="false">TRUE()</f>
        <v>1</v>
      </c>
      <c r="N2066" s="0" t="s">
        <v>4007</v>
      </c>
      <c r="O2066" s="0" t="n">
        <f aca="false">ROUND(E2066/D2066*100,0)</f>
        <v>191</v>
      </c>
      <c r="P2066" s="0" t="n">
        <f aca="false">ROUND(E2066/L2066,2)</f>
        <v>86.16</v>
      </c>
      <c r="Q2066" s="0" t="s">
        <v>1143</v>
      </c>
      <c r="R2066" s="0" t="s">
        <v>4008</v>
      </c>
      <c r="S2066" s="10" t="n">
        <f aca="false">(((J2066/60)/60)/24)+DATE(1970,1,1)</f>
        <v>41389.364849537</v>
      </c>
      <c r="T2066" s="10" t="n">
        <f aca="false">(((I2066/60)/60)/24)+DATE(1970,1,1)</f>
        <v>41425.5</v>
      </c>
    </row>
    <row r="2067" customFormat="false" ht="35.05" hidden="false" customHeight="false" outlineLevel="0" collapsed="false">
      <c r="A2067" s="0" t="n">
        <v>2065</v>
      </c>
      <c r="B2067" s="1" t="s">
        <v>4257</v>
      </c>
      <c r="C2067" s="1" t="s">
        <v>4258</v>
      </c>
      <c r="D2067" s="2" t="n">
        <v>40000</v>
      </c>
      <c r="E2067" s="3" t="n">
        <v>79686.05</v>
      </c>
      <c r="F2067" s="0" t="s">
        <v>22</v>
      </c>
      <c r="G2067" s="0" t="s">
        <v>32</v>
      </c>
      <c r="H2067" s="0" t="s">
        <v>33</v>
      </c>
      <c r="I2067" s="0" t="n">
        <v>1387958429</v>
      </c>
      <c r="J2067" s="0" t="n">
        <v>1385366429</v>
      </c>
      <c r="K2067" s="9" t="n">
        <f aca="false">FALSE()</f>
        <v>0</v>
      </c>
      <c r="L2067" s="0" t="n">
        <v>1556</v>
      </c>
      <c r="M2067" s="9" t="n">
        <f aca="false">TRUE()</f>
        <v>1</v>
      </c>
      <c r="N2067" s="0" t="s">
        <v>4007</v>
      </c>
      <c r="O2067" s="0" t="n">
        <f aca="false">ROUND(E2067/D2067*100,0)</f>
        <v>199</v>
      </c>
      <c r="P2067" s="0" t="n">
        <f aca="false">ROUND(E2067/L2067,2)</f>
        <v>51.21</v>
      </c>
      <c r="Q2067" s="0" t="s">
        <v>1143</v>
      </c>
      <c r="R2067" s="0" t="s">
        <v>4008</v>
      </c>
      <c r="S2067" s="10" t="n">
        <f aca="false">(((J2067/60)/60)/24)+DATE(1970,1,1)</f>
        <v>41603.3336689815</v>
      </c>
      <c r="T2067" s="10" t="n">
        <f aca="false">(((I2067/60)/60)/24)+DATE(1970,1,1)</f>
        <v>41633.3336689815</v>
      </c>
    </row>
    <row r="2068" customFormat="false" ht="35.05" hidden="false" customHeight="false" outlineLevel="0" collapsed="false">
      <c r="A2068" s="0" t="n">
        <v>2066</v>
      </c>
      <c r="B2068" s="1" t="s">
        <v>4259</v>
      </c>
      <c r="C2068" s="1" t="s">
        <v>4260</v>
      </c>
      <c r="D2068" s="2" t="n">
        <v>2000</v>
      </c>
      <c r="E2068" s="3" t="n">
        <v>4372</v>
      </c>
      <c r="F2068" s="0" t="s">
        <v>22</v>
      </c>
      <c r="G2068" s="0" t="s">
        <v>23</v>
      </c>
      <c r="H2068" s="0" t="s">
        <v>24</v>
      </c>
      <c r="I2068" s="0" t="n">
        <v>1408818683</v>
      </c>
      <c r="J2068" s="0" t="n">
        <v>1406226683</v>
      </c>
      <c r="K2068" s="9" t="n">
        <f aca="false">FALSE()</f>
        <v>0</v>
      </c>
      <c r="L2068" s="0" t="n">
        <v>65</v>
      </c>
      <c r="M2068" s="9" t="n">
        <f aca="false">TRUE()</f>
        <v>1</v>
      </c>
      <c r="N2068" s="0" t="s">
        <v>4007</v>
      </c>
      <c r="O2068" s="0" t="n">
        <f aca="false">ROUND(E2068/D2068*100,0)</f>
        <v>219</v>
      </c>
      <c r="P2068" s="0" t="n">
        <f aca="false">ROUND(E2068/L2068,2)</f>
        <v>67.26</v>
      </c>
      <c r="Q2068" s="0" t="s">
        <v>1143</v>
      </c>
      <c r="R2068" s="0" t="s">
        <v>4008</v>
      </c>
      <c r="S2068" s="10" t="n">
        <f aca="false">(((J2068/60)/60)/24)+DATE(1970,1,1)</f>
        <v>41844.7717939815</v>
      </c>
      <c r="T2068" s="10" t="n">
        <f aca="false">(((I2068/60)/60)/24)+DATE(1970,1,1)</f>
        <v>41874.7717939815</v>
      </c>
    </row>
    <row r="2069" customFormat="false" ht="35.05" hidden="false" customHeight="false" outlineLevel="0" collapsed="false">
      <c r="A2069" s="0" t="n">
        <v>2067</v>
      </c>
      <c r="B2069" s="1" t="s">
        <v>4261</v>
      </c>
      <c r="C2069" s="1" t="s">
        <v>4262</v>
      </c>
      <c r="D2069" s="2" t="n">
        <v>495</v>
      </c>
      <c r="E2069" s="3" t="n">
        <v>628</v>
      </c>
      <c r="F2069" s="0" t="s">
        <v>22</v>
      </c>
      <c r="G2069" s="0" t="s">
        <v>32</v>
      </c>
      <c r="H2069" s="0" t="s">
        <v>33</v>
      </c>
      <c r="I2069" s="0" t="n">
        <v>1432499376</v>
      </c>
      <c r="J2069" s="0" t="n">
        <v>1429648176</v>
      </c>
      <c r="K2069" s="9" t="n">
        <f aca="false">FALSE()</f>
        <v>0</v>
      </c>
      <c r="L2069" s="0" t="n">
        <v>10</v>
      </c>
      <c r="M2069" s="9" t="n">
        <f aca="false">TRUE()</f>
        <v>1</v>
      </c>
      <c r="N2069" s="0" t="s">
        <v>4007</v>
      </c>
      <c r="O2069" s="0" t="n">
        <f aca="false">ROUND(E2069/D2069*100,0)</f>
        <v>127</v>
      </c>
      <c r="P2069" s="0" t="n">
        <f aca="false">ROUND(E2069/L2069,2)</f>
        <v>62.8</v>
      </c>
      <c r="Q2069" s="0" t="s">
        <v>1143</v>
      </c>
      <c r="R2069" s="0" t="s">
        <v>4008</v>
      </c>
      <c r="S2069" s="10" t="n">
        <f aca="false">(((J2069/60)/60)/24)+DATE(1970,1,1)</f>
        <v>42115.8538888889</v>
      </c>
      <c r="T2069" s="10" t="n">
        <f aca="false">(((I2069/60)/60)/24)+DATE(1970,1,1)</f>
        <v>42148.8538888889</v>
      </c>
    </row>
    <row r="2070" customFormat="false" ht="35.05" hidden="false" customHeight="false" outlineLevel="0" collapsed="false">
      <c r="A2070" s="0" t="n">
        <v>2068</v>
      </c>
      <c r="B2070" s="1" t="s">
        <v>4263</v>
      </c>
      <c r="C2070" s="1" t="s">
        <v>4264</v>
      </c>
      <c r="D2070" s="2" t="n">
        <v>25000</v>
      </c>
      <c r="E2070" s="3" t="n">
        <v>26305.97</v>
      </c>
      <c r="F2070" s="0" t="s">
        <v>22</v>
      </c>
      <c r="G2070" s="0" t="s">
        <v>23</v>
      </c>
      <c r="H2070" s="0" t="s">
        <v>24</v>
      </c>
      <c r="I2070" s="0" t="n">
        <v>1476994315</v>
      </c>
      <c r="J2070" s="0" t="n">
        <v>1474402315</v>
      </c>
      <c r="K2070" s="9" t="n">
        <f aca="false">FALSE()</f>
        <v>0</v>
      </c>
      <c r="L2070" s="0" t="n">
        <v>76</v>
      </c>
      <c r="M2070" s="9" t="n">
        <f aca="false">TRUE()</f>
        <v>1</v>
      </c>
      <c r="N2070" s="0" t="s">
        <v>4007</v>
      </c>
      <c r="O2070" s="0" t="n">
        <f aca="false">ROUND(E2070/D2070*100,0)</f>
        <v>105</v>
      </c>
      <c r="P2070" s="0" t="n">
        <f aca="false">ROUND(E2070/L2070,2)</f>
        <v>346.13</v>
      </c>
      <c r="Q2070" s="0" t="s">
        <v>1143</v>
      </c>
      <c r="R2070" s="0" t="s">
        <v>4008</v>
      </c>
      <c r="S2070" s="10" t="n">
        <f aca="false">(((J2070/60)/60)/24)+DATE(1970,1,1)</f>
        <v>42633.8416087963</v>
      </c>
      <c r="T2070" s="10" t="n">
        <f aca="false">(((I2070/60)/60)/24)+DATE(1970,1,1)</f>
        <v>42663.8416087963</v>
      </c>
    </row>
    <row r="2071" customFormat="false" ht="35.05" hidden="false" customHeight="false" outlineLevel="0" collapsed="false">
      <c r="A2071" s="0" t="n">
        <v>2069</v>
      </c>
      <c r="B2071" s="1" t="s">
        <v>4265</v>
      </c>
      <c r="C2071" s="1" t="s">
        <v>4266</v>
      </c>
      <c r="D2071" s="2" t="n">
        <v>50000</v>
      </c>
      <c r="E2071" s="3" t="n">
        <v>64203.33</v>
      </c>
      <c r="F2071" s="0" t="s">
        <v>22</v>
      </c>
      <c r="G2071" s="0" t="s">
        <v>23</v>
      </c>
      <c r="H2071" s="0" t="s">
        <v>24</v>
      </c>
      <c r="I2071" s="0" t="n">
        <v>1451776791</v>
      </c>
      <c r="J2071" s="0" t="n">
        <v>1449098391</v>
      </c>
      <c r="K2071" s="9" t="n">
        <f aca="false">FALSE()</f>
        <v>0</v>
      </c>
      <c r="L2071" s="0" t="n">
        <v>263</v>
      </c>
      <c r="M2071" s="9" t="n">
        <f aca="false">TRUE()</f>
        <v>1</v>
      </c>
      <c r="N2071" s="0" t="s">
        <v>4007</v>
      </c>
      <c r="O2071" s="0" t="n">
        <f aca="false">ROUND(E2071/D2071*100,0)</f>
        <v>128</v>
      </c>
      <c r="P2071" s="0" t="n">
        <f aca="false">ROUND(E2071/L2071,2)</f>
        <v>244.12</v>
      </c>
      <c r="Q2071" s="0" t="s">
        <v>1143</v>
      </c>
      <c r="R2071" s="0" t="s">
        <v>4008</v>
      </c>
      <c r="S2071" s="10" t="n">
        <f aca="false">(((J2071/60)/60)/24)+DATE(1970,1,1)</f>
        <v>42340.9721180556</v>
      </c>
      <c r="T2071" s="10" t="n">
        <f aca="false">(((I2071/60)/60)/24)+DATE(1970,1,1)</f>
        <v>42371.9721180556</v>
      </c>
    </row>
    <row r="2072" customFormat="false" ht="35.05" hidden="false" customHeight="false" outlineLevel="0" collapsed="false">
      <c r="A2072" s="0" t="n">
        <v>2070</v>
      </c>
      <c r="B2072" s="1" t="s">
        <v>4267</v>
      </c>
      <c r="C2072" s="1" t="s">
        <v>4268</v>
      </c>
      <c r="D2072" s="2" t="n">
        <v>125000</v>
      </c>
      <c r="E2072" s="3" t="n">
        <v>396659</v>
      </c>
      <c r="F2072" s="0" t="s">
        <v>22</v>
      </c>
      <c r="G2072" s="0" t="s">
        <v>513</v>
      </c>
      <c r="H2072" s="0" t="s">
        <v>63</v>
      </c>
      <c r="I2072" s="0" t="n">
        <v>1467128723</v>
      </c>
      <c r="J2072" s="0" t="n">
        <v>1464536723</v>
      </c>
      <c r="K2072" s="9" t="n">
        <f aca="false">FALSE()</f>
        <v>0</v>
      </c>
      <c r="L2072" s="0" t="n">
        <v>1530</v>
      </c>
      <c r="M2072" s="9" t="n">
        <f aca="false">TRUE()</f>
        <v>1</v>
      </c>
      <c r="N2072" s="0" t="s">
        <v>4007</v>
      </c>
      <c r="O2072" s="0" t="n">
        <f aca="false">ROUND(E2072/D2072*100,0)</f>
        <v>317</v>
      </c>
      <c r="P2072" s="0" t="n">
        <f aca="false">ROUND(E2072/L2072,2)</f>
        <v>259.25</v>
      </c>
      <c r="Q2072" s="0" t="s">
        <v>1143</v>
      </c>
      <c r="R2072" s="0" t="s">
        <v>4008</v>
      </c>
      <c r="S2072" s="10" t="n">
        <f aca="false">(((J2072/60)/60)/24)+DATE(1970,1,1)</f>
        <v>42519.6565162037</v>
      </c>
      <c r="T2072" s="10" t="n">
        <f aca="false">(((I2072/60)/60)/24)+DATE(1970,1,1)</f>
        <v>42549.6565162037</v>
      </c>
    </row>
    <row r="2073" customFormat="false" ht="35.05" hidden="false" customHeight="false" outlineLevel="0" collapsed="false">
      <c r="A2073" s="0" t="n">
        <v>2071</v>
      </c>
      <c r="B2073" s="1" t="s">
        <v>4269</v>
      </c>
      <c r="C2073" s="1" t="s">
        <v>4270</v>
      </c>
      <c r="D2073" s="2" t="n">
        <v>20000</v>
      </c>
      <c r="E2073" s="3" t="n">
        <v>56146</v>
      </c>
      <c r="F2073" s="0" t="s">
        <v>22</v>
      </c>
      <c r="G2073" s="0" t="s">
        <v>23</v>
      </c>
      <c r="H2073" s="0" t="s">
        <v>24</v>
      </c>
      <c r="I2073" s="0" t="n">
        <v>1475390484</v>
      </c>
      <c r="J2073" s="0" t="n">
        <v>1471502484</v>
      </c>
      <c r="K2073" s="9" t="n">
        <f aca="false">FALSE()</f>
        <v>0</v>
      </c>
      <c r="L2073" s="0" t="n">
        <v>278</v>
      </c>
      <c r="M2073" s="9" t="n">
        <f aca="false">TRUE()</f>
        <v>1</v>
      </c>
      <c r="N2073" s="0" t="s">
        <v>4007</v>
      </c>
      <c r="O2073" s="0" t="n">
        <f aca="false">ROUND(E2073/D2073*100,0)</f>
        <v>281</v>
      </c>
      <c r="P2073" s="0" t="n">
        <f aca="false">ROUND(E2073/L2073,2)</f>
        <v>201.96</v>
      </c>
      <c r="Q2073" s="0" t="s">
        <v>1143</v>
      </c>
      <c r="R2073" s="0" t="s">
        <v>4008</v>
      </c>
      <c r="S2073" s="10" t="n">
        <f aca="false">(((J2073/60)/60)/24)+DATE(1970,1,1)</f>
        <v>42600.27875</v>
      </c>
      <c r="T2073" s="10" t="n">
        <f aca="false">(((I2073/60)/60)/24)+DATE(1970,1,1)</f>
        <v>42645.27875</v>
      </c>
    </row>
    <row r="2074" customFormat="false" ht="46.25" hidden="false" customHeight="false" outlineLevel="0" collapsed="false">
      <c r="A2074" s="0" t="n">
        <v>2072</v>
      </c>
      <c r="B2074" s="1" t="s">
        <v>4271</v>
      </c>
      <c r="C2074" s="1" t="s">
        <v>4272</v>
      </c>
      <c r="D2074" s="2" t="n">
        <v>71500</v>
      </c>
      <c r="E2074" s="3" t="n">
        <v>79173</v>
      </c>
      <c r="F2074" s="0" t="s">
        <v>22</v>
      </c>
      <c r="G2074" s="0" t="s">
        <v>23</v>
      </c>
      <c r="H2074" s="0" t="s">
        <v>24</v>
      </c>
      <c r="I2074" s="0" t="n">
        <v>1462629432</v>
      </c>
      <c r="J2074" s="0" t="n">
        <v>1460037432</v>
      </c>
      <c r="K2074" s="9" t="n">
        <f aca="false">FALSE()</f>
        <v>0</v>
      </c>
      <c r="L2074" s="0" t="n">
        <v>350</v>
      </c>
      <c r="M2074" s="9" t="n">
        <f aca="false">TRUE()</f>
        <v>1</v>
      </c>
      <c r="N2074" s="0" t="s">
        <v>4007</v>
      </c>
      <c r="O2074" s="0" t="n">
        <f aca="false">ROUND(E2074/D2074*100,0)</f>
        <v>111</v>
      </c>
      <c r="P2074" s="0" t="n">
        <f aca="false">ROUND(E2074/L2074,2)</f>
        <v>226.21</v>
      </c>
      <c r="Q2074" s="0" t="s">
        <v>1143</v>
      </c>
      <c r="R2074" s="0" t="s">
        <v>4008</v>
      </c>
      <c r="S2074" s="10" t="n">
        <f aca="false">(((J2074/60)/60)/24)+DATE(1970,1,1)</f>
        <v>42467.5813888889</v>
      </c>
      <c r="T2074" s="10" t="n">
        <f aca="false">(((I2074/60)/60)/24)+DATE(1970,1,1)</f>
        <v>42497.5813888889</v>
      </c>
    </row>
    <row r="2075" customFormat="false" ht="35.05" hidden="false" customHeight="false" outlineLevel="0" collapsed="false">
      <c r="A2075" s="0" t="n">
        <v>2073</v>
      </c>
      <c r="B2075" s="1" t="s">
        <v>4273</v>
      </c>
      <c r="C2075" s="1" t="s">
        <v>4274</v>
      </c>
      <c r="D2075" s="2" t="n">
        <v>100000</v>
      </c>
      <c r="E2075" s="3" t="n">
        <v>152604.3</v>
      </c>
      <c r="F2075" s="0" t="s">
        <v>22</v>
      </c>
      <c r="G2075" s="0" t="s">
        <v>23</v>
      </c>
      <c r="H2075" s="0" t="s">
        <v>24</v>
      </c>
      <c r="I2075" s="0" t="n">
        <v>1431100918</v>
      </c>
      <c r="J2075" s="0" t="n">
        <v>1427212918</v>
      </c>
      <c r="K2075" s="9" t="n">
        <f aca="false">FALSE()</f>
        <v>0</v>
      </c>
      <c r="L2075" s="0" t="n">
        <v>470</v>
      </c>
      <c r="M2075" s="9" t="n">
        <f aca="false">TRUE()</f>
        <v>1</v>
      </c>
      <c r="N2075" s="0" t="s">
        <v>4007</v>
      </c>
      <c r="O2075" s="0" t="n">
        <f aca="false">ROUND(E2075/D2075*100,0)</f>
        <v>153</v>
      </c>
      <c r="P2075" s="0" t="n">
        <f aca="false">ROUND(E2075/L2075,2)</f>
        <v>324.69</v>
      </c>
      <c r="Q2075" s="0" t="s">
        <v>1143</v>
      </c>
      <c r="R2075" s="0" t="s">
        <v>4008</v>
      </c>
      <c r="S2075" s="10" t="n">
        <f aca="false">(((J2075/60)/60)/24)+DATE(1970,1,1)</f>
        <v>42087.6680324074</v>
      </c>
      <c r="T2075" s="10" t="n">
        <f aca="false">(((I2075/60)/60)/24)+DATE(1970,1,1)</f>
        <v>42132.6680324074</v>
      </c>
    </row>
    <row r="2076" customFormat="false" ht="23.85" hidden="false" customHeight="false" outlineLevel="0" collapsed="false">
      <c r="A2076" s="0" t="n">
        <v>2074</v>
      </c>
      <c r="B2076" s="1" t="s">
        <v>4275</v>
      </c>
      <c r="C2076" s="1" t="s">
        <v>4276</v>
      </c>
      <c r="D2076" s="2" t="n">
        <v>600</v>
      </c>
      <c r="E2076" s="3" t="n">
        <v>615</v>
      </c>
      <c r="F2076" s="0" t="s">
        <v>22</v>
      </c>
      <c r="G2076" s="0" t="s">
        <v>23</v>
      </c>
      <c r="H2076" s="0" t="s">
        <v>24</v>
      </c>
      <c r="I2076" s="0" t="n">
        <v>1462564182</v>
      </c>
      <c r="J2076" s="0" t="n">
        <v>1459972182</v>
      </c>
      <c r="K2076" s="9" t="n">
        <f aca="false">FALSE()</f>
        <v>0</v>
      </c>
      <c r="L2076" s="0" t="n">
        <v>3</v>
      </c>
      <c r="M2076" s="9" t="n">
        <f aca="false">TRUE()</f>
        <v>1</v>
      </c>
      <c r="N2076" s="0" t="s">
        <v>4007</v>
      </c>
      <c r="O2076" s="0" t="n">
        <f aca="false">ROUND(E2076/D2076*100,0)</f>
        <v>102</v>
      </c>
      <c r="P2076" s="0" t="n">
        <f aca="false">ROUND(E2076/L2076,2)</f>
        <v>205</v>
      </c>
      <c r="Q2076" s="0" t="s">
        <v>1143</v>
      </c>
      <c r="R2076" s="0" t="s">
        <v>4008</v>
      </c>
      <c r="S2076" s="10" t="n">
        <f aca="false">(((J2076/60)/60)/24)+DATE(1970,1,1)</f>
        <v>42466.8261805556</v>
      </c>
      <c r="T2076" s="10" t="n">
        <f aca="false">(((I2076/60)/60)/24)+DATE(1970,1,1)</f>
        <v>42496.8261805556</v>
      </c>
    </row>
    <row r="2077" customFormat="false" ht="35.05" hidden="false" customHeight="false" outlineLevel="0" collapsed="false">
      <c r="A2077" s="0" t="n">
        <v>2075</v>
      </c>
      <c r="B2077" s="1" t="s">
        <v>4277</v>
      </c>
      <c r="C2077" s="1" t="s">
        <v>4278</v>
      </c>
      <c r="D2077" s="2" t="n">
        <v>9999</v>
      </c>
      <c r="E2077" s="3" t="n">
        <v>167820.6</v>
      </c>
      <c r="F2077" s="0" t="s">
        <v>22</v>
      </c>
      <c r="G2077" s="0" t="s">
        <v>23</v>
      </c>
      <c r="H2077" s="0" t="s">
        <v>24</v>
      </c>
      <c r="I2077" s="0" t="n">
        <v>1374769288</v>
      </c>
      <c r="J2077" s="0" t="n">
        <v>1372177288</v>
      </c>
      <c r="K2077" s="9" t="n">
        <f aca="false">FALSE()</f>
        <v>0</v>
      </c>
      <c r="L2077" s="0" t="n">
        <v>8200</v>
      </c>
      <c r="M2077" s="9" t="n">
        <f aca="false">TRUE()</f>
        <v>1</v>
      </c>
      <c r="N2077" s="0" t="s">
        <v>4007</v>
      </c>
      <c r="O2077" s="0" t="n">
        <f aca="false">ROUND(E2077/D2077*100,0)</f>
        <v>1678</v>
      </c>
      <c r="P2077" s="0" t="n">
        <f aca="false">ROUND(E2077/L2077,2)</f>
        <v>20.47</v>
      </c>
      <c r="Q2077" s="0" t="s">
        <v>1143</v>
      </c>
      <c r="R2077" s="0" t="s">
        <v>4008</v>
      </c>
      <c r="S2077" s="10" t="n">
        <f aca="false">(((J2077/60)/60)/24)+DATE(1970,1,1)</f>
        <v>41450.6815740741</v>
      </c>
      <c r="T2077" s="10" t="n">
        <f aca="false">(((I2077/60)/60)/24)+DATE(1970,1,1)</f>
        <v>41480.6815740741</v>
      </c>
    </row>
    <row r="2078" customFormat="false" ht="23.85" hidden="false" customHeight="false" outlineLevel="0" collapsed="false">
      <c r="A2078" s="0" t="n">
        <v>2076</v>
      </c>
      <c r="B2078" s="1" t="s">
        <v>4279</v>
      </c>
      <c r="C2078" s="1" t="s">
        <v>4280</v>
      </c>
      <c r="D2078" s="2" t="n">
        <v>179000</v>
      </c>
      <c r="E2078" s="3" t="n">
        <v>972594.99</v>
      </c>
      <c r="F2078" s="0" t="s">
        <v>22</v>
      </c>
      <c r="G2078" s="0" t="s">
        <v>32</v>
      </c>
      <c r="H2078" s="0" t="s">
        <v>33</v>
      </c>
      <c r="I2078" s="0" t="n">
        <v>1406149689</v>
      </c>
      <c r="J2078" s="0" t="n">
        <v>1402693689</v>
      </c>
      <c r="K2078" s="9" t="n">
        <f aca="false">FALSE()</f>
        <v>0</v>
      </c>
      <c r="L2078" s="0" t="n">
        <v>8359</v>
      </c>
      <c r="M2078" s="9" t="n">
        <f aca="false">TRUE()</f>
        <v>1</v>
      </c>
      <c r="N2078" s="0" t="s">
        <v>4007</v>
      </c>
      <c r="O2078" s="0" t="n">
        <f aca="false">ROUND(E2078/D2078*100,0)</f>
        <v>543</v>
      </c>
      <c r="P2078" s="0" t="n">
        <f aca="false">ROUND(E2078/L2078,2)</f>
        <v>116.35</v>
      </c>
      <c r="Q2078" s="0" t="s">
        <v>1143</v>
      </c>
      <c r="R2078" s="0" t="s">
        <v>4008</v>
      </c>
      <c r="S2078" s="10" t="n">
        <f aca="false">(((J2078/60)/60)/24)+DATE(1970,1,1)</f>
        <v>41803.8806597222</v>
      </c>
      <c r="T2078" s="10" t="n">
        <f aca="false">(((I2078/60)/60)/24)+DATE(1970,1,1)</f>
        <v>41843.8806597222</v>
      </c>
    </row>
    <row r="2079" customFormat="false" ht="35.05" hidden="false" customHeight="false" outlineLevel="0" collapsed="false">
      <c r="A2079" s="0" t="n">
        <v>2077</v>
      </c>
      <c r="B2079" s="1" t="s">
        <v>4281</v>
      </c>
      <c r="C2079" s="1" t="s">
        <v>4282</v>
      </c>
      <c r="D2079" s="2" t="n">
        <v>50000</v>
      </c>
      <c r="E2079" s="3" t="n">
        <v>57754</v>
      </c>
      <c r="F2079" s="0" t="s">
        <v>22</v>
      </c>
      <c r="G2079" s="0" t="s">
        <v>23</v>
      </c>
      <c r="H2079" s="0" t="s">
        <v>24</v>
      </c>
      <c r="I2079" s="0" t="n">
        <v>1433538000</v>
      </c>
      <c r="J2079" s="0" t="n">
        <v>1428541276</v>
      </c>
      <c r="K2079" s="9" t="n">
        <f aca="false">FALSE()</f>
        <v>0</v>
      </c>
      <c r="L2079" s="0" t="n">
        <v>188</v>
      </c>
      <c r="M2079" s="9" t="n">
        <f aca="false">TRUE()</f>
        <v>1</v>
      </c>
      <c r="N2079" s="0" t="s">
        <v>4007</v>
      </c>
      <c r="O2079" s="0" t="n">
        <f aca="false">ROUND(E2079/D2079*100,0)</f>
        <v>116</v>
      </c>
      <c r="P2079" s="0" t="n">
        <f aca="false">ROUND(E2079/L2079,2)</f>
        <v>307.2</v>
      </c>
      <c r="Q2079" s="0" t="s">
        <v>1143</v>
      </c>
      <c r="R2079" s="0" t="s">
        <v>4008</v>
      </c>
      <c r="S2079" s="10" t="n">
        <f aca="false">(((J2079/60)/60)/24)+DATE(1970,1,1)</f>
        <v>42103.0425462963</v>
      </c>
      <c r="T2079" s="10" t="n">
        <f aca="false">(((I2079/60)/60)/24)+DATE(1970,1,1)</f>
        <v>42160.875</v>
      </c>
    </row>
    <row r="2080" customFormat="false" ht="35.05" hidden="false" customHeight="false" outlineLevel="0" collapsed="false">
      <c r="A2080" s="0" t="n">
        <v>2078</v>
      </c>
      <c r="B2080" s="1" t="s">
        <v>4283</v>
      </c>
      <c r="C2080" s="1" t="s">
        <v>4284</v>
      </c>
      <c r="D2080" s="2" t="n">
        <v>20000</v>
      </c>
      <c r="E2080" s="3" t="n">
        <v>26241</v>
      </c>
      <c r="F2080" s="0" t="s">
        <v>22</v>
      </c>
      <c r="G2080" s="0" t="s">
        <v>62</v>
      </c>
      <c r="H2080" s="0" t="s">
        <v>63</v>
      </c>
      <c r="I2080" s="0" t="n">
        <v>1482085857</v>
      </c>
      <c r="J2080" s="0" t="n">
        <v>1479493857</v>
      </c>
      <c r="K2080" s="9" t="n">
        <f aca="false">FALSE()</f>
        <v>0</v>
      </c>
      <c r="L2080" s="0" t="n">
        <v>48</v>
      </c>
      <c r="M2080" s="9" t="n">
        <f aca="false">TRUE()</f>
        <v>1</v>
      </c>
      <c r="N2080" s="0" t="s">
        <v>4007</v>
      </c>
      <c r="O2080" s="0" t="n">
        <f aca="false">ROUND(E2080/D2080*100,0)</f>
        <v>131</v>
      </c>
      <c r="P2080" s="0" t="n">
        <f aca="false">ROUND(E2080/L2080,2)</f>
        <v>546.69</v>
      </c>
      <c r="Q2080" s="0" t="s">
        <v>1143</v>
      </c>
      <c r="R2080" s="0" t="s">
        <v>4008</v>
      </c>
      <c r="S2080" s="10" t="n">
        <f aca="false">(((J2080/60)/60)/24)+DATE(1970,1,1)</f>
        <v>42692.7714930556</v>
      </c>
      <c r="T2080" s="10" t="n">
        <f aca="false">(((I2080/60)/60)/24)+DATE(1970,1,1)</f>
        <v>42722.7714930556</v>
      </c>
    </row>
    <row r="2081" customFormat="false" ht="46.25" hidden="false" customHeight="false" outlineLevel="0" collapsed="false">
      <c r="A2081" s="0" t="n">
        <v>2079</v>
      </c>
      <c r="B2081" s="1" t="s">
        <v>4285</v>
      </c>
      <c r="C2081" s="1" t="s">
        <v>4286</v>
      </c>
      <c r="D2081" s="2" t="n">
        <v>10000</v>
      </c>
      <c r="E2081" s="3" t="n">
        <v>28817</v>
      </c>
      <c r="F2081" s="0" t="s">
        <v>22</v>
      </c>
      <c r="G2081" s="0" t="s">
        <v>32</v>
      </c>
      <c r="H2081" s="0" t="s">
        <v>33</v>
      </c>
      <c r="I2081" s="0" t="n">
        <v>1435258800</v>
      </c>
      <c r="J2081" s="0" t="n">
        <v>1432659793</v>
      </c>
      <c r="K2081" s="9" t="n">
        <f aca="false">FALSE()</f>
        <v>0</v>
      </c>
      <c r="L2081" s="0" t="n">
        <v>607</v>
      </c>
      <c r="M2081" s="9" t="n">
        <f aca="false">TRUE()</f>
        <v>1</v>
      </c>
      <c r="N2081" s="0" t="s">
        <v>4007</v>
      </c>
      <c r="O2081" s="0" t="n">
        <f aca="false">ROUND(E2081/D2081*100,0)</f>
        <v>288</v>
      </c>
      <c r="P2081" s="0" t="n">
        <f aca="false">ROUND(E2081/L2081,2)</f>
        <v>47.47</v>
      </c>
      <c r="Q2081" s="0" t="s">
        <v>1143</v>
      </c>
      <c r="R2081" s="0" t="s">
        <v>4008</v>
      </c>
      <c r="S2081" s="10" t="n">
        <f aca="false">(((J2081/60)/60)/24)+DATE(1970,1,1)</f>
        <v>42150.7105671296</v>
      </c>
      <c r="T2081" s="10" t="n">
        <f aca="false">(((I2081/60)/60)/24)+DATE(1970,1,1)</f>
        <v>42180.7916666667</v>
      </c>
    </row>
    <row r="2082" customFormat="false" ht="35.05" hidden="false" customHeight="false" outlineLevel="0" collapsed="false">
      <c r="A2082" s="0" t="n">
        <v>2080</v>
      </c>
      <c r="B2082" s="1" t="s">
        <v>4287</v>
      </c>
      <c r="C2082" s="1" t="s">
        <v>4288</v>
      </c>
      <c r="D2082" s="2" t="n">
        <v>1000</v>
      </c>
      <c r="E2082" s="3" t="n">
        <v>5078</v>
      </c>
      <c r="F2082" s="0" t="s">
        <v>22</v>
      </c>
      <c r="G2082" s="0" t="s">
        <v>23</v>
      </c>
      <c r="H2082" s="0" t="s">
        <v>24</v>
      </c>
      <c r="I2082" s="0" t="n">
        <v>1447286300</v>
      </c>
      <c r="J2082" s="0" t="n">
        <v>1444690700</v>
      </c>
      <c r="K2082" s="9" t="n">
        <f aca="false">FALSE()</f>
        <v>0</v>
      </c>
      <c r="L2082" s="0" t="n">
        <v>50</v>
      </c>
      <c r="M2082" s="9" t="n">
        <f aca="false">TRUE()</f>
        <v>1</v>
      </c>
      <c r="N2082" s="0" t="s">
        <v>4007</v>
      </c>
      <c r="O2082" s="0" t="n">
        <f aca="false">ROUND(E2082/D2082*100,0)</f>
        <v>508</v>
      </c>
      <c r="P2082" s="0" t="n">
        <f aca="false">ROUND(E2082/L2082,2)</f>
        <v>101.56</v>
      </c>
      <c r="Q2082" s="0" t="s">
        <v>1143</v>
      </c>
      <c r="R2082" s="0" t="s">
        <v>4008</v>
      </c>
      <c r="S2082" s="10" t="n">
        <f aca="false">(((J2082/60)/60)/24)+DATE(1970,1,1)</f>
        <v>42289.9571759259</v>
      </c>
      <c r="T2082" s="10" t="n">
        <f aca="false">(((I2082/60)/60)/24)+DATE(1970,1,1)</f>
        <v>42319.9988425926</v>
      </c>
    </row>
    <row r="2083" customFormat="false" ht="35.05" hidden="false" customHeight="false" outlineLevel="0" collapsed="false">
      <c r="A2083" s="0" t="n">
        <v>2081</v>
      </c>
      <c r="B2083" s="1" t="s">
        <v>4289</v>
      </c>
      <c r="C2083" s="1" t="s">
        <v>4290</v>
      </c>
      <c r="D2083" s="2" t="n">
        <v>3500</v>
      </c>
      <c r="E2083" s="3" t="n">
        <v>4010</v>
      </c>
      <c r="F2083" s="0" t="s">
        <v>22</v>
      </c>
      <c r="G2083" s="0" t="s">
        <v>23</v>
      </c>
      <c r="H2083" s="0" t="s">
        <v>24</v>
      </c>
      <c r="I2083" s="0" t="n">
        <v>1337144340</v>
      </c>
      <c r="J2083" s="0" t="n">
        <v>1333597555</v>
      </c>
      <c r="K2083" s="9" t="n">
        <f aca="false">FALSE()</f>
        <v>0</v>
      </c>
      <c r="L2083" s="0" t="n">
        <v>55</v>
      </c>
      <c r="M2083" s="9" t="n">
        <f aca="false">TRUE()</f>
        <v>1</v>
      </c>
      <c r="N2083" s="0" t="s">
        <v>1842</v>
      </c>
      <c r="O2083" s="0" t="n">
        <f aca="false">ROUND(E2083/D2083*100,0)</f>
        <v>115</v>
      </c>
      <c r="P2083" s="0" t="n">
        <f aca="false">ROUND(E2083/L2083,2)</f>
        <v>72.91</v>
      </c>
      <c r="Q2083" s="0" t="s">
        <v>1636</v>
      </c>
      <c r="R2083" s="0" t="s">
        <v>1843</v>
      </c>
      <c r="S2083" s="10" t="n">
        <f aca="false">(((J2083/60)/60)/24)+DATE(1970,1,1)</f>
        <v>41004.1568865741</v>
      </c>
      <c r="T2083" s="10" t="n">
        <f aca="false">(((I2083/60)/60)/24)+DATE(1970,1,1)</f>
        <v>41045.2076388889</v>
      </c>
    </row>
    <row r="2084" customFormat="false" ht="35.05" hidden="false" customHeight="false" outlineLevel="0" collapsed="false">
      <c r="A2084" s="0" t="n">
        <v>2082</v>
      </c>
      <c r="B2084" s="1" t="s">
        <v>4291</v>
      </c>
      <c r="C2084" s="1" t="s">
        <v>4292</v>
      </c>
      <c r="D2084" s="2" t="n">
        <v>1500</v>
      </c>
      <c r="E2084" s="3" t="n">
        <v>1661</v>
      </c>
      <c r="F2084" s="0" t="s">
        <v>22</v>
      </c>
      <c r="G2084" s="0" t="s">
        <v>23</v>
      </c>
      <c r="H2084" s="0" t="s">
        <v>24</v>
      </c>
      <c r="I2084" s="0" t="n">
        <v>1322106796</v>
      </c>
      <c r="J2084" s="0" t="n">
        <v>1316919196</v>
      </c>
      <c r="K2084" s="9" t="n">
        <f aca="false">FALSE()</f>
        <v>0</v>
      </c>
      <c r="L2084" s="0" t="n">
        <v>38</v>
      </c>
      <c r="M2084" s="9" t="n">
        <f aca="false">TRUE()</f>
        <v>1</v>
      </c>
      <c r="N2084" s="0" t="s">
        <v>1842</v>
      </c>
      <c r="O2084" s="0" t="n">
        <f aca="false">ROUND(E2084/D2084*100,0)</f>
        <v>111</v>
      </c>
      <c r="P2084" s="0" t="n">
        <f aca="false">ROUND(E2084/L2084,2)</f>
        <v>43.71</v>
      </c>
      <c r="Q2084" s="0" t="s">
        <v>1636</v>
      </c>
      <c r="R2084" s="0" t="s">
        <v>1843</v>
      </c>
      <c r="S2084" s="10" t="n">
        <f aca="false">(((J2084/60)/60)/24)+DATE(1970,1,1)</f>
        <v>40811.1203240741</v>
      </c>
      <c r="T2084" s="10" t="n">
        <f aca="false">(((I2084/60)/60)/24)+DATE(1970,1,1)</f>
        <v>40871.1619907407</v>
      </c>
    </row>
    <row r="2085" customFormat="false" ht="35.05" hidden="false" customHeight="false" outlineLevel="0" collapsed="false">
      <c r="A2085" s="0" t="n">
        <v>2083</v>
      </c>
      <c r="B2085" s="1" t="s">
        <v>4293</v>
      </c>
      <c r="C2085" s="1" t="s">
        <v>4294</v>
      </c>
      <c r="D2085" s="2" t="n">
        <v>750</v>
      </c>
      <c r="E2085" s="3" t="n">
        <v>850</v>
      </c>
      <c r="F2085" s="0" t="s">
        <v>22</v>
      </c>
      <c r="G2085" s="0" t="s">
        <v>23</v>
      </c>
      <c r="H2085" s="0" t="s">
        <v>24</v>
      </c>
      <c r="I2085" s="0" t="n">
        <v>1338830395</v>
      </c>
      <c r="J2085" s="0" t="n">
        <v>1336238395</v>
      </c>
      <c r="K2085" s="9" t="n">
        <f aca="false">FALSE()</f>
        <v>0</v>
      </c>
      <c r="L2085" s="0" t="n">
        <v>25</v>
      </c>
      <c r="M2085" s="9" t="n">
        <f aca="false">TRUE()</f>
        <v>1</v>
      </c>
      <c r="N2085" s="0" t="s">
        <v>1842</v>
      </c>
      <c r="O2085" s="0" t="n">
        <f aca="false">ROUND(E2085/D2085*100,0)</f>
        <v>113</v>
      </c>
      <c r="P2085" s="0" t="n">
        <f aca="false">ROUND(E2085/L2085,2)</f>
        <v>34</v>
      </c>
      <c r="Q2085" s="0" t="s">
        <v>1636</v>
      </c>
      <c r="R2085" s="0" t="s">
        <v>1843</v>
      </c>
      <c r="S2085" s="10" t="n">
        <f aca="false">(((J2085/60)/60)/24)+DATE(1970,1,1)</f>
        <v>41034.7221643519</v>
      </c>
      <c r="T2085" s="10" t="n">
        <f aca="false">(((I2085/60)/60)/24)+DATE(1970,1,1)</f>
        <v>41064.7221643519</v>
      </c>
    </row>
    <row r="2086" customFormat="false" ht="35.05" hidden="false" customHeight="false" outlineLevel="0" collapsed="false">
      <c r="A2086" s="0" t="n">
        <v>2084</v>
      </c>
      <c r="B2086" s="1" t="s">
        <v>4295</v>
      </c>
      <c r="C2086" s="1" t="s">
        <v>4296</v>
      </c>
      <c r="D2086" s="2" t="n">
        <v>3000</v>
      </c>
      <c r="E2086" s="3" t="n">
        <v>3250</v>
      </c>
      <c r="F2086" s="0" t="s">
        <v>22</v>
      </c>
      <c r="G2086" s="0" t="s">
        <v>23</v>
      </c>
      <c r="H2086" s="0" t="s">
        <v>24</v>
      </c>
      <c r="I2086" s="0" t="n">
        <v>1399186740</v>
      </c>
      <c r="J2086" s="0" t="n">
        <v>1396468782</v>
      </c>
      <c r="K2086" s="9" t="n">
        <f aca="false">FALSE()</f>
        <v>0</v>
      </c>
      <c r="L2086" s="0" t="n">
        <v>46</v>
      </c>
      <c r="M2086" s="9" t="n">
        <f aca="false">TRUE()</f>
        <v>1</v>
      </c>
      <c r="N2086" s="0" t="s">
        <v>1842</v>
      </c>
      <c r="O2086" s="0" t="n">
        <f aca="false">ROUND(E2086/D2086*100,0)</f>
        <v>108</v>
      </c>
      <c r="P2086" s="0" t="n">
        <f aca="false">ROUND(E2086/L2086,2)</f>
        <v>70.65</v>
      </c>
      <c r="Q2086" s="0" t="s">
        <v>1636</v>
      </c>
      <c r="R2086" s="0" t="s">
        <v>1843</v>
      </c>
      <c r="S2086" s="10" t="n">
        <f aca="false">(((J2086/60)/60)/24)+DATE(1970,1,1)</f>
        <v>41731.833125</v>
      </c>
      <c r="T2086" s="10" t="n">
        <f aca="false">(((I2086/60)/60)/24)+DATE(1970,1,1)</f>
        <v>41763.2909722222</v>
      </c>
    </row>
    <row r="2087" customFormat="false" ht="46.25" hidden="false" customHeight="false" outlineLevel="0" collapsed="false">
      <c r="A2087" s="0" t="n">
        <v>2085</v>
      </c>
      <c r="B2087" s="1" t="s">
        <v>4297</v>
      </c>
      <c r="C2087" s="1" t="s">
        <v>4298</v>
      </c>
      <c r="D2087" s="2" t="n">
        <v>6000</v>
      </c>
      <c r="E2087" s="3" t="n">
        <v>7412</v>
      </c>
      <c r="F2087" s="0" t="s">
        <v>22</v>
      </c>
      <c r="G2087" s="0" t="s">
        <v>23</v>
      </c>
      <c r="H2087" s="0" t="s">
        <v>24</v>
      </c>
      <c r="I2087" s="0" t="n">
        <v>1342382587</v>
      </c>
      <c r="J2087" s="0" t="n">
        <v>1339790587</v>
      </c>
      <c r="K2087" s="9" t="n">
        <f aca="false">FALSE()</f>
        <v>0</v>
      </c>
      <c r="L2087" s="0" t="n">
        <v>83</v>
      </c>
      <c r="M2087" s="9" t="n">
        <f aca="false">TRUE()</f>
        <v>1</v>
      </c>
      <c r="N2087" s="0" t="s">
        <v>1842</v>
      </c>
      <c r="O2087" s="0" t="n">
        <f aca="false">ROUND(E2087/D2087*100,0)</f>
        <v>124</v>
      </c>
      <c r="P2087" s="0" t="n">
        <f aca="false">ROUND(E2087/L2087,2)</f>
        <v>89.3</v>
      </c>
      <c r="Q2087" s="0" t="s">
        <v>1636</v>
      </c>
      <c r="R2087" s="0" t="s">
        <v>1843</v>
      </c>
      <c r="S2087" s="10" t="n">
        <f aca="false">(((J2087/60)/60)/24)+DATE(1970,1,1)</f>
        <v>41075.8354976852</v>
      </c>
      <c r="T2087" s="10" t="n">
        <f aca="false">(((I2087/60)/60)/24)+DATE(1970,1,1)</f>
        <v>41105.8354976852</v>
      </c>
    </row>
    <row r="2088" customFormat="false" ht="35.05" hidden="false" customHeight="false" outlineLevel="0" collapsed="false">
      <c r="A2088" s="0" t="n">
        <v>2086</v>
      </c>
      <c r="B2088" s="1" t="s">
        <v>4299</v>
      </c>
      <c r="C2088" s="1" t="s">
        <v>4300</v>
      </c>
      <c r="D2088" s="2" t="n">
        <v>4000</v>
      </c>
      <c r="E2088" s="3" t="n">
        <v>4028</v>
      </c>
      <c r="F2088" s="0" t="s">
        <v>22</v>
      </c>
      <c r="G2088" s="0" t="s">
        <v>23</v>
      </c>
      <c r="H2088" s="0" t="s">
        <v>24</v>
      </c>
      <c r="I2088" s="0" t="n">
        <v>1323838740</v>
      </c>
      <c r="J2088" s="0" t="n">
        <v>1321200332</v>
      </c>
      <c r="K2088" s="9" t="n">
        <f aca="false">FALSE()</f>
        <v>0</v>
      </c>
      <c r="L2088" s="0" t="n">
        <v>35</v>
      </c>
      <c r="M2088" s="9" t="n">
        <f aca="false">TRUE()</f>
        <v>1</v>
      </c>
      <c r="N2088" s="0" t="s">
        <v>1842</v>
      </c>
      <c r="O2088" s="0" t="n">
        <f aca="false">ROUND(E2088/D2088*100,0)</f>
        <v>101</v>
      </c>
      <c r="P2088" s="0" t="n">
        <f aca="false">ROUND(E2088/L2088,2)</f>
        <v>115.09</v>
      </c>
      <c r="Q2088" s="0" t="s">
        <v>1636</v>
      </c>
      <c r="R2088" s="0" t="s">
        <v>1843</v>
      </c>
      <c r="S2088" s="10" t="n">
        <f aca="false">(((J2088/60)/60)/24)+DATE(1970,1,1)</f>
        <v>40860.6705092593</v>
      </c>
      <c r="T2088" s="10" t="n">
        <f aca="false">(((I2088/60)/60)/24)+DATE(1970,1,1)</f>
        <v>40891.2076388889</v>
      </c>
    </row>
    <row r="2089" customFormat="false" ht="46.25" hidden="false" customHeight="false" outlineLevel="0" collapsed="false">
      <c r="A2089" s="0" t="n">
        <v>2087</v>
      </c>
      <c r="B2089" s="1" t="s">
        <v>4301</v>
      </c>
      <c r="C2089" s="1" t="s">
        <v>4302</v>
      </c>
      <c r="D2089" s="2" t="n">
        <v>1500</v>
      </c>
      <c r="E2089" s="3" t="n">
        <v>1553</v>
      </c>
      <c r="F2089" s="0" t="s">
        <v>22</v>
      </c>
      <c r="G2089" s="0" t="s">
        <v>23</v>
      </c>
      <c r="H2089" s="0" t="s">
        <v>24</v>
      </c>
      <c r="I2089" s="0" t="n">
        <v>1315457658</v>
      </c>
      <c r="J2089" s="0" t="n">
        <v>1312865658</v>
      </c>
      <c r="K2089" s="9" t="n">
        <f aca="false">FALSE()</f>
        <v>0</v>
      </c>
      <c r="L2089" s="0" t="n">
        <v>25</v>
      </c>
      <c r="M2089" s="9" t="n">
        <f aca="false">TRUE()</f>
        <v>1</v>
      </c>
      <c r="N2089" s="0" t="s">
        <v>1842</v>
      </c>
      <c r="O2089" s="0" t="n">
        <f aca="false">ROUND(E2089/D2089*100,0)</f>
        <v>104</v>
      </c>
      <c r="P2089" s="0" t="n">
        <f aca="false">ROUND(E2089/L2089,2)</f>
        <v>62.12</v>
      </c>
      <c r="Q2089" s="0" t="s">
        <v>1636</v>
      </c>
      <c r="R2089" s="0" t="s">
        <v>1843</v>
      </c>
      <c r="S2089" s="10" t="n">
        <f aca="false">(((J2089/60)/60)/24)+DATE(1970,1,1)</f>
        <v>40764.204375</v>
      </c>
      <c r="T2089" s="10" t="n">
        <f aca="false">(((I2089/60)/60)/24)+DATE(1970,1,1)</f>
        <v>40794.204375</v>
      </c>
    </row>
    <row r="2090" customFormat="false" ht="35.05" hidden="false" customHeight="false" outlineLevel="0" collapsed="false">
      <c r="A2090" s="0" t="n">
        <v>2088</v>
      </c>
      <c r="B2090" s="1" t="s">
        <v>4303</v>
      </c>
      <c r="C2090" s="1" t="s">
        <v>4304</v>
      </c>
      <c r="D2090" s="2" t="n">
        <v>3000</v>
      </c>
      <c r="E2090" s="3" t="n">
        <v>3465.32</v>
      </c>
      <c r="F2090" s="0" t="s">
        <v>22</v>
      </c>
      <c r="G2090" s="0" t="s">
        <v>23</v>
      </c>
      <c r="H2090" s="0" t="s">
        <v>24</v>
      </c>
      <c r="I2090" s="0" t="n">
        <v>1284177540</v>
      </c>
      <c r="J2090" s="0" t="n">
        <v>1281028152</v>
      </c>
      <c r="K2090" s="9" t="n">
        <f aca="false">FALSE()</f>
        <v>0</v>
      </c>
      <c r="L2090" s="0" t="n">
        <v>75</v>
      </c>
      <c r="M2090" s="9" t="n">
        <f aca="false">TRUE()</f>
        <v>1</v>
      </c>
      <c r="N2090" s="0" t="s">
        <v>1842</v>
      </c>
      <c r="O2090" s="0" t="n">
        <f aca="false">ROUND(E2090/D2090*100,0)</f>
        <v>116</v>
      </c>
      <c r="P2090" s="0" t="n">
        <f aca="false">ROUND(E2090/L2090,2)</f>
        <v>46.2</v>
      </c>
      <c r="Q2090" s="0" t="s">
        <v>1636</v>
      </c>
      <c r="R2090" s="0" t="s">
        <v>1843</v>
      </c>
      <c r="S2090" s="10" t="n">
        <f aca="false">(((J2090/60)/60)/24)+DATE(1970,1,1)</f>
        <v>40395.7147222222</v>
      </c>
      <c r="T2090" s="10" t="n">
        <f aca="false">(((I2090/60)/60)/24)+DATE(1970,1,1)</f>
        <v>40432.1659722222</v>
      </c>
    </row>
    <row r="2091" customFormat="false" ht="23.85" hidden="false" customHeight="false" outlineLevel="0" collapsed="false">
      <c r="A2091" s="0" t="n">
        <v>2089</v>
      </c>
      <c r="B2091" s="1" t="s">
        <v>4305</v>
      </c>
      <c r="C2091" s="1" t="s">
        <v>4306</v>
      </c>
      <c r="D2091" s="2" t="n">
        <v>2500</v>
      </c>
      <c r="E2091" s="3" t="n">
        <v>3010.01</v>
      </c>
      <c r="F2091" s="0" t="s">
        <v>22</v>
      </c>
      <c r="G2091" s="0" t="s">
        <v>23</v>
      </c>
      <c r="H2091" s="0" t="s">
        <v>24</v>
      </c>
      <c r="I2091" s="0" t="n">
        <v>1375408194</v>
      </c>
      <c r="J2091" s="0" t="n">
        <v>1372384194</v>
      </c>
      <c r="K2091" s="9" t="n">
        <f aca="false">FALSE()</f>
        <v>0</v>
      </c>
      <c r="L2091" s="0" t="n">
        <v>62</v>
      </c>
      <c r="M2091" s="9" t="n">
        <f aca="false">TRUE()</f>
        <v>1</v>
      </c>
      <c r="N2091" s="0" t="s">
        <v>1842</v>
      </c>
      <c r="O2091" s="0" t="n">
        <f aca="false">ROUND(E2091/D2091*100,0)</f>
        <v>120</v>
      </c>
      <c r="P2091" s="0" t="n">
        <f aca="false">ROUND(E2091/L2091,2)</f>
        <v>48.55</v>
      </c>
      <c r="Q2091" s="0" t="s">
        <v>1636</v>
      </c>
      <c r="R2091" s="0" t="s">
        <v>1843</v>
      </c>
      <c r="S2091" s="10" t="n">
        <f aca="false">(((J2091/60)/60)/24)+DATE(1970,1,1)</f>
        <v>41453.0763194444</v>
      </c>
      <c r="T2091" s="10" t="n">
        <f aca="false">(((I2091/60)/60)/24)+DATE(1970,1,1)</f>
        <v>41488.0763194444</v>
      </c>
    </row>
    <row r="2092" customFormat="false" ht="35.05" hidden="false" customHeight="false" outlineLevel="0" collapsed="false">
      <c r="A2092" s="0" t="n">
        <v>2090</v>
      </c>
      <c r="B2092" s="1" t="s">
        <v>4307</v>
      </c>
      <c r="C2092" s="1" t="s">
        <v>4308</v>
      </c>
      <c r="D2092" s="2" t="n">
        <v>8000</v>
      </c>
      <c r="E2092" s="3" t="n">
        <v>9203.23</v>
      </c>
      <c r="F2092" s="0" t="s">
        <v>22</v>
      </c>
      <c r="G2092" s="0" t="s">
        <v>23</v>
      </c>
      <c r="H2092" s="0" t="s">
        <v>24</v>
      </c>
      <c r="I2092" s="0" t="n">
        <v>1361696955</v>
      </c>
      <c r="J2092" s="0" t="n">
        <v>1359104955</v>
      </c>
      <c r="K2092" s="9" t="n">
        <f aca="false">FALSE()</f>
        <v>0</v>
      </c>
      <c r="L2092" s="0" t="n">
        <v>160</v>
      </c>
      <c r="M2092" s="9" t="n">
        <f aca="false">TRUE()</f>
        <v>1</v>
      </c>
      <c r="N2092" s="0" t="s">
        <v>1842</v>
      </c>
      <c r="O2092" s="0" t="n">
        <f aca="false">ROUND(E2092/D2092*100,0)</f>
        <v>115</v>
      </c>
      <c r="P2092" s="0" t="n">
        <f aca="false">ROUND(E2092/L2092,2)</f>
        <v>57.52</v>
      </c>
      <c r="Q2092" s="0" t="s">
        <v>1636</v>
      </c>
      <c r="R2092" s="0" t="s">
        <v>1843</v>
      </c>
      <c r="S2092" s="10" t="n">
        <f aca="false">(((J2092/60)/60)/24)+DATE(1970,1,1)</f>
        <v>41299.3814236111</v>
      </c>
      <c r="T2092" s="10" t="n">
        <f aca="false">(((I2092/60)/60)/24)+DATE(1970,1,1)</f>
        <v>41329.3814236111</v>
      </c>
    </row>
    <row r="2093" customFormat="false" ht="35.05" hidden="false" customHeight="false" outlineLevel="0" collapsed="false">
      <c r="A2093" s="0" t="n">
        <v>2091</v>
      </c>
      <c r="B2093" s="1" t="s">
        <v>4309</v>
      </c>
      <c r="C2093" s="1" t="s">
        <v>4310</v>
      </c>
      <c r="D2093" s="2" t="n">
        <v>18000</v>
      </c>
      <c r="E2093" s="3" t="n">
        <v>21684.2</v>
      </c>
      <c r="F2093" s="0" t="s">
        <v>22</v>
      </c>
      <c r="G2093" s="0" t="s">
        <v>23</v>
      </c>
      <c r="H2093" s="0" t="s">
        <v>24</v>
      </c>
      <c r="I2093" s="0" t="n">
        <v>1299009600</v>
      </c>
      <c r="J2093" s="0" t="n">
        <v>1294818278</v>
      </c>
      <c r="K2093" s="9" t="n">
        <f aca="false">FALSE()</f>
        <v>0</v>
      </c>
      <c r="L2093" s="0" t="n">
        <v>246</v>
      </c>
      <c r="M2093" s="9" t="n">
        <f aca="false">TRUE()</f>
        <v>1</v>
      </c>
      <c r="N2093" s="0" t="s">
        <v>1842</v>
      </c>
      <c r="O2093" s="0" t="n">
        <f aca="false">ROUND(E2093/D2093*100,0)</f>
        <v>120</v>
      </c>
      <c r="P2093" s="0" t="n">
        <f aca="false">ROUND(E2093/L2093,2)</f>
        <v>88.15</v>
      </c>
      <c r="Q2093" s="0" t="s">
        <v>1636</v>
      </c>
      <c r="R2093" s="0" t="s">
        <v>1843</v>
      </c>
      <c r="S2093" s="10" t="n">
        <f aca="false">(((J2093/60)/60)/24)+DATE(1970,1,1)</f>
        <v>40555.322662037</v>
      </c>
      <c r="T2093" s="10" t="n">
        <f aca="false">(((I2093/60)/60)/24)+DATE(1970,1,1)</f>
        <v>40603.8333333333</v>
      </c>
    </row>
    <row r="2094" customFormat="false" ht="35.05" hidden="false" customHeight="false" outlineLevel="0" collapsed="false">
      <c r="A2094" s="0" t="n">
        <v>2092</v>
      </c>
      <c r="B2094" s="1" t="s">
        <v>4311</v>
      </c>
      <c r="C2094" s="1" t="s">
        <v>4312</v>
      </c>
      <c r="D2094" s="2" t="n">
        <v>6000</v>
      </c>
      <c r="E2094" s="3" t="n">
        <v>6077</v>
      </c>
      <c r="F2094" s="0" t="s">
        <v>22</v>
      </c>
      <c r="G2094" s="0" t="s">
        <v>23</v>
      </c>
      <c r="H2094" s="0" t="s">
        <v>24</v>
      </c>
      <c r="I2094" s="0" t="n">
        <v>1318006732</v>
      </c>
      <c r="J2094" s="0" t="n">
        <v>1312822732</v>
      </c>
      <c r="K2094" s="9" t="n">
        <f aca="false">FALSE()</f>
        <v>0</v>
      </c>
      <c r="L2094" s="0" t="n">
        <v>55</v>
      </c>
      <c r="M2094" s="9" t="n">
        <f aca="false">TRUE()</f>
        <v>1</v>
      </c>
      <c r="N2094" s="0" t="s">
        <v>1842</v>
      </c>
      <c r="O2094" s="0" t="n">
        <f aca="false">ROUND(E2094/D2094*100,0)</f>
        <v>101</v>
      </c>
      <c r="P2094" s="0" t="n">
        <f aca="false">ROUND(E2094/L2094,2)</f>
        <v>110.49</v>
      </c>
      <c r="Q2094" s="0" t="s">
        <v>1636</v>
      </c>
      <c r="R2094" s="0" t="s">
        <v>1843</v>
      </c>
      <c r="S2094" s="10" t="n">
        <f aca="false">(((J2094/60)/60)/24)+DATE(1970,1,1)</f>
        <v>40763.7075462963</v>
      </c>
      <c r="T2094" s="10" t="n">
        <f aca="false">(((I2094/60)/60)/24)+DATE(1970,1,1)</f>
        <v>40823.7075462963</v>
      </c>
    </row>
    <row r="2095" customFormat="false" ht="35.05" hidden="false" customHeight="false" outlineLevel="0" collapsed="false">
      <c r="A2095" s="0" t="n">
        <v>2093</v>
      </c>
      <c r="B2095" s="1" t="s">
        <v>4313</v>
      </c>
      <c r="C2095" s="1" t="s">
        <v>4314</v>
      </c>
      <c r="D2095" s="2" t="n">
        <v>1500</v>
      </c>
      <c r="E2095" s="3" t="n">
        <v>1537</v>
      </c>
      <c r="F2095" s="0" t="s">
        <v>22</v>
      </c>
      <c r="G2095" s="0" t="s">
        <v>23</v>
      </c>
      <c r="H2095" s="0" t="s">
        <v>24</v>
      </c>
      <c r="I2095" s="0" t="n">
        <v>1356211832</v>
      </c>
      <c r="J2095" s="0" t="n">
        <v>1351024232</v>
      </c>
      <c r="K2095" s="9" t="n">
        <f aca="false">FALSE()</f>
        <v>0</v>
      </c>
      <c r="L2095" s="0" t="n">
        <v>23</v>
      </c>
      <c r="M2095" s="9" t="n">
        <f aca="false">TRUE()</f>
        <v>1</v>
      </c>
      <c r="N2095" s="0" t="s">
        <v>1842</v>
      </c>
      <c r="O2095" s="0" t="n">
        <f aca="false">ROUND(E2095/D2095*100,0)</f>
        <v>102</v>
      </c>
      <c r="P2095" s="0" t="n">
        <f aca="false">ROUND(E2095/L2095,2)</f>
        <v>66.83</v>
      </c>
      <c r="Q2095" s="0" t="s">
        <v>1636</v>
      </c>
      <c r="R2095" s="0" t="s">
        <v>1843</v>
      </c>
      <c r="S2095" s="10" t="n">
        <f aca="false">(((J2095/60)/60)/24)+DATE(1970,1,1)</f>
        <v>41205.854537037</v>
      </c>
      <c r="T2095" s="10" t="n">
        <f aca="false">(((I2095/60)/60)/24)+DATE(1970,1,1)</f>
        <v>41265.8962037037</v>
      </c>
    </row>
    <row r="2096" customFormat="false" ht="46.25" hidden="false" customHeight="false" outlineLevel="0" collapsed="false">
      <c r="A2096" s="0" t="n">
        <v>2094</v>
      </c>
      <c r="B2096" s="1" t="s">
        <v>4315</v>
      </c>
      <c r="C2096" s="1" t="s">
        <v>4316</v>
      </c>
      <c r="D2096" s="2" t="n">
        <v>3500</v>
      </c>
      <c r="E2096" s="3" t="n">
        <v>4219</v>
      </c>
      <c r="F2096" s="0" t="s">
        <v>22</v>
      </c>
      <c r="G2096" s="0" t="s">
        <v>23</v>
      </c>
      <c r="H2096" s="0" t="s">
        <v>24</v>
      </c>
      <c r="I2096" s="0" t="n">
        <v>1330916400</v>
      </c>
      <c r="J2096" s="0" t="n">
        <v>1327969730</v>
      </c>
      <c r="K2096" s="9" t="n">
        <f aca="false">FALSE()</f>
        <v>0</v>
      </c>
      <c r="L2096" s="0" t="n">
        <v>72</v>
      </c>
      <c r="M2096" s="9" t="n">
        <f aca="false">TRUE()</f>
        <v>1</v>
      </c>
      <c r="N2096" s="0" t="s">
        <v>1842</v>
      </c>
      <c r="O2096" s="0" t="n">
        <f aca="false">ROUND(E2096/D2096*100,0)</f>
        <v>121</v>
      </c>
      <c r="P2096" s="0" t="n">
        <f aca="false">ROUND(E2096/L2096,2)</f>
        <v>58.6</v>
      </c>
      <c r="Q2096" s="0" t="s">
        <v>1636</v>
      </c>
      <c r="R2096" s="0" t="s">
        <v>1843</v>
      </c>
      <c r="S2096" s="10" t="n">
        <f aca="false">(((J2096/60)/60)/24)+DATE(1970,1,1)</f>
        <v>40939.0200231481</v>
      </c>
      <c r="T2096" s="10" t="n">
        <f aca="false">(((I2096/60)/60)/24)+DATE(1970,1,1)</f>
        <v>40973.125</v>
      </c>
    </row>
    <row r="2097" customFormat="false" ht="35.05" hidden="false" customHeight="false" outlineLevel="0" collapsed="false">
      <c r="A2097" s="0" t="n">
        <v>2095</v>
      </c>
      <c r="B2097" s="1" t="s">
        <v>4317</v>
      </c>
      <c r="C2097" s="1" t="s">
        <v>4318</v>
      </c>
      <c r="D2097" s="2" t="n">
        <v>2500</v>
      </c>
      <c r="E2097" s="3" t="n">
        <v>2500</v>
      </c>
      <c r="F2097" s="0" t="s">
        <v>22</v>
      </c>
      <c r="G2097" s="0" t="s">
        <v>23</v>
      </c>
      <c r="H2097" s="0" t="s">
        <v>24</v>
      </c>
      <c r="I2097" s="0" t="n">
        <v>1317576973</v>
      </c>
      <c r="J2097" s="0" t="n">
        <v>1312392973</v>
      </c>
      <c r="K2097" s="9" t="n">
        <f aca="false">FALSE()</f>
        <v>0</v>
      </c>
      <c r="L2097" s="0" t="n">
        <v>22</v>
      </c>
      <c r="M2097" s="9" t="n">
        <f aca="false">TRUE()</f>
        <v>1</v>
      </c>
      <c r="N2097" s="0" t="s">
        <v>1842</v>
      </c>
      <c r="O2097" s="0" t="n">
        <f aca="false">ROUND(E2097/D2097*100,0)</f>
        <v>100</v>
      </c>
      <c r="P2097" s="0" t="n">
        <f aca="false">ROUND(E2097/L2097,2)</f>
        <v>113.64</v>
      </c>
      <c r="Q2097" s="0" t="s">
        <v>1636</v>
      </c>
      <c r="R2097" s="0" t="s">
        <v>1843</v>
      </c>
      <c r="S2097" s="10" t="n">
        <f aca="false">(((J2097/60)/60)/24)+DATE(1970,1,1)</f>
        <v>40758.7334837963</v>
      </c>
      <c r="T2097" s="10" t="n">
        <f aca="false">(((I2097/60)/60)/24)+DATE(1970,1,1)</f>
        <v>40818.7334837963</v>
      </c>
    </row>
    <row r="2098" customFormat="false" ht="35.05" hidden="false" customHeight="false" outlineLevel="0" collapsed="false">
      <c r="A2098" s="0" t="n">
        <v>2096</v>
      </c>
      <c r="B2098" s="1" t="s">
        <v>4319</v>
      </c>
      <c r="C2098" s="1" t="s">
        <v>4320</v>
      </c>
      <c r="D2098" s="2" t="n">
        <v>600</v>
      </c>
      <c r="E2098" s="3" t="n">
        <v>610</v>
      </c>
      <c r="F2098" s="0" t="s">
        <v>22</v>
      </c>
      <c r="G2098" s="0" t="s">
        <v>23</v>
      </c>
      <c r="H2098" s="0" t="s">
        <v>24</v>
      </c>
      <c r="I2098" s="0" t="n">
        <v>1351223940</v>
      </c>
      <c r="J2098" s="0" t="n">
        <v>1349892735</v>
      </c>
      <c r="K2098" s="9" t="n">
        <f aca="false">FALSE()</f>
        <v>0</v>
      </c>
      <c r="L2098" s="0" t="n">
        <v>14</v>
      </c>
      <c r="M2098" s="9" t="n">
        <f aca="false">TRUE()</f>
        <v>1</v>
      </c>
      <c r="N2098" s="0" t="s">
        <v>1842</v>
      </c>
      <c r="O2098" s="0" t="n">
        <f aca="false">ROUND(E2098/D2098*100,0)</f>
        <v>102</v>
      </c>
      <c r="P2098" s="0" t="n">
        <f aca="false">ROUND(E2098/L2098,2)</f>
        <v>43.57</v>
      </c>
      <c r="Q2098" s="0" t="s">
        <v>1636</v>
      </c>
      <c r="R2098" s="0" t="s">
        <v>1843</v>
      </c>
      <c r="S2098" s="10" t="n">
        <f aca="false">(((J2098/60)/60)/24)+DATE(1970,1,1)</f>
        <v>41192.7585069444</v>
      </c>
      <c r="T2098" s="10" t="n">
        <f aca="false">(((I2098/60)/60)/24)+DATE(1970,1,1)</f>
        <v>41208.1659722222</v>
      </c>
    </row>
    <row r="2099" customFormat="false" ht="35.05" hidden="false" customHeight="false" outlineLevel="0" collapsed="false">
      <c r="A2099" s="0" t="n">
        <v>2097</v>
      </c>
      <c r="B2099" s="1" t="s">
        <v>4321</v>
      </c>
      <c r="C2099" s="1" t="s">
        <v>4322</v>
      </c>
      <c r="D2099" s="2" t="n">
        <v>3000</v>
      </c>
      <c r="E2099" s="3" t="n">
        <v>3000</v>
      </c>
      <c r="F2099" s="0" t="s">
        <v>22</v>
      </c>
      <c r="G2099" s="0" t="s">
        <v>23</v>
      </c>
      <c r="H2099" s="0" t="s">
        <v>24</v>
      </c>
      <c r="I2099" s="0" t="n">
        <v>1322751735</v>
      </c>
      <c r="J2099" s="0" t="n">
        <v>1317564135</v>
      </c>
      <c r="K2099" s="9" t="n">
        <f aca="false">FALSE()</f>
        <v>0</v>
      </c>
      <c r="L2099" s="0" t="n">
        <v>38</v>
      </c>
      <c r="M2099" s="9" t="n">
        <f aca="false">TRUE()</f>
        <v>1</v>
      </c>
      <c r="N2099" s="0" t="s">
        <v>1842</v>
      </c>
      <c r="O2099" s="0" t="n">
        <f aca="false">ROUND(E2099/D2099*100,0)</f>
        <v>100</v>
      </c>
      <c r="P2099" s="0" t="n">
        <f aca="false">ROUND(E2099/L2099,2)</f>
        <v>78.95</v>
      </c>
      <c r="Q2099" s="0" t="s">
        <v>1636</v>
      </c>
      <c r="R2099" s="0" t="s">
        <v>1843</v>
      </c>
      <c r="S2099" s="10" t="n">
        <f aca="false">(((J2099/60)/60)/24)+DATE(1970,1,1)</f>
        <v>40818.5848958333</v>
      </c>
      <c r="T2099" s="10" t="n">
        <f aca="false">(((I2099/60)/60)/24)+DATE(1970,1,1)</f>
        <v>40878.6265625</v>
      </c>
    </row>
    <row r="2100" customFormat="false" ht="35.05" hidden="false" customHeight="false" outlineLevel="0" collapsed="false">
      <c r="A2100" s="0" t="n">
        <v>2098</v>
      </c>
      <c r="B2100" s="1" t="s">
        <v>4323</v>
      </c>
      <c r="C2100" s="1" t="s">
        <v>4324</v>
      </c>
      <c r="D2100" s="2" t="n">
        <v>6000</v>
      </c>
      <c r="E2100" s="3" t="n">
        <v>6020</v>
      </c>
      <c r="F2100" s="0" t="s">
        <v>22</v>
      </c>
      <c r="G2100" s="0" t="s">
        <v>23</v>
      </c>
      <c r="H2100" s="0" t="s">
        <v>24</v>
      </c>
      <c r="I2100" s="0" t="n">
        <v>1331174635</v>
      </c>
      <c r="J2100" s="0" t="n">
        <v>1328582635</v>
      </c>
      <c r="K2100" s="9" t="n">
        <f aca="false">FALSE()</f>
        <v>0</v>
      </c>
      <c r="L2100" s="0" t="n">
        <v>32</v>
      </c>
      <c r="M2100" s="9" t="n">
        <f aca="false">TRUE()</f>
        <v>1</v>
      </c>
      <c r="N2100" s="0" t="s">
        <v>1842</v>
      </c>
      <c r="O2100" s="0" t="n">
        <f aca="false">ROUND(E2100/D2100*100,0)</f>
        <v>100</v>
      </c>
      <c r="P2100" s="0" t="n">
        <f aca="false">ROUND(E2100/L2100,2)</f>
        <v>188.13</v>
      </c>
      <c r="Q2100" s="0" t="s">
        <v>1636</v>
      </c>
      <c r="R2100" s="0" t="s">
        <v>1843</v>
      </c>
      <c r="S2100" s="10" t="n">
        <f aca="false">(((J2100/60)/60)/24)+DATE(1970,1,1)</f>
        <v>40946.1138310185</v>
      </c>
      <c r="T2100" s="10" t="n">
        <f aca="false">(((I2100/60)/60)/24)+DATE(1970,1,1)</f>
        <v>40976.1138310185</v>
      </c>
    </row>
    <row r="2101" customFormat="false" ht="13.8" hidden="false" customHeight="false" outlineLevel="0" collapsed="false">
      <c r="A2101" s="0" t="n">
        <v>2099</v>
      </c>
      <c r="B2101" s="1" t="s">
        <v>4325</v>
      </c>
      <c r="C2101" s="1" t="s">
        <v>4326</v>
      </c>
      <c r="D2101" s="2" t="n">
        <v>3000</v>
      </c>
      <c r="E2101" s="3" t="n">
        <v>3971</v>
      </c>
      <c r="F2101" s="0" t="s">
        <v>22</v>
      </c>
      <c r="G2101" s="0" t="s">
        <v>23</v>
      </c>
      <c r="H2101" s="0" t="s">
        <v>24</v>
      </c>
      <c r="I2101" s="0" t="n">
        <v>1435808400</v>
      </c>
      <c r="J2101" s="0" t="n">
        <v>1434650084</v>
      </c>
      <c r="K2101" s="9" t="n">
        <f aca="false">FALSE()</f>
        <v>0</v>
      </c>
      <c r="L2101" s="0" t="n">
        <v>63</v>
      </c>
      <c r="M2101" s="9" t="n">
        <f aca="false">TRUE()</f>
        <v>1</v>
      </c>
      <c r="N2101" s="0" t="s">
        <v>1842</v>
      </c>
      <c r="O2101" s="0" t="n">
        <f aca="false">ROUND(E2101/D2101*100,0)</f>
        <v>132</v>
      </c>
      <c r="P2101" s="0" t="n">
        <f aca="false">ROUND(E2101/L2101,2)</f>
        <v>63.03</v>
      </c>
      <c r="Q2101" s="0" t="s">
        <v>1636</v>
      </c>
      <c r="R2101" s="0" t="s">
        <v>1843</v>
      </c>
      <c r="S2101" s="10" t="n">
        <f aca="false">(((J2101/60)/60)/24)+DATE(1970,1,1)</f>
        <v>42173.7463425926</v>
      </c>
      <c r="T2101" s="10" t="n">
        <f aca="false">(((I2101/60)/60)/24)+DATE(1970,1,1)</f>
        <v>42187.1527777778</v>
      </c>
    </row>
    <row r="2102" customFormat="false" ht="35.05" hidden="false" customHeight="false" outlineLevel="0" collapsed="false">
      <c r="A2102" s="0" t="n">
        <v>2100</v>
      </c>
      <c r="B2102" s="1" t="s">
        <v>4327</v>
      </c>
      <c r="C2102" s="1" t="s">
        <v>4328</v>
      </c>
      <c r="D2102" s="2" t="n">
        <v>600</v>
      </c>
      <c r="E2102" s="3" t="n">
        <v>820</v>
      </c>
      <c r="F2102" s="0" t="s">
        <v>22</v>
      </c>
      <c r="G2102" s="0" t="s">
        <v>23</v>
      </c>
      <c r="H2102" s="0" t="s">
        <v>24</v>
      </c>
      <c r="I2102" s="0" t="n">
        <v>1341028740</v>
      </c>
      <c r="J2102" s="0" t="n">
        <v>1339704141</v>
      </c>
      <c r="K2102" s="9" t="n">
        <f aca="false">FALSE()</f>
        <v>0</v>
      </c>
      <c r="L2102" s="0" t="n">
        <v>27</v>
      </c>
      <c r="M2102" s="9" t="n">
        <f aca="false">TRUE()</f>
        <v>1</v>
      </c>
      <c r="N2102" s="0" t="s">
        <v>1842</v>
      </c>
      <c r="O2102" s="0" t="n">
        <f aca="false">ROUND(E2102/D2102*100,0)</f>
        <v>137</v>
      </c>
      <c r="P2102" s="0" t="n">
        <f aca="false">ROUND(E2102/L2102,2)</f>
        <v>30.37</v>
      </c>
      <c r="Q2102" s="0" t="s">
        <v>1636</v>
      </c>
      <c r="R2102" s="0" t="s">
        <v>1843</v>
      </c>
      <c r="S2102" s="10" t="n">
        <f aca="false">(((J2102/60)/60)/24)+DATE(1970,1,1)</f>
        <v>41074.8349652778</v>
      </c>
      <c r="T2102" s="10" t="n">
        <f aca="false">(((I2102/60)/60)/24)+DATE(1970,1,1)</f>
        <v>41090.1659722222</v>
      </c>
    </row>
    <row r="2103" customFormat="false" ht="35.05" hidden="false" customHeight="false" outlineLevel="0" collapsed="false">
      <c r="A2103" s="0" t="n">
        <v>2101</v>
      </c>
      <c r="B2103" s="1" t="s">
        <v>4329</v>
      </c>
      <c r="C2103" s="1" t="s">
        <v>4330</v>
      </c>
      <c r="D2103" s="2" t="n">
        <v>2000</v>
      </c>
      <c r="E2103" s="3" t="n">
        <v>2265</v>
      </c>
      <c r="F2103" s="0" t="s">
        <v>22</v>
      </c>
      <c r="G2103" s="0" t="s">
        <v>23</v>
      </c>
      <c r="H2103" s="0" t="s">
        <v>24</v>
      </c>
      <c r="I2103" s="0" t="n">
        <v>1329104114</v>
      </c>
      <c r="J2103" s="0" t="n">
        <v>1323920114</v>
      </c>
      <c r="K2103" s="9" t="n">
        <f aca="false">FALSE()</f>
        <v>0</v>
      </c>
      <c r="L2103" s="0" t="n">
        <v>44</v>
      </c>
      <c r="M2103" s="9" t="n">
        <f aca="false">TRUE()</f>
        <v>1</v>
      </c>
      <c r="N2103" s="0" t="s">
        <v>1842</v>
      </c>
      <c r="O2103" s="0" t="n">
        <f aca="false">ROUND(E2103/D2103*100,0)</f>
        <v>113</v>
      </c>
      <c r="P2103" s="0" t="n">
        <f aca="false">ROUND(E2103/L2103,2)</f>
        <v>51.48</v>
      </c>
      <c r="Q2103" s="0" t="s">
        <v>1636</v>
      </c>
      <c r="R2103" s="0" t="s">
        <v>1843</v>
      </c>
      <c r="S2103" s="10" t="n">
        <f aca="false">(((J2103/60)/60)/24)+DATE(1970,1,1)</f>
        <v>40892.1494675926</v>
      </c>
      <c r="T2103" s="10" t="n">
        <f aca="false">(((I2103/60)/60)/24)+DATE(1970,1,1)</f>
        <v>40952.1494675926</v>
      </c>
    </row>
    <row r="2104" customFormat="false" ht="35.05" hidden="false" customHeight="false" outlineLevel="0" collapsed="false">
      <c r="A2104" s="0" t="n">
        <v>2102</v>
      </c>
      <c r="B2104" s="1" t="s">
        <v>4331</v>
      </c>
      <c r="C2104" s="1" t="s">
        <v>4332</v>
      </c>
      <c r="D2104" s="2" t="n">
        <v>1000</v>
      </c>
      <c r="E2104" s="3" t="n">
        <v>1360</v>
      </c>
      <c r="F2104" s="0" t="s">
        <v>22</v>
      </c>
      <c r="G2104" s="0" t="s">
        <v>23</v>
      </c>
      <c r="H2104" s="0" t="s">
        <v>24</v>
      </c>
      <c r="I2104" s="0" t="n">
        <v>1304628648</v>
      </c>
      <c r="J2104" s="0" t="n">
        <v>1302036648</v>
      </c>
      <c r="K2104" s="9" t="n">
        <f aca="false">FALSE()</f>
        <v>0</v>
      </c>
      <c r="L2104" s="0" t="n">
        <v>38</v>
      </c>
      <c r="M2104" s="9" t="n">
        <f aca="false">TRUE()</f>
        <v>1</v>
      </c>
      <c r="N2104" s="0" t="s">
        <v>1842</v>
      </c>
      <c r="O2104" s="0" t="n">
        <f aca="false">ROUND(E2104/D2104*100,0)</f>
        <v>136</v>
      </c>
      <c r="P2104" s="0" t="n">
        <f aca="false">ROUND(E2104/L2104,2)</f>
        <v>35.79</v>
      </c>
      <c r="Q2104" s="0" t="s">
        <v>1636</v>
      </c>
      <c r="R2104" s="0" t="s">
        <v>1843</v>
      </c>
      <c r="S2104" s="10" t="n">
        <f aca="false">(((J2104/60)/60)/24)+DATE(1970,1,1)</f>
        <v>40638.8686111111</v>
      </c>
      <c r="T2104" s="10" t="n">
        <f aca="false">(((I2104/60)/60)/24)+DATE(1970,1,1)</f>
        <v>40668.8686111111</v>
      </c>
    </row>
    <row r="2105" customFormat="false" ht="23.85" hidden="false" customHeight="false" outlineLevel="0" collapsed="false">
      <c r="A2105" s="0" t="n">
        <v>2103</v>
      </c>
      <c r="B2105" s="1" t="s">
        <v>4333</v>
      </c>
      <c r="C2105" s="1" t="s">
        <v>4334</v>
      </c>
      <c r="D2105" s="2" t="n">
        <v>7777</v>
      </c>
      <c r="E2105" s="3" t="n">
        <v>11364</v>
      </c>
      <c r="F2105" s="0" t="s">
        <v>22</v>
      </c>
      <c r="G2105" s="0" t="s">
        <v>23</v>
      </c>
      <c r="H2105" s="0" t="s">
        <v>24</v>
      </c>
      <c r="I2105" s="0" t="n">
        <v>1352488027</v>
      </c>
      <c r="J2105" s="0" t="n">
        <v>1349892427</v>
      </c>
      <c r="K2105" s="9" t="n">
        <f aca="false">FALSE()</f>
        <v>0</v>
      </c>
      <c r="L2105" s="0" t="n">
        <v>115</v>
      </c>
      <c r="M2105" s="9" t="n">
        <f aca="false">TRUE()</f>
        <v>1</v>
      </c>
      <c r="N2105" s="0" t="s">
        <v>1842</v>
      </c>
      <c r="O2105" s="0" t="n">
        <f aca="false">ROUND(E2105/D2105*100,0)</f>
        <v>146</v>
      </c>
      <c r="P2105" s="0" t="n">
        <f aca="false">ROUND(E2105/L2105,2)</f>
        <v>98.82</v>
      </c>
      <c r="Q2105" s="0" t="s">
        <v>1636</v>
      </c>
      <c r="R2105" s="0" t="s">
        <v>1843</v>
      </c>
      <c r="S2105" s="10" t="n">
        <f aca="false">(((J2105/60)/60)/24)+DATE(1970,1,1)</f>
        <v>41192.7549421296</v>
      </c>
      <c r="T2105" s="10" t="n">
        <f aca="false">(((I2105/60)/60)/24)+DATE(1970,1,1)</f>
        <v>41222.7966087963</v>
      </c>
    </row>
    <row r="2106" customFormat="false" ht="35.05" hidden="false" customHeight="false" outlineLevel="0" collapsed="false">
      <c r="A2106" s="0" t="n">
        <v>2104</v>
      </c>
      <c r="B2106" s="1" t="s">
        <v>4335</v>
      </c>
      <c r="C2106" s="1" t="s">
        <v>4336</v>
      </c>
      <c r="D2106" s="2" t="n">
        <v>800</v>
      </c>
      <c r="E2106" s="3" t="n">
        <v>1036</v>
      </c>
      <c r="F2106" s="0" t="s">
        <v>22</v>
      </c>
      <c r="G2106" s="0" t="s">
        <v>23</v>
      </c>
      <c r="H2106" s="0" t="s">
        <v>24</v>
      </c>
      <c r="I2106" s="0" t="n">
        <v>1369958400</v>
      </c>
      <c r="J2106" s="0" t="n">
        <v>1367286434</v>
      </c>
      <c r="K2106" s="9" t="n">
        <f aca="false">FALSE()</f>
        <v>0</v>
      </c>
      <c r="L2106" s="0" t="n">
        <v>37</v>
      </c>
      <c r="M2106" s="9" t="n">
        <f aca="false">TRUE()</f>
        <v>1</v>
      </c>
      <c r="N2106" s="0" t="s">
        <v>1842</v>
      </c>
      <c r="O2106" s="0" t="n">
        <f aca="false">ROUND(E2106/D2106*100,0)</f>
        <v>130</v>
      </c>
      <c r="P2106" s="0" t="n">
        <f aca="false">ROUND(E2106/L2106,2)</f>
        <v>28</v>
      </c>
      <c r="Q2106" s="0" t="s">
        <v>1636</v>
      </c>
      <c r="R2106" s="0" t="s">
        <v>1843</v>
      </c>
      <c r="S2106" s="10" t="n">
        <f aca="false">(((J2106/60)/60)/24)+DATE(1970,1,1)</f>
        <v>41394.0744675926</v>
      </c>
      <c r="T2106" s="10" t="n">
        <f aca="false">(((I2106/60)/60)/24)+DATE(1970,1,1)</f>
        <v>41425</v>
      </c>
    </row>
    <row r="2107" customFormat="false" ht="23.85" hidden="false" customHeight="false" outlineLevel="0" collapsed="false">
      <c r="A2107" s="0" t="n">
        <v>2105</v>
      </c>
      <c r="B2107" s="1" t="s">
        <v>4337</v>
      </c>
      <c r="C2107" s="1" t="s">
        <v>4338</v>
      </c>
      <c r="D2107" s="2" t="n">
        <v>2000</v>
      </c>
      <c r="E2107" s="3" t="n">
        <v>5080</v>
      </c>
      <c r="F2107" s="0" t="s">
        <v>22</v>
      </c>
      <c r="G2107" s="0" t="s">
        <v>23</v>
      </c>
      <c r="H2107" s="0" t="s">
        <v>24</v>
      </c>
      <c r="I2107" s="0" t="n">
        <v>1416542400</v>
      </c>
      <c r="J2107" s="0" t="n">
        <v>1415472953</v>
      </c>
      <c r="K2107" s="9" t="n">
        <f aca="false">FALSE()</f>
        <v>0</v>
      </c>
      <c r="L2107" s="0" t="n">
        <v>99</v>
      </c>
      <c r="M2107" s="9" t="n">
        <f aca="false">TRUE()</f>
        <v>1</v>
      </c>
      <c r="N2107" s="0" t="s">
        <v>1842</v>
      </c>
      <c r="O2107" s="0" t="n">
        <f aca="false">ROUND(E2107/D2107*100,0)</f>
        <v>254</v>
      </c>
      <c r="P2107" s="0" t="n">
        <f aca="false">ROUND(E2107/L2107,2)</f>
        <v>51.31</v>
      </c>
      <c r="Q2107" s="0" t="s">
        <v>1636</v>
      </c>
      <c r="R2107" s="0" t="s">
        <v>1843</v>
      </c>
      <c r="S2107" s="10" t="n">
        <f aca="false">(((J2107/60)/60)/24)+DATE(1970,1,1)</f>
        <v>41951.7888078704</v>
      </c>
      <c r="T2107" s="10" t="n">
        <f aca="false">(((I2107/60)/60)/24)+DATE(1970,1,1)</f>
        <v>41964.1666666667</v>
      </c>
    </row>
    <row r="2108" customFormat="false" ht="35.05" hidden="false" customHeight="false" outlineLevel="0" collapsed="false">
      <c r="A2108" s="0" t="n">
        <v>2106</v>
      </c>
      <c r="B2108" s="1" t="s">
        <v>4339</v>
      </c>
      <c r="C2108" s="1" t="s">
        <v>4340</v>
      </c>
      <c r="D2108" s="2" t="n">
        <v>2200</v>
      </c>
      <c r="E2108" s="3" t="n">
        <v>2355</v>
      </c>
      <c r="F2108" s="0" t="s">
        <v>22</v>
      </c>
      <c r="G2108" s="0" t="s">
        <v>23</v>
      </c>
      <c r="H2108" s="0" t="s">
        <v>24</v>
      </c>
      <c r="I2108" s="0" t="n">
        <v>1359176974</v>
      </c>
      <c r="J2108" s="0" t="n">
        <v>1356584974</v>
      </c>
      <c r="K2108" s="9" t="n">
        <f aca="false">FALSE()</f>
        <v>0</v>
      </c>
      <c r="L2108" s="0" t="n">
        <v>44</v>
      </c>
      <c r="M2108" s="9" t="n">
        <f aca="false">TRUE()</f>
        <v>1</v>
      </c>
      <c r="N2108" s="0" t="s">
        <v>1842</v>
      </c>
      <c r="O2108" s="0" t="n">
        <f aca="false">ROUND(E2108/D2108*100,0)</f>
        <v>107</v>
      </c>
      <c r="P2108" s="0" t="n">
        <f aca="false">ROUND(E2108/L2108,2)</f>
        <v>53.52</v>
      </c>
      <c r="Q2108" s="0" t="s">
        <v>1636</v>
      </c>
      <c r="R2108" s="0" t="s">
        <v>1843</v>
      </c>
      <c r="S2108" s="10" t="n">
        <f aca="false">(((J2108/60)/60)/24)+DATE(1970,1,1)</f>
        <v>41270.2149768518</v>
      </c>
      <c r="T2108" s="10" t="n">
        <f aca="false">(((I2108/60)/60)/24)+DATE(1970,1,1)</f>
        <v>41300.2149768519</v>
      </c>
    </row>
    <row r="2109" customFormat="false" ht="35.05" hidden="false" customHeight="false" outlineLevel="0" collapsed="false">
      <c r="A2109" s="0" t="n">
        <v>2107</v>
      </c>
      <c r="B2109" s="1" t="s">
        <v>4341</v>
      </c>
      <c r="C2109" s="1" t="s">
        <v>4342</v>
      </c>
      <c r="D2109" s="2" t="n">
        <v>2000</v>
      </c>
      <c r="E2109" s="3" t="n">
        <v>2154.66</v>
      </c>
      <c r="F2109" s="0" t="s">
        <v>22</v>
      </c>
      <c r="G2109" s="0" t="s">
        <v>23</v>
      </c>
      <c r="H2109" s="0" t="s">
        <v>24</v>
      </c>
      <c r="I2109" s="0" t="n">
        <v>1415815393</v>
      </c>
      <c r="J2109" s="0" t="n">
        <v>1413997393</v>
      </c>
      <c r="K2109" s="9" t="n">
        <f aca="false">FALSE()</f>
        <v>0</v>
      </c>
      <c r="L2109" s="0" t="n">
        <v>58</v>
      </c>
      <c r="M2109" s="9" t="n">
        <f aca="false">TRUE()</f>
        <v>1</v>
      </c>
      <c r="N2109" s="0" t="s">
        <v>1842</v>
      </c>
      <c r="O2109" s="0" t="n">
        <f aca="false">ROUND(E2109/D2109*100,0)</f>
        <v>108</v>
      </c>
      <c r="P2109" s="0" t="n">
        <f aca="false">ROUND(E2109/L2109,2)</f>
        <v>37.15</v>
      </c>
      <c r="Q2109" s="0" t="s">
        <v>1636</v>
      </c>
      <c r="R2109" s="0" t="s">
        <v>1843</v>
      </c>
      <c r="S2109" s="10" t="n">
        <f aca="false">(((J2109/60)/60)/24)+DATE(1970,1,1)</f>
        <v>41934.7105671296</v>
      </c>
      <c r="T2109" s="10" t="n">
        <f aca="false">(((I2109/60)/60)/24)+DATE(1970,1,1)</f>
        <v>41955.7522337963</v>
      </c>
    </row>
    <row r="2110" customFormat="false" ht="46.25" hidden="false" customHeight="false" outlineLevel="0" collapsed="false">
      <c r="A2110" s="0" t="n">
        <v>2108</v>
      </c>
      <c r="B2110" s="1" t="s">
        <v>4343</v>
      </c>
      <c r="C2110" s="1" t="s">
        <v>4344</v>
      </c>
      <c r="D2110" s="2" t="n">
        <v>16000</v>
      </c>
      <c r="E2110" s="3" t="n">
        <v>17170</v>
      </c>
      <c r="F2110" s="0" t="s">
        <v>22</v>
      </c>
      <c r="G2110" s="0" t="s">
        <v>23</v>
      </c>
      <c r="H2110" s="0" t="s">
        <v>24</v>
      </c>
      <c r="I2110" s="0" t="n">
        <v>1347249300</v>
      </c>
      <c r="J2110" s="0" t="n">
        <v>1344917580</v>
      </c>
      <c r="K2110" s="9" t="n">
        <f aca="false">FALSE()</f>
        <v>0</v>
      </c>
      <c r="L2110" s="0" t="n">
        <v>191</v>
      </c>
      <c r="M2110" s="9" t="n">
        <f aca="false">TRUE()</f>
        <v>1</v>
      </c>
      <c r="N2110" s="0" t="s">
        <v>1842</v>
      </c>
      <c r="O2110" s="0" t="n">
        <f aca="false">ROUND(E2110/D2110*100,0)</f>
        <v>107</v>
      </c>
      <c r="P2110" s="0" t="n">
        <f aca="false">ROUND(E2110/L2110,2)</f>
        <v>89.9</v>
      </c>
      <c r="Q2110" s="0" t="s">
        <v>1636</v>
      </c>
      <c r="R2110" s="0" t="s">
        <v>1843</v>
      </c>
      <c r="S2110" s="10" t="n">
        <f aca="false">(((J2110/60)/60)/24)+DATE(1970,1,1)</f>
        <v>41135.1756944444</v>
      </c>
      <c r="T2110" s="10" t="n">
        <f aca="false">(((I2110/60)/60)/24)+DATE(1970,1,1)</f>
        <v>41162.1631944445</v>
      </c>
    </row>
    <row r="2111" customFormat="false" ht="35.05" hidden="false" customHeight="false" outlineLevel="0" collapsed="false">
      <c r="A2111" s="0" t="n">
        <v>2109</v>
      </c>
      <c r="B2111" s="1" t="s">
        <v>4345</v>
      </c>
      <c r="C2111" s="1" t="s">
        <v>4346</v>
      </c>
      <c r="D2111" s="2" t="n">
        <v>4000</v>
      </c>
      <c r="E2111" s="3" t="n">
        <v>4261</v>
      </c>
      <c r="F2111" s="0" t="s">
        <v>22</v>
      </c>
      <c r="G2111" s="0" t="s">
        <v>23</v>
      </c>
      <c r="H2111" s="0" t="s">
        <v>24</v>
      </c>
      <c r="I2111" s="0" t="n">
        <v>1436115617</v>
      </c>
      <c r="J2111" s="0" t="n">
        <v>1433523617</v>
      </c>
      <c r="K2111" s="9" t="n">
        <f aca="false">FALSE()</f>
        <v>0</v>
      </c>
      <c r="L2111" s="0" t="n">
        <v>40</v>
      </c>
      <c r="M2111" s="9" t="n">
        <f aca="false">TRUE()</f>
        <v>1</v>
      </c>
      <c r="N2111" s="0" t="s">
        <v>1842</v>
      </c>
      <c r="O2111" s="0" t="n">
        <f aca="false">ROUND(E2111/D2111*100,0)</f>
        <v>107</v>
      </c>
      <c r="P2111" s="0" t="n">
        <f aca="false">ROUND(E2111/L2111,2)</f>
        <v>106.53</v>
      </c>
      <c r="Q2111" s="0" t="s">
        <v>1636</v>
      </c>
      <c r="R2111" s="0" t="s">
        <v>1843</v>
      </c>
      <c r="S2111" s="10" t="n">
        <f aca="false">(((J2111/60)/60)/24)+DATE(1970,1,1)</f>
        <v>42160.7085300926</v>
      </c>
      <c r="T2111" s="10" t="n">
        <f aca="false">(((I2111/60)/60)/24)+DATE(1970,1,1)</f>
        <v>42190.7085300926</v>
      </c>
    </row>
    <row r="2112" customFormat="false" ht="23.85" hidden="false" customHeight="false" outlineLevel="0" collapsed="false">
      <c r="A2112" s="0" t="n">
        <v>2110</v>
      </c>
      <c r="B2112" s="1" t="s">
        <v>4347</v>
      </c>
      <c r="C2112" s="1" t="s">
        <v>4348</v>
      </c>
      <c r="D2112" s="2" t="n">
        <v>2000</v>
      </c>
      <c r="E2112" s="3" t="n">
        <v>2007</v>
      </c>
      <c r="F2112" s="0" t="s">
        <v>22</v>
      </c>
      <c r="G2112" s="0" t="s">
        <v>23</v>
      </c>
      <c r="H2112" s="0" t="s">
        <v>24</v>
      </c>
      <c r="I2112" s="0" t="n">
        <v>1401253140</v>
      </c>
      <c r="J2112" s="0" t="n">
        <v>1398873969</v>
      </c>
      <c r="K2112" s="9" t="n">
        <f aca="false">FALSE()</f>
        <v>0</v>
      </c>
      <c r="L2112" s="0" t="n">
        <v>38</v>
      </c>
      <c r="M2112" s="9" t="n">
        <f aca="false">TRUE()</f>
        <v>1</v>
      </c>
      <c r="N2112" s="0" t="s">
        <v>1842</v>
      </c>
      <c r="O2112" s="0" t="n">
        <f aca="false">ROUND(E2112/D2112*100,0)</f>
        <v>100</v>
      </c>
      <c r="P2112" s="0" t="n">
        <f aca="false">ROUND(E2112/L2112,2)</f>
        <v>52.82</v>
      </c>
      <c r="Q2112" s="0" t="s">
        <v>1636</v>
      </c>
      <c r="R2112" s="0" t="s">
        <v>1843</v>
      </c>
      <c r="S2112" s="10" t="n">
        <f aca="false">(((J2112/60)/60)/24)+DATE(1970,1,1)</f>
        <v>41759.6709375</v>
      </c>
      <c r="T2112" s="10" t="n">
        <f aca="false">(((I2112/60)/60)/24)+DATE(1970,1,1)</f>
        <v>41787.2076388889</v>
      </c>
    </row>
    <row r="2113" customFormat="false" ht="35.05" hidden="false" customHeight="false" outlineLevel="0" collapsed="false">
      <c r="A2113" s="0" t="n">
        <v>2111</v>
      </c>
      <c r="B2113" s="1" t="s">
        <v>4349</v>
      </c>
      <c r="C2113" s="1" t="s">
        <v>4350</v>
      </c>
      <c r="D2113" s="2" t="n">
        <v>2000</v>
      </c>
      <c r="E2113" s="3" t="n">
        <v>2130</v>
      </c>
      <c r="F2113" s="0" t="s">
        <v>22</v>
      </c>
      <c r="G2113" s="0" t="s">
        <v>23</v>
      </c>
      <c r="H2113" s="0" t="s">
        <v>24</v>
      </c>
      <c r="I2113" s="0" t="n">
        <v>1313370000</v>
      </c>
      <c r="J2113" s="0" t="n">
        <v>1307594625</v>
      </c>
      <c r="K2113" s="9" t="n">
        <f aca="false">FALSE()</f>
        <v>0</v>
      </c>
      <c r="L2113" s="0" t="n">
        <v>39</v>
      </c>
      <c r="M2113" s="9" t="n">
        <f aca="false">TRUE()</f>
        <v>1</v>
      </c>
      <c r="N2113" s="0" t="s">
        <v>1842</v>
      </c>
      <c r="O2113" s="0" t="n">
        <f aca="false">ROUND(E2113/D2113*100,0)</f>
        <v>107</v>
      </c>
      <c r="P2113" s="0" t="n">
        <f aca="false">ROUND(E2113/L2113,2)</f>
        <v>54.62</v>
      </c>
      <c r="Q2113" s="0" t="s">
        <v>1636</v>
      </c>
      <c r="R2113" s="0" t="s">
        <v>1843</v>
      </c>
      <c r="S2113" s="10" t="n">
        <f aca="false">(((J2113/60)/60)/24)+DATE(1970,1,1)</f>
        <v>40703.1970486111</v>
      </c>
      <c r="T2113" s="10" t="n">
        <f aca="false">(((I2113/60)/60)/24)+DATE(1970,1,1)</f>
        <v>40770.0416666667</v>
      </c>
    </row>
    <row r="2114" customFormat="false" ht="35.05" hidden="false" customHeight="false" outlineLevel="0" collapsed="false">
      <c r="A2114" s="0" t="n">
        <v>2112</v>
      </c>
      <c r="B2114" s="1" t="s">
        <v>4351</v>
      </c>
      <c r="C2114" s="1" t="s">
        <v>4352</v>
      </c>
      <c r="D2114" s="2" t="n">
        <v>300</v>
      </c>
      <c r="E2114" s="3" t="n">
        <v>300</v>
      </c>
      <c r="F2114" s="0" t="s">
        <v>22</v>
      </c>
      <c r="G2114" s="0" t="s">
        <v>23</v>
      </c>
      <c r="H2114" s="0" t="s">
        <v>24</v>
      </c>
      <c r="I2114" s="0" t="n">
        <v>1366064193</v>
      </c>
      <c r="J2114" s="0" t="n">
        <v>1364854593</v>
      </c>
      <c r="K2114" s="9" t="n">
        <f aca="false">FALSE()</f>
        <v>0</v>
      </c>
      <c r="L2114" s="0" t="n">
        <v>11</v>
      </c>
      <c r="M2114" s="9" t="n">
        <f aca="false">TRUE()</f>
        <v>1</v>
      </c>
      <c r="N2114" s="0" t="s">
        <v>1842</v>
      </c>
      <c r="O2114" s="0" t="n">
        <f aca="false">ROUND(E2114/D2114*100,0)</f>
        <v>100</v>
      </c>
      <c r="P2114" s="0" t="n">
        <f aca="false">ROUND(E2114/L2114,2)</f>
        <v>27.27</v>
      </c>
      <c r="Q2114" s="0" t="s">
        <v>1636</v>
      </c>
      <c r="R2114" s="0" t="s">
        <v>1843</v>
      </c>
      <c r="S2114" s="10" t="n">
        <f aca="false">(((J2114/60)/60)/24)+DATE(1970,1,1)</f>
        <v>41365.9281597222</v>
      </c>
      <c r="T2114" s="10" t="n">
        <f aca="false">(((I2114/60)/60)/24)+DATE(1970,1,1)</f>
        <v>41379.9281597222</v>
      </c>
    </row>
    <row r="2115" customFormat="false" ht="23.85" hidden="false" customHeight="false" outlineLevel="0" collapsed="false">
      <c r="A2115" s="0" t="n">
        <v>2113</v>
      </c>
      <c r="B2115" s="1" t="s">
        <v>4353</v>
      </c>
      <c r="C2115" s="1" t="s">
        <v>4354</v>
      </c>
      <c r="D2115" s="2" t="n">
        <v>7000</v>
      </c>
      <c r="E2115" s="3" t="n">
        <v>7340</v>
      </c>
      <c r="F2115" s="0" t="s">
        <v>22</v>
      </c>
      <c r="G2115" s="0" t="s">
        <v>23</v>
      </c>
      <c r="H2115" s="0" t="s">
        <v>24</v>
      </c>
      <c r="I2115" s="0" t="n">
        <v>1411505176</v>
      </c>
      <c r="J2115" s="0" t="n">
        <v>1408481176</v>
      </c>
      <c r="K2115" s="9" t="n">
        <f aca="false">FALSE()</f>
        <v>0</v>
      </c>
      <c r="L2115" s="0" t="n">
        <v>107</v>
      </c>
      <c r="M2115" s="9" t="n">
        <f aca="false">TRUE()</f>
        <v>1</v>
      </c>
      <c r="N2115" s="0" t="s">
        <v>1842</v>
      </c>
      <c r="O2115" s="0" t="n">
        <f aca="false">ROUND(E2115/D2115*100,0)</f>
        <v>105</v>
      </c>
      <c r="P2115" s="0" t="n">
        <f aca="false">ROUND(E2115/L2115,2)</f>
        <v>68.6</v>
      </c>
      <c r="Q2115" s="0" t="s">
        <v>1636</v>
      </c>
      <c r="R2115" s="0" t="s">
        <v>1843</v>
      </c>
      <c r="S2115" s="10" t="n">
        <f aca="false">(((J2115/60)/60)/24)+DATE(1970,1,1)</f>
        <v>41870.865462963</v>
      </c>
      <c r="T2115" s="10" t="n">
        <f aca="false">(((I2115/60)/60)/24)+DATE(1970,1,1)</f>
        <v>41905.865462963</v>
      </c>
    </row>
    <row r="2116" customFormat="false" ht="35.05" hidden="false" customHeight="false" outlineLevel="0" collapsed="false">
      <c r="A2116" s="0" t="n">
        <v>2114</v>
      </c>
      <c r="B2116" s="1" t="s">
        <v>4355</v>
      </c>
      <c r="C2116" s="1" t="s">
        <v>4356</v>
      </c>
      <c r="D2116" s="2" t="n">
        <v>5000</v>
      </c>
      <c r="E2116" s="3" t="n">
        <v>5235</v>
      </c>
      <c r="F2116" s="0" t="s">
        <v>22</v>
      </c>
      <c r="G2116" s="0" t="s">
        <v>23</v>
      </c>
      <c r="H2116" s="0" t="s">
        <v>24</v>
      </c>
      <c r="I2116" s="0" t="n">
        <v>1291870740</v>
      </c>
      <c r="J2116" s="0" t="n">
        <v>1286480070</v>
      </c>
      <c r="K2116" s="9" t="n">
        <f aca="false">FALSE()</f>
        <v>0</v>
      </c>
      <c r="L2116" s="0" t="n">
        <v>147</v>
      </c>
      <c r="M2116" s="9" t="n">
        <f aca="false">TRUE()</f>
        <v>1</v>
      </c>
      <c r="N2116" s="0" t="s">
        <v>1842</v>
      </c>
      <c r="O2116" s="0" t="n">
        <f aca="false">ROUND(E2116/D2116*100,0)</f>
        <v>105</v>
      </c>
      <c r="P2116" s="0" t="n">
        <f aca="false">ROUND(E2116/L2116,2)</f>
        <v>35.61</v>
      </c>
      <c r="Q2116" s="0" t="s">
        <v>1636</v>
      </c>
      <c r="R2116" s="0" t="s">
        <v>1843</v>
      </c>
      <c r="S2116" s="10" t="n">
        <f aca="false">(((J2116/60)/60)/24)+DATE(1970,1,1)</f>
        <v>40458.815625</v>
      </c>
      <c r="T2116" s="10" t="n">
        <f aca="false">(((I2116/60)/60)/24)+DATE(1970,1,1)</f>
        <v>40521.2076388889</v>
      </c>
    </row>
    <row r="2117" customFormat="false" ht="35.05" hidden="false" customHeight="false" outlineLevel="0" collapsed="false">
      <c r="A2117" s="0" t="n">
        <v>2115</v>
      </c>
      <c r="B2117" s="1" t="s">
        <v>4357</v>
      </c>
      <c r="C2117" s="1" t="s">
        <v>4358</v>
      </c>
      <c r="D2117" s="2" t="n">
        <v>1500</v>
      </c>
      <c r="E2117" s="3" t="n">
        <v>3385</v>
      </c>
      <c r="F2117" s="0" t="s">
        <v>22</v>
      </c>
      <c r="G2117" s="0" t="s">
        <v>23</v>
      </c>
      <c r="H2117" s="0" t="s">
        <v>24</v>
      </c>
      <c r="I2117" s="0" t="n">
        <v>1298167001</v>
      </c>
      <c r="J2117" s="0" t="n">
        <v>1295575001</v>
      </c>
      <c r="K2117" s="9" t="n">
        <f aca="false">FALSE()</f>
        <v>0</v>
      </c>
      <c r="L2117" s="0" t="n">
        <v>36</v>
      </c>
      <c r="M2117" s="9" t="n">
        <f aca="false">TRUE()</f>
        <v>1</v>
      </c>
      <c r="N2117" s="0" t="s">
        <v>1842</v>
      </c>
      <c r="O2117" s="0" t="n">
        <f aca="false">ROUND(E2117/D2117*100,0)</f>
        <v>226</v>
      </c>
      <c r="P2117" s="0" t="n">
        <f aca="false">ROUND(E2117/L2117,2)</f>
        <v>94.03</v>
      </c>
      <c r="Q2117" s="0" t="s">
        <v>1636</v>
      </c>
      <c r="R2117" s="0" t="s">
        <v>1843</v>
      </c>
      <c r="S2117" s="10" t="n">
        <f aca="false">(((J2117/60)/60)/24)+DATE(1970,1,1)</f>
        <v>40564.0810300926</v>
      </c>
      <c r="T2117" s="10" t="n">
        <f aca="false">(((I2117/60)/60)/24)+DATE(1970,1,1)</f>
        <v>40594.0810300926</v>
      </c>
    </row>
    <row r="2118" customFormat="false" ht="35.05" hidden="false" customHeight="false" outlineLevel="0" collapsed="false">
      <c r="A2118" s="0" t="n">
        <v>2116</v>
      </c>
      <c r="B2118" s="1" t="s">
        <v>4359</v>
      </c>
      <c r="C2118" s="1" t="s">
        <v>4360</v>
      </c>
      <c r="D2118" s="2" t="n">
        <v>48000</v>
      </c>
      <c r="E2118" s="3" t="n">
        <v>48434</v>
      </c>
      <c r="F2118" s="0" t="s">
        <v>22</v>
      </c>
      <c r="G2118" s="0" t="s">
        <v>23</v>
      </c>
      <c r="H2118" s="0" t="s">
        <v>24</v>
      </c>
      <c r="I2118" s="0" t="n">
        <v>1349203203</v>
      </c>
      <c r="J2118" s="0" t="n">
        <v>1345056003</v>
      </c>
      <c r="K2118" s="9" t="n">
        <f aca="false">FALSE()</f>
        <v>0</v>
      </c>
      <c r="L2118" s="0" t="n">
        <v>92</v>
      </c>
      <c r="M2118" s="9" t="n">
        <f aca="false">TRUE()</f>
        <v>1</v>
      </c>
      <c r="N2118" s="0" t="s">
        <v>1842</v>
      </c>
      <c r="O2118" s="0" t="n">
        <f aca="false">ROUND(E2118/D2118*100,0)</f>
        <v>101</v>
      </c>
      <c r="P2118" s="0" t="n">
        <f aca="false">ROUND(E2118/L2118,2)</f>
        <v>526.46</v>
      </c>
      <c r="Q2118" s="0" t="s">
        <v>1636</v>
      </c>
      <c r="R2118" s="0" t="s">
        <v>1843</v>
      </c>
      <c r="S2118" s="10" t="n">
        <f aca="false">(((J2118/60)/60)/24)+DATE(1970,1,1)</f>
        <v>41136.7778125</v>
      </c>
      <c r="T2118" s="10" t="n">
        <f aca="false">(((I2118/60)/60)/24)+DATE(1970,1,1)</f>
        <v>41184.7778125</v>
      </c>
    </row>
    <row r="2119" customFormat="false" ht="35.05" hidden="false" customHeight="false" outlineLevel="0" collapsed="false">
      <c r="A2119" s="0" t="n">
        <v>2117</v>
      </c>
      <c r="B2119" s="1" t="s">
        <v>4361</v>
      </c>
      <c r="C2119" s="1" t="s">
        <v>4362</v>
      </c>
      <c r="D2119" s="2" t="n">
        <v>1200</v>
      </c>
      <c r="E2119" s="3" t="n">
        <v>1773</v>
      </c>
      <c r="F2119" s="0" t="s">
        <v>22</v>
      </c>
      <c r="G2119" s="0" t="s">
        <v>23</v>
      </c>
      <c r="H2119" s="0" t="s">
        <v>24</v>
      </c>
      <c r="I2119" s="0" t="n">
        <v>1445921940</v>
      </c>
      <c r="J2119" s="0" t="n">
        <v>1444699549</v>
      </c>
      <c r="K2119" s="9" t="n">
        <f aca="false">FALSE()</f>
        <v>0</v>
      </c>
      <c r="L2119" s="0" t="n">
        <v>35</v>
      </c>
      <c r="M2119" s="9" t="n">
        <f aca="false">TRUE()</f>
        <v>1</v>
      </c>
      <c r="N2119" s="0" t="s">
        <v>1842</v>
      </c>
      <c r="O2119" s="0" t="n">
        <f aca="false">ROUND(E2119/D2119*100,0)</f>
        <v>148</v>
      </c>
      <c r="P2119" s="0" t="n">
        <f aca="false">ROUND(E2119/L2119,2)</f>
        <v>50.66</v>
      </c>
      <c r="Q2119" s="0" t="s">
        <v>1636</v>
      </c>
      <c r="R2119" s="0" t="s">
        <v>1843</v>
      </c>
      <c r="S2119" s="10" t="n">
        <f aca="false">(((J2119/60)/60)/24)+DATE(1970,1,1)</f>
        <v>42290.0595949074</v>
      </c>
      <c r="T2119" s="10" t="n">
        <f aca="false">(((I2119/60)/60)/24)+DATE(1970,1,1)</f>
        <v>42304.2076388889</v>
      </c>
    </row>
    <row r="2120" customFormat="false" ht="23.85" hidden="false" customHeight="false" outlineLevel="0" collapsed="false">
      <c r="A2120" s="0" t="n">
        <v>2118</v>
      </c>
      <c r="B2120" s="1" t="s">
        <v>4363</v>
      </c>
      <c r="C2120" s="1" t="s">
        <v>4364</v>
      </c>
      <c r="D2120" s="2" t="n">
        <v>1000</v>
      </c>
      <c r="E2120" s="3" t="n">
        <v>1346.11</v>
      </c>
      <c r="F2120" s="0" t="s">
        <v>22</v>
      </c>
      <c r="G2120" s="0" t="s">
        <v>23</v>
      </c>
      <c r="H2120" s="0" t="s">
        <v>24</v>
      </c>
      <c r="I2120" s="0" t="n">
        <v>1311538136</v>
      </c>
      <c r="J2120" s="0" t="n">
        <v>1308946136</v>
      </c>
      <c r="K2120" s="9" t="n">
        <f aca="false">FALSE()</f>
        <v>0</v>
      </c>
      <c r="L2120" s="0" t="n">
        <v>17</v>
      </c>
      <c r="M2120" s="9" t="n">
        <f aca="false">TRUE()</f>
        <v>1</v>
      </c>
      <c r="N2120" s="0" t="s">
        <v>1842</v>
      </c>
      <c r="O2120" s="0" t="n">
        <f aca="false">ROUND(E2120/D2120*100,0)</f>
        <v>135</v>
      </c>
      <c r="P2120" s="0" t="n">
        <f aca="false">ROUND(E2120/L2120,2)</f>
        <v>79.18</v>
      </c>
      <c r="Q2120" s="0" t="s">
        <v>1636</v>
      </c>
      <c r="R2120" s="0" t="s">
        <v>1843</v>
      </c>
      <c r="S2120" s="10" t="n">
        <f aca="false">(((J2120/60)/60)/24)+DATE(1970,1,1)</f>
        <v>40718.839537037</v>
      </c>
      <c r="T2120" s="10" t="n">
        <f aca="false">(((I2120/60)/60)/24)+DATE(1970,1,1)</f>
        <v>40748.839537037</v>
      </c>
    </row>
    <row r="2121" customFormat="false" ht="35.05" hidden="false" customHeight="false" outlineLevel="0" collapsed="false">
      <c r="A2121" s="0" t="n">
        <v>2119</v>
      </c>
      <c r="B2121" s="1" t="s">
        <v>4365</v>
      </c>
      <c r="C2121" s="1" t="s">
        <v>4366</v>
      </c>
      <c r="D2121" s="2" t="n">
        <v>2000</v>
      </c>
      <c r="E2121" s="3" t="n">
        <v>2015</v>
      </c>
      <c r="F2121" s="0" t="s">
        <v>22</v>
      </c>
      <c r="G2121" s="0" t="s">
        <v>23</v>
      </c>
      <c r="H2121" s="0" t="s">
        <v>24</v>
      </c>
      <c r="I2121" s="0" t="n">
        <v>1345086445</v>
      </c>
      <c r="J2121" s="0" t="n">
        <v>1342494445</v>
      </c>
      <c r="K2121" s="9" t="n">
        <f aca="false">FALSE()</f>
        <v>0</v>
      </c>
      <c r="L2121" s="0" t="n">
        <v>22</v>
      </c>
      <c r="M2121" s="9" t="n">
        <f aca="false">TRUE()</f>
        <v>1</v>
      </c>
      <c r="N2121" s="0" t="s">
        <v>1842</v>
      </c>
      <c r="O2121" s="0" t="n">
        <f aca="false">ROUND(E2121/D2121*100,0)</f>
        <v>101</v>
      </c>
      <c r="P2121" s="0" t="n">
        <f aca="false">ROUND(E2121/L2121,2)</f>
        <v>91.59</v>
      </c>
      <c r="Q2121" s="0" t="s">
        <v>1636</v>
      </c>
      <c r="R2121" s="0" t="s">
        <v>1843</v>
      </c>
      <c r="S2121" s="10" t="n">
        <f aca="false">(((J2121/60)/60)/24)+DATE(1970,1,1)</f>
        <v>41107.130150463</v>
      </c>
      <c r="T2121" s="10" t="n">
        <f aca="false">(((I2121/60)/60)/24)+DATE(1970,1,1)</f>
        <v>41137.130150463</v>
      </c>
    </row>
    <row r="2122" customFormat="false" ht="35.05" hidden="false" customHeight="false" outlineLevel="0" collapsed="false">
      <c r="A2122" s="0" t="n">
        <v>2120</v>
      </c>
      <c r="B2122" s="1" t="s">
        <v>4367</v>
      </c>
      <c r="C2122" s="1" t="s">
        <v>4368</v>
      </c>
      <c r="D2122" s="2" t="n">
        <v>8000</v>
      </c>
      <c r="E2122" s="3" t="n">
        <v>8070.43</v>
      </c>
      <c r="F2122" s="0" t="s">
        <v>22</v>
      </c>
      <c r="G2122" s="0" t="s">
        <v>23</v>
      </c>
      <c r="H2122" s="0" t="s">
        <v>24</v>
      </c>
      <c r="I2122" s="0" t="n">
        <v>1388617736</v>
      </c>
      <c r="J2122" s="0" t="n">
        <v>1384384136</v>
      </c>
      <c r="K2122" s="9" t="n">
        <f aca="false">FALSE()</f>
        <v>0</v>
      </c>
      <c r="L2122" s="0" t="n">
        <v>69</v>
      </c>
      <c r="M2122" s="9" t="n">
        <f aca="false">TRUE()</f>
        <v>1</v>
      </c>
      <c r="N2122" s="0" t="s">
        <v>1842</v>
      </c>
      <c r="O2122" s="0" t="n">
        <f aca="false">ROUND(E2122/D2122*100,0)</f>
        <v>101</v>
      </c>
      <c r="P2122" s="0" t="n">
        <f aca="false">ROUND(E2122/L2122,2)</f>
        <v>116.96</v>
      </c>
      <c r="Q2122" s="0" t="s">
        <v>1636</v>
      </c>
      <c r="R2122" s="0" t="s">
        <v>1843</v>
      </c>
      <c r="S2122" s="10" t="n">
        <f aca="false">(((J2122/60)/60)/24)+DATE(1970,1,1)</f>
        <v>41591.964537037</v>
      </c>
      <c r="T2122" s="10" t="n">
        <f aca="false">(((I2122/60)/60)/24)+DATE(1970,1,1)</f>
        <v>41640.964537037</v>
      </c>
    </row>
    <row r="2123" customFormat="false" ht="35.05" hidden="false" customHeight="false" outlineLevel="0" collapsed="false">
      <c r="A2123" s="0" t="n">
        <v>2121</v>
      </c>
      <c r="B2123" s="1" t="s">
        <v>4369</v>
      </c>
      <c r="C2123" s="1" t="s">
        <v>4370</v>
      </c>
      <c r="D2123" s="2" t="n">
        <v>50000</v>
      </c>
      <c r="E2123" s="3" t="n">
        <v>284</v>
      </c>
      <c r="F2123" s="0" t="s">
        <v>367</v>
      </c>
      <c r="G2123" s="0" t="s">
        <v>2115</v>
      </c>
      <c r="H2123" s="0" t="s">
        <v>2116</v>
      </c>
      <c r="I2123" s="0" t="n">
        <v>1484156948</v>
      </c>
      <c r="J2123" s="0" t="n">
        <v>1481564948</v>
      </c>
      <c r="K2123" s="9" t="n">
        <f aca="false">FALSE()</f>
        <v>0</v>
      </c>
      <c r="L2123" s="0" t="n">
        <v>10</v>
      </c>
      <c r="M2123" s="9" t="n">
        <f aca="false">FALSE()</f>
        <v>0</v>
      </c>
      <c r="N2123" s="0" t="s">
        <v>2220</v>
      </c>
      <c r="O2123" s="0" t="n">
        <f aca="false">ROUND(E2123/D2123*100,0)</f>
        <v>1</v>
      </c>
      <c r="P2123" s="0" t="n">
        <f aca="false">ROUND(E2123/L2123,2)</f>
        <v>28.4</v>
      </c>
      <c r="Q2123" s="0" t="s">
        <v>2221</v>
      </c>
      <c r="R2123" s="0" t="s">
        <v>2222</v>
      </c>
      <c r="S2123" s="10" t="n">
        <f aca="false">(((J2123/60)/60)/24)+DATE(1970,1,1)</f>
        <v>42716.7424537037</v>
      </c>
      <c r="T2123" s="10" t="n">
        <f aca="false">(((I2123/60)/60)/24)+DATE(1970,1,1)</f>
        <v>42746.7424537037</v>
      </c>
    </row>
    <row r="2124" customFormat="false" ht="35.05" hidden="false" customHeight="false" outlineLevel="0" collapsed="false">
      <c r="A2124" s="0" t="n">
        <v>2122</v>
      </c>
      <c r="B2124" s="1" t="s">
        <v>4371</v>
      </c>
      <c r="C2124" s="1" t="s">
        <v>4372</v>
      </c>
      <c r="D2124" s="2" t="n">
        <v>80000</v>
      </c>
      <c r="E2124" s="3" t="n">
        <v>310</v>
      </c>
      <c r="F2124" s="0" t="s">
        <v>367</v>
      </c>
      <c r="G2124" s="0" t="s">
        <v>1442</v>
      </c>
      <c r="H2124" s="0" t="s">
        <v>1443</v>
      </c>
      <c r="I2124" s="0" t="n">
        <v>1483773169</v>
      </c>
      <c r="J2124" s="0" t="n">
        <v>1481181169</v>
      </c>
      <c r="K2124" s="9" t="n">
        <f aca="false">FALSE()</f>
        <v>0</v>
      </c>
      <c r="L2124" s="0" t="n">
        <v>3</v>
      </c>
      <c r="M2124" s="9" t="n">
        <f aca="false">FALSE()</f>
        <v>0</v>
      </c>
      <c r="N2124" s="0" t="s">
        <v>2220</v>
      </c>
      <c r="O2124" s="0" t="n">
        <f aca="false">ROUND(E2124/D2124*100,0)</f>
        <v>0</v>
      </c>
      <c r="P2124" s="0" t="n">
        <f aca="false">ROUND(E2124/L2124,2)</f>
        <v>103.33</v>
      </c>
      <c r="Q2124" s="0" t="s">
        <v>2221</v>
      </c>
      <c r="R2124" s="0" t="s">
        <v>2222</v>
      </c>
      <c r="S2124" s="10" t="n">
        <f aca="false">(((J2124/60)/60)/24)+DATE(1970,1,1)</f>
        <v>42712.3005671296</v>
      </c>
      <c r="T2124" s="10" t="n">
        <f aca="false">(((I2124/60)/60)/24)+DATE(1970,1,1)</f>
        <v>42742.3005671296</v>
      </c>
    </row>
    <row r="2125" customFormat="false" ht="46.25" hidden="false" customHeight="false" outlineLevel="0" collapsed="false">
      <c r="A2125" s="0" t="n">
        <v>2123</v>
      </c>
      <c r="B2125" s="1" t="s">
        <v>4373</v>
      </c>
      <c r="C2125" s="1" t="s">
        <v>4374</v>
      </c>
      <c r="D2125" s="2" t="n">
        <v>500</v>
      </c>
      <c r="E2125" s="3" t="n">
        <v>50</v>
      </c>
      <c r="F2125" s="0" t="s">
        <v>367</v>
      </c>
      <c r="G2125" s="0" t="s">
        <v>23</v>
      </c>
      <c r="H2125" s="0" t="s">
        <v>24</v>
      </c>
      <c r="I2125" s="0" t="n">
        <v>1268636340</v>
      </c>
      <c r="J2125" s="0" t="n">
        <v>1263982307</v>
      </c>
      <c r="K2125" s="9" t="n">
        <f aca="false">FALSE()</f>
        <v>0</v>
      </c>
      <c r="L2125" s="0" t="n">
        <v>5</v>
      </c>
      <c r="M2125" s="9" t="n">
        <f aca="false">FALSE()</f>
        <v>0</v>
      </c>
      <c r="N2125" s="0" t="s">
        <v>2220</v>
      </c>
      <c r="O2125" s="0" t="n">
        <f aca="false">ROUND(E2125/D2125*100,0)</f>
        <v>10</v>
      </c>
      <c r="P2125" s="0" t="n">
        <f aca="false">ROUND(E2125/L2125,2)</f>
        <v>10</v>
      </c>
      <c r="Q2125" s="0" t="s">
        <v>2221</v>
      </c>
      <c r="R2125" s="0" t="s">
        <v>2222</v>
      </c>
      <c r="S2125" s="10" t="n">
        <f aca="false">(((J2125/60)/60)/24)+DATE(1970,1,1)</f>
        <v>40198.424849537</v>
      </c>
      <c r="T2125" s="10" t="n">
        <f aca="false">(((I2125/60)/60)/24)+DATE(1970,1,1)</f>
        <v>40252.2909722222</v>
      </c>
    </row>
    <row r="2126" customFormat="false" ht="46.25" hidden="false" customHeight="false" outlineLevel="0" collapsed="false">
      <c r="A2126" s="0" t="n">
        <v>2124</v>
      </c>
      <c r="B2126" s="1" t="s">
        <v>4375</v>
      </c>
      <c r="C2126" s="1" t="s">
        <v>4376</v>
      </c>
      <c r="D2126" s="2" t="n">
        <v>1100</v>
      </c>
      <c r="E2126" s="3" t="n">
        <v>115</v>
      </c>
      <c r="F2126" s="0" t="s">
        <v>367</v>
      </c>
      <c r="G2126" s="0" t="s">
        <v>23</v>
      </c>
      <c r="H2126" s="0" t="s">
        <v>24</v>
      </c>
      <c r="I2126" s="0" t="n">
        <v>1291093200</v>
      </c>
      <c r="J2126" s="0" t="n">
        <v>1286930435</v>
      </c>
      <c r="K2126" s="9" t="n">
        <f aca="false">FALSE()</f>
        <v>0</v>
      </c>
      <c r="L2126" s="0" t="n">
        <v>5</v>
      </c>
      <c r="M2126" s="9" t="n">
        <f aca="false">FALSE()</f>
        <v>0</v>
      </c>
      <c r="N2126" s="0" t="s">
        <v>2220</v>
      </c>
      <c r="O2126" s="0" t="n">
        <f aca="false">ROUND(E2126/D2126*100,0)</f>
        <v>10</v>
      </c>
      <c r="P2126" s="0" t="n">
        <f aca="false">ROUND(E2126/L2126,2)</f>
        <v>23</v>
      </c>
      <c r="Q2126" s="0" t="s">
        <v>2221</v>
      </c>
      <c r="R2126" s="0" t="s">
        <v>2222</v>
      </c>
      <c r="S2126" s="10" t="n">
        <f aca="false">(((J2126/60)/60)/24)+DATE(1970,1,1)</f>
        <v>40464.0281828704</v>
      </c>
      <c r="T2126" s="10" t="n">
        <f aca="false">(((I2126/60)/60)/24)+DATE(1970,1,1)</f>
        <v>40512.2083333333</v>
      </c>
    </row>
    <row r="2127" customFormat="false" ht="35.05" hidden="false" customHeight="false" outlineLevel="0" collapsed="false">
      <c r="A2127" s="0" t="n">
        <v>2125</v>
      </c>
      <c r="B2127" s="1" t="s">
        <v>4377</v>
      </c>
      <c r="C2127" s="1" t="s">
        <v>4378</v>
      </c>
      <c r="D2127" s="2" t="n">
        <v>60000</v>
      </c>
      <c r="E2127" s="3" t="n">
        <v>852</v>
      </c>
      <c r="F2127" s="0" t="s">
        <v>367</v>
      </c>
      <c r="G2127" s="0" t="s">
        <v>23</v>
      </c>
      <c r="H2127" s="0" t="s">
        <v>24</v>
      </c>
      <c r="I2127" s="0" t="n">
        <v>1438734833</v>
      </c>
      <c r="J2127" s="0" t="n">
        <v>1436142833</v>
      </c>
      <c r="K2127" s="9" t="n">
        <f aca="false">FALSE()</f>
        <v>0</v>
      </c>
      <c r="L2127" s="0" t="n">
        <v>27</v>
      </c>
      <c r="M2127" s="9" t="n">
        <f aca="false">FALSE()</f>
        <v>0</v>
      </c>
      <c r="N2127" s="0" t="s">
        <v>2220</v>
      </c>
      <c r="O2127" s="0" t="n">
        <f aca="false">ROUND(E2127/D2127*100,0)</f>
        <v>1</v>
      </c>
      <c r="P2127" s="0" t="n">
        <f aca="false">ROUND(E2127/L2127,2)</f>
        <v>31.56</v>
      </c>
      <c r="Q2127" s="0" t="s">
        <v>2221</v>
      </c>
      <c r="R2127" s="0" t="s">
        <v>2222</v>
      </c>
      <c r="S2127" s="10" t="n">
        <f aca="false">(((J2127/60)/60)/24)+DATE(1970,1,1)</f>
        <v>42191.0235300926</v>
      </c>
      <c r="T2127" s="10" t="n">
        <f aca="false">(((I2127/60)/60)/24)+DATE(1970,1,1)</f>
        <v>42221.0235300926</v>
      </c>
    </row>
    <row r="2128" customFormat="false" ht="35.05" hidden="false" customHeight="false" outlineLevel="0" collapsed="false">
      <c r="A2128" s="0" t="n">
        <v>2126</v>
      </c>
      <c r="B2128" s="1" t="s">
        <v>4379</v>
      </c>
      <c r="C2128" s="1" t="s">
        <v>4380</v>
      </c>
      <c r="D2128" s="2" t="n">
        <v>20000</v>
      </c>
      <c r="E2128" s="3" t="n">
        <v>10</v>
      </c>
      <c r="F2128" s="0" t="s">
        <v>367</v>
      </c>
      <c r="G2128" s="0" t="s">
        <v>23</v>
      </c>
      <c r="H2128" s="0" t="s">
        <v>24</v>
      </c>
      <c r="I2128" s="0" t="n">
        <v>1418080887</v>
      </c>
      <c r="J2128" s="0" t="n">
        <v>1415488887</v>
      </c>
      <c r="K2128" s="9" t="n">
        <f aca="false">FALSE()</f>
        <v>0</v>
      </c>
      <c r="L2128" s="0" t="n">
        <v>2</v>
      </c>
      <c r="M2128" s="9" t="n">
        <f aca="false">FALSE()</f>
        <v>0</v>
      </c>
      <c r="N2128" s="0" t="s">
        <v>2220</v>
      </c>
      <c r="O2128" s="0" t="n">
        <f aca="false">ROUND(E2128/D2128*100,0)</f>
        <v>0</v>
      </c>
      <c r="P2128" s="0" t="n">
        <f aca="false">ROUND(E2128/L2128,2)</f>
        <v>5</v>
      </c>
      <c r="Q2128" s="0" t="s">
        <v>2221</v>
      </c>
      <c r="R2128" s="0" t="s">
        <v>2222</v>
      </c>
      <c r="S2128" s="10" t="n">
        <f aca="false">(((J2128/60)/60)/24)+DATE(1970,1,1)</f>
        <v>41951.9732291667</v>
      </c>
      <c r="T2128" s="10" t="n">
        <f aca="false">(((I2128/60)/60)/24)+DATE(1970,1,1)</f>
        <v>41981.9732291667</v>
      </c>
    </row>
    <row r="2129" customFormat="false" ht="23.85" hidden="false" customHeight="false" outlineLevel="0" collapsed="false">
      <c r="A2129" s="0" t="n">
        <v>2127</v>
      </c>
      <c r="B2129" s="1" t="s">
        <v>4381</v>
      </c>
      <c r="C2129" s="1" t="s">
        <v>4382</v>
      </c>
      <c r="D2129" s="2" t="n">
        <v>28000</v>
      </c>
      <c r="E2129" s="3" t="n">
        <v>8076</v>
      </c>
      <c r="F2129" s="0" t="s">
        <v>367</v>
      </c>
      <c r="G2129" s="0" t="s">
        <v>32</v>
      </c>
      <c r="H2129" s="0" t="s">
        <v>33</v>
      </c>
      <c r="I2129" s="0" t="n">
        <v>1426158463</v>
      </c>
      <c r="J2129" s="0" t="n">
        <v>1423570063</v>
      </c>
      <c r="K2129" s="9" t="n">
        <f aca="false">FALSE()</f>
        <v>0</v>
      </c>
      <c r="L2129" s="0" t="n">
        <v>236</v>
      </c>
      <c r="M2129" s="9" t="n">
        <f aca="false">FALSE()</f>
        <v>0</v>
      </c>
      <c r="N2129" s="0" t="s">
        <v>2220</v>
      </c>
      <c r="O2129" s="0" t="n">
        <f aca="false">ROUND(E2129/D2129*100,0)</f>
        <v>29</v>
      </c>
      <c r="P2129" s="0" t="n">
        <f aca="false">ROUND(E2129/L2129,2)</f>
        <v>34.22</v>
      </c>
      <c r="Q2129" s="0" t="s">
        <v>2221</v>
      </c>
      <c r="R2129" s="0" t="s">
        <v>2222</v>
      </c>
      <c r="S2129" s="10" t="n">
        <f aca="false">(((J2129/60)/60)/24)+DATE(1970,1,1)</f>
        <v>42045.5053587963</v>
      </c>
      <c r="T2129" s="10" t="n">
        <f aca="false">(((I2129/60)/60)/24)+DATE(1970,1,1)</f>
        <v>42075.4636921296</v>
      </c>
    </row>
    <row r="2130" customFormat="false" ht="35.05" hidden="false" customHeight="false" outlineLevel="0" collapsed="false">
      <c r="A2130" s="0" t="n">
        <v>2128</v>
      </c>
      <c r="B2130" s="1" t="s">
        <v>4383</v>
      </c>
      <c r="C2130" s="1" t="s">
        <v>4384</v>
      </c>
      <c r="D2130" s="2" t="n">
        <v>15000</v>
      </c>
      <c r="E2130" s="3" t="n">
        <v>25</v>
      </c>
      <c r="F2130" s="0" t="s">
        <v>367</v>
      </c>
      <c r="G2130" s="0" t="s">
        <v>168</v>
      </c>
      <c r="H2130" s="0" t="s">
        <v>169</v>
      </c>
      <c r="I2130" s="0" t="n">
        <v>1411324369</v>
      </c>
      <c r="J2130" s="0" t="n">
        <v>1406140369</v>
      </c>
      <c r="K2130" s="9" t="n">
        <f aca="false">FALSE()</f>
        <v>0</v>
      </c>
      <c r="L2130" s="0" t="n">
        <v>1</v>
      </c>
      <c r="M2130" s="9" t="n">
        <f aca="false">FALSE()</f>
        <v>0</v>
      </c>
      <c r="N2130" s="0" t="s">
        <v>2220</v>
      </c>
      <c r="O2130" s="0" t="n">
        <f aca="false">ROUND(E2130/D2130*100,0)</f>
        <v>0</v>
      </c>
      <c r="P2130" s="0" t="n">
        <f aca="false">ROUND(E2130/L2130,2)</f>
        <v>25</v>
      </c>
      <c r="Q2130" s="0" t="s">
        <v>2221</v>
      </c>
      <c r="R2130" s="0" t="s">
        <v>2222</v>
      </c>
      <c r="S2130" s="10" t="n">
        <f aca="false">(((J2130/60)/60)/24)+DATE(1970,1,1)</f>
        <v>41843.7727893519</v>
      </c>
      <c r="T2130" s="10" t="n">
        <f aca="false">(((I2130/60)/60)/24)+DATE(1970,1,1)</f>
        <v>41903.7727893519</v>
      </c>
    </row>
    <row r="2131" customFormat="false" ht="35.05" hidden="false" customHeight="false" outlineLevel="0" collapsed="false">
      <c r="A2131" s="0" t="n">
        <v>2129</v>
      </c>
      <c r="B2131" s="1" t="s">
        <v>4385</v>
      </c>
      <c r="C2131" s="1" t="s">
        <v>4386</v>
      </c>
      <c r="D2131" s="2" t="n">
        <v>2000</v>
      </c>
      <c r="E2131" s="3" t="n">
        <v>236</v>
      </c>
      <c r="F2131" s="0" t="s">
        <v>367</v>
      </c>
      <c r="G2131" s="0" t="s">
        <v>23</v>
      </c>
      <c r="H2131" s="0" t="s">
        <v>24</v>
      </c>
      <c r="I2131" s="0" t="n">
        <v>1457570100</v>
      </c>
      <c r="J2131" s="0" t="n">
        <v>1454978100</v>
      </c>
      <c r="K2131" s="9" t="n">
        <f aca="false">FALSE()</f>
        <v>0</v>
      </c>
      <c r="L2131" s="0" t="n">
        <v>12</v>
      </c>
      <c r="M2131" s="9" t="n">
        <f aca="false">FALSE()</f>
        <v>0</v>
      </c>
      <c r="N2131" s="0" t="s">
        <v>2220</v>
      </c>
      <c r="O2131" s="0" t="n">
        <f aca="false">ROUND(E2131/D2131*100,0)</f>
        <v>12</v>
      </c>
      <c r="P2131" s="0" t="n">
        <f aca="false">ROUND(E2131/L2131,2)</f>
        <v>19.67</v>
      </c>
      <c r="Q2131" s="0" t="s">
        <v>2221</v>
      </c>
      <c r="R2131" s="0" t="s">
        <v>2222</v>
      </c>
      <c r="S2131" s="10" t="n">
        <f aca="false">(((J2131/60)/60)/24)+DATE(1970,1,1)</f>
        <v>42409.0243055556</v>
      </c>
      <c r="T2131" s="10" t="n">
        <f aca="false">(((I2131/60)/60)/24)+DATE(1970,1,1)</f>
        <v>42439.0243055556</v>
      </c>
    </row>
    <row r="2132" customFormat="false" ht="23.85" hidden="false" customHeight="false" outlineLevel="0" collapsed="false">
      <c r="A2132" s="0" t="n">
        <v>2130</v>
      </c>
      <c r="B2132" s="1" t="s">
        <v>4387</v>
      </c>
      <c r="C2132" s="1" t="s">
        <v>4388</v>
      </c>
      <c r="D2132" s="2" t="n">
        <v>42000</v>
      </c>
      <c r="E2132" s="3" t="n">
        <v>85</v>
      </c>
      <c r="F2132" s="0" t="s">
        <v>367</v>
      </c>
      <c r="G2132" s="0" t="s">
        <v>23</v>
      </c>
      <c r="H2132" s="0" t="s">
        <v>24</v>
      </c>
      <c r="I2132" s="0" t="n">
        <v>1408154663</v>
      </c>
      <c r="J2132" s="0" t="n">
        <v>1405130663</v>
      </c>
      <c r="K2132" s="9" t="n">
        <f aca="false">FALSE()</f>
        <v>0</v>
      </c>
      <c r="L2132" s="0" t="n">
        <v>4</v>
      </c>
      <c r="M2132" s="9" t="n">
        <f aca="false">FALSE()</f>
        <v>0</v>
      </c>
      <c r="N2132" s="0" t="s">
        <v>2220</v>
      </c>
      <c r="O2132" s="0" t="n">
        <f aca="false">ROUND(E2132/D2132*100,0)</f>
        <v>0</v>
      </c>
      <c r="P2132" s="0" t="n">
        <f aca="false">ROUND(E2132/L2132,2)</f>
        <v>21.25</v>
      </c>
      <c r="Q2132" s="0" t="s">
        <v>2221</v>
      </c>
      <c r="R2132" s="0" t="s">
        <v>2222</v>
      </c>
      <c r="S2132" s="10" t="n">
        <f aca="false">(((J2132/60)/60)/24)+DATE(1970,1,1)</f>
        <v>41832.0863773148</v>
      </c>
      <c r="T2132" s="10" t="n">
        <f aca="false">(((I2132/60)/60)/24)+DATE(1970,1,1)</f>
        <v>41867.0863773148</v>
      </c>
    </row>
    <row r="2133" customFormat="false" ht="35.05" hidden="false" customHeight="false" outlineLevel="0" collapsed="false">
      <c r="A2133" s="0" t="n">
        <v>2131</v>
      </c>
      <c r="B2133" s="1" t="s">
        <v>4389</v>
      </c>
      <c r="C2133" s="1" t="s">
        <v>4390</v>
      </c>
      <c r="D2133" s="2" t="n">
        <v>500</v>
      </c>
      <c r="E2133" s="3" t="n">
        <v>25</v>
      </c>
      <c r="F2133" s="0" t="s">
        <v>367</v>
      </c>
      <c r="G2133" s="0" t="s">
        <v>23</v>
      </c>
      <c r="H2133" s="0" t="s">
        <v>24</v>
      </c>
      <c r="I2133" s="0" t="n">
        <v>1436677091</v>
      </c>
      <c r="J2133" s="0" t="n">
        <v>1434085091</v>
      </c>
      <c r="K2133" s="9" t="n">
        <f aca="false">FALSE()</f>
        <v>0</v>
      </c>
      <c r="L2133" s="0" t="n">
        <v>3</v>
      </c>
      <c r="M2133" s="9" t="n">
        <f aca="false">FALSE()</f>
        <v>0</v>
      </c>
      <c r="N2133" s="0" t="s">
        <v>2220</v>
      </c>
      <c r="O2133" s="0" t="n">
        <f aca="false">ROUND(E2133/D2133*100,0)</f>
        <v>5</v>
      </c>
      <c r="P2133" s="0" t="n">
        <f aca="false">ROUND(E2133/L2133,2)</f>
        <v>8.33</v>
      </c>
      <c r="Q2133" s="0" t="s">
        <v>2221</v>
      </c>
      <c r="R2133" s="0" t="s">
        <v>2222</v>
      </c>
      <c r="S2133" s="10" t="n">
        <f aca="false">(((J2133/60)/60)/24)+DATE(1970,1,1)</f>
        <v>42167.2070717593</v>
      </c>
      <c r="T2133" s="10" t="n">
        <f aca="false">(((I2133/60)/60)/24)+DATE(1970,1,1)</f>
        <v>42197.2070717593</v>
      </c>
    </row>
    <row r="2134" customFormat="false" ht="35.05" hidden="false" customHeight="false" outlineLevel="0" collapsed="false">
      <c r="A2134" s="0" t="n">
        <v>2132</v>
      </c>
      <c r="B2134" s="1" t="s">
        <v>4391</v>
      </c>
      <c r="C2134" s="1" t="s">
        <v>4392</v>
      </c>
      <c r="D2134" s="2" t="n">
        <v>100000</v>
      </c>
      <c r="E2134" s="3" t="n">
        <v>2112.99</v>
      </c>
      <c r="F2134" s="0" t="s">
        <v>367</v>
      </c>
      <c r="G2134" s="0" t="s">
        <v>23</v>
      </c>
      <c r="H2134" s="0" t="s">
        <v>24</v>
      </c>
      <c r="I2134" s="0" t="n">
        <v>1391427692</v>
      </c>
      <c r="J2134" s="0" t="n">
        <v>1388835692</v>
      </c>
      <c r="K2134" s="9" t="n">
        <f aca="false">FALSE()</f>
        <v>0</v>
      </c>
      <c r="L2134" s="0" t="n">
        <v>99</v>
      </c>
      <c r="M2134" s="9" t="n">
        <f aca="false">FALSE()</f>
        <v>0</v>
      </c>
      <c r="N2134" s="0" t="s">
        <v>2220</v>
      </c>
      <c r="O2134" s="0" t="n">
        <f aca="false">ROUND(E2134/D2134*100,0)</f>
        <v>2</v>
      </c>
      <c r="P2134" s="0" t="n">
        <f aca="false">ROUND(E2134/L2134,2)</f>
        <v>21.34</v>
      </c>
      <c r="Q2134" s="0" t="s">
        <v>2221</v>
      </c>
      <c r="R2134" s="0" t="s">
        <v>2222</v>
      </c>
      <c r="S2134" s="10" t="n">
        <f aca="false">(((J2134/60)/60)/24)+DATE(1970,1,1)</f>
        <v>41643.4871759259</v>
      </c>
      <c r="T2134" s="10" t="n">
        <f aca="false">(((I2134/60)/60)/24)+DATE(1970,1,1)</f>
        <v>41673.4871759259</v>
      </c>
    </row>
    <row r="2135" customFormat="false" ht="35.05" hidden="false" customHeight="false" outlineLevel="0" collapsed="false">
      <c r="A2135" s="0" t="n">
        <v>2133</v>
      </c>
      <c r="B2135" s="1" t="s">
        <v>4393</v>
      </c>
      <c r="C2135" s="1" t="s">
        <v>4394</v>
      </c>
      <c r="D2135" s="2" t="n">
        <v>1000</v>
      </c>
      <c r="E2135" s="3" t="n">
        <v>16</v>
      </c>
      <c r="F2135" s="0" t="s">
        <v>367</v>
      </c>
      <c r="G2135" s="0" t="s">
        <v>23</v>
      </c>
      <c r="H2135" s="0" t="s">
        <v>24</v>
      </c>
      <c r="I2135" s="0" t="n">
        <v>1303628340</v>
      </c>
      <c r="J2135" s="0" t="n">
        <v>1300328399</v>
      </c>
      <c r="K2135" s="9" t="n">
        <f aca="false">FALSE()</f>
        <v>0</v>
      </c>
      <c r="L2135" s="0" t="n">
        <v>3</v>
      </c>
      <c r="M2135" s="9" t="n">
        <f aca="false">FALSE()</f>
        <v>0</v>
      </c>
      <c r="N2135" s="0" t="s">
        <v>2220</v>
      </c>
      <c r="O2135" s="0" t="n">
        <f aca="false">ROUND(E2135/D2135*100,0)</f>
        <v>2</v>
      </c>
      <c r="P2135" s="0" t="n">
        <f aca="false">ROUND(E2135/L2135,2)</f>
        <v>5.33</v>
      </c>
      <c r="Q2135" s="0" t="s">
        <v>2221</v>
      </c>
      <c r="R2135" s="0" t="s">
        <v>2222</v>
      </c>
      <c r="S2135" s="10" t="n">
        <f aca="false">(((J2135/60)/60)/24)+DATE(1970,1,1)</f>
        <v>40619.0972106482</v>
      </c>
      <c r="T2135" s="10" t="n">
        <f aca="false">(((I2135/60)/60)/24)+DATE(1970,1,1)</f>
        <v>40657.2909722222</v>
      </c>
    </row>
    <row r="2136" customFormat="false" ht="35.05" hidden="false" customHeight="false" outlineLevel="0" collapsed="false">
      <c r="A2136" s="0" t="n">
        <v>2134</v>
      </c>
      <c r="B2136" s="1" t="s">
        <v>4395</v>
      </c>
      <c r="C2136" s="1" t="s">
        <v>4396</v>
      </c>
      <c r="D2136" s="2" t="n">
        <v>6000</v>
      </c>
      <c r="E2136" s="3" t="n">
        <v>104</v>
      </c>
      <c r="F2136" s="0" t="s">
        <v>367</v>
      </c>
      <c r="G2136" s="0" t="s">
        <v>23</v>
      </c>
      <c r="H2136" s="0" t="s">
        <v>24</v>
      </c>
      <c r="I2136" s="0" t="n">
        <v>1367097391</v>
      </c>
      <c r="J2136" s="0" t="n">
        <v>1364505391</v>
      </c>
      <c r="K2136" s="9" t="n">
        <f aca="false">FALSE()</f>
        <v>0</v>
      </c>
      <c r="L2136" s="0" t="n">
        <v>3</v>
      </c>
      <c r="M2136" s="9" t="n">
        <f aca="false">FALSE()</f>
        <v>0</v>
      </c>
      <c r="N2136" s="0" t="s">
        <v>2220</v>
      </c>
      <c r="O2136" s="0" t="n">
        <f aca="false">ROUND(E2136/D2136*100,0)</f>
        <v>2</v>
      </c>
      <c r="P2136" s="0" t="n">
        <f aca="false">ROUND(E2136/L2136,2)</f>
        <v>34.67</v>
      </c>
      <c r="Q2136" s="0" t="s">
        <v>2221</v>
      </c>
      <c r="R2136" s="0" t="s">
        <v>2222</v>
      </c>
      <c r="S2136" s="10" t="n">
        <f aca="false">(((J2136/60)/60)/24)+DATE(1970,1,1)</f>
        <v>41361.8864699074</v>
      </c>
      <c r="T2136" s="10" t="n">
        <f aca="false">(((I2136/60)/60)/24)+DATE(1970,1,1)</f>
        <v>41391.8864699074</v>
      </c>
    </row>
    <row r="2137" customFormat="false" ht="35.05" hidden="false" customHeight="false" outlineLevel="0" collapsed="false">
      <c r="A2137" s="0" t="n">
        <v>2135</v>
      </c>
      <c r="B2137" s="1" t="s">
        <v>4397</v>
      </c>
      <c r="C2137" s="1" t="s">
        <v>4398</v>
      </c>
      <c r="D2137" s="2" t="n">
        <v>5000</v>
      </c>
      <c r="E2137" s="3" t="n">
        <v>478</v>
      </c>
      <c r="F2137" s="0" t="s">
        <v>367</v>
      </c>
      <c r="G2137" s="0" t="s">
        <v>23</v>
      </c>
      <c r="H2137" s="0" t="s">
        <v>24</v>
      </c>
      <c r="I2137" s="0" t="n">
        <v>1349392033</v>
      </c>
      <c r="J2137" s="0" t="n">
        <v>1346800033</v>
      </c>
      <c r="K2137" s="9" t="n">
        <f aca="false">FALSE()</f>
        <v>0</v>
      </c>
      <c r="L2137" s="0" t="n">
        <v>22</v>
      </c>
      <c r="M2137" s="9" t="n">
        <f aca="false">FALSE()</f>
        <v>0</v>
      </c>
      <c r="N2137" s="0" t="s">
        <v>2220</v>
      </c>
      <c r="O2137" s="0" t="n">
        <f aca="false">ROUND(E2137/D2137*100,0)</f>
        <v>10</v>
      </c>
      <c r="P2137" s="0" t="n">
        <f aca="false">ROUND(E2137/L2137,2)</f>
        <v>21.73</v>
      </c>
      <c r="Q2137" s="0" t="s">
        <v>2221</v>
      </c>
      <c r="R2137" s="0" t="s">
        <v>2222</v>
      </c>
      <c r="S2137" s="10" t="n">
        <f aca="false">(((J2137/60)/60)/24)+DATE(1970,1,1)</f>
        <v>41156.9633449074</v>
      </c>
      <c r="T2137" s="10" t="n">
        <f aca="false">(((I2137/60)/60)/24)+DATE(1970,1,1)</f>
        <v>41186.9633449074</v>
      </c>
    </row>
    <row r="2138" customFormat="false" ht="35.05" hidden="false" customHeight="false" outlineLevel="0" collapsed="false">
      <c r="A2138" s="0" t="n">
        <v>2136</v>
      </c>
      <c r="B2138" s="1" t="s">
        <v>4399</v>
      </c>
      <c r="C2138" s="1" t="s">
        <v>4400</v>
      </c>
      <c r="D2138" s="2" t="n">
        <v>80000</v>
      </c>
      <c r="E2138" s="3" t="n">
        <v>47.69</v>
      </c>
      <c r="F2138" s="0" t="s">
        <v>367</v>
      </c>
      <c r="G2138" s="0" t="s">
        <v>23</v>
      </c>
      <c r="H2138" s="0" t="s">
        <v>24</v>
      </c>
      <c r="I2138" s="0" t="n">
        <v>1382184786</v>
      </c>
      <c r="J2138" s="0" t="n">
        <v>1379592786</v>
      </c>
      <c r="K2138" s="9" t="n">
        <f aca="false">FALSE()</f>
        <v>0</v>
      </c>
      <c r="L2138" s="0" t="n">
        <v>4</v>
      </c>
      <c r="M2138" s="9" t="n">
        <f aca="false">FALSE()</f>
        <v>0</v>
      </c>
      <c r="N2138" s="0" t="s">
        <v>2220</v>
      </c>
      <c r="O2138" s="0" t="n">
        <f aca="false">ROUND(E2138/D2138*100,0)</f>
        <v>0</v>
      </c>
      <c r="P2138" s="0" t="n">
        <f aca="false">ROUND(E2138/L2138,2)</f>
        <v>11.92</v>
      </c>
      <c r="Q2138" s="0" t="s">
        <v>2221</v>
      </c>
      <c r="R2138" s="0" t="s">
        <v>2222</v>
      </c>
      <c r="S2138" s="10" t="n">
        <f aca="false">(((J2138/60)/60)/24)+DATE(1970,1,1)</f>
        <v>41536.5090972222</v>
      </c>
      <c r="T2138" s="10" t="n">
        <f aca="false">(((I2138/60)/60)/24)+DATE(1970,1,1)</f>
        <v>41566.5090972222</v>
      </c>
    </row>
    <row r="2139" customFormat="false" ht="35.05" hidden="false" customHeight="false" outlineLevel="0" collapsed="false">
      <c r="A2139" s="0" t="n">
        <v>2137</v>
      </c>
      <c r="B2139" s="1" t="s">
        <v>4401</v>
      </c>
      <c r="C2139" s="1" t="s">
        <v>4402</v>
      </c>
      <c r="D2139" s="2" t="n">
        <v>50000</v>
      </c>
      <c r="E2139" s="3" t="n">
        <v>14203</v>
      </c>
      <c r="F2139" s="0" t="s">
        <v>367</v>
      </c>
      <c r="G2139" s="0" t="s">
        <v>168</v>
      </c>
      <c r="H2139" s="0" t="s">
        <v>169</v>
      </c>
      <c r="I2139" s="0" t="n">
        <v>1417804229</v>
      </c>
      <c r="J2139" s="0" t="n">
        <v>1415212229</v>
      </c>
      <c r="K2139" s="9" t="n">
        <f aca="false">FALSE()</f>
        <v>0</v>
      </c>
      <c r="L2139" s="0" t="n">
        <v>534</v>
      </c>
      <c r="M2139" s="9" t="n">
        <f aca="false">FALSE()</f>
        <v>0</v>
      </c>
      <c r="N2139" s="0" t="s">
        <v>2220</v>
      </c>
      <c r="O2139" s="0" t="n">
        <f aca="false">ROUND(E2139/D2139*100,0)</f>
        <v>28</v>
      </c>
      <c r="P2139" s="0" t="n">
        <f aca="false">ROUND(E2139/L2139,2)</f>
        <v>26.6</v>
      </c>
      <c r="Q2139" s="0" t="s">
        <v>2221</v>
      </c>
      <c r="R2139" s="0" t="s">
        <v>2222</v>
      </c>
      <c r="S2139" s="10" t="n">
        <f aca="false">(((J2139/60)/60)/24)+DATE(1970,1,1)</f>
        <v>41948.7711689815</v>
      </c>
      <c r="T2139" s="10" t="n">
        <f aca="false">(((I2139/60)/60)/24)+DATE(1970,1,1)</f>
        <v>41978.7711689815</v>
      </c>
    </row>
    <row r="2140" customFormat="false" ht="23.85" hidden="false" customHeight="false" outlineLevel="0" collapsed="false">
      <c r="A2140" s="0" t="n">
        <v>2138</v>
      </c>
      <c r="B2140" s="1" t="s">
        <v>4403</v>
      </c>
      <c r="C2140" s="1" t="s">
        <v>4404</v>
      </c>
      <c r="D2140" s="2" t="n">
        <v>1000</v>
      </c>
      <c r="E2140" s="3" t="n">
        <v>128</v>
      </c>
      <c r="F2140" s="0" t="s">
        <v>367</v>
      </c>
      <c r="G2140" s="0" t="s">
        <v>32</v>
      </c>
      <c r="H2140" s="0" t="s">
        <v>33</v>
      </c>
      <c r="I2140" s="0" t="n">
        <v>1383959939</v>
      </c>
      <c r="J2140" s="0" t="n">
        <v>1381364339</v>
      </c>
      <c r="K2140" s="9" t="n">
        <f aca="false">FALSE()</f>
        <v>0</v>
      </c>
      <c r="L2140" s="0" t="n">
        <v>12</v>
      </c>
      <c r="M2140" s="9" t="n">
        <f aca="false">FALSE()</f>
        <v>0</v>
      </c>
      <c r="N2140" s="0" t="s">
        <v>2220</v>
      </c>
      <c r="O2140" s="0" t="n">
        <f aca="false">ROUND(E2140/D2140*100,0)</f>
        <v>13</v>
      </c>
      <c r="P2140" s="0" t="n">
        <f aca="false">ROUND(E2140/L2140,2)</f>
        <v>10.67</v>
      </c>
      <c r="Q2140" s="0" t="s">
        <v>2221</v>
      </c>
      <c r="R2140" s="0" t="s">
        <v>2222</v>
      </c>
      <c r="S2140" s="10" t="n">
        <f aca="false">(((J2140/60)/60)/24)+DATE(1970,1,1)</f>
        <v>41557.0131828704</v>
      </c>
      <c r="T2140" s="10" t="n">
        <f aca="false">(((I2140/60)/60)/24)+DATE(1970,1,1)</f>
        <v>41587.054849537</v>
      </c>
    </row>
    <row r="2141" customFormat="false" ht="46.25" hidden="false" customHeight="false" outlineLevel="0" collapsed="false">
      <c r="A2141" s="0" t="n">
        <v>2139</v>
      </c>
      <c r="B2141" s="1" t="s">
        <v>4405</v>
      </c>
      <c r="C2141" s="1" t="s">
        <v>4406</v>
      </c>
      <c r="D2141" s="2" t="n">
        <v>30000</v>
      </c>
      <c r="E2141" s="3" t="n">
        <v>1626</v>
      </c>
      <c r="F2141" s="0" t="s">
        <v>367</v>
      </c>
      <c r="G2141" s="0" t="s">
        <v>23</v>
      </c>
      <c r="H2141" s="0" t="s">
        <v>24</v>
      </c>
      <c r="I2141" s="0" t="n">
        <v>1478196008</v>
      </c>
      <c r="J2141" s="0" t="n">
        <v>1475604008</v>
      </c>
      <c r="K2141" s="9" t="n">
        <f aca="false">FALSE()</f>
        <v>0</v>
      </c>
      <c r="L2141" s="0" t="n">
        <v>56</v>
      </c>
      <c r="M2141" s="9" t="n">
        <f aca="false">FALSE()</f>
        <v>0</v>
      </c>
      <c r="N2141" s="0" t="s">
        <v>2220</v>
      </c>
      <c r="O2141" s="0" t="n">
        <f aca="false">ROUND(E2141/D2141*100,0)</f>
        <v>5</v>
      </c>
      <c r="P2141" s="0" t="n">
        <f aca="false">ROUND(E2141/L2141,2)</f>
        <v>29.04</v>
      </c>
      <c r="Q2141" s="0" t="s">
        <v>2221</v>
      </c>
      <c r="R2141" s="0" t="s">
        <v>2222</v>
      </c>
      <c r="S2141" s="10" t="n">
        <f aca="false">(((J2141/60)/60)/24)+DATE(1970,1,1)</f>
        <v>42647.7500925926</v>
      </c>
      <c r="T2141" s="10" t="n">
        <f aca="false">(((I2141/60)/60)/24)+DATE(1970,1,1)</f>
        <v>42677.7500925926</v>
      </c>
    </row>
    <row r="2142" customFormat="false" ht="35.05" hidden="false" customHeight="false" outlineLevel="0" collapsed="false">
      <c r="A2142" s="0" t="n">
        <v>2140</v>
      </c>
      <c r="B2142" s="1" t="s">
        <v>4407</v>
      </c>
      <c r="C2142" s="1" t="s">
        <v>4408</v>
      </c>
      <c r="D2142" s="2" t="n">
        <v>500000</v>
      </c>
      <c r="E2142" s="3" t="n">
        <v>560</v>
      </c>
      <c r="F2142" s="0" t="s">
        <v>367</v>
      </c>
      <c r="G2142" s="0" t="s">
        <v>23</v>
      </c>
      <c r="H2142" s="0" t="s">
        <v>24</v>
      </c>
      <c r="I2142" s="0" t="n">
        <v>1357934424</v>
      </c>
      <c r="J2142" s="0" t="n">
        <v>1355342424</v>
      </c>
      <c r="K2142" s="9" t="n">
        <f aca="false">FALSE()</f>
        <v>0</v>
      </c>
      <c r="L2142" s="0" t="n">
        <v>11</v>
      </c>
      <c r="M2142" s="9" t="n">
        <f aca="false">FALSE()</f>
        <v>0</v>
      </c>
      <c r="N2142" s="0" t="s">
        <v>2220</v>
      </c>
      <c r="O2142" s="0" t="n">
        <f aca="false">ROUND(E2142/D2142*100,0)</f>
        <v>0</v>
      </c>
      <c r="P2142" s="0" t="n">
        <f aca="false">ROUND(E2142/L2142,2)</f>
        <v>50.91</v>
      </c>
      <c r="Q2142" s="0" t="s">
        <v>2221</v>
      </c>
      <c r="R2142" s="0" t="s">
        <v>2222</v>
      </c>
      <c r="S2142" s="10" t="n">
        <f aca="false">(((J2142/60)/60)/24)+DATE(1970,1,1)</f>
        <v>41255.8336111111</v>
      </c>
      <c r="T2142" s="10" t="n">
        <f aca="false">(((I2142/60)/60)/24)+DATE(1970,1,1)</f>
        <v>41285.8336111111</v>
      </c>
    </row>
    <row r="2143" customFormat="false" ht="46.25" hidden="false" customHeight="false" outlineLevel="0" collapsed="false">
      <c r="A2143" s="0" t="n">
        <v>2141</v>
      </c>
      <c r="B2143" s="1" t="s">
        <v>4409</v>
      </c>
      <c r="C2143" s="1" t="s">
        <v>4410</v>
      </c>
      <c r="D2143" s="2" t="n">
        <v>15000</v>
      </c>
      <c r="E2143" s="3" t="n">
        <v>0</v>
      </c>
      <c r="F2143" s="0" t="s">
        <v>367</v>
      </c>
      <c r="G2143" s="0" t="s">
        <v>23</v>
      </c>
      <c r="H2143" s="0" t="s">
        <v>24</v>
      </c>
      <c r="I2143" s="0" t="n">
        <v>1415947159</v>
      </c>
      <c r="J2143" s="0" t="n">
        <v>1413351559</v>
      </c>
      <c r="K2143" s="9" t="n">
        <f aca="false">FALSE()</f>
        <v>0</v>
      </c>
      <c r="L2143" s="0" t="n">
        <v>0</v>
      </c>
      <c r="M2143" s="9" t="n">
        <f aca="false">FALSE()</f>
        <v>0</v>
      </c>
      <c r="N2143" s="0" t="s">
        <v>2220</v>
      </c>
      <c r="O2143" s="0" t="n">
        <f aca="false">ROUND(E2143/D2143*100,0)</f>
        <v>0</v>
      </c>
      <c r="P2143" s="0" t="n">
        <f aca="false">ROUND(E2143/L2143,2)</f>
        <v>0</v>
      </c>
      <c r="Q2143" s="0" t="s">
        <v>2221</v>
      </c>
      <c r="R2143" s="0" t="s">
        <v>2222</v>
      </c>
      <c r="S2143" s="10" t="n">
        <f aca="false">(((J2143/60)/60)/24)+DATE(1970,1,1)</f>
        <v>41927.2356365741</v>
      </c>
      <c r="T2143" s="10" t="n">
        <f aca="false">(((I2143/60)/60)/24)+DATE(1970,1,1)</f>
        <v>41957.2773032407</v>
      </c>
    </row>
    <row r="2144" customFormat="false" ht="35.05" hidden="false" customHeight="false" outlineLevel="0" collapsed="false">
      <c r="A2144" s="0" t="n">
        <v>2142</v>
      </c>
      <c r="B2144" s="1" t="s">
        <v>4411</v>
      </c>
      <c r="C2144" s="1" t="s">
        <v>4412</v>
      </c>
      <c r="D2144" s="2" t="n">
        <v>10500</v>
      </c>
      <c r="E2144" s="3" t="n">
        <v>601</v>
      </c>
      <c r="F2144" s="0" t="s">
        <v>367</v>
      </c>
      <c r="G2144" s="0" t="s">
        <v>513</v>
      </c>
      <c r="H2144" s="0" t="s">
        <v>63</v>
      </c>
      <c r="I2144" s="0" t="n">
        <v>1451494210</v>
      </c>
      <c r="J2144" s="0" t="n">
        <v>1449075010</v>
      </c>
      <c r="K2144" s="9" t="n">
        <f aca="false">FALSE()</f>
        <v>0</v>
      </c>
      <c r="L2144" s="0" t="n">
        <v>12</v>
      </c>
      <c r="M2144" s="9" t="n">
        <f aca="false">FALSE()</f>
        <v>0</v>
      </c>
      <c r="N2144" s="0" t="s">
        <v>2220</v>
      </c>
      <c r="O2144" s="0" t="n">
        <f aca="false">ROUND(E2144/D2144*100,0)</f>
        <v>6</v>
      </c>
      <c r="P2144" s="0" t="n">
        <f aca="false">ROUND(E2144/L2144,2)</f>
        <v>50.08</v>
      </c>
      <c r="Q2144" s="0" t="s">
        <v>2221</v>
      </c>
      <c r="R2144" s="0" t="s">
        <v>2222</v>
      </c>
      <c r="S2144" s="10" t="n">
        <f aca="false">(((J2144/60)/60)/24)+DATE(1970,1,1)</f>
        <v>42340.7015046296</v>
      </c>
      <c r="T2144" s="10" t="n">
        <f aca="false">(((I2144/60)/60)/24)+DATE(1970,1,1)</f>
        <v>42368.7015046296</v>
      </c>
    </row>
    <row r="2145" customFormat="false" ht="35.05" hidden="false" customHeight="false" outlineLevel="0" collapsed="false">
      <c r="A2145" s="0" t="n">
        <v>2143</v>
      </c>
      <c r="B2145" s="1" t="s">
        <v>4413</v>
      </c>
      <c r="C2145" s="1" t="s">
        <v>4414</v>
      </c>
      <c r="D2145" s="2" t="n">
        <v>2000</v>
      </c>
      <c r="E2145" s="3" t="n">
        <v>225</v>
      </c>
      <c r="F2145" s="0" t="s">
        <v>367</v>
      </c>
      <c r="G2145" s="0" t="s">
        <v>23</v>
      </c>
      <c r="H2145" s="0" t="s">
        <v>24</v>
      </c>
      <c r="I2145" s="0" t="n">
        <v>1279738800</v>
      </c>
      <c r="J2145" s="0" t="n">
        <v>1275599812</v>
      </c>
      <c r="K2145" s="9" t="n">
        <f aca="false">FALSE()</f>
        <v>0</v>
      </c>
      <c r="L2145" s="0" t="n">
        <v>5</v>
      </c>
      <c r="M2145" s="9" t="n">
        <f aca="false">FALSE()</f>
        <v>0</v>
      </c>
      <c r="N2145" s="0" t="s">
        <v>2220</v>
      </c>
      <c r="O2145" s="0" t="n">
        <f aca="false">ROUND(E2145/D2145*100,0)</f>
        <v>11</v>
      </c>
      <c r="P2145" s="0" t="n">
        <f aca="false">ROUND(E2145/L2145,2)</f>
        <v>45</v>
      </c>
      <c r="Q2145" s="0" t="s">
        <v>2221</v>
      </c>
      <c r="R2145" s="0" t="s">
        <v>2222</v>
      </c>
      <c r="S2145" s="10" t="n">
        <f aca="false">(((J2145/60)/60)/24)+DATE(1970,1,1)</f>
        <v>40332.886712963</v>
      </c>
      <c r="T2145" s="10" t="n">
        <f aca="false">(((I2145/60)/60)/24)+DATE(1970,1,1)</f>
        <v>40380.7916666667</v>
      </c>
    </row>
    <row r="2146" customFormat="false" ht="35.05" hidden="false" customHeight="false" outlineLevel="0" collapsed="false">
      <c r="A2146" s="0" t="n">
        <v>2144</v>
      </c>
      <c r="B2146" s="1" t="s">
        <v>4415</v>
      </c>
      <c r="C2146" s="1" t="s">
        <v>4416</v>
      </c>
      <c r="D2146" s="2" t="n">
        <v>35500</v>
      </c>
      <c r="E2146" s="3" t="n">
        <v>607</v>
      </c>
      <c r="F2146" s="0" t="s">
        <v>367</v>
      </c>
      <c r="G2146" s="0" t="s">
        <v>23</v>
      </c>
      <c r="H2146" s="0" t="s">
        <v>24</v>
      </c>
      <c r="I2146" s="0" t="n">
        <v>1379164040</v>
      </c>
      <c r="J2146" s="0" t="n">
        <v>1376399240</v>
      </c>
      <c r="K2146" s="9" t="n">
        <f aca="false">FALSE()</f>
        <v>0</v>
      </c>
      <c r="L2146" s="0" t="n">
        <v>24</v>
      </c>
      <c r="M2146" s="9" t="n">
        <f aca="false">FALSE()</f>
        <v>0</v>
      </c>
      <c r="N2146" s="0" t="s">
        <v>2220</v>
      </c>
      <c r="O2146" s="0" t="n">
        <f aca="false">ROUND(E2146/D2146*100,0)</f>
        <v>2</v>
      </c>
      <c r="P2146" s="0" t="n">
        <f aca="false">ROUND(E2146/L2146,2)</f>
        <v>25.29</v>
      </c>
      <c r="Q2146" s="0" t="s">
        <v>2221</v>
      </c>
      <c r="R2146" s="0" t="s">
        <v>2222</v>
      </c>
      <c r="S2146" s="10" t="n">
        <f aca="false">(((J2146/60)/60)/24)+DATE(1970,1,1)</f>
        <v>41499.5467592593</v>
      </c>
      <c r="T2146" s="10" t="n">
        <f aca="false">(((I2146/60)/60)/24)+DATE(1970,1,1)</f>
        <v>41531.5467592593</v>
      </c>
    </row>
    <row r="2147" customFormat="false" ht="35.05" hidden="false" customHeight="false" outlineLevel="0" collapsed="false">
      <c r="A2147" s="0" t="n">
        <v>2145</v>
      </c>
      <c r="B2147" s="1" t="s">
        <v>4417</v>
      </c>
      <c r="C2147" s="1" t="s">
        <v>4418</v>
      </c>
      <c r="D2147" s="2" t="n">
        <v>15000</v>
      </c>
      <c r="E2147" s="3" t="n">
        <v>4565</v>
      </c>
      <c r="F2147" s="0" t="s">
        <v>367</v>
      </c>
      <c r="G2147" s="0" t="s">
        <v>23</v>
      </c>
      <c r="H2147" s="0" t="s">
        <v>24</v>
      </c>
      <c r="I2147" s="0" t="n">
        <v>1385534514</v>
      </c>
      <c r="J2147" s="0" t="n">
        <v>1382938914</v>
      </c>
      <c r="K2147" s="9" t="n">
        <f aca="false">FALSE()</f>
        <v>0</v>
      </c>
      <c r="L2147" s="0" t="n">
        <v>89</v>
      </c>
      <c r="M2147" s="9" t="n">
        <f aca="false">FALSE()</f>
        <v>0</v>
      </c>
      <c r="N2147" s="0" t="s">
        <v>2220</v>
      </c>
      <c r="O2147" s="0" t="n">
        <f aca="false">ROUND(E2147/D2147*100,0)</f>
        <v>30</v>
      </c>
      <c r="P2147" s="0" t="n">
        <f aca="false">ROUND(E2147/L2147,2)</f>
        <v>51.29</v>
      </c>
      <c r="Q2147" s="0" t="s">
        <v>2221</v>
      </c>
      <c r="R2147" s="0" t="s">
        <v>2222</v>
      </c>
      <c r="S2147" s="10" t="n">
        <f aca="false">(((J2147/60)/60)/24)+DATE(1970,1,1)</f>
        <v>41575.2374305556</v>
      </c>
      <c r="T2147" s="10" t="n">
        <f aca="false">(((I2147/60)/60)/24)+DATE(1970,1,1)</f>
        <v>41605.2790972222</v>
      </c>
    </row>
    <row r="2148" customFormat="false" ht="35.05" hidden="false" customHeight="false" outlineLevel="0" collapsed="false">
      <c r="A2148" s="0" t="n">
        <v>2146</v>
      </c>
      <c r="B2148" s="1" t="s">
        <v>4419</v>
      </c>
      <c r="C2148" s="1" t="s">
        <v>4420</v>
      </c>
      <c r="D2148" s="2" t="n">
        <v>5000</v>
      </c>
      <c r="E2148" s="3" t="n">
        <v>1</v>
      </c>
      <c r="F2148" s="0" t="s">
        <v>367</v>
      </c>
      <c r="G2148" s="0" t="s">
        <v>23</v>
      </c>
      <c r="H2148" s="0" t="s">
        <v>24</v>
      </c>
      <c r="I2148" s="0" t="n">
        <v>1455207510</v>
      </c>
      <c r="J2148" s="0" t="n">
        <v>1453997910</v>
      </c>
      <c r="K2148" s="9" t="n">
        <f aca="false">FALSE()</f>
        <v>0</v>
      </c>
      <c r="L2148" s="0" t="n">
        <v>1</v>
      </c>
      <c r="M2148" s="9" t="n">
        <f aca="false">FALSE()</f>
        <v>0</v>
      </c>
      <c r="N2148" s="0" t="s">
        <v>2220</v>
      </c>
      <c r="O2148" s="0" t="n">
        <f aca="false">ROUND(E2148/D2148*100,0)</f>
        <v>0</v>
      </c>
      <c r="P2148" s="0" t="n">
        <f aca="false">ROUND(E2148/L2148,2)</f>
        <v>1</v>
      </c>
      <c r="Q2148" s="0" t="s">
        <v>2221</v>
      </c>
      <c r="R2148" s="0" t="s">
        <v>2222</v>
      </c>
      <c r="S2148" s="10" t="n">
        <f aca="false">(((J2148/60)/60)/24)+DATE(1970,1,1)</f>
        <v>42397.6795138889</v>
      </c>
      <c r="T2148" s="10" t="n">
        <f aca="false">(((I2148/60)/60)/24)+DATE(1970,1,1)</f>
        <v>42411.6795138889</v>
      </c>
    </row>
    <row r="2149" customFormat="false" ht="13.8" hidden="false" customHeight="false" outlineLevel="0" collapsed="false">
      <c r="A2149" s="0" t="n">
        <v>2147</v>
      </c>
      <c r="B2149" s="1" t="s">
        <v>4421</v>
      </c>
      <c r="C2149" s="1" t="s">
        <v>4422</v>
      </c>
      <c r="D2149" s="2" t="n">
        <v>390000</v>
      </c>
      <c r="E2149" s="3" t="n">
        <v>2716</v>
      </c>
      <c r="F2149" s="0" t="s">
        <v>367</v>
      </c>
      <c r="G2149" s="0" t="s">
        <v>23</v>
      </c>
      <c r="H2149" s="0" t="s">
        <v>24</v>
      </c>
      <c r="I2149" s="0" t="n">
        <v>1416125148</v>
      </c>
      <c r="J2149" s="0" t="n">
        <v>1413356748</v>
      </c>
      <c r="K2149" s="9" t="n">
        <f aca="false">FALSE()</f>
        <v>0</v>
      </c>
      <c r="L2149" s="0" t="n">
        <v>55</v>
      </c>
      <c r="M2149" s="9" t="n">
        <f aca="false">FALSE()</f>
        <v>0</v>
      </c>
      <c r="N2149" s="0" t="s">
        <v>2220</v>
      </c>
      <c r="O2149" s="0" t="n">
        <f aca="false">ROUND(E2149/D2149*100,0)</f>
        <v>1</v>
      </c>
      <c r="P2149" s="0" t="n">
        <f aca="false">ROUND(E2149/L2149,2)</f>
        <v>49.38</v>
      </c>
      <c r="Q2149" s="0" t="s">
        <v>2221</v>
      </c>
      <c r="R2149" s="0" t="s">
        <v>2222</v>
      </c>
      <c r="S2149" s="10" t="n">
        <f aca="false">(((J2149/60)/60)/24)+DATE(1970,1,1)</f>
        <v>41927.2956944444</v>
      </c>
      <c r="T2149" s="10" t="n">
        <f aca="false">(((I2149/60)/60)/24)+DATE(1970,1,1)</f>
        <v>41959.3373611111</v>
      </c>
    </row>
    <row r="2150" customFormat="false" ht="35.05" hidden="false" customHeight="false" outlineLevel="0" collapsed="false">
      <c r="A2150" s="0" t="n">
        <v>2148</v>
      </c>
      <c r="B2150" s="1" t="s">
        <v>4423</v>
      </c>
      <c r="C2150" s="1" t="s">
        <v>4424</v>
      </c>
      <c r="D2150" s="2" t="n">
        <v>100</v>
      </c>
      <c r="E2150" s="3" t="n">
        <v>2</v>
      </c>
      <c r="F2150" s="0" t="s">
        <v>367</v>
      </c>
      <c r="G2150" s="0" t="s">
        <v>32</v>
      </c>
      <c r="H2150" s="0" t="s">
        <v>33</v>
      </c>
      <c r="I2150" s="0" t="n">
        <v>1427992582</v>
      </c>
      <c r="J2150" s="0" t="n">
        <v>1425404182</v>
      </c>
      <c r="K2150" s="9" t="n">
        <f aca="false">FALSE()</f>
        <v>0</v>
      </c>
      <c r="L2150" s="0" t="n">
        <v>2</v>
      </c>
      <c r="M2150" s="9" t="n">
        <f aca="false">FALSE()</f>
        <v>0</v>
      </c>
      <c r="N2150" s="0" t="s">
        <v>2220</v>
      </c>
      <c r="O2150" s="0" t="n">
        <f aca="false">ROUND(E2150/D2150*100,0)</f>
        <v>2</v>
      </c>
      <c r="P2150" s="0" t="n">
        <f aca="false">ROUND(E2150/L2150,2)</f>
        <v>1</v>
      </c>
      <c r="Q2150" s="0" t="s">
        <v>2221</v>
      </c>
      <c r="R2150" s="0" t="s">
        <v>2222</v>
      </c>
      <c r="S2150" s="10" t="n">
        <f aca="false">(((J2150/60)/60)/24)+DATE(1970,1,1)</f>
        <v>42066.733587963</v>
      </c>
      <c r="T2150" s="10" t="n">
        <f aca="false">(((I2150/60)/60)/24)+DATE(1970,1,1)</f>
        <v>42096.6919212963</v>
      </c>
    </row>
    <row r="2151" customFormat="false" ht="46.25" hidden="false" customHeight="false" outlineLevel="0" collapsed="false">
      <c r="A2151" s="0" t="n">
        <v>2149</v>
      </c>
      <c r="B2151" s="1" t="s">
        <v>4425</v>
      </c>
      <c r="C2151" s="1" t="s">
        <v>4426</v>
      </c>
      <c r="D2151" s="2" t="n">
        <v>2000</v>
      </c>
      <c r="E2151" s="3" t="n">
        <v>0</v>
      </c>
      <c r="F2151" s="0" t="s">
        <v>367</v>
      </c>
      <c r="G2151" s="0" t="s">
        <v>23</v>
      </c>
      <c r="H2151" s="0" t="s">
        <v>24</v>
      </c>
      <c r="I2151" s="0" t="n">
        <v>1280534400</v>
      </c>
      <c r="J2151" s="0" t="n">
        <v>1277512556</v>
      </c>
      <c r="K2151" s="9" t="n">
        <f aca="false">FALSE()</f>
        <v>0</v>
      </c>
      <c r="L2151" s="0" t="n">
        <v>0</v>
      </c>
      <c r="M2151" s="9" t="n">
        <f aca="false">FALSE()</f>
        <v>0</v>
      </c>
      <c r="N2151" s="0" t="s">
        <v>2220</v>
      </c>
      <c r="O2151" s="0" t="n">
        <f aca="false">ROUND(E2151/D2151*100,0)</f>
        <v>0</v>
      </c>
      <c r="P2151" s="0" t="n">
        <f aca="false">ROUND(E2151/L2151,2)</f>
        <v>0</v>
      </c>
      <c r="Q2151" s="0" t="s">
        <v>2221</v>
      </c>
      <c r="R2151" s="0" t="s">
        <v>2222</v>
      </c>
      <c r="S2151" s="10" t="n">
        <f aca="false">(((J2151/60)/60)/24)+DATE(1970,1,1)</f>
        <v>40355.0249537037</v>
      </c>
      <c r="T2151" s="10" t="n">
        <f aca="false">(((I2151/60)/60)/24)+DATE(1970,1,1)</f>
        <v>40390</v>
      </c>
    </row>
    <row r="2152" customFormat="false" ht="13.8" hidden="false" customHeight="false" outlineLevel="0" collapsed="false">
      <c r="A2152" s="0" t="n">
        <v>2150</v>
      </c>
      <c r="B2152" s="1" t="s">
        <v>4427</v>
      </c>
      <c r="C2152" s="1" t="s">
        <v>4428</v>
      </c>
      <c r="D2152" s="2" t="n">
        <v>50000</v>
      </c>
      <c r="E2152" s="3" t="n">
        <v>405</v>
      </c>
      <c r="F2152" s="0" t="s">
        <v>367</v>
      </c>
      <c r="G2152" s="0" t="s">
        <v>421</v>
      </c>
      <c r="H2152" s="0" t="s">
        <v>422</v>
      </c>
      <c r="I2152" s="0" t="n">
        <v>1468392599</v>
      </c>
      <c r="J2152" s="0" t="n">
        <v>1465800599</v>
      </c>
      <c r="K2152" s="9" t="n">
        <f aca="false">FALSE()</f>
        <v>0</v>
      </c>
      <c r="L2152" s="0" t="n">
        <v>4</v>
      </c>
      <c r="M2152" s="9" t="n">
        <f aca="false">FALSE()</f>
        <v>0</v>
      </c>
      <c r="N2152" s="0" t="s">
        <v>2220</v>
      </c>
      <c r="O2152" s="0" t="n">
        <f aca="false">ROUND(E2152/D2152*100,0)</f>
        <v>1</v>
      </c>
      <c r="P2152" s="0" t="n">
        <f aca="false">ROUND(E2152/L2152,2)</f>
        <v>101.25</v>
      </c>
      <c r="Q2152" s="0" t="s">
        <v>2221</v>
      </c>
      <c r="R2152" s="0" t="s">
        <v>2222</v>
      </c>
      <c r="S2152" s="10" t="n">
        <f aca="false">(((J2152/60)/60)/24)+DATE(1970,1,1)</f>
        <v>42534.2847106482</v>
      </c>
      <c r="T2152" s="10" t="n">
        <f aca="false">(((I2152/60)/60)/24)+DATE(1970,1,1)</f>
        <v>42564.2847106482</v>
      </c>
    </row>
    <row r="2153" customFormat="false" ht="35.05" hidden="false" customHeight="false" outlineLevel="0" collapsed="false">
      <c r="A2153" s="0" t="n">
        <v>2151</v>
      </c>
      <c r="B2153" s="1" t="s">
        <v>4429</v>
      </c>
      <c r="C2153" s="1" t="s">
        <v>4430</v>
      </c>
      <c r="D2153" s="2" t="n">
        <v>45000</v>
      </c>
      <c r="E2153" s="3" t="n">
        <v>118</v>
      </c>
      <c r="F2153" s="0" t="s">
        <v>367</v>
      </c>
      <c r="G2153" s="0" t="s">
        <v>23</v>
      </c>
      <c r="H2153" s="0" t="s">
        <v>24</v>
      </c>
      <c r="I2153" s="0" t="n">
        <v>1467231614</v>
      </c>
      <c r="J2153" s="0" t="n">
        <v>1464639614</v>
      </c>
      <c r="K2153" s="9" t="n">
        <f aca="false">FALSE()</f>
        <v>0</v>
      </c>
      <c r="L2153" s="0" t="n">
        <v>6</v>
      </c>
      <c r="M2153" s="9" t="n">
        <f aca="false">FALSE()</f>
        <v>0</v>
      </c>
      <c r="N2153" s="0" t="s">
        <v>2220</v>
      </c>
      <c r="O2153" s="0" t="n">
        <f aca="false">ROUND(E2153/D2153*100,0)</f>
        <v>0</v>
      </c>
      <c r="P2153" s="0" t="n">
        <f aca="false">ROUND(E2153/L2153,2)</f>
        <v>19.67</v>
      </c>
      <c r="Q2153" s="0" t="s">
        <v>2221</v>
      </c>
      <c r="R2153" s="0" t="s">
        <v>2222</v>
      </c>
      <c r="S2153" s="10" t="n">
        <f aca="false">(((J2153/60)/60)/24)+DATE(1970,1,1)</f>
        <v>42520.8473842593</v>
      </c>
      <c r="T2153" s="10" t="n">
        <f aca="false">(((I2153/60)/60)/24)+DATE(1970,1,1)</f>
        <v>42550.8473842593</v>
      </c>
    </row>
    <row r="2154" customFormat="false" ht="35.05" hidden="false" customHeight="false" outlineLevel="0" collapsed="false">
      <c r="A2154" s="0" t="n">
        <v>2152</v>
      </c>
      <c r="B2154" s="1" t="s">
        <v>4431</v>
      </c>
      <c r="C2154" s="1" t="s">
        <v>4432</v>
      </c>
      <c r="D2154" s="2" t="n">
        <v>30000</v>
      </c>
      <c r="E2154" s="3" t="n">
        <v>50</v>
      </c>
      <c r="F2154" s="0" t="s">
        <v>367</v>
      </c>
      <c r="G2154" s="0" t="s">
        <v>23</v>
      </c>
      <c r="H2154" s="0" t="s">
        <v>24</v>
      </c>
      <c r="I2154" s="0" t="n">
        <v>1394909909</v>
      </c>
      <c r="J2154" s="0" t="n">
        <v>1392321509</v>
      </c>
      <c r="K2154" s="9" t="n">
        <f aca="false">FALSE()</f>
        <v>0</v>
      </c>
      <c r="L2154" s="0" t="n">
        <v>4</v>
      </c>
      <c r="M2154" s="9" t="n">
        <f aca="false">FALSE()</f>
        <v>0</v>
      </c>
      <c r="N2154" s="0" t="s">
        <v>2220</v>
      </c>
      <c r="O2154" s="0" t="n">
        <f aca="false">ROUND(E2154/D2154*100,0)</f>
        <v>0</v>
      </c>
      <c r="P2154" s="0" t="n">
        <f aca="false">ROUND(E2154/L2154,2)</f>
        <v>12.5</v>
      </c>
      <c r="Q2154" s="0" t="s">
        <v>2221</v>
      </c>
      <c r="R2154" s="0" t="s">
        <v>2222</v>
      </c>
      <c r="S2154" s="10" t="n">
        <f aca="false">(((J2154/60)/60)/24)+DATE(1970,1,1)</f>
        <v>41683.8322800926</v>
      </c>
      <c r="T2154" s="10" t="n">
        <f aca="false">(((I2154/60)/60)/24)+DATE(1970,1,1)</f>
        <v>41713.7906134259</v>
      </c>
    </row>
    <row r="2155" customFormat="false" ht="35.05" hidden="false" customHeight="false" outlineLevel="0" collapsed="false">
      <c r="A2155" s="0" t="n">
        <v>2153</v>
      </c>
      <c r="B2155" s="1" t="s">
        <v>4433</v>
      </c>
      <c r="C2155" s="1" t="s">
        <v>4434</v>
      </c>
      <c r="D2155" s="2" t="n">
        <v>372625</v>
      </c>
      <c r="E2155" s="3" t="n">
        <v>34</v>
      </c>
      <c r="F2155" s="0" t="s">
        <v>367</v>
      </c>
      <c r="G2155" s="0" t="s">
        <v>23</v>
      </c>
      <c r="H2155" s="0" t="s">
        <v>24</v>
      </c>
      <c r="I2155" s="0" t="n">
        <v>1420876740</v>
      </c>
      <c r="J2155" s="0" t="n">
        <v>1417470718</v>
      </c>
      <c r="K2155" s="9" t="n">
        <f aca="false">FALSE()</f>
        <v>0</v>
      </c>
      <c r="L2155" s="0" t="n">
        <v>4</v>
      </c>
      <c r="M2155" s="9" t="n">
        <f aca="false">FALSE()</f>
        <v>0</v>
      </c>
      <c r="N2155" s="0" t="s">
        <v>2220</v>
      </c>
      <c r="O2155" s="0" t="n">
        <f aca="false">ROUND(E2155/D2155*100,0)</f>
        <v>0</v>
      </c>
      <c r="P2155" s="0" t="n">
        <f aca="false">ROUND(E2155/L2155,2)</f>
        <v>8.5</v>
      </c>
      <c r="Q2155" s="0" t="s">
        <v>2221</v>
      </c>
      <c r="R2155" s="0" t="s">
        <v>2222</v>
      </c>
      <c r="S2155" s="10" t="n">
        <f aca="false">(((J2155/60)/60)/24)+DATE(1970,1,1)</f>
        <v>41974.911087963</v>
      </c>
      <c r="T2155" s="10" t="n">
        <f aca="false">(((I2155/60)/60)/24)+DATE(1970,1,1)</f>
        <v>42014.3326388889</v>
      </c>
    </row>
    <row r="2156" customFormat="false" ht="23.85" hidden="false" customHeight="false" outlineLevel="0" collapsed="false">
      <c r="A2156" s="0" t="n">
        <v>2154</v>
      </c>
      <c r="B2156" s="1" t="s">
        <v>4435</v>
      </c>
      <c r="C2156" s="1" t="s">
        <v>4436</v>
      </c>
      <c r="D2156" s="2" t="n">
        <v>250</v>
      </c>
      <c r="E2156" s="3" t="n">
        <v>2</v>
      </c>
      <c r="F2156" s="0" t="s">
        <v>367</v>
      </c>
      <c r="G2156" s="0" t="s">
        <v>23</v>
      </c>
      <c r="H2156" s="0" t="s">
        <v>24</v>
      </c>
      <c r="I2156" s="0" t="n">
        <v>1390921827</v>
      </c>
      <c r="J2156" s="0" t="n">
        <v>1389193827</v>
      </c>
      <c r="K2156" s="9" t="n">
        <f aca="false">FALSE()</f>
        <v>0</v>
      </c>
      <c r="L2156" s="0" t="n">
        <v>2</v>
      </c>
      <c r="M2156" s="9" t="n">
        <f aca="false">FALSE()</f>
        <v>0</v>
      </c>
      <c r="N2156" s="0" t="s">
        <v>2220</v>
      </c>
      <c r="O2156" s="0" t="n">
        <f aca="false">ROUND(E2156/D2156*100,0)</f>
        <v>1</v>
      </c>
      <c r="P2156" s="0" t="n">
        <f aca="false">ROUND(E2156/L2156,2)</f>
        <v>1</v>
      </c>
      <c r="Q2156" s="0" t="s">
        <v>2221</v>
      </c>
      <c r="R2156" s="0" t="s">
        <v>2222</v>
      </c>
      <c r="S2156" s="10" t="n">
        <f aca="false">(((J2156/60)/60)/24)+DATE(1970,1,1)</f>
        <v>41647.6322569444</v>
      </c>
      <c r="T2156" s="10" t="n">
        <f aca="false">(((I2156/60)/60)/24)+DATE(1970,1,1)</f>
        <v>41667.6322569445</v>
      </c>
    </row>
    <row r="2157" customFormat="false" ht="35.05" hidden="false" customHeight="false" outlineLevel="0" collapsed="false">
      <c r="A2157" s="0" t="n">
        <v>2155</v>
      </c>
      <c r="B2157" s="1" t="s">
        <v>4437</v>
      </c>
      <c r="C2157" s="1" t="s">
        <v>4438</v>
      </c>
      <c r="D2157" s="2" t="n">
        <v>5000</v>
      </c>
      <c r="E2157" s="3" t="n">
        <v>115</v>
      </c>
      <c r="F2157" s="0" t="s">
        <v>367</v>
      </c>
      <c r="G2157" s="0" t="s">
        <v>32</v>
      </c>
      <c r="H2157" s="0" t="s">
        <v>33</v>
      </c>
      <c r="I2157" s="0" t="n">
        <v>1459443385</v>
      </c>
      <c r="J2157" s="0" t="n">
        <v>1456854985</v>
      </c>
      <c r="K2157" s="9" t="n">
        <f aca="false">FALSE()</f>
        <v>0</v>
      </c>
      <c r="L2157" s="0" t="n">
        <v>5</v>
      </c>
      <c r="M2157" s="9" t="n">
        <f aca="false">FALSE()</f>
        <v>0</v>
      </c>
      <c r="N2157" s="0" t="s">
        <v>2220</v>
      </c>
      <c r="O2157" s="0" t="n">
        <f aca="false">ROUND(E2157/D2157*100,0)</f>
        <v>2</v>
      </c>
      <c r="P2157" s="0" t="n">
        <f aca="false">ROUND(E2157/L2157,2)</f>
        <v>23</v>
      </c>
      <c r="Q2157" s="0" t="s">
        <v>2221</v>
      </c>
      <c r="R2157" s="0" t="s">
        <v>2222</v>
      </c>
      <c r="S2157" s="10" t="n">
        <f aca="false">(((J2157/60)/60)/24)+DATE(1970,1,1)</f>
        <v>42430.7475115741</v>
      </c>
      <c r="T2157" s="10" t="n">
        <f aca="false">(((I2157/60)/60)/24)+DATE(1970,1,1)</f>
        <v>42460.7058449074</v>
      </c>
    </row>
    <row r="2158" customFormat="false" ht="35.05" hidden="false" customHeight="false" outlineLevel="0" collapsed="false">
      <c r="A2158" s="0" t="n">
        <v>2156</v>
      </c>
      <c r="B2158" s="1" t="s">
        <v>4439</v>
      </c>
      <c r="C2158" s="1" t="s">
        <v>4440</v>
      </c>
      <c r="D2158" s="2" t="n">
        <v>56000</v>
      </c>
      <c r="E2158" s="3" t="n">
        <v>1493</v>
      </c>
      <c r="F2158" s="0" t="s">
        <v>367</v>
      </c>
      <c r="G2158" s="0" t="s">
        <v>23</v>
      </c>
      <c r="H2158" s="0" t="s">
        <v>24</v>
      </c>
      <c r="I2158" s="0" t="n">
        <v>1379363406</v>
      </c>
      <c r="J2158" s="0" t="n">
        <v>1375475406</v>
      </c>
      <c r="K2158" s="9" t="n">
        <f aca="false">FALSE()</f>
        <v>0</v>
      </c>
      <c r="L2158" s="0" t="n">
        <v>83</v>
      </c>
      <c r="M2158" s="9" t="n">
        <f aca="false">FALSE()</f>
        <v>0</v>
      </c>
      <c r="N2158" s="0" t="s">
        <v>2220</v>
      </c>
      <c r="O2158" s="0" t="n">
        <f aca="false">ROUND(E2158/D2158*100,0)</f>
        <v>3</v>
      </c>
      <c r="P2158" s="0" t="n">
        <f aca="false">ROUND(E2158/L2158,2)</f>
        <v>17.99</v>
      </c>
      <c r="Q2158" s="0" t="s">
        <v>2221</v>
      </c>
      <c r="R2158" s="0" t="s">
        <v>2222</v>
      </c>
      <c r="S2158" s="10" t="n">
        <f aca="false">(((J2158/60)/60)/24)+DATE(1970,1,1)</f>
        <v>41488.8542361111</v>
      </c>
      <c r="T2158" s="10" t="n">
        <f aca="false">(((I2158/60)/60)/24)+DATE(1970,1,1)</f>
        <v>41533.8542361111</v>
      </c>
    </row>
    <row r="2159" customFormat="false" ht="23.85" hidden="false" customHeight="false" outlineLevel="0" collapsed="false">
      <c r="A2159" s="0" t="n">
        <v>2157</v>
      </c>
      <c r="B2159" s="1" t="s">
        <v>4441</v>
      </c>
      <c r="C2159" s="1" t="s">
        <v>4442</v>
      </c>
      <c r="D2159" s="2" t="n">
        <v>75000</v>
      </c>
      <c r="E2159" s="3" t="n">
        <v>21144</v>
      </c>
      <c r="F2159" s="0" t="s">
        <v>367</v>
      </c>
      <c r="G2159" s="0" t="s">
        <v>23</v>
      </c>
      <c r="H2159" s="0" t="s">
        <v>24</v>
      </c>
      <c r="I2159" s="0" t="n">
        <v>1482479940</v>
      </c>
      <c r="J2159" s="0" t="n">
        <v>1479684783</v>
      </c>
      <c r="K2159" s="9" t="n">
        <f aca="false">FALSE()</f>
        <v>0</v>
      </c>
      <c r="L2159" s="0" t="n">
        <v>57</v>
      </c>
      <c r="M2159" s="9" t="n">
        <f aca="false">FALSE()</f>
        <v>0</v>
      </c>
      <c r="N2159" s="0" t="s">
        <v>2220</v>
      </c>
      <c r="O2159" s="0" t="n">
        <f aca="false">ROUND(E2159/D2159*100,0)</f>
        <v>28</v>
      </c>
      <c r="P2159" s="0" t="n">
        <f aca="false">ROUND(E2159/L2159,2)</f>
        <v>370.95</v>
      </c>
      <c r="Q2159" s="0" t="s">
        <v>2221</v>
      </c>
      <c r="R2159" s="0" t="s">
        <v>2222</v>
      </c>
      <c r="S2159" s="10" t="n">
        <f aca="false">(((J2159/60)/60)/24)+DATE(1970,1,1)</f>
        <v>42694.9812847222</v>
      </c>
      <c r="T2159" s="10" t="n">
        <f aca="false">(((I2159/60)/60)/24)+DATE(1970,1,1)</f>
        <v>42727.3326388889</v>
      </c>
    </row>
    <row r="2160" customFormat="false" ht="35.05" hidden="false" customHeight="false" outlineLevel="0" collapsed="false">
      <c r="A2160" s="0" t="n">
        <v>2158</v>
      </c>
      <c r="B2160" s="1" t="s">
        <v>4443</v>
      </c>
      <c r="C2160" s="1" t="s">
        <v>4444</v>
      </c>
      <c r="D2160" s="2" t="n">
        <v>300000</v>
      </c>
      <c r="E2160" s="3" t="n">
        <v>19770.11</v>
      </c>
      <c r="F2160" s="0" t="s">
        <v>367</v>
      </c>
      <c r="G2160" s="0" t="s">
        <v>23</v>
      </c>
      <c r="H2160" s="0" t="s">
        <v>24</v>
      </c>
      <c r="I2160" s="0" t="n">
        <v>1360009774</v>
      </c>
      <c r="J2160" s="0" t="n">
        <v>1356121774</v>
      </c>
      <c r="K2160" s="9" t="n">
        <f aca="false">FALSE()</f>
        <v>0</v>
      </c>
      <c r="L2160" s="0" t="n">
        <v>311</v>
      </c>
      <c r="M2160" s="9" t="n">
        <f aca="false">FALSE()</f>
        <v>0</v>
      </c>
      <c r="N2160" s="0" t="s">
        <v>2220</v>
      </c>
      <c r="O2160" s="0" t="n">
        <f aca="false">ROUND(E2160/D2160*100,0)</f>
        <v>7</v>
      </c>
      <c r="P2160" s="0" t="n">
        <f aca="false">ROUND(E2160/L2160,2)</f>
        <v>63.57</v>
      </c>
      <c r="Q2160" s="0" t="s">
        <v>2221</v>
      </c>
      <c r="R2160" s="0" t="s">
        <v>2222</v>
      </c>
      <c r="S2160" s="10" t="n">
        <f aca="false">(((J2160/60)/60)/24)+DATE(1970,1,1)</f>
        <v>41264.8538657407</v>
      </c>
      <c r="T2160" s="10" t="n">
        <f aca="false">(((I2160/60)/60)/24)+DATE(1970,1,1)</f>
        <v>41309.8538657407</v>
      </c>
    </row>
    <row r="2161" customFormat="false" ht="46.25" hidden="false" customHeight="false" outlineLevel="0" collapsed="false">
      <c r="A2161" s="0" t="n">
        <v>2159</v>
      </c>
      <c r="B2161" s="1" t="s">
        <v>4445</v>
      </c>
      <c r="C2161" s="1" t="s">
        <v>4446</v>
      </c>
      <c r="D2161" s="2" t="n">
        <v>3600</v>
      </c>
      <c r="E2161" s="3" t="n">
        <v>26</v>
      </c>
      <c r="F2161" s="0" t="s">
        <v>367</v>
      </c>
      <c r="G2161" s="0" t="s">
        <v>23</v>
      </c>
      <c r="H2161" s="0" t="s">
        <v>24</v>
      </c>
      <c r="I2161" s="0" t="n">
        <v>1310837574</v>
      </c>
      <c r="J2161" s="0" t="n">
        <v>1308245574</v>
      </c>
      <c r="K2161" s="9" t="n">
        <f aca="false">FALSE()</f>
        <v>0</v>
      </c>
      <c r="L2161" s="0" t="n">
        <v>2</v>
      </c>
      <c r="M2161" s="9" t="n">
        <f aca="false">FALSE()</f>
        <v>0</v>
      </c>
      <c r="N2161" s="0" t="s">
        <v>2220</v>
      </c>
      <c r="O2161" s="0" t="n">
        <f aca="false">ROUND(E2161/D2161*100,0)</f>
        <v>1</v>
      </c>
      <c r="P2161" s="0" t="n">
        <f aca="false">ROUND(E2161/L2161,2)</f>
        <v>13</v>
      </c>
      <c r="Q2161" s="0" t="s">
        <v>2221</v>
      </c>
      <c r="R2161" s="0" t="s">
        <v>2222</v>
      </c>
      <c r="S2161" s="10" t="n">
        <f aca="false">(((J2161/60)/60)/24)+DATE(1970,1,1)</f>
        <v>40710.7311805556</v>
      </c>
      <c r="T2161" s="10" t="n">
        <f aca="false">(((I2161/60)/60)/24)+DATE(1970,1,1)</f>
        <v>40740.7311805556</v>
      </c>
    </row>
    <row r="2162" customFormat="false" ht="35.05" hidden="false" customHeight="false" outlineLevel="0" collapsed="false">
      <c r="A2162" s="0" t="n">
        <v>2160</v>
      </c>
      <c r="B2162" s="1" t="s">
        <v>4447</v>
      </c>
      <c r="C2162" s="1" t="s">
        <v>4448</v>
      </c>
      <c r="D2162" s="2" t="n">
        <v>10000</v>
      </c>
      <c r="E2162" s="3" t="n">
        <v>85</v>
      </c>
      <c r="F2162" s="0" t="s">
        <v>367</v>
      </c>
      <c r="G2162" s="0" t="s">
        <v>23</v>
      </c>
      <c r="H2162" s="0" t="s">
        <v>24</v>
      </c>
      <c r="I2162" s="0" t="n">
        <v>1337447105</v>
      </c>
      <c r="J2162" s="0" t="n">
        <v>1334855105</v>
      </c>
      <c r="K2162" s="9" t="n">
        <f aca="false">FALSE()</f>
        <v>0</v>
      </c>
      <c r="L2162" s="0" t="n">
        <v>16</v>
      </c>
      <c r="M2162" s="9" t="n">
        <f aca="false">FALSE()</f>
        <v>0</v>
      </c>
      <c r="N2162" s="0" t="s">
        <v>2220</v>
      </c>
      <c r="O2162" s="0" t="n">
        <f aca="false">ROUND(E2162/D2162*100,0)</f>
        <v>1</v>
      </c>
      <c r="P2162" s="0" t="n">
        <f aca="false">ROUND(E2162/L2162,2)</f>
        <v>5.31</v>
      </c>
      <c r="Q2162" s="0" t="s">
        <v>2221</v>
      </c>
      <c r="R2162" s="0" t="s">
        <v>2222</v>
      </c>
      <c r="S2162" s="10" t="n">
        <f aca="false">(((J2162/60)/60)/24)+DATE(1970,1,1)</f>
        <v>41018.7118634259</v>
      </c>
      <c r="T2162" s="10" t="n">
        <f aca="false">(((I2162/60)/60)/24)+DATE(1970,1,1)</f>
        <v>41048.7118634259</v>
      </c>
    </row>
    <row r="2163" customFormat="false" ht="23.85" hidden="false" customHeight="false" outlineLevel="0" collapsed="false">
      <c r="A2163" s="0" t="n">
        <v>2161</v>
      </c>
      <c r="B2163" s="1" t="s">
        <v>4449</v>
      </c>
      <c r="C2163" s="1" t="s">
        <v>4450</v>
      </c>
      <c r="D2163" s="2" t="n">
        <v>400</v>
      </c>
      <c r="E2163" s="3" t="n">
        <v>463</v>
      </c>
      <c r="F2163" s="0" t="s">
        <v>22</v>
      </c>
      <c r="G2163" s="0" t="s">
        <v>23</v>
      </c>
      <c r="H2163" s="0" t="s">
        <v>24</v>
      </c>
      <c r="I2163" s="0" t="n">
        <v>1443040059</v>
      </c>
      <c r="J2163" s="0" t="n">
        <v>1440448059</v>
      </c>
      <c r="K2163" s="9" t="n">
        <f aca="false">FALSE()</f>
        <v>0</v>
      </c>
      <c r="L2163" s="0" t="n">
        <v>13</v>
      </c>
      <c r="M2163" s="9" t="n">
        <f aca="false">TRUE()</f>
        <v>1</v>
      </c>
      <c r="N2163" s="0" t="s">
        <v>1635</v>
      </c>
      <c r="O2163" s="0" t="n">
        <f aca="false">ROUND(E2163/D2163*100,0)</f>
        <v>116</v>
      </c>
      <c r="P2163" s="0" t="n">
        <f aca="false">ROUND(E2163/L2163,2)</f>
        <v>35.62</v>
      </c>
      <c r="Q2163" s="0" t="s">
        <v>1636</v>
      </c>
      <c r="R2163" s="0" t="s">
        <v>1637</v>
      </c>
      <c r="S2163" s="10" t="n">
        <f aca="false">(((J2163/60)/60)/24)+DATE(1970,1,1)</f>
        <v>42240.8525347222</v>
      </c>
      <c r="T2163" s="10" t="n">
        <f aca="false">(((I2163/60)/60)/24)+DATE(1970,1,1)</f>
        <v>42270.8525347222</v>
      </c>
    </row>
    <row r="2164" customFormat="false" ht="35.05" hidden="false" customHeight="false" outlineLevel="0" collapsed="false">
      <c r="A2164" s="0" t="n">
        <v>2162</v>
      </c>
      <c r="B2164" s="1" t="s">
        <v>4451</v>
      </c>
      <c r="C2164" s="1" t="s">
        <v>4452</v>
      </c>
      <c r="D2164" s="2" t="n">
        <v>4500</v>
      </c>
      <c r="E2164" s="3" t="n">
        <v>5052</v>
      </c>
      <c r="F2164" s="0" t="s">
        <v>22</v>
      </c>
      <c r="G2164" s="0" t="s">
        <v>23</v>
      </c>
      <c r="H2164" s="0" t="s">
        <v>24</v>
      </c>
      <c r="I2164" s="0" t="n">
        <v>1406226191</v>
      </c>
      <c r="J2164" s="0" t="n">
        <v>1403547791</v>
      </c>
      <c r="K2164" s="9" t="n">
        <f aca="false">FALSE()</f>
        <v>0</v>
      </c>
      <c r="L2164" s="0" t="n">
        <v>58</v>
      </c>
      <c r="M2164" s="9" t="n">
        <f aca="false">TRUE()</f>
        <v>1</v>
      </c>
      <c r="N2164" s="0" t="s">
        <v>1635</v>
      </c>
      <c r="O2164" s="0" t="n">
        <f aca="false">ROUND(E2164/D2164*100,0)</f>
        <v>112</v>
      </c>
      <c r="P2164" s="0" t="n">
        <f aca="false">ROUND(E2164/L2164,2)</f>
        <v>87.1</v>
      </c>
      <c r="Q2164" s="0" t="s">
        <v>1636</v>
      </c>
      <c r="R2164" s="0" t="s">
        <v>1637</v>
      </c>
      <c r="S2164" s="10" t="n">
        <f aca="false">(((J2164/60)/60)/24)+DATE(1970,1,1)</f>
        <v>41813.766099537</v>
      </c>
      <c r="T2164" s="10" t="n">
        <f aca="false">(((I2164/60)/60)/24)+DATE(1970,1,1)</f>
        <v>41844.766099537</v>
      </c>
    </row>
    <row r="2165" customFormat="false" ht="35.05" hidden="false" customHeight="false" outlineLevel="0" collapsed="false">
      <c r="A2165" s="0" t="n">
        <v>2163</v>
      </c>
      <c r="B2165" s="1" t="s">
        <v>4453</v>
      </c>
      <c r="C2165" s="1" t="s">
        <v>4454</v>
      </c>
      <c r="D2165" s="2" t="n">
        <v>2500</v>
      </c>
      <c r="E2165" s="3" t="n">
        <v>3305</v>
      </c>
      <c r="F2165" s="0" t="s">
        <v>22</v>
      </c>
      <c r="G2165" s="0" t="s">
        <v>23</v>
      </c>
      <c r="H2165" s="0" t="s">
        <v>24</v>
      </c>
      <c r="I2165" s="0" t="n">
        <v>1433735400</v>
      </c>
      <c r="J2165" s="0" t="n">
        <v>1429306520</v>
      </c>
      <c r="K2165" s="9" t="n">
        <f aca="false">FALSE()</f>
        <v>0</v>
      </c>
      <c r="L2165" s="0" t="n">
        <v>44</v>
      </c>
      <c r="M2165" s="9" t="n">
        <f aca="false">TRUE()</f>
        <v>1</v>
      </c>
      <c r="N2165" s="0" t="s">
        <v>1635</v>
      </c>
      <c r="O2165" s="0" t="n">
        <f aca="false">ROUND(E2165/D2165*100,0)</f>
        <v>132</v>
      </c>
      <c r="P2165" s="0" t="n">
        <f aca="false">ROUND(E2165/L2165,2)</f>
        <v>75.11</v>
      </c>
      <c r="Q2165" s="0" t="s">
        <v>1636</v>
      </c>
      <c r="R2165" s="0" t="s">
        <v>1637</v>
      </c>
      <c r="S2165" s="10" t="n">
        <f aca="false">(((J2165/60)/60)/24)+DATE(1970,1,1)</f>
        <v>42111.899537037</v>
      </c>
      <c r="T2165" s="10" t="n">
        <f aca="false">(((I2165/60)/60)/24)+DATE(1970,1,1)</f>
        <v>42163.1597222222</v>
      </c>
    </row>
    <row r="2166" customFormat="false" ht="23.85" hidden="false" customHeight="false" outlineLevel="0" collapsed="false">
      <c r="A2166" s="0" t="n">
        <v>2164</v>
      </c>
      <c r="B2166" s="1" t="s">
        <v>4455</v>
      </c>
      <c r="C2166" s="1" t="s">
        <v>4456</v>
      </c>
      <c r="D2166" s="2" t="n">
        <v>5500</v>
      </c>
      <c r="E2166" s="3" t="n">
        <v>5645</v>
      </c>
      <c r="F2166" s="0" t="s">
        <v>22</v>
      </c>
      <c r="G2166" s="0" t="s">
        <v>23</v>
      </c>
      <c r="H2166" s="0" t="s">
        <v>24</v>
      </c>
      <c r="I2166" s="0" t="n">
        <v>1466827140</v>
      </c>
      <c r="J2166" s="0" t="n">
        <v>1464196414</v>
      </c>
      <c r="K2166" s="9" t="n">
        <f aca="false">FALSE()</f>
        <v>0</v>
      </c>
      <c r="L2166" s="0" t="n">
        <v>83</v>
      </c>
      <c r="M2166" s="9" t="n">
        <f aca="false">TRUE()</f>
        <v>1</v>
      </c>
      <c r="N2166" s="0" t="s">
        <v>1635</v>
      </c>
      <c r="O2166" s="0" t="n">
        <f aca="false">ROUND(E2166/D2166*100,0)</f>
        <v>103</v>
      </c>
      <c r="P2166" s="0" t="n">
        <f aca="false">ROUND(E2166/L2166,2)</f>
        <v>68.01</v>
      </c>
      <c r="Q2166" s="0" t="s">
        <v>1636</v>
      </c>
      <c r="R2166" s="0" t="s">
        <v>1637</v>
      </c>
      <c r="S2166" s="10" t="n">
        <f aca="false">(((J2166/60)/60)/24)+DATE(1970,1,1)</f>
        <v>42515.7177546296</v>
      </c>
      <c r="T2166" s="10" t="n">
        <f aca="false">(((I2166/60)/60)/24)+DATE(1970,1,1)</f>
        <v>42546.1659722222</v>
      </c>
    </row>
    <row r="2167" customFormat="false" ht="35.05" hidden="false" customHeight="false" outlineLevel="0" collapsed="false">
      <c r="A2167" s="0" t="n">
        <v>2165</v>
      </c>
      <c r="B2167" s="1" t="s">
        <v>4457</v>
      </c>
      <c r="C2167" s="1" t="s">
        <v>4458</v>
      </c>
      <c r="D2167" s="2" t="n">
        <v>2500</v>
      </c>
      <c r="E2167" s="3" t="n">
        <v>3466</v>
      </c>
      <c r="F2167" s="0" t="s">
        <v>22</v>
      </c>
      <c r="G2167" s="0" t="s">
        <v>188</v>
      </c>
      <c r="H2167" s="0" t="s">
        <v>63</v>
      </c>
      <c r="I2167" s="0" t="n">
        <v>1460127635</v>
      </c>
      <c r="J2167" s="0" t="n">
        <v>1457539235</v>
      </c>
      <c r="K2167" s="9" t="n">
        <f aca="false">FALSE()</f>
        <v>0</v>
      </c>
      <c r="L2167" s="0" t="n">
        <v>117</v>
      </c>
      <c r="M2167" s="9" t="n">
        <f aca="false">TRUE()</f>
        <v>1</v>
      </c>
      <c r="N2167" s="0" t="s">
        <v>1635</v>
      </c>
      <c r="O2167" s="0" t="n">
        <f aca="false">ROUND(E2167/D2167*100,0)</f>
        <v>139</v>
      </c>
      <c r="P2167" s="0" t="n">
        <f aca="false">ROUND(E2167/L2167,2)</f>
        <v>29.62</v>
      </c>
      <c r="Q2167" s="0" t="s">
        <v>1636</v>
      </c>
      <c r="R2167" s="0" t="s">
        <v>1637</v>
      </c>
      <c r="S2167" s="10" t="n">
        <f aca="false">(((J2167/60)/60)/24)+DATE(1970,1,1)</f>
        <v>42438.6670717593</v>
      </c>
      <c r="T2167" s="10" t="n">
        <f aca="false">(((I2167/60)/60)/24)+DATE(1970,1,1)</f>
        <v>42468.6254050926</v>
      </c>
    </row>
    <row r="2168" customFormat="false" ht="46.25" hidden="false" customHeight="false" outlineLevel="0" collapsed="false">
      <c r="A2168" s="0" t="n">
        <v>2166</v>
      </c>
      <c r="B2168" s="1" t="s">
        <v>4459</v>
      </c>
      <c r="C2168" s="1" t="s">
        <v>4460</v>
      </c>
      <c r="D2168" s="2" t="n">
        <v>2000</v>
      </c>
      <c r="E2168" s="3" t="n">
        <v>2932</v>
      </c>
      <c r="F2168" s="0" t="s">
        <v>22</v>
      </c>
      <c r="G2168" s="0" t="s">
        <v>23</v>
      </c>
      <c r="H2168" s="0" t="s">
        <v>24</v>
      </c>
      <c r="I2168" s="0" t="n">
        <v>1417813618</v>
      </c>
      <c r="J2168" s="0" t="n">
        <v>1413922018</v>
      </c>
      <c r="K2168" s="9" t="n">
        <f aca="false">FALSE()</f>
        <v>0</v>
      </c>
      <c r="L2168" s="0" t="n">
        <v>32</v>
      </c>
      <c r="M2168" s="9" t="n">
        <f aca="false">TRUE()</f>
        <v>1</v>
      </c>
      <c r="N2168" s="0" t="s">
        <v>1635</v>
      </c>
      <c r="O2168" s="0" t="n">
        <f aca="false">ROUND(E2168/D2168*100,0)</f>
        <v>147</v>
      </c>
      <c r="P2168" s="0" t="n">
        <f aca="false">ROUND(E2168/L2168,2)</f>
        <v>91.63</v>
      </c>
      <c r="Q2168" s="0" t="s">
        <v>1636</v>
      </c>
      <c r="R2168" s="0" t="s">
        <v>1637</v>
      </c>
      <c r="S2168" s="10" t="n">
        <f aca="false">(((J2168/60)/60)/24)+DATE(1970,1,1)</f>
        <v>41933.8381712963</v>
      </c>
      <c r="T2168" s="10" t="n">
        <f aca="false">(((I2168/60)/60)/24)+DATE(1970,1,1)</f>
        <v>41978.879837963</v>
      </c>
    </row>
    <row r="2169" customFormat="false" ht="23.85" hidden="false" customHeight="false" outlineLevel="0" collapsed="false">
      <c r="A2169" s="0" t="n">
        <v>2167</v>
      </c>
      <c r="B2169" s="1" t="s">
        <v>4461</v>
      </c>
      <c r="C2169" s="1" t="s">
        <v>4462</v>
      </c>
      <c r="D2169" s="2" t="n">
        <v>150</v>
      </c>
      <c r="E2169" s="3" t="n">
        <v>180</v>
      </c>
      <c r="F2169" s="0" t="s">
        <v>22</v>
      </c>
      <c r="G2169" s="0" t="s">
        <v>23</v>
      </c>
      <c r="H2169" s="0" t="s">
        <v>24</v>
      </c>
      <c r="I2169" s="0" t="n">
        <v>1347672937</v>
      </c>
      <c r="J2169" s="0" t="n">
        <v>1346463337</v>
      </c>
      <c r="K2169" s="9" t="n">
        <f aca="false">FALSE()</f>
        <v>0</v>
      </c>
      <c r="L2169" s="0" t="n">
        <v>8</v>
      </c>
      <c r="M2169" s="9" t="n">
        <f aca="false">TRUE()</f>
        <v>1</v>
      </c>
      <c r="N2169" s="0" t="s">
        <v>1635</v>
      </c>
      <c r="O2169" s="0" t="n">
        <f aca="false">ROUND(E2169/D2169*100,0)</f>
        <v>120</v>
      </c>
      <c r="P2169" s="0" t="n">
        <f aca="false">ROUND(E2169/L2169,2)</f>
        <v>22.5</v>
      </c>
      <c r="Q2169" s="0" t="s">
        <v>1636</v>
      </c>
      <c r="R2169" s="0" t="s">
        <v>1637</v>
      </c>
      <c r="S2169" s="10" t="n">
        <f aca="false">(((J2169/60)/60)/24)+DATE(1970,1,1)</f>
        <v>41153.066400463</v>
      </c>
      <c r="T2169" s="10" t="n">
        <f aca="false">(((I2169/60)/60)/24)+DATE(1970,1,1)</f>
        <v>41167.066400463</v>
      </c>
    </row>
    <row r="2170" customFormat="false" ht="35.05" hidden="false" customHeight="false" outlineLevel="0" collapsed="false">
      <c r="A2170" s="0" t="n">
        <v>2168</v>
      </c>
      <c r="B2170" s="1" t="s">
        <v>4463</v>
      </c>
      <c r="C2170" s="1" t="s">
        <v>4464</v>
      </c>
      <c r="D2170" s="2" t="n">
        <v>18000</v>
      </c>
      <c r="E2170" s="3" t="n">
        <v>21884.69</v>
      </c>
      <c r="F2170" s="0" t="s">
        <v>22</v>
      </c>
      <c r="G2170" s="0" t="s">
        <v>23</v>
      </c>
      <c r="H2170" s="0" t="s">
        <v>24</v>
      </c>
      <c r="I2170" s="0" t="n">
        <v>1486702800</v>
      </c>
      <c r="J2170" s="0" t="n">
        <v>1484058261</v>
      </c>
      <c r="K2170" s="9" t="n">
        <f aca="false">FALSE()</f>
        <v>0</v>
      </c>
      <c r="L2170" s="0" t="n">
        <v>340</v>
      </c>
      <c r="M2170" s="9" t="n">
        <f aca="false">TRUE()</f>
        <v>1</v>
      </c>
      <c r="N2170" s="0" t="s">
        <v>1635</v>
      </c>
      <c r="O2170" s="0" t="n">
        <f aca="false">ROUND(E2170/D2170*100,0)</f>
        <v>122</v>
      </c>
      <c r="P2170" s="0" t="n">
        <f aca="false">ROUND(E2170/L2170,2)</f>
        <v>64.37</v>
      </c>
      <c r="Q2170" s="0" t="s">
        <v>1636</v>
      </c>
      <c r="R2170" s="0" t="s">
        <v>1637</v>
      </c>
      <c r="S2170" s="10" t="n">
        <f aca="false">(((J2170/60)/60)/24)+DATE(1970,1,1)</f>
        <v>42745.6002430556</v>
      </c>
      <c r="T2170" s="10" t="n">
        <f aca="false">(((I2170/60)/60)/24)+DATE(1970,1,1)</f>
        <v>42776.2083333333</v>
      </c>
    </row>
    <row r="2171" customFormat="false" ht="46.25" hidden="false" customHeight="false" outlineLevel="0" collapsed="false">
      <c r="A2171" s="0" t="n">
        <v>2169</v>
      </c>
      <c r="B2171" s="1" t="s">
        <v>4465</v>
      </c>
      <c r="C2171" s="1" t="s">
        <v>4466</v>
      </c>
      <c r="D2171" s="2" t="n">
        <v>153</v>
      </c>
      <c r="E2171" s="3" t="n">
        <v>153</v>
      </c>
      <c r="F2171" s="0" t="s">
        <v>22</v>
      </c>
      <c r="G2171" s="0" t="s">
        <v>23</v>
      </c>
      <c r="H2171" s="0" t="s">
        <v>24</v>
      </c>
      <c r="I2171" s="0" t="n">
        <v>1488473351</v>
      </c>
      <c r="J2171" s="0" t="n">
        <v>1488214151</v>
      </c>
      <c r="K2171" s="9" t="n">
        <f aca="false">FALSE()</f>
        <v>0</v>
      </c>
      <c r="L2171" s="0" t="n">
        <v>7</v>
      </c>
      <c r="M2171" s="9" t="n">
        <f aca="false">TRUE()</f>
        <v>1</v>
      </c>
      <c r="N2171" s="0" t="s">
        <v>1635</v>
      </c>
      <c r="O2171" s="0" t="n">
        <f aca="false">ROUND(E2171/D2171*100,0)</f>
        <v>100</v>
      </c>
      <c r="P2171" s="0" t="n">
        <f aca="false">ROUND(E2171/L2171,2)</f>
        <v>21.86</v>
      </c>
      <c r="Q2171" s="0" t="s">
        <v>1636</v>
      </c>
      <c r="R2171" s="0" t="s">
        <v>1637</v>
      </c>
      <c r="S2171" s="10" t="n">
        <f aca="false">(((J2171/60)/60)/24)+DATE(1970,1,1)</f>
        <v>42793.7008217593</v>
      </c>
      <c r="T2171" s="10" t="n">
        <f aca="false">(((I2171/60)/60)/24)+DATE(1970,1,1)</f>
        <v>42796.7008217593</v>
      </c>
    </row>
    <row r="2172" customFormat="false" ht="35.05" hidden="false" customHeight="false" outlineLevel="0" collapsed="false">
      <c r="A2172" s="0" t="n">
        <v>2170</v>
      </c>
      <c r="B2172" s="1" t="s">
        <v>4467</v>
      </c>
      <c r="C2172" s="1" t="s">
        <v>4468</v>
      </c>
      <c r="D2172" s="2" t="n">
        <v>350</v>
      </c>
      <c r="E2172" s="3" t="n">
        <v>633</v>
      </c>
      <c r="F2172" s="0" t="s">
        <v>22</v>
      </c>
      <c r="G2172" s="0" t="s">
        <v>23</v>
      </c>
      <c r="H2172" s="0" t="s">
        <v>24</v>
      </c>
      <c r="I2172" s="0" t="n">
        <v>1440266422</v>
      </c>
      <c r="J2172" s="0" t="n">
        <v>1436810422</v>
      </c>
      <c r="K2172" s="9" t="n">
        <f aca="false">FALSE()</f>
        <v>0</v>
      </c>
      <c r="L2172" s="0" t="n">
        <v>19</v>
      </c>
      <c r="M2172" s="9" t="n">
        <f aca="false">TRUE()</f>
        <v>1</v>
      </c>
      <c r="N2172" s="0" t="s">
        <v>1635</v>
      </c>
      <c r="O2172" s="0" t="n">
        <f aca="false">ROUND(E2172/D2172*100,0)</f>
        <v>181</v>
      </c>
      <c r="P2172" s="0" t="n">
        <f aca="false">ROUND(E2172/L2172,2)</f>
        <v>33.32</v>
      </c>
      <c r="Q2172" s="0" t="s">
        <v>1636</v>
      </c>
      <c r="R2172" s="0" t="s">
        <v>1637</v>
      </c>
      <c r="S2172" s="10" t="n">
        <f aca="false">(((J2172/60)/60)/24)+DATE(1970,1,1)</f>
        <v>42198.7502546296</v>
      </c>
      <c r="T2172" s="10" t="n">
        <f aca="false">(((I2172/60)/60)/24)+DATE(1970,1,1)</f>
        <v>42238.7502546296</v>
      </c>
    </row>
    <row r="2173" customFormat="false" ht="35.05" hidden="false" customHeight="false" outlineLevel="0" collapsed="false">
      <c r="A2173" s="0" t="n">
        <v>2171</v>
      </c>
      <c r="B2173" s="1" t="s">
        <v>4469</v>
      </c>
      <c r="C2173" s="1" t="s">
        <v>4470</v>
      </c>
      <c r="D2173" s="2" t="n">
        <v>4000</v>
      </c>
      <c r="E2173" s="3" t="n">
        <v>4243</v>
      </c>
      <c r="F2173" s="0" t="s">
        <v>22</v>
      </c>
      <c r="G2173" s="0" t="s">
        <v>23</v>
      </c>
      <c r="H2173" s="0" t="s">
        <v>24</v>
      </c>
      <c r="I2173" s="0" t="n">
        <v>1434949200</v>
      </c>
      <c r="J2173" s="0" t="n">
        <v>1431903495</v>
      </c>
      <c r="K2173" s="9" t="n">
        <f aca="false">FALSE()</f>
        <v>0</v>
      </c>
      <c r="L2173" s="0" t="n">
        <v>47</v>
      </c>
      <c r="M2173" s="9" t="n">
        <f aca="false">TRUE()</f>
        <v>1</v>
      </c>
      <c r="N2173" s="0" t="s">
        <v>1635</v>
      </c>
      <c r="O2173" s="0" t="n">
        <f aca="false">ROUND(E2173/D2173*100,0)</f>
        <v>106</v>
      </c>
      <c r="P2173" s="0" t="n">
        <f aca="false">ROUND(E2173/L2173,2)</f>
        <v>90.28</v>
      </c>
      <c r="Q2173" s="0" t="s">
        <v>1636</v>
      </c>
      <c r="R2173" s="0" t="s">
        <v>1637</v>
      </c>
      <c r="S2173" s="10" t="n">
        <f aca="false">(((J2173/60)/60)/24)+DATE(1970,1,1)</f>
        <v>42141.9571180556</v>
      </c>
      <c r="T2173" s="10" t="n">
        <f aca="false">(((I2173/60)/60)/24)+DATE(1970,1,1)</f>
        <v>42177.2083333333</v>
      </c>
    </row>
    <row r="2174" customFormat="false" ht="35.05" hidden="false" customHeight="false" outlineLevel="0" collapsed="false">
      <c r="A2174" s="0" t="n">
        <v>2172</v>
      </c>
      <c r="B2174" s="1" t="s">
        <v>4471</v>
      </c>
      <c r="C2174" s="1" t="s">
        <v>4472</v>
      </c>
      <c r="D2174" s="2" t="n">
        <v>1000</v>
      </c>
      <c r="E2174" s="3" t="n">
        <v>1000</v>
      </c>
      <c r="F2174" s="0" t="s">
        <v>22</v>
      </c>
      <c r="G2174" s="0" t="s">
        <v>23</v>
      </c>
      <c r="H2174" s="0" t="s">
        <v>24</v>
      </c>
      <c r="I2174" s="0" t="n">
        <v>1429365320</v>
      </c>
      <c r="J2174" s="0" t="n">
        <v>1426773320</v>
      </c>
      <c r="K2174" s="9" t="n">
        <f aca="false">FALSE()</f>
        <v>0</v>
      </c>
      <c r="L2174" s="0" t="n">
        <v>13</v>
      </c>
      <c r="M2174" s="9" t="n">
        <f aca="false">TRUE()</f>
        <v>1</v>
      </c>
      <c r="N2174" s="0" t="s">
        <v>1635</v>
      </c>
      <c r="O2174" s="0" t="n">
        <f aca="false">ROUND(E2174/D2174*100,0)</f>
        <v>100</v>
      </c>
      <c r="P2174" s="0" t="n">
        <f aca="false">ROUND(E2174/L2174,2)</f>
        <v>76.92</v>
      </c>
      <c r="Q2174" s="0" t="s">
        <v>1636</v>
      </c>
      <c r="R2174" s="0" t="s">
        <v>1637</v>
      </c>
      <c r="S2174" s="10" t="n">
        <f aca="false">(((J2174/60)/60)/24)+DATE(1970,1,1)</f>
        <v>42082.5800925926</v>
      </c>
      <c r="T2174" s="10" t="n">
        <f aca="false">(((I2174/60)/60)/24)+DATE(1970,1,1)</f>
        <v>42112.5800925926</v>
      </c>
    </row>
    <row r="2175" customFormat="false" ht="35.05" hidden="false" customHeight="false" outlineLevel="0" collapsed="false">
      <c r="A2175" s="0" t="n">
        <v>2173</v>
      </c>
      <c r="B2175" s="1" t="s">
        <v>4473</v>
      </c>
      <c r="C2175" s="1" t="s">
        <v>4474</v>
      </c>
      <c r="D2175" s="2" t="n">
        <v>4200</v>
      </c>
      <c r="E2175" s="3" t="n">
        <v>5331</v>
      </c>
      <c r="F2175" s="0" t="s">
        <v>22</v>
      </c>
      <c r="G2175" s="0" t="s">
        <v>23</v>
      </c>
      <c r="H2175" s="0" t="s">
        <v>24</v>
      </c>
      <c r="I2175" s="0" t="n">
        <v>1378785540</v>
      </c>
      <c r="J2175" s="0" t="n">
        <v>1376066243</v>
      </c>
      <c r="K2175" s="9" t="n">
        <f aca="false">FALSE()</f>
        <v>0</v>
      </c>
      <c r="L2175" s="0" t="n">
        <v>90</v>
      </c>
      <c r="M2175" s="9" t="n">
        <f aca="false">TRUE()</f>
        <v>1</v>
      </c>
      <c r="N2175" s="0" t="s">
        <v>1635</v>
      </c>
      <c r="O2175" s="0" t="n">
        <f aca="false">ROUND(E2175/D2175*100,0)</f>
        <v>127</v>
      </c>
      <c r="P2175" s="0" t="n">
        <f aca="false">ROUND(E2175/L2175,2)</f>
        <v>59.23</v>
      </c>
      <c r="Q2175" s="0" t="s">
        <v>1636</v>
      </c>
      <c r="R2175" s="0" t="s">
        <v>1637</v>
      </c>
      <c r="S2175" s="10" t="n">
        <f aca="false">(((J2175/60)/60)/24)+DATE(1970,1,1)</f>
        <v>41495.6926273148</v>
      </c>
      <c r="T2175" s="10" t="n">
        <f aca="false">(((I2175/60)/60)/24)+DATE(1970,1,1)</f>
        <v>41527.1659722222</v>
      </c>
    </row>
    <row r="2176" customFormat="false" ht="35.05" hidden="false" customHeight="false" outlineLevel="0" collapsed="false">
      <c r="A2176" s="0" t="n">
        <v>2174</v>
      </c>
      <c r="B2176" s="1" t="s">
        <v>4475</v>
      </c>
      <c r="C2176" s="1" t="s">
        <v>4476</v>
      </c>
      <c r="D2176" s="2" t="n">
        <v>4000</v>
      </c>
      <c r="E2176" s="3" t="n">
        <v>4119</v>
      </c>
      <c r="F2176" s="0" t="s">
        <v>22</v>
      </c>
      <c r="G2176" s="0" t="s">
        <v>32</v>
      </c>
      <c r="H2176" s="0" t="s">
        <v>33</v>
      </c>
      <c r="I2176" s="0" t="n">
        <v>1462453307</v>
      </c>
      <c r="J2176" s="0" t="n">
        <v>1459861307</v>
      </c>
      <c r="K2176" s="9" t="n">
        <f aca="false">FALSE()</f>
        <v>0</v>
      </c>
      <c r="L2176" s="0" t="n">
        <v>63</v>
      </c>
      <c r="M2176" s="9" t="n">
        <f aca="false">TRUE()</f>
        <v>1</v>
      </c>
      <c r="N2176" s="0" t="s">
        <v>1635</v>
      </c>
      <c r="O2176" s="0" t="n">
        <f aca="false">ROUND(E2176/D2176*100,0)</f>
        <v>103</v>
      </c>
      <c r="P2176" s="0" t="n">
        <f aca="false">ROUND(E2176/L2176,2)</f>
        <v>65.38</v>
      </c>
      <c r="Q2176" s="0" t="s">
        <v>1636</v>
      </c>
      <c r="R2176" s="0" t="s">
        <v>1637</v>
      </c>
      <c r="S2176" s="10" t="n">
        <f aca="false">(((J2176/60)/60)/24)+DATE(1970,1,1)</f>
        <v>42465.5429050926</v>
      </c>
      <c r="T2176" s="10" t="n">
        <f aca="false">(((I2176/60)/60)/24)+DATE(1970,1,1)</f>
        <v>42495.5429050926</v>
      </c>
    </row>
    <row r="2177" customFormat="false" ht="35.05" hidden="false" customHeight="false" outlineLevel="0" collapsed="false">
      <c r="A2177" s="0" t="n">
        <v>2175</v>
      </c>
      <c r="B2177" s="1" t="s">
        <v>4477</v>
      </c>
      <c r="C2177" s="1" t="s">
        <v>4478</v>
      </c>
      <c r="D2177" s="2" t="n">
        <v>700</v>
      </c>
      <c r="E2177" s="3" t="n">
        <v>1750</v>
      </c>
      <c r="F2177" s="0" t="s">
        <v>22</v>
      </c>
      <c r="G2177" s="0" t="s">
        <v>23</v>
      </c>
      <c r="H2177" s="0" t="s">
        <v>24</v>
      </c>
      <c r="I2177" s="0" t="n">
        <v>1469059986</v>
      </c>
      <c r="J2177" s="0" t="n">
        <v>1468455186</v>
      </c>
      <c r="K2177" s="9" t="n">
        <f aca="false">FALSE()</f>
        <v>0</v>
      </c>
      <c r="L2177" s="0" t="n">
        <v>26</v>
      </c>
      <c r="M2177" s="9" t="n">
        <f aca="false">TRUE()</f>
        <v>1</v>
      </c>
      <c r="N2177" s="0" t="s">
        <v>1635</v>
      </c>
      <c r="O2177" s="0" t="n">
        <f aca="false">ROUND(E2177/D2177*100,0)</f>
        <v>250</v>
      </c>
      <c r="P2177" s="0" t="n">
        <f aca="false">ROUND(E2177/L2177,2)</f>
        <v>67.31</v>
      </c>
      <c r="Q2177" s="0" t="s">
        <v>1636</v>
      </c>
      <c r="R2177" s="0" t="s">
        <v>1637</v>
      </c>
      <c r="S2177" s="10" t="n">
        <f aca="false">(((J2177/60)/60)/24)+DATE(1970,1,1)</f>
        <v>42565.0090972222</v>
      </c>
      <c r="T2177" s="10" t="n">
        <f aca="false">(((I2177/60)/60)/24)+DATE(1970,1,1)</f>
        <v>42572.0090972222</v>
      </c>
    </row>
    <row r="2178" customFormat="false" ht="35.05" hidden="false" customHeight="false" outlineLevel="0" collapsed="false">
      <c r="A2178" s="0" t="n">
        <v>2176</v>
      </c>
      <c r="B2178" s="1" t="s">
        <v>4479</v>
      </c>
      <c r="C2178" s="1" t="s">
        <v>4480</v>
      </c>
      <c r="D2178" s="2" t="n">
        <v>5000</v>
      </c>
      <c r="E2178" s="3" t="n">
        <v>6301</v>
      </c>
      <c r="F2178" s="0" t="s">
        <v>22</v>
      </c>
      <c r="G2178" s="0" t="s">
        <v>23</v>
      </c>
      <c r="H2178" s="0" t="s">
        <v>24</v>
      </c>
      <c r="I2178" s="0" t="n">
        <v>1430579509</v>
      </c>
      <c r="J2178" s="0" t="n">
        <v>1427987509</v>
      </c>
      <c r="K2178" s="9" t="n">
        <f aca="false">FALSE()</f>
        <v>0</v>
      </c>
      <c r="L2178" s="0" t="n">
        <v>71</v>
      </c>
      <c r="M2178" s="9" t="n">
        <f aca="false">TRUE()</f>
        <v>1</v>
      </c>
      <c r="N2178" s="0" t="s">
        <v>1635</v>
      </c>
      <c r="O2178" s="0" t="n">
        <f aca="false">ROUND(E2178/D2178*100,0)</f>
        <v>126</v>
      </c>
      <c r="P2178" s="0" t="n">
        <f aca="false">ROUND(E2178/L2178,2)</f>
        <v>88.75</v>
      </c>
      <c r="Q2178" s="0" t="s">
        <v>1636</v>
      </c>
      <c r="R2178" s="0" t="s">
        <v>1637</v>
      </c>
      <c r="S2178" s="10" t="n">
        <f aca="false">(((J2178/60)/60)/24)+DATE(1970,1,1)</f>
        <v>42096.6332060185</v>
      </c>
      <c r="T2178" s="10" t="n">
        <f aca="false">(((I2178/60)/60)/24)+DATE(1970,1,1)</f>
        <v>42126.6332060185</v>
      </c>
    </row>
    <row r="2179" customFormat="false" ht="57.45" hidden="false" customHeight="false" outlineLevel="0" collapsed="false">
      <c r="A2179" s="0" t="n">
        <v>2177</v>
      </c>
      <c r="B2179" s="1" t="s">
        <v>4481</v>
      </c>
      <c r="C2179" s="1" t="s">
        <v>4482</v>
      </c>
      <c r="D2179" s="2" t="n">
        <v>2500</v>
      </c>
      <c r="E2179" s="3" t="n">
        <v>2503</v>
      </c>
      <c r="F2179" s="0" t="s">
        <v>22</v>
      </c>
      <c r="G2179" s="0" t="s">
        <v>23</v>
      </c>
      <c r="H2179" s="0" t="s">
        <v>24</v>
      </c>
      <c r="I2179" s="0" t="n">
        <v>1465192867</v>
      </c>
      <c r="J2179" s="0" t="n">
        <v>1463032867</v>
      </c>
      <c r="K2179" s="9" t="n">
        <f aca="false">FALSE()</f>
        <v>0</v>
      </c>
      <c r="L2179" s="0" t="n">
        <v>38</v>
      </c>
      <c r="M2179" s="9" t="n">
        <f aca="false">TRUE()</f>
        <v>1</v>
      </c>
      <c r="N2179" s="0" t="s">
        <v>1635</v>
      </c>
      <c r="O2179" s="0" t="n">
        <f aca="false">ROUND(E2179/D2179*100,0)</f>
        <v>100</v>
      </c>
      <c r="P2179" s="0" t="n">
        <f aca="false">ROUND(E2179/L2179,2)</f>
        <v>65.87</v>
      </c>
      <c r="Q2179" s="0" t="s">
        <v>1636</v>
      </c>
      <c r="R2179" s="0" t="s">
        <v>1637</v>
      </c>
      <c r="S2179" s="10" t="n">
        <f aca="false">(((J2179/60)/60)/24)+DATE(1970,1,1)</f>
        <v>42502.250775463</v>
      </c>
      <c r="T2179" s="10" t="n">
        <f aca="false">(((I2179/60)/60)/24)+DATE(1970,1,1)</f>
        <v>42527.250775463</v>
      </c>
    </row>
    <row r="2180" customFormat="false" ht="35.05" hidden="false" customHeight="false" outlineLevel="0" collapsed="false">
      <c r="A2180" s="0" t="n">
        <v>2178</v>
      </c>
      <c r="B2180" s="1" t="s">
        <v>4483</v>
      </c>
      <c r="C2180" s="1" t="s">
        <v>4484</v>
      </c>
      <c r="D2180" s="2" t="n">
        <v>25000</v>
      </c>
      <c r="E2180" s="3" t="n">
        <v>34660</v>
      </c>
      <c r="F2180" s="0" t="s">
        <v>22</v>
      </c>
      <c r="G2180" s="0" t="s">
        <v>23</v>
      </c>
      <c r="H2180" s="0" t="s">
        <v>24</v>
      </c>
      <c r="I2180" s="0" t="n">
        <v>1484752597</v>
      </c>
      <c r="J2180" s="0" t="n">
        <v>1482160597</v>
      </c>
      <c r="K2180" s="9" t="n">
        <f aca="false">FALSE()</f>
        <v>0</v>
      </c>
      <c r="L2180" s="0" t="n">
        <v>859</v>
      </c>
      <c r="M2180" s="9" t="n">
        <f aca="false">TRUE()</f>
        <v>1</v>
      </c>
      <c r="N2180" s="0" t="s">
        <v>1635</v>
      </c>
      <c r="O2180" s="0" t="n">
        <f aca="false">ROUND(E2180/D2180*100,0)</f>
        <v>139</v>
      </c>
      <c r="P2180" s="0" t="n">
        <f aca="false">ROUND(E2180/L2180,2)</f>
        <v>40.35</v>
      </c>
      <c r="Q2180" s="0" t="s">
        <v>1636</v>
      </c>
      <c r="R2180" s="0" t="s">
        <v>1637</v>
      </c>
      <c r="S2180" s="10" t="n">
        <f aca="false">(((J2180/60)/60)/24)+DATE(1970,1,1)</f>
        <v>42723.6365393518</v>
      </c>
      <c r="T2180" s="10" t="n">
        <f aca="false">(((I2180/60)/60)/24)+DATE(1970,1,1)</f>
        <v>42753.6365393519</v>
      </c>
    </row>
    <row r="2181" customFormat="false" ht="35.05" hidden="false" customHeight="false" outlineLevel="0" collapsed="false">
      <c r="A2181" s="0" t="n">
        <v>2179</v>
      </c>
      <c r="B2181" s="1" t="s">
        <v>4485</v>
      </c>
      <c r="C2181" s="1" t="s">
        <v>4486</v>
      </c>
      <c r="D2181" s="2" t="n">
        <v>1000</v>
      </c>
      <c r="E2181" s="3" t="n">
        <v>1614</v>
      </c>
      <c r="F2181" s="0" t="s">
        <v>22</v>
      </c>
      <c r="G2181" s="0" t="s">
        <v>23</v>
      </c>
      <c r="H2181" s="0" t="s">
        <v>24</v>
      </c>
      <c r="I2181" s="0" t="n">
        <v>1428725192</v>
      </c>
      <c r="J2181" s="0" t="n">
        <v>1426133192</v>
      </c>
      <c r="K2181" s="9" t="n">
        <f aca="false">FALSE()</f>
        <v>0</v>
      </c>
      <c r="L2181" s="0" t="n">
        <v>21</v>
      </c>
      <c r="M2181" s="9" t="n">
        <f aca="false">TRUE()</f>
        <v>1</v>
      </c>
      <c r="N2181" s="0" t="s">
        <v>1635</v>
      </c>
      <c r="O2181" s="0" t="n">
        <f aca="false">ROUND(E2181/D2181*100,0)</f>
        <v>161</v>
      </c>
      <c r="P2181" s="0" t="n">
        <f aca="false">ROUND(E2181/L2181,2)</f>
        <v>76.86</v>
      </c>
      <c r="Q2181" s="0" t="s">
        <v>1636</v>
      </c>
      <c r="R2181" s="0" t="s">
        <v>1637</v>
      </c>
      <c r="S2181" s="10" t="n">
        <f aca="false">(((J2181/60)/60)/24)+DATE(1970,1,1)</f>
        <v>42075.1712037037</v>
      </c>
      <c r="T2181" s="10" t="n">
        <f aca="false">(((I2181/60)/60)/24)+DATE(1970,1,1)</f>
        <v>42105.1712037037</v>
      </c>
    </row>
    <row r="2182" customFormat="false" ht="23.85" hidden="false" customHeight="false" outlineLevel="0" collapsed="false">
      <c r="A2182" s="0" t="n">
        <v>2180</v>
      </c>
      <c r="B2182" s="1" t="s">
        <v>4487</v>
      </c>
      <c r="C2182" s="1" t="s">
        <v>4488</v>
      </c>
      <c r="D2182" s="2" t="n">
        <v>5000</v>
      </c>
      <c r="E2182" s="3" t="n">
        <v>5359.21</v>
      </c>
      <c r="F2182" s="0" t="s">
        <v>22</v>
      </c>
      <c r="G2182" s="0" t="s">
        <v>23</v>
      </c>
      <c r="H2182" s="0" t="s">
        <v>24</v>
      </c>
      <c r="I2182" s="0" t="n">
        <v>1447434268</v>
      </c>
      <c r="J2182" s="0" t="n">
        <v>1443801868</v>
      </c>
      <c r="K2182" s="9" t="n">
        <f aca="false">FALSE()</f>
        <v>0</v>
      </c>
      <c r="L2182" s="0" t="n">
        <v>78</v>
      </c>
      <c r="M2182" s="9" t="n">
        <f aca="false">TRUE()</f>
        <v>1</v>
      </c>
      <c r="N2182" s="0" t="s">
        <v>1635</v>
      </c>
      <c r="O2182" s="0" t="n">
        <f aca="false">ROUND(E2182/D2182*100,0)</f>
        <v>107</v>
      </c>
      <c r="P2182" s="0" t="n">
        <f aca="false">ROUND(E2182/L2182,2)</f>
        <v>68.71</v>
      </c>
      <c r="Q2182" s="0" t="s">
        <v>1636</v>
      </c>
      <c r="R2182" s="0" t="s">
        <v>1637</v>
      </c>
      <c r="S2182" s="10" t="n">
        <f aca="false">(((J2182/60)/60)/24)+DATE(1970,1,1)</f>
        <v>42279.6697685185</v>
      </c>
      <c r="T2182" s="10" t="n">
        <f aca="false">(((I2182/60)/60)/24)+DATE(1970,1,1)</f>
        <v>42321.7114351852</v>
      </c>
    </row>
    <row r="2183" customFormat="false" ht="46.25" hidden="false" customHeight="false" outlineLevel="0" collapsed="false">
      <c r="A2183" s="0" t="n">
        <v>2181</v>
      </c>
      <c r="B2183" s="1" t="s">
        <v>4489</v>
      </c>
      <c r="C2183" s="1" t="s">
        <v>4490</v>
      </c>
      <c r="D2183" s="2" t="n">
        <v>2000</v>
      </c>
      <c r="E2183" s="3" t="n">
        <v>3062</v>
      </c>
      <c r="F2183" s="0" t="s">
        <v>22</v>
      </c>
      <c r="G2183" s="0" t="s">
        <v>23</v>
      </c>
      <c r="H2183" s="0" t="s">
        <v>24</v>
      </c>
      <c r="I2183" s="0" t="n">
        <v>1487635653</v>
      </c>
      <c r="J2183" s="0" t="n">
        <v>1486426053</v>
      </c>
      <c r="K2183" s="9" t="n">
        <f aca="false">FALSE()</f>
        <v>0</v>
      </c>
      <c r="L2183" s="0" t="n">
        <v>53</v>
      </c>
      <c r="M2183" s="9" t="n">
        <f aca="false">TRUE()</f>
        <v>1</v>
      </c>
      <c r="N2183" s="0" t="s">
        <v>4491</v>
      </c>
      <c r="O2183" s="0" t="n">
        <f aca="false">ROUND(E2183/D2183*100,0)</f>
        <v>153</v>
      </c>
      <c r="P2183" s="0" t="n">
        <f aca="false">ROUND(E2183/L2183,2)</f>
        <v>57.77</v>
      </c>
      <c r="Q2183" s="0" t="s">
        <v>2221</v>
      </c>
      <c r="R2183" s="0" t="s">
        <v>4492</v>
      </c>
      <c r="S2183" s="10" t="n">
        <f aca="false">(((J2183/60)/60)/24)+DATE(1970,1,1)</f>
        <v>42773.0052430556</v>
      </c>
      <c r="T2183" s="10" t="n">
        <f aca="false">(((I2183/60)/60)/24)+DATE(1970,1,1)</f>
        <v>42787.0052430556</v>
      </c>
    </row>
    <row r="2184" customFormat="false" ht="35.05" hidden="false" customHeight="false" outlineLevel="0" collapsed="false">
      <c r="A2184" s="0" t="n">
        <v>2182</v>
      </c>
      <c r="B2184" s="1" t="s">
        <v>4493</v>
      </c>
      <c r="C2184" s="1" t="s">
        <v>4494</v>
      </c>
      <c r="D2184" s="2" t="n">
        <v>3000</v>
      </c>
      <c r="E2184" s="3" t="n">
        <v>15725</v>
      </c>
      <c r="F2184" s="0" t="s">
        <v>22</v>
      </c>
      <c r="G2184" s="0" t="s">
        <v>168</v>
      </c>
      <c r="H2184" s="0" t="s">
        <v>169</v>
      </c>
      <c r="I2184" s="0" t="n">
        <v>1412285825</v>
      </c>
      <c r="J2184" s="0" t="n">
        <v>1409261825</v>
      </c>
      <c r="K2184" s="9" t="n">
        <f aca="false">FALSE()</f>
        <v>0</v>
      </c>
      <c r="L2184" s="0" t="n">
        <v>356</v>
      </c>
      <c r="M2184" s="9" t="n">
        <f aca="false">TRUE()</f>
        <v>1</v>
      </c>
      <c r="N2184" s="0" t="s">
        <v>4491</v>
      </c>
      <c r="O2184" s="0" t="n">
        <f aca="false">ROUND(E2184/D2184*100,0)</f>
        <v>524</v>
      </c>
      <c r="P2184" s="0" t="n">
        <f aca="false">ROUND(E2184/L2184,2)</f>
        <v>44.17</v>
      </c>
      <c r="Q2184" s="0" t="s">
        <v>2221</v>
      </c>
      <c r="R2184" s="0" t="s">
        <v>4492</v>
      </c>
      <c r="S2184" s="10" t="n">
        <f aca="false">(((J2184/60)/60)/24)+DATE(1970,1,1)</f>
        <v>41879.9007523148</v>
      </c>
      <c r="T2184" s="10" t="n">
        <f aca="false">(((I2184/60)/60)/24)+DATE(1970,1,1)</f>
        <v>41914.9007523148</v>
      </c>
    </row>
    <row r="2185" customFormat="false" ht="35.05" hidden="false" customHeight="false" outlineLevel="0" collapsed="false">
      <c r="A2185" s="0" t="n">
        <v>2183</v>
      </c>
      <c r="B2185" s="1" t="s">
        <v>4495</v>
      </c>
      <c r="C2185" s="1" t="s">
        <v>4496</v>
      </c>
      <c r="D2185" s="2" t="n">
        <v>1800</v>
      </c>
      <c r="E2185" s="3" t="n">
        <v>8807</v>
      </c>
      <c r="F2185" s="0" t="s">
        <v>22</v>
      </c>
      <c r="G2185" s="0" t="s">
        <v>23</v>
      </c>
      <c r="H2185" s="0" t="s">
        <v>24</v>
      </c>
      <c r="I2185" s="0" t="n">
        <v>1486616400</v>
      </c>
      <c r="J2185" s="0" t="n">
        <v>1484037977</v>
      </c>
      <c r="K2185" s="9" t="n">
        <f aca="false">FALSE()</f>
        <v>0</v>
      </c>
      <c r="L2185" s="0" t="n">
        <v>279</v>
      </c>
      <c r="M2185" s="9" t="n">
        <f aca="false">TRUE()</f>
        <v>1</v>
      </c>
      <c r="N2185" s="0" t="s">
        <v>4491</v>
      </c>
      <c r="O2185" s="0" t="n">
        <f aca="false">ROUND(E2185/D2185*100,0)</f>
        <v>489</v>
      </c>
      <c r="P2185" s="0" t="n">
        <f aca="false">ROUND(E2185/L2185,2)</f>
        <v>31.57</v>
      </c>
      <c r="Q2185" s="0" t="s">
        <v>2221</v>
      </c>
      <c r="R2185" s="0" t="s">
        <v>4492</v>
      </c>
      <c r="S2185" s="10" t="n">
        <f aca="false">(((J2185/60)/60)/24)+DATE(1970,1,1)</f>
        <v>42745.365474537</v>
      </c>
      <c r="T2185" s="10" t="n">
        <f aca="false">(((I2185/60)/60)/24)+DATE(1970,1,1)</f>
        <v>42775.2083333333</v>
      </c>
    </row>
    <row r="2186" customFormat="false" ht="46.25" hidden="false" customHeight="false" outlineLevel="0" collapsed="false">
      <c r="A2186" s="0" t="n">
        <v>2184</v>
      </c>
      <c r="B2186" s="1" t="s">
        <v>4497</v>
      </c>
      <c r="C2186" s="1" t="s">
        <v>4498</v>
      </c>
      <c r="D2186" s="2" t="n">
        <v>10000</v>
      </c>
      <c r="E2186" s="3" t="n">
        <v>28474</v>
      </c>
      <c r="F2186" s="0" t="s">
        <v>22</v>
      </c>
      <c r="G2186" s="0" t="s">
        <v>23</v>
      </c>
      <c r="H2186" s="0" t="s">
        <v>24</v>
      </c>
      <c r="I2186" s="0" t="n">
        <v>1453737600</v>
      </c>
      <c r="J2186" s="0" t="n">
        <v>1452530041</v>
      </c>
      <c r="K2186" s="9" t="n">
        <f aca="false">TRUE()</f>
        <v>1</v>
      </c>
      <c r="L2186" s="0" t="n">
        <v>266</v>
      </c>
      <c r="M2186" s="9" t="n">
        <f aca="false">TRUE()</f>
        <v>1</v>
      </c>
      <c r="N2186" s="0" t="s">
        <v>4491</v>
      </c>
      <c r="O2186" s="0" t="n">
        <f aca="false">ROUND(E2186/D2186*100,0)</f>
        <v>285</v>
      </c>
      <c r="P2186" s="0" t="n">
        <f aca="false">ROUND(E2186/L2186,2)</f>
        <v>107.05</v>
      </c>
      <c r="Q2186" s="0" t="s">
        <v>2221</v>
      </c>
      <c r="R2186" s="0" t="s">
        <v>4492</v>
      </c>
      <c r="S2186" s="10" t="n">
        <f aca="false">(((J2186/60)/60)/24)+DATE(1970,1,1)</f>
        <v>42380.6902893519</v>
      </c>
      <c r="T2186" s="10" t="n">
        <f aca="false">(((I2186/60)/60)/24)+DATE(1970,1,1)</f>
        <v>42394.6666666667</v>
      </c>
    </row>
    <row r="2187" customFormat="false" ht="35.05" hidden="false" customHeight="false" outlineLevel="0" collapsed="false">
      <c r="A2187" s="0" t="n">
        <v>2185</v>
      </c>
      <c r="B2187" s="1" t="s">
        <v>4499</v>
      </c>
      <c r="C2187" s="1" t="s">
        <v>4500</v>
      </c>
      <c r="D2187" s="2" t="n">
        <v>5000</v>
      </c>
      <c r="E2187" s="3" t="n">
        <v>92848.5</v>
      </c>
      <c r="F2187" s="0" t="s">
        <v>22</v>
      </c>
      <c r="G2187" s="0" t="s">
        <v>32</v>
      </c>
      <c r="H2187" s="0" t="s">
        <v>33</v>
      </c>
      <c r="I2187" s="0" t="n">
        <v>1364286239</v>
      </c>
      <c r="J2187" s="0" t="n">
        <v>1360830239</v>
      </c>
      <c r="K2187" s="9" t="n">
        <f aca="false">FALSE()</f>
        <v>0</v>
      </c>
      <c r="L2187" s="0" t="n">
        <v>623</v>
      </c>
      <c r="M2187" s="9" t="n">
        <f aca="false">TRUE()</f>
        <v>1</v>
      </c>
      <c r="N2187" s="0" t="s">
        <v>4491</v>
      </c>
      <c r="O2187" s="0" t="n">
        <f aca="false">ROUND(E2187/D2187*100,0)</f>
        <v>1857</v>
      </c>
      <c r="P2187" s="0" t="n">
        <f aca="false">ROUND(E2187/L2187,2)</f>
        <v>149.03</v>
      </c>
      <c r="Q2187" s="0" t="s">
        <v>2221</v>
      </c>
      <c r="R2187" s="0" t="s">
        <v>4492</v>
      </c>
      <c r="S2187" s="10" t="n">
        <f aca="false">(((J2187/60)/60)/24)+DATE(1970,1,1)</f>
        <v>41319.3499884259</v>
      </c>
      <c r="T2187" s="10" t="n">
        <f aca="false">(((I2187/60)/60)/24)+DATE(1970,1,1)</f>
        <v>41359.3499884259</v>
      </c>
    </row>
    <row r="2188" customFormat="false" ht="35.05" hidden="false" customHeight="false" outlineLevel="0" collapsed="false">
      <c r="A2188" s="0" t="n">
        <v>2186</v>
      </c>
      <c r="B2188" s="1" t="s">
        <v>4501</v>
      </c>
      <c r="C2188" s="1" t="s">
        <v>4502</v>
      </c>
      <c r="D2188" s="2" t="n">
        <v>20000</v>
      </c>
      <c r="E2188" s="3" t="n">
        <v>21935</v>
      </c>
      <c r="F2188" s="0" t="s">
        <v>22</v>
      </c>
      <c r="G2188" s="0" t="s">
        <v>23</v>
      </c>
      <c r="H2188" s="0" t="s">
        <v>24</v>
      </c>
      <c r="I2188" s="0" t="n">
        <v>1473213600</v>
      </c>
      <c r="J2188" s="0" t="n">
        <v>1470062743</v>
      </c>
      <c r="K2188" s="9" t="n">
        <f aca="false">FALSE()</f>
        <v>0</v>
      </c>
      <c r="L2188" s="0" t="n">
        <v>392</v>
      </c>
      <c r="M2188" s="9" t="n">
        <f aca="false">TRUE()</f>
        <v>1</v>
      </c>
      <c r="N2188" s="0" t="s">
        <v>4491</v>
      </c>
      <c r="O2188" s="0" t="n">
        <f aca="false">ROUND(E2188/D2188*100,0)</f>
        <v>110</v>
      </c>
      <c r="P2188" s="0" t="n">
        <f aca="false">ROUND(E2188/L2188,2)</f>
        <v>55.96</v>
      </c>
      <c r="Q2188" s="0" t="s">
        <v>2221</v>
      </c>
      <c r="R2188" s="0" t="s">
        <v>4492</v>
      </c>
      <c r="S2188" s="10" t="n">
        <f aca="false">(((J2188/60)/60)/24)+DATE(1970,1,1)</f>
        <v>42583.6150810185</v>
      </c>
      <c r="T2188" s="10" t="n">
        <f aca="false">(((I2188/60)/60)/24)+DATE(1970,1,1)</f>
        <v>42620.0833333333</v>
      </c>
    </row>
    <row r="2189" customFormat="false" ht="35.05" hidden="false" customHeight="false" outlineLevel="0" collapsed="false">
      <c r="A2189" s="0" t="n">
        <v>2187</v>
      </c>
      <c r="B2189" s="1" t="s">
        <v>4503</v>
      </c>
      <c r="C2189" s="1" t="s">
        <v>4504</v>
      </c>
      <c r="D2189" s="2" t="n">
        <v>20000</v>
      </c>
      <c r="E2189" s="3" t="n">
        <v>202928.5</v>
      </c>
      <c r="F2189" s="0" t="s">
        <v>22</v>
      </c>
      <c r="G2189" s="0" t="s">
        <v>23</v>
      </c>
      <c r="H2189" s="0" t="s">
        <v>24</v>
      </c>
      <c r="I2189" s="0" t="n">
        <v>1428033540</v>
      </c>
      <c r="J2189" s="0" t="n">
        <v>1425531666</v>
      </c>
      <c r="K2189" s="9" t="n">
        <f aca="false">TRUE()</f>
        <v>1</v>
      </c>
      <c r="L2189" s="0" t="n">
        <v>3562</v>
      </c>
      <c r="M2189" s="9" t="n">
        <f aca="false">TRUE()</f>
        <v>1</v>
      </c>
      <c r="N2189" s="0" t="s">
        <v>4491</v>
      </c>
      <c r="O2189" s="0" t="n">
        <f aca="false">ROUND(E2189/D2189*100,0)</f>
        <v>1015</v>
      </c>
      <c r="P2189" s="0" t="n">
        <f aca="false">ROUND(E2189/L2189,2)</f>
        <v>56.97</v>
      </c>
      <c r="Q2189" s="0" t="s">
        <v>2221</v>
      </c>
      <c r="R2189" s="0" t="s">
        <v>4492</v>
      </c>
      <c r="S2189" s="10" t="n">
        <f aca="false">(((J2189/60)/60)/24)+DATE(1970,1,1)</f>
        <v>42068.2090972222</v>
      </c>
      <c r="T2189" s="10" t="n">
        <f aca="false">(((I2189/60)/60)/24)+DATE(1970,1,1)</f>
        <v>42097.1659722222</v>
      </c>
    </row>
    <row r="2190" customFormat="false" ht="35.05" hidden="false" customHeight="false" outlineLevel="0" collapsed="false">
      <c r="A2190" s="0" t="n">
        <v>2188</v>
      </c>
      <c r="B2190" s="1" t="s">
        <v>4505</v>
      </c>
      <c r="C2190" s="1" t="s">
        <v>4506</v>
      </c>
      <c r="D2190" s="2" t="n">
        <v>5494</v>
      </c>
      <c r="E2190" s="3" t="n">
        <v>22645</v>
      </c>
      <c r="F2190" s="0" t="s">
        <v>22</v>
      </c>
      <c r="G2190" s="0" t="s">
        <v>58</v>
      </c>
      <c r="H2190" s="0" t="s">
        <v>59</v>
      </c>
      <c r="I2190" s="0" t="n">
        <v>1477414800</v>
      </c>
      <c r="J2190" s="0" t="n">
        <v>1474380241</v>
      </c>
      <c r="K2190" s="9" t="n">
        <f aca="false">FALSE()</f>
        <v>0</v>
      </c>
      <c r="L2190" s="0" t="n">
        <v>514</v>
      </c>
      <c r="M2190" s="9" t="n">
        <f aca="false">TRUE()</f>
        <v>1</v>
      </c>
      <c r="N2190" s="0" t="s">
        <v>4491</v>
      </c>
      <c r="O2190" s="0" t="n">
        <f aca="false">ROUND(E2190/D2190*100,0)</f>
        <v>412</v>
      </c>
      <c r="P2190" s="0" t="n">
        <f aca="false">ROUND(E2190/L2190,2)</f>
        <v>44.06</v>
      </c>
      <c r="Q2190" s="0" t="s">
        <v>2221</v>
      </c>
      <c r="R2190" s="0" t="s">
        <v>4492</v>
      </c>
      <c r="S2190" s="10" t="n">
        <f aca="false">(((J2190/60)/60)/24)+DATE(1970,1,1)</f>
        <v>42633.5861226852</v>
      </c>
      <c r="T2190" s="10" t="n">
        <f aca="false">(((I2190/60)/60)/24)+DATE(1970,1,1)</f>
        <v>42668.7083333333</v>
      </c>
    </row>
    <row r="2191" customFormat="false" ht="35.05" hidden="false" customHeight="false" outlineLevel="0" collapsed="false">
      <c r="A2191" s="0" t="n">
        <v>2189</v>
      </c>
      <c r="B2191" s="1" t="s">
        <v>4507</v>
      </c>
      <c r="C2191" s="1" t="s">
        <v>4508</v>
      </c>
      <c r="D2191" s="2" t="n">
        <v>1200</v>
      </c>
      <c r="E2191" s="3" t="n">
        <v>6039</v>
      </c>
      <c r="F2191" s="0" t="s">
        <v>22</v>
      </c>
      <c r="G2191" s="0" t="s">
        <v>32</v>
      </c>
      <c r="H2191" s="0" t="s">
        <v>33</v>
      </c>
      <c r="I2191" s="0" t="n">
        <v>1461276000</v>
      </c>
      <c r="J2191" s="0" t="n">
        <v>1460055300</v>
      </c>
      <c r="K2191" s="9" t="n">
        <f aca="false">FALSE()</f>
        <v>0</v>
      </c>
      <c r="L2191" s="0" t="n">
        <v>88</v>
      </c>
      <c r="M2191" s="9" t="n">
        <f aca="false">TRUE()</f>
        <v>1</v>
      </c>
      <c r="N2191" s="0" t="s">
        <v>4491</v>
      </c>
      <c r="O2191" s="0" t="n">
        <f aca="false">ROUND(E2191/D2191*100,0)</f>
        <v>503</v>
      </c>
      <c r="P2191" s="0" t="n">
        <f aca="false">ROUND(E2191/L2191,2)</f>
        <v>68.63</v>
      </c>
      <c r="Q2191" s="0" t="s">
        <v>2221</v>
      </c>
      <c r="R2191" s="0" t="s">
        <v>4492</v>
      </c>
      <c r="S2191" s="10" t="n">
        <f aca="false">(((J2191/60)/60)/24)+DATE(1970,1,1)</f>
        <v>42467.7881944445</v>
      </c>
      <c r="T2191" s="10" t="n">
        <f aca="false">(((I2191/60)/60)/24)+DATE(1970,1,1)</f>
        <v>42481.9166666667</v>
      </c>
    </row>
    <row r="2192" customFormat="false" ht="35.05" hidden="false" customHeight="false" outlineLevel="0" collapsed="false">
      <c r="A2192" s="0" t="n">
        <v>2190</v>
      </c>
      <c r="B2192" s="1" t="s">
        <v>4509</v>
      </c>
      <c r="C2192" s="1" t="s">
        <v>4510</v>
      </c>
      <c r="D2192" s="2" t="n">
        <v>19000</v>
      </c>
      <c r="E2192" s="3" t="n">
        <v>35076</v>
      </c>
      <c r="F2192" s="0" t="s">
        <v>22</v>
      </c>
      <c r="G2192" s="0" t="s">
        <v>23</v>
      </c>
      <c r="H2192" s="0" t="s">
        <v>24</v>
      </c>
      <c r="I2192" s="0" t="n">
        <v>1458716340</v>
      </c>
      <c r="J2192" s="0" t="n">
        <v>1455721204</v>
      </c>
      <c r="K2192" s="9" t="n">
        <f aca="false">FALSE()</f>
        <v>0</v>
      </c>
      <c r="L2192" s="0" t="n">
        <v>537</v>
      </c>
      <c r="M2192" s="9" t="n">
        <f aca="false">TRUE()</f>
        <v>1</v>
      </c>
      <c r="N2192" s="0" t="s">
        <v>4491</v>
      </c>
      <c r="O2192" s="0" t="n">
        <f aca="false">ROUND(E2192/D2192*100,0)</f>
        <v>185</v>
      </c>
      <c r="P2192" s="0" t="n">
        <f aca="false">ROUND(E2192/L2192,2)</f>
        <v>65.32</v>
      </c>
      <c r="Q2192" s="0" t="s">
        <v>2221</v>
      </c>
      <c r="R2192" s="0" t="s">
        <v>4492</v>
      </c>
      <c r="S2192" s="10" t="n">
        <f aca="false">(((J2192/60)/60)/24)+DATE(1970,1,1)</f>
        <v>42417.6250462963</v>
      </c>
      <c r="T2192" s="10" t="n">
        <f aca="false">(((I2192/60)/60)/24)+DATE(1970,1,1)</f>
        <v>42452.2909722222</v>
      </c>
    </row>
    <row r="2193" customFormat="false" ht="35.05" hidden="false" customHeight="false" outlineLevel="0" collapsed="false">
      <c r="A2193" s="0" t="n">
        <v>2191</v>
      </c>
      <c r="B2193" s="1" t="s">
        <v>4511</v>
      </c>
      <c r="C2193" s="1" t="s">
        <v>4512</v>
      </c>
      <c r="D2193" s="2" t="n">
        <v>750</v>
      </c>
      <c r="E2193" s="3" t="n">
        <v>898</v>
      </c>
      <c r="F2193" s="0" t="s">
        <v>22</v>
      </c>
      <c r="G2193" s="0" t="s">
        <v>32</v>
      </c>
      <c r="H2193" s="0" t="s">
        <v>33</v>
      </c>
      <c r="I2193" s="0" t="n">
        <v>1487102427</v>
      </c>
      <c r="J2193" s="0" t="n">
        <v>1486065627</v>
      </c>
      <c r="K2193" s="9" t="n">
        <f aca="false">FALSE()</f>
        <v>0</v>
      </c>
      <c r="L2193" s="0" t="n">
        <v>25</v>
      </c>
      <c r="M2193" s="9" t="n">
        <f aca="false">TRUE()</f>
        <v>1</v>
      </c>
      <c r="N2193" s="0" t="s">
        <v>4491</v>
      </c>
      <c r="O2193" s="0" t="n">
        <f aca="false">ROUND(E2193/D2193*100,0)</f>
        <v>120</v>
      </c>
      <c r="P2193" s="0" t="n">
        <f aca="false">ROUND(E2193/L2193,2)</f>
        <v>35.92</v>
      </c>
      <c r="Q2193" s="0" t="s">
        <v>2221</v>
      </c>
      <c r="R2193" s="0" t="s">
        <v>4492</v>
      </c>
      <c r="S2193" s="10" t="n">
        <f aca="false">(((J2193/60)/60)/24)+DATE(1970,1,1)</f>
        <v>42768.8336458333</v>
      </c>
      <c r="T2193" s="10" t="n">
        <f aca="false">(((I2193/60)/60)/24)+DATE(1970,1,1)</f>
        <v>42780.8336458333</v>
      </c>
    </row>
    <row r="2194" customFormat="false" ht="35.05" hidden="false" customHeight="false" outlineLevel="0" collapsed="false">
      <c r="A2194" s="0" t="n">
        <v>2192</v>
      </c>
      <c r="B2194" s="1" t="s">
        <v>4513</v>
      </c>
      <c r="C2194" s="1" t="s">
        <v>4514</v>
      </c>
      <c r="D2194" s="2" t="n">
        <v>12000</v>
      </c>
      <c r="E2194" s="3" t="n">
        <v>129748.82</v>
      </c>
      <c r="F2194" s="0" t="s">
        <v>22</v>
      </c>
      <c r="G2194" s="0" t="s">
        <v>32</v>
      </c>
      <c r="H2194" s="0" t="s">
        <v>33</v>
      </c>
      <c r="I2194" s="0" t="n">
        <v>1481842800</v>
      </c>
      <c r="J2194" s="0" t="n">
        <v>1479414344</v>
      </c>
      <c r="K2194" s="9" t="n">
        <f aca="false">FALSE()</f>
        <v>0</v>
      </c>
      <c r="L2194" s="0" t="n">
        <v>3238</v>
      </c>
      <c r="M2194" s="9" t="n">
        <f aca="false">TRUE()</f>
        <v>1</v>
      </c>
      <c r="N2194" s="0" t="s">
        <v>4491</v>
      </c>
      <c r="O2194" s="0" t="n">
        <f aca="false">ROUND(E2194/D2194*100,0)</f>
        <v>1081</v>
      </c>
      <c r="P2194" s="0" t="n">
        <f aca="false">ROUND(E2194/L2194,2)</f>
        <v>40.07</v>
      </c>
      <c r="Q2194" s="0" t="s">
        <v>2221</v>
      </c>
      <c r="R2194" s="0" t="s">
        <v>4492</v>
      </c>
      <c r="S2194" s="10" t="n">
        <f aca="false">(((J2194/60)/60)/24)+DATE(1970,1,1)</f>
        <v>42691.8512037037</v>
      </c>
      <c r="T2194" s="10" t="n">
        <f aca="false">(((I2194/60)/60)/24)+DATE(1970,1,1)</f>
        <v>42719.9583333333</v>
      </c>
    </row>
    <row r="2195" customFormat="false" ht="46.25" hidden="false" customHeight="false" outlineLevel="0" collapsed="false">
      <c r="A2195" s="0" t="n">
        <v>2193</v>
      </c>
      <c r="B2195" s="1" t="s">
        <v>4515</v>
      </c>
      <c r="C2195" s="1" t="s">
        <v>4516</v>
      </c>
      <c r="D2195" s="2" t="n">
        <v>15000</v>
      </c>
      <c r="E2195" s="3" t="n">
        <v>67856</v>
      </c>
      <c r="F2195" s="0" t="s">
        <v>22</v>
      </c>
      <c r="G2195" s="0" t="s">
        <v>23</v>
      </c>
      <c r="H2195" s="0" t="s">
        <v>24</v>
      </c>
      <c r="I2195" s="0" t="n">
        <v>1479704340</v>
      </c>
      <c r="J2195" s="0" t="n">
        <v>1477043072</v>
      </c>
      <c r="K2195" s="9" t="n">
        <f aca="false">FALSE()</f>
        <v>0</v>
      </c>
      <c r="L2195" s="0" t="n">
        <v>897</v>
      </c>
      <c r="M2195" s="9" t="n">
        <f aca="false">TRUE()</f>
        <v>1</v>
      </c>
      <c r="N2195" s="0" t="s">
        <v>4491</v>
      </c>
      <c r="O2195" s="0" t="n">
        <f aca="false">ROUND(E2195/D2195*100,0)</f>
        <v>452</v>
      </c>
      <c r="P2195" s="0" t="n">
        <f aca="false">ROUND(E2195/L2195,2)</f>
        <v>75.65</v>
      </c>
      <c r="Q2195" s="0" t="s">
        <v>2221</v>
      </c>
      <c r="R2195" s="0" t="s">
        <v>4492</v>
      </c>
      <c r="S2195" s="10" t="n">
        <f aca="false">(((J2195/60)/60)/24)+DATE(1970,1,1)</f>
        <v>42664.4059259259</v>
      </c>
      <c r="T2195" s="10" t="n">
        <f aca="false">(((I2195/60)/60)/24)+DATE(1970,1,1)</f>
        <v>42695.2076388889</v>
      </c>
    </row>
    <row r="2196" customFormat="false" ht="46.25" hidden="false" customHeight="false" outlineLevel="0" collapsed="false">
      <c r="A2196" s="0" t="n">
        <v>2194</v>
      </c>
      <c r="B2196" s="1" t="s">
        <v>4517</v>
      </c>
      <c r="C2196" s="1" t="s">
        <v>4518</v>
      </c>
      <c r="D2196" s="2" t="n">
        <v>10000</v>
      </c>
      <c r="E2196" s="3" t="n">
        <v>53737</v>
      </c>
      <c r="F2196" s="0" t="s">
        <v>22</v>
      </c>
      <c r="G2196" s="0" t="s">
        <v>23</v>
      </c>
      <c r="H2196" s="0" t="s">
        <v>24</v>
      </c>
      <c r="I2196" s="0" t="n">
        <v>1459012290</v>
      </c>
      <c r="J2196" s="0" t="n">
        <v>1456423890</v>
      </c>
      <c r="K2196" s="9" t="n">
        <f aca="false">FALSE()</f>
        <v>0</v>
      </c>
      <c r="L2196" s="0" t="n">
        <v>878</v>
      </c>
      <c r="M2196" s="9" t="n">
        <f aca="false">TRUE()</f>
        <v>1</v>
      </c>
      <c r="N2196" s="0" t="s">
        <v>4491</v>
      </c>
      <c r="O2196" s="0" t="n">
        <f aca="false">ROUND(E2196/D2196*100,0)</f>
        <v>537</v>
      </c>
      <c r="P2196" s="0" t="n">
        <f aca="false">ROUND(E2196/L2196,2)</f>
        <v>61.2</v>
      </c>
      <c r="Q2196" s="0" t="s">
        <v>2221</v>
      </c>
      <c r="R2196" s="0" t="s">
        <v>4492</v>
      </c>
      <c r="S2196" s="10" t="n">
        <f aca="false">(((J2196/60)/60)/24)+DATE(1970,1,1)</f>
        <v>42425.7579861111</v>
      </c>
      <c r="T2196" s="10" t="n">
        <f aca="false">(((I2196/60)/60)/24)+DATE(1970,1,1)</f>
        <v>42455.7163194445</v>
      </c>
    </row>
    <row r="2197" customFormat="false" ht="23.85" hidden="false" customHeight="false" outlineLevel="0" collapsed="false">
      <c r="A2197" s="0" t="n">
        <v>2195</v>
      </c>
      <c r="B2197" s="1" t="s">
        <v>4519</v>
      </c>
      <c r="C2197" s="1" t="s">
        <v>4520</v>
      </c>
      <c r="D2197" s="2" t="n">
        <v>4600</v>
      </c>
      <c r="E2197" s="3" t="n">
        <v>5535</v>
      </c>
      <c r="F2197" s="0" t="s">
        <v>22</v>
      </c>
      <c r="G2197" s="0" t="s">
        <v>23</v>
      </c>
      <c r="H2197" s="0" t="s">
        <v>24</v>
      </c>
      <c r="I2197" s="0" t="n">
        <v>1439317900</v>
      </c>
      <c r="J2197" s="0" t="n">
        <v>1436725900</v>
      </c>
      <c r="K2197" s="9" t="n">
        <f aca="false">FALSE()</f>
        <v>0</v>
      </c>
      <c r="L2197" s="0" t="n">
        <v>115</v>
      </c>
      <c r="M2197" s="9" t="n">
        <f aca="false">TRUE()</f>
        <v>1</v>
      </c>
      <c r="N2197" s="0" t="s">
        <v>4491</v>
      </c>
      <c r="O2197" s="0" t="n">
        <f aca="false">ROUND(E2197/D2197*100,0)</f>
        <v>120</v>
      </c>
      <c r="P2197" s="0" t="n">
        <f aca="false">ROUND(E2197/L2197,2)</f>
        <v>48.13</v>
      </c>
      <c r="Q2197" s="0" t="s">
        <v>2221</v>
      </c>
      <c r="R2197" s="0" t="s">
        <v>4492</v>
      </c>
      <c r="S2197" s="10" t="n">
        <f aca="false">(((J2197/60)/60)/24)+DATE(1970,1,1)</f>
        <v>42197.7719907407</v>
      </c>
      <c r="T2197" s="10" t="n">
        <f aca="false">(((I2197/60)/60)/24)+DATE(1970,1,1)</f>
        <v>42227.7719907407</v>
      </c>
    </row>
    <row r="2198" customFormat="false" ht="23.85" hidden="false" customHeight="false" outlineLevel="0" collapsed="false">
      <c r="A2198" s="0" t="n">
        <v>2196</v>
      </c>
      <c r="B2198" s="1" t="s">
        <v>4521</v>
      </c>
      <c r="C2198" s="1" t="s">
        <v>4522</v>
      </c>
      <c r="D2198" s="2" t="n">
        <v>14000</v>
      </c>
      <c r="E2198" s="3" t="n">
        <v>15937</v>
      </c>
      <c r="F2198" s="0" t="s">
        <v>22</v>
      </c>
      <c r="G2198" s="0" t="s">
        <v>23</v>
      </c>
      <c r="H2198" s="0" t="s">
        <v>24</v>
      </c>
      <c r="I2198" s="0" t="n">
        <v>1480662000</v>
      </c>
      <c r="J2198" s="0" t="n">
        <v>1478000502</v>
      </c>
      <c r="K2198" s="9" t="n">
        <f aca="false">FALSE()</f>
        <v>0</v>
      </c>
      <c r="L2198" s="0" t="n">
        <v>234</v>
      </c>
      <c r="M2198" s="9" t="n">
        <f aca="false">TRUE()</f>
        <v>1</v>
      </c>
      <c r="N2198" s="0" t="s">
        <v>4491</v>
      </c>
      <c r="O2198" s="0" t="n">
        <f aca="false">ROUND(E2198/D2198*100,0)</f>
        <v>114</v>
      </c>
      <c r="P2198" s="0" t="n">
        <f aca="false">ROUND(E2198/L2198,2)</f>
        <v>68.11</v>
      </c>
      <c r="Q2198" s="0" t="s">
        <v>2221</v>
      </c>
      <c r="R2198" s="0" t="s">
        <v>4492</v>
      </c>
      <c r="S2198" s="10" t="n">
        <f aca="false">(((J2198/60)/60)/24)+DATE(1970,1,1)</f>
        <v>42675.4872916667</v>
      </c>
      <c r="T2198" s="10" t="n">
        <f aca="false">(((I2198/60)/60)/24)+DATE(1970,1,1)</f>
        <v>42706.2916666667</v>
      </c>
    </row>
    <row r="2199" customFormat="false" ht="35.05" hidden="false" customHeight="false" outlineLevel="0" collapsed="false">
      <c r="A2199" s="0" t="n">
        <v>2197</v>
      </c>
      <c r="B2199" s="1" t="s">
        <v>4523</v>
      </c>
      <c r="C2199" s="1" t="s">
        <v>4524</v>
      </c>
      <c r="D2199" s="2" t="n">
        <v>30000</v>
      </c>
      <c r="E2199" s="3" t="n">
        <v>285309.33</v>
      </c>
      <c r="F2199" s="0" t="s">
        <v>22</v>
      </c>
      <c r="G2199" s="0" t="s">
        <v>23</v>
      </c>
      <c r="H2199" s="0" t="s">
        <v>24</v>
      </c>
      <c r="I2199" s="0" t="n">
        <v>1425132059</v>
      </c>
      <c r="J2199" s="0" t="n">
        <v>1422540059</v>
      </c>
      <c r="K2199" s="9" t="n">
        <f aca="false">FALSE()</f>
        <v>0</v>
      </c>
      <c r="L2199" s="0" t="n">
        <v>4330</v>
      </c>
      <c r="M2199" s="9" t="n">
        <f aca="false">TRUE()</f>
        <v>1</v>
      </c>
      <c r="N2199" s="0" t="s">
        <v>4491</v>
      </c>
      <c r="O2199" s="0" t="n">
        <f aca="false">ROUND(E2199/D2199*100,0)</f>
        <v>951</v>
      </c>
      <c r="P2199" s="0" t="n">
        <f aca="false">ROUND(E2199/L2199,2)</f>
        <v>65.89</v>
      </c>
      <c r="Q2199" s="0" t="s">
        <v>2221</v>
      </c>
      <c r="R2199" s="0" t="s">
        <v>4492</v>
      </c>
      <c r="S2199" s="10" t="n">
        <f aca="false">(((J2199/60)/60)/24)+DATE(1970,1,1)</f>
        <v>42033.5840162037</v>
      </c>
      <c r="T2199" s="10" t="n">
        <f aca="false">(((I2199/60)/60)/24)+DATE(1970,1,1)</f>
        <v>42063.5840162037</v>
      </c>
    </row>
    <row r="2200" customFormat="false" ht="35.05" hidden="false" customHeight="false" outlineLevel="0" collapsed="false">
      <c r="A2200" s="0" t="n">
        <v>2198</v>
      </c>
      <c r="B2200" s="1" t="s">
        <v>4525</v>
      </c>
      <c r="C2200" s="1" t="s">
        <v>4526</v>
      </c>
      <c r="D2200" s="2" t="n">
        <v>40000</v>
      </c>
      <c r="E2200" s="3" t="n">
        <v>53157</v>
      </c>
      <c r="F2200" s="0" t="s">
        <v>22</v>
      </c>
      <c r="G2200" s="0" t="s">
        <v>23</v>
      </c>
      <c r="H2200" s="0" t="s">
        <v>24</v>
      </c>
      <c r="I2200" s="0" t="n">
        <v>1447507200</v>
      </c>
      <c r="J2200" s="0" t="n">
        <v>1444911600</v>
      </c>
      <c r="K2200" s="9" t="n">
        <f aca="false">FALSE()</f>
        <v>0</v>
      </c>
      <c r="L2200" s="0" t="n">
        <v>651</v>
      </c>
      <c r="M2200" s="9" t="n">
        <f aca="false">TRUE()</f>
        <v>1</v>
      </c>
      <c r="N2200" s="0" t="s">
        <v>4491</v>
      </c>
      <c r="O2200" s="0" t="n">
        <f aca="false">ROUND(E2200/D2200*100,0)</f>
        <v>133</v>
      </c>
      <c r="P2200" s="0" t="n">
        <f aca="false">ROUND(E2200/L2200,2)</f>
        <v>81.65</v>
      </c>
      <c r="Q2200" s="0" t="s">
        <v>2221</v>
      </c>
      <c r="R2200" s="0" t="s">
        <v>4492</v>
      </c>
      <c r="S2200" s="10" t="n">
        <f aca="false">(((J2200/60)/60)/24)+DATE(1970,1,1)</f>
        <v>42292.5138888889</v>
      </c>
      <c r="T2200" s="10" t="n">
        <f aca="false">(((I2200/60)/60)/24)+DATE(1970,1,1)</f>
        <v>42322.5555555556</v>
      </c>
    </row>
    <row r="2201" customFormat="false" ht="23.85" hidden="false" customHeight="false" outlineLevel="0" collapsed="false">
      <c r="A2201" s="0" t="n">
        <v>2199</v>
      </c>
      <c r="B2201" s="1" t="s">
        <v>4527</v>
      </c>
      <c r="C2201" s="1" t="s">
        <v>4528</v>
      </c>
      <c r="D2201" s="2" t="n">
        <v>9000</v>
      </c>
      <c r="E2201" s="3" t="n">
        <v>13228</v>
      </c>
      <c r="F2201" s="0" t="s">
        <v>22</v>
      </c>
      <c r="G2201" s="0" t="s">
        <v>2491</v>
      </c>
      <c r="H2201" s="0" t="s">
        <v>63</v>
      </c>
      <c r="I2201" s="0" t="n">
        <v>1444903198</v>
      </c>
      <c r="J2201" s="0" t="n">
        <v>1442311198</v>
      </c>
      <c r="K2201" s="9" t="n">
        <f aca="false">TRUE()</f>
        <v>1</v>
      </c>
      <c r="L2201" s="0" t="n">
        <v>251</v>
      </c>
      <c r="M2201" s="9" t="n">
        <f aca="false">TRUE()</f>
        <v>1</v>
      </c>
      <c r="N2201" s="0" t="s">
        <v>4491</v>
      </c>
      <c r="O2201" s="0" t="n">
        <f aca="false">ROUND(E2201/D2201*100,0)</f>
        <v>147</v>
      </c>
      <c r="P2201" s="0" t="n">
        <f aca="false">ROUND(E2201/L2201,2)</f>
        <v>52.7</v>
      </c>
      <c r="Q2201" s="0" t="s">
        <v>2221</v>
      </c>
      <c r="R2201" s="0" t="s">
        <v>4492</v>
      </c>
      <c r="S2201" s="10" t="n">
        <f aca="false">(((J2201/60)/60)/24)+DATE(1970,1,1)</f>
        <v>42262.4166435185</v>
      </c>
      <c r="T2201" s="10" t="n">
        <f aca="false">(((I2201/60)/60)/24)+DATE(1970,1,1)</f>
        <v>42292.4166435185</v>
      </c>
    </row>
    <row r="2202" customFormat="false" ht="35.05" hidden="false" customHeight="false" outlineLevel="0" collapsed="false">
      <c r="A2202" s="0" t="n">
        <v>2200</v>
      </c>
      <c r="B2202" s="1" t="s">
        <v>4529</v>
      </c>
      <c r="C2202" s="1" t="s">
        <v>4530</v>
      </c>
      <c r="D2202" s="2" t="n">
        <v>2000</v>
      </c>
      <c r="E2202" s="3" t="n">
        <v>10843</v>
      </c>
      <c r="F2202" s="0" t="s">
        <v>22</v>
      </c>
      <c r="G2202" s="0" t="s">
        <v>32</v>
      </c>
      <c r="H2202" s="0" t="s">
        <v>33</v>
      </c>
      <c r="I2202" s="0" t="n">
        <v>1436151600</v>
      </c>
      <c r="J2202" s="0" t="n">
        <v>1433775668</v>
      </c>
      <c r="K2202" s="9" t="n">
        <f aca="false">FALSE()</f>
        <v>0</v>
      </c>
      <c r="L2202" s="0" t="n">
        <v>263</v>
      </c>
      <c r="M2202" s="9" t="n">
        <f aca="false">TRUE()</f>
        <v>1</v>
      </c>
      <c r="N2202" s="0" t="s">
        <v>4491</v>
      </c>
      <c r="O2202" s="0" t="n">
        <f aca="false">ROUND(E2202/D2202*100,0)</f>
        <v>542</v>
      </c>
      <c r="P2202" s="0" t="n">
        <f aca="false">ROUND(E2202/L2202,2)</f>
        <v>41.23</v>
      </c>
      <c r="Q2202" s="0" t="s">
        <v>2221</v>
      </c>
      <c r="R2202" s="0" t="s">
        <v>4492</v>
      </c>
      <c r="S2202" s="10" t="n">
        <f aca="false">(((J2202/60)/60)/24)+DATE(1970,1,1)</f>
        <v>42163.625787037</v>
      </c>
      <c r="T2202" s="10" t="n">
        <f aca="false">(((I2202/60)/60)/24)+DATE(1970,1,1)</f>
        <v>42191.125</v>
      </c>
    </row>
    <row r="2203" customFormat="false" ht="35.05" hidden="false" customHeight="false" outlineLevel="0" collapsed="false">
      <c r="A2203" s="0" t="n">
        <v>2201</v>
      </c>
      <c r="B2203" s="1" t="s">
        <v>4531</v>
      </c>
      <c r="C2203" s="1" t="s">
        <v>4532</v>
      </c>
      <c r="D2203" s="2" t="n">
        <v>110</v>
      </c>
      <c r="E2203" s="3" t="n">
        <v>420.99</v>
      </c>
      <c r="F2203" s="0" t="s">
        <v>22</v>
      </c>
      <c r="G2203" s="0" t="s">
        <v>32</v>
      </c>
      <c r="H2203" s="0" t="s">
        <v>33</v>
      </c>
      <c r="I2203" s="0" t="n">
        <v>1358367565</v>
      </c>
      <c r="J2203" s="0" t="n">
        <v>1357157965</v>
      </c>
      <c r="K2203" s="9" t="n">
        <f aca="false">FALSE()</f>
        <v>0</v>
      </c>
      <c r="L2203" s="0" t="n">
        <v>28</v>
      </c>
      <c r="M2203" s="9" t="n">
        <f aca="false">TRUE()</f>
        <v>1</v>
      </c>
      <c r="N2203" s="0" t="s">
        <v>2127</v>
      </c>
      <c r="O2203" s="0" t="n">
        <f aca="false">ROUND(E2203/D2203*100,0)</f>
        <v>383</v>
      </c>
      <c r="P2203" s="0" t="n">
        <f aca="false">ROUND(E2203/L2203,2)</f>
        <v>15.04</v>
      </c>
      <c r="Q2203" s="0" t="s">
        <v>1636</v>
      </c>
      <c r="R2203" s="0" t="s">
        <v>2128</v>
      </c>
      <c r="S2203" s="10" t="n">
        <f aca="false">(((J2203/60)/60)/24)+DATE(1970,1,1)</f>
        <v>41276.8468171296</v>
      </c>
      <c r="T2203" s="10" t="n">
        <f aca="false">(((I2203/60)/60)/24)+DATE(1970,1,1)</f>
        <v>41290.8468171296</v>
      </c>
    </row>
    <row r="2204" customFormat="false" ht="23.85" hidden="false" customHeight="false" outlineLevel="0" collapsed="false">
      <c r="A2204" s="0" t="n">
        <v>2202</v>
      </c>
      <c r="B2204" s="1" t="s">
        <v>4533</v>
      </c>
      <c r="C2204" s="1" t="s">
        <v>4534</v>
      </c>
      <c r="D2204" s="2" t="n">
        <v>4000</v>
      </c>
      <c r="E2204" s="3" t="n">
        <v>28167.25</v>
      </c>
      <c r="F2204" s="0" t="s">
        <v>22</v>
      </c>
      <c r="G2204" s="0" t="s">
        <v>23</v>
      </c>
      <c r="H2204" s="0" t="s">
        <v>24</v>
      </c>
      <c r="I2204" s="0" t="n">
        <v>1351801368</v>
      </c>
      <c r="J2204" s="0" t="n">
        <v>1349209368</v>
      </c>
      <c r="K2204" s="9" t="n">
        <f aca="false">FALSE()</f>
        <v>0</v>
      </c>
      <c r="L2204" s="0" t="n">
        <v>721</v>
      </c>
      <c r="M2204" s="9" t="n">
        <f aca="false">TRUE()</f>
        <v>1</v>
      </c>
      <c r="N2204" s="0" t="s">
        <v>2127</v>
      </c>
      <c r="O2204" s="0" t="n">
        <f aca="false">ROUND(E2204/D2204*100,0)</f>
        <v>704</v>
      </c>
      <c r="P2204" s="0" t="n">
        <f aca="false">ROUND(E2204/L2204,2)</f>
        <v>39.07</v>
      </c>
      <c r="Q2204" s="0" t="s">
        <v>1636</v>
      </c>
      <c r="R2204" s="0" t="s">
        <v>2128</v>
      </c>
      <c r="S2204" s="10" t="n">
        <f aca="false">(((J2204/60)/60)/24)+DATE(1970,1,1)</f>
        <v>41184.8491666667</v>
      </c>
      <c r="T2204" s="10" t="n">
        <f aca="false">(((I2204/60)/60)/24)+DATE(1970,1,1)</f>
        <v>41214.8491666667</v>
      </c>
    </row>
    <row r="2205" customFormat="false" ht="35.05" hidden="false" customHeight="false" outlineLevel="0" collapsed="false">
      <c r="A2205" s="0" t="n">
        <v>2203</v>
      </c>
      <c r="B2205" s="1" t="s">
        <v>4535</v>
      </c>
      <c r="C2205" s="1" t="s">
        <v>4536</v>
      </c>
      <c r="D2205" s="2" t="n">
        <v>2000</v>
      </c>
      <c r="E2205" s="3" t="n">
        <v>2191</v>
      </c>
      <c r="F2205" s="0" t="s">
        <v>22</v>
      </c>
      <c r="G2205" s="0" t="s">
        <v>168</v>
      </c>
      <c r="H2205" s="0" t="s">
        <v>169</v>
      </c>
      <c r="I2205" s="0" t="n">
        <v>1443127082</v>
      </c>
      <c r="J2205" s="0" t="n">
        <v>1440535082</v>
      </c>
      <c r="K2205" s="9" t="n">
        <f aca="false">FALSE()</f>
        <v>0</v>
      </c>
      <c r="L2205" s="0" t="n">
        <v>50</v>
      </c>
      <c r="M2205" s="9" t="n">
        <f aca="false">TRUE()</f>
        <v>1</v>
      </c>
      <c r="N2205" s="0" t="s">
        <v>2127</v>
      </c>
      <c r="O2205" s="0" t="n">
        <f aca="false">ROUND(E2205/D2205*100,0)</f>
        <v>110</v>
      </c>
      <c r="P2205" s="0" t="n">
        <f aca="false">ROUND(E2205/L2205,2)</f>
        <v>43.82</v>
      </c>
      <c r="Q2205" s="0" t="s">
        <v>1636</v>
      </c>
      <c r="R2205" s="0" t="s">
        <v>2128</v>
      </c>
      <c r="S2205" s="10" t="n">
        <f aca="false">(((J2205/60)/60)/24)+DATE(1970,1,1)</f>
        <v>42241.8597453704</v>
      </c>
      <c r="T2205" s="10" t="n">
        <f aca="false">(((I2205/60)/60)/24)+DATE(1970,1,1)</f>
        <v>42271.8597453704</v>
      </c>
    </row>
    <row r="2206" customFormat="false" ht="35.05" hidden="false" customHeight="false" outlineLevel="0" collapsed="false">
      <c r="A2206" s="0" t="n">
        <v>2204</v>
      </c>
      <c r="B2206" s="1" t="s">
        <v>4537</v>
      </c>
      <c r="C2206" s="1" t="s">
        <v>4538</v>
      </c>
      <c r="D2206" s="2" t="n">
        <v>1500</v>
      </c>
      <c r="E2206" s="3" t="n">
        <v>1993</v>
      </c>
      <c r="F2206" s="0" t="s">
        <v>22</v>
      </c>
      <c r="G2206" s="0" t="s">
        <v>23</v>
      </c>
      <c r="H2206" s="0" t="s">
        <v>24</v>
      </c>
      <c r="I2206" s="0" t="n">
        <v>1362814119</v>
      </c>
      <c r="J2206" s="0" t="n">
        <v>1360222119</v>
      </c>
      <c r="K2206" s="9" t="n">
        <f aca="false">FALSE()</f>
        <v>0</v>
      </c>
      <c r="L2206" s="0" t="n">
        <v>73</v>
      </c>
      <c r="M2206" s="9" t="n">
        <f aca="false">TRUE()</f>
        <v>1</v>
      </c>
      <c r="N2206" s="0" t="s">
        <v>2127</v>
      </c>
      <c r="O2206" s="0" t="n">
        <f aca="false">ROUND(E2206/D2206*100,0)</f>
        <v>133</v>
      </c>
      <c r="P2206" s="0" t="n">
        <f aca="false">ROUND(E2206/L2206,2)</f>
        <v>27.3</v>
      </c>
      <c r="Q2206" s="0" t="s">
        <v>1636</v>
      </c>
      <c r="R2206" s="0" t="s">
        <v>2128</v>
      </c>
      <c r="S2206" s="10" t="n">
        <f aca="false">(((J2206/60)/60)/24)+DATE(1970,1,1)</f>
        <v>41312.3115625</v>
      </c>
      <c r="T2206" s="10" t="n">
        <f aca="false">(((I2206/60)/60)/24)+DATE(1970,1,1)</f>
        <v>41342.3115625</v>
      </c>
    </row>
    <row r="2207" customFormat="false" ht="35.05" hidden="false" customHeight="false" outlineLevel="0" collapsed="false">
      <c r="A2207" s="0" t="n">
        <v>2205</v>
      </c>
      <c r="B2207" s="1" t="s">
        <v>4539</v>
      </c>
      <c r="C2207" s="1" t="s">
        <v>4540</v>
      </c>
      <c r="D2207" s="2" t="n">
        <v>750</v>
      </c>
      <c r="E2207" s="3" t="n">
        <v>1140</v>
      </c>
      <c r="F2207" s="0" t="s">
        <v>22</v>
      </c>
      <c r="G2207" s="0" t="s">
        <v>23</v>
      </c>
      <c r="H2207" s="0" t="s">
        <v>24</v>
      </c>
      <c r="I2207" s="0" t="n">
        <v>1338579789</v>
      </c>
      <c r="J2207" s="0" t="n">
        <v>1335987789</v>
      </c>
      <c r="K2207" s="9" t="n">
        <f aca="false">FALSE()</f>
        <v>0</v>
      </c>
      <c r="L2207" s="0" t="n">
        <v>27</v>
      </c>
      <c r="M2207" s="9" t="n">
        <f aca="false">TRUE()</f>
        <v>1</v>
      </c>
      <c r="N2207" s="0" t="s">
        <v>2127</v>
      </c>
      <c r="O2207" s="0" t="n">
        <f aca="false">ROUND(E2207/D2207*100,0)</f>
        <v>152</v>
      </c>
      <c r="P2207" s="0" t="n">
        <f aca="false">ROUND(E2207/L2207,2)</f>
        <v>42.22</v>
      </c>
      <c r="Q2207" s="0" t="s">
        <v>1636</v>
      </c>
      <c r="R2207" s="0" t="s">
        <v>2128</v>
      </c>
      <c r="S2207" s="10" t="n">
        <f aca="false">(((J2207/60)/60)/24)+DATE(1970,1,1)</f>
        <v>41031.8216319445</v>
      </c>
      <c r="T2207" s="10" t="n">
        <f aca="false">(((I2207/60)/60)/24)+DATE(1970,1,1)</f>
        <v>41061.8216319445</v>
      </c>
    </row>
    <row r="2208" customFormat="false" ht="35.05" hidden="false" customHeight="false" outlineLevel="0" collapsed="false">
      <c r="A2208" s="0" t="n">
        <v>2206</v>
      </c>
      <c r="B2208" s="1" t="s">
        <v>4541</v>
      </c>
      <c r="C2208" s="1" t="s">
        <v>4542</v>
      </c>
      <c r="D2208" s="2" t="n">
        <v>1100</v>
      </c>
      <c r="E2208" s="3" t="n">
        <v>1130</v>
      </c>
      <c r="F2208" s="0" t="s">
        <v>22</v>
      </c>
      <c r="G2208" s="0" t="s">
        <v>23</v>
      </c>
      <c r="H2208" s="0" t="s">
        <v>24</v>
      </c>
      <c r="I2208" s="0" t="n">
        <v>1334556624</v>
      </c>
      <c r="J2208" s="0" t="n">
        <v>1333001424</v>
      </c>
      <c r="K2208" s="9" t="n">
        <f aca="false">FALSE()</f>
        <v>0</v>
      </c>
      <c r="L2208" s="0" t="n">
        <v>34</v>
      </c>
      <c r="M2208" s="9" t="n">
        <f aca="false">TRUE()</f>
        <v>1</v>
      </c>
      <c r="N2208" s="0" t="s">
        <v>2127</v>
      </c>
      <c r="O2208" s="0" t="n">
        <f aca="false">ROUND(E2208/D2208*100,0)</f>
        <v>103</v>
      </c>
      <c r="P2208" s="0" t="n">
        <f aca="false">ROUND(E2208/L2208,2)</f>
        <v>33.24</v>
      </c>
      <c r="Q2208" s="0" t="s">
        <v>1636</v>
      </c>
      <c r="R2208" s="0" t="s">
        <v>2128</v>
      </c>
      <c r="S2208" s="10" t="n">
        <f aca="false">(((J2208/60)/60)/24)+DATE(1970,1,1)</f>
        <v>40997.2572222222</v>
      </c>
      <c r="T2208" s="10" t="n">
        <f aca="false">(((I2208/60)/60)/24)+DATE(1970,1,1)</f>
        <v>41015.2572222222</v>
      </c>
    </row>
    <row r="2209" customFormat="false" ht="35.05" hidden="false" customHeight="false" outlineLevel="0" collapsed="false">
      <c r="A2209" s="0" t="n">
        <v>2207</v>
      </c>
      <c r="B2209" s="1" t="s">
        <v>4543</v>
      </c>
      <c r="C2209" s="1" t="s">
        <v>4544</v>
      </c>
      <c r="D2209" s="2" t="n">
        <v>2000</v>
      </c>
      <c r="E2209" s="3" t="n">
        <v>2000</v>
      </c>
      <c r="F2209" s="0" t="s">
        <v>22</v>
      </c>
      <c r="G2209" s="0" t="s">
        <v>23</v>
      </c>
      <c r="H2209" s="0" t="s">
        <v>24</v>
      </c>
      <c r="I2209" s="0" t="n">
        <v>1384580373</v>
      </c>
      <c r="J2209" s="0" t="n">
        <v>1381984773</v>
      </c>
      <c r="K2209" s="9" t="n">
        <f aca="false">FALSE()</f>
        <v>0</v>
      </c>
      <c r="L2209" s="0" t="n">
        <v>7</v>
      </c>
      <c r="M2209" s="9" t="n">
        <f aca="false">TRUE()</f>
        <v>1</v>
      </c>
      <c r="N2209" s="0" t="s">
        <v>2127</v>
      </c>
      <c r="O2209" s="0" t="n">
        <f aca="false">ROUND(E2209/D2209*100,0)</f>
        <v>100</v>
      </c>
      <c r="P2209" s="0" t="n">
        <f aca="false">ROUND(E2209/L2209,2)</f>
        <v>285.71</v>
      </c>
      <c r="Q2209" s="0" t="s">
        <v>1636</v>
      </c>
      <c r="R2209" s="0" t="s">
        <v>2128</v>
      </c>
      <c r="S2209" s="10" t="n">
        <f aca="false">(((J2209/60)/60)/24)+DATE(1970,1,1)</f>
        <v>41564.1941319444</v>
      </c>
      <c r="T2209" s="10" t="n">
        <f aca="false">(((I2209/60)/60)/24)+DATE(1970,1,1)</f>
        <v>41594.2357986111</v>
      </c>
    </row>
    <row r="2210" customFormat="false" ht="35.05" hidden="false" customHeight="false" outlineLevel="0" collapsed="false">
      <c r="A2210" s="0" t="n">
        <v>2208</v>
      </c>
      <c r="B2210" s="1" t="s">
        <v>4545</v>
      </c>
      <c r="C2210" s="1" t="s">
        <v>4546</v>
      </c>
      <c r="D2210" s="2" t="n">
        <v>1000</v>
      </c>
      <c r="E2210" s="3" t="n">
        <v>1016</v>
      </c>
      <c r="F2210" s="0" t="s">
        <v>22</v>
      </c>
      <c r="G2210" s="0" t="s">
        <v>23</v>
      </c>
      <c r="H2210" s="0" t="s">
        <v>24</v>
      </c>
      <c r="I2210" s="0" t="n">
        <v>1333771200</v>
      </c>
      <c r="J2210" s="0" t="n">
        <v>1328649026</v>
      </c>
      <c r="K2210" s="9" t="n">
        <f aca="false">FALSE()</f>
        <v>0</v>
      </c>
      <c r="L2210" s="0" t="n">
        <v>24</v>
      </c>
      <c r="M2210" s="9" t="n">
        <f aca="false">TRUE()</f>
        <v>1</v>
      </c>
      <c r="N2210" s="0" t="s">
        <v>2127</v>
      </c>
      <c r="O2210" s="0" t="n">
        <f aca="false">ROUND(E2210/D2210*100,0)</f>
        <v>102</v>
      </c>
      <c r="P2210" s="0" t="n">
        <f aca="false">ROUND(E2210/L2210,2)</f>
        <v>42.33</v>
      </c>
      <c r="Q2210" s="0" t="s">
        <v>1636</v>
      </c>
      <c r="R2210" s="0" t="s">
        <v>2128</v>
      </c>
      <c r="S2210" s="10" t="n">
        <f aca="false">(((J2210/60)/60)/24)+DATE(1970,1,1)</f>
        <v>40946.8822453704</v>
      </c>
      <c r="T2210" s="10" t="n">
        <f aca="false">(((I2210/60)/60)/24)+DATE(1970,1,1)</f>
        <v>41006.1666666667</v>
      </c>
    </row>
    <row r="2211" customFormat="false" ht="23.85" hidden="false" customHeight="false" outlineLevel="0" collapsed="false">
      <c r="A2211" s="0" t="n">
        <v>2209</v>
      </c>
      <c r="B2211" s="1" t="s">
        <v>4547</v>
      </c>
      <c r="C2211" s="1" t="s">
        <v>4548</v>
      </c>
      <c r="D2211" s="2" t="n">
        <v>500</v>
      </c>
      <c r="E2211" s="3" t="n">
        <v>754</v>
      </c>
      <c r="F2211" s="0" t="s">
        <v>22</v>
      </c>
      <c r="G2211" s="0" t="s">
        <v>32</v>
      </c>
      <c r="H2211" s="0" t="s">
        <v>33</v>
      </c>
      <c r="I2211" s="0" t="n">
        <v>1397516400</v>
      </c>
      <c r="J2211" s="0" t="n">
        <v>1396524644</v>
      </c>
      <c r="K2211" s="9" t="n">
        <f aca="false">FALSE()</f>
        <v>0</v>
      </c>
      <c r="L2211" s="0" t="n">
        <v>15</v>
      </c>
      <c r="M2211" s="9" t="n">
        <f aca="false">TRUE()</f>
        <v>1</v>
      </c>
      <c r="N2211" s="0" t="s">
        <v>2127</v>
      </c>
      <c r="O2211" s="0" t="n">
        <f aca="false">ROUND(E2211/D2211*100,0)</f>
        <v>151</v>
      </c>
      <c r="P2211" s="0" t="n">
        <f aca="false">ROUND(E2211/L2211,2)</f>
        <v>50.27</v>
      </c>
      <c r="Q2211" s="0" t="s">
        <v>1636</v>
      </c>
      <c r="R2211" s="0" t="s">
        <v>2128</v>
      </c>
      <c r="S2211" s="10" t="n">
        <f aca="false">(((J2211/60)/60)/24)+DATE(1970,1,1)</f>
        <v>41732.4796759259</v>
      </c>
      <c r="T2211" s="10" t="n">
        <f aca="false">(((I2211/60)/60)/24)+DATE(1970,1,1)</f>
        <v>41743.9583333333</v>
      </c>
    </row>
    <row r="2212" customFormat="false" ht="35.05" hidden="false" customHeight="false" outlineLevel="0" collapsed="false">
      <c r="A2212" s="0" t="n">
        <v>2210</v>
      </c>
      <c r="B2212" s="1" t="s">
        <v>4549</v>
      </c>
      <c r="C2212" s="1" t="s">
        <v>4550</v>
      </c>
      <c r="D2212" s="2" t="n">
        <v>4000</v>
      </c>
      <c r="E2212" s="3" t="n">
        <v>4457</v>
      </c>
      <c r="F2212" s="0" t="s">
        <v>22</v>
      </c>
      <c r="G2212" s="0" t="s">
        <v>23</v>
      </c>
      <c r="H2212" s="0" t="s">
        <v>24</v>
      </c>
      <c r="I2212" s="0" t="n">
        <v>1334424960</v>
      </c>
      <c r="J2212" s="0" t="n">
        <v>1329442510</v>
      </c>
      <c r="K2212" s="9" t="n">
        <f aca="false">FALSE()</f>
        <v>0</v>
      </c>
      <c r="L2212" s="0" t="n">
        <v>72</v>
      </c>
      <c r="M2212" s="9" t="n">
        <f aca="false">TRUE()</f>
        <v>1</v>
      </c>
      <c r="N2212" s="0" t="s">
        <v>2127</v>
      </c>
      <c r="O2212" s="0" t="n">
        <f aca="false">ROUND(E2212/D2212*100,0)</f>
        <v>111</v>
      </c>
      <c r="P2212" s="0" t="n">
        <f aca="false">ROUND(E2212/L2212,2)</f>
        <v>61.9</v>
      </c>
      <c r="Q2212" s="0" t="s">
        <v>1636</v>
      </c>
      <c r="R2212" s="0" t="s">
        <v>2128</v>
      </c>
      <c r="S2212" s="10" t="n">
        <f aca="false">(((J2212/60)/60)/24)+DATE(1970,1,1)</f>
        <v>40956.066087963</v>
      </c>
      <c r="T2212" s="10" t="n">
        <f aca="false">(((I2212/60)/60)/24)+DATE(1970,1,1)</f>
        <v>41013.7333333333</v>
      </c>
    </row>
    <row r="2213" customFormat="false" ht="35.05" hidden="false" customHeight="false" outlineLevel="0" collapsed="false">
      <c r="A2213" s="0" t="n">
        <v>2211</v>
      </c>
      <c r="B2213" s="1" t="s">
        <v>4551</v>
      </c>
      <c r="C2213" s="1" t="s">
        <v>4552</v>
      </c>
      <c r="D2213" s="2" t="n">
        <v>2500</v>
      </c>
      <c r="E2213" s="3" t="n">
        <v>4890</v>
      </c>
      <c r="F2213" s="0" t="s">
        <v>22</v>
      </c>
      <c r="G2213" s="0" t="s">
        <v>23</v>
      </c>
      <c r="H2213" s="0" t="s">
        <v>24</v>
      </c>
      <c r="I2213" s="0" t="n">
        <v>1397113140</v>
      </c>
      <c r="J2213" s="0" t="n">
        <v>1395168625</v>
      </c>
      <c r="K2213" s="9" t="n">
        <f aca="false">FALSE()</f>
        <v>0</v>
      </c>
      <c r="L2213" s="0" t="n">
        <v>120</v>
      </c>
      <c r="M2213" s="9" t="n">
        <f aca="false">TRUE()</f>
        <v>1</v>
      </c>
      <c r="N2213" s="0" t="s">
        <v>2127</v>
      </c>
      <c r="O2213" s="0" t="n">
        <f aca="false">ROUND(E2213/D2213*100,0)</f>
        <v>196</v>
      </c>
      <c r="P2213" s="0" t="n">
        <f aca="false">ROUND(E2213/L2213,2)</f>
        <v>40.75</v>
      </c>
      <c r="Q2213" s="0" t="s">
        <v>1636</v>
      </c>
      <c r="R2213" s="0" t="s">
        <v>2128</v>
      </c>
      <c r="S2213" s="10" t="n">
        <f aca="false">(((J2213/60)/60)/24)+DATE(1970,1,1)</f>
        <v>41716.7850115741</v>
      </c>
      <c r="T2213" s="10" t="n">
        <f aca="false">(((I2213/60)/60)/24)+DATE(1970,1,1)</f>
        <v>41739.2909722222</v>
      </c>
    </row>
    <row r="2214" customFormat="false" ht="35.05" hidden="false" customHeight="false" outlineLevel="0" collapsed="false">
      <c r="A2214" s="0" t="n">
        <v>2212</v>
      </c>
      <c r="B2214" s="1" t="s">
        <v>4553</v>
      </c>
      <c r="C2214" s="1" t="s">
        <v>4554</v>
      </c>
      <c r="D2214" s="2" t="n">
        <v>6000</v>
      </c>
      <c r="E2214" s="3" t="n">
        <v>6863</v>
      </c>
      <c r="F2214" s="0" t="s">
        <v>22</v>
      </c>
      <c r="G2214" s="0" t="s">
        <v>23</v>
      </c>
      <c r="H2214" s="0" t="s">
        <v>24</v>
      </c>
      <c r="I2214" s="0" t="n">
        <v>1383526800</v>
      </c>
      <c r="J2214" s="0" t="n">
        <v>1380650177</v>
      </c>
      <c r="K2214" s="9" t="n">
        <f aca="false">FALSE()</f>
        <v>0</v>
      </c>
      <c r="L2214" s="0" t="n">
        <v>123</v>
      </c>
      <c r="M2214" s="9" t="n">
        <f aca="false">TRUE()</f>
        <v>1</v>
      </c>
      <c r="N2214" s="0" t="s">
        <v>2127</v>
      </c>
      <c r="O2214" s="0" t="n">
        <f aca="false">ROUND(E2214/D2214*100,0)</f>
        <v>114</v>
      </c>
      <c r="P2214" s="0" t="n">
        <f aca="false">ROUND(E2214/L2214,2)</f>
        <v>55.8</v>
      </c>
      <c r="Q2214" s="0" t="s">
        <v>1636</v>
      </c>
      <c r="R2214" s="0" t="s">
        <v>2128</v>
      </c>
      <c r="S2214" s="10" t="n">
        <f aca="false">(((J2214/60)/60)/24)+DATE(1970,1,1)</f>
        <v>41548.7474189815</v>
      </c>
      <c r="T2214" s="10" t="n">
        <f aca="false">(((I2214/60)/60)/24)+DATE(1970,1,1)</f>
        <v>41582.0416666667</v>
      </c>
    </row>
    <row r="2215" customFormat="false" ht="46.25" hidden="false" customHeight="false" outlineLevel="0" collapsed="false">
      <c r="A2215" s="0" t="n">
        <v>2213</v>
      </c>
      <c r="B2215" s="1" t="s">
        <v>4555</v>
      </c>
      <c r="C2215" s="1" t="s">
        <v>4556</v>
      </c>
      <c r="D2215" s="2" t="n">
        <v>5</v>
      </c>
      <c r="E2215" s="3" t="n">
        <v>10</v>
      </c>
      <c r="F2215" s="0" t="s">
        <v>22</v>
      </c>
      <c r="G2215" s="0" t="s">
        <v>23</v>
      </c>
      <c r="H2215" s="0" t="s">
        <v>24</v>
      </c>
      <c r="I2215" s="0" t="n">
        <v>1431719379</v>
      </c>
      <c r="J2215" s="0" t="n">
        <v>1429127379</v>
      </c>
      <c r="K2215" s="9" t="n">
        <f aca="false">FALSE()</f>
        <v>0</v>
      </c>
      <c r="L2215" s="0" t="n">
        <v>1</v>
      </c>
      <c r="M2215" s="9" t="n">
        <f aca="false">TRUE()</f>
        <v>1</v>
      </c>
      <c r="N2215" s="0" t="s">
        <v>2127</v>
      </c>
      <c r="O2215" s="0" t="n">
        <f aca="false">ROUND(E2215/D2215*100,0)</f>
        <v>200</v>
      </c>
      <c r="P2215" s="0" t="n">
        <f aca="false">ROUND(E2215/L2215,2)</f>
        <v>10</v>
      </c>
      <c r="Q2215" s="0" t="s">
        <v>1636</v>
      </c>
      <c r="R2215" s="0" t="s">
        <v>2128</v>
      </c>
      <c r="S2215" s="10" t="n">
        <f aca="false">(((J2215/60)/60)/24)+DATE(1970,1,1)</f>
        <v>42109.8261458333</v>
      </c>
      <c r="T2215" s="10" t="n">
        <f aca="false">(((I2215/60)/60)/24)+DATE(1970,1,1)</f>
        <v>42139.8261458333</v>
      </c>
    </row>
    <row r="2216" customFormat="false" ht="35.05" hidden="false" customHeight="false" outlineLevel="0" collapsed="false">
      <c r="A2216" s="0" t="n">
        <v>2214</v>
      </c>
      <c r="B2216" s="1" t="s">
        <v>4557</v>
      </c>
      <c r="C2216" s="1" t="s">
        <v>4558</v>
      </c>
      <c r="D2216" s="2" t="n">
        <v>600</v>
      </c>
      <c r="E2216" s="3" t="n">
        <v>1755.01</v>
      </c>
      <c r="F2216" s="0" t="s">
        <v>22</v>
      </c>
      <c r="G2216" s="0" t="s">
        <v>23</v>
      </c>
      <c r="H2216" s="0" t="s">
        <v>24</v>
      </c>
      <c r="I2216" s="0" t="n">
        <v>1391713248</v>
      </c>
      <c r="J2216" s="0" t="n">
        <v>1389121248</v>
      </c>
      <c r="K2216" s="9" t="n">
        <f aca="false">FALSE()</f>
        <v>0</v>
      </c>
      <c r="L2216" s="0" t="n">
        <v>24</v>
      </c>
      <c r="M2216" s="9" t="n">
        <f aca="false">TRUE()</f>
        <v>1</v>
      </c>
      <c r="N2216" s="0" t="s">
        <v>2127</v>
      </c>
      <c r="O2216" s="0" t="n">
        <f aca="false">ROUND(E2216/D2216*100,0)</f>
        <v>293</v>
      </c>
      <c r="P2216" s="0" t="n">
        <f aca="false">ROUND(E2216/L2216,2)</f>
        <v>73.13</v>
      </c>
      <c r="Q2216" s="0" t="s">
        <v>1636</v>
      </c>
      <c r="R2216" s="0" t="s">
        <v>2128</v>
      </c>
      <c r="S2216" s="10" t="n">
        <f aca="false">(((J2216/60)/60)/24)+DATE(1970,1,1)</f>
        <v>41646.7922222222</v>
      </c>
      <c r="T2216" s="10" t="n">
        <f aca="false">(((I2216/60)/60)/24)+DATE(1970,1,1)</f>
        <v>41676.7922222222</v>
      </c>
    </row>
    <row r="2217" customFormat="false" ht="23.85" hidden="false" customHeight="false" outlineLevel="0" collapsed="false">
      <c r="A2217" s="0" t="n">
        <v>2215</v>
      </c>
      <c r="B2217" s="1" t="s">
        <v>4559</v>
      </c>
      <c r="C2217" s="1" t="s">
        <v>4560</v>
      </c>
      <c r="D2217" s="2" t="n">
        <v>550</v>
      </c>
      <c r="E2217" s="3" t="n">
        <v>860</v>
      </c>
      <c r="F2217" s="0" t="s">
        <v>22</v>
      </c>
      <c r="G2217" s="0" t="s">
        <v>23</v>
      </c>
      <c r="H2217" s="0" t="s">
        <v>24</v>
      </c>
      <c r="I2217" s="0" t="n">
        <v>1331621940</v>
      </c>
      <c r="J2217" s="0" t="n">
        <v>1329671572</v>
      </c>
      <c r="K2217" s="9" t="n">
        <f aca="false">FALSE()</f>
        <v>0</v>
      </c>
      <c r="L2217" s="0" t="n">
        <v>33</v>
      </c>
      <c r="M2217" s="9" t="n">
        <f aca="false">TRUE()</f>
        <v>1</v>
      </c>
      <c r="N2217" s="0" t="s">
        <v>2127</v>
      </c>
      <c r="O2217" s="0" t="n">
        <f aca="false">ROUND(E2217/D2217*100,0)</f>
        <v>156</v>
      </c>
      <c r="P2217" s="0" t="n">
        <f aca="false">ROUND(E2217/L2217,2)</f>
        <v>26.06</v>
      </c>
      <c r="Q2217" s="0" t="s">
        <v>1636</v>
      </c>
      <c r="R2217" s="0" t="s">
        <v>2128</v>
      </c>
      <c r="S2217" s="10" t="n">
        <f aca="false">(((J2217/60)/60)/24)+DATE(1970,1,1)</f>
        <v>40958.7172685185</v>
      </c>
      <c r="T2217" s="10" t="n">
        <f aca="false">(((I2217/60)/60)/24)+DATE(1970,1,1)</f>
        <v>40981.2909722222</v>
      </c>
    </row>
    <row r="2218" customFormat="false" ht="35.05" hidden="false" customHeight="false" outlineLevel="0" collapsed="false">
      <c r="A2218" s="0" t="n">
        <v>2216</v>
      </c>
      <c r="B2218" s="1" t="s">
        <v>4561</v>
      </c>
      <c r="C2218" s="1" t="s">
        <v>4562</v>
      </c>
      <c r="D2218" s="2" t="n">
        <v>300</v>
      </c>
      <c r="E2218" s="3" t="n">
        <v>317</v>
      </c>
      <c r="F2218" s="0" t="s">
        <v>22</v>
      </c>
      <c r="G2218" s="0" t="s">
        <v>23</v>
      </c>
      <c r="H2218" s="0" t="s">
        <v>24</v>
      </c>
      <c r="I2218" s="0" t="n">
        <v>1437674545</v>
      </c>
      <c r="J2218" s="0" t="n">
        <v>1436464945</v>
      </c>
      <c r="K2218" s="9" t="n">
        <f aca="false">FALSE()</f>
        <v>0</v>
      </c>
      <c r="L2218" s="0" t="n">
        <v>14</v>
      </c>
      <c r="M2218" s="9" t="n">
        <f aca="false">TRUE()</f>
        <v>1</v>
      </c>
      <c r="N2218" s="0" t="s">
        <v>2127</v>
      </c>
      <c r="O2218" s="0" t="n">
        <f aca="false">ROUND(E2218/D2218*100,0)</f>
        <v>106</v>
      </c>
      <c r="P2218" s="0" t="n">
        <f aca="false">ROUND(E2218/L2218,2)</f>
        <v>22.64</v>
      </c>
      <c r="Q2218" s="0" t="s">
        <v>1636</v>
      </c>
      <c r="R2218" s="0" t="s">
        <v>2128</v>
      </c>
      <c r="S2218" s="10" t="n">
        <f aca="false">(((J2218/60)/60)/24)+DATE(1970,1,1)</f>
        <v>42194.7516782407</v>
      </c>
      <c r="T2218" s="10" t="n">
        <f aca="false">(((I2218/60)/60)/24)+DATE(1970,1,1)</f>
        <v>42208.7516782407</v>
      </c>
    </row>
    <row r="2219" customFormat="false" ht="35.05" hidden="false" customHeight="false" outlineLevel="0" collapsed="false">
      <c r="A2219" s="0" t="n">
        <v>2217</v>
      </c>
      <c r="B2219" s="1" t="s">
        <v>4563</v>
      </c>
      <c r="C2219" s="1" t="s">
        <v>4564</v>
      </c>
      <c r="D2219" s="2" t="n">
        <v>420</v>
      </c>
      <c r="E2219" s="3" t="n">
        <v>425</v>
      </c>
      <c r="F2219" s="0" t="s">
        <v>22</v>
      </c>
      <c r="G2219" s="0" t="s">
        <v>23</v>
      </c>
      <c r="H2219" s="0" t="s">
        <v>24</v>
      </c>
      <c r="I2219" s="0" t="n">
        <v>1446451200</v>
      </c>
      <c r="J2219" s="0" t="n">
        <v>1445539113</v>
      </c>
      <c r="K2219" s="9" t="n">
        <f aca="false">FALSE()</f>
        <v>0</v>
      </c>
      <c r="L2219" s="0" t="n">
        <v>9</v>
      </c>
      <c r="M2219" s="9" t="n">
        <f aca="false">TRUE()</f>
        <v>1</v>
      </c>
      <c r="N2219" s="0" t="s">
        <v>2127</v>
      </c>
      <c r="O2219" s="0" t="n">
        <f aca="false">ROUND(E2219/D2219*100,0)</f>
        <v>101</v>
      </c>
      <c r="P2219" s="0" t="n">
        <f aca="false">ROUND(E2219/L2219,2)</f>
        <v>47.22</v>
      </c>
      <c r="Q2219" s="0" t="s">
        <v>1636</v>
      </c>
      <c r="R2219" s="0" t="s">
        <v>2128</v>
      </c>
      <c r="S2219" s="10" t="n">
        <f aca="false">(((J2219/60)/60)/24)+DATE(1970,1,1)</f>
        <v>42299.7767708333</v>
      </c>
      <c r="T2219" s="10" t="n">
        <f aca="false">(((I2219/60)/60)/24)+DATE(1970,1,1)</f>
        <v>42310.3333333333</v>
      </c>
    </row>
    <row r="2220" customFormat="false" ht="35.05" hidden="false" customHeight="false" outlineLevel="0" collapsed="false">
      <c r="A2220" s="0" t="n">
        <v>2218</v>
      </c>
      <c r="B2220" s="1" t="s">
        <v>4565</v>
      </c>
      <c r="C2220" s="1" t="s">
        <v>4566</v>
      </c>
      <c r="D2220" s="2" t="n">
        <v>2000</v>
      </c>
      <c r="E2220" s="3" t="n">
        <v>2456.66</v>
      </c>
      <c r="F2220" s="0" t="s">
        <v>22</v>
      </c>
      <c r="G2220" s="0" t="s">
        <v>23</v>
      </c>
      <c r="H2220" s="0" t="s">
        <v>24</v>
      </c>
      <c r="I2220" s="0" t="n">
        <v>1346198400</v>
      </c>
      <c r="J2220" s="0" t="n">
        <v>1344281383</v>
      </c>
      <c r="K2220" s="9" t="n">
        <f aca="false">FALSE()</f>
        <v>0</v>
      </c>
      <c r="L2220" s="0" t="n">
        <v>76</v>
      </c>
      <c r="M2220" s="9" t="n">
        <f aca="false">TRUE()</f>
        <v>1</v>
      </c>
      <c r="N2220" s="0" t="s">
        <v>2127</v>
      </c>
      <c r="O2220" s="0" t="n">
        <f aca="false">ROUND(E2220/D2220*100,0)</f>
        <v>123</v>
      </c>
      <c r="P2220" s="0" t="n">
        <f aca="false">ROUND(E2220/L2220,2)</f>
        <v>32.32</v>
      </c>
      <c r="Q2220" s="0" t="s">
        <v>1636</v>
      </c>
      <c r="R2220" s="0" t="s">
        <v>2128</v>
      </c>
      <c r="S2220" s="10" t="n">
        <f aca="false">(((J2220/60)/60)/24)+DATE(1970,1,1)</f>
        <v>41127.8123032407</v>
      </c>
      <c r="T2220" s="10" t="n">
        <f aca="false">(((I2220/60)/60)/24)+DATE(1970,1,1)</f>
        <v>41150</v>
      </c>
    </row>
    <row r="2221" customFormat="false" ht="35.05" hidden="false" customHeight="false" outlineLevel="0" collapsed="false">
      <c r="A2221" s="0" t="n">
        <v>2219</v>
      </c>
      <c r="B2221" s="1" t="s">
        <v>4567</v>
      </c>
      <c r="C2221" s="1" t="s">
        <v>4568</v>
      </c>
      <c r="D2221" s="2" t="n">
        <v>1000</v>
      </c>
      <c r="E2221" s="3" t="n">
        <v>1015</v>
      </c>
      <c r="F2221" s="0" t="s">
        <v>22</v>
      </c>
      <c r="G2221" s="0" t="s">
        <v>23</v>
      </c>
      <c r="H2221" s="0" t="s">
        <v>24</v>
      </c>
      <c r="I2221" s="0" t="n">
        <v>1440004512</v>
      </c>
      <c r="J2221" s="0" t="n">
        <v>1437412512</v>
      </c>
      <c r="K2221" s="9" t="n">
        <f aca="false">FALSE()</f>
        <v>0</v>
      </c>
      <c r="L2221" s="0" t="n">
        <v>19</v>
      </c>
      <c r="M2221" s="9" t="n">
        <f aca="false">TRUE()</f>
        <v>1</v>
      </c>
      <c r="N2221" s="0" t="s">
        <v>2127</v>
      </c>
      <c r="O2221" s="0" t="n">
        <f aca="false">ROUND(E2221/D2221*100,0)</f>
        <v>101</v>
      </c>
      <c r="P2221" s="0" t="n">
        <f aca="false">ROUND(E2221/L2221,2)</f>
        <v>53.42</v>
      </c>
      <c r="Q2221" s="0" t="s">
        <v>1636</v>
      </c>
      <c r="R2221" s="0" t="s">
        <v>2128</v>
      </c>
      <c r="S2221" s="10" t="n">
        <f aca="false">(((J2221/60)/60)/24)+DATE(1970,1,1)</f>
        <v>42205.7188888889</v>
      </c>
      <c r="T2221" s="10" t="n">
        <f aca="false">(((I2221/60)/60)/24)+DATE(1970,1,1)</f>
        <v>42235.7188888889</v>
      </c>
    </row>
    <row r="2222" customFormat="false" ht="35.05" hidden="false" customHeight="false" outlineLevel="0" collapsed="false">
      <c r="A2222" s="0" t="n">
        <v>2220</v>
      </c>
      <c r="B2222" s="1" t="s">
        <v>4569</v>
      </c>
      <c r="C2222" s="1" t="s">
        <v>4570</v>
      </c>
      <c r="D2222" s="2" t="n">
        <v>3500</v>
      </c>
      <c r="E2222" s="3" t="n">
        <v>3540</v>
      </c>
      <c r="F2222" s="0" t="s">
        <v>22</v>
      </c>
      <c r="G2222" s="0" t="s">
        <v>23</v>
      </c>
      <c r="H2222" s="0" t="s">
        <v>24</v>
      </c>
      <c r="I2222" s="0" t="n">
        <v>1374888436</v>
      </c>
      <c r="J2222" s="0" t="n">
        <v>1372296436</v>
      </c>
      <c r="K2222" s="9" t="n">
        <f aca="false">FALSE()</f>
        <v>0</v>
      </c>
      <c r="L2222" s="0" t="n">
        <v>69</v>
      </c>
      <c r="M2222" s="9" t="n">
        <f aca="false">TRUE()</f>
        <v>1</v>
      </c>
      <c r="N2222" s="0" t="s">
        <v>2127</v>
      </c>
      <c r="O2222" s="0" t="n">
        <f aca="false">ROUND(E2222/D2222*100,0)</f>
        <v>101</v>
      </c>
      <c r="P2222" s="0" t="n">
        <f aca="false">ROUND(E2222/L2222,2)</f>
        <v>51.3</v>
      </c>
      <c r="Q2222" s="0" t="s">
        <v>1636</v>
      </c>
      <c r="R2222" s="0" t="s">
        <v>2128</v>
      </c>
      <c r="S2222" s="10" t="n">
        <f aca="false">(((J2222/60)/60)/24)+DATE(1970,1,1)</f>
        <v>41452.0606018519</v>
      </c>
      <c r="T2222" s="10" t="n">
        <f aca="false">(((I2222/60)/60)/24)+DATE(1970,1,1)</f>
        <v>41482.0606018519</v>
      </c>
    </row>
    <row r="2223" customFormat="false" ht="35.05" hidden="false" customHeight="false" outlineLevel="0" collapsed="false">
      <c r="A2223" s="0" t="n">
        <v>2221</v>
      </c>
      <c r="B2223" s="1" t="s">
        <v>4571</v>
      </c>
      <c r="C2223" s="1" t="s">
        <v>4572</v>
      </c>
      <c r="D2223" s="2" t="n">
        <v>7500</v>
      </c>
      <c r="E2223" s="3" t="n">
        <v>8109</v>
      </c>
      <c r="F2223" s="0" t="s">
        <v>22</v>
      </c>
      <c r="G2223" s="0" t="s">
        <v>23</v>
      </c>
      <c r="H2223" s="0" t="s">
        <v>24</v>
      </c>
      <c r="I2223" s="0" t="n">
        <v>1461369600</v>
      </c>
      <c r="J2223" s="0" t="n">
        <v>1458748809</v>
      </c>
      <c r="K2223" s="9" t="n">
        <f aca="false">FALSE()</f>
        <v>0</v>
      </c>
      <c r="L2223" s="0" t="n">
        <v>218</v>
      </c>
      <c r="M2223" s="9" t="n">
        <f aca="false">TRUE()</f>
        <v>1</v>
      </c>
      <c r="N2223" s="0" t="s">
        <v>4491</v>
      </c>
      <c r="O2223" s="0" t="n">
        <f aca="false">ROUND(E2223/D2223*100,0)</f>
        <v>108</v>
      </c>
      <c r="P2223" s="0" t="n">
        <f aca="false">ROUND(E2223/L2223,2)</f>
        <v>37.2</v>
      </c>
      <c r="Q2223" s="0" t="s">
        <v>2221</v>
      </c>
      <c r="R2223" s="0" t="s">
        <v>4492</v>
      </c>
      <c r="S2223" s="10" t="n">
        <f aca="false">(((J2223/60)/60)/24)+DATE(1970,1,1)</f>
        <v>42452.6667708333</v>
      </c>
      <c r="T2223" s="10" t="n">
        <f aca="false">(((I2223/60)/60)/24)+DATE(1970,1,1)</f>
        <v>42483</v>
      </c>
    </row>
    <row r="2224" customFormat="false" ht="35.05" hidden="false" customHeight="false" outlineLevel="0" collapsed="false">
      <c r="A2224" s="0" t="n">
        <v>2222</v>
      </c>
      <c r="B2224" s="1" t="s">
        <v>4573</v>
      </c>
      <c r="C2224" s="1" t="s">
        <v>4574</v>
      </c>
      <c r="D2224" s="2" t="n">
        <v>500</v>
      </c>
      <c r="E2224" s="3" t="n">
        <v>813</v>
      </c>
      <c r="F2224" s="0" t="s">
        <v>22</v>
      </c>
      <c r="G2224" s="0" t="s">
        <v>23</v>
      </c>
      <c r="H2224" s="0" t="s">
        <v>24</v>
      </c>
      <c r="I2224" s="0" t="n">
        <v>1327776847</v>
      </c>
      <c r="J2224" s="0" t="n">
        <v>1325184847</v>
      </c>
      <c r="K2224" s="9" t="n">
        <f aca="false">FALSE()</f>
        <v>0</v>
      </c>
      <c r="L2224" s="0" t="n">
        <v>30</v>
      </c>
      <c r="M2224" s="9" t="n">
        <f aca="false">TRUE()</f>
        <v>1</v>
      </c>
      <c r="N2224" s="0" t="s">
        <v>4491</v>
      </c>
      <c r="O2224" s="0" t="n">
        <f aca="false">ROUND(E2224/D2224*100,0)</f>
        <v>163</v>
      </c>
      <c r="P2224" s="0" t="n">
        <f aca="false">ROUND(E2224/L2224,2)</f>
        <v>27.1</v>
      </c>
      <c r="Q2224" s="0" t="s">
        <v>2221</v>
      </c>
      <c r="R2224" s="0" t="s">
        <v>4492</v>
      </c>
      <c r="S2224" s="10" t="n">
        <f aca="false">(((J2224/60)/60)/24)+DATE(1970,1,1)</f>
        <v>40906.7875810185</v>
      </c>
      <c r="T2224" s="10" t="n">
        <f aca="false">(((I2224/60)/60)/24)+DATE(1970,1,1)</f>
        <v>40936.7875810185</v>
      </c>
    </row>
    <row r="2225" customFormat="false" ht="46.25" hidden="false" customHeight="false" outlineLevel="0" collapsed="false">
      <c r="A2225" s="0" t="n">
        <v>2223</v>
      </c>
      <c r="B2225" s="1" t="s">
        <v>4575</v>
      </c>
      <c r="C2225" s="1" t="s">
        <v>4576</v>
      </c>
      <c r="D2225" s="2" t="n">
        <v>19500</v>
      </c>
      <c r="E2225" s="3" t="n">
        <v>20631</v>
      </c>
      <c r="F2225" s="0" t="s">
        <v>22</v>
      </c>
      <c r="G2225" s="0" t="s">
        <v>168</v>
      </c>
      <c r="H2225" s="0" t="s">
        <v>169</v>
      </c>
      <c r="I2225" s="0" t="n">
        <v>1435418568</v>
      </c>
      <c r="J2225" s="0" t="n">
        <v>1432826568</v>
      </c>
      <c r="K2225" s="9" t="n">
        <f aca="false">FALSE()</f>
        <v>0</v>
      </c>
      <c r="L2225" s="0" t="n">
        <v>100</v>
      </c>
      <c r="M2225" s="9" t="n">
        <f aca="false">TRUE()</f>
        <v>1</v>
      </c>
      <c r="N2225" s="0" t="s">
        <v>4491</v>
      </c>
      <c r="O2225" s="0" t="n">
        <f aca="false">ROUND(E2225/D2225*100,0)</f>
        <v>106</v>
      </c>
      <c r="P2225" s="0" t="n">
        <f aca="false">ROUND(E2225/L2225,2)</f>
        <v>206.31</v>
      </c>
      <c r="Q2225" s="0" t="s">
        <v>2221</v>
      </c>
      <c r="R2225" s="0" t="s">
        <v>4492</v>
      </c>
      <c r="S2225" s="10" t="n">
        <f aca="false">(((J2225/60)/60)/24)+DATE(1970,1,1)</f>
        <v>42152.6408333333</v>
      </c>
      <c r="T2225" s="10" t="n">
        <f aca="false">(((I2225/60)/60)/24)+DATE(1970,1,1)</f>
        <v>42182.6408333333</v>
      </c>
    </row>
    <row r="2226" customFormat="false" ht="35.05" hidden="false" customHeight="false" outlineLevel="0" collapsed="false">
      <c r="A2226" s="0" t="n">
        <v>2224</v>
      </c>
      <c r="B2226" s="1" t="s">
        <v>4577</v>
      </c>
      <c r="C2226" s="1" t="s">
        <v>4578</v>
      </c>
      <c r="D2226" s="2" t="n">
        <v>10000</v>
      </c>
      <c r="E2226" s="3" t="n">
        <v>24315</v>
      </c>
      <c r="F2226" s="0" t="s">
        <v>22</v>
      </c>
      <c r="G2226" s="0" t="s">
        <v>23</v>
      </c>
      <c r="H2226" s="0" t="s">
        <v>24</v>
      </c>
      <c r="I2226" s="0" t="n">
        <v>1477767600</v>
      </c>
      <c r="J2226" s="0" t="n">
        <v>1475337675</v>
      </c>
      <c r="K2226" s="9" t="n">
        <f aca="false">FALSE()</f>
        <v>0</v>
      </c>
      <c r="L2226" s="0" t="n">
        <v>296</v>
      </c>
      <c r="M2226" s="9" t="n">
        <f aca="false">TRUE()</f>
        <v>1</v>
      </c>
      <c r="N2226" s="0" t="s">
        <v>4491</v>
      </c>
      <c r="O2226" s="0" t="n">
        <f aca="false">ROUND(E2226/D2226*100,0)</f>
        <v>243</v>
      </c>
      <c r="P2226" s="0" t="n">
        <f aca="false">ROUND(E2226/L2226,2)</f>
        <v>82.15</v>
      </c>
      <c r="Q2226" s="0" t="s">
        <v>2221</v>
      </c>
      <c r="R2226" s="0" t="s">
        <v>4492</v>
      </c>
      <c r="S2226" s="10" t="n">
        <f aca="false">(((J2226/60)/60)/24)+DATE(1970,1,1)</f>
        <v>42644.6675347222</v>
      </c>
      <c r="T2226" s="10" t="n">
        <f aca="false">(((I2226/60)/60)/24)+DATE(1970,1,1)</f>
        <v>42672.7916666667</v>
      </c>
    </row>
    <row r="2227" customFormat="false" ht="35.05" hidden="false" customHeight="false" outlineLevel="0" collapsed="false">
      <c r="A2227" s="0" t="n">
        <v>2225</v>
      </c>
      <c r="B2227" s="1" t="s">
        <v>4579</v>
      </c>
      <c r="C2227" s="1" t="s">
        <v>4580</v>
      </c>
      <c r="D2227" s="2" t="n">
        <v>21000</v>
      </c>
      <c r="E2227" s="3" t="n">
        <v>198415.01</v>
      </c>
      <c r="F2227" s="0" t="s">
        <v>22</v>
      </c>
      <c r="G2227" s="0" t="s">
        <v>32</v>
      </c>
      <c r="H2227" s="0" t="s">
        <v>33</v>
      </c>
      <c r="I2227" s="0" t="n">
        <v>1411326015</v>
      </c>
      <c r="J2227" s="0" t="n">
        <v>1408734015</v>
      </c>
      <c r="K2227" s="9" t="n">
        <f aca="false">FALSE()</f>
        <v>0</v>
      </c>
      <c r="L2227" s="0" t="n">
        <v>1204</v>
      </c>
      <c r="M2227" s="9" t="n">
        <f aca="false">TRUE()</f>
        <v>1</v>
      </c>
      <c r="N2227" s="0" t="s">
        <v>4491</v>
      </c>
      <c r="O2227" s="0" t="n">
        <f aca="false">ROUND(E2227/D2227*100,0)</f>
        <v>945</v>
      </c>
      <c r="P2227" s="0" t="n">
        <f aca="false">ROUND(E2227/L2227,2)</f>
        <v>164.8</v>
      </c>
      <c r="Q2227" s="0" t="s">
        <v>2221</v>
      </c>
      <c r="R2227" s="0" t="s">
        <v>4492</v>
      </c>
      <c r="S2227" s="10" t="n">
        <f aca="false">(((J2227/60)/60)/24)+DATE(1970,1,1)</f>
        <v>41873.7918402778</v>
      </c>
      <c r="T2227" s="10" t="n">
        <f aca="false">(((I2227/60)/60)/24)+DATE(1970,1,1)</f>
        <v>41903.7918402778</v>
      </c>
    </row>
    <row r="2228" customFormat="false" ht="35.05" hidden="false" customHeight="false" outlineLevel="0" collapsed="false">
      <c r="A2228" s="0" t="n">
        <v>2226</v>
      </c>
      <c r="B2228" s="1" t="s">
        <v>4581</v>
      </c>
      <c r="C2228" s="1" t="s">
        <v>4582</v>
      </c>
      <c r="D2228" s="2" t="n">
        <v>18000</v>
      </c>
      <c r="E2228" s="3" t="n">
        <v>19523.31</v>
      </c>
      <c r="F2228" s="0" t="s">
        <v>22</v>
      </c>
      <c r="G2228" s="0" t="s">
        <v>23</v>
      </c>
      <c r="H2228" s="0" t="s">
        <v>24</v>
      </c>
      <c r="I2228" s="0" t="n">
        <v>1455253140</v>
      </c>
      <c r="J2228" s="0" t="n">
        <v>1452625822</v>
      </c>
      <c r="K2228" s="9" t="n">
        <f aca="false">FALSE()</f>
        <v>0</v>
      </c>
      <c r="L2228" s="0" t="n">
        <v>321</v>
      </c>
      <c r="M2228" s="9" t="n">
        <f aca="false">TRUE()</f>
        <v>1</v>
      </c>
      <c r="N2228" s="0" t="s">
        <v>4491</v>
      </c>
      <c r="O2228" s="0" t="n">
        <f aca="false">ROUND(E2228/D2228*100,0)</f>
        <v>108</v>
      </c>
      <c r="P2228" s="0" t="n">
        <f aca="false">ROUND(E2228/L2228,2)</f>
        <v>60.82</v>
      </c>
      <c r="Q2228" s="0" t="s">
        <v>2221</v>
      </c>
      <c r="R2228" s="0" t="s">
        <v>4492</v>
      </c>
      <c r="S2228" s="10" t="n">
        <f aca="false">(((J2228/60)/60)/24)+DATE(1970,1,1)</f>
        <v>42381.7988657407</v>
      </c>
      <c r="T2228" s="10" t="n">
        <f aca="false">(((I2228/60)/60)/24)+DATE(1970,1,1)</f>
        <v>42412.2076388889</v>
      </c>
    </row>
    <row r="2229" customFormat="false" ht="35.05" hidden="false" customHeight="false" outlineLevel="0" collapsed="false">
      <c r="A2229" s="0" t="n">
        <v>2227</v>
      </c>
      <c r="B2229" s="1" t="s">
        <v>4583</v>
      </c>
      <c r="C2229" s="1" t="s">
        <v>4584</v>
      </c>
      <c r="D2229" s="2" t="n">
        <v>13000</v>
      </c>
      <c r="E2229" s="3" t="n">
        <v>20459</v>
      </c>
      <c r="F2229" s="0" t="s">
        <v>22</v>
      </c>
      <c r="G2229" s="0" t="s">
        <v>32</v>
      </c>
      <c r="H2229" s="0" t="s">
        <v>33</v>
      </c>
      <c r="I2229" s="0" t="n">
        <v>1384374155</v>
      </c>
      <c r="J2229" s="0" t="n">
        <v>1381778555</v>
      </c>
      <c r="K2229" s="9" t="n">
        <f aca="false">FALSE()</f>
        <v>0</v>
      </c>
      <c r="L2229" s="0" t="n">
        <v>301</v>
      </c>
      <c r="M2229" s="9" t="n">
        <f aca="false">TRUE()</f>
        <v>1</v>
      </c>
      <c r="N2229" s="0" t="s">
        <v>4491</v>
      </c>
      <c r="O2229" s="0" t="n">
        <f aca="false">ROUND(E2229/D2229*100,0)</f>
        <v>157</v>
      </c>
      <c r="P2229" s="0" t="n">
        <f aca="false">ROUND(E2229/L2229,2)</f>
        <v>67.97</v>
      </c>
      <c r="Q2229" s="0" t="s">
        <v>2221</v>
      </c>
      <c r="R2229" s="0" t="s">
        <v>4492</v>
      </c>
      <c r="S2229" s="10" t="n">
        <f aca="false">(((J2229/60)/60)/24)+DATE(1970,1,1)</f>
        <v>41561.807349537</v>
      </c>
      <c r="T2229" s="10" t="n">
        <f aca="false">(((I2229/60)/60)/24)+DATE(1970,1,1)</f>
        <v>41591.8490162037</v>
      </c>
    </row>
    <row r="2230" customFormat="false" ht="46.25" hidden="false" customHeight="false" outlineLevel="0" collapsed="false">
      <c r="A2230" s="0" t="n">
        <v>2228</v>
      </c>
      <c r="B2230" s="1" t="s">
        <v>4585</v>
      </c>
      <c r="C2230" s="1" t="s">
        <v>4586</v>
      </c>
      <c r="D2230" s="2" t="n">
        <v>1000</v>
      </c>
      <c r="E2230" s="3" t="n">
        <v>11744.9</v>
      </c>
      <c r="F2230" s="0" t="s">
        <v>22</v>
      </c>
      <c r="G2230" s="0" t="s">
        <v>513</v>
      </c>
      <c r="H2230" s="0" t="s">
        <v>63</v>
      </c>
      <c r="I2230" s="0" t="n">
        <v>1439707236</v>
      </c>
      <c r="J2230" s="0" t="n">
        <v>1437115236</v>
      </c>
      <c r="K2230" s="9" t="n">
        <f aca="false">FALSE()</f>
        <v>0</v>
      </c>
      <c r="L2230" s="0" t="n">
        <v>144</v>
      </c>
      <c r="M2230" s="9" t="n">
        <f aca="false">TRUE()</f>
        <v>1</v>
      </c>
      <c r="N2230" s="0" t="s">
        <v>4491</v>
      </c>
      <c r="O2230" s="0" t="n">
        <f aca="false">ROUND(E2230/D2230*100,0)</f>
        <v>1174</v>
      </c>
      <c r="P2230" s="0" t="n">
        <f aca="false">ROUND(E2230/L2230,2)</f>
        <v>81.56</v>
      </c>
      <c r="Q2230" s="0" t="s">
        <v>2221</v>
      </c>
      <c r="R2230" s="0" t="s">
        <v>4492</v>
      </c>
      <c r="S2230" s="10" t="n">
        <f aca="false">(((J2230/60)/60)/24)+DATE(1970,1,1)</f>
        <v>42202.2781944445</v>
      </c>
      <c r="T2230" s="10" t="n">
        <f aca="false">(((I2230/60)/60)/24)+DATE(1970,1,1)</f>
        <v>42232.2781944445</v>
      </c>
    </row>
    <row r="2231" customFormat="false" ht="35.05" hidden="false" customHeight="false" outlineLevel="0" collapsed="false">
      <c r="A2231" s="0" t="n">
        <v>2229</v>
      </c>
      <c r="B2231" s="1" t="s">
        <v>4587</v>
      </c>
      <c r="C2231" s="1" t="s">
        <v>4588</v>
      </c>
      <c r="D2231" s="2" t="n">
        <v>8012</v>
      </c>
      <c r="E2231" s="3" t="n">
        <v>13704.33</v>
      </c>
      <c r="F2231" s="0" t="s">
        <v>22</v>
      </c>
      <c r="G2231" s="0" t="s">
        <v>23</v>
      </c>
      <c r="H2231" s="0" t="s">
        <v>24</v>
      </c>
      <c r="I2231" s="0" t="n">
        <v>1378180800</v>
      </c>
      <c r="J2231" s="0" t="n">
        <v>1375113391</v>
      </c>
      <c r="K2231" s="9" t="n">
        <f aca="false">FALSE()</f>
        <v>0</v>
      </c>
      <c r="L2231" s="0" t="n">
        <v>539</v>
      </c>
      <c r="M2231" s="9" t="n">
        <f aca="false">TRUE()</f>
        <v>1</v>
      </c>
      <c r="N2231" s="0" t="s">
        <v>4491</v>
      </c>
      <c r="O2231" s="0" t="n">
        <f aca="false">ROUND(E2231/D2231*100,0)</f>
        <v>171</v>
      </c>
      <c r="P2231" s="0" t="n">
        <f aca="false">ROUND(E2231/L2231,2)</f>
        <v>25.43</v>
      </c>
      <c r="Q2231" s="0" t="s">
        <v>2221</v>
      </c>
      <c r="R2231" s="0" t="s">
        <v>4492</v>
      </c>
      <c r="S2231" s="10" t="n">
        <f aca="false">(((J2231/60)/60)/24)+DATE(1970,1,1)</f>
        <v>41484.6642476852</v>
      </c>
      <c r="T2231" s="10" t="n">
        <f aca="false">(((I2231/60)/60)/24)+DATE(1970,1,1)</f>
        <v>41520.1666666667</v>
      </c>
    </row>
    <row r="2232" customFormat="false" ht="35.05" hidden="false" customHeight="false" outlineLevel="0" collapsed="false">
      <c r="A2232" s="0" t="n">
        <v>2230</v>
      </c>
      <c r="B2232" s="1" t="s">
        <v>4589</v>
      </c>
      <c r="C2232" s="1" t="s">
        <v>4590</v>
      </c>
      <c r="D2232" s="2" t="n">
        <v>8500</v>
      </c>
      <c r="E2232" s="3" t="n">
        <v>10706</v>
      </c>
      <c r="F2232" s="0" t="s">
        <v>22</v>
      </c>
      <c r="G2232" s="0" t="s">
        <v>23</v>
      </c>
      <c r="H2232" s="0" t="s">
        <v>24</v>
      </c>
      <c r="I2232" s="0" t="n">
        <v>1398460127</v>
      </c>
      <c r="J2232" s="0" t="n">
        <v>1395868127</v>
      </c>
      <c r="K2232" s="9" t="n">
        <f aca="false">FALSE()</f>
        <v>0</v>
      </c>
      <c r="L2232" s="0" t="n">
        <v>498</v>
      </c>
      <c r="M2232" s="9" t="n">
        <f aca="false">TRUE()</f>
        <v>1</v>
      </c>
      <c r="N2232" s="0" t="s">
        <v>4491</v>
      </c>
      <c r="O2232" s="0" t="n">
        <f aca="false">ROUND(E2232/D2232*100,0)</f>
        <v>126</v>
      </c>
      <c r="P2232" s="0" t="n">
        <f aca="false">ROUND(E2232/L2232,2)</f>
        <v>21.5</v>
      </c>
      <c r="Q2232" s="0" t="s">
        <v>2221</v>
      </c>
      <c r="R2232" s="0" t="s">
        <v>4492</v>
      </c>
      <c r="S2232" s="10" t="n">
        <f aca="false">(((J2232/60)/60)/24)+DATE(1970,1,1)</f>
        <v>41724.881099537</v>
      </c>
      <c r="T2232" s="10" t="n">
        <f aca="false">(((I2232/60)/60)/24)+DATE(1970,1,1)</f>
        <v>41754.881099537</v>
      </c>
    </row>
    <row r="2233" customFormat="false" ht="35.05" hidden="false" customHeight="false" outlineLevel="0" collapsed="false">
      <c r="A2233" s="0" t="n">
        <v>2231</v>
      </c>
      <c r="B2233" s="1" t="s">
        <v>4591</v>
      </c>
      <c r="C2233" s="1" t="s">
        <v>4592</v>
      </c>
      <c r="D2233" s="2" t="n">
        <v>2500</v>
      </c>
      <c r="E2233" s="3" t="n">
        <v>30303.24</v>
      </c>
      <c r="F2233" s="0" t="s">
        <v>22</v>
      </c>
      <c r="G2233" s="0" t="s">
        <v>23</v>
      </c>
      <c r="H2233" s="0" t="s">
        <v>24</v>
      </c>
      <c r="I2233" s="0" t="n">
        <v>1372136400</v>
      </c>
      <c r="J2233" s="0" t="n">
        <v>1369864301</v>
      </c>
      <c r="K2233" s="9" t="n">
        <f aca="false">FALSE()</f>
        <v>0</v>
      </c>
      <c r="L2233" s="0" t="n">
        <v>1113</v>
      </c>
      <c r="M2233" s="9" t="n">
        <f aca="false">TRUE()</f>
        <v>1</v>
      </c>
      <c r="N2233" s="0" t="s">
        <v>4491</v>
      </c>
      <c r="O2233" s="0" t="n">
        <f aca="false">ROUND(E2233/D2233*100,0)</f>
        <v>1212</v>
      </c>
      <c r="P2233" s="0" t="n">
        <f aca="false">ROUND(E2233/L2233,2)</f>
        <v>27.23</v>
      </c>
      <c r="Q2233" s="0" t="s">
        <v>2221</v>
      </c>
      <c r="R2233" s="0" t="s">
        <v>4492</v>
      </c>
      <c r="S2233" s="10" t="n">
        <f aca="false">(((J2233/60)/60)/24)+DATE(1970,1,1)</f>
        <v>41423.9108912037</v>
      </c>
      <c r="T2233" s="10" t="n">
        <f aca="false">(((I2233/60)/60)/24)+DATE(1970,1,1)</f>
        <v>41450.2083333333</v>
      </c>
    </row>
    <row r="2234" customFormat="false" ht="35.05" hidden="false" customHeight="false" outlineLevel="0" collapsed="false">
      <c r="A2234" s="0" t="n">
        <v>2232</v>
      </c>
      <c r="B2234" s="1" t="s">
        <v>4593</v>
      </c>
      <c r="C2234" s="1" t="s">
        <v>4594</v>
      </c>
      <c r="D2234" s="2" t="n">
        <v>5000</v>
      </c>
      <c r="E2234" s="3" t="n">
        <v>24790</v>
      </c>
      <c r="F2234" s="0" t="s">
        <v>22</v>
      </c>
      <c r="G2234" s="0" t="s">
        <v>23</v>
      </c>
      <c r="H2234" s="0" t="s">
        <v>24</v>
      </c>
      <c r="I2234" s="0" t="n">
        <v>1405738800</v>
      </c>
      <c r="J2234" s="0" t="n">
        <v>1402945408</v>
      </c>
      <c r="K2234" s="9" t="n">
        <f aca="false">FALSE()</f>
        <v>0</v>
      </c>
      <c r="L2234" s="0" t="n">
        <v>988</v>
      </c>
      <c r="M2234" s="9" t="n">
        <f aca="false">TRUE()</f>
        <v>1</v>
      </c>
      <c r="N2234" s="0" t="s">
        <v>4491</v>
      </c>
      <c r="O2234" s="0" t="n">
        <f aca="false">ROUND(E2234/D2234*100,0)</f>
        <v>496</v>
      </c>
      <c r="P2234" s="0" t="n">
        <f aca="false">ROUND(E2234/L2234,2)</f>
        <v>25.09</v>
      </c>
      <c r="Q2234" s="0" t="s">
        <v>2221</v>
      </c>
      <c r="R2234" s="0" t="s">
        <v>4492</v>
      </c>
      <c r="S2234" s="10" t="n">
        <f aca="false">(((J2234/60)/60)/24)+DATE(1970,1,1)</f>
        <v>41806.7940740741</v>
      </c>
      <c r="T2234" s="10" t="n">
        <f aca="false">(((I2234/60)/60)/24)+DATE(1970,1,1)</f>
        <v>41839.125</v>
      </c>
    </row>
    <row r="2235" customFormat="false" ht="35.05" hidden="false" customHeight="false" outlineLevel="0" collapsed="false">
      <c r="A2235" s="0" t="n">
        <v>2233</v>
      </c>
      <c r="B2235" s="1" t="s">
        <v>4595</v>
      </c>
      <c r="C2235" s="1" t="s">
        <v>4596</v>
      </c>
      <c r="D2235" s="2" t="n">
        <v>2500</v>
      </c>
      <c r="E2235" s="3" t="n">
        <v>8301</v>
      </c>
      <c r="F2235" s="0" t="s">
        <v>22</v>
      </c>
      <c r="G2235" s="0" t="s">
        <v>32</v>
      </c>
      <c r="H2235" s="0" t="s">
        <v>33</v>
      </c>
      <c r="I2235" s="0" t="n">
        <v>1450051200</v>
      </c>
      <c r="J2235" s="0" t="n">
        <v>1448269539</v>
      </c>
      <c r="K2235" s="9" t="n">
        <f aca="false">FALSE()</f>
        <v>0</v>
      </c>
      <c r="L2235" s="0" t="n">
        <v>391</v>
      </c>
      <c r="M2235" s="9" t="n">
        <f aca="false">TRUE()</f>
        <v>1</v>
      </c>
      <c r="N2235" s="0" t="s">
        <v>4491</v>
      </c>
      <c r="O2235" s="0" t="n">
        <f aca="false">ROUND(E2235/D2235*100,0)</f>
        <v>332</v>
      </c>
      <c r="P2235" s="0" t="n">
        <f aca="false">ROUND(E2235/L2235,2)</f>
        <v>21.23</v>
      </c>
      <c r="Q2235" s="0" t="s">
        <v>2221</v>
      </c>
      <c r="R2235" s="0" t="s">
        <v>4492</v>
      </c>
      <c r="S2235" s="10" t="n">
        <f aca="false">(((J2235/60)/60)/24)+DATE(1970,1,1)</f>
        <v>42331.3789236111</v>
      </c>
      <c r="T2235" s="10" t="n">
        <f aca="false">(((I2235/60)/60)/24)+DATE(1970,1,1)</f>
        <v>42352</v>
      </c>
    </row>
    <row r="2236" customFormat="false" ht="35.05" hidden="false" customHeight="false" outlineLevel="0" collapsed="false">
      <c r="A2236" s="0" t="n">
        <v>2234</v>
      </c>
      <c r="B2236" s="1" t="s">
        <v>4597</v>
      </c>
      <c r="C2236" s="1" t="s">
        <v>4598</v>
      </c>
      <c r="D2236" s="2" t="n">
        <v>100</v>
      </c>
      <c r="E2236" s="3" t="n">
        <v>1165</v>
      </c>
      <c r="F2236" s="0" t="s">
        <v>22</v>
      </c>
      <c r="G2236" s="0" t="s">
        <v>23</v>
      </c>
      <c r="H2236" s="0" t="s">
        <v>24</v>
      </c>
      <c r="I2236" s="0" t="n">
        <v>1483645647</v>
      </c>
      <c r="J2236" s="0" t="n">
        <v>1481053647</v>
      </c>
      <c r="K2236" s="9" t="n">
        <f aca="false">FALSE()</f>
        <v>0</v>
      </c>
      <c r="L2236" s="0" t="n">
        <v>28</v>
      </c>
      <c r="M2236" s="9" t="n">
        <f aca="false">TRUE()</f>
        <v>1</v>
      </c>
      <c r="N2236" s="0" t="s">
        <v>4491</v>
      </c>
      <c r="O2236" s="0" t="n">
        <f aca="false">ROUND(E2236/D2236*100,0)</f>
        <v>1165</v>
      </c>
      <c r="P2236" s="0" t="n">
        <f aca="false">ROUND(E2236/L2236,2)</f>
        <v>41.61</v>
      </c>
      <c r="Q2236" s="0" t="s">
        <v>2221</v>
      </c>
      <c r="R2236" s="0" t="s">
        <v>4492</v>
      </c>
      <c r="S2236" s="10" t="n">
        <f aca="false">(((J2236/60)/60)/24)+DATE(1970,1,1)</f>
        <v>42710.8246180556</v>
      </c>
      <c r="T2236" s="10" t="n">
        <f aca="false">(((I2236/60)/60)/24)+DATE(1970,1,1)</f>
        <v>42740.8246180556</v>
      </c>
    </row>
    <row r="2237" customFormat="false" ht="23.85" hidden="false" customHeight="false" outlineLevel="0" collapsed="false">
      <c r="A2237" s="0" t="n">
        <v>2235</v>
      </c>
      <c r="B2237" s="1" t="s">
        <v>4599</v>
      </c>
      <c r="C2237" s="1" t="s">
        <v>4600</v>
      </c>
      <c r="D2237" s="2" t="n">
        <v>13000</v>
      </c>
      <c r="E2237" s="3" t="n">
        <v>19931</v>
      </c>
      <c r="F2237" s="0" t="s">
        <v>22</v>
      </c>
      <c r="G2237" s="0" t="s">
        <v>168</v>
      </c>
      <c r="H2237" s="0" t="s">
        <v>169</v>
      </c>
      <c r="I2237" s="0" t="n">
        <v>1427585511</v>
      </c>
      <c r="J2237" s="0" t="n">
        <v>1424997111</v>
      </c>
      <c r="K2237" s="9" t="n">
        <f aca="false">FALSE()</f>
        <v>0</v>
      </c>
      <c r="L2237" s="0" t="n">
        <v>147</v>
      </c>
      <c r="M2237" s="9" t="n">
        <f aca="false">TRUE()</f>
        <v>1</v>
      </c>
      <c r="N2237" s="0" t="s">
        <v>4491</v>
      </c>
      <c r="O2237" s="0" t="n">
        <f aca="false">ROUND(E2237/D2237*100,0)</f>
        <v>153</v>
      </c>
      <c r="P2237" s="0" t="n">
        <f aca="false">ROUND(E2237/L2237,2)</f>
        <v>135.59</v>
      </c>
      <c r="Q2237" s="0" t="s">
        <v>2221</v>
      </c>
      <c r="R2237" s="0" t="s">
        <v>4492</v>
      </c>
      <c r="S2237" s="10" t="n">
        <f aca="false">(((J2237/60)/60)/24)+DATE(1970,1,1)</f>
        <v>42062.0221180556</v>
      </c>
      <c r="T2237" s="10" t="n">
        <f aca="false">(((I2237/60)/60)/24)+DATE(1970,1,1)</f>
        <v>42091.9804513889</v>
      </c>
    </row>
    <row r="2238" customFormat="false" ht="35.05" hidden="false" customHeight="false" outlineLevel="0" collapsed="false">
      <c r="A2238" s="0" t="n">
        <v>2236</v>
      </c>
      <c r="B2238" s="1" t="s">
        <v>4601</v>
      </c>
      <c r="C2238" s="1" t="s">
        <v>4602</v>
      </c>
      <c r="D2238" s="2" t="n">
        <v>2800</v>
      </c>
      <c r="E2238" s="3" t="n">
        <v>15039</v>
      </c>
      <c r="F2238" s="0" t="s">
        <v>22</v>
      </c>
      <c r="G2238" s="0" t="s">
        <v>23</v>
      </c>
      <c r="H2238" s="0" t="s">
        <v>24</v>
      </c>
      <c r="I2238" s="0" t="n">
        <v>1454338123</v>
      </c>
      <c r="J2238" s="0" t="n">
        <v>1451746123</v>
      </c>
      <c r="K2238" s="9" t="n">
        <f aca="false">FALSE()</f>
        <v>0</v>
      </c>
      <c r="L2238" s="0" t="n">
        <v>680</v>
      </c>
      <c r="M2238" s="9" t="n">
        <f aca="false">TRUE()</f>
        <v>1</v>
      </c>
      <c r="N2238" s="0" t="s">
        <v>4491</v>
      </c>
      <c r="O2238" s="0" t="n">
        <f aca="false">ROUND(E2238/D2238*100,0)</f>
        <v>537</v>
      </c>
      <c r="P2238" s="0" t="n">
        <f aca="false">ROUND(E2238/L2238,2)</f>
        <v>22.12</v>
      </c>
      <c r="Q2238" s="0" t="s">
        <v>2221</v>
      </c>
      <c r="R2238" s="0" t="s">
        <v>4492</v>
      </c>
      <c r="S2238" s="10" t="n">
        <f aca="false">(((J2238/60)/60)/24)+DATE(1970,1,1)</f>
        <v>42371.6171643519</v>
      </c>
      <c r="T2238" s="10" t="n">
        <f aca="false">(((I2238/60)/60)/24)+DATE(1970,1,1)</f>
        <v>42401.6171643519</v>
      </c>
    </row>
    <row r="2239" customFormat="false" ht="35.05" hidden="false" customHeight="false" outlineLevel="0" collapsed="false">
      <c r="A2239" s="0" t="n">
        <v>2237</v>
      </c>
      <c r="B2239" s="1" t="s">
        <v>4603</v>
      </c>
      <c r="C2239" s="1" t="s">
        <v>4604</v>
      </c>
      <c r="D2239" s="2" t="n">
        <v>18000</v>
      </c>
      <c r="E2239" s="3" t="n">
        <v>63527</v>
      </c>
      <c r="F2239" s="0" t="s">
        <v>22</v>
      </c>
      <c r="G2239" s="0" t="s">
        <v>23</v>
      </c>
      <c r="H2239" s="0" t="s">
        <v>24</v>
      </c>
      <c r="I2239" s="0" t="n">
        <v>1415779140</v>
      </c>
      <c r="J2239" s="0" t="n">
        <v>1412294683</v>
      </c>
      <c r="K2239" s="9" t="n">
        <f aca="false">FALSE()</f>
        <v>0</v>
      </c>
      <c r="L2239" s="0" t="n">
        <v>983</v>
      </c>
      <c r="M2239" s="9" t="n">
        <f aca="false">TRUE()</f>
        <v>1</v>
      </c>
      <c r="N2239" s="0" t="s">
        <v>4491</v>
      </c>
      <c r="O2239" s="0" t="n">
        <f aca="false">ROUND(E2239/D2239*100,0)</f>
        <v>353</v>
      </c>
      <c r="P2239" s="0" t="n">
        <f aca="false">ROUND(E2239/L2239,2)</f>
        <v>64.63</v>
      </c>
      <c r="Q2239" s="0" t="s">
        <v>2221</v>
      </c>
      <c r="R2239" s="0" t="s">
        <v>4492</v>
      </c>
      <c r="S2239" s="10" t="n">
        <f aca="false">(((J2239/60)/60)/24)+DATE(1970,1,1)</f>
        <v>41915.003275463</v>
      </c>
      <c r="T2239" s="10" t="n">
        <f aca="false">(((I2239/60)/60)/24)+DATE(1970,1,1)</f>
        <v>41955.3326388889</v>
      </c>
    </row>
    <row r="2240" customFormat="false" ht="23.85" hidden="false" customHeight="false" outlineLevel="0" collapsed="false">
      <c r="A2240" s="0" t="n">
        <v>2238</v>
      </c>
      <c r="B2240" s="1" t="s">
        <v>4605</v>
      </c>
      <c r="C2240" s="1" t="s">
        <v>4606</v>
      </c>
      <c r="D2240" s="2" t="n">
        <v>4000</v>
      </c>
      <c r="E2240" s="3" t="n">
        <v>5496</v>
      </c>
      <c r="F2240" s="0" t="s">
        <v>22</v>
      </c>
      <c r="G2240" s="0" t="s">
        <v>513</v>
      </c>
      <c r="H2240" s="0" t="s">
        <v>63</v>
      </c>
      <c r="I2240" s="0" t="n">
        <v>1489157716</v>
      </c>
      <c r="J2240" s="0" t="n">
        <v>1486565716</v>
      </c>
      <c r="K2240" s="9" t="n">
        <f aca="false">FALSE()</f>
        <v>0</v>
      </c>
      <c r="L2240" s="0" t="n">
        <v>79</v>
      </c>
      <c r="M2240" s="9" t="n">
        <f aca="false">TRUE()</f>
        <v>1</v>
      </c>
      <c r="N2240" s="0" t="s">
        <v>4491</v>
      </c>
      <c r="O2240" s="0" t="n">
        <f aca="false">ROUND(E2240/D2240*100,0)</f>
        <v>137</v>
      </c>
      <c r="P2240" s="0" t="n">
        <f aca="false">ROUND(E2240/L2240,2)</f>
        <v>69.57</v>
      </c>
      <c r="Q2240" s="0" t="s">
        <v>2221</v>
      </c>
      <c r="R2240" s="0" t="s">
        <v>4492</v>
      </c>
      <c r="S2240" s="10" t="n">
        <f aca="false">(((J2240/60)/60)/24)+DATE(1970,1,1)</f>
        <v>42774.621712963</v>
      </c>
      <c r="T2240" s="10" t="n">
        <f aca="false">(((I2240/60)/60)/24)+DATE(1970,1,1)</f>
        <v>42804.621712963</v>
      </c>
    </row>
    <row r="2241" customFormat="false" ht="23.85" hidden="false" customHeight="false" outlineLevel="0" collapsed="false">
      <c r="A2241" s="0" t="n">
        <v>2239</v>
      </c>
      <c r="B2241" s="1" t="s">
        <v>4607</v>
      </c>
      <c r="C2241" s="1" t="s">
        <v>4608</v>
      </c>
      <c r="D2241" s="2" t="n">
        <v>25000</v>
      </c>
      <c r="E2241" s="3" t="n">
        <v>32006.67</v>
      </c>
      <c r="F2241" s="0" t="s">
        <v>22</v>
      </c>
      <c r="G2241" s="0" t="s">
        <v>23</v>
      </c>
      <c r="H2241" s="0" t="s">
        <v>24</v>
      </c>
      <c r="I2241" s="0" t="n">
        <v>1385870520</v>
      </c>
      <c r="J2241" s="0" t="n">
        <v>1382742014</v>
      </c>
      <c r="K2241" s="9" t="n">
        <f aca="false">FALSE()</f>
        <v>0</v>
      </c>
      <c r="L2241" s="0" t="n">
        <v>426</v>
      </c>
      <c r="M2241" s="9" t="n">
        <f aca="false">TRUE()</f>
        <v>1</v>
      </c>
      <c r="N2241" s="0" t="s">
        <v>4491</v>
      </c>
      <c r="O2241" s="0" t="n">
        <f aca="false">ROUND(E2241/D2241*100,0)</f>
        <v>128</v>
      </c>
      <c r="P2241" s="0" t="n">
        <f aca="false">ROUND(E2241/L2241,2)</f>
        <v>75.13</v>
      </c>
      <c r="Q2241" s="0" t="s">
        <v>2221</v>
      </c>
      <c r="R2241" s="0" t="s">
        <v>4492</v>
      </c>
      <c r="S2241" s="10" t="n">
        <f aca="false">(((J2241/60)/60)/24)+DATE(1970,1,1)</f>
        <v>41572.9584953704</v>
      </c>
      <c r="T2241" s="10" t="n">
        <f aca="false">(((I2241/60)/60)/24)+DATE(1970,1,1)</f>
        <v>41609.1680555556</v>
      </c>
    </row>
    <row r="2242" customFormat="false" ht="35.05" hidden="false" customHeight="false" outlineLevel="0" collapsed="false">
      <c r="A2242" s="0" t="n">
        <v>2240</v>
      </c>
      <c r="B2242" s="1" t="s">
        <v>4609</v>
      </c>
      <c r="C2242" s="1" t="s">
        <v>4610</v>
      </c>
      <c r="D2242" s="2" t="n">
        <v>5000</v>
      </c>
      <c r="E2242" s="3" t="n">
        <v>13534</v>
      </c>
      <c r="F2242" s="0" t="s">
        <v>22</v>
      </c>
      <c r="G2242" s="0" t="s">
        <v>23</v>
      </c>
      <c r="H2242" s="0" t="s">
        <v>24</v>
      </c>
      <c r="I2242" s="0" t="n">
        <v>1461354544</v>
      </c>
      <c r="J2242" s="0" t="n">
        <v>1458762544</v>
      </c>
      <c r="K2242" s="9" t="n">
        <f aca="false">FALSE()</f>
        <v>0</v>
      </c>
      <c r="L2242" s="0" t="n">
        <v>96</v>
      </c>
      <c r="M2242" s="9" t="n">
        <f aca="false">TRUE()</f>
        <v>1</v>
      </c>
      <c r="N2242" s="0" t="s">
        <v>4491</v>
      </c>
      <c r="O2242" s="0" t="n">
        <f aca="false">ROUND(E2242/D2242*100,0)</f>
        <v>271</v>
      </c>
      <c r="P2242" s="0" t="n">
        <f aca="false">ROUND(E2242/L2242,2)</f>
        <v>140.98</v>
      </c>
      <c r="Q2242" s="0" t="s">
        <v>2221</v>
      </c>
      <c r="R2242" s="0" t="s">
        <v>4492</v>
      </c>
      <c r="S2242" s="10" t="n">
        <f aca="false">(((J2242/60)/60)/24)+DATE(1970,1,1)</f>
        <v>42452.8257407407</v>
      </c>
      <c r="T2242" s="10" t="n">
        <f aca="false">(((I2242/60)/60)/24)+DATE(1970,1,1)</f>
        <v>42482.8257407407</v>
      </c>
    </row>
    <row r="2243" customFormat="false" ht="35.05" hidden="false" customHeight="false" outlineLevel="0" collapsed="false">
      <c r="A2243" s="0" t="n">
        <v>2241</v>
      </c>
      <c r="B2243" s="1" t="s">
        <v>4611</v>
      </c>
      <c r="C2243" s="1" t="s">
        <v>4612</v>
      </c>
      <c r="D2243" s="2" t="n">
        <v>1000</v>
      </c>
      <c r="E2243" s="3" t="n">
        <v>8064</v>
      </c>
      <c r="F2243" s="0" t="s">
        <v>22</v>
      </c>
      <c r="G2243" s="0" t="s">
        <v>32</v>
      </c>
      <c r="H2243" s="0" t="s">
        <v>33</v>
      </c>
      <c r="I2243" s="0" t="n">
        <v>1488484300</v>
      </c>
      <c r="J2243" s="0" t="n">
        <v>1485892300</v>
      </c>
      <c r="K2243" s="9" t="n">
        <f aca="false">FALSE()</f>
        <v>0</v>
      </c>
      <c r="L2243" s="0" t="n">
        <v>163</v>
      </c>
      <c r="M2243" s="9" t="n">
        <f aca="false">TRUE()</f>
        <v>1</v>
      </c>
      <c r="N2243" s="0" t="s">
        <v>4491</v>
      </c>
      <c r="O2243" s="0" t="n">
        <f aca="false">ROUND(E2243/D2243*100,0)</f>
        <v>806</v>
      </c>
      <c r="P2243" s="0" t="n">
        <f aca="false">ROUND(E2243/L2243,2)</f>
        <v>49.47</v>
      </c>
      <c r="Q2243" s="0" t="s">
        <v>2221</v>
      </c>
      <c r="R2243" s="0" t="s">
        <v>4492</v>
      </c>
      <c r="S2243" s="10" t="n">
        <f aca="false">(((J2243/60)/60)/24)+DATE(1970,1,1)</f>
        <v>42766.8275462963</v>
      </c>
      <c r="T2243" s="10" t="n">
        <f aca="false">(((I2243/60)/60)/24)+DATE(1970,1,1)</f>
        <v>42796.8275462963</v>
      </c>
    </row>
    <row r="2244" customFormat="false" ht="23.85" hidden="false" customHeight="false" outlineLevel="0" collapsed="false">
      <c r="A2244" s="0" t="n">
        <v>2242</v>
      </c>
      <c r="B2244" s="1" t="s">
        <v>4613</v>
      </c>
      <c r="C2244" s="1" t="s">
        <v>4614</v>
      </c>
      <c r="D2244" s="2" t="n">
        <v>10000</v>
      </c>
      <c r="E2244" s="3" t="n">
        <v>136009.76</v>
      </c>
      <c r="F2244" s="0" t="s">
        <v>22</v>
      </c>
      <c r="G2244" s="0" t="s">
        <v>23</v>
      </c>
      <c r="H2244" s="0" t="s">
        <v>24</v>
      </c>
      <c r="I2244" s="0" t="n">
        <v>1385521320</v>
      </c>
      <c r="J2244" s="0" t="n">
        <v>1382449733</v>
      </c>
      <c r="K2244" s="9" t="n">
        <f aca="false">FALSE()</f>
        <v>0</v>
      </c>
      <c r="L2244" s="0" t="n">
        <v>2525</v>
      </c>
      <c r="M2244" s="9" t="n">
        <f aca="false">TRUE()</f>
        <v>1</v>
      </c>
      <c r="N2244" s="0" t="s">
        <v>4491</v>
      </c>
      <c r="O2244" s="0" t="n">
        <f aca="false">ROUND(E2244/D2244*100,0)</f>
        <v>1360</v>
      </c>
      <c r="P2244" s="0" t="n">
        <f aca="false">ROUND(E2244/L2244,2)</f>
        <v>53.87</v>
      </c>
      <c r="Q2244" s="0" t="s">
        <v>2221</v>
      </c>
      <c r="R2244" s="0" t="s">
        <v>4492</v>
      </c>
      <c r="S2244" s="10" t="n">
        <f aca="false">(((J2244/60)/60)/24)+DATE(1970,1,1)</f>
        <v>41569.5756134259</v>
      </c>
      <c r="T2244" s="10" t="n">
        <f aca="false">(((I2244/60)/60)/24)+DATE(1970,1,1)</f>
        <v>41605.1263888889</v>
      </c>
    </row>
    <row r="2245" customFormat="false" ht="35.05" hidden="false" customHeight="false" outlineLevel="0" collapsed="false">
      <c r="A2245" s="0" t="n">
        <v>2243</v>
      </c>
      <c r="B2245" s="1" t="s">
        <v>4615</v>
      </c>
      <c r="C2245" s="1" t="s">
        <v>4616</v>
      </c>
      <c r="D2245" s="2" t="n">
        <v>1</v>
      </c>
      <c r="E2245" s="3" t="n">
        <v>9302.5</v>
      </c>
      <c r="F2245" s="0" t="s">
        <v>22</v>
      </c>
      <c r="G2245" s="0" t="s">
        <v>23</v>
      </c>
      <c r="H2245" s="0" t="s">
        <v>24</v>
      </c>
      <c r="I2245" s="0" t="n">
        <v>1489374000</v>
      </c>
      <c r="J2245" s="0" t="n">
        <v>1488823290</v>
      </c>
      <c r="K2245" s="9" t="n">
        <f aca="false">FALSE()</f>
        <v>0</v>
      </c>
      <c r="L2245" s="0" t="n">
        <v>2035</v>
      </c>
      <c r="M2245" s="9" t="n">
        <f aca="false">TRUE()</f>
        <v>1</v>
      </c>
      <c r="N2245" s="0" t="s">
        <v>4491</v>
      </c>
      <c r="O2245" s="0" t="n">
        <f aca="false">ROUND(E2245/D2245*100,0)</f>
        <v>930250</v>
      </c>
      <c r="P2245" s="0" t="n">
        <f aca="false">ROUND(E2245/L2245,2)</f>
        <v>4.57</v>
      </c>
      <c r="Q2245" s="0" t="s">
        <v>2221</v>
      </c>
      <c r="R2245" s="0" t="s">
        <v>4492</v>
      </c>
      <c r="S2245" s="10" t="n">
        <f aca="false">(((J2245/60)/60)/24)+DATE(1970,1,1)</f>
        <v>42800.7510416667</v>
      </c>
      <c r="T2245" s="10" t="n">
        <f aca="false">(((I2245/60)/60)/24)+DATE(1970,1,1)</f>
        <v>42807.125</v>
      </c>
    </row>
    <row r="2246" customFormat="false" ht="35.05" hidden="false" customHeight="false" outlineLevel="0" collapsed="false">
      <c r="A2246" s="0" t="n">
        <v>2244</v>
      </c>
      <c r="B2246" s="1" t="s">
        <v>4617</v>
      </c>
      <c r="C2246" s="1" t="s">
        <v>4618</v>
      </c>
      <c r="D2246" s="2" t="n">
        <v>5000</v>
      </c>
      <c r="E2246" s="3" t="n">
        <v>18851</v>
      </c>
      <c r="F2246" s="0" t="s">
        <v>22</v>
      </c>
      <c r="G2246" s="0" t="s">
        <v>23</v>
      </c>
      <c r="H2246" s="0" t="s">
        <v>24</v>
      </c>
      <c r="I2246" s="0" t="n">
        <v>1476649800</v>
      </c>
      <c r="J2246" s="0" t="n">
        <v>1475609946</v>
      </c>
      <c r="K2246" s="9" t="n">
        <f aca="false">FALSE()</f>
        <v>0</v>
      </c>
      <c r="L2246" s="0" t="n">
        <v>290</v>
      </c>
      <c r="M2246" s="9" t="n">
        <f aca="false">TRUE()</f>
        <v>1</v>
      </c>
      <c r="N2246" s="0" t="s">
        <v>4491</v>
      </c>
      <c r="O2246" s="0" t="n">
        <f aca="false">ROUND(E2246/D2246*100,0)</f>
        <v>377</v>
      </c>
      <c r="P2246" s="0" t="n">
        <f aca="false">ROUND(E2246/L2246,2)</f>
        <v>65</v>
      </c>
      <c r="Q2246" s="0" t="s">
        <v>2221</v>
      </c>
      <c r="R2246" s="0" t="s">
        <v>4492</v>
      </c>
      <c r="S2246" s="10" t="n">
        <f aca="false">(((J2246/60)/60)/24)+DATE(1970,1,1)</f>
        <v>42647.8188194445</v>
      </c>
      <c r="T2246" s="10" t="n">
        <f aca="false">(((I2246/60)/60)/24)+DATE(1970,1,1)</f>
        <v>42659.8541666667</v>
      </c>
    </row>
    <row r="2247" customFormat="false" ht="35.05" hidden="false" customHeight="false" outlineLevel="0" collapsed="false">
      <c r="A2247" s="0" t="n">
        <v>2245</v>
      </c>
      <c r="B2247" s="1" t="s">
        <v>4619</v>
      </c>
      <c r="C2247" s="1" t="s">
        <v>4620</v>
      </c>
      <c r="D2247" s="2" t="n">
        <v>4000</v>
      </c>
      <c r="E2247" s="3" t="n">
        <v>105881</v>
      </c>
      <c r="F2247" s="0" t="s">
        <v>22</v>
      </c>
      <c r="G2247" s="0" t="s">
        <v>23</v>
      </c>
      <c r="H2247" s="0" t="s">
        <v>24</v>
      </c>
      <c r="I2247" s="0" t="n">
        <v>1393005600</v>
      </c>
      <c r="J2247" s="0" t="n">
        <v>1390323617</v>
      </c>
      <c r="K2247" s="9" t="n">
        <f aca="false">FALSE()</f>
        <v>0</v>
      </c>
      <c r="L2247" s="0" t="n">
        <v>1980</v>
      </c>
      <c r="M2247" s="9" t="n">
        <f aca="false">TRUE()</f>
        <v>1</v>
      </c>
      <c r="N2247" s="0" t="s">
        <v>4491</v>
      </c>
      <c r="O2247" s="0" t="n">
        <f aca="false">ROUND(E2247/D2247*100,0)</f>
        <v>2647</v>
      </c>
      <c r="P2247" s="0" t="n">
        <f aca="false">ROUND(E2247/L2247,2)</f>
        <v>53.48</v>
      </c>
      <c r="Q2247" s="0" t="s">
        <v>2221</v>
      </c>
      <c r="R2247" s="0" t="s">
        <v>4492</v>
      </c>
      <c r="S2247" s="10" t="n">
        <f aca="false">(((J2247/60)/60)/24)+DATE(1970,1,1)</f>
        <v>41660.7085300926</v>
      </c>
      <c r="T2247" s="10" t="n">
        <f aca="false">(((I2247/60)/60)/24)+DATE(1970,1,1)</f>
        <v>41691.75</v>
      </c>
    </row>
    <row r="2248" customFormat="false" ht="35.05" hidden="false" customHeight="false" outlineLevel="0" collapsed="false">
      <c r="A2248" s="0" t="n">
        <v>2246</v>
      </c>
      <c r="B2248" s="1" t="s">
        <v>4621</v>
      </c>
      <c r="C2248" s="1" t="s">
        <v>4622</v>
      </c>
      <c r="D2248" s="2" t="n">
        <v>2500</v>
      </c>
      <c r="E2248" s="3" t="n">
        <v>2503</v>
      </c>
      <c r="F2248" s="0" t="s">
        <v>22</v>
      </c>
      <c r="G2248" s="0" t="s">
        <v>32</v>
      </c>
      <c r="H2248" s="0" t="s">
        <v>33</v>
      </c>
      <c r="I2248" s="0" t="n">
        <v>1441393210</v>
      </c>
      <c r="J2248" s="0" t="n">
        <v>1438801210</v>
      </c>
      <c r="K2248" s="9" t="n">
        <f aca="false">FALSE()</f>
        <v>0</v>
      </c>
      <c r="L2248" s="0" t="n">
        <v>57</v>
      </c>
      <c r="M2248" s="9" t="n">
        <f aca="false">TRUE()</f>
        <v>1</v>
      </c>
      <c r="N2248" s="0" t="s">
        <v>4491</v>
      </c>
      <c r="O2248" s="0" t="n">
        <f aca="false">ROUND(E2248/D2248*100,0)</f>
        <v>100</v>
      </c>
      <c r="P2248" s="0" t="n">
        <f aca="false">ROUND(E2248/L2248,2)</f>
        <v>43.91</v>
      </c>
      <c r="Q2248" s="0" t="s">
        <v>2221</v>
      </c>
      <c r="R2248" s="0" t="s">
        <v>4492</v>
      </c>
      <c r="S2248" s="10" t="n">
        <f aca="false">(((J2248/60)/60)/24)+DATE(1970,1,1)</f>
        <v>42221.7917824074</v>
      </c>
      <c r="T2248" s="10" t="n">
        <f aca="false">(((I2248/60)/60)/24)+DATE(1970,1,1)</f>
        <v>42251.7917824074</v>
      </c>
    </row>
    <row r="2249" customFormat="false" ht="23.85" hidden="false" customHeight="false" outlineLevel="0" collapsed="false">
      <c r="A2249" s="0" t="n">
        <v>2247</v>
      </c>
      <c r="B2249" s="1" t="s">
        <v>4623</v>
      </c>
      <c r="C2249" s="1" t="s">
        <v>4624</v>
      </c>
      <c r="D2249" s="2" t="n">
        <v>18500</v>
      </c>
      <c r="E2249" s="3" t="n">
        <v>19324</v>
      </c>
      <c r="F2249" s="0" t="s">
        <v>22</v>
      </c>
      <c r="G2249" s="0" t="s">
        <v>23</v>
      </c>
      <c r="H2249" s="0" t="s">
        <v>24</v>
      </c>
      <c r="I2249" s="0" t="n">
        <v>1438185565</v>
      </c>
      <c r="J2249" s="0" t="n">
        <v>1436975965</v>
      </c>
      <c r="K2249" s="9" t="n">
        <f aca="false">FALSE()</f>
        <v>0</v>
      </c>
      <c r="L2249" s="0" t="n">
        <v>380</v>
      </c>
      <c r="M2249" s="9" t="n">
        <f aca="false">TRUE()</f>
        <v>1</v>
      </c>
      <c r="N2249" s="0" t="s">
        <v>4491</v>
      </c>
      <c r="O2249" s="0" t="n">
        <f aca="false">ROUND(E2249/D2249*100,0)</f>
        <v>104</v>
      </c>
      <c r="P2249" s="0" t="n">
        <f aca="false">ROUND(E2249/L2249,2)</f>
        <v>50.85</v>
      </c>
      <c r="Q2249" s="0" t="s">
        <v>2221</v>
      </c>
      <c r="R2249" s="0" t="s">
        <v>4492</v>
      </c>
      <c r="S2249" s="10" t="n">
        <f aca="false">(((J2249/60)/60)/24)+DATE(1970,1,1)</f>
        <v>42200.6662615741</v>
      </c>
      <c r="T2249" s="10" t="n">
        <f aca="false">(((I2249/60)/60)/24)+DATE(1970,1,1)</f>
        <v>42214.6662615741</v>
      </c>
    </row>
    <row r="2250" customFormat="false" ht="35.05" hidden="false" customHeight="false" outlineLevel="0" collapsed="false">
      <c r="A2250" s="0" t="n">
        <v>2248</v>
      </c>
      <c r="B2250" s="1" t="s">
        <v>4625</v>
      </c>
      <c r="C2250" s="1" t="s">
        <v>4626</v>
      </c>
      <c r="D2250" s="2" t="n">
        <v>7000</v>
      </c>
      <c r="E2250" s="3" t="n">
        <v>7505</v>
      </c>
      <c r="F2250" s="0" t="s">
        <v>22</v>
      </c>
      <c r="G2250" s="0" t="s">
        <v>32</v>
      </c>
      <c r="H2250" s="0" t="s">
        <v>33</v>
      </c>
      <c r="I2250" s="0" t="n">
        <v>1481749278</v>
      </c>
      <c r="J2250" s="0" t="n">
        <v>1479157278</v>
      </c>
      <c r="K2250" s="9" t="n">
        <f aca="false">FALSE()</f>
        <v>0</v>
      </c>
      <c r="L2250" s="0" t="n">
        <v>128</v>
      </c>
      <c r="M2250" s="9" t="n">
        <f aca="false">TRUE()</f>
        <v>1</v>
      </c>
      <c r="N2250" s="0" t="s">
        <v>4491</v>
      </c>
      <c r="O2250" s="0" t="n">
        <f aca="false">ROUND(E2250/D2250*100,0)</f>
        <v>107</v>
      </c>
      <c r="P2250" s="0" t="n">
        <f aca="false">ROUND(E2250/L2250,2)</f>
        <v>58.63</v>
      </c>
      <c r="Q2250" s="0" t="s">
        <v>2221</v>
      </c>
      <c r="R2250" s="0" t="s">
        <v>4492</v>
      </c>
      <c r="S2250" s="10" t="n">
        <f aca="false">(((J2250/60)/60)/24)+DATE(1970,1,1)</f>
        <v>42688.8759027778</v>
      </c>
      <c r="T2250" s="10" t="n">
        <f aca="false">(((I2250/60)/60)/24)+DATE(1970,1,1)</f>
        <v>42718.8759027778</v>
      </c>
    </row>
    <row r="2251" customFormat="false" ht="35.05" hidden="false" customHeight="false" outlineLevel="0" collapsed="false">
      <c r="A2251" s="0" t="n">
        <v>2249</v>
      </c>
      <c r="B2251" s="1" t="s">
        <v>4627</v>
      </c>
      <c r="C2251" s="1" t="s">
        <v>4628</v>
      </c>
      <c r="D2251" s="2" t="n">
        <v>3500</v>
      </c>
      <c r="E2251" s="3" t="n">
        <v>5907</v>
      </c>
      <c r="F2251" s="0" t="s">
        <v>22</v>
      </c>
      <c r="G2251" s="0" t="s">
        <v>23</v>
      </c>
      <c r="H2251" s="0" t="s">
        <v>24</v>
      </c>
      <c r="I2251" s="0" t="n">
        <v>1364917965</v>
      </c>
      <c r="J2251" s="0" t="n">
        <v>1362329565</v>
      </c>
      <c r="K2251" s="9" t="n">
        <f aca="false">FALSE()</f>
        <v>0</v>
      </c>
      <c r="L2251" s="0" t="n">
        <v>180</v>
      </c>
      <c r="M2251" s="9" t="n">
        <f aca="false">TRUE()</f>
        <v>1</v>
      </c>
      <c r="N2251" s="0" t="s">
        <v>4491</v>
      </c>
      <c r="O2251" s="0" t="n">
        <f aca="false">ROUND(E2251/D2251*100,0)</f>
        <v>169</v>
      </c>
      <c r="P2251" s="0" t="n">
        <f aca="false">ROUND(E2251/L2251,2)</f>
        <v>32.82</v>
      </c>
      <c r="Q2251" s="0" t="s">
        <v>2221</v>
      </c>
      <c r="R2251" s="0" t="s">
        <v>4492</v>
      </c>
      <c r="S2251" s="10" t="n">
        <f aca="false">(((J2251/60)/60)/24)+DATE(1970,1,1)</f>
        <v>41336.7032986111</v>
      </c>
      <c r="T2251" s="10" t="n">
        <f aca="false">(((I2251/60)/60)/24)+DATE(1970,1,1)</f>
        <v>41366.6616319444</v>
      </c>
    </row>
    <row r="2252" customFormat="false" ht="35.05" hidden="false" customHeight="false" outlineLevel="0" collapsed="false">
      <c r="A2252" s="0" t="n">
        <v>2250</v>
      </c>
      <c r="B2252" s="1" t="s">
        <v>4629</v>
      </c>
      <c r="C2252" s="1" t="s">
        <v>4630</v>
      </c>
      <c r="D2252" s="2" t="n">
        <v>25000</v>
      </c>
      <c r="E2252" s="3" t="n">
        <v>243778</v>
      </c>
      <c r="F2252" s="0" t="s">
        <v>22</v>
      </c>
      <c r="G2252" s="0" t="s">
        <v>23</v>
      </c>
      <c r="H2252" s="0" t="s">
        <v>24</v>
      </c>
      <c r="I2252" s="0" t="n">
        <v>1480727273</v>
      </c>
      <c r="J2252" s="0" t="n">
        <v>1478131673</v>
      </c>
      <c r="K2252" s="9" t="n">
        <f aca="false">FALSE()</f>
        <v>0</v>
      </c>
      <c r="L2252" s="0" t="n">
        <v>571</v>
      </c>
      <c r="M2252" s="9" t="n">
        <f aca="false">TRUE()</f>
        <v>1</v>
      </c>
      <c r="N2252" s="0" t="s">
        <v>4491</v>
      </c>
      <c r="O2252" s="0" t="n">
        <f aca="false">ROUND(E2252/D2252*100,0)</f>
        <v>975</v>
      </c>
      <c r="P2252" s="0" t="n">
        <f aca="false">ROUND(E2252/L2252,2)</f>
        <v>426.93</v>
      </c>
      <c r="Q2252" s="0" t="s">
        <v>2221</v>
      </c>
      <c r="R2252" s="0" t="s">
        <v>4492</v>
      </c>
      <c r="S2252" s="10" t="n">
        <f aca="false">(((J2252/60)/60)/24)+DATE(1970,1,1)</f>
        <v>42677.005474537</v>
      </c>
      <c r="T2252" s="10" t="n">
        <f aca="false">(((I2252/60)/60)/24)+DATE(1970,1,1)</f>
        <v>42707.0471412037</v>
      </c>
    </row>
    <row r="2253" customFormat="false" ht="35.05" hidden="false" customHeight="false" outlineLevel="0" collapsed="false">
      <c r="A2253" s="0" t="n">
        <v>2251</v>
      </c>
      <c r="B2253" s="1" t="s">
        <v>4631</v>
      </c>
      <c r="C2253" s="1" t="s">
        <v>4632</v>
      </c>
      <c r="D2253" s="2" t="n">
        <v>8500</v>
      </c>
      <c r="E2253" s="3" t="n">
        <v>11428.19</v>
      </c>
      <c r="F2253" s="0" t="s">
        <v>22</v>
      </c>
      <c r="G2253" s="0" t="s">
        <v>23</v>
      </c>
      <c r="H2253" s="0" t="s">
        <v>24</v>
      </c>
      <c r="I2253" s="0" t="n">
        <v>1408177077</v>
      </c>
      <c r="J2253" s="0" t="n">
        <v>1406362677</v>
      </c>
      <c r="K2253" s="9" t="n">
        <f aca="false">FALSE()</f>
        <v>0</v>
      </c>
      <c r="L2253" s="0" t="n">
        <v>480</v>
      </c>
      <c r="M2253" s="9" t="n">
        <f aca="false">TRUE()</f>
        <v>1</v>
      </c>
      <c r="N2253" s="0" t="s">
        <v>4491</v>
      </c>
      <c r="O2253" s="0" t="n">
        <f aca="false">ROUND(E2253/D2253*100,0)</f>
        <v>134</v>
      </c>
      <c r="P2253" s="0" t="n">
        <f aca="false">ROUND(E2253/L2253,2)</f>
        <v>23.81</v>
      </c>
      <c r="Q2253" s="0" t="s">
        <v>2221</v>
      </c>
      <c r="R2253" s="0" t="s">
        <v>4492</v>
      </c>
      <c r="S2253" s="10" t="n">
        <f aca="false">(((J2253/60)/60)/24)+DATE(1970,1,1)</f>
        <v>41846.3457986111</v>
      </c>
      <c r="T2253" s="10" t="n">
        <f aca="false">(((I2253/60)/60)/24)+DATE(1970,1,1)</f>
        <v>41867.3457986111</v>
      </c>
    </row>
    <row r="2254" customFormat="false" ht="35.05" hidden="false" customHeight="false" outlineLevel="0" collapsed="false">
      <c r="A2254" s="0" t="n">
        <v>2252</v>
      </c>
      <c r="B2254" s="1" t="s">
        <v>4633</v>
      </c>
      <c r="C2254" s="1" t="s">
        <v>4634</v>
      </c>
      <c r="D2254" s="2" t="n">
        <v>9000</v>
      </c>
      <c r="E2254" s="3" t="n">
        <v>24505</v>
      </c>
      <c r="F2254" s="0" t="s">
        <v>22</v>
      </c>
      <c r="G2254" s="0" t="s">
        <v>62</v>
      </c>
      <c r="H2254" s="0" t="s">
        <v>63</v>
      </c>
      <c r="I2254" s="0" t="n">
        <v>1470469938</v>
      </c>
      <c r="J2254" s="0" t="n">
        <v>1469173938</v>
      </c>
      <c r="K2254" s="9" t="n">
        <f aca="false">FALSE()</f>
        <v>0</v>
      </c>
      <c r="L2254" s="0" t="n">
        <v>249</v>
      </c>
      <c r="M2254" s="9" t="n">
        <f aca="false">TRUE()</f>
        <v>1</v>
      </c>
      <c r="N2254" s="0" t="s">
        <v>4491</v>
      </c>
      <c r="O2254" s="0" t="n">
        <f aca="false">ROUND(E2254/D2254*100,0)</f>
        <v>272</v>
      </c>
      <c r="P2254" s="0" t="n">
        <f aca="false">ROUND(E2254/L2254,2)</f>
        <v>98.41</v>
      </c>
      <c r="Q2254" s="0" t="s">
        <v>2221</v>
      </c>
      <c r="R2254" s="0" t="s">
        <v>4492</v>
      </c>
      <c r="S2254" s="10" t="n">
        <f aca="false">(((J2254/60)/60)/24)+DATE(1970,1,1)</f>
        <v>42573.3279861111</v>
      </c>
      <c r="T2254" s="10" t="n">
        <f aca="false">(((I2254/60)/60)/24)+DATE(1970,1,1)</f>
        <v>42588.3279861111</v>
      </c>
    </row>
    <row r="2255" customFormat="false" ht="35.05" hidden="false" customHeight="false" outlineLevel="0" collapsed="false">
      <c r="A2255" s="0" t="n">
        <v>2253</v>
      </c>
      <c r="B2255" s="1" t="s">
        <v>4635</v>
      </c>
      <c r="C2255" s="1" t="s">
        <v>4636</v>
      </c>
      <c r="D2255" s="2" t="n">
        <v>8000</v>
      </c>
      <c r="E2255" s="3" t="n">
        <v>9015</v>
      </c>
      <c r="F2255" s="0" t="s">
        <v>22</v>
      </c>
      <c r="G2255" s="0" t="s">
        <v>23</v>
      </c>
      <c r="H2255" s="0" t="s">
        <v>24</v>
      </c>
      <c r="I2255" s="0" t="n">
        <v>1447862947</v>
      </c>
      <c r="J2255" s="0" t="n">
        <v>1445267347</v>
      </c>
      <c r="K2255" s="9" t="n">
        <f aca="false">FALSE()</f>
        <v>0</v>
      </c>
      <c r="L2255" s="0" t="n">
        <v>84</v>
      </c>
      <c r="M2255" s="9" t="n">
        <f aca="false">TRUE()</f>
        <v>1</v>
      </c>
      <c r="N2255" s="0" t="s">
        <v>4491</v>
      </c>
      <c r="O2255" s="0" t="n">
        <f aca="false">ROUND(E2255/D2255*100,0)</f>
        <v>113</v>
      </c>
      <c r="P2255" s="0" t="n">
        <f aca="false">ROUND(E2255/L2255,2)</f>
        <v>107.32</v>
      </c>
      <c r="Q2255" s="0" t="s">
        <v>2221</v>
      </c>
      <c r="R2255" s="0" t="s">
        <v>4492</v>
      </c>
      <c r="S2255" s="10" t="n">
        <f aca="false">(((J2255/60)/60)/24)+DATE(1970,1,1)</f>
        <v>42296.6313310185</v>
      </c>
      <c r="T2255" s="10" t="n">
        <f aca="false">(((I2255/60)/60)/24)+DATE(1970,1,1)</f>
        <v>42326.6729976852</v>
      </c>
    </row>
    <row r="2256" customFormat="false" ht="35.05" hidden="false" customHeight="false" outlineLevel="0" collapsed="false">
      <c r="A2256" s="0" t="n">
        <v>2254</v>
      </c>
      <c r="B2256" s="1" t="s">
        <v>4637</v>
      </c>
      <c r="C2256" s="1" t="s">
        <v>4638</v>
      </c>
      <c r="D2256" s="2" t="n">
        <v>500</v>
      </c>
      <c r="E2256" s="3" t="n">
        <v>2299</v>
      </c>
      <c r="F2256" s="0" t="s">
        <v>22</v>
      </c>
      <c r="G2256" s="0" t="s">
        <v>23</v>
      </c>
      <c r="H2256" s="0" t="s">
        <v>24</v>
      </c>
      <c r="I2256" s="0" t="n">
        <v>1485271968</v>
      </c>
      <c r="J2256" s="0" t="n">
        <v>1484667168</v>
      </c>
      <c r="K2256" s="9" t="n">
        <f aca="false">FALSE()</f>
        <v>0</v>
      </c>
      <c r="L2256" s="0" t="n">
        <v>197</v>
      </c>
      <c r="M2256" s="9" t="n">
        <f aca="false">TRUE()</f>
        <v>1</v>
      </c>
      <c r="N2256" s="0" t="s">
        <v>4491</v>
      </c>
      <c r="O2256" s="0" t="n">
        <f aca="false">ROUND(E2256/D2256*100,0)</f>
        <v>460</v>
      </c>
      <c r="P2256" s="0" t="n">
        <f aca="false">ROUND(E2256/L2256,2)</f>
        <v>11.67</v>
      </c>
      <c r="Q2256" s="0" t="s">
        <v>2221</v>
      </c>
      <c r="R2256" s="0" t="s">
        <v>4492</v>
      </c>
      <c r="S2256" s="10" t="n">
        <f aca="false">(((J2256/60)/60)/24)+DATE(1970,1,1)</f>
        <v>42752.6477777778</v>
      </c>
      <c r="T2256" s="10" t="n">
        <f aca="false">(((I2256/60)/60)/24)+DATE(1970,1,1)</f>
        <v>42759.6477777778</v>
      </c>
    </row>
    <row r="2257" customFormat="false" ht="23.85" hidden="false" customHeight="false" outlineLevel="0" collapsed="false">
      <c r="A2257" s="0" t="n">
        <v>2255</v>
      </c>
      <c r="B2257" s="1" t="s">
        <v>4639</v>
      </c>
      <c r="C2257" s="1" t="s">
        <v>4640</v>
      </c>
      <c r="D2257" s="2" t="n">
        <v>3950</v>
      </c>
      <c r="E2257" s="3" t="n">
        <v>11323</v>
      </c>
      <c r="F2257" s="0" t="s">
        <v>22</v>
      </c>
      <c r="G2257" s="0" t="s">
        <v>23</v>
      </c>
      <c r="H2257" s="0" t="s">
        <v>24</v>
      </c>
      <c r="I2257" s="0" t="n">
        <v>1462661451</v>
      </c>
      <c r="J2257" s="0" t="n">
        <v>1460069451</v>
      </c>
      <c r="K2257" s="9" t="n">
        <f aca="false">FALSE()</f>
        <v>0</v>
      </c>
      <c r="L2257" s="0" t="n">
        <v>271</v>
      </c>
      <c r="M2257" s="9" t="n">
        <f aca="false">TRUE()</f>
        <v>1</v>
      </c>
      <c r="N2257" s="0" t="s">
        <v>4491</v>
      </c>
      <c r="O2257" s="0" t="n">
        <f aca="false">ROUND(E2257/D2257*100,0)</f>
        <v>287</v>
      </c>
      <c r="P2257" s="0" t="n">
        <f aca="false">ROUND(E2257/L2257,2)</f>
        <v>41.78</v>
      </c>
      <c r="Q2257" s="0" t="s">
        <v>2221</v>
      </c>
      <c r="R2257" s="0" t="s">
        <v>4492</v>
      </c>
      <c r="S2257" s="10" t="n">
        <f aca="false">(((J2257/60)/60)/24)+DATE(1970,1,1)</f>
        <v>42467.9519791667</v>
      </c>
      <c r="T2257" s="10" t="n">
        <f aca="false">(((I2257/60)/60)/24)+DATE(1970,1,1)</f>
        <v>42497.9519791667</v>
      </c>
    </row>
    <row r="2258" customFormat="false" ht="35.05" hidden="false" customHeight="false" outlineLevel="0" collapsed="false">
      <c r="A2258" s="0" t="n">
        <v>2256</v>
      </c>
      <c r="B2258" s="1" t="s">
        <v>4641</v>
      </c>
      <c r="C2258" s="1" t="s">
        <v>4642</v>
      </c>
      <c r="D2258" s="2" t="n">
        <v>480</v>
      </c>
      <c r="E2258" s="3" t="n">
        <v>1069</v>
      </c>
      <c r="F2258" s="0" t="s">
        <v>22</v>
      </c>
      <c r="G2258" s="0" t="s">
        <v>32</v>
      </c>
      <c r="H2258" s="0" t="s">
        <v>33</v>
      </c>
      <c r="I2258" s="0" t="n">
        <v>1479811846</v>
      </c>
      <c r="J2258" s="0" t="n">
        <v>1478602246</v>
      </c>
      <c r="K2258" s="9" t="n">
        <f aca="false">FALSE()</f>
        <v>0</v>
      </c>
      <c r="L2258" s="0" t="n">
        <v>50</v>
      </c>
      <c r="M2258" s="9" t="n">
        <f aca="false">TRUE()</f>
        <v>1</v>
      </c>
      <c r="N2258" s="0" t="s">
        <v>4491</v>
      </c>
      <c r="O2258" s="0" t="n">
        <f aca="false">ROUND(E2258/D2258*100,0)</f>
        <v>223</v>
      </c>
      <c r="P2258" s="0" t="n">
        <f aca="false">ROUND(E2258/L2258,2)</f>
        <v>21.38</v>
      </c>
      <c r="Q2258" s="0" t="s">
        <v>2221</v>
      </c>
      <c r="R2258" s="0" t="s">
        <v>4492</v>
      </c>
      <c r="S2258" s="10" t="n">
        <f aca="false">(((J2258/60)/60)/24)+DATE(1970,1,1)</f>
        <v>42682.4519212963</v>
      </c>
      <c r="T2258" s="10" t="n">
        <f aca="false">(((I2258/60)/60)/24)+DATE(1970,1,1)</f>
        <v>42696.4519212963</v>
      </c>
    </row>
    <row r="2259" customFormat="false" ht="46.25" hidden="false" customHeight="false" outlineLevel="0" collapsed="false">
      <c r="A2259" s="0" t="n">
        <v>2257</v>
      </c>
      <c r="B2259" s="1" t="s">
        <v>4643</v>
      </c>
      <c r="C2259" s="1" t="s">
        <v>4644</v>
      </c>
      <c r="D2259" s="2" t="n">
        <v>2500</v>
      </c>
      <c r="E2259" s="3" t="n">
        <v>15903.5</v>
      </c>
      <c r="F2259" s="0" t="s">
        <v>22</v>
      </c>
      <c r="G2259" s="0" t="s">
        <v>32</v>
      </c>
      <c r="H2259" s="0" t="s">
        <v>33</v>
      </c>
      <c r="I2259" s="0" t="n">
        <v>1466377200</v>
      </c>
      <c r="J2259" s="0" t="n">
        <v>1463351329</v>
      </c>
      <c r="K2259" s="9" t="n">
        <f aca="false">FALSE()</f>
        <v>0</v>
      </c>
      <c r="L2259" s="0" t="n">
        <v>169</v>
      </c>
      <c r="M2259" s="9" t="n">
        <f aca="false">TRUE()</f>
        <v>1</v>
      </c>
      <c r="N2259" s="0" t="s">
        <v>4491</v>
      </c>
      <c r="O2259" s="0" t="n">
        <f aca="false">ROUND(E2259/D2259*100,0)</f>
        <v>636</v>
      </c>
      <c r="P2259" s="0" t="n">
        <f aca="false">ROUND(E2259/L2259,2)</f>
        <v>94.1</v>
      </c>
      <c r="Q2259" s="0" t="s">
        <v>2221</v>
      </c>
      <c r="R2259" s="0" t="s">
        <v>4492</v>
      </c>
      <c r="S2259" s="10" t="n">
        <f aca="false">(((J2259/60)/60)/24)+DATE(1970,1,1)</f>
        <v>42505.9366782407</v>
      </c>
      <c r="T2259" s="10" t="n">
        <f aca="false">(((I2259/60)/60)/24)+DATE(1970,1,1)</f>
        <v>42540.9583333333</v>
      </c>
    </row>
    <row r="2260" customFormat="false" ht="23.85" hidden="false" customHeight="false" outlineLevel="0" collapsed="false">
      <c r="A2260" s="0" t="n">
        <v>2258</v>
      </c>
      <c r="B2260" s="1" t="s">
        <v>4645</v>
      </c>
      <c r="C2260" s="1" t="s">
        <v>4646</v>
      </c>
      <c r="D2260" s="2" t="n">
        <v>2200</v>
      </c>
      <c r="E2260" s="3" t="n">
        <v>3223</v>
      </c>
      <c r="F2260" s="0" t="s">
        <v>22</v>
      </c>
      <c r="G2260" s="0" t="s">
        <v>23</v>
      </c>
      <c r="H2260" s="0" t="s">
        <v>24</v>
      </c>
      <c r="I2260" s="0" t="n">
        <v>1434045687</v>
      </c>
      <c r="J2260" s="0" t="n">
        <v>1431453687</v>
      </c>
      <c r="K2260" s="9" t="n">
        <f aca="false">FALSE()</f>
        <v>0</v>
      </c>
      <c r="L2260" s="0" t="n">
        <v>205</v>
      </c>
      <c r="M2260" s="9" t="n">
        <f aca="false">TRUE()</f>
        <v>1</v>
      </c>
      <c r="N2260" s="0" t="s">
        <v>4491</v>
      </c>
      <c r="O2260" s="0" t="n">
        <f aca="false">ROUND(E2260/D2260*100,0)</f>
        <v>147</v>
      </c>
      <c r="P2260" s="0" t="n">
        <f aca="false">ROUND(E2260/L2260,2)</f>
        <v>15.72</v>
      </c>
      <c r="Q2260" s="0" t="s">
        <v>2221</v>
      </c>
      <c r="R2260" s="0" t="s">
        <v>4492</v>
      </c>
      <c r="S2260" s="10" t="n">
        <f aca="false">(((J2260/60)/60)/24)+DATE(1970,1,1)</f>
        <v>42136.7510069445</v>
      </c>
      <c r="T2260" s="10" t="n">
        <f aca="false">(((I2260/60)/60)/24)+DATE(1970,1,1)</f>
        <v>42166.7510069444</v>
      </c>
    </row>
    <row r="2261" customFormat="false" ht="35.05" hidden="false" customHeight="false" outlineLevel="0" collapsed="false">
      <c r="A2261" s="0" t="n">
        <v>2259</v>
      </c>
      <c r="B2261" s="1" t="s">
        <v>4647</v>
      </c>
      <c r="C2261" s="1" t="s">
        <v>4648</v>
      </c>
      <c r="D2261" s="2" t="n">
        <v>1000</v>
      </c>
      <c r="E2261" s="3" t="n">
        <v>18671</v>
      </c>
      <c r="F2261" s="0" t="s">
        <v>22</v>
      </c>
      <c r="G2261" s="0" t="s">
        <v>32</v>
      </c>
      <c r="H2261" s="0" t="s">
        <v>33</v>
      </c>
      <c r="I2261" s="0" t="n">
        <v>1481224736</v>
      </c>
      <c r="J2261" s="0" t="n">
        <v>1480360736</v>
      </c>
      <c r="K2261" s="9" t="n">
        <f aca="false">FALSE()</f>
        <v>0</v>
      </c>
      <c r="L2261" s="0" t="n">
        <v>206</v>
      </c>
      <c r="M2261" s="9" t="n">
        <f aca="false">TRUE()</f>
        <v>1</v>
      </c>
      <c r="N2261" s="0" t="s">
        <v>4491</v>
      </c>
      <c r="O2261" s="0" t="n">
        <f aca="false">ROUND(E2261/D2261*100,0)</f>
        <v>1867</v>
      </c>
      <c r="P2261" s="0" t="n">
        <f aca="false">ROUND(E2261/L2261,2)</f>
        <v>90.64</v>
      </c>
      <c r="Q2261" s="0" t="s">
        <v>2221</v>
      </c>
      <c r="R2261" s="0" t="s">
        <v>4492</v>
      </c>
      <c r="S2261" s="10" t="n">
        <f aca="false">(((J2261/60)/60)/24)+DATE(1970,1,1)</f>
        <v>42702.8048148148</v>
      </c>
      <c r="T2261" s="10" t="n">
        <f aca="false">(((I2261/60)/60)/24)+DATE(1970,1,1)</f>
        <v>42712.8048148148</v>
      </c>
    </row>
    <row r="2262" customFormat="false" ht="35.05" hidden="false" customHeight="false" outlineLevel="0" collapsed="false">
      <c r="A2262" s="0" t="n">
        <v>2260</v>
      </c>
      <c r="B2262" s="1" t="s">
        <v>4649</v>
      </c>
      <c r="C2262" s="1" t="s">
        <v>4650</v>
      </c>
      <c r="D2262" s="2" t="n">
        <v>2500</v>
      </c>
      <c r="E2262" s="3" t="n">
        <v>8173</v>
      </c>
      <c r="F2262" s="0" t="s">
        <v>22</v>
      </c>
      <c r="G2262" s="0" t="s">
        <v>23</v>
      </c>
      <c r="H2262" s="0" t="s">
        <v>24</v>
      </c>
      <c r="I2262" s="0" t="n">
        <v>1395876250</v>
      </c>
      <c r="J2262" s="0" t="n">
        <v>1393287850</v>
      </c>
      <c r="K2262" s="9" t="n">
        <f aca="false">FALSE()</f>
        <v>0</v>
      </c>
      <c r="L2262" s="0" t="n">
        <v>84</v>
      </c>
      <c r="M2262" s="9" t="n">
        <f aca="false">TRUE()</f>
        <v>1</v>
      </c>
      <c r="N2262" s="0" t="s">
        <v>4491</v>
      </c>
      <c r="O2262" s="0" t="n">
        <f aca="false">ROUND(E2262/D2262*100,0)</f>
        <v>327</v>
      </c>
      <c r="P2262" s="0" t="n">
        <f aca="false">ROUND(E2262/L2262,2)</f>
        <v>97.3</v>
      </c>
      <c r="Q2262" s="0" t="s">
        <v>2221</v>
      </c>
      <c r="R2262" s="0" t="s">
        <v>4492</v>
      </c>
      <c r="S2262" s="10" t="n">
        <f aca="false">(((J2262/60)/60)/24)+DATE(1970,1,1)</f>
        <v>41695.0167824074</v>
      </c>
      <c r="T2262" s="10" t="n">
        <f aca="false">(((I2262/60)/60)/24)+DATE(1970,1,1)</f>
        <v>41724.9751157407</v>
      </c>
    </row>
    <row r="2263" customFormat="false" ht="35.05" hidden="false" customHeight="false" outlineLevel="0" collapsed="false">
      <c r="A2263" s="0" t="n">
        <v>2261</v>
      </c>
      <c r="B2263" s="1" t="s">
        <v>4651</v>
      </c>
      <c r="C2263" s="1" t="s">
        <v>4652</v>
      </c>
      <c r="D2263" s="2" t="n">
        <v>1000</v>
      </c>
      <c r="E2263" s="3" t="n">
        <v>7795</v>
      </c>
      <c r="F2263" s="0" t="s">
        <v>22</v>
      </c>
      <c r="G2263" s="0" t="s">
        <v>58</v>
      </c>
      <c r="H2263" s="0" t="s">
        <v>59</v>
      </c>
      <c r="I2263" s="0" t="n">
        <v>1487093020</v>
      </c>
      <c r="J2263" s="0" t="n">
        <v>1485278620</v>
      </c>
      <c r="K2263" s="9" t="n">
        <f aca="false">FALSE()</f>
        <v>0</v>
      </c>
      <c r="L2263" s="0" t="n">
        <v>210</v>
      </c>
      <c r="M2263" s="9" t="n">
        <f aca="false">TRUE()</f>
        <v>1</v>
      </c>
      <c r="N2263" s="0" t="s">
        <v>4491</v>
      </c>
      <c r="O2263" s="0" t="n">
        <f aca="false">ROUND(E2263/D2263*100,0)</f>
        <v>780</v>
      </c>
      <c r="P2263" s="0" t="n">
        <f aca="false">ROUND(E2263/L2263,2)</f>
        <v>37.12</v>
      </c>
      <c r="Q2263" s="0" t="s">
        <v>2221</v>
      </c>
      <c r="R2263" s="0" t="s">
        <v>4492</v>
      </c>
      <c r="S2263" s="10" t="n">
        <f aca="false">(((J2263/60)/60)/24)+DATE(1970,1,1)</f>
        <v>42759.7247685185</v>
      </c>
      <c r="T2263" s="10" t="n">
        <f aca="false">(((I2263/60)/60)/24)+DATE(1970,1,1)</f>
        <v>42780.7247685185</v>
      </c>
    </row>
    <row r="2264" customFormat="false" ht="35.05" hidden="false" customHeight="false" outlineLevel="0" collapsed="false">
      <c r="A2264" s="0" t="n">
        <v>2262</v>
      </c>
      <c r="B2264" s="1" t="s">
        <v>4653</v>
      </c>
      <c r="C2264" s="1" t="s">
        <v>4654</v>
      </c>
      <c r="D2264" s="2" t="n">
        <v>3300</v>
      </c>
      <c r="E2264" s="3" t="n">
        <v>5087</v>
      </c>
      <c r="F2264" s="0" t="s">
        <v>22</v>
      </c>
      <c r="G2264" s="0" t="s">
        <v>23</v>
      </c>
      <c r="H2264" s="0" t="s">
        <v>24</v>
      </c>
      <c r="I2264" s="0" t="n">
        <v>1416268800</v>
      </c>
      <c r="J2264" s="0" t="n">
        <v>1413295358</v>
      </c>
      <c r="K2264" s="9" t="n">
        <f aca="false">FALSE()</f>
        <v>0</v>
      </c>
      <c r="L2264" s="0" t="n">
        <v>181</v>
      </c>
      <c r="M2264" s="9" t="n">
        <f aca="false">TRUE()</f>
        <v>1</v>
      </c>
      <c r="N2264" s="0" t="s">
        <v>4491</v>
      </c>
      <c r="O2264" s="0" t="n">
        <f aca="false">ROUND(E2264/D2264*100,0)</f>
        <v>154</v>
      </c>
      <c r="P2264" s="0" t="n">
        <f aca="false">ROUND(E2264/L2264,2)</f>
        <v>28.1</v>
      </c>
      <c r="Q2264" s="0" t="s">
        <v>2221</v>
      </c>
      <c r="R2264" s="0" t="s">
        <v>4492</v>
      </c>
      <c r="S2264" s="10" t="n">
        <f aca="false">(((J2264/60)/60)/24)+DATE(1970,1,1)</f>
        <v>41926.585162037</v>
      </c>
      <c r="T2264" s="10" t="n">
        <f aca="false">(((I2264/60)/60)/24)+DATE(1970,1,1)</f>
        <v>41961</v>
      </c>
    </row>
    <row r="2265" customFormat="false" ht="35.05" hidden="false" customHeight="false" outlineLevel="0" collapsed="false">
      <c r="A2265" s="0" t="n">
        <v>2263</v>
      </c>
      <c r="B2265" s="1" t="s">
        <v>4655</v>
      </c>
      <c r="C2265" s="1" t="s">
        <v>4656</v>
      </c>
      <c r="D2265" s="2" t="n">
        <v>7500</v>
      </c>
      <c r="E2265" s="3" t="n">
        <v>8666</v>
      </c>
      <c r="F2265" s="0" t="s">
        <v>22</v>
      </c>
      <c r="G2265" s="0" t="s">
        <v>487</v>
      </c>
      <c r="H2265" s="0" t="s">
        <v>488</v>
      </c>
      <c r="I2265" s="0" t="n">
        <v>1422734313</v>
      </c>
      <c r="J2265" s="0" t="n">
        <v>1420919913</v>
      </c>
      <c r="K2265" s="9" t="n">
        <f aca="false">FALSE()</f>
        <v>0</v>
      </c>
      <c r="L2265" s="0" t="n">
        <v>60</v>
      </c>
      <c r="M2265" s="9" t="n">
        <f aca="false">TRUE()</f>
        <v>1</v>
      </c>
      <c r="N2265" s="0" t="s">
        <v>4491</v>
      </c>
      <c r="O2265" s="0" t="n">
        <f aca="false">ROUND(E2265/D2265*100,0)</f>
        <v>116</v>
      </c>
      <c r="P2265" s="0" t="n">
        <f aca="false">ROUND(E2265/L2265,2)</f>
        <v>144.43</v>
      </c>
      <c r="Q2265" s="0" t="s">
        <v>2221</v>
      </c>
      <c r="R2265" s="0" t="s">
        <v>4492</v>
      </c>
      <c r="S2265" s="10" t="n">
        <f aca="false">(((J2265/60)/60)/24)+DATE(1970,1,1)</f>
        <v>42014.8323263889</v>
      </c>
      <c r="T2265" s="10" t="n">
        <f aca="false">(((I2265/60)/60)/24)+DATE(1970,1,1)</f>
        <v>42035.8323263889</v>
      </c>
    </row>
    <row r="2266" customFormat="false" ht="46.25" hidden="false" customHeight="false" outlineLevel="0" collapsed="false">
      <c r="A2266" s="0" t="n">
        <v>2264</v>
      </c>
      <c r="B2266" s="1" t="s">
        <v>4657</v>
      </c>
      <c r="C2266" s="1" t="s">
        <v>4658</v>
      </c>
      <c r="D2266" s="2" t="n">
        <v>6000</v>
      </c>
      <c r="E2266" s="3" t="n">
        <v>10802</v>
      </c>
      <c r="F2266" s="0" t="s">
        <v>22</v>
      </c>
      <c r="G2266" s="0" t="s">
        <v>23</v>
      </c>
      <c r="H2266" s="0" t="s">
        <v>24</v>
      </c>
      <c r="I2266" s="0" t="n">
        <v>1463972400</v>
      </c>
      <c r="J2266" s="0" t="n">
        <v>1462543114</v>
      </c>
      <c r="K2266" s="9" t="n">
        <f aca="false">FALSE()</f>
        <v>0</v>
      </c>
      <c r="L2266" s="0" t="n">
        <v>445</v>
      </c>
      <c r="M2266" s="9" t="n">
        <f aca="false">TRUE()</f>
        <v>1</v>
      </c>
      <c r="N2266" s="0" t="s">
        <v>4491</v>
      </c>
      <c r="O2266" s="0" t="n">
        <f aca="false">ROUND(E2266/D2266*100,0)</f>
        <v>180</v>
      </c>
      <c r="P2266" s="0" t="n">
        <f aca="false">ROUND(E2266/L2266,2)</f>
        <v>24.27</v>
      </c>
      <c r="Q2266" s="0" t="s">
        <v>2221</v>
      </c>
      <c r="R2266" s="0" t="s">
        <v>4492</v>
      </c>
      <c r="S2266" s="10" t="n">
        <f aca="false">(((J2266/60)/60)/24)+DATE(1970,1,1)</f>
        <v>42496.582337963</v>
      </c>
      <c r="T2266" s="10" t="n">
        <f aca="false">(((I2266/60)/60)/24)+DATE(1970,1,1)</f>
        <v>42513.125</v>
      </c>
    </row>
    <row r="2267" customFormat="false" ht="35.05" hidden="false" customHeight="false" outlineLevel="0" collapsed="false">
      <c r="A2267" s="0" t="n">
        <v>2265</v>
      </c>
      <c r="B2267" s="1" t="s">
        <v>4659</v>
      </c>
      <c r="C2267" s="1" t="s">
        <v>4660</v>
      </c>
      <c r="D2267" s="2" t="n">
        <v>200</v>
      </c>
      <c r="E2267" s="3" t="n">
        <v>597</v>
      </c>
      <c r="F2267" s="0" t="s">
        <v>22</v>
      </c>
      <c r="G2267" s="0" t="s">
        <v>32</v>
      </c>
      <c r="H2267" s="0" t="s">
        <v>33</v>
      </c>
      <c r="I2267" s="0" t="n">
        <v>1479846507</v>
      </c>
      <c r="J2267" s="0" t="n">
        <v>1479241707</v>
      </c>
      <c r="K2267" s="9" t="n">
        <f aca="false">FALSE()</f>
        <v>0</v>
      </c>
      <c r="L2267" s="0" t="n">
        <v>17</v>
      </c>
      <c r="M2267" s="9" t="n">
        <f aca="false">TRUE()</f>
        <v>1</v>
      </c>
      <c r="N2267" s="0" t="s">
        <v>4491</v>
      </c>
      <c r="O2267" s="0" t="n">
        <f aca="false">ROUND(E2267/D2267*100,0)</f>
        <v>299</v>
      </c>
      <c r="P2267" s="0" t="n">
        <f aca="false">ROUND(E2267/L2267,2)</f>
        <v>35.12</v>
      </c>
      <c r="Q2267" s="0" t="s">
        <v>2221</v>
      </c>
      <c r="R2267" s="0" t="s">
        <v>4492</v>
      </c>
      <c r="S2267" s="10" t="n">
        <f aca="false">(((J2267/60)/60)/24)+DATE(1970,1,1)</f>
        <v>42689.8530902778</v>
      </c>
      <c r="T2267" s="10" t="n">
        <f aca="false">(((I2267/60)/60)/24)+DATE(1970,1,1)</f>
        <v>42696.8530902778</v>
      </c>
    </row>
    <row r="2268" customFormat="false" ht="35.05" hidden="false" customHeight="false" outlineLevel="0" collapsed="false">
      <c r="A2268" s="0" t="n">
        <v>2266</v>
      </c>
      <c r="B2268" s="1" t="s">
        <v>4661</v>
      </c>
      <c r="C2268" s="1" t="s">
        <v>4662</v>
      </c>
      <c r="D2268" s="2" t="n">
        <v>1500</v>
      </c>
      <c r="E2268" s="3" t="n">
        <v>4804</v>
      </c>
      <c r="F2268" s="0" t="s">
        <v>22</v>
      </c>
      <c r="G2268" s="0" t="s">
        <v>23</v>
      </c>
      <c r="H2268" s="0" t="s">
        <v>24</v>
      </c>
      <c r="I2268" s="0" t="n">
        <v>1461722400</v>
      </c>
      <c r="J2268" s="0" t="n">
        <v>1460235592</v>
      </c>
      <c r="K2268" s="9" t="n">
        <f aca="false">FALSE()</f>
        <v>0</v>
      </c>
      <c r="L2268" s="0" t="n">
        <v>194</v>
      </c>
      <c r="M2268" s="9" t="n">
        <f aca="false">TRUE()</f>
        <v>1</v>
      </c>
      <c r="N2268" s="0" t="s">
        <v>4491</v>
      </c>
      <c r="O2268" s="0" t="n">
        <f aca="false">ROUND(E2268/D2268*100,0)</f>
        <v>320</v>
      </c>
      <c r="P2268" s="0" t="n">
        <f aca="false">ROUND(E2268/L2268,2)</f>
        <v>24.76</v>
      </c>
      <c r="Q2268" s="0" t="s">
        <v>2221</v>
      </c>
      <c r="R2268" s="0" t="s">
        <v>4492</v>
      </c>
      <c r="S2268" s="10" t="n">
        <f aca="false">(((J2268/60)/60)/24)+DATE(1970,1,1)</f>
        <v>42469.8749074074</v>
      </c>
      <c r="T2268" s="10" t="n">
        <f aca="false">(((I2268/60)/60)/24)+DATE(1970,1,1)</f>
        <v>42487.0833333333</v>
      </c>
    </row>
    <row r="2269" customFormat="false" ht="35.05" hidden="false" customHeight="false" outlineLevel="0" collapsed="false">
      <c r="A2269" s="0" t="n">
        <v>2267</v>
      </c>
      <c r="B2269" s="1" t="s">
        <v>4663</v>
      </c>
      <c r="C2269" s="1" t="s">
        <v>4664</v>
      </c>
      <c r="D2269" s="2" t="n">
        <v>20000</v>
      </c>
      <c r="E2269" s="3" t="n">
        <v>76105</v>
      </c>
      <c r="F2269" s="0" t="s">
        <v>22</v>
      </c>
      <c r="G2269" s="0" t="s">
        <v>23</v>
      </c>
      <c r="H2269" s="0" t="s">
        <v>24</v>
      </c>
      <c r="I2269" s="0" t="n">
        <v>1419123600</v>
      </c>
      <c r="J2269" s="0" t="n">
        <v>1416945297</v>
      </c>
      <c r="K2269" s="9" t="n">
        <f aca="false">FALSE()</f>
        <v>0</v>
      </c>
      <c r="L2269" s="0" t="n">
        <v>404</v>
      </c>
      <c r="M2269" s="9" t="n">
        <f aca="false">TRUE()</f>
        <v>1</v>
      </c>
      <c r="N2269" s="0" t="s">
        <v>4491</v>
      </c>
      <c r="O2269" s="0" t="n">
        <f aca="false">ROUND(E2269/D2269*100,0)</f>
        <v>381</v>
      </c>
      <c r="P2269" s="0" t="n">
        <f aca="false">ROUND(E2269/L2269,2)</f>
        <v>188.38</v>
      </c>
      <c r="Q2269" s="0" t="s">
        <v>2221</v>
      </c>
      <c r="R2269" s="0" t="s">
        <v>4492</v>
      </c>
      <c r="S2269" s="10" t="n">
        <f aca="false">(((J2269/60)/60)/24)+DATE(1970,1,1)</f>
        <v>41968.8298263889</v>
      </c>
      <c r="T2269" s="10" t="n">
        <f aca="false">(((I2269/60)/60)/24)+DATE(1970,1,1)</f>
        <v>41994.0416666667</v>
      </c>
    </row>
    <row r="2270" customFormat="false" ht="35.05" hidden="false" customHeight="false" outlineLevel="0" collapsed="false">
      <c r="A2270" s="0" t="n">
        <v>2268</v>
      </c>
      <c r="B2270" s="1" t="s">
        <v>4665</v>
      </c>
      <c r="C2270" s="1" t="s">
        <v>4666</v>
      </c>
      <c r="D2270" s="2" t="n">
        <v>28000</v>
      </c>
      <c r="E2270" s="3" t="n">
        <v>28728</v>
      </c>
      <c r="F2270" s="0" t="s">
        <v>22</v>
      </c>
      <c r="G2270" s="0" t="s">
        <v>23</v>
      </c>
      <c r="H2270" s="0" t="s">
        <v>24</v>
      </c>
      <c r="I2270" s="0" t="n">
        <v>1489283915</v>
      </c>
      <c r="J2270" s="0" t="n">
        <v>1486691915</v>
      </c>
      <c r="K2270" s="9" t="n">
        <f aca="false">FALSE()</f>
        <v>0</v>
      </c>
      <c r="L2270" s="0" t="n">
        <v>194</v>
      </c>
      <c r="M2270" s="9" t="n">
        <f aca="false">TRUE()</f>
        <v>1</v>
      </c>
      <c r="N2270" s="0" t="s">
        <v>4491</v>
      </c>
      <c r="O2270" s="0" t="n">
        <f aca="false">ROUND(E2270/D2270*100,0)</f>
        <v>103</v>
      </c>
      <c r="P2270" s="0" t="n">
        <f aca="false">ROUND(E2270/L2270,2)</f>
        <v>148.08</v>
      </c>
      <c r="Q2270" s="0" t="s">
        <v>2221</v>
      </c>
      <c r="R2270" s="0" t="s">
        <v>4492</v>
      </c>
      <c r="S2270" s="10" t="n">
        <f aca="false">(((J2270/60)/60)/24)+DATE(1970,1,1)</f>
        <v>42776.082349537</v>
      </c>
      <c r="T2270" s="10" t="n">
        <f aca="false">(((I2270/60)/60)/24)+DATE(1970,1,1)</f>
        <v>42806.082349537</v>
      </c>
    </row>
    <row r="2271" customFormat="false" ht="35.05" hidden="false" customHeight="false" outlineLevel="0" collapsed="false">
      <c r="A2271" s="0" t="n">
        <v>2269</v>
      </c>
      <c r="B2271" s="1" t="s">
        <v>4667</v>
      </c>
      <c r="C2271" s="1" t="s">
        <v>4668</v>
      </c>
      <c r="D2271" s="2" t="n">
        <v>2500</v>
      </c>
      <c r="E2271" s="3" t="n">
        <v>45041</v>
      </c>
      <c r="F2271" s="0" t="s">
        <v>22</v>
      </c>
      <c r="G2271" s="0" t="s">
        <v>23</v>
      </c>
      <c r="H2271" s="0" t="s">
        <v>24</v>
      </c>
      <c r="I2271" s="0" t="n">
        <v>1488862800</v>
      </c>
      <c r="J2271" s="0" t="n">
        <v>1486745663</v>
      </c>
      <c r="K2271" s="9" t="n">
        <f aca="false">FALSE()</f>
        <v>0</v>
      </c>
      <c r="L2271" s="0" t="n">
        <v>902</v>
      </c>
      <c r="M2271" s="9" t="n">
        <f aca="false">TRUE()</f>
        <v>1</v>
      </c>
      <c r="N2271" s="0" t="s">
        <v>4491</v>
      </c>
      <c r="O2271" s="0" t="n">
        <f aca="false">ROUND(E2271/D2271*100,0)</f>
        <v>1802</v>
      </c>
      <c r="P2271" s="0" t="n">
        <f aca="false">ROUND(E2271/L2271,2)</f>
        <v>49.93</v>
      </c>
      <c r="Q2271" s="0" t="s">
        <v>2221</v>
      </c>
      <c r="R2271" s="0" t="s">
        <v>4492</v>
      </c>
      <c r="S2271" s="10" t="n">
        <f aca="false">(((J2271/60)/60)/24)+DATE(1970,1,1)</f>
        <v>42776.7044328704</v>
      </c>
      <c r="T2271" s="10" t="n">
        <f aca="false">(((I2271/60)/60)/24)+DATE(1970,1,1)</f>
        <v>42801.2083333333</v>
      </c>
    </row>
    <row r="2272" customFormat="false" ht="35.05" hidden="false" customHeight="false" outlineLevel="0" collapsed="false">
      <c r="A2272" s="0" t="n">
        <v>2270</v>
      </c>
      <c r="B2272" s="1" t="s">
        <v>4669</v>
      </c>
      <c r="C2272" s="1" t="s">
        <v>4670</v>
      </c>
      <c r="D2272" s="2" t="n">
        <v>25000</v>
      </c>
      <c r="E2272" s="3" t="n">
        <v>180062</v>
      </c>
      <c r="F2272" s="0" t="s">
        <v>22</v>
      </c>
      <c r="G2272" s="0" t="s">
        <v>23</v>
      </c>
      <c r="H2272" s="0" t="s">
        <v>24</v>
      </c>
      <c r="I2272" s="0" t="n">
        <v>1484085540</v>
      </c>
      <c r="J2272" s="0" t="n">
        <v>1482353513</v>
      </c>
      <c r="K2272" s="9" t="n">
        <f aca="false">FALSE()</f>
        <v>0</v>
      </c>
      <c r="L2272" s="0" t="n">
        <v>1670</v>
      </c>
      <c r="M2272" s="9" t="n">
        <f aca="false">TRUE()</f>
        <v>1</v>
      </c>
      <c r="N2272" s="0" t="s">
        <v>4491</v>
      </c>
      <c r="O2272" s="0" t="n">
        <f aca="false">ROUND(E2272/D2272*100,0)</f>
        <v>720</v>
      </c>
      <c r="P2272" s="0" t="n">
        <f aca="false">ROUND(E2272/L2272,2)</f>
        <v>107.82</v>
      </c>
      <c r="Q2272" s="0" t="s">
        <v>2221</v>
      </c>
      <c r="R2272" s="0" t="s">
        <v>4492</v>
      </c>
      <c r="S2272" s="10" t="n">
        <f aca="false">(((J2272/60)/60)/24)+DATE(1970,1,1)</f>
        <v>42725.8693634259</v>
      </c>
      <c r="T2272" s="10" t="n">
        <f aca="false">(((I2272/60)/60)/24)+DATE(1970,1,1)</f>
        <v>42745.9159722222</v>
      </c>
    </row>
    <row r="2273" customFormat="false" ht="35.05" hidden="false" customHeight="false" outlineLevel="0" collapsed="false">
      <c r="A2273" s="0" t="n">
        <v>2271</v>
      </c>
      <c r="B2273" s="1" t="s">
        <v>4671</v>
      </c>
      <c r="C2273" s="1" t="s">
        <v>4672</v>
      </c>
      <c r="D2273" s="2" t="n">
        <v>20000</v>
      </c>
      <c r="E2273" s="3" t="n">
        <v>56618</v>
      </c>
      <c r="F2273" s="0" t="s">
        <v>22</v>
      </c>
      <c r="G2273" s="0" t="s">
        <v>23</v>
      </c>
      <c r="H2273" s="0" t="s">
        <v>24</v>
      </c>
      <c r="I2273" s="0" t="n">
        <v>1481328004</v>
      </c>
      <c r="J2273" s="0" t="n">
        <v>1478736004</v>
      </c>
      <c r="K2273" s="9" t="n">
        <f aca="false">FALSE()</f>
        <v>0</v>
      </c>
      <c r="L2273" s="0" t="n">
        <v>1328</v>
      </c>
      <c r="M2273" s="9" t="n">
        <f aca="false">TRUE()</f>
        <v>1</v>
      </c>
      <c r="N2273" s="0" t="s">
        <v>4491</v>
      </c>
      <c r="O2273" s="0" t="n">
        <f aca="false">ROUND(E2273/D2273*100,0)</f>
        <v>283</v>
      </c>
      <c r="P2273" s="0" t="n">
        <f aca="false">ROUND(E2273/L2273,2)</f>
        <v>42.63</v>
      </c>
      <c r="Q2273" s="0" t="s">
        <v>2221</v>
      </c>
      <c r="R2273" s="0" t="s">
        <v>4492</v>
      </c>
      <c r="S2273" s="10" t="n">
        <f aca="false">(((J2273/60)/60)/24)+DATE(1970,1,1)</f>
        <v>42684.0000462963</v>
      </c>
      <c r="T2273" s="10" t="n">
        <f aca="false">(((I2273/60)/60)/24)+DATE(1970,1,1)</f>
        <v>42714.0000462963</v>
      </c>
    </row>
    <row r="2274" customFormat="false" ht="35.05" hidden="false" customHeight="false" outlineLevel="0" collapsed="false">
      <c r="A2274" s="0" t="n">
        <v>2272</v>
      </c>
      <c r="B2274" s="1" t="s">
        <v>4673</v>
      </c>
      <c r="C2274" s="1" t="s">
        <v>4674</v>
      </c>
      <c r="D2274" s="2" t="n">
        <v>1000</v>
      </c>
      <c r="E2274" s="3" t="n">
        <v>13566</v>
      </c>
      <c r="F2274" s="0" t="s">
        <v>22</v>
      </c>
      <c r="G2274" s="0" t="s">
        <v>23</v>
      </c>
      <c r="H2274" s="0" t="s">
        <v>24</v>
      </c>
      <c r="I2274" s="0" t="n">
        <v>1449506836</v>
      </c>
      <c r="J2274" s="0" t="n">
        <v>1446914836</v>
      </c>
      <c r="K2274" s="9" t="n">
        <f aca="false">FALSE()</f>
        <v>0</v>
      </c>
      <c r="L2274" s="0" t="n">
        <v>944</v>
      </c>
      <c r="M2274" s="9" t="n">
        <f aca="false">TRUE()</f>
        <v>1</v>
      </c>
      <c r="N2274" s="0" t="s">
        <v>4491</v>
      </c>
      <c r="O2274" s="0" t="n">
        <f aca="false">ROUND(E2274/D2274*100,0)</f>
        <v>1357</v>
      </c>
      <c r="P2274" s="0" t="n">
        <f aca="false">ROUND(E2274/L2274,2)</f>
        <v>14.37</v>
      </c>
      <c r="Q2274" s="0" t="s">
        <v>2221</v>
      </c>
      <c r="R2274" s="0" t="s">
        <v>4492</v>
      </c>
      <c r="S2274" s="10" t="n">
        <f aca="false">(((J2274/60)/60)/24)+DATE(1970,1,1)</f>
        <v>42315.6994907407</v>
      </c>
      <c r="T2274" s="10" t="n">
        <f aca="false">(((I2274/60)/60)/24)+DATE(1970,1,1)</f>
        <v>42345.6994907407</v>
      </c>
    </row>
    <row r="2275" customFormat="false" ht="35.05" hidden="false" customHeight="false" outlineLevel="0" collapsed="false">
      <c r="A2275" s="0" t="n">
        <v>2273</v>
      </c>
      <c r="B2275" s="1" t="s">
        <v>4675</v>
      </c>
      <c r="C2275" s="1" t="s">
        <v>4676</v>
      </c>
      <c r="D2275" s="2" t="n">
        <v>2500</v>
      </c>
      <c r="E2275" s="3" t="n">
        <v>5509</v>
      </c>
      <c r="F2275" s="0" t="s">
        <v>22</v>
      </c>
      <c r="G2275" s="0" t="s">
        <v>168</v>
      </c>
      <c r="H2275" s="0" t="s">
        <v>169</v>
      </c>
      <c r="I2275" s="0" t="n">
        <v>1489320642</v>
      </c>
      <c r="J2275" s="0" t="n">
        <v>1487164242</v>
      </c>
      <c r="K2275" s="9" t="n">
        <f aca="false">FALSE()</f>
        <v>0</v>
      </c>
      <c r="L2275" s="0" t="n">
        <v>147</v>
      </c>
      <c r="M2275" s="9" t="n">
        <f aca="false">TRUE()</f>
        <v>1</v>
      </c>
      <c r="N2275" s="0" t="s">
        <v>4491</v>
      </c>
      <c r="O2275" s="0" t="n">
        <f aca="false">ROUND(E2275/D2275*100,0)</f>
        <v>220</v>
      </c>
      <c r="P2275" s="0" t="n">
        <f aca="false">ROUND(E2275/L2275,2)</f>
        <v>37.48</v>
      </c>
      <c r="Q2275" s="0" t="s">
        <v>2221</v>
      </c>
      <c r="R2275" s="0" t="s">
        <v>4492</v>
      </c>
      <c r="S2275" s="10" t="n">
        <f aca="false">(((J2275/60)/60)/24)+DATE(1970,1,1)</f>
        <v>42781.5490972222</v>
      </c>
      <c r="T2275" s="10" t="n">
        <f aca="false">(((I2275/60)/60)/24)+DATE(1970,1,1)</f>
        <v>42806.5074305556</v>
      </c>
    </row>
    <row r="2276" customFormat="false" ht="46.25" hidden="false" customHeight="false" outlineLevel="0" collapsed="false">
      <c r="A2276" s="0" t="n">
        <v>2274</v>
      </c>
      <c r="B2276" s="1" t="s">
        <v>4677</v>
      </c>
      <c r="C2276" s="1" t="s">
        <v>4678</v>
      </c>
      <c r="D2276" s="2" t="n">
        <v>2500</v>
      </c>
      <c r="E2276" s="3" t="n">
        <v>2990</v>
      </c>
      <c r="F2276" s="0" t="s">
        <v>22</v>
      </c>
      <c r="G2276" s="0" t="s">
        <v>23</v>
      </c>
      <c r="H2276" s="0" t="s">
        <v>24</v>
      </c>
      <c r="I2276" s="0" t="n">
        <v>1393156857</v>
      </c>
      <c r="J2276" s="0" t="n">
        <v>1390564857</v>
      </c>
      <c r="K2276" s="9" t="n">
        <f aca="false">FALSE()</f>
        <v>0</v>
      </c>
      <c r="L2276" s="0" t="n">
        <v>99</v>
      </c>
      <c r="M2276" s="9" t="n">
        <f aca="false">TRUE()</f>
        <v>1</v>
      </c>
      <c r="N2276" s="0" t="s">
        <v>4491</v>
      </c>
      <c r="O2276" s="0" t="n">
        <f aca="false">ROUND(E2276/D2276*100,0)</f>
        <v>120</v>
      </c>
      <c r="P2276" s="0" t="n">
        <f aca="false">ROUND(E2276/L2276,2)</f>
        <v>30.2</v>
      </c>
      <c r="Q2276" s="0" t="s">
        <v>2221</v>
      </c>
      <c r="R2276" s="0" t="s">
        <v>4492</v>
      </c>
      <c r="S2276" s="10" t="n">
        <f aca="false">(((J2276/60)/60)/24)+DATE(1970,1,1)</f>
        <v>41663.5006597222</v>
      </c>
      <c r="T2276" s="10" t="n">
        <f aca="false">(((I2276/60)/60)/24)+DATE(1970,1,1)</f>
        <v>41693.5006597222</v>
      </c>
    </row>
    <row r="2277" customFormat="false" ht="35.05" hidden="false" customHeight="false" outlineLevel="0" collapsed="false">
      <c r="A2277" s="0" t="n">
        <v>2275</v>
      </c>
      <c r="B2277" s="1" t="s">
        <v>4679</v>
      </c>
      <c r="C2277" s="1" t="s">
        <v>4680</v>
      </c>
      <c r="D2277" s="2" t="n">
        <v>650</v>
      </c>
      <c r="E2277" s="3" t="n">
        <v>2650.5</v>
      </c>
      <c r="F2277" s="0" t="s">
        <v>22</v>
      </c>
      <c r="G2277" s="0" t="s">
        <v>32</v>
      </c>
      <c r="H2277" s="0" t="s">
        <v>33</v>
      </c>
      <c r="I2277" s="0" t="n">
        <v>1419259679</v>
      </c>
      <c r="J2277" s="0" t="n">
        <v>1416667679</v>
      </c>
      <c r="K2277" s="9" t="n">
        <f aca="false">FALSE()</f>
        <v>0</v>
      </c>
      <c r="L2277" s="0" t="n">
        <v>79</v>
      </c>
      <c r="M2277" s="9" t="n">
        <f aca="false">TRUE()</f>
        <v>1</v>
      </c>
      <c r="N2277" s="0" t="s">
        <v>4491</v>
      </c>
      <c r="O2277" s="0" t="n">
        <f aca="false">ROUND(E2277/D2277*100,0)</f>
        <v>408</v>
      </c>
      <c r="P2277" s="0" t="n">
        <f aca="false">ROUND(E2277/L2277,2)</f>
        <v>33.55</v>
      </c>
      <c r="Q2277" s="0" t="s">
        <v>2221</v>
      </c>
      <c r="R2277" s="0" t="s">
        <v>4492</v>
      </c>
      <c r="S2277" s="10" t="n">
        <f aca="false">(((J2277/60)/60)/24)+DATE(1970,1,1)</f>
        <v>41965.6166550926</v>
      </c>
      <c r="T2277" s="10" t="n">
        <f aca="false">(((I2277/60)/60)/24)+DATE(1970,1,1)</f>
        <v>41995.6166550926</v>
      </c>
    </row>
    <row r="2278" customFormat="false" ht="46.25" hidden="false" customHeight="false" outlineLevel="0" collapsed="false">
      <c r="A2278" s="0" t="n">
        <v>2276</v>
      </c>
      <c r="B2278" s="1" t="s">
        <v>4681</v>
      </c>
      <c r="C2278" s="1" t="s">
        <v>4682</v>
      </c>
      <c r="D2278" s="2" t="n">
        <v>4589</v>
      </c>
      <c r="E2278" s="3" t="n">
        <v>4856</v>
      </c>
      <c r="F2278" s="0" t="s">
        <v>22</v>
      </c>
      <c r="G2278" s="0" t="s">
        <v>23</v>
      </c>
      <c r="H2278" s="0" t="s">
        <v>24</v>
      </c>
      <c r="I2278" s="0" t="n">
        <v>1388936289</v>
      </c>
      <c r="J2278" s="0" t="n">
        <v>1386344289</v>
      </c>
      <c r="K2278" s="9" t="n">
        <f aca="false">FALSE()</f>
        <v>0</v>
      </c>
      <c r="L2278" s="0" t="n">
        <v>75</v>
      </c>
      <c r="M2278" s="9" t="n">
        <f aca="false">TRUE()</f>
        <v>1</v>
      </c>
      <c r="N2278" s="0" t="s">
        <v>4491</v>
      </c>
      <c r="O2278" s="0" t="n">
        <f aca="false">ROUND(E2278/D2278*100,0)</f>
        <v>106</v>
      </c>
      <c r="P2278" s="0" t="n">
        <f aca="false">ROUND(E2278/L2278,2)</f>
        <v>64.75</v>
      </c>
      <c r="Q2278" s="0" t="s">
        <v>2221</v>
      </c>
      <c r="R2278" s="0" t="s">
        <v>4492</v>
      </c>
      <c r="S2278" s="10" t="n">
        <f aca="false">(((J2278/60)/60)/24)+DATE(1970,1,1)</f>
        <v>41614.6514930556</v>
      </c>
      <c r="T2278" s="10" t="n">
        <f aca="false">(((I2278/60)/60)/24)+DATE(1970,1,1)</f>
        <v>41644.6514930556</v>
      </c>
    </row>
    <row r="2279" customFormat="false" ht="35.05" hidden="false" customHeight="false" outlineLevel="0" collapsed="false">
      <c r="A2279" s="0" t="n">
        <v>2277</v>
      </c>
      <c r="B2279" s="1" t="s">
        <v>4683</v>
      </c>
      <c r="C2279" s="1" t="s">
        <v>4684</v>
      </c>
      <c r="D2279" s="2" t="n">
        <v>8500</v>
      </c>
      <c r="E2279" s="3" t="n">
        <v>11992</v>
      </c>
      <c r="F2279" s="0" t="s">
        <v>22</v>
      </c>
      <c r="G2279" s="0" t="s">
        <v>23</v>
      </c>
      <c r="H2279" s="0" t="s">
        <v>24</v>
      </c>
      <c r="I2279" s="0" t="n">
        <v>1330359423</v>
      </c>
      <c r="J2279" s="0" t="n">
        <v>1327767423</v>
      </c>
      <c r="K2279" s="9" t="n">
        <f aca="false">FALSE()</f>
        <v>0</v>
      </c>
      <c r="L2279" s="0" t="n">
        <v>207</v>
      </c>
      <c r="M2279" s="9" t="n">
        <f aca="false">TRUE()</f>
        <v>1</v>
      </c>
      <c r="N2279" s="0" t="s">
        <v>4491</v>
      </c>
      <c r="O2279" s="0" t="n">
        <f aca="false">ROUND(E2279/D2279*100,0)</f>
        <v>141</v>
      </c>
      <c r="P2279" s="0" t="n">
        <f aca="false">ROUND(E2279/L2279,2)</f>
        <v>57.93</v>
      </c>
      <c r="Q2279" s="0" t="s">
        <v>2221</v>
      </c>
      <c r="R2279" s="0" t="s">
        <v>4492</v>
      </c>
      <c r="S2279" s="10" t="n">
        <f aca="false">(((J2279/60)/60)/24)+DATE(1970,1,1)</f>
        <v>40936.6785069444</v>
      </c>
      <c r="T2279" s="10" t="n">
        <f aca="false">(((I2279/60)/60)/24)+DATE(1970,1,1)</f>
        <v>40966.6785069445</v>
      </c>
    </row>
    <row r="2280" customFormat="false" ht="23.85" hidden="false" customHeight="false" outlineLevel="0" collapsed="false">
      <c r="A2280" s="0" t="n">
        <v>2278</v>
      </c>
      <c r="B2280" s="1" t="s">
        <v>4685</v>
      </c>
      <c r="C2280" s="1" t="s">
        <v>4686</v>
      </c>
      <c r="D2280" s="2" t="n">
        <v>2000</v>
      </c>
      <c r="E2280" s="3" t="n">
        <v>5414</v>
      </c>
      <c r="F2280" s="0" t="s">
        <v>22</v>
      </c>
      <c r="G2280" s="0" t="s">
        <v>1241</v>
      </c>
      <c r="H2280" s="0" t="s">
        <v>63</v>
      </c>
      <c r="I2280" s="0" t="n">
        <v>1451861940</v>
      </c>
      <c r="J2280" s="0" t="n">
        <v>1448902867</v>
      </c>
      <c r="K2280" s="9" t="n">
        <f aca="false">FALSE()</f>
        <v>0</v>
      </c>
      <c r="L2280" s="0" t="n">
        <v>102</v>
      </c>
      <c r="M2280" s="9" t="n">
        <f aca="false">TRUE()</f>
        <v>1</v>
      </c>
      <c r="N2280" s="0" t="s">
        <v>4491</v>
      </c>
      <c r="O2280" s="0" t="n">
        <f aca="false">ROUND(E2280/D2280*100,0)</f>
        <v>271</v>
      </c>
      <c r="P2280" s="0" t="n">
        <f aca="false">ROUND(E2280/L2280,2)</f>
        <v>53.08</v>
      </c>
      <c r="Q2280" s="0" t="s">
        <v>2221</v>
      </c>
      <c r="R2280" s="0" t="s">
        <v>4492</v>
      </c>
      <c r="S2280" s="10" t="n">
        <f aca="false">(((J2280/60)/60)/24)+DATE(1970,1,1)</f>
        <v>42338.7091087963</v>
      </c>
      <c r="T2280" s="10" t="n">
        <f aca="false">(((I2280/60)/60)/24)+DATE(1970,1,1)</f>
        <v>42372.9576388889</v>
      </c>
    </row>
    <row r="2281" customFormat="false" ht="46.25" hidden="false" customHeight="false" outlineLevel="0" collapsed="false">
      <c r="A2281" s="0" t="n">
        <v>2279</v>
      </c>
      <c r="B2281" s="1" t="s">
        <v>4687</v>
      </c>
      <c r="C2281" s="1" t="s">
        <v>4688</v>
      </c>
      <c r="D2281" s="2" t="n">
        <v>1000</v>
      </c>
      <c r="E2281" s="3" t="n">
        <v>1538</v>
      </c>
      <c r="F2281" s="0" t="s">
        <v>22</v>
      </c>
      <c r="G2281" s="0" t="s">
        <v>23</v>
      </c>
      <c r="H2281" s="0" t="s">
        <v>24</v>
      </c>
      <c r="I2281" s="0" t="n">
        <v>1423022400</v>
      </c>
      <c r="J2281" s="0" t="n">
        <v>1421436099</v>
      </c>
      <c r="K2281" s="9" t="n">
        <f aca="false">FALSE()</f>
        <v>0</v>
      </c>
      <c r="L2281" s="0" t="n">
        <v>32</v>
      </c>
      <c r="M2281" s="9" t="n">
        <f aca="false">TRUE()</f>
        <v>1</v>
      </c>
      <c r="N2281" s="0" t="s">
        <v>4491</v>
      </c>
      <c r="O2281" s="0" t="n">
        <f aca="false">ROUND(E2281/D2281*100,0)</f>
        <v>154</v>
      </c>
      <c r="P2281" s="0" t="n">
        <f aca="false">ROUND(E2281/L2281,2)</f>
        <v>48.06</v>
      </c>
      <c r="Q2281" s="0" t="s">
        <v>2221</v>
      </c>
      <c r="R2281" s="0" t="s">
        <v>4492</v>
      </c>
      <c r="S2281" s="10" t="n">
        <f aca="false">(((J2281/60)/60)/24)+DATE(1970,1,1)</f>
        <v>42020.8067013889</v>
      </c>
      <c r="T2281" s="10" t="n">
        <f aca="false">(((I2281/60)/60)/24)+DATE(1970,1,1)</f>
        <v>42039.1666666667</v>
      </c>
    </row>
    <row r="2282" customFormat="false" ht="46.25" hidden="false" customHeight="false" outlineLevel="0" collapsed="false">
      <c r="A2282" s="0" t="n">
        <v>2280</v>
      </c>
      <c r="B2282" s="1" t="s">
        <v>4689</v>
      </c>
      <c r="C2282" s="1" t="s">
        <v>4690</v>
      </c>
      <c r="D2282" s="2" t="n">
        <v>9800</v>
      </c>
      <c r="E2282" s="3" t="n">
        <v>39550.5</v>
      </c>
      <c r="F2282" s="0" t="s">
        <v>22</v>
      </c>
      <c r="G2282" s="0" t="s">
        <v>23</v>
      </c>
      <c r="H2282" s="0" t="s">
        <v>24</v>
      </c>
      <c r="I2282" s="0" t="n">
        <v>1442501991</v>
      </c>
      <c r="J2282" s="0" t="n">
        <v>1439909991</v>
      </c>
      <c r="K2282" s="9" t="n">
        <f aca="false">FALSE()</f>
        <v>0</v>
      </c>
      <c r="L2282" s="0" t="n">
        <v>480</v>
      </c>
      <c r="M2282" s="9" t="n">
        <f aca="false">TRUE()</f>
        <v>1</v>
      </c>
      <c r="N2282" s="0" t="s">
        <v>4491</v>
      </c>
      <c r="O2282" s="0" t="n">
        <f aca="false">ROUND(E2282/D2282*100,0)</f>
        <v>404</v>
      </c>
      <c r="P2282" s="0" t="n">
        <f aca="false">ROUND(E2282/L2282,2)</f>
        <v>82.4</v>
      </c>
      <c r="Q2282" s="0" t="s">
        <v>2221</v>
      </c>
      <c r="R2282" s="0" t="s">
        <v>4492</v>
      </c>
      <c r="S2282" s="10" t="n">
        <f aca="false">(((J2282/60)/60)/24)+DATE(1970,1,1)</f>
        <v>42234.6248958333</v>
      </c>
      <c r="T2282" s="10" t="n">
        <f aca="false">(((I2282/60)/60)/24)+DATE(1970,1,1)</f>
        <v>42264.6248958333</v>
      </c>
    </row>
    <row r="2283" customFormat="false" ht="35.05" hidden="false" customHeight="false" outlineLevel="0" collapsed="false">
      <c r="A2283" s="0" t="n">
        <v>2281</v>
      </c>
      <c r="B2283" s="1" t="s">
        <v>4691</v>
      </c>
      <c r="C2283" s="1" t="s">
        <v>4692</v>
      </c>
      <c r="D2283" s="2" t="n">
        <v>300</v>
      </c>
      <c r="E2283" s="3" t="n">
        <v>555</v>
      </c>
      <c r="F2283" s="0" t="s">
        <v>22</v>
      </c>
      <c r="G2283" s="0" t="s">
        <v>23</v>
      </c>
      <c r="H2283" s="0" t="s">
        <v>24</v>
      </c>
      <c r="I2283" s="0" t="n">
        <v>1311576600</v>
      </c>
      <c r="J2283" s="0" t="n">
        <v>1306219897</v>
      </c>
      <c r="K2283" s="9" t="n">
        <f aca="false">FALSE()</f>
        <v>0</v>
      </c>
      <c r="L2283" s="0" t="n">
        <v>11</v>
      </c>
      <c r="M2283" s="9" t="n">
        <f aca="false">TRUE()</f>
        <v>1</v>
      </c>
      <c r="N2283" s="0" t="s">
        <v>1635</v>
      </c>
      <c r="O2283" s="0" t="n">
        <f aca="false">ROUND(E2283/D2283*100,0)</f>
        <v>185</v>
      </c>
      <c r="P2283" s="0" t="n">
        <f aca="false">ROUND(E2283/L2283,2)</f>
        <v>50.45</v>
      </c>
      <c r="Q2283" s="0" t="s">
        <v>1636</v>
      </c>
      <c r="R2283" s="0" t="s">
        <v>1637</v>
      </c>
      <c r="S2283" s="10" t="n">
        <f aca="false">(((J2283/60)/60)/24)+DATE(1970,1,1)</f>
        <v>40687.2858449074</v>
      </c>
      <c r="T2283" s="10" t="n">
        <f aca="false">(((I2283/60)/60)/24)+DATE(1970,1,1)</f>
        <v>40749.2847222222</v>
      </c>
    </row>
    <row r="2284" customFormat="false" ht="23.85" hidden="false" customHeight="false" outlineLevel="0" collapsed="false">
      <c r="A2284" s="0" t="n">
        <v>2282</v>
      </c>
      <c r="B2284" s="1" t="s">
        <v>4693</v>
      </c>
      <c r="C2284" s="1" t="s">
        <v>4694</v>
      </c>
      <c r="D2284" s="2" t="n">
        <v>750</v>
      </c>
      <c r="E2284" s="3" t="n">
        <v>1390</v>
      </c>
      <c r="F2284" s="0" t="s">
        <v>22</v>
      </c>
      <c r="G2284" s="0" t="s">
        <v>23</v>
      </c>
      <c r="H2284" s="0" t="s">
        <v>24</v>
      </c>
      <c r="I2284" s="0" t="n">
        <v>1452744686</v>
      </c>
      <c r="J2284" s="0" t="n">
        <v>1447560686</v>
      </c>
      <c r="K2284" s="9" t="n">
        <f aca="false">FALSE()</f>
        <v>0</v>
      </c>
      <c r="L2284" s="0" t="n">
        <v>12</v>
      </c>
      <c r="M2284" s="9" t="n">
        <f aca="false">TRUE()</f>
        <v>1</v>
      </c>
      <c r="N2284" s="0" t="s">
        <v>1635</v>
      </c>
      <c r="O2284" s="0" t="n">
        <f aca="false">ROUND(E2284/D2284*100,0)</f>
        <v>185</v>
      </c>
      <c r="P2284" s="0" t="n">
        <f aca="false">ROUND(E2284/L2284,2)</f>
        <v>115.83</v>
      </c>
      <c r="Q2284" s="0" t="s">
        <v>1636</v>
      </c>
      <c r="R2284" s="0" t="s">
        <v>1637</v>
      </c>
      <c r="S2284" s="10" t="n">
        <f aca="false">(((J2284/60)/60)/24)+DATE(1970,1,1)</f>
        <v>42323.1746064815</v>
      </c>
      <c r="T2284" s="10" t="n">
        <f aca="false">(((I2284/60)/60)/24)+DATE(1970,1,1)</f>
        <v>42383.1746064815</v>
      </c>
    </row>
    <row r="2285" customFormat="false" ht="35.05" hidden="false" customHeight="false" outlineLevel="0" collapsed="false">
      <c r="A2285" s="0" t="n">
        <v>2283</v>
      </c>
      <c r="B2285" s="1" t="s">
        <v>4695</v>
      </c>
      <c r="C2285" s="1" t="s">
        <v>4696</v>
      </c>
      <c r="D2285" s="2" t="n">
        <v>3000</v>
      </c>
      <c r="E2285" s="3" t="n">
        <v>3025.66</v>
      </c>
      <c r="F2285" s="0" t="s">
        <v>22</v>
      </c>
      <c r="G2285" s="0" t="s">
        <v>23</v>
      </c>
      <c r="H2285" s="0" t="s">
        <v>24</v>
      </c>
      <c r="I2285" s="0" t="n">
        <v>1336528804</v>
      </c>
      <c r="J2285" s="0" t="n">
        <v>1331348404</v>
      </c>
      <c r="K2285" s="9" t="n">
        <f aca="false">FALSE()</f>
        <v>0</v>
      </c>
      <c r="L2285" s="0" t="n">
        <v>48</v>
      </c>
      <c r="M2285" s="9" t="n">
        <f aca="false">TRUE()</f>
        <v>1</v>
      </c>
      <c r="N2285" s="0" t="s">
        <v>1635</v>
      </c>
      <c r="O2285" s="0" t="n">
        <f aca="false">ROUND(E2285/D2285*100,0)</f>
        <v>101</v>
      </c>
      <c r="P2285" s="0" t="n">
        <f aca="false">ROUND(E2285/L2285,2)</f>
        <v>63.03</v>
      </c>
      <c r="Q2285" s="0" t="s">
        <v>1636</v>
      </c>
      <c r="R2285" s="0" t="s">
        <v>1637</v>
      </c>
      <c r="S2285" s="10" t="n">
        <f aca="false">(((J2285/60)/60)/24)+DATE(1970,1,1)</f>
        <v>40978.1250462963</v>
      </c>
      <c r="T2285" s="10" t="n">
        <f aca="false">(((I2285/60)/60)/24)+DATE(1970,1,1)</f>
        <v>41038.0833796296</v>
      </c>
    </row>
    <row r="2286" customFormat="false" ht="23.85" hidden="false" customHeight="false" outlineLevel="0" collapsed="false">
      <c r="A2286" s="0" t="n">
        <v>2284</v>
      </c>
      <c r="B2286" s="1" t="s">
        <v>4697</v>
      </c>
      <c r="C2286" s="1" t="s">
        <v>4698</v>
      </c>
      <c r="D2286" s="2" t="n">
        <v>6000</v>
      </c>
      <c r="E2286" s="3" t="n">
        <v>6373.27</v>
      </c>
      <c r="F2286" s="0" t="s">
        <v>22</v>
      </c>
      <c r="G2286" s="0" t="s">
        <v>23</v>
      </c>
      <c r="H2286" s="0" t="s">
        <v>24</v>
      </c>
      <c r="I2286" s="0" t="n">
        <v>1299902400</v>
      </c>
      <c r="J2286" s="0" t="n">
        <v>1297451245</v>
      </c>
      <c r="K2286" s="9" t="n">
        <f aca="false">FALSE()</f>
        <v>0</v>
      </c>
      <c r="L2286" s="0" t="n">
        <v>59</v>
      </c>
      <c r="M2286" s="9" t="n">
        <f aca="false">TRUE()</f>
        <v>1</v>
      </c>
      <c r="N2286" s="0" t="s">
        <v>1635</v>
      </c>
      <c r="O2286" s="0" t="n">
        <f aca="false">ROUND(E2286/D2286*100,0)</f>
        <v>106</v>
      </c>
      <c r="P2286" s="0" t="n">
        <f aca="false">ROUND(E2286/L2286,2)</f>
        <v>108.02</v>
      </c>
      <c r="Q2286" s="0" t="s">
        <v>1636</v>
      </c>
      <c r="R2286" s="0" t="s">
        <v>1637</v>
      </c>
      <c r="S2286" s="10" t="n">
        <f aca="false">(((J2286/60)/60)/24)+DATE(1970,1,1)</f>
        <v>40585.7968171296</v>
      </c>
      <c r="T2286" s="10" t="n">
        <f aca="false">(((I2286/60)/60)/24)+DATE(1970,1,1)</f>
        <v>40614.1666666667</v>
      </c>
    </row>
    <row r="2287" customFormat="false" ht="35.05" hidden="false" customHeight="false" outlineLevel="0" collapsed="false">
      <c r="A2287" s="0" t="n">
        <v>2285</v>
      </c>
      <c r="B2287" s="1" t="s">
        <v>4699</v>
      </c>
      <c r="C2287" s="1" t="s">
        <v>4700</v>
      </c>
      <c r="D2287" s="2" t="n">
        <v>3000</v>
      </c>
      <c r="E2287" s="3" t="n">
        <v>3641</v>
      </c>
      <c r="F2287" s="0" t="s">
        <v>22</v>
      </c>
      <c r="G2287" s="0" t="s">
        <v>23</v>
      </c>
      <c r="H2287" s="0" t="s">
        <v>24</v>
      </c>
      <c r="I2287" s="0" t="n">
        <v>1340944043</v>
      </c>
      <c r="J2287" s="0" t="n">
        <v>1338352043</v>
      </c>
      <c r="K2287" s="9" t="n">
        <f aca="false">FALSE()</f>
        <v>0</v>
      </c>
      <c r="L2287" s="0" t="n">
        <v>79</v>
      </c>
      <c r="M2287" s="9" t="n">
        <f aca="false">TRUE()</f>
        <v>1</v>
      </c>
      <c r="N2287" s="0" t="s">
        <v>1635</v>
      </c>
      <c r="O2287" s="0" t="n">
        <f aca="false">ROUND(E2287/D2287*100,0)</f>
        <v>121</v>
      </c>
      <c r="P2287" s="0" t="n">
        <f aca="false">ROUND(E2287/L2287,2)</f>
        <v>46.09</v>
      </c>
      <c r="Q2287" s="0" t="s">
        <v>1636</v>
      </c>
      <c r="R2287" s="0" t="s">
        <v>1637</v>
      </c>
      <c r="S2287" s="10" t="n">
        <f aca="false">(((J2287/60)/60)/24)+DATE(1970,1,1)</f>
        <v>41059.1856828704</v>
      </c>
      <c r="T2287" s="10" t="n">
        <f aca="false">(((I2287/60)/60)/24)+DATE(1970,1,1)</f>
        <v>41089.1856828704</v>
      </c>
    </row>
    <row r="2288" customFormat="false" ht="35.05" hidden="false" customHeight="false" outlineLevel="0" collapsed="false">
      <c r="A2288" s="0" t="n">
        <v>2286</v>
      </c>
      <c r="B2288" s="1" t="s">
        <v>4701</v>
      </c>
      <c r="C2288" s="1" t="s">
        <v>4702</v>
      </c>
      <c r="D2288" s="2" t="n">
        <v>1500</v>
      </c>
      <c r="E2288" s="3" t="n">
        <v>1501</v>
      </c>
      <c r="F2288" s="0" t="s">
        <v>22</v>
      </c>
      <c r="G2288" s="0" t="s">
        <v>23</v>
      </c>
      <c r="H2288" s="0" t="s">
        <v>24</v>
      </c>
      <c r="I2288" s="0" t="n">
        <v>1378439940</v>
      </c>
      <c r="J2288" s="0" t="n">
        <v>1376003254</v>
      </c>
      <c r="K2288" s="9" t="n">
        <f aca="false">FALSE()</f>
        <v>0</v>
      </c>
      <c r="L2288" s="0" t="n">
        <v>14</v>
      </c>
      <c r="M2288" s="9" t="n">
        <f aca="false">TRUE()</f>
        <v>1</v>
      </c>
      <c r="N2288" s="0" t="s">
        <v>1635</v>
      </c>
      <c r="O2288" s="0" t="n">
        <f aca="false">ROUND(E2288/D2288*100,0)</f>
        <v>100</v>
      </c>
      <c r="P2288" s="0" t="n">
        <f aca="false">ROUND(E2288/L2288,2)</f>
        <v>107.21</v>
      </c>
      <c r="Q2288" s="0" t="s">
        <v>1636</v>
      </c>
      <c r="R2288" s="0" t="s">
        <v>1637</v>
      </c>
      <c r="S2288" s="10" t="n">
        <f aca="false">(((J2288/60)/60)/24)+DATE(1970,1,1)</f>
        <v>41494.963587963</v>
      </c>
      <c r="T2288" s="10" t="n">
        <f aca="false">(((I2288/60)/60)/24)+DATE(1970,1,1)</f>
        <v>41523.1659722222</v>
      </c>
    </row>
    <row r="2289" customFormat="false" ht="35.05" hidden="false" customHeight="false" outlineLevel="0" collapsed="false">
      <c r="A2289" s="0" t="n">
        <v>2287</v>
      </c>
      <c r="B2289" s="1" t="s">
        <v>4703</v>
      </c>
      <c r="C2289" s="1" t="s">
        <v>4704</v>
      </c>
      <c r="D2289" s="2" t="n">
        <v>4500</v>
      </c>
      <c r="E2289" s="3" t="n">
        <v>5398.99</v>
      </c>
      <c r="F2289" s="0" t="s">
        <v>22</v>
      </c>
      <c r="G2289" s="0" t="s">
        <v>23</v>
      </c>
      <c r="H2289" s="0" t="s">
        <v>24</v>
      </c>
      <c r="I2289" s="0" t="n">
        <v>1403539260</v>
      </c>
      <c r="J2289" s="0" t="n">
        <v>1401724860</v>
      </c>
      <c r="K2289" s="9" t="n">
        <f aca="false">FALSE()</f>
        <v>0</v>
      </c>
      <c r="L2289" s="0" t="n">
        <v>106</v>
      </c>
      <c r="M2289" s="9" t="n">
        <f aca="false">TRUE()</f>
        <v>1</v>
      </c>
      <c r="N2289" s="0" t="s">
        <v>1635</v>
      </c>
      <c r="O2289" s="0" t="n">
        <f aca="false">ROUND(E2289/D2289*100,0)</f>
        <v>120</v>
      </c>
      <c r="P2289" s="0" t="n">
        <f aca="false">ROUND(E2289/L2289,2)</f>
        <v>50.93</v>
      </c>
      <c r="Q2289" s="0" t="s">
        <v>1636</v>
      </c>
      <c r="R2289" s="0" t="s">
        <v>1637</v>
      </c>
      <c r="S2289" s="10" t="n">
        <f aca="false">(((J2289/60)/60)/24)+DATE(1970,1,1)</f>
        <v>41792.6673611111</v>
      </c>
      <c r="T2289" s="10" t="n">
        <f aca="false">(((I2289/60)/60)/24)+DATE(1970,1,1)</f>
        <v>41813.6673611111</v>
      </c>
    </row>
    <row r="2290" customFormat="false" ht="35.05" hidden="false" customHeight="false" outlineLevel="0" collapsed="false">
      <c r="A2290" s="0" t="n">
        <v>2288</v>
      </c>
      <c r="B2290" s="1" t="s">
        <v>4705</v>
      </c>
      <c r="C2290" s="1" t="s">
        <v>4706</v>
      </c>
      <c r="D2290" s="2" t="n">
        <v>1000</v>
      </c>
      <c r="E2290" s="3" t="n">
        <v>1001</v>
      </c>
      <c r="F2290" s="0" t="s">
        <v>22</v>
      </c>
      <c r="G2290" s="0" t="s">
        <v>23</v>
      </c>
      <c r="H2290" s="0" t="s">
        <v>24</v>
      </c>
      <c r="I2290" s="0" t="n">
        <v>1340733600</v>
      </c>
      <c r="J2290" s="0" t="n">
        <v>1339098689</v>
      </c>
      <c r="K2290" s="9" t="n">
        <f aca="false">FALSE()</f>
        <v>0</v>
      </c>
      <c r="L2290" s="0" t="n">
        <v>25</v>
      </c>
      <c r="M2290" s="9" t="n">
        <f aca="false">TRUE()</f>
        <v>1</v>
      </c>
      <c r="N2290" s="0" t="s">
        <v>1635</v>
      </c>
      <c r="O2290" s="0" t="n">
        <f aca="false">ROUND(E2290/D2290*100,0)</f>
        <v>100</v>
      </c>
      <c r="P2290" s="0" t="n">
        <f aca="false">ROUND(E2290/L2290,2)</f>
        <v>40.04</v>
      </c>
      <c r="Q2290" s="0" t="s">
        <v>1636</v>
      </c>
      <c r="R2290" s="0" t="s">
        <v>1637</v>
      </c>
      <c r="S2290" s="10" t="n">
        <f aca="false">(((J2290/60)/60)/24)+DATE(1970,1,1)</f>
        <v>41067.8274189815</v>
      </c>
      <c r="T2290" s="10" t="n">
        <f aca="false">(((I2290/60)/60)/24)+DATE(1970,1,1)</f>
        <v>41086.75</v>
      </c>
    </row>
    <row r="2291" customFormat="false" ht="35.05" hidden="false" customHeight="false" outlineLevel="0" collapsed="false">
      <c r="A2291" s="0" t="n">
        <v>2289</v>
      </c>
      <c r="B2291" s="1" t="s">
        <v>4707</v>
      </c>
      <c r="C2291" s="1" t="s">
        <v>4708</v>
      </c>
      <c r="D2291" s="2" t="n">
        <v>1500</v>
      </c>
      <c r="E2291" s="3" t="n">
        <v>1611</v>
      </c>
      <c r="F2291" s="0" t="s">
        <v>22</v>
      </c>
      <c r="G2291" s="0" t="s">
        <v>23</v>
      </c>
      <c r="H2291" s="0" t="s">
        <v>24</v>
      </c>
      <c r="I2291" s="0" t="n">
        <v>1386372120</v>
      </c>
      <c r="J2291" s="0" t="n">
        <v>1382659060</v>
      </c>
      <c r="K2291" s="9" t="n">
        <f aca="false">FALSE()</f>
        <v>0</v>
      </c>
      <c r="L2291" s="0" t="n">
        <v>25</v>
      </c>
      <c r="M2291" s="9" t="n">
        <f aca="false">TRUE()</f>
        <v>1</v>
      </c>
      <c r="N2291" s="0" t="s">
        <v>1635</v>
      </c>
      <c r="O2291" s="0" t="n">
        <f aca="false">ROUND(E2291/D2291*100,0)</f>
        <v>107</v>
      </c>
      <c r="P2291" s="0" t="n">
        <f aca="false">ROUND(E2291/L2291,2)</f>
        <v>64.44</v>
      </c>
      <c r="Q2291" s="0" t="s">
        <v>1636</v>
      </c>
      <c r="R2291" s="0" t="s">
        <v>1637</v>
      </c>
      <c r="S2291" s="10" t="n">
        <f aca="false">(((J2291/60)/60)/24)+DATE(1970,1,1)</f>
        <v>41571.9983796296</v>
      </c>
      <c r="T2291" s="10" t="n">
        <f aca="false">(((I2291/60)/60)/24)+DATE(1970,1,1)</f>
        <v>41614.9736111111</v>
      </c>
    </row>
    <row r="2292" customFormat="false" ht="35.05" hidden="false" customHeight="false" outlineLevel="0" collapsed="false">
      <c r="A2292" s="0" t="n">
        <v>2290</v>
      </c>
      <c r="B2292" s="1" t="s">
        <v>4709</v>
      </c>
      <c r="C2292" s="1" t="s">
        <v>4710</v>
      </c>
      <c r="D2292" s="2" t="n">
        <v>1500</v>
      </c>
      <c r="E2292" s="3" t="n">
        <v>1561</v>
      </c>
      <c r="F2292" s="0" t="s">
        <v>22</v>
      </c>
      <c r="G2292" s="0" t="s">
        <v>23</v>
      </c>
      <c r="H2292" s="0" t="s">
        <v>24</v>
      </c>
      <c r="I2292" s="0" t="n">
        <v>1259686800</v>
      </c>
      <c r="J2292" s="0" t="n">
        <v>1252908330</v>
      </c>
      <c r="K2292" s="9" t="n">
        <f aca="false">FALSE()</f>
        <v>0</v>
      </c>
      <c r="L2292" s="0" t="n">
        <v>29</v>
      </c>
      <c r="M2292" s="9" t="n">
        <f aca="false">TRUE()</f>
        <v>1</v>
      </c>
      <c r="N2292" s="0" t="s">
        <v>1635</v>
      </c>
      <c r="O2292" s="0" t="n">
        <f aca="false">ROUND(E2292/D2292*100,0)</f>
        <v>104</v>
      </c>
      <c r="P2292" s="0" t="n">
        <f aca="false">ROUND(E2292/L2292,2)</f>
        <v>53.83</v>
      </c>
      <c r="Q2292" s="0" t="s">
        <v>1636</v>
      </c>
      <c r="R2292" s="0" t="s">
        <v>1637</v>
      </c>
      <c r="S2292" s="10" t="n">
        <f aca="false">(((J2292/60)/60)/24)+DATE(1970,1,1)</f>
        <v>40070.2538194444</v>
      </c>
      <c r="T2292" s="10" t="n">
        <f aca="false">(((I2292/60)/60)/24)+DATE(1970,1,1)</f>
        <v>40148.7083333333</v>
      </c>
    </row>
    <row r="2293" customFormat="false" ht="35.05" hidden="false" customHeight="false" outlineLevel="0" collapsed="false">
      <c r="A2293" s="0" t="n">
        <v>2291</v>
      </c>
      <c r="B2293" s="1" t="s">
        <v>4711</v>
      </c>
      <c r="C2293" s="1" t="s">
        <v>4712</v>
      </c>
      <c r="D2293" s="2" t="n">
        <v>2500</v>
      </c>
      <c r="E2293" s="3" t="n">
        <v>4320</v>
      </c>
      <c r="F2293" s="0" t="s">
        <v>22</v>
      </c>
      <c r="G2293" s="0" t="s">
        <v>23</v>
      </c>
      <c r="H2293" s="0" t="s">
        <v>24</v>
      </c>
      <c r="I2293" s="0" t="n">
        <v>1335153600</v>
      </c>
      <c r="J2293" s="0" t="n">
        <v>1332199618</v>
      </c>
      <c r="K2293" s="9" t="n">
        <f aca="false">FALSE()</f>
        <v>0</v>
      </c>
      <c r="L2293" s="0" t="n">
        <v>43</v>
      </c>
      <c r="M2293" s="9" t="n">
        <f aca="false">TRUE()</f>
        <v>1</v>
      </c>
      <c r="N2293" s="0" t="s">
        <v>1635</v>
      </c>
      <c r="O2293" s="0" t="n">
        <f aca="false">ROUND(E2293/D2293*100,0)</f>
        <v>173</v>
      </c>
      <c r="P2293" s="0" t="n">
        <f aca="false">ROUND(E2293/L2293,2)</f>
        <v>100.47</v>
      </c>
      <c r="Q2293" s="0" t="s">
        <v>1636</v>
      </c>
      <c r="R2293" s="0" t="s">
        <v>1637</v>
      </c>
      <c r="S2293" s="10" t="n">
        <f aca="false">(((J2293/60)/60)/24)+DATE(1970,1,1)</f>
        <v>40987.9770601852</v>
      </c>
      <c r="T2293" s="10" t="n">
        <f aca="false">(((I2293/60)/60)/24)+DATE(1970,1,1)</f>
        <v>41022.1666666667</v>
      </c>
    </row>
    <row r="2294" customFormat="false" ht="35.05" hidden="false" customHeight="false" outlineLevel="0" collapsed="false">
      <c r="A2294" s="0" t="n">
        <v>2292</v>
      </c>
      <c r="B2294" s="1" t="s">
        <v>4713</v>
      </c>
      <c r="C2294" s="1" t="s">
        <v>4714</v>
      </c>
      <c r="D2294" s="2" t="n">
        <v>2000</v>
      </c>
      <c r="E2294" s="3" t="n">
        <v>2145.01</v>
      </c>
      <c r="F2294" s="0" t="s">
        <v>22</v>
      </c>
      <c r="G2294" s="0" t="s">
        <v>23</v>
      </c>
      <c r="H2294" s="0" t="s">
        <v>24</v>
      </c>
      <c r="I2294" s="0" t="n">
        <v>1334767476</v>
      </c>
      <c r="J2294" s="0" t="n">
        <v>1332175476</v>
      </c>
      <c r="K2294" s="9" t="n">
        <f aca="false">FALSE()</f>
        <v>0</v>
      </c>
      <c r="L2294" s="0" t="n">
        <v>46</v>
      </c>
      <c r="M2294" s="9" t="n">
        <f aca="false">TRUE()</f>
        <v>1</v>
      </c>
      <c r="N2294" s="0" t="s">
        <v>1635</v>
      </c>
      <c r="O2294" s="0" t="n">
        <f aca="false">ROUND(E2294/D2294*100,0)</f>
        <v>107</v>
      </c>
      <c r="P2294" s="0" t="n">
        <f aca="false">ROUND(E2294/L2294,2)</f>
        <v>46.63</v>
      </c>
      <c r="Q2294" s="0" t="s">
        <v>1636</v>
      </c>
      <c r="R2294" s="0" t="s">
        <v>1637</v>
      </c>
      <c r="S2294" s="10" t="n">
        <f aca="false">(((J2294/60)/60)/24)+DATE(1970,1,1)</f>
        <v>40987.6976388889</v>
      </c>
      <c r="T2294" s="10" t="n">
        <f aca="false">(((I2294/60)/60)/24)+DATE(1970,1,1)</f>
        <v>41017.6976388889</v>
      </c>
    </row>
    <row r="2295" customFormat="false" ht="23.85" hidden="false" customHeight="false" outlineLevel="0" collapsed="false">
      <c r="A2295" s="0" t="n">
        <v>2293</v>
      </c>
      <c r="B2295" s="1" t="s">
        <v>4715</v>
      </c>
      <c r="C2295" s="1" t="s">
        <v>4716</v>
      </c>
      <c r="D2295" s="2" t="n">
        <v>850</v>
      </c>
      <c r="E2295" s="3" t="n">
        <v>920</v>
      </c>
      <c r="F2295" s="0" t="s">
        <v>22</v>
      </c>
      <c r="G2295" s="0" t="s">
        <v>23</v>
      </c>
      <c r="H2295" s="0" t="s">
        <v>24</v>
      </c>
      <c r="I2295" s="0" t="n">
        <v>1348545540</v>
      </c>
      <c r="J2295" s="0" t="n">
        <v>1346345999</v>
      </c>
      <c r="K2295" s="9" t="n">
        <f aca="false">FALSE()</f>
        <v>0</v>
      </c>
      <c r="L2295" s="0" t="n">
        <v>27</v>
      </c>
      <c r="M2295" s="9" t="n">
        <f aca="false">TRUE()</f>
        <v>1</v>
      </c>
      <c r="N2295" s="0" t="s">
        <v>1635</v>
      </c>
      <c r="O2295" s="0" t="n">
        <f aca="false">ROUND(E2295/D2295*100,0)</f>
        <v>108</v>
      </c>
      <c r="P2295" s="0" t="n">
        <f aca="false">ROUND(E2295/L2295,2)</f>
        <v>34.07</v>
      </c>
      <c r="Q2295" s="0" t="s">
        <v>1636</v>
      </c>
      <c r="R2295" s="0" t="s">
        <v>1637</v>
      </c>
      <c r="S2295" s="10" t="n">
        <f aca="false">(((J2295/60)/60)/24)+DATE(1970,1,1)</f>
        <v>41151.7083217593</v>
      </c>
      <c r="T2295" s="10" t="n">
        <f aca="false">(((I2295/60)/60)/24)+DATE(1970,1,1)</f>
        <v>41177.1659722222</v>
      </c>
    </row>
    <row r="2296" customFormat="false" ht="35.05" hidden="false" customHeight="false" outlineLevel="0" collapsed="false">
      <c r="A2296" s="0" t="n">
        <v>2294</v>
      </c>
      <c r="B2296" s="1" t="s">
        <v>4717</v>
      </c>
      <c r="C2296" s="1" t="s">
        <v>4718</v>
      </c>
      <c r="D2296" s="2" t="n">
        <v>5000</v>
      </c>
      <c r="E2296" s="3" t="n">
        <v>7304.04</v>
      </c>
      <c r="F2296" s="0" t="s">
        <v>22</v>
      </c>
      <c r="G2296" s="0" t="s">
        <v>23</v>
      </c>
      <c r="H2296" s="0" t="s">
        <v>24</v>
      </c>
      <c r="I2296" s="0" t="n">
        <v>1358702480</v>
      </c>
      <c r="J2296" s="0" t="n">
        <v>1356110480</v>
      </c>
      <c r="K2296" s="9" t="n">
        <f aca="false">FALSE()</f>
        <v>0</v>
      </c>
      <c r="L2296" s="0" t="n">
        <v>112</v>
      </c>
      <c r="M2296" s="9" t="n">
        <f aca="false">TRUE()</f>
        <v>1</v>
      </c>
      <c r="N2296" s="0" t="s">
        <v>1635</v>
      </c>
      <c r="O2296" s="0" t="n">
        <f aca="false">ROUND(E2296/D2296*100,0)</f>
        <v>146</v>
      </c>
      <c r="P2296" s="0" t="n">
        <f aca="false">ROUND(E2296/L2296,2)</f>
        <v>65.21</v>
      </c>
      <c r="Q2296" s="0" t="s">
        <v>1636</v>
      </c>
      <c r="R2296" s="0" t="s">
        <v>1637</v>
      </c>
      <c r="S2296" s="10" t="n">
        <f aca="false">(((J2296/60)/60)/24)+DATE(1970,1,1)</f>
        <v>41264.7231481482</v>
      </c>
      <c r="T2296" s="10" t="n">
        <f aca="false">(((I2296/60)/60)/24)+DATE(1970,1,1)</f>
        <v>41294.7231481482</v>
      </c>
    </row>
    <row r="2297" customFormat="false" ht="46.25" hidden="false" customHeight="false" outlineLevel="0" collapsed="false">
      <c r="A2297" s="0" t="n">
        <v>2295</v>
      </c>
      <c r="B2297" s="1" t="s">
        <v>4719</v>
      </c>
      <c r="C2297" s="1" t="s">
        <v>4720</v>
      </c>
      <c r="D2297" s="2" t="n">
        <v>1200</v>
      </c>
      <c r="E2297" s="3" t="n">
        <v>1503</v>
      </c>
      <c r="F2297" s="0" t="s">
        <v>22</v>
      </c>
      <c r="G2297" s="0" t="s">
        <v>23</v>
      </c>
      <c r="H2297" s="0" t="s">
        <v>24</v>
      </c>
      <c r="I2297" s="0" t="n">
        <v>1359240856</v>
      </c>
      <c r="J2297" s="0" t="n">
        <v>1356648856</v>
      </c>
      <c r="K2297" s="9" t="n">
        <f aca="false">FALSE()</f>
        <v>0</v>
      </c>
      <c r="L2297" s="0" t="n">
        <v>34</v>
      </c>
      <c r="M2297" s="9" t="n">
        <f aca="false">TRUE()</f>
        <v>1</v>
      </c>
      <c r="N2297" s="0" t="s">
        <v>1635</v>
      </c>
      <c r="O2297" s="0" t="n">
        <f aca="false">ROUND(E2297/D2297*100,0)</f>
        <v>125</v>
      </c>
      <c r="P2297" s="0" t="n">
        <f aca="false">ROUND(E2297/L2297,2)</f>
        <v>44.21</v>
      </c>
      <c r="Q2297" s="0" t="s">
        <v>1636</v>
      </c>
      <c r="R2297" s="0" t="s">
        <v>1637</v>
      </c>
      <c r="S2297" s="10" t="n">
        <f aca="false">(((J2297/60)/60)/24)+DATE(1970,1,1)</f>
        <v>41270.9543518518</v>
      </c>
      <c r="T2297" s="10" t="n">
        <f aca="false">(((I2297/60)/60)/24)+DATE(1970,1,1)</f>
        <v>41300.9543518518</v>
      </c>
    </row>
    <row r="2298" customFormat="false" ht="35.05" hidden="false" customHeight="false" outlineLevel="0" collapsed="false">
      <c r="A2298" s="0" t="n">
        <v>2296</v>
      </c>
      <c r="B2298" s="1" t="s">
        <v>4721</v>
      </c>
      <c r="C2298" s="1" t="s">
        <v>4722</v>
      </c>
      <c r="D2298" s="2" t="n">
        <v>7000</v>
      </c>
      <c r="E2298" s="3" t="n">
        <v>10435</v>
      </c>
      <c r="F2298" s="0" t="s">
        <v>22</v>
      </c>
      <c r="G2298" s="0" t="s">
        <v>23</v>
      </c>
      <c r="H2298" s="0" t="s">
        <v>24</v>
      </c>
      <c r="I2298" s="0" t="n">
        <v>1330018426</v>
      </c>
      <c r="J2298" s="0" t="n">
        <v>1326994426</v>
      </c>
      <c r="K2298" s="9" t="n">
        <f aca="false">FALSE()</f>
        <v>0</v>
      </c>
      <c r="L2298" s="0" t="n">
        <v>145</v>
      </c>
      <c r="M2298" s="9" t="n">
        <f aca="false">TRUE()</f>
        <v>1</v>
      </c>
      <c r="N2298" s="0" t="s">
        <v>1635</v>
      </c>
      <c r="O2298" s="0" t="n">
        <f aca="false">ROUND(E2298/D2298*100,0)</f>
        <v>149</v>
      </c>
      <c r="P2298" s="0" t="n">
        <f aca="false">ROUND(E2298/L2298,2)</f>
        <v>71.97</v>
      </c>
      <c r="Q2298" s="0" t="s">
        <v>1636</v>
      </c>
      <c r="R2298" s="0" t="s">
        <v>1637</v>
      </c>
      <c r="S2298" s="10" t="n">
        <f aca="false">(((J2298/60)/60)/24)+DATE(1970,1,1)</f>
        <v>40927.7317824074</v>
      </c>
      <c r="T2298" s="10" t="n">
        <f aca="false">(((I2298/60)/60)/24)+DATE(1970,1,1)</f>
        <v>40962.7317824074</v>
      </c>
    </row>
    <row r="2299" customFormat="false" ht="23.85" hidden="false" customHeight="false" outlineLevel="0" collapsed="false">
      <c r="A2299" s="0" t="n">
        <v>2297</v>
      </c>
      <c r="B2299" s="1" t="s">
        <v>4723</v>
      </c>
      <c r="C2299" s="1" t="s">
        <v>4724</v>
      </c>
      <c r="D2299" s="2" t="n">
        <v>1000</v>
      </c>
      <c r="E2299" s="3" t="n">
        <v>1006</v>
      </c>
      <c r="F2299" s="0" t="s">
        <v>22</v>
      </c>
      <c r="G2299" s="0" t="s">
        <v>23</v>
      </c>
      <c r="H2299" s="0" t="s">
        <v>24</v>
      </c>
      <c r="I2299" s="0" t="n">
        <v>1331697540</v>
      </c>
      <c r="J2299" s="0" t="n">
        <v>1328749249</v>
      </c>
      <c r="K2299" s="9" t="n">
        <f aca="false">FALSE()</f>
        <v>0</v>
      </c>
      <c r="L2299" s="0" t="n">
        <v>19</v>
      </c>
      <c r="M2299" s="9" t="n">
        <f aca="false">TRUE()</f>
        <v>1</v>
      </c>
      <c r="N2299" s="0" t="s">
        <v>1635</v>
      </c>
      <c r="O2299" s="0" t="n">
        <f aca="false">ROUND(E2299/D2299*100,0)</f>
        <v>101</v>
      </c>
      <c r="P2299" s="0" t="n">
        <f aca="false">ROUND(E2299/L2299,2)</f>
        <v>52.95</v>
      </c>
      <c r="Q2299" s="0" t="s">
        <v>1636</v>
      </c>
      <c r="R2299" s="0" t="s">
        <v>1637</v>
      </c>
      <c r="S2299" s="10" t="n">
        <f aca="false">(((J2299/60)/60)/24)+DATE(1970,1,1)</f>
        <v>40948.0422337963</v>
      </c>
      <c r="T2299" s="10" t="n">
        <f aca="false">(((I2299/60)/60)/24)+DATE(1970,1,1)</f>
        <v>40982.1659722222</v>
      </c>
    </row>
    <row r="2300" customFormat="false" ht="35.05" hidden="false" customHeight="false" outlineLevel="0" collapsed="false">
      <c r="A2300" s="0" t="n">
        <v>2298</v>
      </c>
      <c r="B2300" s="1" t="s">
        <v>4725</v>
      </c>
      <c r="C2300" s="1" t="s">
        <v>4726</v>
      </c>
      <c r="D2300" s="2" t="n">
        <v>30000</v>
      </c>
      <c r="E2300" s="3" t="n">
        <v>31522</v>
      </c>
      <c r="F2300" s="0" t="s">
        <v>22</v>
      </c>
      <c r="G2300" s="0" t="s">
        <v>23</v>
      </c>
      <c r="H2300" s="0" t="s">
        <v>24</v>
      </c>
      <c r="I2300" s="0" t="n">
        <v>1395861033</v>
      </c>
      <c r="J2300" s="0" t="n">
        <v>1393272633</v>
      </c>
      <c r="K2300" s="9" t="n">
        <f aca="false">FALSE()</f>
        <v>0</v>
      </c>
      <c r="L2300" s="0" t="n">
        <v>288</v>
      </c>
      <c r="M2300" s="9" t="n">
        <f aca="false">TRUE()</f>
        <v>1</v>
      </c>
      <c r="N2300" s="0" t="s">
        <v>1635</v>
      </c>
      <c r="O2300" s="0" t="n">
        <f aca="false">ROUND(E2300/D2300*100,0)</f>
        <v>105</v>
      </c>
      <c r="P2300" s="0" t="n">
        <f aca="false">ROUND(E2300/L2300,2)</f>
        <v>109.45</v>
      </c>
      <c r="Q2300" s="0" t="s">
        <v>1636</v>
      </c>
      <c r="R2300" s="0" t="s">
        <v>1637</v>
      </c>
      <c r="S2300" s="10" t="n">
        <f aca="false">(((J2300/60)/60)/24)+DATE(1970,1,1)</f>
        <v>41694.8406597222</v>
      </c>
      <c r="T2300" s="10" t="n">
        <f aca="false">(((I2300/60)/60)/24)+DATE(1970,1,1)</f>
        <v>41724.7989930556</v>
      </c>
    </row>
    <row r="2301" customFormat="false" ht="35.05" hidden="false" customHeight="false" outlineLevel="0" collapsed="false">
      <c r="A2301" s="0" t="n">
        <v>2299</v>
      </c>
      <c r="B2301" s="1" t="s">
        <v>4727</v>
      </c>
      <c r="C2301" s="1" t="s">
        <v>4728</v>
      </c>
      <c r="D2301" s="2" t="n">
        <v>300</v>
      </c>
      <c r="E2301" s="3" t="n">
        <v>1050.5</v>
      </c>
      <c r="F2301" s="0" t="s">
        <v>22</v>
      </c>
      <c r="G2301" s="0" t="s">
        <v>23</v>
      </c>
      <c r="H2301" s="0" t="s">
        <v>24</v>
      </c>
      <c r="I2301" s="0" t="n">
        <v>1296953209</v>
      </c>
      <c r="J2301" s="0" t="n">
        <v>1295657209</v>
      </c>
      <c r="K2301" s="9" t="n">
        <f aca="false">FALSE()</f>
        <v>0</v>
      </c>
      <c r="L2301" s="0" t="n">
        <v>14</v>
      </c>
      <c r="M2301" s="9" t="n">
        <f aca="false">TRUE()</f>
        <v>1</v>
      </c>
      <c r="N2301" s="0" t="s">
        <v>1635</v>
      </c>
      <c r="O2301" s="0" t="n">
        <f aca="false">ROUND(E2301/D2301*100,0)</f>
        <v>350</v>
      </c>
      <c r="P2301" s="0" t="n">
        <f aca="false">ROUND(E2301/L2301,2)</f>
        <v>75.04</v>
      </c>
      <c r="Q2301" s="0" t="s">
        <v>1636</v>
      </c>
      <c r="R2301" s="0" t="s">
        <v>1637</v>
      </c>
      <c r="S2301" s="10" t="n">
        <f aca="false">(((J2301/60)/60)/24)+DATE(1970,1,1)</f>
        <v>40565.0325115741</v>
      </c>
      <c r="T2301" s="10" t="n">
        <f aca="false">(((I2301/60)/60)/24)+DATE(1970,1,1)</f>
        <v>40580.0325115741</v>
      </c>
    </row>
    <row r="2302" customFormat="false" ht="35.05" hidden="false" customHeight="false" outlineLevel="0" collapsed="false">
      <c r="A2302" s="0" t="n">
        <v>2300</v>
      </c>
      <c r="B2302" s="1" t="s">
        <v>4729</v>
      </c>
      <c r="C2302" s="1" t="s">
        <v>4730</v>
      </c>
      <c r="D2302" s="2" t="n">
        <v>800</v>
      </c>
      <c r="E2302" s="3" t="n">
        <v>810</v>
      </c>
      <c r="F2302" s="0" t="s">
        <v>22</v>
      </c>
      <c r="G2302" s="0" t="s">
        <v>23</v>
      </c>
      <c r="H2302" s="0" t="s">
        <v>24</v>
      </c>
      <c r="I2302" s="0" t="n">
        <v>1340904416</v>
      </c>
      <c r="J2302" s="0" t="n">
        <v>1339694816</v>
      </c>
      <c r="K2302" s="9" t="n">
        <f aca="false">FALSE()</f>
        <v>0</v>
      </c>
      <c r="L2302" s="0" t="n">
        <v>7</v>
      </c>
      <c r="M2302" s="9" t="n">
        <f aca="false">TRUE()</f>
        <v>1</v>
      </c>
      <c r="N2302" s="0" t="s">
        <v>1635</v>
      </c>
      <c r="O2302" s="0" t="n">
        <f aca="false">ROUND(E2302/D2302*100,0)</f>
        <v>101</v>
      </c>
      <c r="P2302" s="0" t="n">
        <f aca="false">ROUND(E2302/L2302,2)</f>
        <v>115.71</v>
      </c>
      <c r="Q2302" s="0" t="s">
        <v>1636</v>
      </c>
      <c r="R2302" s="0" t="s">
        <v>1637</v>
      </c>
      <c r="S2302" s="10" t="n">
        <f aca="false">(((J2302/60)/60)/24)+DATE(1970,1,1)</f>
        <v>41074.727037037</v>
      </c>
      <c r="T2302" s="10" t="n">
        <f aca="false">(((I2302/60)/60)/24)+DATE(1970,1,1)</f>
        <v>41088.727037037</v>
      </c>
    </row>
    <row r="2303" customFormat="false" ht="23.85" hidden="false" customHeight="false" outlineLevel="0" collapsed="false">
      <c r="A2303" s="0" t="n">
        <v>2301</v>
      </c>
      <c r="B2303" s="1" t="s">
        <v>4731</v>
      </c>
      <c r="C2303" s="1" t="s">
        <v>4732</v>
      </c>
      <c r="D2303" s="2" t="n">
        <v>5000</v>
      </c>
      <c r="E2303" s="3" t="n">
        <v>6680.22</v>
      </c>
      <c r="F2303" s="0" t="s">
        <v>22</v>
      </c>
      <c r="G2303" s="0" t="s">
        <v>23</v>
      </c>
      <c r="H2303" s="0" t="s">
        <v>24</v>
      </c>
      <c r="I2303" s="0" t="n">
        <v>1371785496</v>
      </c>
      <c r="J2303" s="0" t="n">
        <v>1369193496</v>
      </c>
      <c r="K2303" s="9" t="n">
        <f aca="false">TRUE()</f>
        <v>1</v>
      </c>
      <c r="L2303" s="0" t="n">
        <v>211</v>
      </c>
      <c r="M2303" s="9" t="n">
        <f aca="false">TRUE()</f>
        <v>1</v>
      </c>
      <c r="N2303" s="0" t="s">
        <v>1842</v>
      </c>
      <c r="O2303" s="0" t="n">
        <f aca="false">ROUND(E2303/D2303*100,0)</f>
        <v>134</v>
      </c>
      <c r="P2303" s="0" t="n">
        <f aca="false">ROUND(E2303/L2303,2)</f>
        <v>31.66</v>
      </c>
      <c r="Q2303" s="0" t="s">
        <v>1636</v>
      </c>
      <c r="R2303" s="0" t="s">
        <v>1843</v>
      </c>
      <c r="S2303" s="10" t="n">
        <f aca="false">(((J2303/60)/60)/24)+DATE(1970,1,1)</f>
        <v>41416.1469444445</v>
      </c>
      <c r="T2303" s="10" t="n">
        <f aca="false">(((I2303/60)/60)/24)+DATE(1970,1,1)</f>
        <v>41446.1469444445</v>
      </c>
    </row>
    <row r="2304" customFormat="false" ht="35.05" hidden="false" customHeight="false" outlineLevel="0" collapsed="false">
      <c r="A2304" s="0" t="n">
        <v>2302</v>
      </c>
      <c r="B2304" s="1" t="s">
        <v>4733</v>
      </c>
      <c r="C2304" s="1" t="s">
        <v>4734</v>
      </c>
      <c r="D2304" s="2" t="n">
        <v>2300</v>
      </c>
      <c r="E2304" s="3" t="n">
        <v>3925</v>
      </c>
      <c r="F2304" s="0" t="s">
        <v>22</v>
      </c>
      <c r="G2304" s="0" t="s">
        <v>23</v>
      </c>
      <c r="H2304" s="0" t="s">
        <v>24</v>
      </c>
      <c r="I2304" s="0" t="n">
        <v>1388473200</v>
      </c>
      <c r="J2304" s="0" t="n">
        <v>1385585434</v>
      </c>
      <c r="K2304" s="9" t="n">
        <f aca="false">TRUE()</f>
        <v>1</v>
      </c>
      <c r="L2304" s="0" t="n">
        <v>85</v>
      </c>
      <c r="M2304" s="9" t="n">
        <f aca="false">TRUE()</f>
        <v>1</v>
      </c>
      <c r="N2304" s="0" t="s">
        <v>1842</v>
      </c>
      <c r="O2304" s="0" t="n">
        <f aca="false">ROUND(E2304/D2304*100,0)</f>
        <v>171</v>
      </c>
      <c r="P2304" s="0" t="n">
        <f aca="false">ROUND(E2304/L2304,2)</f>
        <v>46.18</v>
      </c>
      <c r="Q2304" s="0" t="s">
        <v>1636</v>
      </c>
      <c r="R2304" s="0" t="s">
        <v>1843</v>
      </c>
      <c r="S2304" s="10" t="n">
        <f aca="false">(((J2304/60)/60)/24)+DATE(1970,1,1)</f>
        <v>41605.8684490741</v>
      </c>
      <c r="T2304" s="10" t="n">
        <f aca="false">(((I2304/60)/60)/24)+DATE(1970,1,1)</f>
        <v>41639.2916666667</v>
      </c>
    </row>
    <row r="2305" customFormat="false" ht="46.25" hidden="false" customHeight="false" outlineLevel="0" collapsed="false">
      <c r="A2305" s="0" t="n">
        <v>2303</v>
      </c>
      <c r="B2305" s="1" t="s">
        <v>4735</v>
      </c>
      <c r="C2305" s="1" t="s">
        <v>4736</v>
      </c>
      <c r="D2305" s="2" t="n">
        <v>6450</v>
      </c>
      <c r="E2305" s="3" t="n">
        <v>7053.61</v>
      </c>
      <c r="F2305" s="0" t="s">
        <v>22</v>
      </c>
      <c r="G2305" s="0" t="s">
        <v>23</v>
      </c>
      <c r="H2305" s="0" t="s">
        <v>24</v>
      </c>
      <c r="I2305" s="0" t="n">
        <v>1323747596</v>
      </c>
      <c r="J2305" s="0" t="n">
        <v>1320287996</v>
      </c>
      <c r="K2305" s="9" t="n">
        <f aca="false">TRUE()</f>
        <v>1</v>
      </c>
      <c r="L2305" s="0" t="n">
        <v>103</v>
      </c>
      <c r="M2305" s="9" t="n">
        <f aca="false">TRUE()</f>
        <v>1</v>
      </c>
      <c r="N2305" s="0" t="s">
        <v>1842</v>
      </c>
      <c r="O2305" s="0" t="n">
        <f aca="false">ROUND(E2305/D2305*100,0)</f>
        <v>109</v>
      </c>
      <c r="P2305" s="0" t="n">
        <f aca="false">ROUND(E2305/L2305,2)</f>
        <v>68.48</v>
      </c>
      <c r="Q2305" s="0" t="s">
        <v>1636</v>
      </c>
      <c r="R2305" s="0" t="s">
        <v>1843</v>
      </c>
      <c r="S2305" s="10" t="n">
        <f aca="false">(((J2305/60)/60)/24)+DATE(1970,1,1)</f>
        <v>40850.1110648148</v>
      </c>
      <c r="T2305" s="10" t="n">
        <f aca="false">(((I2305/60)/60)/24)+DATE(1970,1,1)</f>
        <v>40890.1527314815</v>
      </c>
    </row>
    <row r="2306" customFormat="false" ht="35.05" hidden="false" customHeight="false" outlineLevel="0" collapsed="false">
      <c r="A2306" s="0" t="n">
        <v>2304</v>
      </c>
      <c r="B2306" s="1" t="s">
        <v>4737</v>
      </c>
      <c r="C2306" s="1" t="s">
        <v>4738</v>
      </c>
      <c r="D2306" s="2" t="n">
        <v>6000</v>
      </c>
      <c r="E2306" s="3" t="n">
        <v>6042.02</v>
      </c>
      <c r="F2306" s="0" t="s">
        <v>22</v>
      </c>
      <c r="G2306" s="0" t="s">
        <v>23</v>
      </c>
      <c r="H2306" s="0" t="s">
        <v>24</v>
      </c>
      <c r="I2306" s="0" t="n">
        <v>1293857940</v>
      </c>
      <c r="J2306" s="0" t="n">
        <v>1290281691</v>
      </c>
      <c r="K2306" s="9" t="n">
        <f aca="false">TRUE()</f>
        <v>1</v>
      </c>
      <c r="L2306" s="0" t="n">
        <v>113</v>
      </c>
      <c r="M2306" s="9" t="n">
        <f aca="false">TRUE()</f>
        <v>1</v>
      </c>
      <c r="N2306" s="0" t="s">
        <v>1842</v>
      </c>
      <c r="O2306" s="0" t="n">
        <f aca="false">ROUND(E2306/D2306*100,0)</f>
        <v>101</v>
      </c>
      <c r="P2306" s="0" t="n">
        <f aca="false">ROUND(E2306/L2306,2)</f>
        <v>53.47</v>
      </c>
      <c r="Q2306" s="0" t="s">
        <v>1636</v>
      </c>
      <c r="R2306" s="0" t="s">
        <v>1843</v>
      </c>
      <c r="S2306" s="10" t="n">
        <f aca="false">(((J2306/60)/60)/24)+DATE(1970,1,1)</f>
        <v>40502.8158680556</v>
      </c>
      <c r="T2306" s="10" t="n">
        <f aca="false">(((I2306/60)/60)/24)+DATE(1970,1,1)</f>
        <v>40544.2076388889</v>
      </c>
    </row>
    <row r="2307" customFormat="false" ht="35.05" hidden="false" customHeight="false" outlineLevel="0" collapsed="false">
      <c r="A2307" s="0" t="n">
        <v>2305</v>
      </c>
      <c r="B2307" s="1" t="s">
        <v>4739</v>
      </c>
      <c r="C2307" s="1" t="s">
        <v>4740</v>
      </c>
      <c r="D2307" s="2" t="n">
        <v>18000</v>
      </c>
      <c r="E2307" s="3" t="n">
        <v>18221</v>
      </c>
      <c r="F2307" s="0" t="s">
        <v>22</v>
      </c>
      <c r="G2307" s="0" t="s">
        <v>23</v>
      </c>
      <c r="H2307" s="0" t="s">
        <v>24</v>
      </c>
      <c r="I2307" s="0" t="n">
        <v>1407520800</v>
      </c>
      <c r="J2307" s="0" t="n">
        <v>1405356072</v>
      </c>
      <c r="K2307" s="9" t="n">
        <f aca="false">TRUE()</f>
        <v>1</v>
      </c>
      <c r="L2307" s="0" t="n">
        <v>167</v>
      </c>
      <c r="M2307" s="9" t="n">
        <f aca="false">TRUE()</f>
        <v>1</v>
      </c>
      <c r="N2307" s="0" t="s">
        <v>1842</v>
      </c>
      <c r="O2307" s="0" t="n">
        <f aca="false">ROUND(E2307/D2307*100,0)</f>
        <v>101</v>
      </c>
      <c r="P2307" s="0" t="n">
        <f aca="false">ROUND(E2307/L2307,2)</f>
        <v>109.11</v>
      </c>
      <c r="Q2307" s="0" t="s">
        <v>1636</v>
      </c>
      <c r="R2307" s="0" t="s">
        <v>1843</v>
      </c>
      <c r="S2307" s="10" t="n">
        <f aca="false">(((J2307/60)/60)/24)+DATE(1970,1,1)</f>
        <v>41834.6952777778</v>
      </c>
      <c r="T2307" s="10" t="n">
        <f aca="false">(((I2307/60)/60)/24)+DATE(1970,1,1)</f>
        <v>41859.75</v>
      </c>
    </row>
    <row r="2308" customFormat="false" ht="35.05" hidden="false" customHeight="false" outlineLevel="0" collapsed="false">
      <c r="A2308" s="0" t="n">
        <v>2306</v>
      </c>
      <c r="B2308" s="1" t="s">
        <v>4741</v>
      </c>
      <c r="C2308" s="1" t="s">
        <v>4742</v>
      </c>
      <c r="D2308" s="2" t="n">
        <v>3500</v>
      </c>
      <c r="E2308" s="3" t="n">
        <v>3736.55</v>
      </c>
      <c r="F2308" s="0" t="s">
        <v>22</v>
      </c>
      <c r="G2308" s="0" t="s">
        <v>23</v>
      </c>
      <c r="H2308" s="0" t="s">
        <v>24</v>
      </c>
      <c r="I2308" s="0" t="n">
        <v>1331352129</v>
      </c>
      <c r="J2308" s="0" t="n">
        <v>1328760129</v>
      </c>
      <c r="K2308" s="9" t="n">
        <f aca="false">TRUE()</f>
        <v>1</v>
      </c>
      <c r="L2308" s="0" t="n">
        <v>73</v>
      </c>
      <c r="M2308" s="9" t="n">
        <f aca="false">TRUE()</f>
        <v>1</v>
      </c>
      <c r="N2308" s="0" t="s">
        <v>1842</v>
      </c>
      <c r="O2308" s="0" t="n">
        <f aca="false">ROUND(E2308/D2308*100,0)</f>
        <v>107</v>
      </c>
      <c r="P2308" s="0" t="n">
        <f aca="false">ROUND(E2308/L2308,2)</f>
        <v>51.19</v>
      </c>
      <c r="Q2308" s="0" t="s">
        <v>1636</v>
      </c>
      <c r="R2308" s="0" t="s">
        <v>1843</v>
      </c>
      <c r="S2308" s="10" t="n">
        <f aca="false">(((J2308/60)/60)/24)+DATE(1970,1,1)</f>
        <v>40948.1681597222</v>
      </c>
      <c r="T2308" s="10" t="n">
        <f aca="false">(((I2308/60)/60)/24)+DATE(1970,1,1)</f>
        <v>40978.1681597222</v>
      </c>
    </row>
    <row r="2309" customFormat="false" ht="35.05" hidden="false" customHeight="false" outlineLevel="0" collapsed="false">
      <c r="A2309" s="0" t="n">
        <v>2307</v>
      </c>
      <c r="B2309" s="1" t="s">
        <v>4743</v>
      </c>
      <c r="C2309" s="1" t="s">
        <v>4744</v>
      </c>
      <c r="D2309" s="2" t="n">
        <v>1964.47</v>
      </c>
      <c r="E2309" s="3" t="n">
        <v>2095.26</v>
      </c>
      <c r="F2309" s="0" t="s">
        <v>22</v>
      </c>
      <c r="G2309" s="0" t="s">
        <v>23</v>
      </c>
      <c r="H2309" s="0" t="s">
        <v>24</v>
      </c>
      <c r="I2309" s="0" t="n">
        <v>1336245328</v>
      </c>
      <c r="J2309" s="0" t="n">
        <v>1333653333</v>
      </c>
      <c r="K2309" s="9" t="n">
        <f aca="false">TRUE()</f>
        <v>1</v>
      </c>
      <c r="L2309" s="0" t="n">
        <v>75</v>
      </c>
      <c r="M2309" s="9" t="n">
        <f aca="false">TRUE()</f>
        <v>1</v>
      </c>
      <c r="N2309" s="0" t="s">
        <v>1842</v>
      </c>
      <c r="O2309" s="0" t="n">
        <f aca="false">ROUND(E2309/D2309*100,0)</f>
        <v>107</v>
      </c>
      <c r="P2309" s="0" t="n">
        <f aca="false">ROUND(E2309/L2309,2)</f>
        <v>27.94</v>
      </c>
      <c r="Q2309" s="0" t="s">
        <v>1636</v>
      </c>
      <c r="R2309" s="0" t="s">
        <v>1843</v>
      </c>
      <c r="S2309" s="10" t="n">
        <f aca="false">(((J2309/60)/60)/24)+DATE(1970,1,1)</f>
        <v>41004.8024652778</v>
      </c>
      <c r="T2309" s="10" t="n">
        <f aca="false">(((I2309/60)/60)/24)+DATE(1970,1,1)</f>
        <v>41034.8024074074</v>
      </c>
    </row>
    <row r="2310" customFormat="false" ht="35.05" hidden="false" customHeight="false" outlineLevel="0" collapsed="false">
      <c r="A2310" s="0" t="n">
        <v>2308</v>
      </c>
      <c r="B2310" s="1" t="s">
        <v>4745</v>
      </c>
      <c r="C2310" s="1" t="s">
        <v>4746</v>
      </c>
      <c r="D2310" s="2" t="n">
        <v>50000</v>
      </c>
      <c r="E2310" s="3" t="n">
        <v>50653.11</v>
      </c>
      <c r="F2310" s="0" t="s">
        <v>22</v>
      </c>
      <c r="G2310" s="0" t="s">
        <v>23</v>
      </c>
      <c r="H2310" s="0" t="s">
        <v>24</v>
      </c>
      <c r="I2310" s="0" t="n">
        <v>1409274000</v>
      </c>
      <c r="J2310" s="0" t="n">
        <v>1406847996</v>
      </c>
      <c r="K2310" s="9" t="n">
        <f aca="false">TRUE()</f>
        <v>1</v>
      </c>
      <c r="L2310" s="0" t="n">
        <v>614</v>
      </c>
      <c r="M2310" s="9" t="n">
        <f aca="false">TRUE()</f>
        <v>1</v>
      </c>
      <c r="N2310" s="0" t="s">
        <v>1842</v>
      </c>
      <c r="O2310" s="0" t="n">
        <f aca="false">ROUND(E2310/D2310*100,0)</f>
        <v>101</v>
      </c>
      <c r="P2310" s="0" t="n">
        <f aca="false">ROUND(E2310/L2310,2)</f>
        <v>82.5</v>
      </c>
      <c r="Q2310" s="0" t="s">
        <v>1636</v>
      </c>
      <c r="R2310" s="0" t="s">
        <v>1843</v>
      </c>
      <c r="S2310" s="10" t="n">
        <f aca="false">(((J2310/60)/60)/24)+DATE(1970,1,1)</f>
        <v>41851.9629166667</v>
      </c>
      <c r="T2310" s="10" t="n">
        <f aca="false">(((I2310/60)/60)/24)+DATE(1970,1,1)</f>
        <v>41880.0416666667</v>
      </c>
    </row>
    <row r="2311" customFormat="false" ht="35.05" hidden="false" customHeight="false" outlineLevel="0" collapsed="false">
      <c r="A2311" s="0" t="n">
        <v>2309</v>
      </c>
      <c r="B2311" s="1" t="s">
        <v>4747</v>
      </c>
      <c r="C2311" s="1" t="s">
        <v>4748</v>
      </c>
      <c r="D2311" s="2" t="n">
        <v>6000</v>
      </c>
      <c r="E2311" s="3" t="n">
        <v>6400.47</v>
      </c>
      <c r="F2311" s="0" t="s">
        <v>22</v>
      </c>
      <c r="G2311" s="0" t="s">
        <v>23</v>
      </c>
      <c r="H2311" s="0" t="s">
        <v>24</v>
      </c>
      <c r="I2311" s="0" t="n">
        <v>1362872537</v>
      </c>
      <c r="J2311" s="0" t="n">
        <v>1359848537</v>
      </c>
      <c r="K2311" s="9" t="n">
        <f aca="false">TRUE()</f>
        <v>1</v>
      </c>
      <c r="L2311" s="0" t="n">
        <v>107</v>
      </c>
      <c r="M2311" s="9" t="n">
        <f aca="false">TRUE()</f>
        <v>1</v>
      </c>
      <c r="N2311" s="0" t="s">
        <v>1842</v>
      </c>
      <c r="O2311" s="0" t="n">
        <f aca="false">ROUND(E2311/D2311*100,0)</f>
        <v>107</v>
      </c>
      <c r="P2311" s="0" t="n">
        <f aca="false">ROUND(E2311/L2311,2)</f>
        <v>59.82</v>
      </c>
      <c r="Q2311" s="0" t="s">
        <v>1636</v>
      </c>
      <c r="R2311" s="0" t="s">
        <v>1843</v>
      </c>
      <c r="S2311" s="10" t="n">
        <f aca="false">(((J2311/60)/60)/24)+DATE(1970,1,1)</f>
        <v>41307.9876967593</v>
      </c>
      <c r="T2311" s="10" t="n">
        <f aca="false">(((I2311/60)/60)/24)+DATE(1970,1,1)</f>
        <v>41342.9876967593</v>
      </c>
    </row>
    <row r="2312" customFormat="false" ht="46.25" hidden="false" customHeight="false" outlineLevel="0" collapsed="false">
      <c r="A2312" s="0" t="n">
        <v>2310</v>
      </c>
      <c r="B2312" s="1" t="s">
        <v>4749</v>
      </c>
      <c r="C2312" s="1" t="s">
        <v>4750</v>
      </c>
      <c r="D2312" s="2" t="n">
        <v>18500</v>
      </c>
      <c r="E2312" s="3" t="n">
        <v>79335.36</v>
      </c>
      <c r="F2312" s="0" t="s">
        <v>22</v>
      </c>
      <c r="G2312" s="0" t="s">
        <v>23</v>
      </c>
      <c r="H2312" s="0" t="s">
        <v>24</v>
      </c>
      <c r="I2312" s="0" t="n">
        <v>1363889015</v>
      </c>
      <c r="J2312" s="0" t="n">
        <v>1361300615</v>
      </c>
      <c r="K2312" s="9" t="n">
        <f aca="false">TRUE()</f>
        <v>1</v>
      </c>
      <c r="L2312" s="0" t="n">
        <v>1224</v>
      </c>
      <c r="M2312" s="9" t="n">
        <f aca="false">TRUE()</f>
        <v>1</v>
      </c>
      <c r="N2312" s="0" t="s">
        <v>1842</v>
      </c>
      <c r="O2312" s="0" t="n">
        <f aca="false">ROUND(E2312/D2312*100,0)</f>
        <v>429</v>
      </c>
      <c r="P2312" s="0" t="n">
        <f aca="false">ROUND(E2312/L2312,2)</f>
        <v>64.82</v>
      </c>
      <c r="Q2312" s="0" t="s">
        <v>1636</v>
      </c>
      <c r="R2312" s="0" t="s">
        <v>1843</v>
      </c>
      <c r="S2312" s="10" t="n">
        <f aca="false">(((J2312/60)/60)/24)+DATE(1970,1,1)</f>
        <v>41324.7941550926</v>
      </c>
      <c r="T2312" s="10" t="n">
        <f aca="false">(((I2312/60)/60)/24)+DATE(1970,1,1)</f>
        <v>41354.7524884259</v>
      </c>
    </row>
    <row r="2313" customFormat="false" ht="35.05" hidden="false" customHeight="false" outlineLevel="0" collapsed="false">
      <c r="A2313" s="0" t="n">
        <v>2311</v>
      </c>
      <c r="B2313" s="1" t="s">
        <v>4751</v>
      </c>
      <c r="C2313" s="1" t="s">
        <v>4752</v>
      </c>
      <c r="D2313" s="2" t="n">
        <v>9000</v>
      </c>
      <c r="E2313" s="3" t="n">
        <v>9370</v>
      </c>
      <c r="F2313" s="0" t="s">
        <v>22</v>
      </c>
      <c r="G2313" s="0" t="s">
        <v>23</v>
      </c>
      <c r="H2313" s="0" t="s">
        <v>24</v>
      </c>
      <c r="I2313" s="0" t="n">
        <v>1399421189</v>
      </c>
      <c r="J2313" s="0" t="n">
        <v>1396829189</v>
      </c>
      <c r="K2313" s="9" t="n">
        <f aca="false">TRUE()</f>
        <v>1</v>
      </c>
      <c r="L2313" s="0" t="n">
        <v>104</v>
      </c>
      <c r="M2313" s="9" t="n">
        <f aca="false">TRUE()</f>
        <v>1</v>
      </c>
      <c r="N2313" s="0" t="s">
        <v>1842</v>
      </c>
      <c r="O2313" s="0" t="n">
        <f aca="false">ROUND(E2313/D2313*100,0)</f>
        <v>104</v>
      </c>
      <c r="P2313" s="0" t="n">
        <f aca="false">ROUND(E2313/L2313,2)</f>
        <v>90.1</v>
      </c>
      <c r="Q2313" s="0" t="s">
        <v>1636</v>
      </c>
      <c r="R2313" s="0" t="s">
        <v>1843</v>
      </c>
      <c r="S2313" s="10" t="n">
        <f aca="false">(((J2313/60)/60)/24)+DATE(1970,1,1)</f>
        <v>41736.0045023148</v>
      </c>
      <c r="T2313" s="10" t="n">
        <f aca="false">(((I2313/60)/60)/24)+DATE(1970,1,1)</f>
        <v>41766.0045023148</v>
      </c>
    </row>
    <row r="2314" customFormat="false" ht="35.05" hidden="false" customHeight="false" outlineLevel="0" collapsed="false">
      <c r="A2314" s="0" t="n">
        <v>2312</v>
      </c>
      <c r="B2314" s="1" t="s">
        <v>4753</v>
      </c>
      <c r="C2314" s="1" t="s">
        <v>4754</v>
      </c>
      <c r="D2314" s="2" t="n">
        <v>3000</v>
      </c>
      <c r="E2314" s="3" t="n">
        <v>3236</v>
      </c>
      <c r="F2314" s="0" t="s">
        <v>22</v>
      </c>
      <c r="G2314" s="0" t="s">
        <v>23</v>
      </c>
      <c r="H2314" s="0" t="s">
        <v>24</v>
      </c>
      <c r="I2314" s="0" t="n">
        <v>1397862000</v>
      </c>
      <c r="J2314" s="0" t="n">
        <v>1395155478</v>
      </c>
      <c r="K2314" s="9" t="n">
        <f aca="false">TRUE()</f>
        <v>1</v>
      </c>
      <c r="L2314" s="0" t="n">
        <v>79</v>
      </c>
      <c r="M2314" s="9" t="n">
        <f aca="false">TRUE()</f>
        <v>1</v>
      </c>
      <c r="N2314" s="0" t="s">
        <v>1842</v>
      </c>
      <c r="O2314" s="0" t="n">
        <f aca="false">ROUND(E2314/D2314*100,0)</f>
        <v>108</v>
      </c>
      <c r="P2314" s="0" t="n">
        <f aca="false">ROUND(E2314/L2314,2)</f>
        <v>40.96</v>
      </c>
      <c r="Q2314" s="0" t="s">
        <v>1636</v>
      </c>
      <c r="R2314" s="0" t="s">
        <v>1843</v>
      </c>
      <c r="S2314" s="10" t="n">
        <f aca="false">(((J2314/60)/60)/24)+DATE(1970,1,1)</f>
        <v>41716.6328472222</v>
      </c>
      <c r="T2314" s="10" t="n">
        <f aca="false">(((I2314/60)/60)/24)+DATE(1970,1,1)</f>
        <v>41747.9583333333</v>
      </c>
    </row>
    <row r="2315" customFormat="false" ht="23.85" hidden="false" customHeight="false" outlineLevel="0" collapsed="false">
      <c r="A2315" s="0" t="n">
        <v>2313</v>
      </c>
      <c r="B2315" s="1" t="s">
        <v>4755</v>
      </c>
      <c r="C2315" s="1" t="s">
        <v>4756</v>
      </c>
      <c r="D2315" s="2" t="n">
        <v>5000</v>
      </c>
      <c r="E2315" s="3" t="n">
        <v>8792.02</v>
      </c>
      <c r="F2315" s="0" t="s">
        <v>22</v>
      </c>
      <c r="G2315" s="0" t="s">
        <v>23</v>
      </c>
      <c r="H2315" s="0" t="s">
        <v>24</v>
      </c>
      <c r="I2315" s="0" t="n">
        <v>1336086026</v>
      </c>
      <c r="J2315" s="0" t="n">
        <v>1333494026</v>
      </c>
      <c r="K2315" s="9" t="n">
        <f aca="false">TRUE()</f>
        <v>1</v>
      </c>
      <c r="L2315" s="0" t="n">
        <v>157</v>
      </c>
      <c r="M2315" s="9" t="n">
        <f aca="false">TRUE()</f>
        <v>1</v>
      </c>
      <c r="N2315" s="0" t="s">
        <v>1842</v>
      </c>
      <c r="O2315" s="0" t="n">
        <f aca="false">ROUND(E2315/D2315*100,0)</f>
        <v>176</v>
      </c>
      <c r="P2315" s="0" t="n">
        <f aca="false">ROUND(E2315/L2315,2)</f>
        <v>56</v>
      </c>
      <c r="Q2315" s="0" t="s">
        <v>1636</v>
      </c>
      <c r="R2315" s="0" t="s">
        <v>1843</v>
      </c>
      <c r="S2315" s="10" t="n">
        <f aca="false">(((J2315/60)/60)/24)+DATE(1970,1,1)</f>
        <v>41002.9586342593</v>
      </c>
      <c r="T2315" s="10" t="n">
        <f aca="false">(((I2315/60)/60)/24)+DATE(1970,1,1)</f>
        <v>41032.9586342593</v>
      </c>
    </row>
    <row r="2316" customFormat="false" ht="35.05" hidden="false" customHeight="false" outlineLevel="0" collapsed="false">
      <c r="A2316" s="0" t="n">
        <v>2314</v>
      </c>
      <c r="B2316" s="1" t="s">
        <v>4757</v>
      </c>
      <c r="C2316" s="1" t="s">
        <v>4758</v>
      </c>
      <c r="D2316" s="2" t="n">
        <v>1200</v>
      </c>
      <c r="E2316" s="3" t="n">
        <v>1883.64</v>
      </c>
      <c r="F2316" s="0" t="s">
        <v>22</v>
      </c>
      <c r="G2316" s="0" t="s">
        <v>23</v>
      </c>
      <c r="H2316" s="0" t="s">
        <v>24</v>
      </c>
      <c r="I2316" s="0" t="n">
        <v>1339074857</v>
      </c>
      <c r="J2316" s="0" t="n">
        <v>1336482857</v>
      </c>
      <c r="K2316" s="9" t="n">
        <f aca="false">TRUE()</f>
        <v>1</v>
      </c>
      <c r="L2316" s="0" t="n">
        <v>50</v>
      </c>
      <c r="M2316" s="9" t="n">
        <f aca="false">TRUE()</f>
        <v>1</v>
      </c>
      <c r="N2316" s="0" t="s">
        <v>1842</v>
      </c>
      <c r="O2316" s="0" t="n">
        <f aca="false">ROUND(E2316/D2316*100,0)</f>
        <v>157</v>
      </c>
      <c r="P2316" s="0" t="n">
        <f aca="false">ROUND(E2316/L2316,2)</f>
        <v>37.67</v>
      </c>
      <c r="Q2316" s="0" t="s">
        <v>1636</v>
      </c>
      <c r="R2316" s="0" t="s">
        <v>1843</v>
      </c>
      <c r="S2316" s="10" t="n">
        <f aca="false">(((J2316/60)/60)/24)+DATE(1970,1,1)</f>
        <v>41037.5515856482</v>
      </c>
      <c r="T2316" s="10" t="n">
        <f aca="false">(((I2316/60)/60)/24)+DATE(1970,1,1)</f>
        <v>41067.5515856482</v>
      </c>
    </row>
    <row r="2317" customFormat="false" ht="35.05" hidden="false" customHeight="false" outlineLevel="0" collapsed="false">
      <c r="A2317" s="0" t="n">
        <v>2315</v>
      </c>
      <c r="B2317" s="1" t="s">
        <v>4759</v>
      </c>
      <c r="C2317" s="1" t="s">
        <v>4760</v>
      </c>
      <c r="D2317" s="2" t="n">
        <v>2500</v>
      </c>
      <c r="E2317" s="3" t="n">
        <v>2565</v>
      </c>
      <c r="F2317" s="0" t="s">
        <v>22</v>
      </c>
      <c r="G2317" s="0" t="s">
        <v>23</v>
      </c>
      <c r="H2317" s="0" t="s">
        <v>24</v>
      </c>
      <c r="I2317" s="0" t="n">
        <v>1336238743</v>
      </c>
      <c r="J2317" s="0" t="n">
        <v>1333646743</v>
      </c>
      <c r="K2317" s="9" t="n">
        <f aca="false">TRUE()</f>
        <v>1</v>
      </c>
      <c r="L2317" s="0" t="n">
        <v>64</v>
      </c>
      <c r="M2317" s="9" t="n">
        <f aca="false">TRUE()</f>
        <v>1</v>
      </c>
      <c r="N2317" s="0" t="s">
        <v>1842</v>
      </c>
      <c r="O2317" s="0" t="n">
        <f aca="false">ROUND(E2317/D2317*100,0)</f>
        <v>103</v>
      </c>
      <c r="P2317" s="0" t="n">
        <f aca="false">ROUND(E2317/L2317,2)</f>
        <v>40.08</v>
      </c>
      <c r="Q2317" s="0" t="s">
        <v>1636</v>
      </c>
      <c r="R2317" s="0" t="s">
        <v>1843</v>
      </c>
      <c r="S2317" s="10" t="n">
        <f aca="false">(((J2317/60)/60)/24)+DATE(1970,1,1)</f>
        <v>41004.7261921296</v>
      </c>
      <c r="T2317" s="10" t="n">
        <f aca="false">(((I2317/60)/60)/24)+DATE(1970,1,1)</f>
        <v>41034.7261921296</v>
      </c>
    </row>
    <row r="2318" customFormat="false" ht="46.25" hidden="false" customHeight="false" outlineLevel="0" collapsed="false">
      <c r="A2318" s="0" t="n">
        <v>2316</v>
      </c>
      <c r="B2318" s="1" t="s">
        <v>4761</v>
      </c>
      <c r="C2318" s="1" t="s">
        <v>4762</v>
      </c>
      <c r="D2318" s="2" t="n">
        <v>15000</v>
      </c>
      <c r="E2318" s="3" t="n">
        <v>15606.4</v>
      </c>
      <c r="F2318" s="0" t="s">
        <v>22</v>
      </c>
      <c r="G2318" s="0" t="s">
        <v>23</v>
      </c>
      <c r="H2318" s="0" t="s">
        <v>24</v>
      </c>
      <c r="I2318" s="0" t="n">
        <v>1260383040</v>
      </c>
      <c r="J2318" s="0" t="n">
        <v>1253726650</v>
      </c>
      <c r="K2318" s="9" t="n">
        <f aca="false">TRUE()</f>
        <v>1</v>
      </c>
      <c r="L2318" s="0" t="n">
        <v>200</v>
      </c>
      <c r="M2318" s="9" t="n">
        <f aca="false">TRUE()</f>
        <v>1</v>
      </c>
      <c r="N2318" s="0" t="s">
        <v>1842</v>
      </c>
      <c r="O2318" s="0" t="n">
        <f aca="false">ROUND(E2318/D2318*100,0)</f>
        <v>104</v>
      </c>
      <c r="P2318" s="0" t="n">
        <f aca="false">ROUND(E2318/L2318,2)</f>
        <v>78.03</v>
      </c>
      <c r="Q2318" s="0" t="s">
        <v>1636</v>
      </c>
      <c r="R2318" s="0" t="s">
        <v>1843</v>
      </c>
      <c r="S2318" s="10" t="n">
        <f aca="false">(((J2318/60)/60)/24)+DATE(1970,1,1)</f>
        <v>40079.7251157407</v>
      </c>
      <c r="T2318" s="10" t="n">
        <f aca="false">(((I2318/60)/60)/24)+DATE(1970,1,1)</f>
        <v>40156.7666666667</v>
      </c>
    </row>
    <row r="2319" customFormat="false" ht="35.05" hidden="false" customHeight="false" outlineLevel="0" collapsed="false">
      <c r="A2319" s="0" t="n">
        <v>2317</v>
      </c>
      <c r="B2319" s="1" t="s">
        <v>4763</v>
      </c>
      <c r="C2319" s="1" t="s">
        <v>4764</v>
      </c>
      <c r="D2319" s="2" t="n">
        <v>400</v>
      </c>
      <c r="E2319" s="3" t="n">
        <v>416</v>
      </c>
      <c r="F2319" s="0" t="s">
        <v>22</v>
      </c>
      <c r="G2319" s="0" t="s">
        <v>23</v>
      </c>
      <c r="H2319" s="0" t="s">
        <v>24</v>
      </c>
      <c r="I2319" s="0" t="n">
        <v>1266210000</v>
      </c>
      <c r="J2319" s="0" t="n">
        <v>1263474049</v>
      </c>
      <c r="K2319" s="9" t="n">
        <f aca="false">TRUE()</f>
        <v>1</v>
      </c>
      <c r="L2319" s="0" t="n">
        <v>22</v>
      </c>
      <c r="M2319" s="9" t="n">
        <f aca="false">TRUE()</f>
        <v>1</v>
      </c>
      <c r="N2319" s="0" t="s">
        <v>1842</v>
      </c>
      <c r="O2319" s="0" t="n">
        <f aca="false">ROUND(E2319/D2319*100,0)</f>
        <v>104</v>
      </c>
      <c r="P2319" s="0" t="n">
        <f aca="false">ROUND(E2319/L2319,2)</f>
        <v>18.91</v>
      </c>
      <c r="Q2319" s="0" t="s">
        <v>1636</v>
      </c>
      <c r="R2319" s="0" t="s">
        <v>1843</v>
      </c>
      <c r="S2319" s="10" t="n">
        <f aca="false">(((J2319/60)/60)/24)+DATE(1970,1,1)</f>
        <v>40192.5422337963</v>
      </c>
      <c r="T2319" s="10" t="n">
        <f aca="false">(((I2319/60)/60)/24)+DATE(1970,1,1)</f>
        <v>40224.2083333333</v>
      </c>
    </row>
    <row r="2320" customFormat="false" ht="46.25" hidden="false" customHeight="false" outlineLevel="0" collapsed="false">
      <c r="A2320" s="0" t="n">
        <v>2318</v>
      </c>
      <c r="B2320" s="1" t="s">
        <v>4765</v>
      </c>
      <c r="C2320" s="1" t="s">
        <v>4766</v>
      </c>
      <c r="D2320" s="2" t="n">
        <v>5000</v>
      </c>
      <c r="E2320" s="3" t="n">
        <v>6053</v>
      </c>
      <c r="F2320" s="0" t="s">
        <v>22</v>
      </c>
      <c r="G2320" s="0" t="s">
        <v>23</v>
      </c>
      <c r="H2320" s="0" t="s">
        <v>24</v>
      </c>
      <c r="I2320" s="0" t="n">
        <v>1253937540</v>
      </c>
      <c r="J2320" s="0" t="n">
        <v>1251214014</v>
      </c>
      <c r="K2320" s="9" t="n">
        <f aca="false">TRUE()</f>
        <v>1</v>
      </c>
      <c r="L2320" s="0" t="n">
        <v>163</v>
      </c>
      <c r="M2320" s="9" t="n">
        <f aca="false">TRUE()</f>
        <v>1</v>
      </c>
      <c r="N2320" s="0" t="s">
        <v>1842</v>
      </c>
      <c r="O2320" s="0" t="n">
        <f aca="false">ROUND(E2320/D2320*100,0)</f>
        <v>121</v>
      </c>
      <c r="P2320" s="0" t="n">
        <f aca="false">ROUND(E2320/L2320,2)</f>
        <v>37.13</v>
      </c>
      <c r="Q2320" s="0" t="s">
        <v>1636</v>
      </c>
      <c r="R2320" s="0" t="s">
        <v>1843</v>
      </c>
      <c r="S2320" s="10" t="n">
        <f aca="false">(((J2320/60)/60)/24)+DATE(1970,1,1)</f>
        <v>40050.6436805556</v>
      </c>
      <c r="T2320" s="10" t="n">
        <f aca="false">(((I2320/60)/60)/24)+DATE(1970,1,1)</f>
        <v>40082.1659722222</v>
      </c>
    </row>
    <row r="2321" customFormat="false" ht="35.05" hidden="false" customHeight="false" outlineLevel="0" collapsed="false">
      <c r="A2321" s="0" t="n">
        <v>2319</v>
      </c>
      <c r="B2321" s="1" t="s">
        <v>4767</v>
      </c>
      <c r="C2321" s="1" t="s">
        <v>4768</v>
      </c>
      <c r="D2321" s="2" t="n">
        <v>3000</v>
      </c>
      <c r="E2321" s="3" t="n">
        <v>3231</v>
      </c>
      <c r="F2321" s="0" t="s">
        <v>22</v>
      </c>
      <c r="G2321" s="0" t="s">
        <v>23</v>
      </c>
      <c r="H2321" s="0" t="s">
        <v>24</v>
      </c>
      <c r="I2321" s="0" t="n">
        <v>1387072685</v>
      </c>
      <c r="J2321" s="0" t="n">
        <v>1384480685</v>
      </c>
      <c r="K2321" s="9" t="n">
        <f aca="false">TRUE()</f>
        <v>1</v>
      </c>
      <c r="L2321" s="0" t="n">
        <v>77</v>
      </c>
      <c r="M2321" s="9" t="n">
        <f aca="false">TRUE()</f>
        <v>1</v>
      </c>
      <c r="N2321" s="0" t="s">
        <v>1842</v>
      </c>
      <c r="O2321" s="0" t="n">
        <f aca="false">ROUND(E2321/D2321*100,0)</f>
        <v>108</v>
      </c>
      <c r="P2321" s="0" t="n">
        <f aca="false">ROUND(E2321/L2321,2)</f>
        <v>41.96</v>
      </c>
      <c r="Q2321" s="0" t="s">
        <v>1636</v>
      </c>
      <c r="R2321" s="0" t="s">
        <v>1843</v>
      </c>
      <c r="S2321" s="10" t="n">
        <f aca="false">(((J2321/60)/60)/24)+DATE(1970,1,1)</f>
        <v>41593.0820023148</v>
      </c>
      <c r="T2321" s="10" t="n">
        <f aca="false">(((I2321/60)/60)/24)+DATE(1970,1,1)</f>
        <v>41623.0820023148</v>
      </c>
    </row>
    <row r="2322" customFormat="false" ht="46.25" hidden="false" customHeight="false" outlineLevel="0" collapsed="false">
      <c r="A2322" s="0" t="n">
        <v>2320</v>
      </c>
      <c r="B2322" s="1" t="s">
        <v>4769</v>
      </c>
      <c r="C2322" s="1" t="s">
        <v>4770</v>
      </c>
      <c r="D2322" s="2" t="n">
        <v>5000</v>
      </c>
      <c r="E2322" s="3" t="n">
        <v>5433</v>
      </c>
      <c r="F2322" s="0" t="s">
        <v>22</v>
      </c>
      <c r="G2322" s="0" t="s">
        <v>23</v>
      </c>
      <c r="H2322" s="0" t="s">
        <v>24</v>
      </c>
      <c r="I2322" s="0" t="n">
        <v>1396463800</v>
      </c>
      <c r="J2322" s="0" t="n">
        <v>1393443400</v>
      </c>
      <c r="K2322" s="9" t="n">
        <f aca="false">TRUE()</f>
        <v>1</v>
      </c>
      <c r="L2322" s="0" t="n">
        <v>89</v>
      </c>
      <c r="M2322" s="9" t="n">
        <f aca="false">TRUE()</f>
        <v>1</v>
      </c>
      <c r="N2322" s="0" t="s">
        <v>1842</v>
      </c>
      <c r="O2322" s="0" t="n">
        <f aca="false">ROUND(E2322/D2322*100,0)</f>
        <v>109</v>
      </c>
      <c r="P2322" s="0" t="n">
        <f aca="false">ROUND(E2322/L2322,2)</f>
        <v>61.04</v>
      </c>
      <c r="Q2322" s="0" t="s">
        <v>1636</v>
      </c>
      <c r="R2322" s="0" t="s">
        <v>1843</v>
      </c>
      <c r="S2322" s="10" t="n">
        <f aca="false">(((J2322/60)/60)/24)+DATE(1970,1,1)</f>
        <v>41696.8171296296</v>
      </c>
      <c r="T2322" s="10" t="n">
        <f aca="false">(((I2322/60)/60)/24)+DATE(1970,1,1)</f>
        <v>41731.775462963</v>
      </c>
    </row>
    <row r="2323" customFormat="false" ht="35.05" hidden="false" customHeight="false" outlineLevel="0" collapsed="false">
      <c r="A2323" s="0" t="n">
        <v>2321</v>
      </c>
      <c r="B2323" s="1" t="s">
        <v>4771</v>
      </c>
      <c r="C2323" s="1" t="s">
        <v>4772</v>
      </c>
      <c r="D2323" s="2" t="n">
        <v>10557</v>
      </c>
      <c r="E2323" s="3" t="n">
        <v>4130</v>
      </c>
      <c r="F2323" s="0" t="s">
        <v>3481</v>
      </c>
      <c r="G2323" s="0" t="s">
        <v>2038</v>
      </c>
      <c r="H2323" s="0" t="s">
        <v>63</v>
      </c>
      <c r="I2323" s="0" t="n">
        <v>1491282901</v>
      </c>
      <c r="J2323" s="0" t="n">
        <v>1488694501</v>
      </c>
      <c r="K2323" s="9" t="n">
        <f aca="false">FALSE()</f>
        <v>0</v>
      </c>
      <c r="L2323" s="0" t="n">
        <v>64</v>
      </c>
      <c r="M2323" s="9" t="n">
        <f aca="false">FALSE()</f>
        <v>0</v>
      </c>
      <c r="N2323" s="0" t="s">
        <v>4773</v>
      </c>
      <c r="O2323" s="0" t="n">
        <f aca="false">ROUND(E2323/D2323*100,0)</f>
        <v>39</v>
      </c>
      <c r="P2323" s="0" t="n">
        <f aca="false">ROUND(E2323/L2323,2)</f>
        <v>64.53</v>
      </c>
      <c r="Q2323" s="0" t="s">
        <v>2386</v>
      </c>
      <c r="R2323" s="0" t="s">
        <v>4774</v>
      </c>
      <c r="S2323" s="10" t="n">
        <f aca="false">(((J2323/60)/60)/24)+DATE(1970,1,1)</f>
        <v>42799.2604282407</v>
      </c>
      <c r="T2323" s="10" t="n">
        <f aca="false">(((I2323/60)/60)/24)+DATE(1970,1,1)</f>
        <v>42829.2187615741</v>
      </c>
    </row>
    <row r="2324" customFormat="false" ht="35.05" hidden="false" customHeight="false" outlineLevel="0" collapsed="false">
      <c r="A2324" s="0" t="n">
        <v>2322</v>
      </c>
      <c r="B2324" s="1" t="s">
        <v>4775</v>
      </c>
      <c r="C2324" s="1" t="s">
        <v>4776</v>
      </c>
      <c r="D2324" s="2" t="n">
        <v>2700</v>
      </c>
      <c r="E2324" s="3" t="n">
        <v>85</v>
      </c>
      <c r="F2324" s="0" t="s">
        <v>3481</v>
      </c>
      <c r="G2324" s="0" t="s">
        <v>23</v>
      </c>
      <c r="H2324" s="0" t="s">
        <v>24</v>
      </c>
      <c r="I2324" s="0" t="n">
        <v>1491769769</v>
      </c>
      <c r="J2324" s="0" t="n">
        <v>1489181369</v>
      </c>
      <c r="K2324" s="9" t="n">
        <f aca="false">FALSE()</f>
        <v>0</v>
      </c>
      <c r="L2324" s="0" t="n">
        <v>4</v>
      </c>
      <c r="M2324" s="9" t="n">
        <f aca="false">FALSE()</f>
        <v>0</v>
      </c>
      <c r="N2324" s="0" t="s">
        <v>4773</v>
      </c>
      <c r="O2324" s="0" t="n">
        <f aca="false">ROUND(E2324/D2324*100,0)</f>
        <v>3</v>
      </c>
      <c r="P2324" s="0" t="n">
        <f aca="false">ROUND(E2324/L2324,2)</f>
        <v>21.25</v>
      </c>
      <c r="Q2324" s="0" t="s">
        <v>2386</v>
      </c>
      <c r="R2324" s="0" t="s">
        <v>4774</v>
      </c>
      <c r="S2324" s="10" t="n">
        <f aca="false">(((J2324/60)/60)/24)+DATE(1970,1,1)</f>
        <v>42804.895474537</v>
      </c>
      <c r="T2324" s="10" t="n">
        <f aca="false">(((I2324/60)/60)/24)+DATE(1970,1,1)</f>
        <v>42834.8538078704</v>
      </c>
    </row>
    <row r="2325" customFormat="false" ht="35.05" hidden="false" customHeight="false" outlineLevel="0" collapsed="false">
      <c r="A2325" s="0" t="n">
        <v>2323</v>
      </c>
      <c r="B2325" s="1" t="s">
        <v>4777</v>
      </c>
      <c r="C2325" s="1" t="s">
        <v>4778</v>
      </c>
      <c r="D2325" s="2" t="n">
        <v>250</v>
      </c>
      <c r="E2325" s="3" t="n">
        <v>120</v>
      </c>
      <c r="F2325" s="0" t="s">
        <v>3481</v>
      </c>
      <c r="G2325" s="0" t="s">
        <v>23</v>
      </c>
      <c r="H2325" s="0" t="s">
        <v>24</v>
      </c>
      <c r="I2325" s="0" t="n">
        <v>1490033247</v>
      </c>
      <c r="J2325" s="0" t="n">
        <v>1489428447</v>
      </c>
      <c r="K2325" s="9" t="n">
        <f aca="false">FALSE()</f>
        <v>0</v>
      </c>
      <c r="L2325" s="0" t="n">
        <v>4</v>
      </c>
      <c r="M2325" s="9" t="n">
        <f aca="false">FALSE()</f>
        <v>0</v>
      </c>
      <c r="N2325" s="0" t="s">
        <v>4773</v>
      </c>
      <c r="O2325" s="0" t="n">
        <f aca="false">ROUND(E2325/D2325*100,0)</f>
        <v>48</v>
      </c>
      <c r="P2325" s="0" t="n">
        <f aca="false">ROUND(E2325/L2325,2)</f>
        <v>30</v>
      </c>
      <c r="Q2325" s="0" t="s">
        <v>2386</v>
      </c>
      <c r="R2325" s="0" t="s">
        <v>4774</v>
      </c>
      <c r="S2325" s="10" t="n">
        <f aca="false">(((J2325/60)/60)/24)+DATE(1970,1,1)</f>
        <v>42807.7551736111</v>
      </c>
      <c r="T2325" s="10" t="n">
        <f aca="false">(((I2325/60)/60)/24)+DATE(1970,1,1)</f>
        <v>42814.7551736111</v>
      </c>
    </row>
    <row r="2326" customFormat="false" ht="35.05" hidden="false" customHeight="false" outlineLevel="0" collapsed="false">
      <c r="A2326" s="0" t="n">
        <v>2324</v>
      </c>
      <c r="B2326" s="1" t="s">
        <v>4779</v>
      </c>
      <c r="C2326" s="1" t="s">
        <v>4780</v>
      </c>
      <c r="D2326" s="2" t="n">
        <v>7500</v>
      </c>
      <c r="E2326" s="3" t="n">
        <v>1555</v>
      </c>
      <c r="F2326" s="0" t="s">
        <v>3481</v>
      </c>
      <c r="G2326" s="0" t="s">
        <v>32</v>
      </c>
      <c r="H2326" s="0" t="s">
        <v>33</v>
      </c>
      <c r="I2326" s="0" t="n">
        <v>1490559285</v>
      </c>
      <c r="J2326" s="0" t="n">
        <v>1487970885</v>
      </c>
      <c r="K2326" s="9" t="n">
        <f aca="false">FALSE()</f>
        <v>0</v>
      </c>
      <c r="L2326" s="0" t="n">
        <v>61</v>
      </c>
      <c r="M2326" s="9" t="n">
        <f aca="false">FALSE()</f>
        <v>0</v>
      </c>
      <c r="N2326" s="0" t="s">
        <v>4773</v>
      </c>
      <c r="O2326" s="0" t="n">
        <f aca="false">ROUND(E2326/D2326*100,0)</f>
        <v>21</v>
      </c>
      <c r="P2326" s="0" t="n">
        <f aca="false">ROUND(E2326/L2326,2)</f>
        <v>25.49</v>
      </c>
      <c r="Q2326" s="0" t="s">
        <v>2386</v>
      </c>
      <c r="R2326" s="0" t="s">
        <v>4774</v>
      </c>
      <c r="S2326" s="10" t="n">
        <f aca="false">(((J2326/60)/60)/24)+DATE(1970,1,1)</f>
        <v>42790.8852430556</v>
      </c>
      <c r="T2326" s="10" t="n">
        <f aca="false">(((I2326/60)/60)/24)+DATE(1970,1,1)</f>
        <v>42820.8435763889</v>
      </c>
    </row>
    <row r="2327" customFormat="false" ht="35.05" hidden="false" customHeight="false" outlineLevel="0" collapsed="false">
      <c r="A2327" s="0" t="n">
        <v>2325</v>
      </c>
      <c r="B2327" s="1" t="s">
        <v>4781</v>
      </c>
      <c r="C2327" s="1" t="s">
        <v>4782</v>
      </c>
      <c r="D2327" s="2" t="n">
        <v>1000</v>
      </c>
      <c r="E2327" s="3" t="n">
        <v>80</v>
      </c>
      <c r="F2327" s="0" t="s">
        <v>3481</v>
      </c>
      <c r="G2327" s="0" t="s">
        <v>23</v>
      </c>
      <c r="H2327" s="0" t="s">
        <v>24</v>
      </c>
      <c r="I2327" s="0" t="n">
        <v>1490830331</v>
      </c>
      <c r="J2327" s="0" t="n">
        <v>1488241931</v>
      </c>
      <c r="K2327" s="9" t="n">
        <f aca="false">FALSE()</f>
        <v>0</v>
      </c>
      <c r="L2327" s="0" t="n">
        <v>7</v>
      </c>
      <c r="M2327" s="9" t="n">
        <f aca="false">FALSE()</f>
        <v>0</v>
      </c>
      <c r="N2327" s="0" t="s">
        <v>4773</v>
      </c>
      <c r="O2327" s="0" t="n">
        <f aca="false">ROUND(E2327/D2327*100,0)</f>
        <v>8</v>
      </c>
      <c r="P2327" s="0" t="n">
        <f aca="false">ROUND(E2327/L2327,2)</f>
        <v>11.43</v>
      </c>
      <c r="Q2327" s="0" t="s">
        <v>2386</v>
      </c>
      <c r="R2327" s="0" t="s">
        <v>4774</v>
      </c>
      <c r="S2327" s="10" t="n">
        <f aca="false">(((J2327/60)/60)/24)+DATE(1970,1,1)</f>
        <v>42794.022349537</v>
      </c>
      <c r="T2327" s="10" t="n">
        <f aca="false">(((I2327/60)/60)/24)+DATE(1970,1,1)</f>
        <v>42823.9806828704</v>
      </c>
    </row>
    <row r="2328" customFormat="false" ht="35.05" hidden="false" customHeight="false" outlineLevel="0" collapsed="false">
      <c r="A2328" s="0" t="n">
        <v>2326</v>
      </c>
      <c r="B2328" s="1" t="s">
        <v>4783</v>
      </c>
      <c r="C2328" s="1" t="s">
        <v>4784</v>
      </c>
      <c r="D2328" s="2" t="n">
        <v>15000</v>
      </c>
      <c r="E2328" s="3" t="n">
        <v>108</v>
      </c>
      <c r="F2328" s="0" t="s">
        <v>3481</v>
      </c>
      <c r="G2328" s="0" t="s">
        <v>23</v>
      </c>
      <c r="H2328" s="0" t="s">
        <v>24</v>
      </c>
      <c r="I2328" s="0" t="n">
        <v>1493571600</v>
      </c>
      <c r="J2328" s="0" t="n">
        <v>1489106948</v>
      </c>
      <c r="K2328" s="9" t="n">
        <f aca="false">FALSE()</f>
        <v>0</v>
      </c>
      <c r="L2328" s="0" t="n">
        <v>1</v>
      </c>
      <c r="M2328" s="9" t="n">
        <f aca="false">FALSE()</f>
        <v>0</v>
      </c>
      <c r="N2328" s="0" t="s">
        <v>4773</v>
      </c>
      <c r="O2328" s="0" t="n">
        <f aca="false">ROUND(E2328/D2328*100,0)</f>
        <v>1</v>
      </c>
      <c r="P2328" s="0" t="n">
        <f aca="false">ROUND(E2328/L2328,2)</f>
        <v>108</v>
      </c>
      <c r="Q2328" s="0" t="s">
        <v>2386</v>
      </c>
      <c r="R2328" s="0" t="s">
        <v>4774</v>
      </c>
      <c r="S2328" s="10" t="n">
        <f aca="false">(((J2328/60)/60)/24)+DATE(1970,1,1)</f>
        <v>42804.0341203704</v>
      </c>
      <c r="T2328" s="10" t="n">
        <f aca="false">(((I2328/60)/60)/24)+DATE(1970,1,1)</f>
        <v>42855.7083333333</v>
      </c>
    </row>
    <row r="2329" customFormat="false" ht="23.85" hidden="false" customHeight="false" outlineLevel="0" collapsed="false">
      <c r="A2329" s="0" t="n">
        <v>2327</v>
      </c>
      <c r="B2329" s="1" t="s">
        <v>4785</v>
      </c>
      <c r="C2329" s="1" t="s">
        <v>4786</v>
      </c>
      <c r="D2329" s="2" t="n">
        <v>35000</v>
      </c>
      <c r="E2329" s="3" t="n">
        <v>184133.01</v>
      </c>
      <c r="F2329" s="0" t="s">
        <v>22</v>
      </c>
      <c r="G2329" s="0" t="s">
        <v>23</v>
      </c>
      <c r="H2329" s="0" t="s">
        <v>24</v>
      </c>
      <c r="I2329" s="0" t="n">
        <v>1409090440</v>
      </c>
      <c r="J2329" s="0" t="n">
        <v>1406066440</v>
      </c>
      <c r="K2329" s="9" t="n">
        <f aca="false">TRUE()</f>
        <v>1</v>
      </c>
      <c r="L2329" s="0" t="n">
        <v>3355</v>
      </c>
      <c r="M2329" s="9" t="n">
        <f aca="false">TRUE()</f>
        <v>1</v>
      </c>
      <c r="N2329" s="0" t="s">
        <v>4773</v>
      </c>
      <c r="O2329" s="0" t="n">
        <f aca="false">ROUND(E2329/D2329*100,0)</f>
        <v>526</v>
      </c>
      <c r="P2329" s="0" t="n">
        <f aca="false">ROUND(E2329/L2329,2)</f>
        <v>54.88</v>
      </c>
      <c r="Q2329" s="0" t="s">
        <v>2386</v>
      </c>
      <c r="R2329" s="0" t="s">
        <v>4774</v>
      </c>
      <c r="S2329" s="10" t="n">
        <f aca="false">(((J2329/60)/60)/24)+DATE(1970,1,1)</f>
        <v>41842.9171296296</v>
      </c>
      <c r="T2329" s="10" t="n">
        <f aca="false">(((I2329/60)/60)/24)+DATE(1970,1,1)</f>
        <v>41877.9171296296</v>
      </c>
    </row>
    <row r="2330" customFormat="false" ht="46.25" hidden="false" customHeight="false" outlineLevel="0" collapsed="false">
      <c r="A2330" s="0" t="n">
        <v>2328</v>
      </c>
      <c r="B2330" s="1" t="s">
        <v>4787</v>
      </c>
      <c r="C2330" s="1" t="s">
        <v>4788</v>
      </c>
      <c r="D2330" s="2" t="n">
        <v>10000</v>
      </c>
      <c r="E2330" s="3" t="n">
        <v>25445</v>
      </c>
      <c r="F2330" s="0" t="s">
        <v>22</v>
      </c>
      <c r="G2330" s="0" t="s">
        <v>23</v>
      </c>
      <c r="H2330" s="0" t="s">
        <v>24</v>
      </c>
      <c r="I2330" s="0" t="n">
        <v>1434307537</v>
      </c>
      <c r="J2330" s="0" t="n">
        <v>1431715537</v>
      </c>
      <c r="K2330" s="9" t="n">
        <f aca="false">TRUE()</f>
        <v>1</v>
      </c>
      <c r="L2330" s="0" t="n">
        <v>537</v>
      </c>
      <c r="M2330" s="9" t="n">
        <f aca="false">TRUE()</f>
        <v>1</v>
      </c>
      <c r="N2330" s="0" t="s">
        <v>4773</v>
      </c>
      <c r="O2330" s="0" t="n">
        <f aca="false">ROUND(E2330/D2330*100,0)</f>
        <v>254</v>
      </c>
      <c r="P2330" s="0" t="n">
        <f aca="false">ROUND(E2330/L2330,2)</f>
        <v>47.38</v>
      </c>
      <c r="Q2330" s="0" t="s">
        <v>2386</v>
      </c>
      <c r="R2330" s="0" t="s">
        <v>4774</v>
      </c>
      <c r="S2330" s="10" t="n">
        <f aca="false">(((J2330/60)/60)/24)+DATE(1970,1,1)</f>
        <v>42139.7816782407</v>
      </c>
      <c r="T2330" s="10" t="n">
        <f aca="false">(((I2330/60)/60)/24)+DATE(1970,1,1)</f>
        <v>42169.7816782407</v>
      </c>
    </row>
    <row r="2331" customFormat="false" ht="35.05" hidden="false" customHeight="false" outlineLevel="0" collapsed="false">
      <c r="A2331" s="0" t="n">
        <v>2329</v>
      </c>
      <c r="B2331" s="1" t="s">
        <v>4789</v>
      </c>
      <c r="C2331" s="1" t="s">
        <v>4790</v>
      </c>
      <c r="D2331" s="2" t="n">
        <v>25000</v>
      </c>
      <c r="E2331" s="3" t="n">
        <v>26480</v>
      </c>
      <c r="F2331" s="0" t="s">
        <v>22</v>
      </c>
      <c r="G2331" s="0" t="s">
        <v>23</v>
      </c>
      <c r="H2331" s="0" t="s">
        <v>24</v>
      </c>
      <c r="I2331" s="0" t="n">
        <v>1405609146</v>
      </c>
      <c r="J2331" s="0" t="n">
        <v>1403017146</v>
      </c>
      <c r="K2331" s="9" t="n">
        <f aca="false">TRUE()</f>
        <v>1</v>
      </c>
      <c r="L2331" s="0" t="n">
        <v>125</v>
      </c>
      <c r="M2331" s="9" t="n">
        <f aca="false">TRUE()</f>
        <v>1</v>
      </c>
      <c r="N2331" s="0" t="s">
        <v>4773</v>
      </c>
      <c r="O2331" s="0" t="n">
        <f aca="false">ROUND(E2331/D2331*100,0)</f>
        <v>106</v>
      </c>
      <c r="P2331" s="0" t="n">
        <f aca="false">ROUND(E2331/L2331,2)</f>
        <v>211.84</v>
      </c>
      <c r="Q2331" s="0" t="s">
        <v>2386</v>
      </c>
      <c r="R2331" s="0" t="s">
        <v>4774</v>
      </c>
      <c r="S2331" s="10" t="n">
        <f aca="false">(((J2331/60)/60)/24)+DATE(1970,1,1)</f>
        <v>41807.624375</v>
      </c>
      <c r="T2331" s="10" t="n">
        <f aca="false">(((I2331/60)/60)/24)+DATE(1970,1,1)</f>
        <v>41837.624375</v>
      </c>
    </row>
    <row r="2332" customFormat="false" ht="35.05" hidden="false" customHeight="false" outlineLevel="0" collapsed="false">
      <c r="A2332" s="0" t="n">
        <v>2330</v>
      </c>
      <c r="B2332" s="1" t="s">
        <v>4791</v>
      </c>
      <c r="C2332" s="1" t="s">
        <v>4792</v>
      </c>
      <c r="D2332" s="2" t="n">
        <v>35000</v>
      </c>
      <c r="E2332" s="3" t="n">
        <v>35848</v>
      </c>
      <c r="F2332" s="0" t="s">
        <v>22</v>
      </c>
      <c r="G2332" s="0" t="s">
        <v>23</v>
      </c>
      <c r="H2332" s="0" t="s">
        <v>24</v>
      </c>
      <c r="I2332" s="0" t="n">
        <v>1451001600</v>
      </c>
      <c r="J2332" s="0" t="n">
        <v>1448400943</v>
      </c>
      <c r="K2332" s="9" t="n">
        <f aca="false">TRUE()</f>
        <v>1</v>
      </c>
      <c r="L2332" s="0" t="n">
        <v>163</v>
      </c>
      <c r="M2332" s="9" t="n">
        <f aca="false">TRUE()</f>
        <v>1</v>
      </c>
      <c r="N2332" s="0" t="s">
        <v>4773</v>
      </c>
      <c r="O2332" s="0" t="n">
        <f aca="false">ROUND(E2332/D2332*100,0)</f>
        <v>102</v>
      </c>
      <c r="P2332" s="0" t="n">
        <f aca="false">ROUND(E2332/L2332,2)</f>
        <v>219.93</v>
      </c>
      <c r="Q2332" s="0" t="s">
        <v>2386</v>
      </c>
      <c r="R2332" s="0" t="s">
        <v>4774</v>
      </c>
      <c r="S2332" s="10" t="n">
        <f aca="false">(((J2332/60)/60)/24)+DATE(1970,1,1)</f>
        <v>42332.8998032407</v>
      </c>
      <c r="T2332" s="10" t="n">
        <f aca="false">(((I2332/60)/60)/24)+DATE(1970,1,1)</f>
        <v>42363</v>
      </c>
    </row>
    <row r="2333" customFormat="false" ht="35.05" hidden="false" customHeight="false" outlineLevel="0" collapsed="false">
      <c r="A2333" s="0" t="n">
        <v>2331</v>
      </c>
      <c r="B2333" s="1" t="s">
        <v>4793</v>
      </c>
      <c r="C2333" s="1" t="s">
        <v>4794</v>
      </c>
      <c r="D2333" s="2" t="n">
        <v>8000</v>
      </c>
      <c r="E2333" s="3" t="n">
        <v>11545.1</v>
      </c>
      <c r="F2333" s="0" t="s">
        <v>22</v>
      </c>
      <c r="G2333" s="0" t="s">
        <v>23</v>
      </c>
      <c r="H2333" s="0" t="s">
        <v>24</v>
      </c>
      <c r="I2333" s="0" t="n">
        <v>1408320490</v>
      </c>
      <c r="J2333" s="0" t="n">
        <v>1405728490</v>
      </c>
      <c r="K2333" s="9" t="n">
        <f aca="false">TRUE()</f>
        <v>1</v>
      </c>
      <c r="L2333" s="0" t="n">
        <v>283</v>
      </c>
      <c r="M2333" s="9" t="n">
        <f aca="false">TRUE()</f>
        <v>1</v>
      </c>
      <c r="N2333" s="0" t="s">
        <v>4773</v>
      </c>
      <c r="O2333" s="0" t="n">
        <f aca="false">ROUND(E2333/D2333*100,0)</f>
        <v>144</v>
      </c>
      <c r="P2333" s="0" t="n">
        <f aca="false">ROUND(E2333/L2333,2)</f>
        <v>40.8</v>
      </c>
      <c r="Q2333" s="0" t="s">
        <v>2386</v>
      </c>
      <c r="R2333" s="0" t="s">
        <v>4774</v>
      </c>
      <c r="S2333" s="10" t="n">
        <f aca="false">(((J2333/60)/60)/24)+DATE(1970,1,1)</f>
        <v>41839.0056712963</v>
      </c>
      <c r="T2333" s="10" t="n">
        <f aca="false">(((I2333/60)/60)/24)+DATE(1970,1,1)</f>
        <v>41869.0056712963</v>
      </c>
    </row>
    <row r="2334" customFormat="false" ht="35.05" hidden="false" customHeight="false" outlineLevel="0" collapsed="false">
      <c r="A2334" s="0" t="n">
        <v>2332</v>
      </c>
      <c r="B2334" s="1" t="s">
        <v>4795</v>
      </c>
      <c r="C2334" s="1" t="s">
        <v>4796</v>
      </c>
      <c r="D2334" s="2" t="n">
        <v>25000</v>
      </c>
      <c r="E2334" s="3" t="n">
        <v>26577</v>
      </c>
      <c r="F2334" s="0" t="s">
        <v>22</v>
      </c>
      <c r="G2334" s="0" t="s">
        <v>23</v>
      </c>
      <c r="H2334" s="0" t="s">
        <v>24</v>
      </c>
      <c r="I2334" s="0" t="n">
        <v>1423235071</v>
      </c>
      <c r="J2334" s="0" t="n">
        <v>1420643071</v>
      </c>
      <c r="K2334" s="9" t="n">
        <f aca="false">TRUE()</f>
        <v>1</v>
      </c>
      <c r="L2334" s="0" t="n">
        <v>352</v>
      </c>
      <c r="M2334" s="9" t="n">
        <f aca="false">TRUE()</f>
        <v>1</v>
      </c>
      <c r="N2334" s="0" t="s">
        <v>4773</v>
      </c>
      <c r="O2334" s="0" t="n">
        <f aca="false">ROUND(E2334/D2334*100,0)</f>
        <v>106</v>
      </c>
      <c r="P2334" s="0" t="n">
        <f aca="false">ROUND(E2334/L2334,2)</f>
        <v>75.5</v>
      </c>
      <c r="Q2334" s="0" t="s">
        <v>2386</v>
      </c>
      <c r="R2334" s="0" t="s">
        <v>4774</v>
      </c>
      <c r="S2334" s="10" t="n">
        <f aca="false">(((J2334/60)/60)/24)+DATE(1970,1,1)</f>
        <v>42011.6281365741</v>
      </c>
      <c r="T2334" s="10" t="n">
        <f aca="false">(((I2334/60)/60)/24)+DATE(1970,1,1)</f>
        <v>42041.6281365741</v>
      </c>
    </row>
    <row r="2335" customFormat="false" ht="35.05" hidden="false" customHeight="false" outlineLevel="0" collapsed="false">
      <c r="A2335" s="0" t="n">
        <v>2333</v>
      </c>
      <c r="B2335" s="1" t="s">
        <v>4797</v>
      </c>
      <c r="C2335" s="1" t="s">
        <v>4798</v>
      </c>
      <c r="D2335" s="2" t="n">
        <v>600</v>
      </c>
      <c r="E2335" s="3" t="n">
        <v>1273</v>
      </c>
      <c r="F2335" s="0" t="s">
        <v>22</v>
      </c>
      <c r="G2335" s="0" t="s">
        <v>23</v>
      </c>
      <c r="H2335" s="0" t="s">
        <v>24</v>
      </c>
      <c r="I2335" s="0" t="n">
        <v>1401385800</v>
      </c>
      <c r="J2335" s="0" t="n">
        <v>1399563390</v>
      </c>
      <c r="K2335" s="9" t="n">
        <f aca="false">TRUE()</f>
        <v>1</v>
      </c>
      <c r="L2335" s="0" t="n">
        <v>94</v>
      </c>
      <c r="M2335" s="9" t="n">
        <f aca="false">TRUE()</f>
        <v>1</v>
      </c>
      <c r="N2335" s="0" t="s">
        <v>4773</v>
      </c>
      <c r="O2335" s="0" t="n">
        <f aca="false">ROUND(E2335/D2335*100,0)</f>
        <v>212</v>
      </c>
      <c r="P2335" s="0" t="n">
        <f aca="false">ROUND(E2335/L2335,2)</f>
        <v>13.54</v>
      </c>
      <c r="Q2335" s="0" t="s">
        <v>2386</v>
      </c>
      <c r="R2335" s="0" t="s">
        <v>4774</v>
      </c>
      <c r="S2335" s="10" t="n">
        <f aca="false">(((J2335/60)/60)/24)+DATE(1970,1,1)</f>
        <v>41767.6503472222</v>
      </c>
      <c r="T2335" s="10" t="n">
        <f aca="false">(((I2335/60)/60)/24)+DATE(1970,1,1)</f>
        <v>41788.7430555556</v>
      </c>
    </row>
    <row r="2336" customFormat="false" ht="35.05" hidden="false" customHeight="false" outlineLevel="0" collapsed="false">
      <c r="A2336" s="0" t="n">
        <v>2334</v>
      </c>
      <c r="B2336" s="1" t="s">
        <v>4799</v>
      </c>
      <c r="C2336" s="1" t="s">
        <v>4800</v>
      </c>
      <c r="D2336" s="2" t="n">
        <v>4000</v>
      </c>
      <c r="E2336" s="3" t="n">
        <v>4078</v>
      </c>
      <c r="F2336" s="0" t="s">
        <v>22</v>
      </c>
      <c r="G2336" s="0" t="s">
        <v>23</v>
      </c>
      <c r="H2336" s="0" t="s">
        <v>24</v>
      </c>
      <c r="I2336" s="0" t="n">
        <v>1415208840</v>
      </c>
      <c r="J2336" s="0" t="n">
        <v>1412611498</v>
      </c>
      <c r="K2336" s="9" t="n">
        <f aca="false">TRUE()</f>
        <v>1</v>
      </c>
      <c r="L2336" s="0" t="n">
        <v>67</v>
      </c>
      <c r="M2336" s="9" t="n">
        <f aca="false">TRUE()</f>
        <v>1</v>
      </c>
      <c r="N2336" s="0" t="s">
        <v>4773</v>
      </c>
      <c r="O2336" s="0" t="n">
        <f aca="false">ROUND(E2336/D2336*100,0)</f>
        <v>102</v>
      </c>
      <c r="P2336" s="0" t="n">
        <f aca="false">ROUND(E2336/L2336,2)</f>
        <v>60.87</v>
      </c>
      <c r="Q2336" s="0" t="s">
        <v>2386</v>
      </c>
      <c r="R2336" s="0" t="s">
        <v>4774</v>
      </c>
      <c r="S2336" s="10" t="n">
        <f aca="false">(((J2336/60)/60)/24)+DATE(1970,1,1)</f>
        <v>41918.6701157407</v>
      </c>
      <c r="T2336" s="10" t="n">
        <f aca="false">(((I2336/60)/60)/24)+DATE(1970,1,1)</f>
        <v>41948.7319444444</v>
      </c>
    </row>
    <row r="2337" customFormat="false" ht="35.05" hidden="false" customHeight="false" outlineLevel="0" collapsed="false">
      <c r="A2337" s="0" t="n">
        <v>2335</v>
      </c>
      <c r="B2337" s="1" t="s">
        <v>4801</v>
      </c>
      <c r="C2337" s="1" t="s">
        <v>4802</v>
      </c>
      <c r="D2337" s="2" t="n">
        <v>25000</v>
      </c>
      <c r="E2337" s="3" t="n">
        <v>25568</v>
      </c>
      <c r="F2337" s="0" t="s">
        <v>22</v>
      </c>
      <c r="G2337" s="0" t="s">
        <v>23</v>
      </c>
      <c r="H2337" s="0" t="s">
        <v>24</v>
      </c>
      <c r="I2337" s="0" t="n">
        <v>1402494243</v>
      </c>
      <c r="J2337" s="0" t="n">
        <v>1399902243</v>
      </c>
      <c r="K2337" s="9" t="n">
        <f aca="false">TRUE()</f>
        <v>1</v>
      </c>
      <c r="L2337" s="0" t="n">
        <v>221</v>
      </c>
      <c r="M2337" s="9" t="n">
        <f aca="false">TRUE()</f>
        <v>1</v>
      </c>
      <c r="N2337" s="0" t="s">
        <v>4773</v>
      </c>
      <c r="O2337" s="0" t="n">
        <f aca="false">ROUND(E2337/D2337*100,0)</f>
        <v>102</v>
      </c>
      <c r="P2337" s="0" t="n">
        <f aca="false">ROUND(E2337/L2337,2)</f>
        <v>115.69</v>
      </c>
      <c r="Q2337" s="0" t="s">
        <v>2386</v>
      </c>
      <c r="R2337" s="0" t="s">
        <v>4774</v>
      </c>
      <c r="S2337" s="10" t="n">
        <f aca="false">(((J2337/60)/60)/24)+DATE(1970,1,1)</f>
        <v>41771.5722569444</v>
      </c>
      <c r="T2337" s="10" t="n">
        <f aca="false">(((I2337/60)/60)/24)+DATE(1970,1,1)</f>
        <v>41801.5722569444</v>
      </c>
    </row>
    <row r="2338" customFormat="false" ht="35.05" hidden="false" customHeight="false" outlineLevel="0" collapsed="false">
      <c r="A2338" s="0" t="n">
        <v>2336</v>
      </c>
      <c r="B2338" s="1" t="s">
        <v>4803</v>
      </c>
      <c r="C2338" s="1" t="s">
        <v>4804</v>
      </c>
      <c r="D2338" s="2" t="n">
        <v>20000</v>
      </c>
      <c r="E2338" s="3" t="n">
        <v>104146.51</v>
      </c>
      <c r="F2338" s="0" t="s">
        <v>22</v>
      </c>
      <c r="G2338" s="0" t="s">
        <v>23</v>
      </c>
      <c r="H2338" s="0" t="s">
        <v>24</v>
      </c>
      <c r="I2338" s="0" t="n">
        <v>1394316695</v>
      </c>
      <c r="J2338" s="0" t="n">
        <v>1390860695</v>
      </c>
      <c r="K2338" s="9" t="n">
        <f aca="false">TRUE()</f>
        <v>1</v>
      </c>
      <c r="L2338" s="0" t="n">
        <v>2165</v>
      </c>
      <c r="M2338" s="9" t="n">
        <f aca="false">TRUE()</f>
        <v>1</v>
      </c>
      <c r="N2338" s="0" t="s">
        <v>4773</v>
      </c>
      <c r="O2338" s="0" t="n">
        <f aca="false">ROUND(E2338/D2338*100,0)</f>
        <v>521</v>
      </c>
      <c r="P2338" s="0" t="n">
        <f aca="false">ROUND(E2338/L2338,2)</f>
        <v>48.1</v>
      </c>
      <c r="Q2338" s="0" t="s">
        <v>2386</v>
      </c>
      <c r="R2338" s="0" t="s">
        <v>4774</v>
      </c>
      <c r="S2338" s="10" t="n">
        <f aca="false">(((J2338/60)/60)/24)+DATE(1970,1,1)</f>
        <v>41666.9247106482</v>
      </c>
      <c r="T2338" s="10" t="n">
        <f aca="false">(((I2338/60)/60)/24)+DATE(1970,1,1)</f>
        <v>41706.9247106481</v>
      </c>
    </row>
    <row r="2339" customFormat="false" ht="23.85" hidden="false" customHeight="false" outlineLevel="0" collapsed="false">
      <c r="A2339" s="0" t="n">
        <v>2337</v>
      </c>
      <c r="B2339" s="1" t="s">
        <v>4805</v>
      </c>
      <c r="C2339" s="1" t="s">
        <v>4806</v>
      </c>
      <c r="D2339" s="2" t="n">
        <v>12000</v>
      </c>
      <c r="E2339" s="3" t="n">
        <v>13279</v>
      </c>
      <c r="F2339" s="0" t="s">
        <v>22</v>
      </c>
      <c r="G2339" s="0" t="s">
        <v>23</v>
      </c>
      <c r="H2339" s="0" t="s">
        <v>24</v>
      </c>
      <c r="I2339" s="0" t="n">
        <v>1403796143</v>
      </c>
      <c r="J2339" s="0" t="n">
        <v>1401204143</v>
      </c>
      <c r="K2339" s="9" t="n">
        <f aca="false">TRUE()</f>
        <v>1</v>
      </c>
      <c r="L2339" s="0" t="n">
        <v>179</v>
      </c>
      <c r="M2339" s="9" t="n">
        <f aca="false">TRUE()</f>
        <v>1</v>
      </c>
      <c r="N2339" s="0" t="s">
        <v>4773</v>
      </c>
      <c r="O2339" s="0" t="n">
        <f aca="false">ROUND(E2339/D2339*100,0)</f>
        <v>111</v>
      </c>
      <c r="P2339" s="0" t="n">
        <f aca="false">ROUND(E2339/L2339,2)</f>
        <v>74.18</v>
      </c>
      <c r="Q2339" s="0" t="s">
        <v>2386</v>
      </c>
      <c r="R2339" s="0" t="s">
        <v>4774</v>
      </c>
      <c r="S2339" s="10" t="n">
        <f aca="false">(((J2339/60)/60)/24)+DATE(1970,1,1)</f>
        <v>41786.6405439815</v>
      </c>
      <c r="T2339" s="10" t="n">
        <f aca="false">(((I2339/60)/60)/24)+DATE(1970,1,1)</f>
        <v>41816.6405439815</v>
      </c>
    </row>
    <row r="2340" customFormat="false" ht="35.05" hidden="false" customHeight="false" outlineLevel="0" collapsed="false">
      <c r="A2340" s="0" t="n">
        <v>2338</v>
      </c>
      <c r="B2340" s="1" t="s">
        <v>4807</v>
      </c>
      <c r="C2340" s="1" t="s">
        <v>4808</v>
      </c>
      <c r="D2340" s="2" t="n">
        <v>15000</v>
      </c>
      <c r="E2340" s="3" t="n">
        <v>15171.5</v>
      </c>
      <c r="F2340" s="0" t="s">
        <v>22</v>
      </c>
      <c r="G2340" s="0" t="s">
        <v>23</v>
      </c>
      <c r="H2340" s="0" t="s">
        <v>24</v>
      </c>
      <c r="I2340" s="0" t="n">
        <v>1404077484</v>
      </c>
      <c r="J2340" s="0" t="n">
        <v>1401485484</v>
      </c>
      <c r="K2340" s="9" t="n">
        <f aca="false">TRUE()</f>
        <v>1</v>
      </c>
      <c r="L2340" s="0" t="n">
        <v>123</v>
      </c>
      <c r="M2340" s="9" t="n">
        <f aca="false">TRUE()</f>
        <v>1</v>
      </c>
      <c r="N2340" s="0" t="s">
        <v>4773</v>
      </c>
      <c r="O2340" s="0" t="n">
        <f aca="false">ROUND(E2340/D2340*100,0)</f>
        <v>101</v>
      </c>
      <c r="P2340" s="0" t="n">
        <f aca="false">ROUND(E2340/L2340,2)</f>
        <v>123.35</v>
      </c>
      <c r="Q2340" s="0" t="s">
        <v>2386</v>
      </c>
      <c r="R2340" s="0" t="s">
        <v>4774</v>
      </c>
      <c r="S2340" s="10" t="n">
        <f aca="false">(((J2340/60)/60)/24)+DATE(1970,1,1)</f>
        <v>41789.8968055556</v>
      </c>
      <c r="T2340" s="10" t="n">
        <f aca="false">(((I2340/60)/60)/24)+DATE(1970,1,1)</f>
        <v>41819.8968055556</v>
      </c>
    </row>
    <row r="2341" customFormat="false" ht="35.05" hidden="false" customHeight="false" outlineLevel="0" collapsed="false">
      <c r="A2341" s="0" t="n">
        <v>2339</v>
      </c>
      <c r="B2341" s="1" t="s">
        <v>4809</v>
      </c>
      <c r="C2341" s="1" t="s">
        <v>4810</v>
      </c>
      <c r="D2341" s="2" t="n">
        <v>25000</v>
      </c>
      <c r="E2341" s="3" t="n">
        <v>73552</v>
      </c>
      <c r="F2341" s="0" t="s">
        <v>22</v>
      </c>
      <c r="G2341" s="0" t="s">
        <v>23</v>
      </c>
      <c r="H2341" s="0" t="s">
        <v>24</v>
      </c>
      <c r="I2341" s="0" t="n">
        <v>1482134340</v>
      </c>
      <c r="J2341" s="0" t="n">
        <v>1479496309</v>
      </c>
      <c r="K2341" s="9" t="n">
        <f aca="false">TRUE()</f>
        <v>1</v>
      </c>
      <c r="L2341" s="0" t="n">
        <v>1104</v>
      </c>
      <c r="M2341" s="9" t="n">
        <f aca="false">TRUE()</f>
        <v>1</v>
      </c>
      <c r="N2341" s="0" t="s">
        <v>4773</v>
      </c>
      <c r="O2341" s="0" t="n">
        <f aca="false">ROUND(E2341/D2341*100,0)</f>
        <v>294</v>
      </c>
      <c r="P2341" s="0" t="n">
        <f aca="false">ROUND(E2341/L2341,2)</f>
        <v>66.62</v>
      </c>
      <c r="Q2341" s="0" t="s">
        <v>2386</v>
      </c>
      <c r="R2341" s="0" t="s">
        <v>4774</v>
      </c>
      <c r="S2341" s="10" t="n">
        <f aca="false">(((J2341/60)/60)/24)+DATE(1970,1,1)</f>
        <v>42692.7998726852</v>
      </c>
      <c r="T2341" s="10" t="n">
        <f aca="false">(((I2341/60)/60)/24)+DATE(1970,1,1)</f>
        <v>42723.3326388889</v>
      </c>
    </row>
    <row r="2342" customFormat="false" ht="35.05" hidden="false" customHeight="false" outlineLevel="0" collapsed="false">
      <c r="A2342" s="0" t="n">
        <v>2340</v>
      </c>
      <c r="B2342" s="1" t="s">
        <v>4811</v>
      </c>
      <c r="C2342" s="1" t="s">
        <v>4812</v>
      </c>
      <c r="D2342" s="2" t="n">
        <v>40000</v>
      </c>
      <c r="E2342" s="3" t="n">
        <v>42311</v>
      </c>
      <c r="F2342" s="0" t="s">
        <v>22</v>
      </c>
      <c r="G2342" s="0" t="s">
        <v>23</v>
      </c>
      <c r="H2342" s="0" t="s">
        <v>24</v>
      </c>
      <c r="I2342" s="0" t="n">
        <v>1477841138</v>
      </c>
      <c r="J2342" s="0" t="n">
        <v>1475249138</v>
      </c>
      <c r="K2342" s="9" t="n">
        <f aca="false">TRUE()</f>
        <v>1</v>
      </c>
      <c r="L2342" s="0" t="n">
        <v>403</v>
      </c>
      <c r="M2342" s="9" t="n">
        <f aca="false">TRUE()</f>
        <v>1</v>
      </c>
      <c r="N2342" s="0" t="s">
        <v>4773</v>
      </c>
      <c r="O2342" s="0" t="n">
        <f aca="false">ROUND(E2342/D2342*100,0)</f>
        <v>106</v>
      </c>
      <c r="P2342" s="0" t="n">
        <f aca="false">ROUND(E2342/L2342,2)</f>
        <v>104.99</v>
      </c>
      <c r="Q2342" s="0" t="s">
        <v>2386</v>
      </c>
      <c r="R2342" s="0" t="s">
        <v>4774</v>
      </c>
      <c r="S2342" s="10" t="n">
        <f aca="false">(((J2342/60)/60)/24)+DATE(1970,1,1)</f>
        <v>42643.6428009259</v>
      </c>
      <c r="T2342" s="10" t="n">
        <f aca="false">(((I2342/60)/60)/24)+DATE(1970,1,1)</f>
        <v>42673.6428009259</v>
      </c>
    </row>
    <row r="2343" customFormat="false" ht="35.05" hidden="false" customHeight="false" outlineLevel="0" collapsed="false">
      <c r="A2343" s="0" t="n">
        <v>2341</v>
      </c>
      <c r="B2343" s="1" t="s">
        <v>4813</v>
      </c>
      <c r="C2343" s="1" t="s">
        <v>4814</v>
      </c>
      <c r="D2343" s="2" t="n">
        <v>5000</v>
      </c>
      <c r="E2343" s="3" t="n">
        <v>0</v>
      </c>
      <c r="F2343" s="0" t="s">
        <v>281</v>
      </c>
      <c r="G2343" s="0" t="s">
        <v>23</v>
      </c>
      <c r="H2343" s="0" t="s">
        <v>24</v>
      </c>
      <c r="I2343" s="0" t="n">
        <v>1436729504</v>
      </c>
      <c r="J2343" s="0" t="n">
        <v>1434137504</v>
      </c>
      <c r="K2343" s="9" t="n">
        <f aca="false">FALSE()</f>
        <v>0</v>
      </c>
      <c r="L2343" s="0" t="n">
        <v>0</v>
      </c>
      <c r="M2343" s="9" t="n">
        <f aca="false">FALSE()</f>
        <v>0</v>
      </c>
      <c r="N2343" s="0" t="s">
        <v>1142</v>
      </c>
      <c r="O2343" s="0" t="n">
        <f aca="false">ROUND(E2343/D2343*100,0)</f>
        <v>0</v>
      </c>
      <c r="P2343" s="0" t="n">
        <f aca="false">ROUND(E2343/L2343,2)</f>
        <v>0</v>
      </c>
      <c r="Q2343" s="0" t="s">
        <v>1143</v>
      </c>
      <c r="R2343" s="0" t="s">
        <v>1144</v>
      </c>
      <c r="S2343" s="10" t="n">
        <f aca="false">(((J2343/60)/60)/24)+DATE(1970,1,1)</f>
        <v>42167.8137037037</v>
      </c>
      <c r="T2343" s="10" t="n">
        <f aca="false">(((I2343/60)/60)/24)+DATE(1970,1,1)</f>
        <v>42197.8137037037</v>
      </c>
    </row>
    <row r="2344" customFormat="false" ht="35.05" hidden="false" customHeight="false" outlineLevel="0" collapsed="false">
      <c r="A2344" s="0" t="n">
        <v>2342</v>
      </c>
      <c r="B2344" s="1" t="s">
        <v>4815</v>
      </c>
      <c r="C2344" s="1" t="s">
        <v>4816</v>
      </c>
      <c r="D2344" s="2" t="n">
        <v>5500</v>
      </c>
      <c r="E2344" s="3" t="n">
        <v>0</v>
      </c>
      <c r="F2344" s="0" t="s">
        <v>281</v>
      </c>
      <c r="G2344" s="0" t="s">
        <v>23</v>
      </c>
      <c r="H2344" s="0" t="s">
        <v>24</v>
      </c>
      <c r="I2344" s="0" t="n">
        <v>1412571600</v>
      </c>
      <c r="J2344" s="0" t="n">
        <v>1410799870</v>
      </c>
      <c r="K2344" s="9" t="n">
        <f aca="false">FALSE()</f>
        <v>0</v>
      </c>
      <c r="L2344" s="0" t="n">
        <v>0</v>
      </c>
      <c r="M2344" s="9" t="n">
        <f aca="false">FALSE()</f>
        <v>0</v>
      </c>
      <c r="N2344" s="0" t="s">
        <v>1142</v>
      </c>
      <c r="O2344" s="0" t="n">
        <f aca="false">ROUND(E2344/D2344*100,0)</f>
        <v>0</v>
      </c>
      <c r="P2344" s="0" t="n">
        <f aca="false">ROUND(E2344/L2344,2)</f>
        <v>0</v>
      </c>
      <c r="Q2344" s="0" t="s">
        <v>1143</v>
      </c>
      <c r="R2344" s="0" t="s">
        <v>1144</v>
      </c>
      <c r="S2344" s="10" t="n">
        <f aca="false">(((J2344/60)/60)/24)+DATE(1970,1,1)</f>
        <v>41897.7021990741</v>
      </c>
      <c r="T2344" s="10" t="n">
        <f aca="false">(((I2344/60)/60)/24)+DATE(1970,1,1)</f>
        <v>41918.2083333333</v>
      </c>
    </row>
    <row r="2345" customFormat="false" ht="35.05" hidden="false" customHeight="false" outlineLevel="0" collapsed="false">
      <c r="A2345" s="0" t="n">
        <v>2343</v>
      </c>
      <c r="B2345" s="1" t="s">
        <v>4817</v>
      </c>
      <c r="C2345" s="1" t="s">
        <v>4818</v>
      </c>
      <c r="D2345" s="2" t="n">
        <v>10000</v>
      </c>
      <c r="E2345" s="3" t="n">
        <v>300</v>
      </c>
      <c r="F2345" s="0" t="s">
        <v>281</v>
      </c>
      <c r="G2345" s="0" t="s">
        <v>23</v>
      </c>
      <c r="H2345" s="0" t="s">
        <v>24</v>
      </c>
      <c r="I2345" s="0" t="n">
        <v>1452282420</v>
      </c>
      <c r="J2345" s="0" t="n">
        <v>1447962505</v>
      </c>
      <c r="K2345" s="9" t="n">
        <f aca="false">FALSE()</f>
        <v>0</v>
      </c>
      <c r="L2345" s="0" t="n">
        <v>1</v>
      </c>
      <c r="M2345" s="9" t="n">
        <f aca="false">FALSE()</f>
        <v>0</v>
      </c>
      <c r="N2345" s="0" t="s">
        <v>1142</v>
      </c>
      <c r="O2345" s="0" t="n">
        <f aca="false">ROUND(E2345/D2345*100,0)</f>
        <v>3</v>
      </c>
      <c r="P2345" s="0" t="n">
        <f aca="false">ROUND(E2345/L2345,2)</f>
        <v>300</v>
      </c>
      <c r="Q2345" s="0" t="s">
        <v>1143</v>
      </c>
      <c r="R2345" s="0" t="s">
        <v>1144</v>
      </c>
      <c r="S2345" s="10" t="n">
        <f aca="false">(((J2345/60)/60)/24)+DATE(1970,1,1)</f>
        <v>42327.8252893519</v>
      </c>
      <c r="T2345" s="10" t="n">
        <f aca="false">(((I2345/60)/60)/24)+DATE(1970,1,1)</f>
        <v>42377.8243055556</v>
      </c>
    </row>
    <row r="2346" customFormat="false" ht="35.05" hidden="false" customHeight="false" outlineLevel="0" collapsed="false">
      <c r="A2346" s="0" t="n">
        <v>2344</v>
      </c>
      <c r="B2346" s="1" t="s">
        <v>4819</v>
      </c>
      <c r="C2346" s="1" t="s">
        <v>4820</v>
      </c>
      <c r="D2346" s="2" t="n">
        <v>1000</v>
      </c>
      <c r="E2346" s="3" t="n">
        <v>1</v>
      </c>
      <c r="F2346" s="0" t="s">
        <v>281</v>
      </c>
      <c r="G2346" s="0" t="s">
        <v>168</v>
      </c>
      <c r="H2346" s="0" t="s">
        <v>169</v>
      </c>
      <c r="I2346" s="0" t="n">
        <v>1466789269</v>
      </c>
      <c r="J2346" s="0" t="n">
        <v>1464197269</v>
      </c>
      <c r="K2346" s="9" t="n">
        <f aca="false">FALSE()</f>
        <v>0</v>
      </c>
      <c r="L2346" s="0" t="n">
        <v>1</v>
      </c>
      <c r="M2346" s="9" t="n">
        <f aca="false">FALSE()</f>
        <v>0</v>
      </c>
      <c r="N2346" s="0" t="s">
        <v>1142</v>
      </c>
      <c r="O2346" s="0" t="n">
        <f aca="false">ROUND(E2346/D2346*100,0)</f>
        <v>0</v>
      </c>
      <c r="P2346" s="0" t="n">
        <f aca="false">ROUND(E2346/L2346,2)</f>
        <v>1</v>
      </c>
      <c r="Q2346" s="0" t="s">
        <v>1143</v>
      </c>
      <c r="R2346" s="0" t="s">
        <v>1144</v>
      </c>
      <c r="S2346" s="10" t="n">
        <f aca="false">(((J2346/60)/60)/24)+DATE(1970,1,1)</f>
        <v>42515.727650463</v>
      </c>
      <c r="T2346" s="10" t="n">
        <f aca="false">(((I2346/60)/60)/24)+DATE(1970,1,1)</f>
        <v>42545.727650463</v>
      </c>
    </row>
    <row r="2347" customFormat="false" ht="35.05" hidden="false" customHeight="false" outlineLevel="0" collapsed="false">
      <c r="A2347" s="0" t="n">
        <v>2345</v>
      </c>
      <c r="B2347" s="1" t="s">
        <v>4821</v>
      </c>
      <c r="C2347" s="1" t="s">
        <v>4822</v>
      </c>
      <c r="D2347" s="2" t="n">
        <v>3000</v>
      </c>
      <c r="E2347" s="3" t="n">
        <v>0</v>
      </c>
      <c r="F2347" s="0" t="s">
        <v>281</v>
      </c>
      <c r="G2347" s="0" t="s">
        <v>23</v>
      </c>
      <c r="H2347" s="0" t="s">
        <v>24</v>
      </c>
      <c r="I2347" s="0" t="n">
        <v>1427845140</v>
      </c>
      <c r="J2347" s="0" t="n">
        <v>1424822556</v>
      </c>
      <c r="K2347" s="9" t="n">
        <f aca="false">FALSE()</f>
        <v>0</v>
      </c>
      <c r="L2347" s="0" t="n">
        <v>0</v>
      </c>
      <c r="M2347" s="9" t="n">
        <f aca="false">FALSE()</f>
        <v>0</v>
      </c>
      <c r="N2347" s="0" t="s">
        <v>1142</v>
      </c>
      <c r="O2347" s="0" t="n">
        <f aca="false">ROUND(E2347/D2347*100,0)</f>
        <v>0</v>
      </c>
      <c r="P2347" s="0" t="n">
        <f aca="false">ROUND(E2347/L2347,2)</f>
        <v>0</v>
      </c>
      <c r="Q2347" s="0" t="s">
        <v>1143</v>
      </c>
      <c r="R2347" s="0" t="s">
        <v>1144</v>
      </c>
      <c r="S2347" s="10" t="n">
        <f aca="false">(((J2347/60)/60)/24)+DATE(1970,1,1)</f>
        <v>42060.0018055556</v>
      </c>
      <c r="T2347" s="10" t="n">
        <f aca="false">(((I2347/60)/60)/24)+DATE(1970,1,1)</f>
        <v>42094.9854166667</v>
      </c>
    </row>
    <row r="2348" customFormat="false" ht="35.05" hidden="false" customHeight="false" outlineLevel="0" collapsed="false">
      <c r="A2348" s="0" t="n">
        <v>2346</v>
      </c>
      <c r="B2348" s="1" t="s">
        <v>4823</v>
      </c>
      <c r="C2348" s="1" t="s">
        <v>4824</v>
      </c>
      <c r="D2348" s="2" t="n">
        <v>60000</v>
      </c>
      <c r="E2348" s="3" t="n">
        <v>39</v>
      </c>
      <c r="F2348" s="0" t="s">
        <v>281</v>
      </c>
      <c r="G2348" s="0" t="s">
        <v>23</v>
      </c>
      <c r="H2348" s="0" t="s">
        <v>24</v>
      </c>
      <c r="I2348" s="0" t="n">
        <v>1476731431</v>
      </c>
      <c r="J2348" s="0" t="n">
        <v>1472843431</v>
      </c>
      <c r="K2348" s="9" t="n">
        <f aca="false">FALSE()</f>
        <v>0</v>
      </c>
      <c r="L2348" s="0" t="n">
        <v>3</v>
      </c>
      <c r="M2348" s="9" t="n">
        <f aca="false">FALSE()</f>
        <v>0</v>
      </c>
      <c r="N2348" s="0" t="s">
        <v>1142</v>
      </c>
      <c r="O2348" s="0" t="n">
        <f aca="false">ROUND(E2348/D2348*100,0)</f>
        <v>0</v>
      </c>
      <c r="P2348" s="0" t="n">
        <f aca="false">ROUND(E2348/L2348,2)</f>
        <v>13</v>
      </c>
      <c r="Q2348" s="0" t="s">
        <v>1143</v>
      </c>
      <c r="R2348" s="0" t="s">
        <v>1144</v>
      </c>
      <c r="S2348" s="10" t="n">
        <f aca="false">(((J2348/60)/60)/24)+DATE(1970,1,1)</f>
        <v>42615.7989699074</v>
      </c>
      <c r="T2348" s="10" t="n">
        <f aca="false">(((I2348/60)/60)/24)+DATE(1970,1,1)</f>
        <v>42660.7989699074</v>
      </c>
    </row>
    <row r="2349" customFormat="false" ht="35.05" hidden="false" customHeight="false" outlineLevel="0" collapsed="false">
      <c r="A2349" s="0" t="n">
        <v>2347</v>
      </c>
      <c r="B2349" s="1" t="s">
        <v>4825</v>
      </c>
      <c r="C2349" s="1" t="s">
        <v>4826</v>
      </c>
      <c r="D2349" s="2" t="n">
        <v>1000</v>
      </c>
      <c r="E2349" s="3" t="n">
        <v>15</v>
      </c>
      <c r="F2349" s="0" t="s">
        <v>281</v>
      </c>
      <c r="G2349" s="0" t="s">
        <v>23</v>
      </c>
      <c r="H2349" s="0" t="s">
        <v>24</v>
      </c>
      <c r="I2349" s="0" t="n">
        <v>1472135676</v>
      </c>
      <c r="J2349" s="0" t="n">
        <v>1469543676</v>
      </c>
      <c r="K2349" s="9" t="n">
        <f aca="false">FALSE()</f>
        <v>0</v>
      </c>
      <c r="L2349" s="0" t="n">
        <v>1</v>
      </c>
      <c r="M2349" s="9" t="n">
        <f aca="false">FALSE()</f>
        <v>0</v>
      </c>
      <c r="N2349" s="0" t="s">
        <v>1142</v>
      </c>
      <c r="O2349" s="0" t="n">
        <f aca="false">ROUND(E2349/D2349*100,0)</f>
        <v>2</v>
      </c>
      <c r="P2349" s="0" t="n">
        <f aca="false">ROUND(E2349/L2349,2)</f>
        <v>15</v>
      </c>
      <c r="Q2349" s="0" t="s">
        <v>1143</v>
      </c>
      <c r="R2349" s="0" t="s">
        <v>1144</v>
      </c>
      <c r="S2349" s="10" t="n">
        <f aca="false">(((J2349/60)/60)/24)+DATE(1970,1,1)</f>
        <v>42577.6073611111</v>
      </c>
      <c r="T2349" s="10" t="n">
        <f aca="false">(((I2349/60)/60)/24)+DATE(1970,1,1)</f>
        <v>42607.6073611111</v>
      </c>
    </row>
    <row r="2350" customFormat="false" ht="35.05" hidden="false" customHeight="false" outlineLevel="0" collapsed="false">
      <c r="A2350" s="0" t="n">
        <v>2348</v>
      </c>
      <c r="B2350" s="1" t="s">
        <v>4827</v>
      </c>
      <c r="C2350" s="1" t="s">
        <v>4828</v>
      </c>
      <c r="D2350" s="2" t="n">
        <v>70000</v>
      </c>
      <c r="E2350" s="3" t="n">
        <v>270</v>
      </c>
      <c r="F2350" s="0" t="s">
        <v>281</v>
      </c>
      <c r="G2350" s="0" t="s">
        <v>23</v>
      </c>
      <c r="H2350" s="0" t="s">
        <v>24</v>
      </c>
      <c r="I2350" s="0" t="n">
        <v>1456006938</v>
      </c>
      <c r="J2350" s="0" t="n">
        <v>1450822938</v>
      </c>
      <c r="K2350" s="9" t="n">
        <f aca="false">FALSE()</f>
        <v>0</v>
      </c>
      <c r="L2350" s="0" t="n">
        <v>5</v>
      </c>
      <c r="M2350" s="9" t="n">
        <f aca="false">FALSE()</f>
        <v>0</v>
      </c>
      <c r="N2350" s="0" t="s">
        <v>1142</v>
      </c>
      <c r="O2350" s="0" t="n">
        <f aca="false">ROUND(E2350/D2350*100,0)</f>
        <v>0</v>
      </c>
      <c r="P2350" s="0" t="n">
        <f aca="false">ROUND(E2350/L2350,2)</f>
        <v>54</v>
      </c>
      <c r="Q2350" s="0" t="s">
        <v>1143</v>
      </c>
      <c r="R2350" s="0" t="s">
        <v>1144</v>
      </c>
      <c r="S2350" s="10" t="n">
        <f aca="false">(((J2350/60)/60)/24)+DATE(1970,1,1)</f>
        <v>42360.9321527778</v>
      </c>
      <c r="T2350" s="10" t="n">
        <f aca="false">(((I2350/60)/60)/24)+DATE(1970,1,1)</f>
        <v>42420.9321527778</v>
      </c>
    </row>
    <row r="2351" customFormat="false" ht="35.05" hidden="false" customHeight="false" outlineLevel="0" collapsed="false">
      <c r="A2351" s="0" t="n">
        <v>2349</v>
      </c>
      <c r="B2351" s="1" t="s">
        <v>4829</v>
      </c>
      <c r="C2351" s="1" t="s">
        <v>4830</v>
      </c>
      <c r="D2351" s="2" t="n">
        <v>474900</v>
      </c>
      <c r="E2351" s="3" t="n">
        <v>0</v>
      </c>
      <c r="F2351" s="0" t="s">
        <v>281</v>
      </c>
      <c r="G2351" s="0" t="s">
        <v>487</v>
      </c>
      <c r="H2351" s="0" t="s">
        <v>488</v>
      </c>
      <c r="I2351" s="0" t="n">
        <v>1439318228</v>
      </c>
      <c r="J2351" s="0" t="n">
        <v>1436812628</v>
      </c>
      <c r="K2351" s="9" t="n">
        <f aca="false">FALSE()</f>
        <v>0</v>
      </c>
      <c r="L2351" s="0" t="n">
        <v>0</v>
      </c>
      <c r="M2351" s="9" t="n">
        <f aca="false">FALSE()</f>
        <v>0</v>
      </c>
      <c r="N2351" s="0" t="s">
        <v>1142</v>
      </c>
      <c r="O2351" s="0" t="n">
        <f aca="false">ROUND(E2351/D2351*100,0)</f>
        <v>0</v>
      </c>
      <c r="P2351" s="0" t="n">
        <f aca="false">ROUND(E2351/L2351,2)</f>
        <v>0</v>
      </c>
      <c r="Q2351" s="0" t="s">
        <v>1143</v>
      </c>
      <c r="R2351" s="0" t="s">
        <v>1144</v>
      </c>
      <c r="S2351" s="10" t="n">
        <f aca="false">(((J2351/60)/60)/24)+DATE(1970,1,1)</f>
        <v>42198.775787037</v>
      </c>
      <c r="T2351" s="10" t="n">
        <f aca="false">(((I2351/60)/60)/24)+DATE(1970,1,1)</f>
        <v>42227.775787037</v>
      </c>
    </row>
    <row r="2352" customFormat="false" ht="35.05" hidden="false" customHeight="false" outlineLevel="0" collapsed="false">
      <c r="A2352" s="0" t="n">
        <v>2350</v>
      </c>
      <c r="B2352" s="1" t="s">
        <v>4831</v>
      </c>
      <c r="C2352" s="1" t="s">
        <v>4832</v>
      </c>
      <c r="D2352" s="2" t="n">
        <v>50000</v>
      </c>
      <c r="E2352" s="3" t="n">
        <v>0</v>
      </c>
      <c r="F2352" s="0" t="s">
        <v>281</v>
      </c>
      <c r="G2352" s="0" t="s">
        <v>2491</v>
      </c>
      <c r="H2352" s="0" t="s">
        <v>63</v>
      </c>
      <c r="I2352" s="0" t="n">
        <v>1483474370</v>
      </c>
      <c r="J2352" s="0" t="n">
        <v>1480882370</v>
      </c>
      <c r="K2352" s="9" t="n">
        <f aca="false">FALSE()</f>
        <v>0</v>
      </c>
      <c r="L2352" s="0" t="n">
        <v>0</v>
      </c>
      <c r="M2352" s="9" t="n">
        <f aca="false">FALSE()</f>
        <v>0</v>
      </c>
      <c r="N2352" s="0" t="s">
        <v>1142</v>
      </c>
      <c r="O2352" s="0" t="n">
        <f aca="false">ROUND(E2352/D2352*100,0)</f>
        <v>0</v>
      </c>
      <c r="P2352" s="0" t="n">
        <f aca="false">ROUND(E2352/L2352,2)</f>
        <v>0</v>
      </c>
      <c r="Q2352" s="0" t="s">
        <v>1143</v>
      </c>
      <c r="R2352" s="0" t="s">
        <v>1144</v>
      </c>
      <c r="S2352" s="10" t="n">
        <f aca="false">(((J2352/60)/60)/24)+DATE(1970,1,1)</f>
        <v>42708.8422453704</v>
      </c>
      <c r="T2352" s="10" t="n">
        <f aca="false">(((I2352/60)/60)/24)+DATE(1970,1,1)</f>
        <v>42738.8422453704</v>
      </c>
    </row>
    <row r="2353" customFormat="false" ht="23.85" hidden="false" customHeight="false" outlineLevel="0" collapsed="false">
      <c r="A2353" s="0" t="n">
        <v>2351</v>
      </c>
      <c r="B2353" s="1" t="s">
        <v>4833</v>
      </c>
      <c r="C2353" s="1" t="s">
        <v>4834</v>
      </c>
      <c r="D2353" s="2" t="n">
        <v>18900</v>
      </c>
      <c r="E2353" s="3" t="n">
        <v>108</v>
      </c>
      <c r="F2353" s="0" t="s">
        <v>281</v>
      </c>
      <c r="G2353" s="0" t="s">
        <v>88</v>
      </c>
      <c r="H2353" s="0" t="s">
        <v>89</v>
      </c>
      <c r="I2353" s="0" t="n">
        <v>1430360739</v>
      </c>
      <c r="J2353" s="0" t="n">
        <v>1427768739</v>
      </c>
      <c r="K2353" s="9" t="n">
        <f aca="false">FALSE()</f>
        <v>0</v>
      </c>
      <c r="L2353" s="0" t="n">
        <v>7</v>
      </c>
      <c r="M2353" s="9" t="n">
        <f aca="false">FALSE()</f>
        <v>0</v>
      </c>
      <c r="N2353" s="0" t="s">
        <v>1142</v>
      </c>
      <c r="O2353" s="0" t="n">
        <f aca="false">ROUND(E2353/D2353*100,0)</f>
        <v>1</v>
      </c>
      <c r="P2353" s="0" t="n">
        <f aca="false">ROUND(E2353/L2353,2)</f>
        <v>15.43</v>
      </c>
      <c r="Q2353" s="0" t="s">
        <v>1143</v>
      </c>
      <c r="R2353" s="0" t="s">
        <v>1144</v>
      </c>
      <c r="S2353" s="10" t="n">
        <f aca="false">(((J2353/60)/60)/24)+DATE(1970,1,1)</f>
        <v>42094.1011458333</v>
      </c>
      <c r="T2353" s="10" t="n">
        <f aca="false">(((I2353/60)/60)/24)+DATE(1970,1,1)</f>
        <v>42124.1011458333</v>
      </c>
    </row>
    <row r="2354" customFormat="false" ht="35.05" hidden="false" customHeight="false" outlineLevel="0" collapsed="false">
      <c r="A2354" s="0" t="n">
        <v>2352</v>
      </c>
      <c r="B2354" s="1" t="s">
        <v>4835</v>
      </c>
      <c r="C2354" s="1" t="s">
        <v>4836</v>
      </c>
      <c r="D2354" s="2" t="n">
        <v>2000</v>
      </c>
      <c r="E2354" s="3" t="n">
        <v>0</v>
      </c>
      <c r="F2354" s="0" t="s">
        <v>281</v>
      </c>
      <c r="G2354" s="0" t="s">
        <v>23</v>
      </c>
      <c r="H2354" s="0" t="s">
        <v>24</v>
      </c>
      <c r="I2354" s="0" t="n">
        <v>1433603552</v>
      </c>
      <c r="J2354" s="0" t="n">
        <v>1428419552</v>
      </c>
      <c r="K2354" s="9" t="n">
        <f aca="false">FALSE()</f>
        <v>0</v>
      </c>
      <c r="L2354" s="0" t="n">
        <v>0</v>
      </c>
      <c r="M2354" s="9" t="n">
        <f aca="false">FALSE()</f>
        <v>0</v>
      </c>
      <c r="N2354" s="0" t="s">
        <v>1142</v>
      </c>
      <c r="O2354" s="0" t="n">
        <f aca="false">ROUND(E2354/D2354*100,0)</f>
        <v>0</v>
      </c>
      <c r="P2354" s="0" t="n">
        <f aca="false">ROUND(E2354/L2354,2)</f>
        <v>0</v>
      </c>
      <c r="Q2354" s="0" t="s">
        <v>1143</v>
      </c>
      <c r="R2354" s="0" t="s">
        <v>1144</v>
      </c>
      <c r="S2354" s="10" t="n">
        <f aca="false">(((J2354/60)/60)/24)+DATE(1970,1,1)</f>
        <v>42101.6337037037</v>
      </c>
      <c r="T2354" s="10" t="n">
        <f aca="false">(((I2354/60)/60)/24)+DATE(1970,1,1)</f>
        <v>42161.6337037037</v>
      </c>
    </row>
    <row r="2355" customFormat="false" ht="35.05" hidden="false" customHeight="false" outlineLevel="0" collapsed="false">
      <c r="A2355" s="0" t="n">
        <v>2353</v>
      </c>
      <c r="B2355" s="1" t="s">
        <v>4837</v>
      </c>
      <c r="C2355" s="1" t="s">
        <v>4838</v>
      </c>
      <c r="D2355" s="2" t="n">
        <v>1000</v>
      </c>
      <c r="E2355" s="3" t="n">
        <v>0</v>
      </c>
      <c r="F2355" s="0" t="s">
        <v>281</v>
      </c>
      <c r="G2355" s="0" t="s">
        <v>23</v>
      </c>
      <c r="H2355" s="0" t="s">
        <v>24</v>
      </c>
      <c r="I2355" s="0" t="n">
        <v>1429632822</v>
      </c>
      <c r="J2355" s="0" t="n">
        <v>1428596022</v>
      </c>
      <c r="K2355" s="9" t="n">
        <f aca="false">FALSE()</f>
        <v>0</v>
      </c>
      <c r="L2355" s="0" t="n">
        <v>0</v>
      </c>
      <c r="M2355" s="9" t="n">
        <f aca="false">FALSE()</f>
        <v>0</v>
      </c>
      <c r="N2355" s="0" t="s">
        <v>1142</v>
      </c>
      <c r="O2355" s="0" t="n">
        <f aca="false">ROUND(E2355/D2355*100,0)</f>
        <v>0</v>
      </c>
      <c r="P2355" s="0" t="n">
        <f aca="false">ROUND(E2355/L2355,2)</f>
        <v>0</v>
      </c>
      <c r="Q2355" s="0" t="s">
        <v>1143</v>
      </c>
      <c r="R2355" s="0" t="s">
        <v>1144</v>
      </c>
      <c r="S2355" s="10" t="n">
        <f aca="false">(((J2355/60)/60)/24)+DATE(1970,1,1)</f>
        <v>42103.6761805556</v>
      </c>
      <c r="T2355" s="10" t="n">
        <f aca="false">(((I2355/60)/60)/24)+DATE(1970,1,1)</f>
        <v>42115.6761805556</v>
      </c>
    </row>
    <row r="2356" customFormat="false" ht="35.05" hidden="false" customHeight="false" outlineLevel="0" collapsed="false">
      <c r="A2356" s="0" t="n">
        <v>2354</v>
      </c>
      <c r="B2356" s="1" t="s">
        <v>4839</v>
      </c>
      <c r="C2356" s="1" t="s">
        <v>4840</v>
      </c>
      <c r="D2356" s="2" t="n">
        <v>35000</v>
      </c>
      <c r="E2356" s="3" t="n">
        <v>25</v>
      </c>
      <c r="F2356" s="0" t="s">
        <v>281</v>
      </c>
      <c r="G2356" s="0" t="s">
        <v>23</v>
      </c>
      <c r="H2356" s="0" t="s">
        <v>24</v>
      </c>
      <c r="I2356" s="0" t="n">
        <v>1420910460</v>
      </c>
      <c r="J2356" s="0" t="n">
        <v>1415726460</v>
      </c>
      <c r="K2356" s="9" t="n">
        <f aca="false">FALSE()</f>
        <v>0</v>
      </c>
      <c r="L2356" s="0" t="n">
        <v>1</v>
      </c>
      <c r="M2356" s="9" t="n">
        <f aca="false">FALSE()</f>
        <v>0</v>
      </c>
      <c r="N2356" s="0" t="s">
        <v>1142</v>
      </c>
      <c r="O2356" s="0" t="n">
        <f aca="false">ROUND(E2356/D2356*100,0)</f>
        <v>0</v>
      </c>
      <c r="P2356" s="0" t="n">
        <f aca="false">ROUND(E2356/L2356,2)</f>
        <v>25</v>
      </c>
      <c r="Q2356" s="0" t="s">
        <v>1143</v>
      </c>
      <c r="R2356" s="0" t="s">
        <v>1144</v>
      </c>
      <c r="S2356" s="10" t="n">
        <f aca="false">(((J2356/60)/60)/24)+DATE(1970,1,1)</f>
        <v>41954.7229166667</v>
      </c>
      <c r="T2356" s="10" t="n">
        <f aca="false">(((I2356/60)/60)/24)+DATE(1970,1,1)</f>
        <v>42014.7229166667</v>
      </c>
    </row>
    <row r="2357" customFormat="false" ht="35.05" hidden="false" customHeight="false" outlineLevel="0" collapsed="false">
      <c r="A2357" s="0" t="n">
        <v>2355</v>
      </c>
      <c r="B2357" s="1" t="s">
        <v>4841</v>
      </c>
      <c r="C2357" s="1" t="s">
        <v>4842</v>
      </c>
      <c r="D2357" s="2" t="n">
        <v>8000</v>
      </c>
      <c r="E2357" s="3" t="n">
        <v>55</v>
      </c>
      <c r="F2357" s="0" t="s">
        <v>281</v>
      </c>
      <c r="G2357" s="0" t="s">
        <v>58</v>
      </c>
      <c r="H2357" s="0" t="s">
        <v>59</v>
      </c>
      <c r="I2357" s="0" t="n">
        <v>1430604136</v>
      </c>
      <c r="J2357" s="0" t="n">
        <v>1428012136</v>
      </c>
      <c r="K2357" s="9" t="n">
        <f aca="false">FALSE()</f>
        <v>0</v>
      </c>
      <c r="L2357" s="0" t="n">
        <v>2</v>
      </c>
      <c r="M2357" s="9" t="n">
        <f aca="false">FALSE()</f>
        <v>0</v>
      </c>
      <c r="N2357" s="0" t="s">
        <v>1142</v>
      </c>
      <c r="O2357" s="0" t="n">
        <f aca="false">ROUND(E2357/D2357*100,0)</f>
        <v>1</v>
      </c>
      <c r="P2357" s="0" t="n">
        <f aca="false">ROUND(E2357/L2357,2)</f>
        <v>27.5</v>
      </c>
      <c r="Q2357" s="0" t="s">
        <v>1143</v>
      </c>
      <c r="R2357" s="0" t="s">
        <v>1144</v>
      </c>
      <c r="S2357" s="10" t="n">
        <f aca="false">(((J2357/60)/60)/24)+DATE(1970,1,1)</f>
        <v>42096.9182407407</v>
      </c>
      <c r="T2357" s="10" t="n">
        <f aca="false">(((I2357/60)/60)/24)+DATE(1970,1,1)</f>
        <v>42126.9182407407</v>
      </c>
    </row>
    <row r="2358" customFormat="false" ht="23.85" hidden="false" customHeight="false" outlineLevel="0" collapsed="false">
      <c r="A2358" s="0" t="n">
        <v>2356</v>
      </c>
      <c r="B2358" s="1" t="s">
        <v>4843</v>
      </c>
      <c r="C2358" s="1" t="s">
        <v>4844</v>
      </c>
      <c r="D2358" s="2" t="n">
        <v>10000</v>
      </c>
      <c r="E2358" s="3" t="n">
        <v>0</v>
      </c>
      <c r="F2358" s="0" t="s">
        <v>281</v>
      </c>
      <c r="G2358" s="0" t="s">
        <v>398</v>
      </c>
      <c r="H2358" s="0" t="s">
        <v>63</v>
      </c>
      <c r="I2358" s="0" t="n">
        <v>1433530104</v>
      </c>
      <c r="J2358" s="0" t="n">
        <v>1430938104</v>
      </c>
      <c r="K2358" s="9" t="n">
        <f aca="false">FALSE()</f>
        <v>0</v>
      </c>
      <c r="L2358" s="0" t="n">
        <v>0</v>
      </c>
      <c r="M2358" s="9" t="n">
        <f aca="false">FALSE()</f>
        <v>0</v>
      </c>
      <c r="N2358" s="0" t="s">
        <v>1142</v>
      </c>
      <c r="O2358" s="0" t="n">
        <f aca="false">ROUND(E2358/D2358*100,0)</f>
        <v>0</v>
      </c>
      <c r="P2358" s="0" t="n">
        <f aca="false">ROUND(E2358/L2358,2)</f>
        <v>0</v>
      </c>
      <c r="Q2358" s="0" t="s">
        <v>1143</v>
      </c>
      <c r="R2358" s="0" t="s">
        <v>1144</v>
      </c>
      <c r="S2358" s="10" t="n">
        <f aca="false">(((J2358/60)/60)/24)+DATE(1970,1,1)</f>
        <v>42130.7836111111</v>
      </c>
      <c r="T2358" s="10" t="n">
        <f aca="false">(((I2358/60)/60)/24)+DATE(1970,1,1)</f>
        <v>42160.7836111111</v>
      </c>
    </row>
    <row r="2359" customFormat="false" ht="35.05" hidden="false" customHeight="false" outlineLevel="0" collapsed="false">
      <c r="A2359" s="0" t="n">
        <v>2357</v>
      </c>
      <c r="B2359" s="1" t="s">
        <v>4845</v>
      </c>
      <c r="C2359" s="1" t="s">
        <v>4846</v>
      </c>
      <c r="D2359" s="2" t="n">
        <v>27000</v>
      </c>
      <c r="E2359" s="3" t="n">
        <v>0</v>
      </c>
      <c r="F2359" s="0" t="s">
        <v>281</v>
      </c>
      <c r="G2359" s="0" t="s">
        <v>32</v>
      </c>
      <c r="H2359" s="0" t="s">
        <v>33</v>
      </c>
      <c r="I2359" s="0" t="n">
        <v>1445093578</v>
      </c>
      <c r="J2359" s="0" t="n">
        <v>1442501578</v>
      </c>
      <c r="K2359" s="9" t="n">
        <f aca="false">FALSE()</f>
        <v>0</v>
      </c>
      <c r="L2359" s="0" t="n">
        <v>0</v>
      </c>
      <c r="M2359" s="9" t="n">
        <f aca="false">FALSE()</f>
        <v>0</v>
      </c>
      <c r="N2359" s="0" t="s">
        <v>1142</v>
      </c>
      <c r="O2359" s="0" t="n">
        <f aca="false">ROUND(E2359/D2359*100,0)</f>
        <v>0</v>
      </c>
      <c r="P2359" s="0" t="n">
        <f aca="false">ROUND(E2359/L2359,2)</f>
        <v>0</v>
      </c>
      <c r="Q2359" s="0" t="s">
        <v>1143</v>
      </c>
      <c r="R2359" s="0" t="s">
        <v>1144</v>
      </c>
      <c r="S2359" s="10" t="n">
        <f aca="false">(((J2359/60)/60)/24)+DATE(1970,1,1)</f>
        <v>42264.6201157407</v>
      </c>
      <c r="T2359" s="10" t="n">
        <f aca="false">(((I2359/60)/60)/24)+DATE(1970,1,1)</f>
        <v>42294.6201157407</v>
      </c>
    </row>
    <row r="2360" customFormat="false" ht="35.05" hidden="false" customHeight="false" outlineLevel="0" collapsed="false">
      <c r="A2360" s="0" t="n">
        <v>2358</v>
      </c>
      <c r="B2360" s="1" t="s">
        <v>4847</v>
      </c>
      <c r="C2360" s="1" t="s">
        <v>4848</v>
      </c>
      <c r="D2360" s="2" t="n">
        <v>1500</v>
      </c>
      <c r="E2360" s="3" t="n">
        <v>0</v>
      </c>
      <c r="F2360" s="0" t="s">
        <v>281</v>
      </c>
      <c r="G2360" s="0" t="s">
        <v>32</v>
      </c>
      <c r="H2360" s="0" t="s">
        <v>33</v>
      </c>
      <c r="I2360" s="0" t="n">
        <v>1422664740</v>
      </c>
      <c r="J2360" s="0" t="n">
        <v>1417818036</v>
      </c>
      <c r="K2360" s="9" t="n">
        <f aca="false">FALSE()</f>
        <v>0</v>
      </c>
      <c r="L2360" s="0" t="n">
        <v>0</v>
      </c>
      <c r="M2360" s="9" t="n">
        <f aca="false">FALSE()</f>
        <v>0</v>
      </c>
      <c r="N2360" s="0" t="s">
        <v>1142</v>
      </c>
      <c r="O2360" s="0" t="n">
        <f aca="false">ROUND(E2360/D2360*100,0)</f>
        <v>0</v>
      </c>
      <c r="P2360" s="0" t="n">
        <f aca="false">ROUND(E2360/L2360,2)</f>
        <v>0</v>
      </c>
      <c r="Q2360" s="0" t="s">
        <v>1143</v>
      </c>
      <c r="R2360" s="0" t="s">
        <v>1144</v>
      </c>
      <c r="S2360" s="10" t="n">
        <f aca="false">(((J2360/60)/60)/24)+DATE(1970,1,1)</f>
        <v>41978.9309722222</v>
      </c>
      <c r="T2360" s="10" t="n">
        <f aca="false">(((I2360/60)/60)/24)+DATE(1970,1,1)</f>
        <v>42035.0270833333</v>
      </c>
    </row>
    <row r="2361" customFormat="false" ht="35.05" hidden="false" customHeight="false" outlineLevel="0" collapsed="false">
      <c r="A2361" s="0" t="n">
        <v>2359</v>
      </c>
      <c r="B2361" s="1" t="s">
        <v>4849</v>
      </c>
      <c r="C2361" s="1" t="s">
        <v>4850</v>
      </c>
      <c r="D2361" s="2" t="n">
        <v>7500</v>
      </c>
      <c r="E2361" s="3" t="n">
        <v>1101</v>
      </c>
      <c r="F2361" s="0" t="s">
        <v>281</v>
      </c>
      <c r="G2361" s="0" t="s">
        <v>23</v>
      </c>
      <c r="H2361" s="0" t="s">
        <v>24</v>
      </c>
      <c r="I2361" s="0" t="n">
        <v>1438616124</v>
      </c>
      <c r="J2361" s="0" t="n">
        <v>1433432124</v>
      </c>
      <c r="K2361" s="9" t="n">
        <f aca="false">FALSE()</f>
        <v>0</v>
      </c>
      <c r="L2361" s="0" t="n">
        <v>3</v>
      </c>
      <c r="M2361" s="9" t="n">
        <f aca="false">FALSE()</f>
        <v>0</v>
      </c>
      <c r="N2361" s="0" t="s">
        <v>1142</v>
      </c>
      <c r="O2361" s="0" t="n">
        <f aca="false">ROUND(E2361/D2361*100,0)</f>
        <v>15</v>
      </c>
      <c r="P2361" s="0" t="n">
        <f aca="false">ROUND(E2361/L2361,2)</f>
        <v>367</v>
      </c>
      <c r="Q2361" s="0" t="s">
        <v>1143</v>
      </c>
      <c r="R2361" s="0" t="s">
        <v>1144</v>
      </c>
      <c r="S2361" s="10" t="n">
        <f aca="false">(((J2361/60)/60)/24)+DATE(1970,1,1)</f>
        <v>42159.6495833333</v>
      </c>
      <c r="T2361" s="10" t="n">
        <f aca="false">(((I2361/60)/60)/24)+DATE(1970,1,1)</f>
        <v>42219.6495833333</v>
      </c>
    </row>
    <row r="2362" customFormat="false" ht="35.05" hidden="false" customHeight="false" outlineLevel="0" collapsed="false">
      <c r="A2362" s="0" t="n">
        <v>2360</v>
      </c>
      <c r="B2362" s="1" t="s">
        <v>4851</v>
      </c>
      <c r="C2362" s="1" t="s">
        <v>4852</v>
      </c>
      <c r="D2362" s="2" t="n">
        <v>5000</v>
      </c>
      <c r="E2362" s="3" t="n">
        <v>2</v>
      </c>
      <c r="F2362" s="0" t="s">
        <v>281</v>
      </c>
      <c r="G2362" s="0" t="s">
        <v>168</v>
      </c>
      <c r="H2362" s="0" t="s">
        <v>169</v>
      </c>
      <c r="I2362" s="0" t="n">
        <v>1454864280</v>
      </c>
      <c r="J2362" s="0" t="n">
        <v>1452272280</v>
      </c>
      <c r="K2362" s="9" t="n">
        <f aca="false">FALSE()</f>
        <v>0</v>
      </c>
      <c r="L2362" s="0" t="n">
        <v>1</v>
      </c>
      <c r="M2362" s="9" t="n">
        <f aca="false">FALSE()</f>
        <v>0</v>
      </c>
      <c r="N2362" s="0" t="s">
        <v>1142</v>
      </c>
      <c r="O2362" s="0" t="n">
        <f aca="false">ROUND(E2362/D2362*100,0)</f>
        <v>0</v>
      </c>
      <c r="P2362" s="0" t="n">
        <f aca="false">ROUND(E2362/L2362,2)</f>
        <v>2</v>
      </c>
      <c r="Q2362" s="0" t="s">
        <v>1143</v>
      </c>
      <c r="R2362" s="0" t="s">
        <v>1144</v>
      </c>
      <c r="S2362" s="10" t="n">
        <f aca="false">(((J2362/60)/60)/24)+DATE(1970,1,1)</f>
        <v>42377.7069444444</v>
      </c>
      <c r="T2362" s="10" t="n">
        <f aca="false">(((I2362/60)/60)/24)+DATE(1970,1,1)</f>
        <v>42407.7069444444</v>
      </c>
    </row>
    <row r="2363" customFormat="false" ht="35.05" hidden="false" customHeight="false" outlineLevel="0" collapsed="false">
      <c r="A2363" s="0" t="n">
        <v>2361</v>
      </c>
      <c r="B2363" s="1" t="s">
        <v>4853</v>
      </c>
      <c r="C2363" s="1" t="s">
        <v>4854</v>
      </c>
      <c r="D2363" s="2" t="n">
        <v>200</v>
      </c>
      <c r="E2363" s="3" t="n">
        <v>0</v>
      </c>
      <c r="F2363" s="0" t="s">
        <v>281</v>
      </c>
      <c r="G2363" s="0" t="s">
        <v>168</v>
      </c>
      <c r="H2363" s="0" t="s">
        <v>169</v>
      </c>
      <c r="I2363" s="0" t="n">
        <v>1462053600</v>
      </c>
      <c r="J2363" s="0" t="n">
        <v>1459975008</v>
      </c>
      <c r="K2363" s="9" t="n">
        <f aca="false">FALSE()</f>
        <v>0</v>
      </c>
      <c r="L2363" s="0" t="n">
        <v>0</v>
      </c>
      <c r="M2363" s="9" t="n">
        <f aca="false">FALSE()</f>
        <v>0</v>
      </c>
      <c r="N2363" s="0" t="s">
        <v>1142</v>
      </c>
      <c r="O2363" s="0" t="n">
        <f aca="false">ROUND(E2363/D2363*100,0)</f>
        <v>0</v>
      </c>
      <c r="P2363" s="0" t="n">
        <f aca="false">ROUND(E2363/L2363,2)</f>
        <v>0</v>
      </c>
      <c r="Q2363" s="0" t="s">
        <v>1143</v>
      </c>
      <c r="R2363" s="0" t="s">
        <v>1144</v>
      </c>
      <c r="S2363" s="10" t="n">
        <f aca="false">(((J2363/60)/60)/24)+DATE(1970,1,1)</f>
        <v>42466.8588888889</v>
      </c>
      <c r="T2363" s="10" t="n">
        <f aca="false">(((I2363/60)/60)/24)+DATE(1970,1,1)</f>
        <v>42490.9166666667</v>
      </c>
    </row>
    <row r="2364" customFormat="false" ht="35.05" hidden="false" customHeight="false" outlineLevel="0" collapsed="false">
      <c r="A2364" s="0" t="n">
        <v>2362</v>
      </c>
      <c r="B2364" s="1" t="s">
        <v>4855</v>
      </c>
      <c r="C2364" s="1" t="s">
        <v>4856</v>
      </c>
      <c r="D2364" s="2" t="n">
        <v>420</v>
      </c>
      <c r="E2364" s="3" t="n">
        <v>120</v>
      </c>
      <c r="F2364" s="0" t="s">
        <v>281</v>
      </c>
      <c r="G2364" s="0" t="s">
        <v>23</v>
      </c>
      <c r="H2364" s="0" t="s">
        <v>24</v>
      </c>
      <c r="I2364" s="0" t="n">
        <v>1418315470</v>
      </c>
      <c r="J2364" s="0" t="n">
        <v>1415723470</v>
      </c>
      <c r="K2364" s="9" t="n">
        <f aca="false">FALSE()</f>
        <v>0</v>
      </c>
      <c r="L2364" s="0" t="n">
        <v>2</v>
      </c>
      <c r="M2364" s="9" t="n">
        <f aca="false">FALSE()</f>
        <v>0</v>
      </c>
      <c r="N2364" s="0" t="s">
        <v>1142</v>
      </c>
      <c r="O2364" s="0" t="n">
        <f aca="false">ROUND(E2364/D2364*100,0)</f>
        <v>29</v>
      </c>
      <c r="P2364" s="0" t="n">
        <f aca="false">ROUND(E2364/L2364,2)</f>
        <v>60</v>
      </c>
      <c r="Q2364" s="0" t="s">
        <v>1143</v>
      </c>
      <c r="R2364" s="0" t="s">
        <v>1144</v>
      </c>
      <c r="S2364" s="10" t="n">
        <f aca="false">(((J2364/60)/60)/24)+DATE(1970,1,1)</f>
        <v>41954.6883101852</v>
      </c>
      <c r="T2364" s="10" t="n">
        <f aca="false">(((I2364/60)/60)/24)+DATE(1970,1,1)</f>
        <v>41984.6883101852</v>
      </c>
    </row>
    <row r="2365" customFormat="false" ht="35.05" hidden="false" customHeight="false" outlineLevel="0" collapsed="false">
      <c r="A2365" s="0" t="n">
        <v>2363</v>
      </c>
      <c r="B2365" s="1" t="s">
        <v>4857</v>
      </c>
      <c r="C2365" s="1" t="s">
        <v>4858</v>
      </c>
      <c r="D2365" s="2" t="n">
        <v>175000</v>
      </c>
      <c r="E2365" s="3" t="n">
        <v>0</v>
      </c>
      <c r="F2365" s="0" t="s">
        <v>281</v>
      </c>
      <c r="G2365" s="0" t="s">
        <v>23</v>
      </c>
      <c r="H2365" s="0" t="s">
        <v>24</v>
      </c>
      <c r="I2365" s="0" t="n">
        <v>1451348200</v>
      </c>
      <c r="J2365" s="0" t="n">
        <v>1447460200</v>
      </c>
      <c r="K2365" s="9" t="n">
        <f aca="false">FALSE()</f>
        <v>0</v>
      </c>
      <c r="L2365" s="0" t="n">
        <v>0</v>
      </c>
      <c r="M2365" s="9" t="n">
        <f aca="false">FALSE()</f>
        <v>0</v>
      </c>
      <c r="N2365" s="0" t="s">
        <v>1142</v>
      </c>
      <c r="O2365" s="0" t="n">
        <f aca="false">ROUND(E2365/D2365*100,0)</f>
        <v>0</v>
      </c>
      <c r="P2365" s="0" t="n">
        <f aca="false">ROUND(E2365/L2365,2)</f>
        <v>0</v>
      </c>
      <c r="Q2365" s="0" t="s">
        <v>1143</v>
      </c>
      <c r="R2365" s="0" t="s">
        <v>1144</v>
      </c>
      <c r="S2365" s="10" t="n">
        <f aca="false">(((J2365/60)/60)/24)+DATE(1970,1,1)</f>
        <v>42322.0115740741</v>
      </c>
      <c r="T2365" s="10" t="n">
        <f aca="false">(((I2365/60)/60)/24)+DATE(1970,1,1)</f>
        <v>42367.0115740741</v>
      </c>
    </row>
    <row r="2366" customFormat="false" ht="23.85" hidden="false" customHeight="false" outlineLevel="0" collapsed="false">
      <c r="A2366" s="0" t="n">
        <v>2364</v>
      </c>
      <c r="B2366" s="1" t="s">
        <v>4859</v>
      </c>
      <c r="C2366" s="1" t="s">
        <v>4860</v>
      </c>
      <c r="D2366" s="2" t="n">
        <v>128</v>
      </c>
      <c r="E2366" s="3" t="n">
        <v>0</v>
      </c>
      <c r="F2366" s="0" t="s">
        <v>281</v>
      </c>
      <c r="G2366" s="0" t="s">
        <v>23</v>
      </c>
      <c r="H2366" s="0" t="s">
        <v>24</v>
      </c>
      <c r="I2366" s="0" t="n">
        <v>1445898356</v>
      </c>
      <c r="J2366" s="0" t="n">
        <v>1441146356</v>
      </c>
      <c r="K2366" s="9" t="n">
        <f aca="false">FALSE()</f>
        <v>0</v>
      </c>
      <c r="L2366" s="0" t="n">
        <v>0</v>
      </c>
      <c r="M2366" s="9" t="n">
        <f aca="false">FALSE()</f>
        <v>0</v>
      </c>
      <c r="N2366" s="0" t="s">
        <v>1142</v>
      </c>
      <c r="O2366" s="0" t="n">
        <f aca="false">ROUND(E2366/D2366*100,0)</f>
        <v>0</v>
      </c>
      <c r="P2366" s="0" t="n">
        <f aca="false">ROUND(E2366/L2366,2)</f>
        <v>0</v>
      </c>
      <c r="Q2366" s="0" t="s">
        <v>1143</v>
      </c>
      <c r="R2366" s="0" t="s">
        <v>1144</v>
      </c>
      <c r="S2366" s="10" t="n">
        <f aca="false">(((J2366/60)/60)/24)+DATE(1970,1,1)</f>
        <v>42248.9346759259</v>
      </c>
      <c r="T2366" s="10" t="n">
        <f aca="false">(((I2366/60)/60)/24)+DATE(1970,1,1)</f>
        <v>42303.9346759259</v>
      </c>
    </row>
    <row r="2367" customFormat="false" ht="35.05" hidden="false" customHeight="false" outlineLevel="0" collapsed="false">
      <c r="A2367" s="0" t="n">
        <v>2365</v>
      </c>
      <c r="B2367" s="1" t="s">
        <v>4861</v>
      </c>
      <c r="C2367" s="1" t="s">
        <v>4862</v>
      </c>
      <c r="D2367" s="2" t="n">
        <v>1000</v>
      </c>
      <c r="E2367" s="3" t="n">
        <v>0</v>
      </c>
      <c r="F2367" s="0" t="s">
        <v>281</v>
      </c>
      <c r="G2367" s="0" t="s">
        <v>1241</v>
      </c>
      <c r="H2367" s="0" t="s">
        <v>63</v>
      </c>
      <c r="I2367" s="0" t="n">
        <v>1453071600</v>
      </c>
      <c r="J2367" s="0" t="n">
        <v>1449596425</v>
      </c>
      <c r="K2367" s="9" t="n">
        <f aca="false">FALSE()</f>
        <v>0</v>
      </c>
      <c r="L2367" s="0" t="n">
        <v>0</v>
      </c>
      <c r="M2367" s="9" t="n">
        <f aca="false">FALSE()</f>
        <v>0</v>
      </c>
      <c r="N2367" s="0" t="s">
        <v>1142</v>
      </c>
      <c r="O2367" s="0" t="n">
        <f aca="false">ROUND(E2367/D2367*100,0)</f>
        <v>0</v>
      </c>
      <c r="P2367" s="0" t="n">
        <f aca="false">ROUND(E2367/L2367,2)</f>
        <v>0</v>
      </c>
      <c r="Q2367" s="0" t="s">
        <v>1143</v>
      </c>
      <c r="R2367" s="0" t="s">
        <v>1144</v>
      </c>
      <c r="S2367" s="10" t="n">
        <f aca="false">(((J2367/60)/60)/24)+DATE(1970,1,1)</f>
        <v>42346.736400463</v>
      </c>
      <c r="T2367" s="10" t="n">
        <f aca="false">(((I2367/60)/60)/24)+DATE(1970,1,1)</f>
        <v>42386.9583333333</v>
      </c>
    </row>
    <row r="2368" customFormat="false" ht="35.05" hidden="false" customHeight="false" outlineLevel="0" collapsed="false">
      <c r="A2368" s="0" t="n">
        <v>2366</v>
      </c>
      <c r="B2368" s="1" t="s">
        <v>4863</v>
      </c>
      <c r="C2368" s="1" t="s">
        <v>4864</v>
      </c>
      <c r="D2368" s="2" t="n">
        <v>25000</v>
      </c>
      <c r="E2368" s="3" t="n">
        <v>2630</v>
      </c>
      <c r="F2368" s="0" t="s">
        <v>281</v>
      </c>
      <c r="G2368" s="0" t="s">
        <v>32</v>
      </c>
      <c r="H2368" s="0" t="s">
        <v>33</v>
      </c>
      <c r="I2368" s="0" t="n">
        <v>1445431533</v>
      </c>
      <c r="J2368" s="0" t="n">
        <v>1442839533</v>
      </c>
      <c r="K2368" s="9" t="n">
        <f aca="false">FALSE()</f>
        <v>0</v>
      </c>
      <c r="L2368" s="0" t="n">
        <v>27</v>
      </c>
      <c r="M2368" s="9" t="n">
        <f aca="false">FALSE()</f>
        <v>0</v>
      </c>
      <c r="N2368" s="0" t="s">
        <v>1142</v>
      </c>
      <c r="O2368" s="0" t="n">
        <f aca="false">ROUND(E2368/D2368*100,0)</f>
        <v>11</v>
      </c>
      <c r="P2368" s="0" t="n">
        <f aca="false">ROUND(E2368/L2368,2)</f>
        <v>97.41</v>
      </c>
      <c r="Q2368" s="0" t="s">
        <v>1143</v>
      </c>
      <c r="R2368" s="0" t="s">
        <v>1144</v>
      </c>
      <c r="S2368" s="10" t="n">
        <f aca="false">(((J2368/60)/60)/24)+DATE(1970,1,1)</f>
        <v>42268.5316319445</v>
      </c>
      <c r="T2368" s="10" t="n">
        <f aca="false">(((I2368/60)/60)/24)+DATE(1970,1,1)</f>
        <v>42298.5316319445</v>
      </c>
    </row>
    <row r="2369" customFormat="false" ht="35.05" hidden="false" customHeight="false" outlineLevel="0" collapsed="false">
      <c r="A2369" s="0" t="n">
        <v>2367</v>
      </c>
      <c r="B2369" s="1" t="s">
        <v>4865</v>
      </c>
      <c r="C2369" s="1" t="s">
        <v>4866</v>
      </c>
      <c r="D2369" s="2" t="n">
        <v>50000</v>
      </c>
      <c r="E2369" s="3" t="n">
        <v>670</v>
      </c>
      <c r="F2369" s="0" t="s">
        <v>281</v>
      </c>
      <c r="G2369" s="0" t="s">
        <v>23</v>
      </c>
      <c r="H2369" s="0" t="s">
        <v>24</v>
      </c>
      <c r="I2369" s="0" t="n">
        <v>1461622616</v>
      </c>
      <c r="J2369" s="0" t="n">
        <v>1456442216</v>
      </c>
      <c r="K2369" s="9" t="n">
        <f aca="false">FALSE()</f>
        <v>0</v>
      </c>
      <c r="L2369" s="0" t="n">
        <v>14</v>
      </c>
      <c r="M2369" s="9" t="n">
        <f aca="false">FALSE()</f>
        <v>0</v>
      </c>
      <c r="N2369" s="0" t="s">
        <v>1142</v>
      </c>
      <c r="O2369" s="0" t="n">
        <f aca="false">ROUND(E2369/D2369*100,0)</f>
        <v>1</v>
      </c>
      <c r="P2369" s="0" t="n">
        <f aca="false">ROUND(E2369/L2369,2)</f>
        <v>47.86</v>
      </c>
      <c r="Q2369" s="0" t="s">
        <v>1143</v>
      </c>
      <c r="R2369" s="0" t="s">
        <v>1144</v>
      </c>
      <c r="S2369" s="10" t="n">
        <f aca="false">(((J2369/60)/60)/24)+DATE(1970,1,1)</f>
        <v>42425.9700925926</v>
      </c>
      <c r="T2369" s="10" t="n">
        <f aca="false">(((I2369/60)/60)/24)+DATE(1970,1,1)</f>
        <v>42485.9284259259</v>
      </c>
    </row>
    <row r="2370" customFormat="false" ht="35.05" hidden="false" customHeight="false" outlineLevel="0" collapsed="false">
      <c r="A2370" s="0" t="n">
        <v>2368</v>
      </c>
      <c r="B2370" s="1" t="s">
        <v>4867</v>
      </c>
      <c r="C2370" s="1" t="s">
        <v>4868</v>
      </c>
      <c r="D2370" s="2" t="n">
        <v>40000</v>
      </c>
      <c r="E2370" s="3" t="n">
        <v>100</v>
      </c>
      <c r="F2370" s="0" t="s">
        <v>281</v>
      </c>
      <c r="G2370" s="0" t="s">
        <v>23</v>
      </c>
      <c r="H2370" s="0" t="s">
        <v>24</v>
      </c>
      <c r="I2370" s="0" t="n">
        <v>1429028365</v>
      </c>
      <c r="J2370" s="0" t="n">
        <v>1425143965</v>
      </c>
      <c r="K2370" s="9" t="n">
        <f aca="false">FALSE()</f>
        <v>0</v>
      </c>
      <c r="L2370" s="0" t="n">
        <v>2</v>
      </c>
      <c r="M2370" s="9" t="n">
        <f aca="false">FALSE()</f>
        <v>0</v>
      </c>
      <c r="N2370" s="0" t="s">
        <v>1142</v>
      </c>
      <c r="O2370" s="0" t="n">
        <f aca="false">ROUND(E2370/D2370*100,0)</f>
        <v>0</v>
      </c>
      <c r="P2370" s="0" t="n">
        <f aca="false">ROUND(E2370/L2370,2)</f>
        <v>50</v>
      </c>
      <c r="Q2370" s="0" t="s">
        <v>1143</v>
      </c>
      <c r="R2370" s="0" t="s">
        <v>1144</v>
      </c>
      <c r="S2370" s="10" t="n">
        <f aca="false">(((J2370/60)/60)/24)+DATE(1970,1,1)</f>
        <v>42063.7218171296</v>
      </c>
      <c r="T2370" s="10" t="n">
        <f aca="false">(((I2370/60)/60)/24)+DATE(1970,1,1)</f>
        <v>42108.680150463</v>
      </c>
    </row>
    <row r="2371" customFormat="false" ht="35.05" hidden="false" customHeight="false" outlineLevel="0" collapsed="false">
      <c r="A2371" s="0" t="n">
        <v>2369</v>
      </c>
      <c r="B2371" s="1" t="s">
        <v>4869</v>
      </c>
      <c r="C2371" s="1" t="s">
        <v>4870</v>
      </c>
      <c r="D2371" s="2" t="n">
        <v>25000</v>
      </c>
      <c r="E2371" s="3" t="n">
        <v>0</v>
      </c>
      <c r="F2371" s="0" t="s">
        <v>281</v>
      </c>
      <c r="G2371" s="0" t="s">
        <v>23</v>
      </c>
      <c r="H2371" s="0" t="s">
        <v>24</v>
      </c>
      <c r="I2371" s="0" t="n">
        <v>1455132611</v>
      </c>
      <c r="J2371" s="0" t="n">
        <v>1452540611</v>
      </c>
      <c r="K2371" s="9" t="n">
        <f aca="false">FALSE()</f>
        <v>0</v>
      </c>
      <c r="L2371" s="0" t="n">
        <v>0</v>
      </c>
      <c r="M2371" s="9" t="n">
        <f aca="false">FALSE()</f>
        <v>0</v>
      </c>
      <c r="N2371" s="0" t="s">
        <v>1142</v>
      </c>
      <c r="O2371" s="0" t="n">
        <f aca="false">ROUND(E2371/D2371*100,0)</f>
        <v>0</v>
      </c>
      <c r="P2371" s="0" t="n">
        <f aca="false">ROUND(E2371/L2371,2)</f>
        <v>0</v>
      </c>
      <c r="Q2371" s="0" t="s">
        <v>1143</v>
      </c>
      <c r="R2371" s="0" t="s">
        <v>1144</v>
      </c>
      <c r="S2371" s="10" t="n">
        <f aca="false">(((J2371/60)/60)/24)+DATE(1970,1,1)</f>
        <v>42380.8126273148</v>
      </c>
      <c r="T2371" s="10" t="n">
        <f aca="false">(((I2371/60)/60)/24)+DATE(1970,1,1)</f>
        <v>42410.8126273148</v>
      </c>
    </row>
    <row r="2372" customFormat="false" ht="35.05" hidden="false" customHeight="false" outlineLevel="0" collapsed="false">
      <c r="A2372" s="0" t="n">
        <v>2370</v>
      </c>
      <c r="B2372" s="1" t="s">
        <v>4871</v>
      </c>
      <c r="C2372" s="1" t="s">
        <v>4872</v>
      </c>
      <c r="D2372" s="2" t="n">
        <v>25000</v>
      </c>
      <c r="E2372" s="3" t="n">
        <v>82</v>
      </c>
      <c r="F2372" s="0" t="s">
        <v>281</v>
      </c>
      <c r="G2372" s="0" t="s">
        <v>23</v>
      </c>
      <c r="H2372" s="0" t="s">
        <v>24</v>
      </c>
      <c r="I2372" s="0" t="n">
        <v>1418877141</v>
      </c>
      <c r="J2372" s="0" t="n">
        <v>1416285141</v>
      </c>
      <c r="K2372" s="9" t="n">
        <f aca="false">FALSE()</f>
        <v>0</v>
      </c>
      <c r="L2372" s="0" t="n">
        <v>4</v>
      </c>
      <c r="M2372" s="9" t="n">
        <f aca="false">FALSE()</f>
        <v>0</v>
      </c>
      <c r="N2372" s="0" t="s">
        <v>1142</v>
      </c>
      <c r="O2372" s="0" t="n">
        <f aca="false">ROUND(E2372/D2372*100,0)</f>
        <v>0</v>
      </c>
      <c r="P2372" s="0" t="n">
        <f aca="false">ROUND(E2372/L2372,2)</f>
        <v>20.5</v>
      </c>
      <c r="Q2372" s="0" t="s">
        <v>1143</v>
      </c>
      <c r="R2372" s="0" t="s">
        <v>1144</v>
      </c>
      <c r="S2372" s="10" t="n">
        <f aca="false">(((J2372/60)/60)/24)+DATE(1970,1,1)</f>
        <v>41961.1891319444</v>
      </c>
      <c r="T2372" s="10" t="n">
        <f aca="false">(((I2372/60)/60)/24)+DATE(1970,1,1)</f>
        <v>41991.1891319444</v>
      </c>
    </row>
    <row r="2373" customFormat="false" ht="35.05" hidden="false" customHeight="false" outlineLevel="0" collapsed="false">
      <c r="A2373" s="0" t="n">
        <v>2371</v>
      </c>
      <c r="B2373" s="1" t="s">
        <v>4873</v>
      </c>
      <c r="C2373" s="1" t="s">
        <v>4874</v>
      </c>
      <c r="D2373" s="2" t="n">
        <v>2000</v>
      </c>
      <c r="E2373" s="3" t="n">
        <v>0</v>
      </c>
      <c r="F2373" s="0" t="s">
        <v>281</v>
      </c>
      <c r="G2373" s="0" t="s">
        <v>23</v>
      </c>
      <c r="H2373" s="0" t="s">
        <v>24</v>
      </c>
      <c r="I2373" s="0" t="n">
        <v>1435257596</v>
      </c>
      <c r="J2373" s="0" t="n">
        <v>1432665596</v>
      </c>
      <c r="K2373" s="9" t="n">
        <f aca="false">FALSE()</f>
        <v>0</v>
      </c>
      <c r="L2373" s="0" t="n">
        <v>0</v>
      </c>
      <c r="M2373" s="9" t="n">
        <f aca="false">FALSE()</f>
        <v>0</v>
      </c>
      <c r="N2373" s="0" t="s">
        <v>1142</v>
      </c>
      <c r="O2373" s="0" t="n">
        <f aca="false">ROUND(E2373/D2373*100,0)</f>
        <v>0</v>
      </c>
      <c r="P2373" s="0" t="n">
        <f aca="false">ROUND(E2373/L2373,2)</f>
        <v>0</v>
      </c>
      <c r="Q2373" s="0" t="s">
        <v>1143</v>
      </c>
      <c r="R2373" s="0" t="s">
        <v>1144</v>
      </c>
      <c r="S2373" s="10" t="n">
        <f aca="false">(((J2373/60)/60)/24)+DATE(1970,1,1)</f>
        <v>42150.7777314815</v>
      </c>
      <c r="T2373" s="10" t="n">
        <f aca="false">(((I2373/60)/60)/24)+DATE(1970,1,1)</f>
        <v>42180.7777314815</v>
      </c>
    </row>
    <row r="2374" customFormat="false" ht="35.05" hidden="false" customHeight="false" outlineLevel="0" collapsed="false">
      <c r="A2374" s="0" t="n">
        <v>2372</v>
      </c>
      <c r="B2374" s="1" t="s">
        <v>4875</v>
      </c>
      <c r="C2374" s="1" t="s">
        <v>4876</v>
      </c>
      <c r="D2374" s="2" t="n">
        <v>5500</v>
      </c>
      <c r="E2374" s="3" t="n">
        <v>180</v>
      </c>
      <c r="F2374" s="0" t="s">
        <v>281</v>
      </c>
      <c r="G2374" s="0" t="s">
        <v>58</v>
      </c>
      <c r="H2374" s="0" t="s">
        <v>59</v>
      </c>
      <c r="I2374" s="0" t="n">
        <v>1429839571</v>
      </c>
      <c r="J2374" s="0" t="n">
        <v>1427247571</v>
      </c>
      <c r="K2374" s="9" t="n">
        <f aca="false">FALSE()</f>
        <v>0</v>
      </c>
      <c r="L2374" s="0" t="n">
        <v>6</v>
      </c>
      <c r="M2374" s="9" t="n">
        <f aca="false">FALSE()</f>
        <v>0</v>
      </c>
      <c r="N2374" s="0" t="s">
        <v>1142</v>
      </c>
      <c r="O2374" s="0" t="n">
        <f aca="false">ROUND(E2374/D2374*100,0)</f>
        <v>3</v>
      </c>
      <c r="P2374" s="0" t="n">
        <f aca="false">ROUND(E2374/L2374,2)</f>
        <v>30</v>
      </c>
      <c r="Q2374" s="0" t="s">
        <v>1143</v>
      </c>
      <c r="R2374" s="0" t="s">
        <v>1144</v>
      </c>
      <c r="S2374" s="10" t="n">
        <f aca="false">(((J2374/60)/60)/24)+DATE(1970,1,1)</f>
        <v>42088.0691087963</v>
      </c>
      <c r="T2374" s="10" t="n">
        <f aca="false">(((I2374/60)/60)/24)+DATE(1970,1,1)</f>
        <v>42118.0691087963</v>
      </c>
    </row>
    <row r="2375" customFormat="false" ht="23.85" hidden="false" customHeight="false" outlineLevel="0" collapsed="false">
      <c r="A2375" s="0" t="n">
        <v>2373</v>
      </c>
      <c r="B2375" s="1" t="s">
        <v>4877</v>
      </c>
      <c r="C2375" s="1" t="s">
        <v>4878</v>
      </c>
      <c r="D2375" s="2" t="n">
        <v>850000</v>
      </c>
      <c r="E2375" s="3" t="n">
        <v>50</v>
      </c>
      <c r="F2375" s="0" t="s">
        <v>281</v>
      </c>
      <c r="G2375" s="0" t="s">
        <v>487</v>
      </c>
      <c r="H2375" s="0" t="s">
        <v>488</v>
      </c>
      <c r="I2375" s="0" t="n">
        <v>1440863624</v>
      </c>
      <c r="J2375" s="0" t="n">
        <v>1438271624</v>
      </c>
      <c r="K2375" s="9" t="n">
        <f aca="false">FALSE()</f>
        <v>0</v>
      </c>
      <c r="L2375" s="0" t="n">
        <v>1</v>
      </c>
      <c r="M2375" s="9" t="n">
        <f aca="false">FALSE()</f>
        <v>0</v>
      </c>
      <c r="N2375" s="0" t="s">
        <v>1142</v>
      </c>
      <c r="O2375" s="0" t="n">
        <f aca="false">ROUND(E2375/D2375*100,0)</f>
        <v>0</v>
      </c>
      <c r="P2375" s="0" t="n">
        <f aca="false">ROUND(E2375/L2375,2)</f>
        <v>50</v>
      </c>
      <c r="Q2375" s="0" t="s">
        <v>1143</v>
      </c>
      <c r="R2375" s="0" t="s">
        <v>1144</v>
      </c>
      <c r="S2375" s="10" t="n">
        <f aca="false">(((J2375/60)/60)/24)+DATE(1970,1,1)</f>
        <v>42215.6623148148</v>
      </c>
      <c r="T2375" s="10" t="n">
        <f aca="false">(((I2375/60)/60)/24)+DATE(1970,1,1)</f>
        <v>42245.6623148148</v>
      </c>
    </row>
    <row r="2376" customFormat="false" ht="35.05" hidden="false" customHeight="false" outlineLevel="0" collapsed="false">
      <c r="A2376" s="0" t="n">
        <v>2374</v>
      </c>
      <c r="B2376" s="1" t="s">
        <v>4879</v>
      </c>
      <c r="C2376" s="1" t="s">
        <v>4880</v>
      </c>
      <c r="D2376" s="2" t="n">
        <v>22000</v>
      </c>
      <c r="E2376" s="3" t="n">
        <v>10</v>
      </c>
      <c r="F2376" s="0" t="s">
        <v>281</v>
      </c>
      <c r="G2376" s="0" t="s">
        <v>23</v>
      </c>
      <c r="H2376" s="0" t="s">
        <v>24</v>
      </c>
      <c r="I2376" s="0" t="n">
        <v>1423772060</v>
      </c>
      <c r="J2376" s="0" t="n">
        <v>1421180060</v>
      </c>
      <c r="K2376" s="9" t="n">
        <f aca="false">FALSE()</f>
        <v>0</v>
      </c>
      <c r="L2376" s="0" t="n">
        <v>1</v>
      </c>
      <c r="M2376" s="9" t="n">
        <f aca="false">FALSE()</f>
        <v>0</v>
      </c>
      <c r="N2376" s="0" t="s">
        <v>1142</v>
      </c>
      <c r="O2376" s="0" t="n">
        <f aca="false">ROUND(E2376/D2376*100,0)</f>
        <v>0</v>
      </c>
      <c r="P2376" s="0" t="n">
        <f aca="false">ROUND(E2376/L2376,2)</f>
        <v>10</v>
      </c>
      <c r="Q2376" s="0" t="s">
        <v>1143</v>
      </c>
      <c r="R2376" s="0" t="s">
        <v>1144</v>
      </c>
      <c r="S2376" s="10" t="n">
        <f aca="false">(((J2376/60)/60)/24)+DATE(1970,1,1)</f>
        <v>42017.843287037</v>
      </c>
      <c r="T2376" s="10" t="n">
        <f aca="false">(((I2376/60)/60)/24)+DATE(1970,1,1)</f>
        <v>42047.843287037</v>
      </c>
    </row>
    <row r="2377" customFormat="false" ht="35.05" hidden="false" customHeight="false" outlineLevel="0" collapsed="false">
      <c r="A2377" s="0" t="n">
        <v>2375</v>
      </c>
      <c r="B2377" s="1" t="s">
        <v>4881</v>
      </c>
      <c r="C2377" s="1" t="s">
        <v>4882</v>
      </c>
      <c r="D2377" s="2" t="n">
        <v>10000</v>
      </c>
      <c r="E2377" s="3" t="n">
        <v>0</v>
      </c>
      <c r="F2377" s="0" t="s">
        <v>281</v>
      </c>
      <c r="G2377" s="0" t="s">
        <v>23</v>
      </c>
      <c r="H2377" s="0" t="s">
        <v>24</v>
      </c>
      <c r="I2377" s="0" t="n">
        <v>1473451437</v>
      </c>
      <c r="J2377" s="0" t="n">
        <v>1470859437</v>
      </c>
      <c r="K2377" s="9" t="n">
        <f aca="false">FALSE()</f>
        <v>0</v>
      </c>
      <c r="L2377" s="0" t="n">
        <v>0</v>
      </c>
      <c r="M2377" s="9" t="n">
        <f aca="false">FALSE()</f>
        <v>0</v>
      </c>
      <c r="N2377" s="0" t="s">
        <v>1142</v>
      </c>
      <c r="O2377" s="0" t="n">
        <f aca="false">ROUND(E2377/D2377*100,0)</f>
        <v>0</v>
      </c>
      <c r="P2377" s="0" t="n">
        <f aca="false">ROUND(E2377/L2377,2)</f>
        <v>0</v>
      </c>
      <c r="Q2377" s="0" t="s">
        <v>1143</v>
      </c>
      <c r="R2377" s="0" t="s">
        <v>1144</v>
      </c>
      <c r="S2377" s="10" t="n">
        <f aca="false">(((J2377/60)/60)/24)+DATE(1970,1,1)</f>
        <v>42592.8360763889</v>
      </c>
      <c r="T2377" s="10" t="n">
        <f aca="false">(((I2377/60)/60)/24)+DATE(1970,1,1)</f>
        <v>42622.8360763889</v>
      </c>
    </row>
    <row r="2378" customFormat="false" ht="35.05" hidden="false" customHeight="false" outlineLevel="0" collapsed="false">
      <c r="A2378" s="0" t="n">
        <v>2376</v>
      </c>
      <c r="B2378" s="1" t="s">
        <v>4883</v>
      </c>
      <c r="C2378" s="1" t="s">
        <v>4884</v>
      </c>
      <c r="D2378" s="2" t="n">
        <v>3000</v>
      </c>
      <c r="E2378" s="3" t="n">
        <v>326.33</v>
      </c>
      <c r="F2378" s="0" t="s">
        <v>281</v>
      </c>
      <c r="G2378" s="0" t="s">
        <v>23</v>
      </c>
      <c r="H2378" s="0" t="s">
        <v>24</v>
      </c>
      <c r="I2378" s="0" t="n">
        <v>1449785566</v>
      </c>
      <c r="J2378" s="0" t="n">
        <v>1447193566</v>
      </c>
      <c r="K2378" s="9" t="n">
        <f aca="false">FALSE()</f>
        <v>0</v>
      </c>
      <c r="L2378" s="0" t="n">
        <v>4</v>
      </c>
      <c r="M2378" s="9" t="n">
        <f aca="false">FALSE()</f>
        <v>0</v>
      </c>
      <c r="N2378" s="0" t="s">
        <v>1142</v>
      </c>
      <c r="O2378" s="0" t="n">
        <f aca="false">ROUND(E2378/D2378*100,0)</f>
        <v>11</v>
      </c>
      <c r="P2378" s="0" t="n">
        <f aca="false">ROUND(E2378/L2378,2)</f>
        <v>81.58</v>
      </c>
      <c r="Q2378" s="0" t="s">
        <v>1143</v>
      </c>
      <c r="R2378" s="0" t="s">
        <v>1144</v>
      </c>
      <c r="S2378" s="10" t="n">
        <f aca="false">(((J2378/60)/60)/24)+DATE(1970,1,1)</f>
        <v>42318.9255324074</v>
      </c>
      <c r="T2378" s="10" t="n">
        <f aca="false">(((I2378/60)/60)/24)+DATE(1970,1,1)</f>
        <v>42348.9255324074</v>
      </c>
    </row>
    <row r="2379" customFormat="false" ht="35.05" hidden="false" customHeight="false" outlineLevel="0" collapsed="false">
      <c r="A2379" s="0" t="n">
        <v>2377</v>
      </c>
      <c r="B2379" s="1" t="s">
        <v>4885</v>
      </c>
      <c r="C2379" s="1" t="s">
        <v>4886</v>
      </c>
      <c r="D2379" s="2" t="n">
        <v>2500</v>
      </c>
      <c r="E2379" s="3" t="n">
        <v>0</v>
      </c>
      <c r="F2379" s="0" t="s">
        <v>281</v>
      </c>
      <c r="G2379" s="0" t="s">
        <v>168</v>
      </c>
      <c r="H2379" s="0" t="s">
        <v>169</v>
      </c>
      <c r="I2379" s="0" t="n">
        <v>1480110783</v>
      </c>
      <c r="J2379" s="0" t="n">
        <v>1477515183</v>
      </c>
      <c r="K2379" s="9" t="n">
        <f aca="false">FALSE()</f>
        <v>0</v>
      </c>
      <c r="L2379" s="0" t="n">
        <v>0</v>
      </c>
      <c r="M2379" s="9" t="n">
        <f aca="false">FALSE()</f>
        <v>0</v>
      </c>
      <c r="N2379" s="0" t="s">
        <v>1142</v>
      </c>
      <c r="O2379" s="0" t="n">
        <f aca="false">ROUND(E2379/D2379*100,0)</f>
        <v>0</v>
      </c>
      <c r="P2379" s="0" t="n">
        <f aca="false">ROUND(E2379/L2379,2)</f>
        <v>0</v>
      </c>
      <c r="Q2379" s="0" t="s">
        <v>1143</v>
      </c>
      <c r="R2379" s="0" t="s">
        <v>1144</v>
      </c>
      <c r="S2379" s="10" t="n">
        <f aca="false">(((J2379/60)/60)/24)+DATE(1970,1,1)</f>
        <v>42669.8701736111</v>
      </c>
      <c r="T2379" s="10" t="n">
        <f aca="false">(((I2379/60)/60)/24)+DATE(1970,1,1)</f>
        <v>42699.9118402778</v>
      </c>
    </row>
    <row r="2380" customFormat="false" ht="35.05" hidden="false" customHeight="false" outlineLevel="0" collapsed="false">
      <c r="A2380" s="0" t="n">
        <v>2378</v>
      </c>
      <c r="B2380" s="1" t="s">
        <v>4887</v>
      </c>
      <c r="C2380" s="1" t="s">
        <v>4888</v>
      </c>
      <c r="D2380" s="2" t="n">
        <v>110000</v>
      </c>
      <c r="E2380" s="3" t="n">
        <v>0</v>
      </c>
      <c r="F2380" s="0" t="s">
        <v>281</v>
      </c>
      <c r="G2380" s="0" t="s">
        <v>23</v>
      </c>
      <c r="H2380" s="0" t="s">
        <v>24</v>
      </c>
      <c r="I2380" s="0" t="n">
        <v>1440548330</v>
      </c>
      <c r="J2380" s="0" t="n">
        <v>1438042730</v>
      </c>
      <c r="K2380" s="9" t="n">
        <f aca="false">FALSE()</f>
        <v>0</v>
      </c>
      <c r="L2380" s="0" t="n">
        <v>0</v>
      </c>
      <c r="M2380" s="9" t="n">
        <f aca="false">FALSE()</f>
        <v>0</v>
      </c>
      <c r="N2380" s="0" t="s">
        <v>1142</v>
      </c>
      <c r="O2380" s="0" t="n">
        <f aca="false">ROUND(E2380/D2380*100,0)</f>
        <v>0</v>
      </c>
      <c r="P2380" s="0" t="n">
        <f aca="false">ROUND(E2380/L2380,2)</f>
        <v>0</v>
      </c>
      <c r="Q2380" s="0" t="s">
        <v>1143</v>
      </c>
      <c r="R2380" s="0" t="s">
        <v>1144</v>
      </c>
      <c r="S2380" s="10" t="n">
        <f aca="false">(((J2380/60)/60)/24)+DATE(1970,1,1)</f>
        <v>42213.0130787037</v>
      </c>
      <c r="T2380" s="10" t="n">
        <f aca="false">(((I2380/60)/60)/24)+DATE(1970,1,1)</f>
        <v>42242.0130787037</v>
      </c>
    </row>
    <row r="2381" customFormat="false" ht="23.85" hidden="false" customHeight="false" outlineLevel="0" collapsed="false">
      <c r="A2381" s="0" t="n">
        <v>2379</v>
      </c>
      <c r="B2381" s="1" t="s">
        <v>4889</v>
      </c>
      <c r="C2381" s="1" t="s">
        <v>4890</v>
      </c>
      <c r="D2381" s="2" t="n">
        <v>30000</v>
      </c>
      <c r="E2381" s="3" t="n">
        <v>0</v>
      </c>
      <c r="F2381" s="0" t="s">
        <v>281</v>
      </c>
      <c r="G2381" s="0" t="s">
        <v>23</v>
      </c>
      <c r="H2381" s="0" t="s">
        <v>24</v>
      </c>
      <c r="I2381" s="0" t="n">
        <v>1444004616</v>
      </c>
      <c r="J2381" s="0" t="n">
        <v>1440116616</v>
      </c>
      <c r="K2381" s="9" t="n">
        <f aca="false">FALSE()</f>
        <v>0</v>
      </c>
      <c r="L2381" s="0" t="n">
        <v>0</v>
      </c>
      <c r="M2381" s="9" t="n">
        <f aca="false">FALSE()</f>
        <v>0</v>
      </c>
      <c r="N2381" s="0" t="s">
        <v>1142</v>
      </c>
      <c r="O2381" s="0" t="n">
        <f aca="false">ROUND(E2381/D2381*100,0)</f>
        <v>0</v>
      </c>
      <c r="P2381" s="0" t="n">
        <f aca="false">ROUND(E2381/L2381,2)</f>
        <v>0</v>
      </c>
      <c r="Q2381" s="0" t="s">
        <v>1143</v>
      </c>
      <c r="R2381" s="0" t="s">
        <v>1144</v>
      </c>
      <c r="S2381" s="10" t="n">
        <f aca="false">(((J2381/60)/60)/24)+DATE(1970,1,1)</f>
        <v>42237.0163888889</v>
      </c>
      <c r="T2381" s="10" t="n">
        <f aca="false">(((I2381/60)/60)/24)+DATE(1970,1,1)</f>
        <v>42282.0163888889</v>
      </c>
    </row>
    <row r="2382" customFormat="false" ht="35.05" hidden="false" customHeight="false" outlineLevel="0" collapsed="false">
      <c r="A2382" s="0" t="n">
        <v>2380</v>
      </c>
      <c r="B2382" s="1" t="s">
        <v>4891</v>
      </c>
      <c r="C2382" s="1" t="s">
        <v>4892</v>
      </c>
      <c r="D2382" s="2" t="n">
        <v>15000</v>
      </c>
      <c r="E2382" s="3" t="n">
        <v>55</v>
      </c>
      <c r="F2382" s="0" t="s">
        <v>281</v>
      </c>
      <c r="G2382" s="0" t="s">
        <v>23</v>
      </c>
      <c r="H2382" s="0" t="s">
        <v>24</v>
      </c>
      <c r="I2382" s="0" t="n">
        <v>1443726142</v>
      </c>
      <c r="J2382" s="0" t="n">
        <v>1441134142</v>
      </c>
      <c r="K2382" s="9" t="n">
        <f aca="false">FALSE()</f>
        <v>0</v>
      </c>
      <c r="L2382" s="0" t="n">
        <v>3</v>
      </c>
      <c r="M2382" s="9" t="n">
        <f aca="false">FALSE()</f>
        <v>0</v>
      </c>
      <c r="N2382" s="0" t="s">
        <v>1142</v>
      </c>
      <c r="O2382" s="0" t="n">
        <f aca="false">ROUND(E2382/D2382*100,0)</f>
        <v>0</v>
      </c>
      <c r="P2382" s="0" t="n">
        <f aca="false">ROUND(E2382/L2382,2)</f>
        <v>18.33</v>
      </c>
      <c r="Q2382" s="0" t="s">
        <v>1143</v>
      </c>
      <c r="R2382" s="0" t="s">
        <v>1144</v>
      </c>
      <c r="S2382" s="10" t="n">
        <f aca="false">(((J2382/60)/60)/24)+DATE(1970,1,1)</f>
        <v>42248.7933101852</v>
      </c>
      <c r="T2382" s="10" t="n">
        <f aca="false">(((I2382/60)/60)/24)+DATE(1970,1,1)</f>
        <v>42278.7933101852</v>
      </c>
    </row>
    <row r="2383" customFormat="false" ht="35.05" hidden="false" customHeight="false" outlineLevel="0" collapsed="false">
      <c r="A2383" s="0" t="n">
        <v>2381</v>
      </c>
      <c r="B2383" s="1" t="s">
        <v>4893</v>
      </c>
      <c r="C2383" s="1" t="s">
        <v>4894</v>
      </c>
      <c r="D2383" s="2" t="n">
        <v>86350</v>
      </c>
      <c r="E2383" s="3" t="n">
        <v>1571</v>
      </c>
      <c r="F2383" s="0" t="s">
        <v>281</v>
      </c>
      <c r="G2383" s="0" t="s">
        <v>23</v>
      </c>
      <c r="H2383" s="0" t="s">
        <v>24</v>
      </c>
      <c r="I2383" s="0" t="n">
        <v>1428704848</v>
      </c>
      <c r="J2383" s="0" t="n">
        <v>1426112848</v>
      </c>
      <c r="K2383" s="9" t="n">
        <f aca="false">FALSE()</f>
        <v>0</v>
      </c>
      <c r="L2383" s="0" t="n">
        <v>7</v>
      </c>
      <c r="M2383" s="9" t="n">
        <f aca="false">FALSE()</f>
        <v>0</v>
      </c>
      <c r="N2383" s="0" t="s">
        <v>1142</v>
      </c>
      <c r="O2383" s="0" t="n">
        <f aca="false">ROUND(E2383/D2383*100,0)</f>
        <v>2</v>
      </c>
      <c r="P2383" s="0" t="n">
        <f aca="false">ROUND(E2383/L2383,2)</f>
        <v>224.43</v>
      </c>
      <c r="Q2383" s="0" t="s">
        <v>1143</v>
      </c>
      <c r="R2383" s="0" t="s">
        <v>1144</v>
      </c>
      <c r="S2383" s="10" t="n">
        <f aca="false">(((J2383/60)/60)/24)+DATE(1970,1,1)</f>
        <v>42074.9357407407</v>
      </c>
      <c r="T2383" s="10" t="n">
        <f aca="false">(((I2383/60)/60)/24)+DATE(1970,1,1)</f>
        <v>42104.9357407407</v>
      </c>
    </row>
    <row r="2384" customFormat="false" ht="46.25" hidden="false" customHeight="false" outlineLevel="0" collapsed="false">
      <c r="A2384" s="0" t="n">
        <v>2382</v>
      </c>
      <c r="B2384" s="1" t="s">
        <v>4895</v>
      </c>
      <c r="C2384" s="1" t="s">
        <v>4896</v>
      </c>
      <c r="D2384" s="2" t="n">
        <v>3000</v>
      </c>
      <c r="E2384" s="3" t="n">
        <v>75</v>
      </c>
      <c r="F2384" s="0" t="s">
        <v>281</v>
      </c>
      <c r="G2384" s="0" t="s">
        <v>23</v>
      </c>
      <c r="H2384" s="0" t="s">
        <v>24</v>
      </c>
      <c r="I2384" s="0" t="n">
        <v>1438662603</v>
      </c>
      <c r="J2384" s="0" t="n">
        <v>1436502603</v>
      </c>
      <c r="K2384" s="9" t="n">
        <f aca="false">FALSE()</f>
        <v>0</v>
      </c>
      <c r="L2384" s="0" t="n">
        <v>2</v>
      </c>
      <c r="M2384" s="9" t="n">
        <f aca="false">FALSE()</f>
        <v>0</v>
      </c>
      <c r="N2384" s="0" t="s">
        <v>1142</v>
      </c>
      <c r="O2384" s="0" t="n">
        <f aca="false">ROUND(E2384/D2384*100,0)</f>
        <v>3</v>
      </c>
      <c r="P2384" s="0" t="n">
        <f aca="false">ROUND(E2384/L2384,2)</f>
        <v>37.5</v>
      </c>
      <c r="Q2384" s="0" t="s">
        <v>1143</v>
      </c>
      <c r="R2384" s="0" t="s">
        <v>1144</v>
      </c>
      <c r="S2384" s="10" t="n">
        <f aca="false">(((J2384/60)/60)/24)+DATE(1970,1,1)</f>
        <v>42195.1875347222</v>
      </c>
      <c r="T2384" s="10" t="n">
        <f aca="false">(((I2384/60)/60)/24)+DATE(1970,1,1)</f>
        <v>42220.1875347222</v>
      </c>
    </row>
    <row r="2385" customFormat="false" ht="35.05" hidden="false" customHeight="false" outlineLevel="0" collapsed="false">
      <c r="A2385" s="0" t="n">
        <v>2383</v>
      </c>
      <c r="B2385" s="1" t="s">
        <v>4897</v>
      </c>
      <c r="C2385" s="1" t="s">
        <v>4898</v>
      </c>
      <c r="D2385" s="2" t="n">
        <v>10000</v>
      </c>
      <c r="E2385" s="3" t="n">
        <v>435</v>
      </c>
      <c r="F2385" s="0" t="s">
        <v>281</v>
      </c>
      <c r="G2385" s="0" t="s">
        <v>88</v>
      </c>
      <c r="H2385" s="0" t="s">
        <v>89</v>
      </c>
      <c r="I2385" s="0" t="n">
        <v>1424568107</v>
      </c>
      <c r="J2385" s="0" t="n">
        <v>1421976107</v>
      </c>
      <c r="K2385" s="9" t="n">
        <f aca="false">FALSE()</f>
        <v>0</v>
      </c>
      <c r="L2385" s="0" t="n">
        <v>3</v>
      </c>
      <c r="M2385" s="9" t="n">
        <f aca="false">FALSE()</f>
        <v>0</v>
      </c>
      <c r="N2385" s="0" t="s">
        <v>1142</v>
      </c>
      <c r="O2385" s="0" t="n">
        <f aca="false">ROUND(E2385/D2385*100,0)</f>
        <v>4</v>
      </c>
      <c r="P2385" s="0" t="n">
        <f aca="false">ROUND(E2385/L2385,2)</f>
        <v>145</v>
      </c>
      <c r="Q2385" s="0" t="s">
        <v>1143</v>
      </c>
      <c r="R2385" s="0" t="s">
        <v>1144</v>
      </c>
      <c r="S2385" s="10" t="n">
        <f aca="false">(((J2385/60)/60)/24)+DATE(1970,1,1)</f>
        <v>42027.0567939815</v>
      </c>
      <c r="T2385" s="10" t="n">
        <f aca="false">(((I2385/60)/60)/24)+DATE(1970,1,1)</f>
        <v>42057.0567939815</v>
      </c>
    </row>
    <row r="2386" customFormat="false" ht="46.25" hidden="false" customHeight="false" outlineLevel="0" collapsed="false">
      <c r="A2386" s="0" t="n">
        <v>2384</v>
      </c>
      <c r="B2386" s="1" t="s">
        <v>4899</v>
      </c>
      <c r="C2386" s="1" t="s">
        <v>4900</v>
      </c>
      <c r="D2386" s="2" t="n">
        <v>1000</v>
      </c>
      <c r="E2386" s="3" t="n">
        <v>8</v>
      </c>
      <c r="F2386" s="0" t="s">
        <v>281</v>
      </c>
      <c r="G2386" s="0" t="s">
        <v>23</v>
      </c>
      <c r="H2386" s="0" t="s">
        <v>24</v>
      </c>
      <c r="I2386" s="0" t="n">
        <v>1415932643</v>
      </c>
      <c r="J2386" s="0" t="n">
        <v>1413337043</v>
      </c>
      <c r="K2386" s="9" t="n">
        <f aca="false">FALSE()</f>
        <v>0</v>
      </c>
      <c r="L2386" s="0" t="n">
        <v>8</v>
      </c>
      <c r="M2386" s="9" t="n">
        <f aca="false">FALSE()</f>
        <v>0</v>
      </c>
      <c r="N2386" s="0" t="s">
        <v>1142</v>
      </c>
      <c r="O2386" s="0" t="n">
        <f aca="false">ROUND(E2386/D2386*100,0)</f>
        <v>1</v>
      </c>
      <c r="P2386" s="0" t="n">
        <f aca="false">ROUND(E2386/L2386,2)</f>
        <v>1</v>
      </c>
      <c r="Q2386" s="0" t="s">
        <v>1143</v>
      </c>
      <c r="R2386" s="0" t="s">
        <v>1144</v>
      </c>
      <c r="S2386" s="10" t="n">
        <f aca="false">(((J2386/60)/60)/24)+DATE(1970,1,1)</f>
        <v>41927.0676273148</v>
      </c>
      <c r="T2386" s="10" t="n">
        <f aca="false">(((I2386/60)/60)/24)+DATE(1970,1,1)</f>
        <v>41957.1092939815</v>
      </c>
    </row>
    <row r="2387" customFormat="false" ht="35.05" hidden="false" customHeight="false" outlineLevel="0" collapsed="false">
      <c r="A2387" s="0" t="n">
        <v>2385</v>
      </c>
      <c r="B2387" s="1" t="s">
        <v>4901</v>
      </c>
      <c r="C2387" s="1" t="s">
        <v>4902</v>
      </c>
      <c r="D2387" s="2" t="n">
        <v>65000</v>
      </c>
      <c r="E2387" s="3" t="n">
        <v>788</v>
      </c>
      <c r="F2387" s="0" t="s">
        <v>281</v>
      </c>
      <c r="G2387" s="0" t="s">
        <v>23</v>
      </c>
      <c r="H2387" s="0" t="s">
        <v>24</v>
      </c>
      <c r="I2387" s="0" t="n">
        <v>1438793432</v>
      </c>
      <c r="J2387" s="0" t="n">
        <v>1436201432</v>
      </c>
      <c r="K2387" s="9" t="n">
        <f aca="false">FALSE()</f>
        <v>0</v>
      </c>
      <c r="L2387" s="0" t="n">
        <v>7</v>
      </c>
      <c r="M2387" s="9" t="n">
        <f aca="false">FALSE()</f>
        <v>0</v>
      </c>
      <c r="N2387" s="0" t="s">
        <v>1142</v>
      </c>
      <c r="O2387" s="0" t="n">
        <f aca="false">ROUND(E2387/D2387*100,0)</f>
        <v>1</v>
      </c>
      <c r="P2387" s="0" t="n">
        <f aca="false">ROUND(E2387/L2387,2)</f>
        <v>112.57</v>
      </c>
      <c r="Q2387" s="0" t="s">
        <v>1143</v>
      </c>
      <c r="R2387" s="0" t="s">
        <v>1144</v>
      </c>
      <c r="S2387" s="10" t="n">
        <f aca="false">(((J2387/60)/60)/24)+DATE(1970,1,1)</f>
        <v>42191.7017592593</v>
      </c>
      <c r="T2387" s="10" t="n">
        <f aca="false">(((I2387/60)/60)/24)+DATE(1970,1,1)</f>
        <v>42221.7017592593</v>
      </c>
    </row>
    <row r="2388" customFormat="false" ht="35.05" hidden="false" customHeight="false" outlineLevel="0" collapsed="false">
      <c r="A2388" s="0" t="n">
        <v>2386</v>
      </c>
      <c r="B2388" s="1" t="s">
        <v>4903</v>
      </c>
      <c r="C2388" s="1" t="s">
        <v>4904</v>
      </c>
      <c r="D2388" s="2" t="n">
        <v>30000</v>
      </c>
      <c r="E2388" s="3" t="n">
        <v>0</v>
      </c>
      <c r="F2388" s="0" t="s">
        <v>281</v>
      </c>
      <c r="G2388" s="0" t="s">
        <v>168</v>
      </c>
      <c r="H2388" s="0" t="s">
        <v>169</v>
      </c>
      <c r="I2388" s="0" t="n">
        <v>1420920424</v>
      </c>
      <c r="J2388" s="0" t="n">
        <v>1415736424</v>
      </c>
      <c r="K2388" s="9" t="n">
        <f aca="false">FALSE()</f>
        <v>0</v>
      </c>
      <c r="L2388" s="0" t="n">
        <v>0</v>
      </c>
      <c r="M2388" s="9" t="n">
        <f aca="false">FALSE()</f>
        <v>0</v>
      </c>
      <c r="N2388" s="0" t="s">
        <v>1142</v>
      </c>
      <c r="O2388" s="0" t="n">
        <f aca="false">ROUND(E2388/D2388*100,0)</f>
        <v>0</v>
      </c>
      <c r="P2388" s="0" t="n">
        <f aca="false">ROUND(E2388/L2388,2)</f>
        <v>0</v>
      </c>
      <c r="Q2388" s="0" t="s">
        <v>1143</v>
      </c>
      <c r="R2388" s="0" t="s">
        <v>1144</v>
      </c>
      <c r="S2388" s="10" t="n">
        <f aca="false">(((J2388/60)/60)/24)+DATE(1970,1,1)</f>
        <v>41954.8382407408</v>
      </c>
      <c r="T2388" s="10" t="n">
        <f aca="false">(((I2388/60)/60)/24)+DATE(1970,1,1)</f>
        <v>42014.8382407407</v>
      </c>
    </row>
    <row r="2389" customFormat="false" ht="35.05" hidden="false" customHeight="false" outlineLevel="0" collapsed="false">
      <c r="A2389" s="0" t="n">
        <v>2387</v>
      </c>
      <c r="B2389" s="1" t="s">
        <v>4905</v>
      </c>
      <c r="C2389" s="1" t="s">
        <v>4906</v>
      </c>
      <c r="D2389" s="2" t="n">
        <v>150000</v>
      </c>
      <c r="E2389" s="3" t="n">
        <v>1026</v>
      </c>
      <c r="F2389" s="0" t="s">
        <v>281</v>
      </c>
      <c r="G2389" s="0" t="s">
        <v>23</v>
      </c>
      <c r="H2389" s="0" t="s">
        <v>24</v>
      </c>
      <c r="I2389" s="0" t="n">
        <v>1469199740</v>
      </c>
      <c r="J2389" s="0" t="n">
        <v>1465311740</v>
      </c>
      <c r="K2389" s="9" t="n">
        <f aca="false">FALSE()</f>
        <v>0</v>
      </c>
      <c r="L2389" s="0" t="n">
        <v>3</v>
      </c>
      <c r="M2389" s="9" t="n">
        <f aca="false">FALSE()</f>
        <v>0</v>
      </c>
      <c r="N2389" s="0" t="s">
        <v>1142</v>
      </c>
      <c r="O2389" s="0" t="n">
        <f aca="false">ROUND(E2389/D2389*100,0)</f>
        <v>1</v>
      </c>
      <c r="P2389" s="0" t="n">
        <f aca="false">ROUND(E2389/L2389,2)</f>
        <v>342</v>
      </c>
      <c r="Q2389" s="0" t="s">
        <v>1143</v>
      </c>
      <c r="R2389" s="0" t="s">
        <v>1144</v>
      </c>
      <c r="S2389" s="10" t="n">
        <f aca="false">(((J2389/60)/60)/24)+DATE(1970,1,1)</f>
        <v>42528.6266203704</v>
      </c>
      <c r="T2389" s="10" t="n">
        <f aca="false">(((I2389/60)/60)/24)+DATE(1970,1,1)</f>
        <v>42573.6266203704</v>
      </c>
    </row>
    <row r="2390" customFormat="false" ht="35.05" hidden="false" customHeight="false" outlineLevel="0" collapsed="false">
      <c r="A2390" s="0" t="n">
        <v>2388</v>
      </c>
      <c r="B2390" s="1" t="s">
        <v>4907</v>
      </c>
      <c r="C2390" s="1" t="s">
        <v>4908</v>
      </c>
      <c r="D2390" s="2" t="n">
        <v>37000</v>
      </c>
      <c r="E2390" s="3" t="n">
        <v>463</v>
      </c>
      <c r="F2390" s="0" t="s">
        <v>281</v>
      </c>
      <c r="G2390" s="0" t="s">
        <v>23</v>
      </c>
      <c r="H2390" s="0" t="s">
        <v>24</v>
      </c>
      <c r="I2390" s="0" t="n">
        <v>1421350140</v>
      </c>
      <c r="J2390" s="0" t="n">
        <v>1418761759</v>
      </c>
      <c r="K2390" s="9" t="n">
        <f aca="false">FALSE()</f>
        <v>0</v>
      </c>
      <c r="L2390" s="0" t="n">
        <v>8</v>
      </c>
      <c r="M2390" s="9" t="n">
        <f aca="false">FALSE()</f>
        <v>0</v>
      </c>
      <c r="N2390" s="0" t="s">
        <v>1142</v>
      </c>
      <c r="O2390" s="0" t="n">
        <f aca="false">ROUND(E2390/D2390*100,0)</f>
        <v>1</v>
      </c>
      <c r="P2390" s="0" t="n">
        <f aca="false">ROUND(E2390/L2390,2)</f>
        <v>57.88</v>
      </c>
      <c r="Q2390" s="0" t="s">
        <v>1143</v>
      </c>
      <c r="R2390" s="0" t="s">
        <v>1144</v>
      </c>
      <c r="S2390" s="10" t="n">
        <f aca="false">(((J2390/60)/60)/24)+DATE(1970,1,1)</f>
        <v>41989.8536921296</v>
      </c>
      <c r="T2390" s="10" t="n">
        <f aca="false">(((I2390/60)/60)/24)+DATE(1970,1,1)</f>
        <v>42019.8118055556</v>
      </c>
    </row>
    <row r="2391" customFormat="false" ht="46.25" hidden="false" customHeight="false" outlineLevel="0" collapsed="false">
      <c r="A2391" s="0" t="n">
        <v>2389</v>
      </c>
      <c r="B2391" s="1" t="s">
        <v>4909</v>
      </c>
      <c r="C2391" s="1" t="s">
        <v>4910</v>
      </c>
      <c r="D2391" s="2" t="n">
        <v>16000</v>
      </c>
      <c r="E2391" s="3" t="n">
        <v>30</v>
      </c>
      <c r="F2391" s="0" t="s">
        <v>281</v>
      </c>
      <c r="G2391" s="0" t="s">
        <v>188</v>
      </c>
      <c r="H2391" s="0" t="s">
        <v>63</v>
      </c>
      <c r="I2391" s="0" t="n">
        <v>1437861540</v>
      </c>
      <c r="J2391" s="0" t="n">
        <v>1435160452</v>
      </c>
      <c r="K2391" s="9" t="n">
        <f aca="false">FALSE()</f>
        <v>0</v>
      </c>
      <c r="L2391" s="0" t="n">
        <v>1</v>
      </c>
      <c r="M2391" s="9" t="n">
        <f aca="false">FALSE()</f>
        <v>0</v>
      </c>
      <c r="N2391" s="0" t="s">
        <v>1142</v>
      </c>
      <c r="O2391" s="0" t="n">
        <f aca="false">ROUND(E2391/D2391*100,0)</f>
        <v>0</v>
      </c>
      <c r="P2391" s="0" t="n">
        <f aca="false">ROUND(E2391/L2391,2)</f>
        <v>30</v>
      </c>
      <c r="Q2391" s="0" t="s">
        <v>1143</v>
      </c>
      <c r="R2391" s="0" t="s">
        <v>1144</v>
      </c>
      <c r="S2391" s="10" t="n">
        <f aca="false">(((J2391/60)/60)/24)+DATE(1970,1,1)</f>
        <v>42179.6533796296</v>
      </c>
      <c r="T2391" s="10" t="n">
        <f aca="false">(((I2391/60)/60)/24)+DATE(1970,1,1)</f>
        <v>42210.9159722222</v>
      </c>
    </row>
    <row r="2392" customFormat="false" ht="35.05" hidden="false" customHeight="false" outlineLevel="0" collapsed="false">
      <c r="A2392" s="0" t="n">
        <v>2390</v>
      </c>
      <c r="B2392" s="1" t="s">
        <v>4911</v>
      </c>
      <c r="C2392" s="1" t="s">
        <v>4912</v>
      </c>
      <c r="D2392" s="2" t="n">
        <v>510000</v>
      </c>
      <c r="E2392" s="3" t="n">
        <v>0</v>
      </c>
      <c r="F2392" s="0" t="s">
        <v>281</v>
      </c>
      <c r="G2392" s="0" t="s">
        <v>58</v>
      </c>
      <c r="H2392" s="0" t="s">
        <v>59</v>
      </c>
      <c r="I2392" s="0" t="n">
        <v>1420352264</v>
      </c>
      <c r="J2392" s="0" t="n">
        <v>1416896264</v>
      </c>
      <c r="K2392" s="9" t="n">
        <f aca="false">FALSE()</f>
        <v>0</v>
      </c>
      <c r="L2392" s="0" t="n">
        <v>0</v>
      </c>
      <c r="M2392" s="9" t="n">
        <f aca="false">FALSE()</f>
        <v>0</v>
      </c>
      <c r="N2392" s="0" t="s">
        <v>1142</v>
      </c>
      <c r="O2392" s="0" t="n">
        <f aca="false">ROUND(E2392/D2392*100,0)</f>
        <v>0</v>
      </c>
      <c r="P2392" s="0" t="n">
        <f aca="false">ROUND(E2392/L2392,2)</f>
        <v>0</v>
      </c>
      <c r="Q2392" s="0" t="s">
        <v>1143</v>
      </c>
      <c r="R2392" s="0" t="s">
        <v>1144</v>
      </c>
      <c r="S2392" s="10" t="n">
        <f aca="false">(((J2392/60)/60)/24)+DATE(1970,1,1)</f>
        <v>41968.2623148148</v>
      </c>
      <c r="T2392" s="10" t="n">
        <f aca="false">(((I2392/60)/60)/24)+DATE(1970,1,1)</f>
        <v>42008.2623148148</v>
      </c>
    </row>
    <row r="2393" customFormat="false" ht="23.85" hidden="false" customHeight="false" outlineLevel="0" collapsed="false">
      <c r="A2393" s="0" t="n">
        <v>2391</v>
      </c>
      <c r="B2393" s="1" t="s">
        <v>4913</v>
      </c>
      <c r="C2393" s="1" t="s">
        <v>4914</v>
      </c>
      <c r="D2393" s="2" t="n">
        <v>20000</v>
      </c>
      <c r="E2393" s="3" t="n">
        <v>25</v>
      </c>
      <c r="F2393" s="0" t="s">
        <v>281</v>
      </c>
      <c r="G2393" s="0" t="s">
        <v>23</v>
      </c>
      <c r="H2393" s="0" t="s">
        <v>24</v>
      </c>
      <c r="I2393" s="0" t="n">
        <v>1427825044</v>
      </c>
      <c r="J2393" s="0" t="n">
        <v>1425236644</v>
      </c>
      <c r="K2393" s="9" t="n">
        <f aca="false">FALSE()</f>
        <v>0</v>
      </c>
      <c r="L2393" s="0" t="n">
        <v>1</v>
      </c>
      <c r="M2393" s="9" t="n">
        <f aca="false">FALSE()</f>
        <v>0</v>
      </c>
      <c r="N2393" s="0" t="s">
        <v>1142</v>
      </c>
      <c r="O2393" s="0" t="n">
        <f aca="false">ROUND(E2393/D2393*100,0)</f>
        <v>0</v>
      </c>
      <c r="P2393" s="0" t="n">
        <f aca="false">ROUND(E2393/L2393,2)</f>
        <v>25</v>
      </c>
      <c r="Q2393" s="0" t="s">
        <v>1143</v>
      </c>
      <c r="R2393" s="0" t="s">
        <v>1144</v>
      </c>
      <c r="S2393" s="10" t="n">
        <f aca="false">(((J2393/60)/60)/24)+DATE(1970,1,1)</f>
        <v>42064.7944907408</v>
      </c>
      <c r="T2393" s="10" t="n">
        <f aca="false">(((I2393/60)/60)/24)+DATE(1970,1,1)</f>
        <v>42094.7528240741</v>
      </c>
    </row>
    <row r="2394" customFormat="false" ht="35.05" hidden="false" customHeight="false" outlineLevel="0" collapsed="false">
      <c r="A2394" s="0" t="n">
        <v>2392</v>
      </c>
      <c r="B2394" s="1" t="s">
        <v>4915</v>
      </c>
      <c r="C2394" s="1" t="s">
        <v>4916</v>
      </c>
      <c r="D2394" s="2" t="n">
        <v>4200</v>
      </c>
      <c r="E2394" s="3" t="n">
        <v>0</v>
      </c>
      <c r="F2394" s="0" t="s">
        <v>281</v>
      </c>
      <c r="G2394" s="0" t="s">
        <v>23</v>
      </c>
      <c r="H2394" s="0" t="s">
        <v>24</v>
      </c>
      <c r="I2394" s="0" t="n">
        <v>1446087223</v>
      </c>
      <c r="J2394" s="0" t="n">
        <v>1443495223</v>
      </c>
      <c r="K2394" s="9" t="n">
        <f aca="false">FALSE()</f>
        <v>0</v>
      </c>
      <c r="L2394" s="0" t="n">
        <v>0</v>
      </c>
      <c r="M2394" s="9" t="n">
        <f aca="false">FALSE()</f>
        <v>0</v>
      </c>
      <c r="N2394" s="0" t="s">
        <v>1142</v>
      </c>
      <c r="O2394" s="0" t="n">
        <f aca="false">ROUND(E2394/D2394*100,0)</f>
        <v>0</v>
      </c>
      <c r="P2394" s="0" t="n">
        <f aca="false">ROUND(E2394/L2394,2)</f>
        <v>0</v>
      </c>
      <c r="Q2394" s="0" t="s">
        <v>1143</v>
      </c>
      <c r="R2394" s="0" t="s">
        <v>1144</v>
      </c>
      <c r="S2394" s="10" t="n">
        <f aca="false">(((J2394/60)/60)/24)+DATE(1970,1,1)</f>
        <v>42276.1206365741</v>
      </c>
      <c r="T2394" s="10" t="n">
        <f aca="false">(((I2394/60)/60)/24)+DATE(1970,1,1)</f>
        <v>42306.1206365741</v>
      </c>
    </row>
    <row r="2395" customFormat="false" ht="35.05" hidden="false" customHeight="false" outlineLevel="0" collapsed="false">
      <c r="A2395" s="0" t="n">
        <v>2393</v>
      </c>
      <c r="B2395" s="1" t="s">
        <v>4917</v>
      </c>
      <c r="C2395" s="1" t="s">
        <v>4918</v>
      </c>
      <c r="D2395" s="2" t="n">
        <v>100000</v>
      </c>
      <c r="E2395" s="3" t="n">
        <v>50</v>
      </c>
      <c r="F2395" s="0" t="s">
        <v>281</v>
      </c>
      <c r="G2395" s="0" t="s">
        <v>23</v>
      </c>
      <c r="H2395" s="0" t="s">
        <v>24</v>
      </c>
      <c r="I2395" s="0" t="n">
        <v>1439048017</v>
      </c>
      <c r="J2395" s="0" t="n">
        <v>1436456017</v>
      </c>
      <c r="K2395" s="9" t="n">
        <f aca="false">FALSE()</f>
        <v>0</v>
      </c>
      <c r="L2395" s="0" t="n">
        <v>1</v>
      </c>
      <c r="M2395" s="9" t="n">
        <f aca="false">FALSE()</f>
        <v>0</v>
      </c>
      <c r="N2395" s="0" t="s">
        <v>1142</v>
      </c>
      <c r="O2395" s="0" t="n">
        <f aca="false">ROUND(E2395/D2395*100,0)</f>
        <v>0</v>
      </c>
      <c r="P2395" s="0" t="n">
        <f aca="false">ROUND(E2395/L2395,2)</f>
        <v>50</v>
      </c>
      <c r="Q2395" s="0" t="s">
        <v>1143</v>
      </c>
      <c r="R2395" s="0" t="s">
        <v>1144</v>
      </c>
      <c r="S2395" s="10" t="n">
        <f aca="false">(((J2395/60)/60)/24)+DATE(1970,1,1)</f>
        <v>42194.6483449074</v>
      </c>
      <c r="T2395" s="10" t="n">
        <f aca="false">(((I2395/60)/60)/24)+DATE(1970,1,1)</f>
        <v>42224.6483449074</v>
      </c>
    </row>
    <row r="2396" customFormat="false" ht="35.05" hidden="false" customHeight="false" outlineLevel="0" collapsed="false">
      <c r="A2396" s="0" t="n">
        <v>2394</v>
      </c>
      <c r="B2396" s="1" t="s">
        <v>4919</v>
      </c>
      <c r="C2396" s="1" t="s">
        <v>4920</v>
      </c>
      <c r="D2396" s="2" t="n">
        <v>5000</v>
      </c>
      <c r="E2396" s="3" t="n">
        <v>3</v>
      </c>
      <c r="F2396" s="0" t="s">
        <v>281</v>
      </c>
      <c r="G2396" s="0" t="s">
        <v>2491</v>
      </c>
      <c r="H2396" s="0" t="s">
        <v>63</v>
      </c>
      <c r="I2396" s="0" t="n">
        <v>1424940093</v>
      </c>
      <c r="J2396" s="0" t="n">
        <v>1422348093</v>
      </c>
      <c r="K2396" s="9" t="n">
        <f aca="false">FALSE()</f>
        <v>0</v>
      </c>
      <c r="L2396" s="0" t="n">
        <v>2</v>
      </c>
      <c r="M2396" s="9" t="n">
        <f aca="false">FALSE()</f>
        <v>0</v>
      </c>
      <c r="N2396" s="0" t="s">
        <v>1142</v>
      </c>
      <c r="O2396" s="0" t="n">
        <f aca="false">ROUND(E2396/D2396*100,0)</f>
        <v>0</v>
      </c>
      <c r="P2396" s="0" t="n">
        <f aca="false">ROUND(E2396/L2396,2)</f>
        <v>1.5</v>
      </c>
      <c r="Q2396" s="0" t="s">
        <v>1143</v>
      </c>
      <c r="R2396" s="0" t="s">
        <v>1144</v>
      </c>
      <c r="S2396" s="10" t="n">
        <f aca="false">(((J2396/60)/60)/24)+DATE(1970,1,1)</f>
        <v>42031.3621875</v>
      </c>
      <c r="T2396" s="10" t="n">
        <f aca="false">(((I2396/60)/60)/24)+DATE(1970,1,1)</f>
        <v>42061.3621875</v>
      </c>
    </row>
    <row r="2397" customFormat="false" ht="35.05" hidden="false" customHeight="false" outlineLevel="0" collapsed="false">
      <c r="A2397" s="0" t="n">
        <v>2395</v>
      </c>
      <c r="B2397" s="1" t="s">
        <v>4921</v>
      </c>
      <c r="C2397" s="1" t="s">
        <v>4922</v>
      </c>
      <c r="D2397" s="2" t="n">
        <v>33000</v>
      </c>
      <c r="E2397" s="3" t="n">
        <v>0</v>
      </c>
      <c r="F2397" s="0" t="s">
        <v>281</v>
      </c>
      <c r="G2397" s="0" t="s">
        <v>23</v>
      </c>
      <c r="H2397" s="0" t="s">
        <v>24</v>
      </c>
      <c r="I2397" s="0" t="n">
        <v>1484038620</v>
      </c>
      <c r="J2397" s="0" t="n">
        <v>1481597687</v>
      </c>
      <c r="K2397" s="9" t="n">
        <f aca="false">FALSE()</f>
        <v>0</v>
      </c>
      <c r="L2397" s="0" t="n">
        <v>0</v>
      </c>
      <c r="M2397" s="9" t="n">
        <f aca="false">FALSE()</f>
        <v>0</v>
      </c>
      <c r="N2397" s="0" t="s">
        <v>1142</v>
      </c>
      <c r="O2397" s="0" t="n">
        <f aca="false">ROUND(E2397/D2397*100,0)</f>
        <v>0</v>
      </c>
      <c r="P2397" s="0" t="n">
        <f aca="false">ROUND(E2397/L2397,2)</f>
        <v>0</v>
      </c>
      <c r="Q2397" s="0" t="s">
        <v>1143</v>
      </c>
      <c r="R2397" s="0" t="s">
        <v>1144</v>
      </c>
      <c r="S2397" s="10" t="n">
        <f aca="false">(((J2397/60)/60)/24)+DATE(1970,1,1)</f>
        <v>42717.1213773148</v>
      </c>
      <c r="T2397" s="10" t="n">
        <f aca="false">(((I2397/60)/60)/24)+DATE(1970,1,1)</f>
        <v>42745.3729166667</v>
      </c>
    </row>
    <row r="2398" customFormat="false" ht="35.05" hidden="false" customHeight="false" outlineLevel="0" collapsed="false">
      <c r="A2398" s="0" t="n">
        <v>2396</v>
      </c>
      <c r="B2398" s="1" t="s">
        <v>4923</v>
      </c>
      <c r="C2398" s="1" t="s">
        <v>4924</v>
      </c>
      <c r="D2398" s="2" t="n">
        <v>5000</v>
      </c>
      <c r="E2398" s="3" t="n">
        <v>10</v>
      </c>
      <c r="F2398" s="0" t="s">
        <v>281</v>
      </c>
      <c r="G2398" s="0" t="s">
        <v>2115</v>
      </c>
      <c r="H2398" s="0" t="s">
        <v>2116</v>
      </c>
      <c r="I2398" s="0" t="n">
        <v>1444940558</v>
      </c>
      <c r="J2398" s="0" t="n">
        <v>1442348558</v>
      </c>
      <c r="K2398" s="9" t="n">
        <f aca="false">FALSE()</f>
        <v>0</v>
      </c>
      <c r="L2398" s="0" t="n">
        <v>1</v>
      </c>
      <c r="M2398" s="9" t="n">
        <f aca="false">FALSE()</f>
        <v>0</v>
      </c>
      <c r="N2398" s="0" t="s">
        <v>1142</v>
      </c>
      <c r="O2398" s="0" t="n">
        <f aca="false">ROUND(E2398/D2398*100,0)</f>
        <v>0</v>
      </c>
      <c r="P2398" s="0" t="n">
        <f aca="false">ROUND(E2398/L2398,2)</f>
        <v>10</v>
      </c>
      <c r="Q2398" s="0" t="s">
        <v>1143</v>
      </c>
      <c r="R2398" s="0" t="s">
        <v>1144</v>
      </c>
      <c r="S2398" s="10" t="n">
        <f aca="false">(((J2398/60)/60)/24)+DATE(1970,1,1)</f>
        <v>42262.8490509259</v>
      </c>
      <c r="T2398" s="10" t="n">
        <f aca="false">(((I2398/60)/60)/24)+DATE(1970,1,1)</f>
        <v>42292.8490509259</v>
      </c>
    </row>
    <row r="2399" customFormat="false" ht="35.05" hidden="false" customHeight="false" outlineLevel="0" collapsed="false">
      <c r="A2399" s="0" t="n">
        <v>2397</v>
      </c>
      <c r="B2399" s="1" t="s">
        <v>4925</v>
      </c>
      <c r="C2399" s="1" t="s">
        <v>4926</v>
      </c>
      <c r="D2399" s="2" t="n">
        <v>124000</v>
      </c>
      <c r="E2399" s="3" t="n">
        <v>0</v>
      </c>
      <c r="F2399" s="0" t="s">
        <v>281</v>
      </c>
      <c r="G2399" s="0" t="s">
        <v>23</v>
      </c>
      <c r="H2399" s="0" t="s">
        <v>24</v>
      </c>
      <c r="I2399" s="0" t="n">
        <v>1420233256</v>
      </c>
      <c r="J2399" s="0" t="n">
        <v>1417641256</v>
      </c>
      <c r="K2399" s="9" t="n">
        <f aca="false">FALSE()</f>
        <v>0</v>
      </c>
      <c r="L2399" s="0" t="n">
        <v>0</v>
      </c>
      <c r="M2399" s="9" t="n">
        <f aca="false">FALSE()</f>
        <v>0</v>
      </c>
      <c r="N2399" s="0" t="s">
        <v>1142</v>
      </c>
      <c r="O2399" s="0" t="n">
        <f aca="false">ROUND(E2399/D2399*100,0)</f>
        <v>0</v>
      </c>
      <c r="P2399" s="0" t="n">
        <f aca="false">ROUND(E2399/L2399,2)</f>
        <v>0</v>
      </c>
      <c r="Q2399" s="0" t="s">
        <v>1143</v>
      </c>
      <c r="R2399" s="0" t="s">
        <v>1144</v>
      </c>
      <c r="S2399" s="10" t="n">
        <f aca="false">(((J2399/60)/60)/24)+DATE(1970,1,1)</f>
        <v>41976.8849074074</v>
      </c>
      <c r="T2399" s="10" t="n">
        <f aca="false">(((I2399/60)/60)/24)+DATE(1970,1,1)</f>
        <v>42006.8849074074</v>
      </c>
    </row>
    <row r="2400" customFormat="false" ht="35.05" hidden="false" customHeight="false" outlineLevel="0" collapsed="false">
      <c r="A2400" s="0" t="n">
        <v>2398</v>
      </c>
      <c r="B2400" s="1" t="s">
        <v>4927</v>
      </c>
      <c r="C2400" s="1" t="s">
        <v>4928</v>
      </c>
      <c r="D2400" s="2" t="n">
        <v>4000</v>
      </c>
      <c r="E2400" s="3" t="n">
        <v>0</v>
      </c>
      <c r="F2400" s="0" t="s">
        <v>281</v>
      </c>
      <c r="G2400" s="0" t="s">
        <v>23</v>
      </c>
      <c r="H2400" s="0" t="s">
        <v>24</v>
      </c>
      <c r="I2400" s="0" t="n">
        <v>1435874384</v>
      </c>
      <c r="J2400" s="0" t="n">
        <v>1433282384</v>
      </c>
      <c r="K2400" s="9" t="n">
        <f aca="false">FALSE()</f>
        <v>0</v>
      </c>
      <c r="L2400" s="0" t="n">
        <v>0</v>
      </c>
      <c r="M2400" s="9" t="n">
        <f aca="false">FALSE()</f>
        <v>0</v>
      </c>
      <c r="N2400" s="0" t="s">
        <v>1142</v>
      </c>
      <c r="O2400" s="0" t="n">
        <f aca="false">ROUND(E2400/D2400*100,0)</f>
        <v>0</v>
      </c>
      <c r="P2400" s="0" t="n">
        <f aca="false">ROUND(E2400/L2400,2)</f>
        <v>0</v>
      </c>
      <c r="Q2400" s="0" t="s">
        <v>1143</v>
      </c>
      <c r="R2400" s="0" t="s">
        <v>1144</v>
      </c>
      <c r="S2400" s="10" t="n">
        <f aca="false">(((J2400/60)/60)/24)+DATE(1970,1,1)</f>
        <v>42157.9164814815</v>
      </c>
      <c r="T2400" s="10" t="n">
        <f aca="false">(((I2400/60)/60)/24)+DATE(1970,1,1)</f>
        <v>42187.9164814815</v>
      </c>
    </row>
    <row r="2401" customFormat="false" ht="35.05" hidden="false" customHeight="false" outlineLevel="0" collapsed="false">
      <c r="A2401" s="0" t="n">
        <v>2399</v>
      </c>
      <c r="B2401" s="1" t="s">
        <v>4929</v>
      </c>
      <c r="C2401" s="1" t="s">
        <v>4930</v>
      </c>
      <c r="D2401" s="2" t="n">
        <v>13000</v>
      </c>
      <c r="E2401" s="3" t="n">
        <v>0</v>
      </c>
      <c r="F2401" s="0" t="s">
        <v>281</v>
      </c>
      <c r="G2401" s="0" t="s">
        <v>487</v>
      </c>
      <c r="H2401" s="0" t="s">
        <v>488</v>
      </c>
      <c r="I2401" s="0" t="n">
        <v>1418934506</v>
      </c>
      <c r="J2401" s="0" t="n">
        <v>1415910506</v>
      </c>
      <c r="K2401" s="9" t="n">
        <f aca="false">FALSE()</f>
        <v>0</v>
      </c>
      <c r="L2401" s="0" t="n">
        <v>0</v>
      </c>
      <c r="M2401" s="9" t="n">
        <f aca="false">FALSE()</f>
        <v>0</v>
      </c>
      <c r="N2401" s="0" t="s">
        <v>1142</v>
      </c>
      <c r="O2401" s="0" t="n">
        <f aca="false">ROUND(E2401/D2401*100,0)</f>
        <v>0</v>
      </c>
      <c r="P2401" s="0" t="n">
        <f aca="false">ROUND(E2401/L2401,2)</f>
        <v>0</v>
      </c>
      <c r="Q2401" s="0" t="s">
        <v>1143</v>
      </c>
      <c r="R2401" s="0" t="s">
        <v>1144</v>
      </c>
      <c r="S2401" s="10" t="n">
        <f aca="false">(((J2401/60)/60)/24)+DATE(1970,1,1)</f>
        <v>41956.8530787037</v>
      </c>
      <c r="T2401" s="10" t="n">
        <f aca="false">(((I2401/60)/60)/24)+DATE(1970,1,1)</f>
        <v>41991.8530787037</v>
      </c>
    </row>
    <row r="2402" customFormat="false" ht="35.05" hidden="false" customHeight="false" outlineLevel="0" collapsed="false">
      <c r="A2402" s="0" t="n">
        <v>2400</v>
      </c>
      <c r="B2402" s="1" t="s">
        <v>4931</v>
      </c>
      <c r="C2402" s="1" t="s">
        <v>4932</v>
      </c>
      <c r="D2402" s="2" t="n">
        <v>50000</v>
      </c>
      <c r="E2402" s="3" t="n">
        <v>0</v>
      </c>
      <c r="F2402" s="0" t="s">
        <v>281</v>
      </c>
      <c r="G2402" s="0" t="s">
        <v>58</v>
      </c>
      <c r="H2402" s="0" t="s">
        <v>59</v>
      </c>
      <c r="I2402" s="0" t="n">
        <v>1460615164</v>
      </c>
      <c r="J2402" s="0" t="n">
        <v>1458023164</v>
      </c>
      <c r="K2402" s="9" t="n">
        <f aca="false">FALSE()</f>
        <v>0</v>
      </c>
      <c r="L2402" s="0" t="n">
        <v>0</v>
      </c>
      <c r="M2402" s="9" t="n">
        <f aca="false">FALSE()</f>
        <v>0</v>
      </c>
      <c r="N2402" s="0" t="s">
        <v>1142</v>
      </c>
      <c r="O2402" s="0" t="n">
        <f aca="false">ROUND(E2402/D2402*100,0)</f>
        <v>0</v>
      </c>
      <c r="P2402" s="0" t="n">
        <f aca="false">ROUND(E2402/L2402,2)</f>
        <v>0</v>
      </c>
      <c r="Q2402" s="0" t="s">
        <v>1143</v>
      </c>
      <c r="R2402" s="0" t="s">
        <v>1144</v>
      </c>
      <c r="S2402" s="10" t="n">
        <f aca="false">(((J2402/60)/60)/24)+DATE(1970,1,1)</f>
        <v>42444.2681018519</v>
      </c>
      <c r="T2402" s="10" t="n">
        <f aca="false">(((I2402/60)/60)/24)+DATE(1970,1,1)</f>
        <v>42474.2681018519</v>
      </c>
    </row>
    <row r="2403" customFormat="false" ht="35.05" hidden="false" customHeight="false" outlineLevel="0" collapsed="false">
      <c r="A2403" s="0" t="n">
        <v>2401</v>
      </c>
      <c r="B2403" s="1" t="s">
        <v>4933</v>
      </c>
      <c r="C2403" s="1" t="s">
        <v>4934</v>
      </c>
      <c r="D2403" s="2" t="n">
        <v>28000</v>
      </c>
      <c r="E2403" s="3" t="n">
        <v>201</v>
      </c>
      <c r="F2403" s="0" t="s">
        <v>367</v>
      </c>
      <c r="G2403" s="0" t="s">
        <v>23</v>
      </c>
      <c r="H2403" s="0" t="s">
        <v>24</v>
      </c>
      <c r="I2403" s="0" t="n">
        <v>1457207096</v>
      </c>
      <c r="J2403" s="0" t="n">
        <v>1452023096</v>
      </c>
      <c r="K2403" s="9" t="n">
        <f aca="false">FALSE()</f>
        <v>0</v>
      </c>
      <c r="L2403" s="0" t="n">
        <v>9</v>
      </c>
      <c r="M2403" s="9" t="n">
        <f aca="false">FALSE()</f>
        <v>0</v>
      </c>
      <c r="N2403" s="0" t="s">
        <v>2385</v>
      </c>
      <c r="O2403" s="0" t="n">
        <f aca="false">ROUND(E2403/D2403*100,0)</f>
        <v>1</v>
      </c>
      <c r="P2403" s="0" t="n">
        <f aca="false">ROUND(E2403/L2403,2)</f>
        <v>22.33</v>
      </c>
      <c r="Q2403" s="0" t="s">
        <v>2386</v>
      </c>
      <c r="R2403" s="0" t="s">
        <v>2387</v>
      </c>
      <c r="S2403" s="10" t="n">
        <f aca="false">(((J2403/60)/60)/24)+DATE(1970,1,1)</f>
        <v>42374.8228703704</v>
      </c>
      <c r="T2403" s="10" t="n">
        <f aca="false">(((I2403/60)/60)/24)+DATE(1970,1,1)</f>
        <v>42434.8228703704</v>
      </c>
    </row>
    <row r="2404" customFormat="false" ht="13.8" hidden="false" customHeight="false" outlineLevel="0" collapsed="false">
      <c r="A2404" s="0" t="n">
        <v>2402</v>
      </c>
      <c r="B2404" s="1" t="s">
        <v>4935</v>
      </c>
      <c r="C2404" s="1" t="s">
        <v>4936</v>
      </c>
      <c r="D2404" s="2" t="n">
        <v>12000</v>
      </c>
      <c r="E2404" s="3" t="n">
        <v>52</v>
      </c>
      <c r="F2404" s="0" t="s">
        <v>367</v>
      </c>
      <c r="G2404" s="0" t="s">
        <v>23</v>
      </c>
      <c r="H2404" s="0" t="s">
        <v>24</v>
      </c>
      <c r="I2404" s="0" t="n">
        <v>1431533931</v>
      </c>
      <c r="J2404" s="0" t="n">
        <v>1428941931</v>
      </c>
      <c r="K2404" s="9" t="n">
        <f aca="false">FALSE()</f>
        <v>0</v>
      </c>
      <c r="L2404" s="0" t="n">
        <v>1</v>
      </c>
      <c r="M2404" s="9" t="n">
        <f aca="false">FALSE()</f>
        <v>0</v>
      </c>
      <c r="N2404" s="0" t="s">
        <v>2385</v>
      </c>
      <c r="O2404" s="0" t="n">
        <f aca="false">ROUND(E2404/D2404*100,0)</f>
        <v>0</v>
      </c>
      <c r="P2404" s="0" t="n">
        <f aca="false">ROUND(E2404/L2404,2)</f>
        <v>52</v>
      </c>
      <c r="Q2404" s="0" t="s">
        <v>2386</v>
      </c>
      <c r="R2404" s="0" t="s">
        <v>2387</v>
      </c>
      <c r="S2404" s="10" t="n">
        <f aca="false">(((J2404/60)/60)/24)+DATE(1970,1,1)</f>
        <v>42107.6797569444</v>
      </c>
      <c r="T2404" s="10" t="n">
        <f aca="false">(((I2404/60)/60)/24)+DATE(1970,1,1)</f>
        <v>42137.6797569444</v>
      </c>
    </row>
    <row r="2405" customFormat="false" ht="35.05" hidden="false" customHeight="false" outlineLevel="0" collapsed="false">
      <c r="A2405" s="0" t="n">
        <v>2403</v>
      </c>
      <c r="B2405" s="1" t="s">
        <v>4937</v>
      </c>
      <c r="C2405" s="1" t="s">
        <v>4938</v>
      </c>
      <c r="D2405" s="2" t="n">
        <v>1200</v>
      </c>
      <c r="E2405" s="3" t="n">
        <v>202</v>
      </c>
      <c r="F2405" s="0" t="s">
        <v>367</v>
      </c>
      <c r="G2405" s="0" t="s">
        <v>32</v>
      </c>
      <c r="H2405" s="0" t="s">
        <v>33</v>
      </c>
      <c r="I2405" s="0" t="n">
        <v>1459368658</v>
      </c>
      <c r="J2405" s="0" t="n">
        <v>1454188258</v>
      </c>
      <c r="K2405" s="9" t="n">
        <f aca="false">FALSE()</f>
        <v>0</v>
      </c>
      <c r="L2405" s="0" t="n">
        <v>12</v>
      </c>
      <c r="M2405" s="9" t="n">
        <f aca="false">FALSE()</f>
        <v>0</v>
      </c>
      <c r="N2405" s="0" t="s">
        <v>2385</v>
      </c>
      <c r="O2405" s="0" t="n">
        <f aca="false">ROUND(E2405/D2405*100,0)</f>
        <v>17</v>
      </c>
      <c r="P2405" s="0" t="n">
        <f aca="false">ROUND(E2405/L2405,2)</f>
        <v>16.83</v>
      </c>
      <c r="Q2405" s="0" t="s">
        <v>2386</v>
      </c>
      <c r="R2405" s="0" t="s">
        <v>2387</v>
      </c>
      <c r="S2405" s="10" t="n">
        <f aca="false">(((J2405/60)/60)/24)+DATE(1970,1,1)</f>
        <v>42399.8826157407</v>
      </c>
      <c r="T2405" s="10" t="n">
        <f aca="false">(((I2405/60)/60)/24)+DATE(1970,1,1)</f>
        <v>42459.8409490741</v>
      </c>
    </row>
    <row r="2406" customFormat="false" ht="35.05" hidden="false" customHeight="false" outlineLevel="0" collapsed="false">
      <c r="A2406" s="0" t="n">
        <v>2404</v>
      </c>
      <c r="B2406" s="1" t="s">
        <v>4939</v>
      </c>
      <c r="C2406" s="1" t="s">
        <v>4940</v>
      </c>
      <c r="D2406" s="2" t="n">
        <v>15000</v>
      </c>
      <c r="E2406" s="3" t="n">
        <v>0</v>
      </c>
      <c r="F2406" s="0" t="s">
        <v>367</v>
      </c>
      <c r="G2406" s="0" t="s">
        <v>23</v>
      </c>
      <c r="H2406" s="0" t="s">
        <v>24</v>
      </c>
      <c r="I2406" s="0" t="n">
        <v>1451782607</v>
      </c>
      <c r="J2406" s="0" t="n">
        <v>1449190607</v>
      </c>
      <c r="K2406" s="9" t="n">
        <f aca="false">FALSE()</f>
        <v>0</v>
      </c>
      <c r="L2406" s="0" t="n">
        <v>0</v>
      </c>
      <c r="M2406" s="9" t="n">
        <f aca="false">FALSE()</f>
        <v>0</v>
      </c>
      <c r="N2406" s="0" t="s">
        <v>2385</v>
      </c>
      <c r="O2406" s="0" t="n">
        <f aca="false">ROUND(E2406/D2406*100,0)</f>
        <v>0</v>
      </c>
      <c r="P2406" s="0" t="n">
        <f aca="false">ROUND(E2406/L2406,2)</f>
        <v>0</v>
      </c>
      <c r="Q2406" s="0" t="s">
        <v>2386</v>
      </c>
      <c r="R2406" s="0" t="s">
        <v>2387</v>
      </c>
      <c r="S2406" s="10" t="n">
        <f aca="false">(((J2406/60)/60)/24)+DATE(1970,1,1)</f>
        <v>42342.0394328704</v>
      </c>
      <c r="T2406" s="10" t="n">
        <f aca="false">(((I2406/60)/60)/24)+DATE(1970,1,1)</f>
        <v>42372.0394328704</v>
      </c>
    </row>
    <row r="2407" customFormat="false" ht="35.05" hidden="false" customHeight="false" outlineLevel="0" collapsed="false">
      <c r="A2407" s="0" t="n">
        <v>2405</v>
      </c>
      <c r="B2407" s="1" t="s">
        <v>4941</v>
      </c>
      <c r="C2407" s="1" t="s">
        <v>4942</v>
      </c>
      <c r="D2407" s="2" t="n">
        <v>5000</v>
      </c>
      <c r="E2407" s="3" t="n">
        <v>1126</v>
      </c>
      <c r="F2407" s="0" t="s">
        <v>367</v>
      </c>
      <c r="G2407" s="0" t="s">
        <v>23</v>
      </c>
      <c r="H2407" s="0" t="s">
        <v>24</v>
      </c>
      <c r="I2407" s="0" t="n">
        <v>1472911375</v>
      </c>
      <c r="J2407" s="0" t="n">
        <v>1471096975</v>
      </c>
      <c r="K2407" s="9" t="n">
        <f aca="false">FALSE()</f>
        <v>0</v>
      </c>
      <c r="L2407" s="0" t="n">
        <v>20</v>
      </c>
      <c r="M2407" s="9" t="n">
        <f aca="false">FALSE()</f>
        <v>0</v>
      </c>
      <c r="N2407" s="0" t="s">
        <v>2385</v>
      </c>
      <c r="O2407" s="0" t="n">
        <f aca="false">ROUND(E2407/D2407*100,0)</f>
        <v>23</v>
      </c>
      <c r="P2407" s="0" t="n">
        <f aca="false">ROUND(E2407/L2407,2)</f>
        <v>56.3</v>
      </c>
      <c r="Q2407" s="0" t="s">
        <v>2386</v>
      </c>
      <c r="R2407" s="0" t="s">
        <v>2387</v>
      </c>
      <c r="S2407" s="10" t="n">
        <f aca="false">(((J2407/60)/60)/24)+DATE(1970,1,1)</f>
        <v>42595.5853587963</v>
      </c>
      <c r="T2407" s="10" t="n">
        <f aca="false">(((I2407/60)/60)/24)+DATE(1970,1,1)</f>
        <v>42616.5853587963</v>
      </c>
    </row>
    <row r="2408" customFormat="false" ht="35.05" hidden="false" customHeight="false" outlineLevel="0" collapsed="false">
      <c r="A2408" s="0" t="n">
        <v>2406</v>
      </c>
      <c r="B2408" s="1" t="s">
        <v>4943</v>
      </c>
      <c r="C2408" s="1" t="s">
        <v>4944</v>
      </c>
      <c r="D2408" s="2" t="n">
        <v>3250</v>
      </c>
      <c r="E2408" s="3" t="n">
        <v>1345</v>
      </c>
      <c r="F2408" s="0" t="s">
        <v>367</v>
      </c>
      <c r="G2408" s="0" t="s">
        <v>23</v>
      </c>
      <c r="H2408" s="0" t="s">
        <v>24</v>
      </c>
      <c r="I2408" s="0" t="n">
        <v>1421635190</v>
      </c>
      <c r="J2408" s="0" t="n">
        <v>1418179190</v>
      </c>
      <c r="K2408" s="9" t="n">
        <f aca="false">FALSE()</f>
        <v>0</v>
      </c>
      <c r="L2408" s="0" t="n">
        <v>16</v>
      </c>
      <c r="M2408" s="9" t="n">
        <f aca="false">FALSE()</f>
        <v>0</v>
      </c>
      <c r="N2408" s="0" t="s">
        <v>2385</v>
      </c>
      <c r="O2408" s="0" t="n">
        <f aca="false">ROUND(E2408/D2408*100,0)</f>
        <v>41</v>
      </c>
      <c r="P2408" s="0" t="n">
        <f aca="false">ROUND(E2408/L2408,2)</f>
        <v>84.06</v>
      </c>
      <c r="Q2408" s="0" t="s">
        <v>2386</v>
      </c>
      <c r="R2408" s="0" t="s">
        <v>2387</v>
      </c>
      <c r="S2408" s="10" t="n">
        <f aca="false">(((J2408/60)/60)/24)+DATE(1970,1,1)</f>
        <v>41983.1109953704</v>
      </c>
      <c r="T2408" s="10" t="n">
        <f aca="false">(((I2408/60)/60)/24)+DATE(1970,1,1)</f>
        <v>42023.1109953704</v>
      </c>
    </row>
    <row r="2409" customFormat="false" ht="46.25" hidden="false" customHeight="false" outlineLevel="0" collapsed="false">
      <c r="A2409" s="0" t="n">
        <v>2407</v>
      </c>
      <c r="B2409" s="1" t="s">
        <v>4945</v>
      </c>
      <c r="C2409" s="1" t="s">
        <v>4946</v>
      </c>
      <c r="D2409" s="2" t="n">
        <v>22000</v>
      </c>
      <c r="E2409" s="3" t="n">
        <v>5557</v>
      </c>
      <c r="F2409" s="0" t="s">
        <v>367</v>
      </c>
      <c r="G2409" s="0" t="s">
        <v>23</v>
      </c>
      <c r="H2409" s="0" t="s">
        <v>24</v>
      </c>
      <c r="I2409" s="0" t="n">
        <v>1428732000</v>
      </c>
      <c r="J2409" s="0" t="n">
        <v>1426772928</v>
      </c>
      <c r="K2409" s="9" t="n">
        <f aca="false">FALSE()</f>
        <v>0</v>
      </c>
      <c r="L2409" s="0" t="n">
        <v>33</v>
      </c>
      <c r="M2409" s="9" t="n">
        <f aca="false">FALSE()</f>
        <v>0</v>
      </c>
      <c r="N2409" s="0" t="s">
        <v>2385</v>
      </c>
      <c r="O2409" s="0" t="n">
        <f aca="false">ROUND(E2409/D2409*100,0)</f>
        <v>25</v>
      </c>
      <c r="P2409" s="0" t="n">
        <f aca="false">ROUND(E2409/L2409,2)</f>
        <v>168.39</v>
      </c>
      <c r="Q2409" s="0" t="s">
        <v>2386</v>
      </c>
      <c r="R2409" s="0" t="s">
        <v>2387</v>
      </c>
      <c r="S2409" s="10" t="n">
        <f aca="false">(((J2409/60)/60)/24)+DATE(1970,1,1)</f>
        <v>42082.5755555556</v>
      </c>
      <c r="T2409" s="10" t="n">
        <f aca="false">(((I2409/60)/60)/24)+DATE(1970,1,1)</f>
        <v>42105.25</v>
      </c>
    </row>
    <row r="2410" customFormat="false" ht="35.05" hidden="false" customHeight="false" outlineLevel="0" collapsed="false">
      <c r="A2410" s="0" t="n">
        <v>2408</v>
      </c>
      <c r="B2410" s="1" t="s">
        <v>4947</v>
      </c>
      <c r="C2410" s="1" t="s">
        <v>4948</v>
      </c>
      <c r="D2410" s="2" t="n">
        <v>15000</v>
      </c>
      <c r="E2410" s="3" t="n">
        <v>30</v>
      </c>
      <c r="F2410" s="0" t="s">
        <v>367</v>
      </c>
      <c r="G2410" s="0" t="s">
        <v>23</v>
      </c>
      <c r="H2410" s="0" t="s">
        <v>24</v>
      </c>
      <c r="I2410" s="0" t="n">
        <v>1415247757</v>
      </c>
      <c r="J2410" s="0" t="n">
        <v>1412652157</v>
      </c>
      <c r="K2410" s="9" t="n">
        <f aca="false">FALSE()</f>
        <v>0</v>
      </c>
      <c r="L2410" s="0" t="n">
        <v>2</v>
      </c>
      <c r="M2410" s="9" t="n">
        <f aca="false">FALSE()</f>
        <v>0</v>
      </c>
      <c r="N2410" s="0" t="s">
        <v>2385</v>
      </c>
      <c r="O2410" s="0" t="n">
        <f aca="false">ROUND(E2410/D2410*100,0)</f>
        <v>0</v>
      </c>
      <c r="P2410" s="0" t="n">
        <f aca="false">ROUND(E2410/L2410,2)</f>
        <v>15</v>
      </c>
      <c r="Q2410" s="0" t="s">
        <v>2386</v>
      </c>
      <c r="R2410" s="0" t="s">
        <v>2387</v>
      </c>
      <c r="S2410" s="10" t="n">
        <f aca="false">(((J2410/60)/60)/24)+DATE(1970,1,1)</f>
        <v>41919.1407060185</v>
      </c>
      <c r="T2410" s="10" t="n">
        <f aca="false">(((I2410/60)/60)/24)+DATE(1970,1,1)</f>
        <v>41949.1823726852</v>
      </c>
    </row>
    <row r="2411" customFormat="false" ht="35.05" hidden="false" customHeight="false" outlineLevel="0" collapsed="false">
      <c r="A2411" s="0" t="n">
        <v>2409</v>
      </c>
      <c r="B2411" s="1" t="s">
        <v>4949</v>
      </c>
      <c r="C2411" s="1" t="s">
        <v>4950</v>
      </c>
      <c r="D2411" s="2" t="n">
        <v>25000</v>
      </c>
      <c r="E2411" s="3" t="n">
        <v>460</v>
      </c>
      <c r="F2411" s="0" t="s">
        <v>367</v>
      </c>
      <c r="G2411" s="0" t="s">
        <v>23</v>
      </c>
      <c r="H2411" s="0" t="s">
        <v>24</v>
      </c>
      <c r="I2411" s="0" t="n">
        <v>1439931675</v>
      </c>
      <c r="J2411" s="0" t="n">
        <v>1437339675</v>
      </c>
      <c r="K2411" s="9" t="n">
        <f aca="false">FALSE()</f>
        <v>0</v>
      </c>
      <c r="L2411" s="0" t="n">
        <v>6</v>
      </c>
      <c r="M2411" s="9" t="n">
        <f aca="false">FALSE()</f>
        <v>0</v>
      </c>
      <c r="N2411" s="0" t="s">
        <v>2385</v>
      </c>
      <c r="O2411" s="0" t="n">
        <f aca="false">ROUND(E2411/D2411*100,0)</f>
        <v>2</v>
      </c>
      <c r="P2411" s="0" t="n">
        <f aca="false">ROUND(E2411/L2411,2)</f>
        <v>76.67</v>
      </c>
      <c r="Q2411" s="0" t="s">
        <v>2386</v>
      </c>
      <c r="R2411" s="0" t="s">
        <v>2387</v>
      </c>
      <c r="S2411" s="10" t="n">
        <f aca="false">(((J2411/60)/60)/24)+DATE(1970,1,1)</f>
        <v>42204.8758680556</v>
      </c>
      <c r="T2411" s="10" t="n">
        <f aca="false">(((I2411/60)/60)/24)+DATE(1970,1,1)</f>
        <v>42234.8758680556</v>
      </c>
    </row>
    <row r="2412" customFormat="false" ht="46.25" hidden="false" customHeight="false" outlineLevel="0" collapsed="false">
      <c r="A2412" s="0" t="n">
        <v>2410</v>
      </c>
      <c r="B2412" s="1" t="s">
        <v>4951</v>
      </c>
      <c r="C2412" s="1" t="s">
        <v>4952</v>
      </c>
      <c r="D2412" s="2" t="n">
        <v>15000</v>
      </c>
      <c r="E2412" s="3" t="n">
        <v>0</v>
      </c>
      <c r="F2412" s="0" t="s">
        <v>367</v>
      </c>
      <c r="G2412" s="0" t="s">
        <v>58</v>
      </c>
      <c r="H2412" s="0" t="s">
        <v>59</v>
      </c>
      <c r="I2412" s="0" t="n">
        <v>1441619275</v>
      </c>
      <c r="J2412" s="0" t="n">
        <v>1439027275</v>
      </c>
      <c r="K2412" s="9" t="n">
        <f aca="false">FALSE()</f>
        <v>0</v>
      </c>
      <c r="L2412" s="0" t="n">
        <v>0</v>
      </c>
      <c r="M2412" s="9" t="n">
        <f aca="false">FALSE()</f>
        <v>0</v>
      </c>
      <c r="N2412" s="0" t="s">
        <v>2385</v>
      </c>
      <c r="O2412" s="0" t="n">
        <f aca="false">ROUND(E2412/D2412*100,0)</f>
        <v>0</v>
      </c>
      <c r="P2412" s="0" t="n">
        <f aca="false">ROUND(E2412/L2412,2)</f>
        <v>0</v>
      </c>
      <c r="Q2412" s="0" t="s">
        <v>2386</v>
      </c>
      <c r="R2412" s="0" t="s">
        <v>2387</v>
      </c>
      <c r="S2412" s="10" t="n">
        <f aca="false">(((J2412/60)/60)/24)+DATE(1970,1,1)</f>
        <v>42224.408275463</v>
      </c>
      <c r="T2412" s="10" t="n">
        <f aca="false">(((I2412/60)/60)/24)+DATE(1970,1,1)</f>
        <v>42254.408275463</v>
      </c>
    </row>
    <row r="2413" customFormat="false" ht="46.25" hidden="false" customHeight="false" outlineLevel="0" collapsed="false">
      <c r="A2413" s="0" t="n">
        <v>2411</v>
      </c>
      <c r="B2413" s="1" t="s">
        <v>4953</v>
      </c>
      <c r="C2413" s="1" t="s">
        <v>4954</v>
      </c>
      <c r="D2413" s="2" t="n">
        <v>25000</v>
      </c>
      <c r="E2413" s="3" t="n">
        <v>151</v>
      </c>
      <c r="F2413" s="0" t="s">
        <v>367</v>
      </c>
      <c r="G2413" s="0" t="s">
        <v>23</v>
      </c>
      <c r="H2413" s="0" t="s">
        <v>24</v>
      </c>
      <c r="I2413" s="0" t="n">
        <v>1440524082</v>
      </c>
      <c r="J2413" s="0" t="n">
        <v>1437932082</v>
      </c>
      <c r="K2413" s="9" t="n">
        <f aca="false">FALSE()</f>
        <v>0</v>
      </c>
      <c r="L2413" s="0" t="n">
        <v>3</v>
      </c>
      <c r="M2413" s="9" t="n">
        <f aca="false">FALSE()</f>
        <v>0</v>
      </c>
      <c r="N2413" s="0" t="s">
        <v>2385</v>
      </c>
      <c r="O2413" s="0" t="n">
        <f aca="false">ROUND(E2413/D2413*100,0)</f>
        <v>1</v>
      </c>
      <c r="P2413" s="0" t="n">
        <f aca="false">ROUND(E2413/L2413,2)</f>
        <v>50.33</v>
      </c>
      <c r="Q2413" s="0" t="s">
        <v>2386</v>
      </c>
      <c r="R2413" s="0" t="s">
        <v>2387</v>
      </c>
      <c r="S2413" s="10" t="n">
        <f aca="false">(((J2413/60)/60)/24)+DATE(1970,1,1)</f>
        <v>42211.7324305556</v>
      </c>
      <c r="T2413" s="10" t="n">
        <f aca="false">(((I2413/60)/60)/24)+DATE(1970,1,1)</f>
        <v>42241.7324305556</v>
      </c>
    </row>
    <row r="2414" customFormat="false" ht="46.25" hidden="false" customHeight="false" outlineLevel="0" collapsed="false">
      <c r="A2414" s="0" t="n">
        <v>2412</v>
      </c>
      <c r="B2414" s="1" t="s">
        <v>4955</v>
      </c>
      <c r="C2414" s="1" t="s">
        <v>4956</v>
      </c>
      <c r="D2414" s="2" t="n">
        <v>8000</v>
      </c>
      <c r="E2414" s="3" t="n">
        <v>0</v>
      </c>
      <c r="F2414" s="0" t="s">
        <v>367</v>
      </c>
      <c r="G2414" s="0" t="s">
        <v>188</v>
      </c>
      <c r="H2414" s="0" t="s">
        <v>63</v>
      </c>
      <c r="I2414" s="0" t="n">
        <v>1480185673</v>
      </c>
      <c r="J2414" s="0" t="n">
        <v>1476294073</v>
      </c>
      <c r="K2414" s="9" t="n">
        <f aca="false">FALSE()</f>
        <v>0</v>
      </c>
      <c r="L2414" s="0" t="n">
        <v>0</v>
      </c>
      <c r="M2414" s="9" t="n">
        <f aca="false">FALSE()</f>
        <v>0</v>
      </c>
      <c r="N2414" s="0" t="s">
        <v>2385</v>
      </c>
      <c r="O2414" s="0" t="n">
        <f aca="false">ROUND(E2414/D2414*100,0)</f>
        <v>0</v>
      </c>
      <c r="P2414" s="0" t="n">
        <f aca="false">ROUND(E2414/L2414,2)</f>
        <v>0</v>
      </c>
      <c r="Q2414" s="0" t="s">
        <v>2386</v>
      </c>
      <c r="R2414" s="0" t="s">
        <v>2387</v>
      </c>
      <c r="S2414" s="10" t="n">
        <f aca="false">(((J2414/60)/60)/24)+DATE(1970,1,1)</f>
        <v>42655.7369560185</v>
      </c>
      <c r="T2414" s="10" t="n">
        <f aca="false">(((I2414/60)/60)/24)+DATE(1970,1,1)</f>
        <v>42700.7786226852</v>
      </c>
    </row>
    <row r="2415" customFormat="false" ht="35.05" hidden="false" customHeight="false" outlineLevel="0" collapsed="false">
      <c r="A2415" s="0" t="n">
        <v>2413</v>
      </c>
      <c r="B2415" s="1" t="s">
        <v>4957</v>
      </c>
      <c r="C2415" s="1" t="s">
        <v>4958</v>
      </c>
      <c r="D2415" s="2" t="n">
        <v>3000</v>
      </c>
      <c r="E2415" s="3" t="n">
        <v>25</v>
      </c>
      <c r="F2415" s="0" t="s">
        <v>367</v>
      </c>
      <c r="G2415" s="0" t="s">
        <v>23</v>
      </c>
      <c r="H2415" s="0" t="s">
        <v>24</v>
      </c>
      <c r="I2415" s="0" t="n">
        <v>1401579000</v>
      </c>
      <c r="J2415" s="0" t="n">
        <v>1398911882</v>
      </c>
      <c r="K2415" s="9" t="n">
        <f aca="false">FALSE()</f>
        <v>0</v>
      </c>
      <c r="L2415" s="0" t="n">
        <v>3</v>
      </c>
      <c r="M2415" s="9" t="n">
        <f aca="false">FALSE()</f>
        <v>0</v>
      </c>
      <c r="N2415" s="0" t="s">
        <v>2385</v>
      </c>
      <c r="O2415" s="0" t="n">
        <f aca="false">ROUND(E2415/D2415*100,0)</f>
        <v>1</v>
      </c>
      <c r="P2415" s="0" t="n">
        <f aca="false">ROUND(E2415/L2415,2)</f>
        <v>8.33</v>
      </c>
      <c r="Q2415" s="0" t="s">
        <v>2386</v>
      </c>
      <c r="R2415" s="0" t="s">
        <v>2387</v>
      </c>
      <c r="S2415" s="10" t="n">
        <f aca="false">(((J2415/60)/60)/24)+DATE(1970,1,1)</f>
        <v>41760.1097453704</v>
      </c>
      <c r="T2415" s="10" t="n">
        <f aca="false">(((I2415/60)/60)/24)+DATE(1970,1,1)</f>
        <v>41790.9791666667</v>
      </c>
    </row>
    <row r="2416" customFormat="false" ht="35.05" hidden="false" customHeight="false" outlineLevel="0" collapsed="false">
      <c r="A2416" s="0" t="n">
        <v>2414</v>
      </c>
      <c r="B2416" s="1" t="s">
        <v>4959</v>
      </c>
      <c r="C2416" s="1" t="s">
        <v>4960</v>
      </c>
      <c r="D2416" s="2" t="n">
        <v>15000</v>
      </c>
      <c r="E2416" s="3" t="n">
        <v>460</v>
      </c>
      <c r="F2416" s="0" t="s">
        <v>367</v>
      </c>
      <c r="G2416" s="0" t="s">
        <v>23</v>
      </c>
      <c r="H2416" s="0" t="s">
        <v>24</v>
      </c>
      <c r="I2416" s="0" t="n">
        <v>1440215940</v>
      </c>
      <c r="J2416" s="0" t="n">
        <v>1436805660</v>
      </c>
      <c r="K2416" s="9" t="n">
        <f aca="false">FALSE()</f>
        <v>0</v>
      </c>
      <c r="L2416" s="0" t="n">
        <v>13</v>
      </c>
      <c r="M2416" s="9" t="n">
        <f aca="false">FALSE()</f>
        <v>0</v>
      </c>
      <c r="N2416" s="0" t="s">
        <v>2385</v>
      </c>
      <c r="O2416" s="0" t="n">
        <f aca="false">ROUND(E2416/D2416*100,0)</f>
        <v>3</v>
      </c>
      <c r="P2416" s="0" t="n">
        <f aca="false">ROUND(E2416/L2416,2)</f>
        <v>35.38</v>
      </c>
      <c r="Q2416" s="0" t="s">
        <v>2386</v>
      </c>
      <c r="R2416" s="0" t="s">
        <v>2387</v>
      </c>
      <c r="S2416" s="10" t="n">
        <f aca="false">(((J2416/60)/60)/24)+DATE(1970,1,1)</f>
        <v>42198.6951388889</v>
      </c>
      <c r="T2416" s="10" t="n">
        <f aca="false">(((I2416/60)/60)/24)+DATE(1970,1,1)</f>
        <v>42238.1659722222</v>
      </c>
    </row>
    <row r="2417" customFormat="false" ht="35.05" hidden="false" customHeight="false" outlineLevel="0" collapsed="false">
      <c r="A2417" s="0" t="n">
        <v>2415</v>
      </c>
      <c r="B2417" s="1" t="s">
        <v>4961</v>
      </c>
      <c r="C2417" s="1" t="s">
        <v>4962</v>
      </c>
      <c r="D2417" s="2" t="n">
        <v>60000</v>
      </c>
      <c r="E2417" s="3" t="n">
        <v>335</v>
      </c>
      <c r="F2417" s="0" t="s">
        <v>367</v>
      </c>
      <c r="G2417" s="0" t="s">
        <v>23</v>
      </c>
      <c r="H2417" s="0" t="s">
        <v>24</v>
      </c>
      <c r="I2417" s="0" t="n">
        <v>1468615346</v>
      </c>
      <c r="J2417" s="0" t="n">
        <v>1466023346</v>
      </c>
      <c r="K2417" s="9" t="n">
        <f aca="false">FALSE()</f>
        <v>0</v>
      </c>
      <c r="L2417" s="0" t="n">
        <v>6</v>
      </c>
      <c r="M2417" s="9" t="n">
        <f aca="false">FALSE()</f>
        <v>0</v>
      </c>
      <c r="N2417" s="0" t="s">
        <v>2385</v>
      </c>
      <c r="O2417" s="0" t="n">
        <f aca="false">ROUND(E2417/D2417*100,0)</f>
        <v>1</v>
      </c>
      <c r="P2417" s="0" t="n">
        <f aca="false">ROUND(E2417/L2417,2)</f>
        <v>55.83</v>
      </c>
      <c r="Q2417" s="0" t="s">
        <v>2386</v>
      </c>
      <c r="R2417" s="0" t="s">
        <v>2387</v>
      </c>
      <c r="S2417" s="10" t="n">
        <f aca="false">(((J2417/60)/60)/24)+DATE(1970,1,1)</f>
        <v>42536.8628009259</v>
      </c>
      <c r="T2417" s="10" t="n">
        <f aca="false">(((I2417/60)/60)/24)+DATE(1970,1,1)</f>
        <v>42566.8628009259</v>
      </c>
    </row>
    <row r="2418" customFormat="false" ht="35.05" hidden="false" customHeight="false" outlineLevel="0" collapsed="false">
      <c r="A2418" s="0" t="n">
        <v>2416</v>
      </c>
      <c r="B2418" s="1" t="s">
        <v>4963</v>
      </c>
      <c r="C2418" s="1" t="s">
        <v>4964</v>
      </c>
      <c r="D2418" s="2" t="n">
        <v>20000</v>
      </c>
      <c r="E2418" s="3" t="n">
        <v>5</v>
      </c>
      <c r="F2418" s="0" t="s">
        <v>367</v>
      </c>
      <c r="G2418" s="0" t="s">
        <v>23</v>
      </c>
      <c r="H2418" s="0" t="s">
        <v>24</v>
      </c>
      <c r="I2418" s="0" t="n">
        <v>1426345200</v>
      </c>
      <c r="J2418" s="0" t="n">
        <v>1421343743</v>
      </c>
      <c r="K2418" s="9" t="n">
        <f aca="false">FALSE()</f>
        <v>0</v>
      </c>
      <c r="L2418" s="0" t="n">
        <v>1</v>
      </c>
      <c r="M2418" s="9" t="n">
        <f aca="false">FALSE()</f>
        <v>0</v>
      </c>
      <c r="N2418" s="0" t="s">
        <v>2385</v>
      </c>
      <c r="O2418" s="0" t="n">
        <f aca="false">ROUND(E2418/D2418*100,0)</f>
        <v>0</v>
      </c>
      <c r="P2418" s="0" t="n">
        <f aca="false">ROUND(E2418/L2418,2)</f>
        <v>5</v>
      </c>
      <c r="Q2418" s="0" t="s">
        <v>2386</v>
      </c>
      <c r="R2418" s="0" t="s">
        <v>2387</v>
      </c>
      <c r="S2418" s="10" t="n">
        <f aca="false">(((J2418/60)/60)/24)+DATE(1970,1,1)</f>
        <v>42019.7377662037</v>
      </c>
      <c r="T2418" s="10" t="n">
        <f aca="false">(((I2418/60)/60)/24)+DATE(1970,1,1)</f>
        <v>42077.625</v>
      </c>
    </row>
    <row r="2419" customFormat="false" ht="35.05" hidden="false" customHeight="false" outlineLevel="0" collapsed="false">
      <c r="A2419" s="0" t="n">
        <v>2417</v>
      </c>
      <c r="B2419" s="1" t="s">
        <v>4965</v>
      </c>
      <c r="C2419" s="1" t="s">
        <v>4966</v>
      </c>
      <c r="D2419" s="2" t="n">
        <v>1000</v>
      </c>
      <c r="E2419" s="3" t="n">
        <v>0</v>
      </c>
      <c r="F2419" s="0" t="s">
        <v>367</v>
      </c>
      <c r="G2419" s="0" t="s">
        <v>23</v>
      </c>
      <c r="H2419" s="0" t="s">
        <v>24</v>
      </c>
      <c r="I2419" s="0" t="n">
        <v>1407705187</v>
      </c>
      <c r="J2419" s="0" t="n">
        <v>1405113187</v>
      </c>
      <c r="K2419" s="9" t="n">
        <f aca="false">FALSE()</f>
        <v>0</v>
      </c>
      <c r="L2419" s="0" t="n">
        <v>0</v>
      </c>
      <c r="M2419" s="9" t="n">
        <f aca="false">FALSE()</f>
        <v>0</v>
      </c>
      <c r="N2419" s="0" t="s">
        <v>2385</v>
      </c>
      <c r="O2419" s="0" t="n">
        <f aca="false">ROUND(E2419/D2419*100,0)</f>
        <v>0</v>
      </c>
      <c r="P2419" s="0" t="n">
        <f aca="false">ROUND(E2419/L2419,2)</f>
        <v>0</v>
      </c>
      <c r="Q2419" s="0" t="s">
        <v>2386</v>
      </c>
      <c r="R2419" s="0" t="s">
        <v>2387</v>
      </c>
      <c r="S2419" s="10" t="n">
        <f aca="false">(((J2419/60)/60)/24)+DATE(1970,1,1)</f>
        <v>41831.8841087963</v>
      </c>
      <c r="T2419" s="10" t="n">
        <f aca="false">(((I2419/60)/60)/24)+DATE(1970,1,1)</f>
        <v>41861.8841087963</v>
      </c>
    </row>
    <row r="2420" customFormat="false" ht="13.8" hidden="false" customHeight="false" outlineLevel="0" collapsed="false">
      <c r="A2420" s="0" t="n">
        <v>2418</v>
      </c>
      <c r="B2420" s="1" t="s">
        <v>4967</v>
      </c>
      <c r="C2420" s="1" t="s">
        <v>4968</v>
      </c>
      <c r="D2420" s="2" t="n">
        <v>25000</v>
      </c>
      <c r="E2420" s="3" t="n">
        <v>5</v>
      </c>
      <c r="F2420" s="0" t="s">
        <v>367</v>
      </c>
      <c r="G2420" s="0" t="s">
        <v>23</v>
      </c>
      <c r="H2420" s="0" t="s">
        <v>24</v>
      </c>
      <c r="I2420" s="0" t="n">
        <v>1427225644</v>
      </c>
      <c r="J2420" s="0" t="n">
        <v>1422045244</v>
      </c>
      <c r="K2420" s="9" t="n">
        <f aca="false">FALSE()</f>
        <v>0</v>
      </c>
      <c r="L2420" s="0" t="n">
        <v>5</v>
      </c>
      <c r="M2420" s="9" t="n">
        <f aca="false">FALSE()</f>
        <v>0</v>
      </c>
      <c r="N2420" s="0" t="s">
        <v>2385</v>
      </c>
      <c r="O2420" s="0" t="n">
        <f aca="false">ROUND(E2420/D2420*100,0)</f>
        <v>0</v>
      </c>
      <c r="P2420" s="0" t="n">
        <f aca="false">ROUND(E2420/L2420,2)</f>
        <v>1</v>
      </c>
      <c r="Q2420" s="0" t="s">
        <v>2386</v>
      </c>
      <c r="R2420" s="0" t="s">
        <v>2387</v>
      </c>
      <c r="S2420" s="10" t="n">
        <f aca="false">(((J2420/60)/60)/24)+DATE(1970,1,1)</f>
        <v>42027.8569907407</v>
      </c>
      <c r="T2420" s="10" t="n">
        <f aca="false">(((I2420/60)/60)/24)+DATE(1970,1,1)</f>
        <v>42087.8153240741</v>
      </c>
    </row>
    <row r="2421" customFormat="false" ht="35.05" hidden="false" customHeight="false" outlineLevel="0" collapsed="false">
      <c r="A2421" s="0" t="n">
        <v>2419</v>
      </c>
      <c r="B2421" s="1" t="s">
        <v>4969</v>
      </c>
      <c r="C2421" s="1" t="s">
        <v>4970</v>
      </c>
      <c r="D2421" s="2" t="n">
        <v>3000</v>
      </c>
      <c r="E2421" s="3" t="n">
        <v>0</v>
      </c>
      <c r="F2421" s="0" t="s">
        <v>367</v>
      </c>
      <c r="G2421" s="0" t="s">
        <v>23</v>
      </c>
      <c r="H2421" s="0" t="s">
        <v>24</v>
      </c>
      <c r="I2421" s="0" t="n">
        <v>1424281389</v>
      </c>
      <c r="J2421" s="0" t="n">
        <v>1419097389</v>
      </c>
      <c r="K2421" s="9" t="n">
        <f aca="false">FALSE()</f>
        <v>0</v>
      </c>
      <c r="L2421" s="0" t="n">
        <v>0</v>
      </c>
      <c r="M2421" s="9" t="n">
        <f aca="false">FALSE()</f>
        <v>0</v>
      </c>
      <c r="N2421" s="0" t="s">
        <v>2385</v>
      </c>
      <c r="O2421" s="0" t="n">
        <f aca="false">ROUND(E2421/D2421*100,0)</f>
        <v>0</v>
      </c>
      <c r="P2421" s="0" t="n">
        <f aca="false">ROUND(E2421/L2421,2)</f>
        <v>0</v>
      </c>
      <c r="Q2421" s="0" t="s">
        <v>2386</v>
      </c>
      <c r="R2421" s="0" t="s">
        <v>2387</v>
      </c>
      <c r="S2421" s="10" t="n">
        <f aca="false">(((J2421/60)/60)/24)+DATE(1970,1,1)</f>
        <v>41993.7382986111</v>
      </c>
      <c r="T2421" s="10" t="n">
        <f aca="false">(((I2421/60)/60)/24)+DATE(1970,1,1)</f>
        <v>42053.7382986111</v>
      </c>
    </row>
    <row r="2422" customFormat="false" ht="35.05" hidden="false" customHeight="false" outlineLevel="0" collapsed="false">
      <c r="A2422" s="0" t="n">
        <v>2420</v>
      </c>
      <c r="B2422" s="1" t="s">
        <v>4971</v>
      </c>
      <c r="C2422" s="1" t="s">
        <v>4972</v>
      </c>
      <c r="D2422" s="2" t="n">
        <v>16870</v>
      </c>
      <c r="E2422" s="3" t="n">
        <v>2501</v>
      </c>
      <c r="F2422" s="0" t="s">
        <v>367</v>
      </c>
      <c r="G2422" s="0" t="s">
        <v>23</v>
      </c>
      <c r="H2422" s="0" t="s">
        <v>24</v>
      </c>
      <c r="I2422" s="0" t="n">
        <v>1415583695</v>
      </c>
      <c r="J2422" s="0" t="n">
        <v>1410396095</v>
      </c>
      <c r="K2422" s="9" t="n">
        <f aca="false">FALSE()</f>
        <v>0</v>
      </c>
      <c r="L2422" s="0" t="n">
        <v>36</v>
      </c>
      <c r="M2422" s="9" t="n">
        <f aca="false">FALSE()</f>
        <v>0</v>
      </c>
      <c r="N2422" s="0" t="s">
        <v>2385</v>
      </c>
      <c r="O2422" s="0" t="n">
        <f aca="false">ROUND(E2422/D2422*100,0)</f>
        <v>15</v>
      </c>
      <c r="P2422" s="0" t="n">
        <f aca="false">ROUND(E2422/L2422,2)</f>
        <v>69.47</v>
      </c>
      <c r="Q2422" s="0" t="s">
        <v>2386</v>
      </c>
      <c r="R2422" s="0" t="s">
        <v>2387</v>
      </c>
      <c r="S2422" s="10" t="n">
        <f aca="false">(((J2422/60)/60)/24)+DATE(1970,1,1)</f>
        <v>41893.0288773148</v>
      </c>
      <c r="T2422" s="10" t="n">
        <f aca="false">(((I2422/60)/60)/24)+DATE(1970,1,1)</f>
        <v>41953.0705439815</v>
      </c>
    </row>
    <row r="2423" customFormat="false" ht="23.85" hidden="false" customHeight="false" outlineLevel="0" collapsed="false">
      <c r="A2423" s="0" t="n">
        <v>2421</v>
      </c>
      <c r="B2423" s="1" t="s">
        <v>4973</v>
      </c>
      <c r="C2423" s="1" t="s">
        <v>4974</v>
      </c>
      <c r="D2423" s="2" t="n">
        <v>6000</v>
      </c>
      <c r="E2423" s="3" t="n">
        <v>1</v>
      </c>
      <c r="F2423" s="0" t="s">
        <v>367</v>
      </c>
      <c r="G2423" s="0" t="s">
        <v>23</v>
      </c>
      <c r="H2423" s="0" t="s">
        <v>24</v>
      </c>
      <c r="I2423" s="0" t="n">
        <v>1424536196</v>
      </c>
      <c r="J2423" s="0" t="n">
        <v>1421944196</v>
      </c>
      <c r="K2423" s="9" t="n">
        <f aca="false">FALSE()</f>
        <v>0</v>
      </c>
      <c r="L2423" s="0" t="n">
        <v>1</v>
      </c>
      <c r="M2423" s="9" t="n">
        <f aca="false">FALSE()</f>
        <v>0</v>
      </c>
      <c r="N2423" s="0" t="s">
        <v>2385</v>
      </c>
      <c r="O2423" s="0" t="n">
        <f aca="false">ROUND(E2423/D2423*100,0)</f>
        <v>0</v>
      </c>
      <c r="P2423" s="0" t="n">
        <f aca="false">ROUND(E2423/L2423,2)</f>
        <v>1</v>
      </c>
      <c r="Q2423" s="0" t="s">
        <v>2386</v>
      </c>
      <c r="R2423" s="0" t="s">
        <v>2387</v>
      </c>
      <c r="S2423" s="10" t="n">
        <f aca="false">(((J2423/60)/60)/24)+DATE(1970,1,1)</f>
        <v>42026.6874537037</v>
      </c>
      <c r="T2423" s="10" t="n">
        <f aca="false">(((I2423/60)/60)/24)+DATE(1970,1,1)</f>
        <v>42056.6874537037</v>
      </c>
    </row>
    <row r="2424" customFormat="false" ht="23.85" hidden="false" customHeight="false" outlineLevel="0" collapsed="false">
      <c r="A2424" s="0" t="n">
        <v>2422</v>
      </c>
      <c r="B2424" s="1" t="s">
        <v>4975</v>
      </c>
      <c r="C2424" s="1" t="s">
        <v>4976</v>
      </c>
      <c r="D2424" s="2" t="n">
        <v>500</v>
      </c>
      <c r="E2424" s="3" t="n">
        <v>1</v>
      </c>
      <c r="F2424" s="0" t="s">
        <v>367</v>
      </c>
      <c r="G2424" s="0" t="s">
        <v>23</v>
      </c>
      <c r="H2424" s="0" t="s">
        <v>24</v>
      </c>
      <c r="I2424" s="0" t="n">
        <v>1426091036</v>
      </c>
      <c r="J2424" s="0" t="n">
        <v>1423502636</v>
      </c>
      <c r="K2424" s="9" t="n">
        <f aca="false">FALSE()</f>
        <v>0</v>
      </c>
      <c r="L2424" s="0" t="n">
        <v>1</v>
      </c>
      <c r="M2424" s="9" t="n">
        <f aca="false">FALSE()</f>
        <v>0</v>
      </c>
      <c r="N2424" s="0" t="s">
        <v>2385</v>
      </c>
      <c r="O2424" s="0" t="n">
        <f aca="false">ROUND(E2424/D2424*100,0)</f>
        <v>0</v>
      </c>
      <c r="P2424" s="0" t="n">
        <f aca="false">ROUND(E2424/L2424,2)</f>
        <v>1</v>
      </c>
      <c r="Q2424" s="0" t="s">
        <v>2386</v>
      </c>
      <c r="R2424" s="0" t="s">
        <v>2387</v>
      </c>
      <c r="S2424" s="10" t="n">
        <f aca="false">(((J2424/60)/60)/24)+DATE(1970,1,1)</f>
        <v>42044.7249537037</v>
      </c>
      <c r="T2424" s="10" t="n">
        <f aca="false">(((I2424/60)/60)/24)+DATE(1970,1,1)</f>
        <v>42074.683287037</v>
      </c>
    </row>
    <row r="2425" customFormat="false" ht="35.05" hidden="false" customHeight="false" outlineLevel="0" collapsed="false">
      <c r="A2425" s="0" t="n">
        <v>2423</v>
      </c>
      <c r="B2425" s="1" t="s">
        <v>4977</v>
      </c>
      <c r="C2425" s="1" t="s">
        <v>4978</v>
      </c>
      <c r="D2425" s="2" t="n">
        <v>60000</v>
      </c>
      <c r="E2425" s="3" t="n">
        <v>8</v>
      </c>
      <c r="F2425" s="0" t="s">
        <v>367</v>
      </c>
      <c r="G2425" s="0" t="s">
        <v>23</v>
      </c>
      <c r="H2425" s="0" t="s">
        <v>24</v>
      </c>
      <c r="I2425" s="0" t="n">
        <v>1420044890</v>
      </c>
      <c r="J2425" s="0" t="n">
        <v>1417452890</v>
      </c>
      <c r="K2425" s="9" t="n">
        <f aca="false">FALSE()</f>
        <v>0</v>
      </c>
      <c r="L2425" s="0" t="n">
        <v>1</v>
      </c>
      <c r="M2425" s="9" t="n">
        <f aca="false">FALSE()</f>
        <v>0</v>
      </c>
      <c r="N2425" s="0" t="s">
        <v>2385</v>
      </c>
      <c r="O2425" s="0" t="n">
        <f aca="false">ROUND(E2425/D2425*100,0)</f>
        <v>0</v>
      </c>
      <c r="P2425" s="0" t="n">
        <f aca="false">ROUND(E2425/L2425,2)</f>
        <v>8</v>
      </c>
      <c r="Q2425" s="0" t="s">
        <v>2386</v>
      </c>
      <c r="R2425" s="0" t="s">
        <v>2387</v>
      </c>
      <c r="S2425" s="10" t="n">
        <f aca="false">(((J2425/60)/60)/24)+DATE(1970,1,1)</f>
        <v>41974.7047453704</v>
      </c>
      <c r="T2425" s="10" t="n">
        <f aca="false">(((I2425/60)/60)/24)+DATE(1970,1,1)</f>
        <v>42004.7047453704</v>
      </c>
    </row>
    <row r="2426" customFormat="false" ht="23.85" hidden="false" customHeight="false" outlineLevel="0" collapsed="false">
      <c r="A2426" s="0" t="n">
        <v>2424</v>
      </c>
      <c r="B2426" s="1" t="s">
        <v>4979</v>
      </c>
      <c r="C2426" s="1" t="s">
        <v>4980</v>
      </c>
      <c r="D2426" s="2" t="n">
        <v>25000</v>
      </c>
      <c r="E2426" s="3" t="n">
        <v>310</v>
      </c>
      <c r="F2426" s="0" t="s">
        <v>367</v>
      </c>
      <c r="G2426" s="0" t="s">
        <v>23</v>
      </c>
      <c r="H2426" s="0" t="s">
        <v>24</v>
      </c>
      <c r="I2426" s="0" t="n">
        <v>1414445108</v>
      </c>
      <c r="J2426" s="0" t="n">
        <v>1411853108</v>
      </c>
      <c r="K2426" s="9" t="n">
        <f aca="false">FALSE()</f>
        <v>0</v>
      </c>
      <c r="L2426" s="0" t="n">
        <v>9</v>
      </c>
      <c r="M2426" s="9" t="n">
        <f aca="false">FALSE()</f>
        <v>0</v>
      </c>
      <c r="N2426" s="0" t="s">
        <v>2385</v>
      </c>
      <c r="O2426" s="0" t="n">
        <f aca="false">ROUND(E2426/D2426*100,0)</f>
        <v>1</v>
      </c>
      <c r="P2426" s="0" t="n">
        <f aca="false">ROUND(E2426/L2426,2)</f>
        <v>34.44</v>
      </c>
      <c r="Q2426" s="0" t="s">
        <v>2386</v>
      </c>
      <c r="R2426" s="0" t="s">
        <v>2387</v>
      </c>
      <c r="S2426" s="10" t="n">
        <f aca="false">(((J2426/60)/60)/24)+DATE(1970,1,1)</f>
        <v>41909.8924537037</v>
      </c>
      <c r="T2426" s="10" t="n">
        <f aca="false">(((I2426/60)/60)/24)+DATE(1970,1,1)</f>
        <v>41939.8924537037</v>
      </c>
    </row>
    <row r="2427" customFormat="false" ht="46.25" hidden="false" customHeight="false" outlineLevel="0" collapsed="false">
      <c r="A2427" s="0" t="n">
        <v>2425</v>
      </c>
      <c r="B2427" s="1" t="s">
        <v>4981</v>
      </c>
      <c r="C2427" s="1" t="s">
        <v>4982</v>
      </c>
      <c r="D2427" s="2" t="n">
        <v>3500</v>
      </c>
      <c r="E2427" s="3" t="n">
        <v>1</v>
      </c>
      <c r="F2427" s="0" t="s">
        <v>367</v>
      </c>
      <c r="G2427" s="0" t="s">
        <v>23</v>
      </c>
      <c r="H2427" s="0" t="s">
        <v>24</v>
      </c>
      <c r="I2427" s="0" t="n">
        <v>1464386640</v>
      </c>
      <c r="J2427" s="0" t="n">
        <v>1463090149</v>
      </c>
      <c r="K2427" s="9" t="n">
        <f aca="false">FALSE()</f>
        <v>0</v>
      </c>
      <c r="L2427" s="0" t="n">
        <v>1</v>
      </c>
      <c r="M2427" s="9" t="n">
        <f aca="false">FALSE()</f>
        <v>0</v>
      </c>
      <c r="N2427" s="0" t="s">
        <v>2385</v>
      </c>
      <c r="O2427" s="0" t="n">
        <f aca="false">ROUND(E2427/D2427*100,0)</f>
        <v>0</v>
      </c>
      <c r="P2427" s="0" t="n">
        <f aca="false">ROUND(E2427/L2427,2)</f>
        <v>1</v>
      </c>
      <c r="Q2427" s="0" t="s">
        <v>2386</v>
      </c>
      <c r="R2427" s="0" t="s">
        <v>2387</v>
      </c>
      <c r="S2427" s="10" t="n">
        <f aca="false">(((J2427/60)/60)/24)+DATE(1970,1,1)</f>
        <v>42502.9137615741</v>
      </c>
      <c r="T2427" s="10" t="n">
        <f aca="false">(((I2427/60)/60)/24)+DATE(1970,1,1)</f>
        <v>42517.9194444444</v>
      </c>
    </row>
    <row r="2428" customFormat="false" ht="35.05" hidden="false" customHeight="false" outlineLevel="0" collapsed="false">
      <c r="A2428" s="0" t="n">
        <v>2426</v>
      </c>
      <c r="B2428" s="1" t="s">
        <v>4983</v>
      </c>
      <c r="C2428" s="1" t="s">
        <v>4984</v>
      </c>
      <c r="D2428" s="2" t="n">
        <v>20000</v>
      </c>
      <c r="E2428" s="3" t="n">
        <v>0</v>
      </c>
      <c r="F2428" s="0" t="s">
        <v>367</v>
      </c>
      <c r="G2428" s="0" t="s">
        <v>23</v>
      </c>
      <c r="H2428" s="0" t="s">
        <v>24</v>
      </c>
      <c r="I2428" s="0" t="n">
        <v>1439006692</v>
      </c>
      <c r="J2428" s="0" t="n">
        <v>1433822692</v>
      </c>
      <c r="K2428" s="9" t="n">
        <f aca="false">FALSE()</f>
        <v>0</v>
      </c>
      <c r="L2428" s="0" t="n">
        <v>0</v>
      </c>
      <c r="M2428" s="9" t="n">
        <f aca="false">FALSE()</f>
        <v>0</v>
      </c>
      <c r="N2428" s="0" t="s">
        <v>2385</v>
      </c>
      <c r="O2428" s="0" t="n">
        <f aca="false">ROUND(E2428/D2428*100,0)</f>
        <v>0</v>
      </c>
      <c r="P2428" s="0" t="n">
        <f aca="false">ROUND(E2428/L2428,2)</f>
        <v>0</v>
      </c>
      <c r="Q2428" s="0" t="s">
        <v>2386</v>
      </c>
      <c r="R2428" s="0" t="s">
        <v>2387</v>
      </c>
      <c r="S2428" s="10" t="n">
        <f aca="false">(((J2428/60)/60)/24)+DATE(1970,1,1)</f>
        <v>42164.1700462963</v>
      </c>
      <c r="T2428" s="10" t="n">
        <f aca="false">(((I2428/60)/60)/24)+DATE(1970,1,1)</f>
        <v>42224.1700462963</v>
      </c>
    </row>
    <row r="2429" customFormat="false" ht="23.85" hidden="false" customHeight="false" outlineLevel="0" collapsed="false">
      <c r="A2429" s="0" t="n">
        <v>2427</v>
      </c>
      <c r="B2429" s="1" t="s">
        <v>4985</v>
      </c>
      <c r="C2429" s="1" t="s">
        <v>4986</v>
      </c>
      <c r="D2429" s="2" t="n">
        <v>50000</v>
      </c>
      <c r="E2429" s="3" t="n">
        <v>1</v>
      </c>
      <c r="F2429" s="0" t="s">
        <v>367</v>
      </c>
      <c r="G2429" s="0" t="s">
        <v>23</v>
      </c>
      <c r="H2429" s="0" t="s">
        <v>24</v>
      </c>
      <c r="I2429" s="0" t="n">
        <v>1458715133</v>
      </c>
      <c r="J2429" s="0" t="n">
        <v>1455262733</v>
      </c>
      <c r="K2429" s="9" t="n">
        <f aca="false">FALSE()</f>
        <v>0</v>
      </c>
      <c r="L2429" s="0" t="n">
        <v>1</v>
      </c>
      <c r="M2429" s="9" t="n">
        <f aca="false">FALSE()</f>
        <v>0</v>
      </c>
      <c r="N2429" s="0" t="s">
        <v>2385</v>
      </c>
      <c r="O2429" s="0" t="n">
        <f aca="false">ROUND(E2429/D2429*100,0)</f>
        <v>0</v>
      </c>
      <c r="P2429" s="0" t="n">
        <f aca="false">ROUND(E2429/L2429,2)</f>
        <v>1</v>
      </c>
      <c r="Q2429" s="0" t="s">
        <v>2386</v>
      </c>
      <c r="R2429" s="0" t="s">
        <v>2387</v>
      </c>
      <c r="S2429" s="10" t="n">
        <f aca="false">(((J2429/60)/60)/24)+DATE(1970,1,1)</f>
        <v>42412.3186689815</v>
      </c>
      <c r="T2429" s="10" t="n">
        <f aca="false">(((I2429/60)/60)/24)+DATE(1970,1,1)</f>
        <v>42452.2770023148</v>
      </c>
    </row>
    <row r="2430" customFormat="false" ht="23.85" hidden="false" customHeight="false" outlineLevel="0" collapsed="false">
      <c r="A2430" s="0" t="n">
        <v>2428</v>
      </c>
      <c r="B2430" s="1" t="s">
        <v>4987</v>
      </c>
      <c r="C2430" s="1" t="s">
        <v>4988</v>
      </c>
      <c r="D2430" s="2" t="n">
        <v>35000</v>
      </c>
      <c r="E2430" s="3" t="n">
        <v>1</v>
      </c>
      <c r="F2430" s="0" t="s">
        <v>367</v>
      </c>
      <c r="G2430" s="0" t="s">
        <v>23</v>
      </c>
      <c r="H2430" s="0" t="s">
        <v>24</v>
      </c>
      <c r="I2430" s="0" t="n">
        <v>1426182551</v>
      </c>
      <c r="J2430" s="0" t="n">
        <v>1423594151</v>
      </c>
      <c r="K2430" s="9" t="n">
        <f aca="false">FALSE()</f>
        <v>0</v>
      </c>
      <c r="L2430" s="0" t="n">
        <v>1</v>
      </c>
      <c r="M2430" s="9" t="n">
        <f aca="false">FALSE()</f>
        <v>0</v>
      </c>
      <c r="N2430" s="0" t="s">
        <v>2385</v>
      </c>
      <c r="O2430" s="0" t="n">
        <f aca="false">ROUND(E2430/D2430*100,0)</f>
        <v>0</v>
      </c>
      <c r="P2430" s="0" t="n">
        <f aca="false">ROUND(E2430/L2430,2)</f>
        <v>1</v>
      </c>
      <c r="Q2430" s="0" t="s">
        <v>2386</v>
      </c>
      <c r="R2430" s="0" t="s">
        <v>2387</v>
      </c>
      <c r="S2430" s="10" t="n">
        <f aca="false">(((J2430/60)/60)/24)+DATE(1970,1,1)</f>
        <v>42045.7841550926</v>
      </c>
      <c r="T2430" s="10" t="n">
        <f aca="false">(((I2430/60)/60)/24)+DATE(1970,1,1)</f>
        <v>42075.7424884259</v>
      </c>
    </row>
    <row r="2431" customFormat="false" ht="35.05" hidden="false" customHeight="false" outlineLevel="0" collapsed="false">
      <c r="A2431" s="0" t="n">
        <v>2429</v>
      </c>
      <c r="B2431" s="1" t="s">
        <v>4989</v>
      </c>
      <c r="C2431" s="1" t="s">
        <v>4990</v>
      </c>
      <c r="D2431" s="2" t="n">
        <v>140000</v>
      </c>
      <c r="E2431" s="3" t="n">
        <v>2005</v>
      </c>
      <c r="F2431" s="0" t="s">
        <v>367</v>
      </c>
      <c r="G2431" s="0" t="s">
        <v>421</v>
      </c>
      <c r="H2431" s="0" t="s">
        <v>422</v>
      </c>
      <c r="I2431" s="0" t="n">
        <v>1486313040</v>
      </c>
      <c r="J2431" s="0" t="n">
        <v>1483131966</v>
      </c>
      <c r="K2431" s="9" t="n">
        <f aca="false">FALSE()</f>
        <v>0</v>
      </c>
      <c r="L2431" s="0" t="n">
        <v>4</v>
      </c>
      <c r="M2431" s="9" t="n">
        <f aca="false">FALSE()</f>
        <v>0</v>
      </c>
      <c r="N2431" s="0" t="s">
        <v>2385</v>
      </c>
      <c r="O2431" s="0" t="n">
        <f aca="false">ROUND(E2431/D2431*100,0)</f>
        <v>1</v>
      </c>
      <c r="P2431" s="0" t="n">
        <f aca="false">ROUND(E2431/L2431,2)</f>
        <v>501.25</v>
      </c>
      <c r="Q2431" s="0" t="s">
        <v>2386</v>
      </c>
      <c r="R2431" s="0" t="s">
        <v>2387</v>
      </c>
      <c r="S2431" s="10" t="n">
        <f aca="false">(((J2431/60)/60)/24)+DATE(1970,1,1)</f>
        <v>42734.8792361111</v>
      </c>
      <c r="T2431" s="10" t="n">
        <f aca="false">(((I2431/60)/60)/24)+DATE(1970,1,1)</f>
        <v>42771.6972222222</v>
      </c>
    </row>
    <row r="2432" customFormat="false" ht="46.25" hidden="false" customHeight="false" outlineLevel="0" collapsed="false">
      <c r="A2432" s="0" t="n">
        <v>2430</v>
      </c>
      <c r="B2432" s="1" t="s">
        <v>4991</v>
      </c>
      <c r="C2432" s="1" t="s">
        <v>4992</v>
      </c>
      <c r="D2432" s="2" t="n">
        <v>3000</v>
      </c>
      <c r="E2432" s="3" t="n">
        <v>21</v>
      </c>
      <c r="F2432" s="0" t="s">
        <v>367</v>
      </c>
      <c r="G2432" s="0" t="s">
        <v>23</v>
      </c>
      <c r="H2432" s="0" t="s">
        <v>24</v>
      </c>
      <c r="I2432" s="0" t="n">
        <v>1455246504</v>
      </c>
      <c r="J2432" s="0" t="n">
        <v>1452654504</v>
      </c>
      <c r="K2432" s="9" t="n">
        <f aca="false">FALSE()</f>
        <v>0</v>
      </c>
      <c r="L2432" s="0" t="n">
        <v>2</v>
      </c>
      <c r="M2432" s="9" t="n">
        <f aca="false">FALSE()</f>
        <v>0</v>
      </c>
      <c r="N2432" s="0" t="s">
        <v>2385</v>
      </c>
      <c r="O2432" s="0" t="n">
        <f aca="false">ROUND(E2432/D2432*100,0)</f>
        <v>1</v>
      </c>
      <c r="P2432" s="0" t="n">
        <f aca="false">ROUND(E2432/L2432,2)</f>
        <v>10.5</v>
      </c>
      <c r="Q2432" s="0" t="s">
        <v>2386</v>
      </c>
      <c r="R2432" s="0" t="s">
        <v>2387</v>
      </c>
      <c r="S2432" s="10" t="n">
        <f aca="false">(((J2432/60)/60)/24)+DATE(1970,1,1)</f>
        <v>42382.1308333333</v>
      </c>
      <c r="T2432" s="10" t="n">
        <f aca="false">(((I2432/60)/60)/24)+DATE(1970,1,1)</f>
        <v>42412.1308333333</v>
      </c>
    </row>
    <row r="2433" customFormat="false" ht="23.85" hidden="false" customHeight="false" outlineLevel="0" collapsed="false">
      <c r="A2433" s="0" t="n">
        <v>2431</v>
      </c>
      <c r="B2433" s="1" t="s">
        <v>4993</v>
      </c>
      <c r="C2433" s="1" t="s">
        <v>4994</v>
      </c>
      <c r="D2433" s="2" t="n">
        <v>100000</v>
      </c>
      <c r="E2433" s="3" t="n">
        <v>2</v>
      </c>
      <c r="F2433" s="0" t="s">
        <v>367</v>
      </c>
      <c r="G2433" s="0" t="s">
        <v>23</v>
      </c>
      <c r="H2433" s="0" t="s">
        <v>24</v>
      </c>
      <c r="I2433" s="0" t="n">
        <v>1467080613</v>
      </c>
      <c r="J2433" s="0" t="n">
        <v>1461896613</v>
      </c>
      <c r="K2433" s="9" t="n">
        <f aca="false">FALSE()</f>
        <v>0</v>
      </c>
      <c r="L2433" s="0" t="n">
        <v>2</v>
      </c>
      <c r="M2433" s="9" t="n">
        <f aca="false">FALSE()</f>
        <v>0</v>
      </c>
      <c r="N2433" s="0" t="s">
        <v>2385</v>
      </c>
      <c r="O2433" s="0" t="n">
        <f aca="false">ROUND(E2433/D2433*100,0)</f>
        <v>0</v>
      </c>
      <c r="P2433" s="0" t="n">
        <f aca="false">ROUND(E2433/L2433,2)</f>
        <v>1</v>
      </c>
      <c r="Q2433" s="0" t="s">
        <v>2386</v>
      </c>
      <c r="R2433" s="0" t="s">
        <v>2387</v>
      </c>
      <c r="S2433" s="10" t="n">
        <f aca="false">(((J2433/60)/60)/24)+DATE(1970,1,1)</f>
        <v>42489.0996875</v>
      </c>
      <c r="T2433" s="10" t="n">
        <f aca="false">(((I2433/60)/60)/24)+DATE(1970,1,1)</f>
        <v>42549.0996875</v>
      </c>
    </row>
    <row r="2434" customFormat="false" ht="35.05" hidden="false" customHeight="false" outlineLevel="0" collapsed="false">
      <c r="A2434" s="0" t="n">
        <v>2432</v>
      </c>
      <c r="B2434" s="1" t="s">
        <v>4995</v>
      </c>
      <c r="C2434" s="1" t="s">
        <v>4996</v>
      </c>
      <c r="D2434" s="2" t="n">
        <v>14000</v>
      </c>
      <c r="E2434" s="3" t="n">
        <v>2</v>
      </c>
      <c r="F2434" s="0" t="s">
        <v>367</v>
      </c>
      <c r="G2434" s="0" t="s">
        <v>23</v>
      </c>
      <c r="H2434" s="0" t="s">
        <v>24</v>
      </c>
      <c r="I2434" s="0" t="n">
        <v>1425791697</v>
      </c>
      <c r="J2434" s="0" t="n">
        <v>1423199697</v>
      </c>
      <c r="K2434" s="9" t="n">
        <f aca="false">FALSE()</f>
        <v>0</v>
      </c>
      <c r="L2434" s="0" t="n">
        <v>2</v>
      </c>
      <c r="M2434" s="9" t="n">
        <f aca="false">FALSE()</f>
        <v>0</v>
      </c>
      <c r="N2434" s="0" t="s">
        <v>2385</v>
      </c>
      <c r="O2434" s="0" t="n">
        <f aca="false">ROUND(E2434/D2434*100,0)</f>
        <v>0</v>
      </c>
      <c r="P2434" s="0" t="n">
        <f aca="false">ROUND(E2434/L2434,2)</f>
        <v>1</v>
      </c>
      <c r="Q2434" s="0" t="s">
        <v>2386</v>
      </c>
      <c r="R2434" s="0" t="s">
        <v>2387</v>
      </c>
      <c r="S2434" s="10" t="n">
        <f aca="false">(((J2434/60)/60)/24)+DATE(1970,1,1)</f>
        <v>42041.2187152778</v>
      </c>
      <c r="T2434" s="10" t="n">
        <f aca="false">(((I2434/60)/60)/24)+DATE(1970,1,1)</f>
        <v>42071.2187152778</v>
      </c>
    </row>
    <row r="2435" customFormat="false" ht="35.05" hidden="false" customHeight="false" outlineLevel="0" collapsed="false">
      <c r="A2435" s="0" t="n">
        <v>2433</v>
      </c>
      <c r="B2435" s="1" t="s">
        <v>4997</v>
      </c>
      <c r="C2435" s="1" t="s">
        <v>4998</v>
      </c>
      <c r="D2435" s="2" t="n">
        <v>10000</v>
      </c>
      <c r="E2435" s="3" t="n">
        <v>0</v>
      </c>
      <c r="F2435" s="0" t="s">
        <v>367</v>
      </c>
      <c r="G2435" s="0" t="s">
        <v>23</v>
      </c>
      <c r="H2435" s="0" t="s">
        <v>24</v>
      </c>
      <c r="I2435" s="0" t="n">
        <v>1456608943</v>
      </c>
      <c r="J2435" s="0" t="n">
        <v>1454016943</v>
      </c>
      <c r="K2435" s="9" t="n">
        <f aca="false">FALSE()</f>
        <v>0</v>
      </c>
      <c r="L2435" s="0" t="n">
        <v>0</v>
      </c>
      <c r="M2435" s="9" t="n">
        <f aca="false">FALSE()</f>
        <v>0</v>
      </c>
      <c r="N2435" s="0" t="s">
        <v>2385</v>
      </c>
      <c r="O2435" s="0" t="n">
        <f aca="false">ROUND(E2435/D2435*100,0)</f>
        <v>0</v>
      </c>
      <c r="P2435" s="0" t="n">
        <f aca="false">ROUND(E2435/L2435,2)</f>
        <v>0</v>
      </c>
      <c r="Q2435" s="0" t="s">
        <v>2386</v>
      </c>
      <c r="R2435" s="0" t="s">
        <v>2387</v>
      </c>
      <c r="S2435" s="10" t="n">
        <f aca="false">(((J2435/60)/60)/24)+DATE(1970,1,1)</f>
        <v>42397.8998032407</v>
      </c>
      <c r="T2435" s="10" t="n">
        <f aca="false">(((I2435/60)/60)/24)+DATE(1970,1,1)</f>
        <v>42427.8998032407</v>
      </c>
    </row>
    <row r="2436" customFormat="false" ht="35.05" hidden="false" customHeight="false" outlineLevel="0" collapsed="false">
      <c r="A2436" s="0" t="n">
        <v>2434</v>
      </c>
      <c r="B2436" s="1" t="s">
        <v>4999</v>
      </c>
      <c r="C2436" s="1" t="s">
        <v>5000</v>
      </c>
      <c r="D2436" s="2" t="n">
        <v>20000</v>
      </c>
      <c r="E2436" s="3" t="n">
        <v>26</v>
      </c>
      <c r="F2436" s="0" t="s">
        <v>367</v>
      </c>
      <c r="G2436" s="0" t="s">
        <v>23</v>
      </c>
      <c r="H2436" s="0" t="s">
        <v>24</v>
      </c>
      <c r="I2436" s="0" t="n">
        <v>1438662474</v>
      </c>
      <c r="J2436" s="0" t="n">
        <v>1435206474</v>
      </c>
      <c r="K2436" s="9" t="n">
        <f aca="false">FALSE()</f>
        <v>0</v>
      </c>
      <c r="L2436" s="0" t="n">
        <v>2</v>
      </c>
      <c r="M2436" s="9" t="n">
        <f aca="false">FALSE()</f>
        <v>0</v>
      </c>
      <c r="N2436" s="0" t="s">
        <v>2385</v>
      </c>
      <c r="O2436" s="0" t="n">
        <f aca="false">ROUND(E2436/D2436*100,0)</f>
        <v>0</v>
      </c>
      <c r="P2436" s="0" t="n">
        <f aca="false">ROUND(E2436/L2436,2)</f>
        <v>13</v>
      </c>
      <c r="Q2436" s="0" t="s">
        <v>2386</v>
      </c>
      <c r="R2436" s="0" t="s">
        <v>2387</v>
      </c>
      <c r="S2436" s="10" t="n">
        <f aca="false">(((J2436/60)/60)/24)+DATE(1970,1,1)</f>
        <v>42180.1860416667</v>
      </c>
      <c r="T2436" s="10" t="n">
        <f aca="false">(((I2436/60)/60)/24)+DATE(1970,1,1)</f>
        <v>42220.1860416667</v>
      </c>
    </row>
    <row r="2437" customFormat="false" ht="35.05" hidden="false" customHeight="false" outlineLevel="0" collapsed="false">
      <c r="A2437" s="0" t="n">
        <v>2435</v>
      </c>
      <c r="B2437" s="1" t="s">
        <v>5001</v>
      </c>
      <c r="C2437" s="1" t="s">
        <v>5002</v>
      </c>
      <c r="D2437" s="2" t="n">
        <v>250000</v>
      </c>
      <c r="E2437" s="3" t="n">
        <v>1224</v>
      </c>
      <c r="F2437" s="0" t="s">
        <v>367</v>
      </c>
      <c r="G2437" s="0" t="s">
        <v>487</v>
      </c>
      <c r="H2437" s="0" t="s">
        <v>488</v>
      </c>
      <c r="I2437" s="0" t="n">
        <v>1444027186</v>
      </c>
      <c r="J2437" s="0" t="n">
        <v>1441435186</v>
      </c>
      <c r="K2437" s="9" t="n">
        <f aca="false">FALSE()</f>
        <v>0</v>
      </c>
      <c r="L2437" s="0" t="n">
        <v>4</v>
      </c>
      <c r="M2437" s="9" t="n">
        <f aca="false">FALSE()</f>
        <v>0</v>
      </c>
      <c r="N2437" s="0" t="s">
        <v>2385</v>
      </c>
      <c r="O2437" s="0" t="n">
        <f aca="false">ROUND(E2437/D2437*100,0)</f>
        <v>0</v>
      </c>
      <c r="P2437" s="0" t="n">
        <f aca="false">ROUND(E2437/L2437,2)</f>
        <v>306</v>
      </c>
      <c r="Q2437" s="0" t="s">
        <v>2386</v>
      </c>
      <c r="R2437" s="0" t="s">
        <v>2387</v>
      </c>
      <c r="S2437" s="10" t="n">
        <f aca="false">(((J2437/60)/60)/24)+DATE(1970,1,1)</f>
        <v>42252.2776157407</v>
      </c>
      <c r="T2437" s="10" t="n">
        <f aca="false">(((I2437/60)/60)/24)+DATE(1970,1,1)</f>
        <v>42282.2776157407</v>
      </c>
    </row>
    <row r="2438" customFormat="false" ht="35.05" hidden="false" customHeight="false" outlineLevel="0" collapsed="false">
      <c r="A2438" s="0" t="n">
        <v>2436</v>
      </c>
      <c r="B2438" s="1" t="s">
        <v>5003</v>
      </c>
      <c r="C2438" s="1" t="s">
        <v>5004</v>
      </c>
      <c r="D2438" s="2" t="n">
        <v>117000</v>
      </c>
      <c r="E2438" s="3" t="n">
        <v>45</v>
      </c>
      <c r="F2438" s="0" t="s">
        <v>367</v>
      </c>
      <c r="G2438" s="0" t="s">
        <v>168</v>
      </c>
      <c r="H2438" s="0" t="s">
        <v>169</v>
      </c>
      <c r="I2438" s="0" t="n">
        <v>1454078770</v>
      </c>
      <c r="J2438" s="0" t="n">
        <v>1448894770</v>
      </c>
      <c r="K2438" s="9" t="n">
        <f aca="false">FALSE()</f>
        <v>0</v>
      </c>
      <c r="L2438" s="0" t="n">
        <v>2</v>
      </c>
      <c r="M2438" s="9" t="n">
        <f aca="false">FALSE()</f>
        <v>0</v>
      </c>
      <c r="N2438" s="0" t="s">
        <v>2385</v>
      </c>
      <c r="O2438" s="0" t="n">
        <f aca="false">ROUND(E2438/D2438*100,0)</f>
        <v>0</v>
      </c>
      <c r="P2438" s="0" t="n">
        <f aca="false">ROUND(E2438/L2438,2)</f>
        <v>22.5</v>
      </c>
      <c r="Q2438" s="0" t="s">
        <v>2386</v>
      </c>
      <c r="R2438" s="0" t="s">
        <v>2387</v>
      </c>
      <c r="S2438" s="10" t="n">
        <f aca="false">(((J2438/60)/60)/24)+DATE(1970,1,1)</f>
        <v>42338.6153935185</v>
      </c>
      <c r="T2438" s="10" t="n">
        <f aca="false">(((I2438/60)/60)/24)+DATE(1970,1,1)</f>
        <v>42398.6153935185</v>
      </c>
    </row>
    <row r="2439" customFormat="false" ht="35.05" hidden="false" customHeight="false" outlineLevel="0" collapsed="false">
      <c r="A2439" s="0" t="n">
        <v>2437</v>
      </c>
      <c r="B2439" s="1" t="s">
        <v>5005</v>
      </c>
      <c r="C2439" s="1" t="s">
        <v>5006</v>
      </c>
      <c r="D2439" s="2" t="n">
        <v>8000</v>
      </c>
      <c r="E2439" s="3" t="n">
        <v>0</v>
      </c>
      <c r="F2439" s="0" t="s">
        <v>367</v>
      </c>
      <c r="G2439" s="0" t="s">
        <v>23</v>
      </c>
      <c r="H2439" s="0" t="s">
        <v>24</v>
      </c>
      <c r="I2439" s="0" t="n">
        <v>1426615200</v>
      </c>
      <c r="J2439" s="0" t="n">
        <v>1422400188</v>
      </c>
      <c r="K2439" s="9" t="n">
        <f aca="false">FALSE()</f>
        <v>0</v>
      </c>
      <c r="L2439" s="0" t="n">
        <v>0</v>
      </c>
      <c r="M2439" s="9" t="n">
        <f aca="false">FALSE()</f>
        <v>0</v>
      </c>
      <c r="N2439" s="0" t="s">
        <v>2385</v>
      </c>
      <c r="O2439" s="0" t="n">
        <f aca="false">ROUND(E2439/D2439*100,0)</f>
        <v>0</v>
      </c>
      <c r="P2439" s="0" t="n">
        <f aca="false">ROUND(E2439/L2439,2)</f>
        <v>0</v>
      </c>
      <c r="Q2439" s="0" t="s">
        <v>2386</v>
      </c>
      <c r="R2439" s="0" t="s">
        <v>2387</v>
      </c>
      <c r="S2439" s="10" t="n">
        <f aca="false">(((J2439/60)/60)/24)+DATE(1970,1,1)</f>
        <v>42031.9651388889</v>
      </c>
      <c r="T2439" s="10" t="n">
        <f aca="false">(((I2439/60)/60)/24)+DATE(1970,1,1)</f>
        <v>42080.75</v>
      </c>
    </row>
    <row r="2440" customFormat="false" ht="35.05" hidden="false" customHeight="false" outlineLevel="0" collapsed="false">
      <c r="A2440" s="0" t="n">
        <v>2438</v>
      </c>
      <c r="B2440" s="1" t="s">
        <v>5007</v>
      </c>
      <c r="C2440" s="1" t="s">
        <v>5008</v>
      </c>
      <c r="D2440" s="2" t="n">
        <v>15000</v>
      </c>
      <c r="E2440" s="3" t="n">
        <v>50</v>
      </c>
      <c r="F2440" s="0" t="s">
        <v>367</v>
      </c>
      <c r="G2440" s="0" t="s">
        <v>23</v>
      </c>
      <c r="H2440" s="0" t="s">
        <v>24</v>
      </c>
      <c r="I2440" s="0" t="n">
        <v>1449529062</v>
      </c>
      <c r="J2440" s="0" t="n">
        <v>1444341462</v>
      </c>
      <c r="K2440" s="9" t="n">
        <f aca="false">FALSE()</f>
        <v>0</v>
      </c>
      <c r="L2440" s="0" t="n">
        <v>1</v>
      </c>
      <c r="M2440" s="9" t="n">
        <f aca="false">FALSE()</f>
        <v>0</v>
      </c>
      <c r="N2440" s="0" t="s">
        <v>2385</v>
      </c>
      <c r="O2440" s="0" t="n">
        <f aca="false">ROUND(E2440/D2440*100,0)</f>
        <v>0</v>
      </c>
      <c r="P2440" s="0" t="n">
        <f aca="false">ROUND(E2440/L2440,2)</f>
        <v>50</v>
      </c>
      <c r="Q2440" s="0" t="s">
        <v>2386</v>
      </c>
      <c r="R2440" s="0" t="s">
        <v>2387</v>
      </c>
      <c r="S2440" s="10" t="n">
        <f aca="false">(((J2440/60)/60)/24)+DATE(1970,1,1)</f>
        <v>42285.9150694444</v>
      </c>
      <c r="T2440" s="10" t="n">
        <f aca="false">(((I2440/60)/60)/24)+DATE(1970,1,1)</f>
        <v>42345.9567361111</v>
      </c>
    </row>
    <row r="2441" customFormat="false" ht="46.25" hidden="false" customHeight="false" outlineLevel="0" collapsed="false">
      <c r="A2441" s="0" t="n">
        <v>2439</v>
      </c>
      <c r="B2441" s="1" t="s">
        <v>5009</v>
      </c>
      <c r="C2441" s="1" t="s">
        <v>5010</v>
      </c>
      <c r="D2441" s="2" t="n">
        <v>10000</v>
      </c>
      <c r="E2441" s="3" t="n">
        <v>0</v>
      </c>
      <c r="F2441" s="0" t="s">
        <v>367</v>
      </c>
      <c r="G2441" s="0" t="s">
        <v>23</v>
      </c>
      <c r="H2441" s="0" t="s">
        <v>24</v>
      </c>
      <c r="I2441" s="0" t="n">
        <v>1445197129</v>
      </c>
      <c r="J2441" s="0" t="n">
        <v>1442605129</v>
      </c>
      <c r="K2441" s="9" t="n">
        <f aca="false">FALSE()</f>
        <v>0</v>
      </c>
      <c r="L2441" s="0" t="n">
        <v>0</v>
      </c>
      <c r="M2441" s="9" t="n">
        <f aca="false">FALSE()</f>
        <v>0</v>
      </c>
      <c r="N2441" s="0" t="s">
        <v>2385</v>
      </c>
      <c r="O2441" s="0" t="n">
        <f aca="false">ROUND(E2441/D2441*100,0)</f>
        <v>0</v>
      </c>
      <c r="P2441" s="0" t="n">
        <f aca="false">ROUND(E2441/L2441,2)</f>
        <v>0</v>
      </c>
      <c r="Q2441" s="0" t="s">
        <v>2386</v>
      </c>
      <c r="R2441" s="0" t="s">
        <v>2387</v>
      </c>
      <c r="S2441" s="10" t="n">
        <f aca="false">(((J2441/60)/60)/24)+DATE(1970,1,1)</f>
        <v>42265.8186226852</v>
      </c>
      <c r="T2441" s="10" t="n">
        <f aca="false">(((I2441/60)/60)/24)+DATE(1970,1,1)</f>
        <v>42295.8186226852</v>
      </c>
    </row>
    <row r="2442" customFormat="false" ht="23.85" hidden="false" customHeight="false" outlineLevel="0" collapsed="false">
      <c r="A2442" s="0" t="n">
        <v>2440</v>
      </c>
      <c r="B2442" s="1" t="s">
        <v>5011</v>
      </c>
      <c r="C2442" s="1" t="s">
        <v>5012</v>
      </c>
      <c r="D2442" s="2" t="n">
        <v>5000</v>
      </c>
      <c r="E2442" s="3" t="n">
        <v>10</v>
      </c>
      <c r="F2442" s="0" t="s">
        <v>367</v>
      </c>
      <c r="G2442" s="0" t="s">
        <v>3116</v>
      </c>
      <c r="H2442" s="0" t="s">
        <v>63</v>
      </c>
      <c r="I2442" s="0" t="n">
        <v>1455399313</v>
      </c>
      <c r="J2442" s="0" t="n">
        <v>1452807313</v>
      </c>
      <c r="K2442" s="9" t="n">
        <f aca="false">FALSE()</f>
        <v>0</v>
      </c>
      <c r="L2442" s="0" t="n">
        <v>2</v>
      </c>
      <c r="M2442" s="9" t="n">
        <f aca="false">FALSE()</f>
        <v>0</v>
      </c>
      <c r="N2442" s="0" t="s">
        <v>2385</v>
      </c>
      <c r="O2442" s="0" t="n">
        <f aca="false">ROUND(E2442/D2442*100,0)</f>
        <v>0</v>
      </c>
      <c r="P2442" s="0" t="n">
        <f aca="false">ROUND(E2442/L2442,2)</f>
        <v>5</v>
      </c>
      <c r="Q2442" s="0" t="s">
        <v>2386</v>
      </c>
      <c r="R2442" s="0" t="s">
        <v>2387</v>
      </c>
      <c r="S2442" s="10" t="n">
        <f aca="false">(((J2442/60)/60)/24)+DATE(1970,1,1)</f>
        <v>42383.8994560185</v>
      </c>
      <c r="T2442" s="10" t="n">
        <f aca="false">(((I2442/60)/60)/24)+DATE(1970,1,1)</f>
        <v>42413.8994560185</v>
      </c>
    </row>
    <row r="2443" customFormat="false" ht="23.85" hidden="false" customHeight="false" outlineLevel="0" collapsed="false">
      <c r="A2443" s="0" t="n">
        <v>2441</v>
      </c>
      <c r="B2443" s="1" t="s">
        <v>5013</v>
      </c>
      <c r="C2443" s="1" t="s">
        <v>5014</v>
      </c>
      <c r="D2443" s="2" t="n">
        <v>7500</v>
      </c>
      <c r="E2443" s="3" t="n">
        <v>8091</v>
      </c>
      <c r="F2443" s="0" t="s">
        <v>22</v>
      </c>
      <c r="G2443" s="0" t="s">
        <v>23</v>
      </c>
      <c r="H2443" s="0" t="s">
        <v>24</v>
      </c>
      <c r="I2443" s="0" t="n">
        <v>1437627540</v>
      </c>
      <c r="J2443" s="0" t="n">
        <v>1435806054</v>
      </c>
      <c r="K2443" s="9" t="n">
        <f aca="false">FALSE()</f>
        <v>0</v>
      </c>
      <c r="L2443" s="0" t="n">
        <v>109</v>
      </c>
      <c r="M2443" s="9" t="n">
        <f aca="false">TRUE()</f>
        <v>1</v>
      </c>
      <c r="N2443" s="0" t="s">
        <v>4773</v>
      </c>
      <c r="O2443" s="0" t="n">
        <f aca="false">ROUND(E2443/D2443*100,0)</f>
        <v>108</v>
      </c>
      <c r="P2443" s="0" t="n">
        <f aca="false">ROUND(E2443/L2443,2)</f>
        <v>74.23</v>
      </c>
      <c r="Q2443" s="0" t="s">
        <v>2386</v>
      </c>
      <c r="R2443" s="0" t="s">
        <v>4774</v>
      </c>
      <c r="S2443" s="10" t="n">
        <f aca="false">(((J2443/60)/60)/24)+DATE(1970,1,1)</f>
        <v>42187.125625</v>
      </c>
      <c r="T2443" s="10" t="n">
        <f aca="false">(((I2443/60)/60)/24)+DATE(1970,1,1)</f>
        <v>42208.2076388889</v>
      </c>
    </row>
    <row r="2444" customFormat="false" ht="23.85" hidden="false" customHeight="false" outlineLevel="0" collapsed="false">
      <c r="A2444" s="0" t="n">
        <v>2442</v>
      </c>
      <c r="B2444" s="1" t="s">
        <v>5015</v>
      </c>
      <c r="C2444" s="1" t="s">
        <v>5016</v>
      </c>
      <c r="D2444" s="2" t="n">
        <v>24000</v>
      </c>
      <c r="E2444" s="3" t="n">
        <v>30226</v>
      </c>
      <c r="F2444" s="0" t="s">
        <v>22</v>
      </c>
      <c r="G2444" s="0" t="s">
        <v>23</v>
      </c>
      <c r="H2444" s="0" t="s">
        <v>24</v>
      </c>
      <c r="I2444" s="0" t="n">
        <v>1426777228</v>
      </c>
      <c r="J2444" s="0" t="n">
        <v>1424188828</v>
      </c>
      <c r="K2444" s="9" t="n">
        <f aca="false">FALSE()</f>
        <v>0</v>
      </c>
      <c r="L2444" s="0" t="n">
        <v>372</v>
      </c>
      <c r="M2444" s="9" t="n">
        <f aca="false">TRUE()</f>
        <v>1</v>
      </c>
      <c r="N2444" s="0" t="s">
        <v>4773</v>
      </c>
      <c r="O2444" s="0" t="n">
        <f aca="false">ROUND(E2444/D2444*100,0)</f>
        <v>126</v>
      </c>
      <c r="P2444" s="0" t="n">
        <f aca="false">ROUND(E2444/L2444,2)</f>
        <v>81.25</v>
      </c>
      <c r="Q2444" s="0" t="s">
        <v>2386</v>
      </c>
      <c r="R2444" s="0" t="s">
        <v>4774</v>
      </c>
      <c r="S2444" s="10" t="n">
        <f aca="false">(((J2444/60)/60)/24)+DATE(1970,1,1)</f>
        <v>42052.6669907407</v>
      </c>
      <c r="T2444" s="10" t="n">
        <f aca="false">(((I2444/60)/60)/24)+DATE(1970,1,1)</f>
        <v>42082.6253240741</v>
      </c>
    </row>
    <row r="2445" customFormat="false" ht="35.05" hidden="false" customHeight="false" outlineLevel="0" collapsed="false">
      <c r="A2445" s="0" t="n">
        <v>2443</v>
      </c>
      <c r="B2445" s="1" t="s">
        <v>5017</v>
      </c>
      <c r="C2445" s="1" t="s">
        <v>5018</v>
      </c>
      <c r="D2445" s="2" t="n">
        <v>20000</v>
      </c>
      <c r="E2445" s="3" t="n">
        <v>40502.99</v>
      </c>
      <c r="F2445" s="0" t="s">
        <v>22</v>
      </c>
      <c r="G2445" s="0" t="s">
        <v>23</v>
      </c>
      <c r="H2445" s="0" t="s">
        <v>24</v>
      </c>
      <c r="I2445" s="0" t="n">
        <v>1408114822</v>
      </c>
      <c r="J2445" s="0" t="n">
        <v>1405522822</v>
      </c>
      <c r="K2445" s="9" t="n">
        <f aca="false">FALSE()</f>
        <v>0</v>
      </c>
      <c r="L2445" s="0" t="n">
        <v>311</v>
      </c>
      <c r="M2445" s="9" t="n">
        <f aca="false">TRUE()</f>
        <v>1</v>
      </c>
      <c r="N2445" s="0" t="s">
        <v>4773</v>
      </c>
      <c r="O2445" s="0" t="n">
        <f aca="false">ROUND(E2445/D2445*100,0)</f>
        <v>203</v>
      </c>
      <c r="P2445" s="0" t="n">
        <f aca="false">ROUND(E2445/L2445,2)</f>
        <v>130.23</v>
      </c>
      <c r="Q2445" s="0" t="s">
        <v>2386</v>
      </c>
      <c r="R2445" s="0" t="s">
        <v>4774</v>
      </c>
      <c r="S2445" s="10" t="n">
        <f aca="false">(((J2445/60)/60)/24)+DATE(1970,1,1)</f>
        <v>41836.6252546296</v>
      </c>
      <c r="T2445" s="10" t="n">
        <f aca="false">(((I2445/60)/60)/24)+DATE(1970,1,1)</f>
        <v>41866.6252546296</v>
      </c>
    </row>
    <row r="2446" customFormat="false" ht="35.05" hidden="false" customHeight="false" outlineLevel="0" collapsed="false">
      <c r="A2446" s="0" t="n">
        <v>2444</v>
      </c>
      <c r="B2446" s="1" t="s">
        <v>5019</v>
      </c>
      <c r="C2446" s="1" t="s">
        <v>5020</v>
      </c>
      <c r="D2446" s="2" t="n">
        <v>3000</v>
      </c>
      <c r="E2446" s="3" t="n">
        <v>3258</v>
      </c>
      <c r="F2446" s="0" t="s">
        <v>22</v>
      </c>
      <c r="G2446" s="0" t="s">
        <v>23</v>
      </c>
      <c r="H2446" s="0" t="s">
        <v>24</v>
      </c>
      <c r="I2446" s="0" t="n">
        <v>1464199591</v>
      </c>
      <c r="J2446" s="0" t="n">
        <v>1461607591</v>
      </c>
      <c r="K2446" s="9" t="n">
        <f aca="false">FALSE()</f>
        <v>0</v>
      </c>
      <c r="L2446" s="0" t="n">
        <v>61</v>
      </c>
      <c r="M2446" s="9" t="n">
        <f aca="false">TRUE()</f>
        <v>1</v>
      </c>
      <c r="N2446" s="0" t="s">
        <v>4773</v>
      </c>
      <c r="O2446" s="0" t="n">
        <f aca="false">ROUND(E2446/D2446*100,0)</f>
        <v>109</v>
      </c>
      <c r="P2446" s="0" t="n">
        <f aca="false">ROUND(E2446/L2446,2)</f>
        <v>53.41</v>
      </c>
      <c r="Q2446" s="0" t="s">
        <v>2386</v>
      </c>
      <c r="R2446" s="0" t="s">
        <v>4774</v>
      </c>
      <c r="S2446" s="10" t="n">
        <f aca="false">(((J2446/60)/60)/24)+DATE(1970,1,1)</f>
        <v>42485.754525463</v>
      </c>
      <c r="T2446" s="10" t="n">
        <f aca="false">(((I2446/60)/60)/24)+DATE(1970,1,1)</f>
        <v>42515.754525463</v>
      </c>
    </row>
    <row r="2447" customFormat="false" ht="46.25" hidden="false" customHeight="false" outlineLevel="0" collapsed="false">
      <c r="A2447" s="0" t="n">
        <v>2445</v>
      </c>
      <c r="B2447" s="1" t="s">
        <v>5021</v>
      </c>
      <c r="C2447" s="1" t="s">
        <v>5022</v>
      </c>
      <c r="D2447" s="2" t="n">
        <v>5000</v>
      </c>
      <c r="E2447" s="3" t="n">
        <v>8640</v>
      </c>
      <c r="F2447" s="0" t="s">
        <v>22</v>
      </c>
      <c r="G2447" s="0" t="s">
        <v>23</v>
      </c>
      <c r="H2447" s="0" t="s">
        <v>24</v>
      </c>
      <c r="I2447" s="0" t="n">
        <v>1443242021</v>
      </c>
      <c r="J2447" s="0" t="n">
        <v>1440650021</v>
      </c>
      <c r="K2447" s="9" t="n">
        <f aca="false">FALSE()</f>
        <v>0</v>
      </c>
      <c r="L2447" s="0" t="n">
        <v>115</v>
      </c>
      <c r="M2447" s="9" t="n">
        <f aca="false">TRUE()</f>
        <v>1</v>
      </c>
      <c r="N2447" s="0" t="s">
        <v>4773</v>
      </c>
      <c r="O2447" s="0" t="n">
        <f aca="false">ROUND(E2447/D2447*100,0)</f>
        <v>173</v>
      </c>
      <c r="P2447" s="0" t="n">
        <f aca="false">ROUND(E2447/L2447,2)</f>
        <v>75.13</v>
      </c>
      <c r="Q2447" s="0" t="s">
        <v>2386</v>
      </c>
      <c r="R2447" s="0" t="s">
        <v>4774</v>
      </c>
      <c r="S2447" s="10" t="n">
        <f aca="false">(((J2447/60)/60)/24)+DATE(1970,1,1)</f>
        <v>42243.1900578704</v>
      </c>
      <c r="T2447" s="10" t="n">
        <f aca="false">(((I2447/60)/60)/24)+DATE(1970,1,1)</f>
        <v>42273.1900578704</v>
      </c>
    </row>
    <row r="2448" customFormat="false" ht="46.25" hidden="false" customHeight="false" outlineLevel="0" collapsed="false">
      <c r="A2448" s="0" t="n">
        <v>2446</v>
      </c>
      <c r="B2448" s="1" t="s">
        <v>5023</v>
      </c>
      <c r="C2448" s="1" t="s">
        <v>5024</v>
      </c>
      <c r="D2448" s="2" t="n">
        <v>5000</v>
      </c>
      <c r="E2448" s="3" t="n">
        <v>8399</v>
      </c>
      <c r="F2448" s="0" t="s">
        <v>22</v>
      </c>
      <c r="G2448" s="0" t="s">
        <v>23</v>
      </c>
      <c r="H2448" s="0" t="s">
        <v>24</v>
      </c>
      <c r="I2448" s="0" t="n">
        <v>1480174071</v>
      </c>
      <c r="J2448" s="0" t="n">
        <v>1477578471</v>
      </c>
      <c r="K2448" s="9" t="n">
        <f aca="false">FALSE()</f>
        <v>0</v>
      </c>
      <c r="L2448" s="0" t="n">
        <v>111</v>
      </c>
      <c r="M2448" s="9" t="n">
        <f aca="false">TRUE()</f>
        <v>1</v>
      </c>
      <c r="N2448" s="0" t="s">
        <v>4773</v>
      </c>
      <c r="O2448" s="0" t="n">
        <f aca="false">ROUND(E2448/D2448*100,0)</f>
        <v>168</v>
      </c>
      <c r="P2448" s="0" t="n">
        <f aca="false">ROUND(E2448/L2448,2)</f>
        <v>75.67</v>
      </c>
      <c r="Q2448" s="0" t="s">
        <v>2386</v>
      </c>
      <c r="R2448" s="0" t="s">
        <v>4774</v>
      </c>
      <c r="S2448" s="10" t="n">
        <f aca="false">(((J2448/60)/60)/24)+DATE(1970,1,1)</f>
        <v>42670.6026736111</v>
      </c>
      <c r="T2448" s="10" t="n">
        <f aca="false">(((I2448/60)/60)/24)+DATE(1970,1,1)</f>
        <v>42700.6443402778</v>
      </c>
    </row>
    <row r="2449" customFormat="false" ht="46.25" hidden="false" customHeight="false" outlineLevel="0" collapsed="false">
      <c r="A2449" s="0" t="n">
        <v>2447</v>
      </c>
      <c r="B2449" s="1" t="s">
        <v>5025</v>
      </c>
      <c r="C2449" s="1" t="s">
        <v>5026</v>
      </c>
      <c r="D2449" s="2" t="n">
        <v>2500</v>
      </c>
      <c r="E2449" s="3" t="n">
        <v>10680</v>
      </c>
      <c r="F2449" s="0" t="s">
        <v>22</v>
      </c>
      <c r="G2449" s="0" t="s">
        <v>23</v>
      </c>
      <c r="H2449" s="0" t="s">
        <v>24</v>
      </c>
      <c r="I2449" s="0" t="n">
        <v>1478923200</v>
      </c>
      <c r="J2449" s="0" t="n">
        <v>1476184593</v>
      </c>
      <c r="K2449" s="9" t="n">
        <f aca="false">FALSE()</f>
        <v>0</v>
      </c>
      <c r="L2449" s="0" t="n">
        <v>337</v>
      </c>
      <c r="M2449" s="9" t="n">
        <f aca="false">TRUE()</f>
        <v>1</v>
      </c>
      <c r="N2449" s="0" t="s">
        <v>4773</v>
      </c>
      <c r="O2449" s="0" t="n">
        <f aca="false">ROUND(E2449/D2449*100,0)</f>
        <v>427</v>
      </c>
      <c r="P2449" s="0" t="n">
        <f aca="false">ROUND(E2449/L2449,2)</f>
        <v>31.69</v>
      </c>
      <c r="Q2449" s="0" t="s">
        <v>2386</v>
      </c>
      <c r="R2449" s="0" t="s">
        <v>4774</v>
      </c>
      <c r="S2449" s="10" t="n">
        <f aca="false">(((J2449/60)/60)/24)+DATE(1970,1,1)</f>
        <v>42654.4698263889</v>
      </c>
      <c r="T2449" s="10" t="n">
        <f aca="false">(((I2449/60)/60)/24)+DATE(1970,1,1)</f>
        <v>42686.1666666667</v>
      </c>
    </row>
    <row r="2450" customFormat="false" ht="35.05" hidden="false" customHeight="false" outlineLevel="0" collapsed="false">
      <c r="A2450" s="0" t="n">
        <v>2448</v>
      </c>
      <c r="B2450" s="1" t="s">
        <v>5027</v>
      </c>
      <c r="C2450" s="1" t="s">
        <v>5028</v>
      </c>
      <c r="D2450" s="2" t="n">
        <v>400</v>
      </c>
      <c r="E2450" s="3" t="n">
        <v>430</v>
      </c>
      <c r="F2450" s="0" t="s">
        <v>22</v>
      </c>
      <c r="G2450" s="0" t="s">
        <v>23</v>
      </c>
      <c r="H2450" s="0" t="s">
        <v>24</v>
      </c>
      <c r="I2450" s="0" t="n">
        <v>1472621760</v>
      </c>
      <c r="J2450" s="0" t="n">
        <v>1472110513</v>
      </c>
      <c r="K2450" s="9" t="n">
        <f aca="false">FALSE()</f>
        <v>0</v>
      </c>
      <c r="L2450" s="0" t="n">
        <v>9</v>
      </c>
      <c r="M2450" s="9" t="n">
        <f aca="false">TRUE()</f>
        <v>1</v>
      </c>
      <c r="N2450" s="0" t="s">
        <v>4773</v>
      </c>
      <c r="O2450" s="0" t="n">
        <f aca="false">ROUND(E2450/D2450*100,0)</f>
        <v>108</v>
      </c>
      <c r="P2450" s="0" t="n">
        <f aca="false">ROUND(E2450/L2450,2)</f>
        <v>47.78</v>
      </c>
      <c r="Q2450" s="0" t="s">
        <v>2386</v>
      </c>
      <c r="R2450" s="0" t="s">
        <v>4774</v>
      </c>
      <c r="S2450" s="10" t="n">
        <f aca="false">(((J2450/60)/60)/24)+DATE(1970,1,1)</f>
        <v>42607.3161226852</v>
      </c>
      <c r="T2450" s="10" t="n">
        <f aca="false">(((I2450/60)/60)/24)+DATE(1970,1,1)</f>
        <v>42613.2333333333</v>
      </c>
    </row>
    <row r="2451" customFormat="false" ht="35.05" hidden="false" customHeight="false" outlineLevel="0" collapsed="false">
      <c r="A2451" s="0" t="n">
        <v>2449</v>
      </c>
      <c r="B2451" s="1" t="s">
        <v>5029</v>
      </c>
      <c r="C2451" s="1" t="s">
        <v>5030</v>
      </c>
      <c r="D2451" s="2" t="n">
        <v>10000</v>
      </c>
      <c r="E2451" s="3" t="n">
        <v>10800</v>
      </c>
      <c r="F2451" s="0" t="s">
        <v>22</v>
      </c>
      <c r="G2451" s="0" t="s">
        <v>23</v>
      </c>
      <c r="H2451" s="0" t="s">
        <v>24</v>
      </c>
      <c r="I2451" s="0" t="n">
        <v>1417321515</v>
      </c>
      <c r="J2451" s="0" t="n">
        <v>1414725915</v>
      </c>
      <c r="K2451" s="9" t="n">
        <f aca="false">FALSE()</f>
        <v>0</v>
      </c>
      <c r="L2451" s="0" t="n">
        <v>120</v>
      </c>
      <c r="M2451" s="9" t="n">
        <f aca="false">TRUE()</f>
        <v>1</v>
      </c>
      <c r="N2451" s="0" t="s">
        <v>4773</v>
      </c>
      <c r="O2451" s="0" t="n">
        <f aca="false">ROUND(E2451/D2451*100,0)</f>
        <v>108</v>
      </c>
      <c r="P2451" s="0" t="n">
        <f aca="false">ROUND(E2451/L2451,2)</f>
        <v>90</v>
      </c>
      <c r="Q2451" s="0" t="s">
        <v>2386</v>
      </c>
      <c r="R2451" s="0" t="s">
        <v>4774</v>
      </c>
      <c r="S2451" s="10" t="n">
        <f aca="false">(((J2451/60)/60)/24)+DATE(1970,1,1)</f>
        <v>41943.1425347222</v>
      </c>
      <c r="T2451" s="10" t="n">
        <f aca="false">(((I2451/60)/60)/24)+DATE(1970,1,1)</f>
        <v>41973.1842013889</v>
      </c>
    </row>
    <row r="2452" customFormat="false" ht="35.05" hidden="false" customHeight="false" outlineLevel="0" collapsed="false">
      <c r="A2452" s="0" t="n">
        <v>2450</v>
      </c>
      <c r="B2452" s="1" t="s">
        <v>5031</v>
      </c>
      <c r="C2452" s="1" t="s">
        <v>5032</v>
      </c>
      <c r="D2452" s="2" t="n">
        <v>15000</v>
      </c>
      <c r="E2452" s="3" t="n">
        <v>15230.03</v>
      </c>
      <c r="F2452" s="0" t="s">
        <v>22</v>
      </c>
      <c r="G2452" s="0" t="s">
        <v>23</v>
      </c>
      <c r="H2452" s="0" t="s">
        <v>24</v>
      </c>
      <c r="I2452" s="0" t="n">
        <v>1414465860</v>
      </c>
      <c r="J2452" s="0" t="n">
        <v>1411177456</v>
      </c>
      <c r="K2452" s="9" t="n">
        <f aca="false">FALSE()</f>
        <v>0</v>
      </c>
      <c r="L2452" s="0" t="n">
        <v>102</v>
      </c>
      <c r="M2452" s="9" t="n">
        <f aca="false">TRUE()</f>
        <v>1</v>
      </c>
      <c r="N2452" s="0" t="s">
        <v>4773</v>
      </c>
      <c r="O2452" s="0" t="n">
        <f aca="false">ROUND(E2452/D2452*100,0)</f>
        <v>102</v>
      </c>
      <c r="P2452" s="0" t="n">
        <f aca="false">ROUND(E2452/L2452,2)</f>
        <v>149.31</v>
      </c>
      <c r="Q2452" s="0" t="s">
        <v>2386</v>
      </c>
      <c r="R2452" s="0" t="s">
        <v>4774</v>
      </c>
      <c r="S2452" s="10" t="n">
        <f aca="false">(((J2452/60)/60)/24)+DATE(1970,1,1)</f>
        <v>41902.0724074074</v>
      </c>
      <c r="T2452" s="10" t="n">
        <f aca="false">(((I2452/60)/60)/24)+DATE(1970,1,1)</f>
        <v>41940.1326388889</v>
      </c>
    </row>
    <row r="2453" customFormat="false" ht="35.05" hidden="false" customHeight="false" outlineLevel="0" collapsed="false">
      <c r="A2453" s="0" t="n">
        <v>2451</v>
      </c>
      <c r="B2453" s="1" t="s">
        <v>5033</v>
      </c>
      <c r="C2453" s="1" t="s">
        <v>5034</v>
      </c>
      <c r="D2453" s="2" t="n">
        <v>10000</v>
      </c>
      <c r="E2453" s="3" t="n">
        <v>11545</v>
      </c>
      <c r="F2453" s="0" t="s">
        <v>22</v>
      </c>
      <c r="G2453" s="0" t="s">
        <v>23</v>
      </c>
      <c r="H2453" s="0" t="s">
        <v>24</v>
      </c>
      <c r="I2453" s="0" t="n">
        <v>1488750490</v>
      </c>
      <c r="J2453" s="0" t="n">
        <v>1487022490</v>
      </c>
      <c r="K2453" s="9" t="n">
        <f aca="false">FALSE()</f>
        <v>0</v>
      </c>
      <c r="L2453" s="0" t="n">
        <v>186</v>
      </c>
      <c r="M2453" s="9" t="n">
        <f aca="false">TRUE()</f>
        <v>1</v>
      </c>
      <c r="N2453" s="0" t="s">
        <v>4773</v>
      </c>
      <c r="O2453" s="0" t="n">
        <f aca="false">ROUND(E2453/D2453*100,0)</f>
        <v>115</v>
      </c>
      <c r="P2453" s="0" t="n">
        <f aca="false">ROUND(E2453/L2453,2)</f>
        <v>62.07</v>
      </c>
      <c r="Q2453" s="0" t="s">
        <v>2386</v>
      </c>
      <c r="R2453" s="0" t="s">
        <v>4774</v>
      </c>
      <c r="S2453" s="10" t="n">
        <f aca="false">(((J2453/60)/60)/24)+DATE(1970,1,1)</f>
        <v>42779.9084490741</v>
      </c>
      <c r="T2453" s="10" t="n">
        <f aca="false">(((I2453/60)/60)/24)+DATE(1970,1,1)</f>
        <v>42799.9084490741</v>
      </c>
    </row>
    <row r="2454" customFormat="false" ht="35.05" hidden="false" customHeight="false" outlineLevel="0" collapsed="false">
      <c r="A2454" s="0" t="n">
        <v>2452</v>
      </c>
      <c r="B2454" s="1" t="s">
        <v>5035</v>
      </c>
      <c r="C2454" s="1" t="s">
        <v>5036</v>
      </c>
      <c r="D2454" s="2" t="n">
        <v>600</v>
      </c>
      <c r="E2454" s="3" t="n">
        <v>801</v>
      </c>
      <c r="F2454" s="0" t="s">
        <v>22</v>
      </c>
      <c r="G2454" s="0" t="s">
        <v>23</v>
      </c>
      <c r="H2454" s="0" t="s">
        <v>24</v>
      </c>
      <c r="I2454" s="0" t="n">
        <v>1451430000</v>
      </c>
      <c r="J2454" s="0" t="n">
        <v>1448914500</v>
      </c>
      <c r="K2454" s="9" t="n">
        <f aca="false">FALSE()</f>
        <v>0</v>
      </c>
      <c r="L2454" s="0" t="n">
        <v>15</v>
      </c>
      <c r="M2454" s="9" t="n">
        <f aca="false">TRUE()</f>
        <v>1</v>
      </c>
      <c r="N2454" s="0" t="s">
        <v>4773</v>
      </c>
      <c r="O2454" s="0" t="n">
        <f aca="false">ROUND(E2454/D2454*100,0)</f>
        <v>134</v>
      </c>
      <c r="P2454" s="0" t="n">
        <f aca="false">ROUND(E2454/L2454,2)</f>
        <v>53.4</v>
      </c>
      <c r="Q2454" s="0" t="s">
        <v>2386</v>
      </c>
      <c r="R2454" s="0" t="s">
        <v>4774</v>
      </c>
      <c r="S2454" s="10" t="n">
        <f aca="false">(((J2454/60)/60)/24)+DATE(1970,1,1)</f>
        <v>42338.84375</v>
      </c>
      <c r="T2454" s="10" t="n">
        <f aca="false">(((I2454/60)/60)/24)+DATE(1970,1,1)</f>
        <v>42367.9583333333</v>
      </c>
    </row>
    <row r="2455" customFormat="false" ht="35.05" hidden="false" customHeight="false" outlineLevel="0" collapsed="false">
      <c r="A2455" s="0" t="n">
        <v>2453</v>
      </c>
      <c r="B2455" s="1" t="s">
        <v>5037</v>
      </c>
      <c r="C2455" s="1" t="s">
        <v>5038</v>
      </c>
      <c r="D2455" s="2" t="n">
        <v>3000</v>
      </c>
      <c r="E2455" s="3" t="n">
        <v>4641</v>
      </c>
      <c r="F2455" s="0" t="s">
        <v>22</v>
      </c>
      <c r="G2455" s="0" t="s">
        <v>23</v>
      </c>
      <c r="H2455" s="0" t="s">
        <v>24</v>
      </c>
      <c r="I2455" s="0" t="n">
        <v>1486053409</v>
      </c>
      <c r="J2455" s="0" t="n">
        <v>1483461409</v>
      </c>
      <c r="K2455" s="9" t="n">
        <f aca="false">FALSE()</f>
        <v>0</v>
      </c>
      <c r="L2455" s="0" t="n">
        <v>67</v>
      </c>
      <c r="M2455" s="9" t="n">
        <f aca="false">TRUE()</f>
        <v>1</v>
      </c>
      <c r="N2455" s="0" t="s">
        <v>4773</v>
      </c>
      <c r="O2455" s="0" t="n">
        <f aca="false">ROUND(E2455/D2455*100,0)</f>
        <v>155</v>
      </c>
      <c r="P2455" s="0" t="n">
        <f aca="false">ROUND(E2455/L2455,2)</f>
        <v>69.27</v>
      </c>
      <c r="Q2455" s="0" t="s">
        <v>2386</v>
      </c>
      <c r="R2455" s="0" t="s">
        <v>4774</v>
      </c>
      <c r="S2455" s="10" t="n">
        <f aca="false">(((J2455/60)/60)/24)+DATE(1970,1,1)</f>
        <v>42738.6922337963</v>
      </c>
      <c r="T2455" s="10" t="n">
        <f aca="false">(((I2455/60)/60)/24)+DATE(1970,1,1)</f>
        <v>42768.6922337963</v>
      </c>
    </row>
    <row r="2456" customFormat="false" ht="35.05" hidden="false" customHeight="false" outlineLevel="0" collapsed="false">
      <c r="A2456" s="0" t="n">
        <v>2454</v>
      </c>
      <c r="B2456" s="1" t="s">
        <v>5039</v>
      </c>
      <c r="C2456" s="1" t="s">
        <v>5040</v>
      </c>
      <c r="D2456" s="2" t="n">
        <v>35000</v>
      </c>
      <c r="E2456" s="3" t="n">
        <v>35296</v>
      </c>
      <c r="F2456" s="0" t="s">
        <v>22</v>
      </c>
      <c r="G2456" s="0" t="s">
        <v>23</v>
      </c>
      <c r="H2456" s="0" t="s">
        <v>24</v>
      </c>
      <c r="I2456" s="0" t="n">
        <v>1489207808</v>
      </c>
      <c r="J2456" s="0" t="n">
        <v>1486183808</v>
      </c>
      <c r="K2456" s="9" t="n">
        <f aca="false">FALSE()</f>
        <v>0</v>
      </c>
      <c r="L2456" s="0" t="n">
        <v>130</v>
      </c>
      <c r="M2456" s="9" t="n">
        <f aca="false">TRUE()</f>
        <v>1</v>
      </c>
      <c r="N2456" s="0" t="s">
        <v>4773</v>
      </c>
      <c r="O2456" s="0" t="n">
        <f aca="false">ROUND(E2456/D2456*100,0)</f>
        <v>101</v>
      </c>
      <c r="P2456" s="0" t="n">
        <f aca="false">ROUND(E2456/L2456,2)</f>
        <v>271.51</v>
      </c>
      <c r="Q2456" s="0" t="s">
        <v>2386</v>
      </c>
      <c r="R2456" s="0" t="s">
        <v>4774</v>
      </c>
      <c r="S2456" s="10" t="n">
        <f aca="false">(((J2456/60)/60)/24)+DATE(1970,1,1)</f>
        <v>42770.2014814815</v>
      </c>
      <c r="T2456" s="10" t="n">
        <f aca="false">(((I2456/60)/60)/24)+DATE(1970,1,1)</f>
        <v>42805.2014814815</v>
      </c>
    </row>
    <row r="2457" customFormat="false" ht="35.05" hidden="false" customHeight="false" outlineLevel="0" collapsed="false">
      <c r="A2457" s="0" t="n">
        <v>2455</v>
      </c>
      <c r="B2457" s="1" t="s">
        <v>5041</v>
      </c>
      <c r="C2457" s="1" t="s">
        <v>5042</v>
      </c>
      <c r="D2457" s="2" t="n">
        <v>300</v>
      </c>
      <c r="E2457" s="3" t="n">
        <v>546</v>
      </c>
      <c r="F2457" s="0" t="s">
        <v>22</v>
      </c>
      <c r="G2457" s="0" t="s">
        <v>23</v>
      </c>
      <c r="H2457" s="0" t="s">
        <v>24</v>
      </c>
      <c r="I2457" s="0" t="n">
        <v>1461177950</v>
      </c>
      <c r="J2457" s="0" t="n">
        <v>1458758750</v>
      </c>
      <c r="K2457" s="9" t="n">
        <f aca="false">FALSE()</f>
        <v>0</v>
      </c>
      <c r="L2457" s="0" t="n">
        <v>16</v>
      </c>
      <c r="M2457" s="9" t="n">
        <f aca="false">TRUE()</f>
        <v>1</v>
      </c>
      <c r="N2457" s="0" t="s">
        <v>4773</v>
      </c>
      <c r="O2457" s="0" t="n">
        <f aca="false">ROUND(E2457/D2457*100,0)</f>
        <v>182</v>
      </c>
      <c r="P2457" s="0" t="n">
        <f aca="false">ROUND(E2457/L2457,2)</f>
        <v>34.13</v>
      </c>
      <c r="Q2457" s="0" t="s">
        <v>2386</v>
      </c>
      <c r="R2457" s="0" t="s">
        <v>4774</v>
      </c>
      <c r="S2457" s="10" t="n">
        <f aca="false">(((J2457/60)/60)/24)+DATE(1970,1,1)</f>
        <v>42452.7818287037</v>
      </c>
      <c r="T2457" s="10" t="n">
        <f aca="false">(((I2457/60)/60)/24)+DATE(1970,1,1)</f>
        <v>42480.7818287037</v>
      </c>
    </row>
    <row r="2458" customFormat="false" ht="35.05" hidden="false" customHeight="false" outlineLevel="0" collapsed="false">
      <c r="A2458" s="0" t="n">
        <v>2456</v>
      </c>
      <c r="B2458" s="1" t="s">
        <v>5043</v>
      </c>
      <c r="C2458" s="1" t="s">
        <v>5044</v>
      </c>
      <c r="D2458" s="2" t="n">
        <v>1500</v>
      </c>
      <c r="E2458" s="3" t="n">
        <v>2713</v>
      </c>
      <c r="F2458" s="0" t="s">
        <v>22</v>
      </c>
      <c r="G2458" s="0" t="s">
        <v>23</v>
      </c>
      <c r="H2458" s="0" t="s">
        <v>24</v>
      </c>
      <c r="I2458" s="0" t="n">
        <v>1488063839</v>
      </c>
      <c r="J2458" s="0" t="n">
        <v>1485471839</v>
      </c>
      <c r="K2458" s="9" t="n">
        <f aca="false">FALSE()</f>
        <v>0</v>
      </c>
      <c r="L2458" s="0" t="n">
        <v>67</v>
      </c>
      <c r="M2458" s="9" t="n">
        <f aca="false">TRUE()</f>
        <v>1</v>
      </c>
      <c r="N2458" s="0" t="s">
        <v>4773</v>
      </c>
      <c r="O2458" s="0" t="n">
        <f aca="false">ROUND(E2458/D2458*100,0)</f>
        <v>181</v>
      </c>
      <c r="P2458" s="0" t="n">
        <f aca="false">ROUND(E2458/L2458,2)</f>
        <v>40.49</v>
      </c>
      <c r="Q2458" s="0" t="s">
        <v>2386</v>
      </c>
      <c r="R2458" s="0" t="s">
        <v>4774</v>
      </c>
      <c r="S2458" s="10" t="n">
        <f aca="false">(((J2458/60)/60)/24)+DATE(1970,1,1)</f>
        <v>42761.961099537</v>
      </c>
      <c r="T2458" s="10" t="n">
        <f aca="false">(((I2458/60)/60)/24)+DATE(1970,1,1)</f>
        <v>42791.961099537</v>
      </c>
    </row>
    <row r="2459" customFormat="false" ht="35.05" hidden="false" customHeight="false" outlineLevel="0" collapsed="false">
      <c r="A2459" s="0" t="n">
        <v>2457</v>
      </c>
      <c r="B2459" s="1" t="s">
        <v>5045</v>
      </c>
      <c r="C2459" s="1" t="s">
        <v>5046</v>
      </c>
      <c r="D2459" s="2" t="n">
        <v>23000</v>
      </c>
      <c r="E2459" s="3" t="n">
        <v>23530</v>
      </c>
      <c r="F2459" s="0" t="s">
        <v>22</v>
      </c>
      <c r="G2459" s="0" t="s">
        <v>23</v>
      </c>
      <c r="H2459" s="0" t="s">
        <v>24</v>
      </c>
      <c r="I2459" s="0" t="n">
        <v>1458826056</v>
      </c>
      <c r="J2459" s="0" t="n">
        <v>1456237656</v>
      </c>
      <c r="K2459" s="9" t="n">
        <f aca="false">FALSE()</f>
        <v>0</v>
      </c>
      <c r="L2459" s="0" t="n">
        <v>124</v>
      </c>
      <c r="M2459" s="9" t="n">
        <f aca="false">TRUE()</f>
        <v>1</v>
      </c>
      <c r="N2459" s="0" t="s">
        <v>4773</v>
      </c>
      <c r="O2459" s="0" t="n">
        <f aca="false">ROUND(E2459/D2459*100,0)</f>
        <v>102</v>
      </c>
      <c r="P2459" s="0" t="n">
        <f aca="false">ROUND(E2459/L2459,2)</f>
        <v>189.76</v>
      </c>
      <c r="Q2459" s="0" t="s">
        <v>2386</v>
      </c>
      <c r="R2459" s="0" t="s">
        <v>4774</v>
      </c>
      <c r="S2459" s="10" t="n">
        <f aca="false">(((J2459/60)/60)/24)+DATE(1970,1,1)</f>
        <v>42423.6025</v>
      </c>
      <c r="T2459" s="10" t="n">
        <f aca="false">(((I2459/60)/60)/24)+DATE(1970,1,1)</f>
        <v>42453.5608333333</v>
      </c>
    </row>
    <row r="2460" customFormat="false" ht="46.25" hidden="false" customHeight="false" outlineLevel="0" collapsed="false">
      <c r="A2460" s="0" t="n">
        <v>2458</v>
      </c>
      <c r="B2460" s="1" t="s">
        <v>5047</v>
      </c>
      <c r="C2460" s="1" t="s">
        <v>5048</v>
      </c>
      <c r="D2460" s="2" t="n">
        <v>5000</v>
      </c>
      <c r="E2460" s="3" t="n">
        <v>5509</v>
      </c>
      <c r="F2460" s="0" t="s">
        <v>22</v>
      </c>
      <c r="G2460" s="0" t="s">
        <v>23</v>
      </c>
      <c r="H2460" s="0" t="s">
        <v>24</v>
      </c>
      <c r="I2460" s="0" t="n">
        <v>1465498800</v>
      </c>
      <c r="J2460" s="0" t="n">
        <v>1462481718</v>
      </c>
      <c r="K2460" s="9" t="n">
        <f aca="false">FALSE()</f>
        <v>0</v>
      </c>
      <c r="L2460" s="0" t="n">
        <v>80</v>
      </c>
      <c r="M2460" s="9" t="n">
        <f aca="false">TRUE()</f>
        <v>1</v>
      </c>
      <c r="N2460" s="0" t="s">
        <v>4773</v>
      </c>
      <c r="O2460" s="0" t="n">
        <f aca="false">ROUND(E2460/D2460*100,0)</f>
        <v>110</v>
      </c>
      <c r="P2460" s="0" t="n">
        <f aca="false">ROUND(E2460/L2460,2)</f>
        <v>68.86</v>
      </c>
      <c r="Q2460" s="0" t="s">
        <v>2386</v>
      </c>
      <c r="R2460" s="0" t="s">
        <v>4774</v>
      </c>
      <c r="S2460" s="10" t="n">
        <f aca="false">(((J2460/60)/60)/24)+DATE(1970,1,1)</f>
        <v>42495.8717361111</v>
      </c>
      <c r="T2460" s="10" t="n">
        <f aca="false">(((I2460/60)/60)/24)+DATE(1970,1,1)</f>
        <v>42530.7916666667</v>
      </c>
    </row>
    <row r="2461" customFormat="false" ht="35.05" hidden="false" customHeight="false" outlineLevel="0" collapsed="false">
      <c r="A2461" s="0" t="n">
        <v>2459</v>
      </c>
      <c r="B2461" s="1" t="s">
        <v>5049</v>
      </c>
      <c r="C2461" s="1" t="s">
        <v>5050</v>
      </c>
      <c r="D2461" s="2" t="n">
        <v>30000</v>
      </c>
      <c r="E2461" s="3" t="n">
        <v>30675</v>
      </c>
      <c r="F2461" s="0" t="s">
        <v>22</v>
      </c>
      <c r="G2461" s="0" t="s">
        <v>23</v>
      </c>
      <c r="H2461" s="0" t="s">
        <v>24</v>
      </c>
      <c r="I2461" s="0" t="n">
        <v>1458742685</v>
      </c>
      <c r="J2461" s="0" t="n">
        <v>1454858285</v>
      </c>
      <c r="K2461" s="9" t="n">
        <f aca="false">FALSE()</f>
        <v>0</v>
      </c>
      <c r="L2461" s="0" t="n">
        <v>282</v>
      </c>
      <c r="M2461" s="9" t="n">
        <f aca="false">TRUE()</f>
        <v>1</v>
      </c>
      <c r="N2461" s="0" t="s">
        <v>4773</v>
      </c>
      <c r="O2461" s="0" t="n">
        <f aca="false">ROUND(E2461/D2461*100,0)</f>
        <v>102</v>
      </c>
      <c r="P2461" s="0" t="n">
        <f aca="false">ROUND(E2461/L2461,2)</f>
        <v>108.78</v>
      </c>
      <c r="Q2461" s="0" t="s">
        <v>2386</v>
      </c>
      <c r="R2461" s="0" t="s">
        <v>4774</v>
      </c>
      <c r="S2461" s="10" t="n">
        <f aca="false">(((J2461/60)/60)/24)+DATE(1970,1,1)</f>
        <v>42407.6375578704</v>
      </c>
      <c r="T2461" s="10" t="n">
        <f aca="false">(((I2461/60)/60)/24)+DATE(1970,1,1)</f>
        <v>42452.5958912037</v>
      </c>
    </row>
    <row r="2462" customFormat="false" ht="35.05" hidden="false" customHeight="false" outlineLevel="0" collapsed="false">
      <c r="A2462" s="0" t="n">
        <v>2460</v>
      </c>
      <c r="B2462" s="1" t="s">
        <v>5051</v>
      </c>
      <c r="C2462" s="1" t="s">
        <v>5052</v>
      </c>
      <c r="D2462" s="2" t="n">
        <v>8500</v>
      </c>
      <c r="E2462" s="3" t="n">
        <v>8567</v>
      </c>
      <c r="F2462" s="0" t="s">
        <v>22</v>
      </c>
      <c r="G2462" s="0" t="s">
        <v>23</v>
      </c>
      <c r="H2462" s="0" t="s">
        <v>24</v>
      </c>
      <c r="I2462" s="0" t="n">
        <v>1483417020</v>
      </c>
      <c r="J2462" s="0" t="n">
        <v>1480480167</v>
      </c>
      <c r="K2462" s="9" t="n">
        <f aca="false">FALSE()</f>
        <v>0</v>
      </c>
      <c r="L2462" s="0" t="n">
        <v>68</v>
      </c>
      <c r="M2462" s="9" t="n">
        <f aca="false">TRUE()</f>
        <v>1</v>
      </c>
      <c r="N2462" s="0" t="s">
        <v>4773</v>
      </c>
      <c r="O2462" s="0" t="n">
        <f aca="false">ROUND(E2462/D2462*100,0)</f>
        <v>101</v>
      </c>
      <c r="P2462" s="0" t="n">
        <f aca="false">ROUND(E2462/L2462,2)</f>
        <v>125.99</v>
      </c>
      <c r="Q2462" s="0" t="s">
        <v>2386</v>
      </c>
      <c r="R2462" s="0" t="s">
        <v>4774</v>
      </c>
      <c r="S2462" s="10" t="n">
        <f aca="false">(((J2462/60)/60)/24)+DATE(1970,1,1)</f>
        <v>42704.1871180556</v>
      </c>
      <c r="T2462" s="10" t="n">
        <f aca="false">(((I2462/60)/60)/24)+DATE(1970,1,1)</f>
        <v>42738.1784722222</v>
      </c>
    </row>
    <row r="2463" customFormat="false" ht="35.05" hidden="false" customHeight="false" outlineLevel="0" collapsed="false">
      <c r="A2463" s="0" t="n">
        <v>2461</v>
      </c>
      <c r="B2463" s="1" t="s">
        <v>5053</v>
      </c>
      <c r="C2463" s="1" t="s">
        <v>5054</v>
      </c>
      <c r="D2463" s="2" t="n">
        <v>7500</v>
      </c>
      <c r="E2463" s="3" t="n">
        <v>7785</v>
      </c>
      <c r="F2463" s="0" t="s">
        <v>22</v>
      </c>
      <c r="G2463" s="0" t="s">
        <v>23</v>
      </c>
      <c r="H2463" s="0" t="s">
        <v>24</v>
      </c>
      <c r="I2463" s="0" t="n">
        <v>1317438000</v>
      </c>
      <c r="J2463" s="0" t="n">
        <v>1314577097</v>
      </c>
      <c r="K2463" s="9" t="n">
        <f aca="false">FALSE()</f>
        <v>0</v>
      </c>
      <c r="L2463" s="0" t="n">
        <v>86</v>
      </c>
      <c r="M2463" s="9" t="n">
        <f aca="false">TRUE()</f>
        <v>1</v>
      </c>
      <c r="N2463" s="0" t="s">
        <v>1842</v>
      </c>
      <c r="O2463" s="0" t="n">
        <f aca="false">ROUND(E2463/D2463*100,0)</f>
        <v>104</v>
      </c>
      <c r="P2463" s="0" t="n">
        <f aca="false">ROUND(E2463/L2463,2)</f>
        <v>90.52</v>
      </c>
      <c r="Q2463" s="0" t="s">
        <v>1636</v>
      </c>
      <c r="R2463" s="0" t="s">
        <v>1843</v>
      </c>
      <c r="S2463" s="10" t="n">
        <f aca="false">(((J2463/60)/60)/24)+DATE(1970,1,1)</f>
        <v>40784.0126967593</v>
      </c>
      <c r="T2463" s="10" t="n">
        <f aca="false">(((I2463/60)/60)/24)+DATE(1970,1,1)</f>
        <v>40817.125</v>
      </c>
    </row>
    <row r="2464" customFormat="false" ht="35.05" hidden="false" customHeight="false" outlineLevel="0" collapsed="false">
      <c r="A2464" s="0" t="n">
        <v>2462</v>
      </c>
      <c r="B2464" s="1" t="s">
        <v>5055</v>
      </c>
      <c r="C2464" s="1" t="s">
        <v>5056</v>
      </c>
      <c r="D2464" s="2" t="n">
        <v>3000</v>
      </c>
      <c r="E2464" s="3" t="n">
        <v>3321.25</v>
      </c>
      <c r="F2464" s="0" t="s">
        <v>22</v>
      </c>
      <c r="G2464" s="0" t="s">
        <v>23</v>
      </c>
      <c r="H2464" s="0" t="s">
        <v>24</v>
      </c>
      <c r="I2464" s="0" t="n">
        <v>1342672096</v>
      </c>
      <c r="J2464" s="0" t="n">
        <v>1340944096</v>
      </c>
      <c r="K2464" s="9" t="n">
        <f aca="false">FALSE()</f>
        <v>0</v>
      </c>
      <c r="L2464" s="0" t="n">
        <v>115</v>
      </c>
      <c r="M2464" s="9" t="n">
        <f aca="false">TRUE()</f>
        <v>1</v>
      </c>
      <c r="N2464" s="0" t="s">
        <v>1842</v>
      </c>
      <c r="O2464" s="0" t="n">
        <f aca="false">ROUND(E2464/D2464*100,0)</f>
        <v>111</v>
      </c>
      <c r="P2464" s="0" t="n">
        <f aca="false">ROUND(E2464/L2464,2)</f>
        <v>28.88</v>
      </c>
      <c r="Q2464" s="0" t="s">
        <v>1636</v>
      </c>
      <c r="R2464" s="0" t="s">
        <v>1843</v>
      </c>
      <c r="S2464" s="10" t="n">
        <f aca="false">(((J2464/60)/60)/24)+DATE(1970,1,1)</f>
        <v>41089.1862962963</v>
      </c>
      <c r="T2464" s="10" t="n">
        <f aca="false">(((I2464/60)/60)/24)+DATE(1970,1,1)</f>
        <v>41109.1862962963</v>
      </c>
    </row>
    <row r="2465" customFormat="false" ht="13.8" hidden="false" customHeight="false" outlineLevel="0" collapsed="false">
      <c r="A2465" s="0" t="n">
        <v>2463</v>
      </c>
      <c r="B2465" s="1" t="s">
        <v>5057</v>
      </c>
      <c r="C2465" s="1" t="s">
        <v>5058</v>
      </c>
      <c r="D2465" s="2" t="n">
        <v>2000</v>
      </c>
      <c r="E2465" s="3" t="n">
        <v>2325</v>
      </c>
      <c r="F2465" s="0" t="s">
        <v>22</v>
      </c>
      <c r="G2465" s="0" t="s">
        <v>23</v>
      </c>
      <c r="H2465" s="0" t="s">
        <v>24</v>
      </c>
      <c r="I2465" s="0" t="n">
        <v>1366138800</v>
      </c>
      <c r="J2465" s="0" t="n">
        <v>1362710425</v>
      </c>
      <c r="K2465" s="9" t="n">
        <f aca="false">FALSE()</f>
        <v>0</v>
      </c>
      <c r="L2465" s="0" t="n">
        <v>75</v>
      </c>
      <c r="M2465" s="9" t="n">
        <f aca="false">TRUE()</f>
        <v>1</v>
      </c>
      <c r="N2465" s="0" t="s">
        <v>1842</v>
      </c>
      <c r="O2465" s="0" t="n">
        <f aca="false">ROUND(E2465/D2465*100,0)</f>
        <v>116</v>
      </c>
      <c r="P2465" s="0" t="n">
        <f aca="false">ROUND(E2465/L2465,2)</f>
        <v>31</v>
      </c>
      <c r="Q2465" s="0" t="s">
        <v>1636</v>
      </c>
      <c r="R2465" s="0" t="s">
        <v>1843</v>
      </c>
      <c r="S2465" s="10" t="n">
        <f aca="false">(((J2465/60)/60)/24)+DATE(1970,1,1)</f>
        <v>41341.111400463</v>
      </c>
      <c r="T2465" s="10" t="n">
        <f aca="false">(((I2465/60)/60)/24)+DATE(1970,1,1)</f>
        <v>41380.7916666667</v>
      </c>
    </row>
    <row r="2466" customFormat="false" ht="35.05" hidden="false" customHeight="false" outlineLevel="0" collapsed="false">
      <c r="A2466" s="0" t="n">
        <v>2464</v>
      </c>
      <c r="B2466" s="1" t="s">
        <v>5059</v>
      </c>
      <c r="C2466" s="1" t="s">
        <v>5060</v>
      </c>
      <c r="D2466" s="2" t="n">
        <v>2000</v>
      </c>
      <c r="E2466" s="3" t="n">
        <v>2222</v>
      </c>
      <c r="F2466" s="0" t="s">
        <v>22</v>
      </c>
      <c r="G2466" s="0" t="s">
        <v>168</v>
      </c>
      <c r="H2466" s="0" t="s">
        <v>169</v>
      </c>
      <c r="I2466" s="0" t="n">
        <v>1443641340</v>
      </c>
      <c r="J2466" s="0" t="n">
        <v>1441143397</v>
      </c>
      <c r="K2466" s="9" t="n">
        <f aca="false">FALSE()</f>
        <v>0</v>
      </c>
      <c r="L2466" s="0" t="n">
        <v>43</v>
      </c>
      <c r="M2466" s="9" t="n">
        <f aca="false">TRUE()</f>
        <v>1</v>
      </c>
      <c r="N2466" s="0" t="s">
        <v>1842</v>
      </c>
      <c r="O2466" s="0" t="n">
        <f aca="false">ROUND(E2466/D2466*100,0)</f>
        <v>111</v>
      </c>
      <c r="P2466" s="0" t="n">
        <f aca="false">ROUND(E2466/L2466,2)</f>
        <v>51.67</v>
      </c>
      <c r="Q2466" s="0" t="s">
        <v>1636</v>
      </c>
      <c r="R2466" s="0" t="s">
        <v>1843</v>
      </c>
      <c r="S2466" s="10" t="n">
        <f aca="false">(((J2466/60)/60)/24)+DATE(1970,1,1)</f>
        <v>42248.9004282407</v>
      </c>
      <c r="T2466" s="10" t="n">
        <f aca="false">(((I2466/60)/60)/24)+DATE(1970,1,1)</f>
        <v>42277.8118055556</v>
      </c>
    </row>
    <row r="2467" customFormat="false" ht="23.85" hidden="false" customHeight="false" outlineLevel="0" collapsed="false">
      <c r="A2467" s="0" t="n">
        <v>2465</v>
      </c>
      <c r="B2467" s="1" t="s">
        <v>5061</v>
      </c>
      <c r="C2467" s="1" t="s">
        <v>5062</v>
      </c>
      <c r="D2467" s="2" t="n">
        <v>700</v>
      </c>
      <c r="E2467" s="3" t="n">
        <v>1261</v>
      </c>
      <c r="F2467" s="0" t="s">
        <v>22</v>
      </c>
      <c r="G2467" s="0" t="s">
        <v>23</v>
      </c>
      <c r="H2467" s="0" t="s">
        <v>24</v>
      </c>
      <c r="I2467" s="0" t="n">
        <v>1348420548</v>
      </c>
      <c r="J2467" s="0" t="n">
        <v>1345828548</v>
      </c>
      <c r="K2467" s="9" t="n">
        <f aca="false">FALSE()</f>
        <v>0</v>
      </c>
      <c r="L2467" s="0" t="n">
        <v>48</v>
      </c>
      <c r="M2467" s="9" t="n">
        <f aca="false">TRUE()</f>
        <v>1</v>
      </c>
      <c r="N2467" s="0" t="s">
        <v>1842</v>
      </c>
      <c r="O2467" s="0" t="n">
        <f aca="false">ROUND(E2467/D2467*100,0)</f>
        <v>180</v>
      </c>
      <c r="P2467" s="0" t="n">
        <f aca="false">ROUND(E2467/L2467,2)</f>
        <v>26.27</v>
      </c>
      <c r="Q2467" s="0" t="s">
        <v>1636</v>
      </c>
      <c r="R2467" s="0" t="s">
        <v>1843</v>
      </c>
      <c r="S2467" s="10" t="n">
        <f aca="false">(((J2467/60)/60)/24)+DATE(1970,1,1)</f>
        <v>41145.7193055556</v>
      </c>
      <c r="T2467" s="10" t="n">
        <f aca="false">(((I2467/60)/60)/24)+DATE(1970,1,1)</f>
        <v>41175.7193055556</v>
      </c>
    </row>
    <row r="2468" customFormat="false" ht="35.05" hidden="false" customHeight="false" outlineLevel="0" collapsed="false">
      <c r="A2468" s="0" t="n">
        <v>2466</v>
      </c>
      <c r="B2468" s="1" t="s">
        <v>5063</v>
      </c>
      <c r="C2468" s="1" t="s">
        <v>5064</v>
      </c>
      <c r="D2468" s="2" t="n">
        <v>2500</v>
      </c>
      <c r="E2468" s="3" t="n">
        <v>2500</v>
      </c>
      <c r="F2468" s="0" t="s">
        <v>22</v>
      </c>
      <c r="G2468" s="0" t="s">
        <v>23</v>
      </c>
      <c r="H2468" s="0" t="s">
        <v>24</v>
      </c>
      <c r="I2468" s="0" t="n">
        <v>1368066453</v>
      </c>
      <c r="J2468" s="0" t="n">
        <v>1365474453</v>
      </c>
      <c r="K2468" s="9" t="n">
        <f aca="false">FALSE()</f>
        <v>0</v>
      </c>
      <c r="L2468" s="0" t="n">
        <v>52</v>
      </c>
      <c r="M2468" s="9" t="n">
        <f aca="false">TRUE()</f>
        <v>1</v>
      </c>
      <c r="N2468" s="0" t="s">
        <v>1842</v>
      </c>
      <c r="O2468" s="0" t="n">
        <f aca="false">ROUND(E2468/D2468*100,0)</f>
        <v>100</v>
      </c>
      <c r="P2468" s="0" t="n">
        <f aca="false">ROUND(E2468/L2468,2)</f>
        <v>48.08</v>
      </c>
      <c r="Q2468" s="0" t="s">
        <v>1636</v>
      </c>
      <c r="R2468" s="0" t="s">
        <v>1843</v>
      </c>
      <c r="S2468" s="10" t="n">
        <f aca="false">(((J2468/60)/60)/24)+DATE(1970,1,1)</f>
        <v>41373.1024652778</v>
      </c>
      <c r="T2468" s="10" t="n">
        <f aca="false">(((I2468/60)/60)/24)+DATE(1970,1,1)</f>
        <v>41403.1024652778</v>
      </c>
    </row>
    <row r="2469" customFormat="false" ht="35.05" hidden="false" customHeight="false" outlineLevel="0" collapsed="false">
      <c r="A2469" s="0" t="n">
        <v>2467</v>
      </c>
      <c r="B2469" s="1" t="s">
        <v>5065</v>
      </c>
      <c r="C2469" s="1" t="s">
        <v>5066</v>
      </c>
      <c r="D2469" s="2" t="n">
        <v>1000</v>
      </c>
      <c r="E2469" s="3" t="n">
        <v>1185</v>
      </c>
      <c r="F2469" s="0" t="s">
        <v>22</v>
      </c>
      <c r="G2469" s="0" t="s">
        <v>23</v>
      </c>
      <c r="H2469" s="0" t="s">
        <v>24</v>
      </c>
      <c r="I2469" s="0" t="n">
        <v>1336669200</v>
      </c>
      <c r="J2469" s="0" t="n">
        <v>1335473931</v>
      </c>
      <c r="K2469" s="9" t="n">
        <f aca="false">FALSE()</f>
        <v>0</v>
      </c>
      <c r="L2469" s="0" t="n">
        <v>43</v>
      </c>
      <c r="M2469" s="9" t="n">
        <f aca="false">TRUE()</f>
        <v>1</v>
      </c>
      <c r="N2469" s="0" t="s">
        <v>1842</v>
      </c>
      <c r="O2469" s="0" t="n">
        <f aca="false">ROUND(E2469/D2469*100,0)</f>
        <v>119</v>
      </c>
      <c r="P2469" s="0" t="n">
        <f aca="false">ROUND(E2469/L2469,2)</f>
        <v>27.56</v>
      </c>
      <c r="Q2469" s="0" t="s">
        <v>1636</v>
      </c>
      <c r="R2469" s="0" t="s">
        <v>1843</v>
      </c>
      <c r="S2469" s="10" t="n">
        <f aca="false">(((J2469/60)/60)/24)+DATE(1970,1,1)</f>
        <v>41025.8742013889</v>
      </c>
      <c r="T2469" s="10" t="n">
        <f aca="false">(((I2469/60)/60)/24)+DATE(1970,1,1)</f>
        <v>41039.7083333333</v>
      </c>
    </row>
    <row r="2470" customFormat="false" ht="23.85" hidden="false" customHeight="false" outlineLevel="0" collapsed="false">
      <c r="A2470" s="0" t="n">
        <v>2468</v>
      </c>
      <c r="B2470" s="1" t="s">
        <v>5067</v>
      </c>
      <c r="C2470" s="1" t="s">
        <v>5068</v>
      </c>
      <c r="D2470" s="2" t="n">
        <v>2000</v>
      </c>
      <c r="E2470" s="3" t="n">
        <v>2144.34</v>
      </c>
      <c r="F2470" s="0" t="s">
        <v>22</v>
      </c>
      <c r="G2470" s="0" t="s">
        <v>23</v>
      </c>
      <c r="H2470" s="0" t="s">
        <v>24</v>
      </c>
      <c r="I2470" s="0" t="n">
        <v>1351400400</v>
      </c>
      <c r="J2470" s="0" t="n">
        <v>1348285321</v>
      </c>
      <c r="K2470" s="9" t="n">
        <f aca="false">FALSE()</f>
        <v>0</v>
      </c>
      <c r="L2470" s="0" t="n">
        <v>58</v>
      </c>
      <c r="M2470" s="9" t="n">
        <f aca="false">TRUE()</f>
        <v>1</v>
      </c>
      <c r="N2470" s="0" t="s">
        <v>1842</v>
      </c>
      <c r="O2470" s="0" t="n">
        <f aca="false">ROUND(E2470/D2470*100,0)</f>
        <v>107</v>
      </c>
      <c r="P2470" s="0" t="n">
        <f aca="false">ROUND(E2470/L2470,2)</f>
        <v>36.97</v>
      </c>
      <c r="Q2470" s="0" t="s">
        <v>1636</v>
      </c>
      <c r="R2470" s="0" t="s">
        <v>1843</v>
      </c>
      <c r="S2470" s="10" t="n">
        <f aca="false">(((J2470/60)/60)/24)+DATE(1970,1,1)</f>
        <v>41174.1541782407</v>
      </c>
      <c r="T2470" s="10" t="n">
        <f aca="false">(((I2470/60)/60)/24)+DATE(1970,1,1)</f>
        <v>41210.2083333333</v>
      </c>
    </row>
    <row r="2471" customFormat="false" ht="35.05" hidden="false" customHeight="false" outlineLevel="0" collapsed="false">
      <c r="A2471" s="0" t="n">
        <v>2469</v>
      </c>
      <c r="B2471" s="1" t="s">
        <v>5069</v>
      </c>
      <c r="C2471" s="1" t="s">
        <v>5070</v>
      </c>
      <c r="D2471" s="2" t="n">
        <v>1200</v>
      </c>
      <c r="E2471" s="3" t="n">
        <v>1364</v>
      </c>
      <c r="F2471" s="0" t="s">
        <v>22</v>
      </c>
      <c r="G2471" s="0" t="s">
        <v>23</v>
      </c>
      <c r="H2471" s="0" t="s">
        <v>24</v>
      </c>
      <c r="I2471" s="0" t="n">
        <v>1297160329</v>
      </c>
      <c r="J2471" s="0" t="n">
        <v>1295000329</v>
      </c>
      <c r="K2471" s="9" t="n">
        <f aca="false">FALSE()</f>
        <v>0</v>
      </c>
      <c r="L2471" s="0" t="n">
        <v>47</v>
      </c>
      <c r="M2471" s="9" t="n">
        <f aca="false">TRUE()</f>
        <v>1</v>
      </c>
      <c r="N2471" s="0" t="s">
        <v>1842</v>
      </c>
      <c r="O2471" s="0" t="n">
        <f aca="false">ROUND(E2471/D2471*100,0)</f>
        <v>114</v>
      </c>
      <c r="P2471" s="0" t="n">
        <f aca="false">ROUND(E2471/L2471,2)</f>
        <v>29.02</v>
      </c>
      <c r="Q2471" s="0" t="s">
        <v>1636</v>
      </c>
      <c r="R2471" s="0" t="s">
        <v>1843</v>
      </c>
      <c r="S2471" s="10" t="n">
        <f aca="false">(((J2471/60)/60)/24)+DATE(1970,1,1)</f>
        <v>40557.4297337963</v>
      </c>
      <c r="T2471" s="10" t="n">
        <f aca="false">(((I2471/60)/60)/24)+DATE(1970,1,1)</f>
        <v>40582.4297337963</v>
      </c>
    </row>
    <row r="2472" customFormat="false" ht="35.05" hidden="false" customHeight="false" outlineLevel="0" collapsed="false">
      <c r="A2472" s="0" t="n">
        <v>2470</v>
      </c>
      <c r="B2472" s="1" t="s">
        <v>5071</v>
      </c>
      <c r="C2472" s="1" t="s">
        <v>5072</v>
      </c>
      <c r="D2472" s="2" t="n">
        <v>1000</v>
      </c>
      <c r="E2472" s="3" t="n">
        <v>1031.64</v>
      </c>
      <c r="F2472" s="0" t="s">
        <v>22</v>
      </c>
      <c r="G2472" s="0" t="s">
        <v>23</v>
      </c>
      <c r="H2472" s="0" t="s">
        <v>24</v>
      </c>
      <c r="I2472" s="0" t="n">
        <v>1337824055</v>
      </c>
      <c r="J2472" s="0" t="n">
        <v>1335232055</v>
      </c>
      <c r="K2472" s="9" t="n">
        <f aca="false">FALSE()</f>
        <v>0</v>
      </c>
      <c r="L2472" s="0" t="n">
        <v>36</v>
      </c>
      <c r="M2472" s="9" t="n">
        <f aca="false">TRUE()</f>
        <v>1</v>
      </c>
      <c r="N2472" s="0" t="s">
        <v>1842</v>
      </c>
      <c r="O2472" s="0" t="n">
        <f aca="false">ROUND(E2472/D2472*100,0)</f>
        <v>103</v>
      </c>
      <c r="P2472" s="0" t="n">
        <f aca="false">ROUND(E2472/L2472,2)</f>
        <v>28.66</v>
      </c>
      <c r="Q2472" s="0" t="s">
        <v>1636</v>
      </c>
      <c r="R2472" s="0" t="s">
        <v>1843</v>
      </c>
      <c r="S2472" s="10" t="n">
        <f aca="false">(((J2472/60)/60)/24)+DATE(1970,1,1)</f>
        <v>41023.0747106481</v>
      </c>
      <c r="T2472" s="10" t="n">
        <f aca="false">(((I2472/60)/60)/24)+DATE(1970,1,1)</f>
        <v>41053.0747106481</v>
      </c>
    </row>
    <row r="2473" customFormat="false" ht="46.25" hidden="false" customHeight="false" outlineLevel="0" collapsed="false">
      <c r="A2473" s="0" t="n">
        <v>2471</v>
      </c>
      <c r="B2473" s="1" t="s">
        <v>5073</v>
      </c>
      <c r="C2473" s="1" t="s">
        <v>5074</v>
      </c>
      <c r="D2473" s="2" t="n">
        <v>500</v>
      </c>
      <c r="E2473" s="3" t="n">
        <v>640</v>
      </c>
      <c r="F2473" s="0" t="s">
        <v>22</v>
      </c>
      <c r="G2473" s="0" t="s">
        <v>23</v>
      </c>
      <c r="H2473" s="0" t="s">
        <v>24</v>
      </c>
      <c r="I2473" s="0" t="n">
        <v>1327535392</v>
      </c>
      <c r="J2473" s="0" t="n">
        <v>1324079392</v>
      </c>
      <c r="K2473" s="9" t="n">
        <f aca="false">FALSE()</f>
        <v>0</v>
      </c>
      <c r="L2473" s="0" t="n">
        <v>17</v>
      </c>
      <c r="M2473" s="9" t="n">
        <f aca="false">TRUE()</f>
        <v>1</v>
      </c>
      <c r="N2473" s="0" t="s">
        <v>1842</v>
      </c>
      <c r="O2473" s="0" t="n">
        <f aca="false">ROUND(E2473/D2473*100,0)</f>
        <v>128</v>
      </c>
      <c r="P2473" s="0" t="n">
        <f aca="false">ROUND(E2473/L2473,2)</f>
        <v>37.65</v>
      </c>
      <c r="Q2473" s="0" t="s">
        <v>1636</v>
      </c>
      <c r="R2473" s="0" t="s">
        <v>1843</v>
      </c>
      <c r="S2473" s="10" t="n">
        <f aca="false">(((J2473/60)/60)/24)+DATE(1970,1,1)</f>
        <v>40893.992962963</v>
      </c>
      <c r="T2473" s="10" t="n">
        <f aca="false">(((I2473/60)/60)/24)+DATE(1970,1,1)</f>
        <v>40933.992962963</v>
      </c>
    </row>
    <row r="2474" customFormat="false" ht="46.25" hidden="false" customHeight="false" outlineLevel="0" collapsed="false">
      <c r="A2474" s="0" t="n">
        <v>2472</v>
      </c>
      <c r="B2474" s="1" t="s">
        <v>5075</v>
      </c>
      <c r="C2474" s="1" t="s">
        <v>5076</v>
      </c>
      <c r="D2474" s="2" t="n">
        <v>7500</v>
      </c>
      <c r="E2474" s="3" t="n">
        <v>10182.02</v>
      </c>
      <c r="F2474" s="0" t="s">
        <v>22</v>
      </c>
      <c r="G2474" s="0" t="s">
        <v>23</v>
      </c>
      <c r="H2474" s="0" t="s">
        <v>24</v>
      </c>
      <c r="I2474" s="0" t="n">
        <v>1283562180</v>
      </c>
      <c r="J2474" s="0" t="n">
        <v>1277433980</v>
      </c>
      <c r="K2474" s="9" t="n">
        <f aca="false">FALSE()</f>
        <v>0</v>
      </c>
      <c r="L2474" s="0" t="n">
        <v>104</v>
      </c>
      <c r="M2474" s="9" t="n">
        <f aca="false">TRUE()</f>
        <v>1</v>
      </c>
      <c r="N2474" s="0" t="s">
        <v>1842</v>
      </c>
      <c r="O2474" s="0" t="n">
        <f aca="false">ROUND(E2474/D2474*100,0)</f>
        <v>136</v>
      </c>
      <c r="P2474" s="0" t="n">
        <f aca="false">ROUND(E2474/L2474,2)</f>
        <v>97.9</v>
      </c>
      <c r="Q2474" s="0" t="s">
        <v>1636</v>
      </c>
      <c r="R2474" s="0" t="s">
        <v>1843</v>
      </c>
      <c r="S2474" s="10" t="n">
        <f aca="false">(((J2474/60)/60)/24)+DATE(1970,1,1)</f>
        <v>40354.1155092593</v>
      </c>
      <c r="T2474" s="10" t="n">
        <f aca="false">(((I2474/60)/60)/24)+DATE(1970,1,1)</f>
        <v>40425.04375</v>
      </c>
    </row>
    <row r="2475" customFormat="false" ht="35.05" hidden="false" customHeight="false" outlineLevel="0" collapsed="false">
      <c r="A2475" s="0" t="n">
        <v>2473</v>
      </c>
      <c r="B2475" s="1" t="s">
        <v>5077</v>
      </c>
      <c r="C2475" s="1" t="s">
        <v>5078</v>
      </c>
      <c r="D2475" s="2" t="n">
        <v>2000</v>
      </c>
      <c r="E2475" s="3" t="n">
        <v>2000</v>
      </c>
      <c r="F2475" s="0" t="s">
        <v>22</v>
      </c>
      <c r="G2475" s="0" t="s">
        <v>23</v>
      </c>
      <c r="H2475" s="0" t="s">
        <v>24</v>
      </c>
      <c r="I2475" s="0" t="n">
        <v>1352573869</v>
      </c>
      <c r="J2475" s="0" t="n">
        <v>1349978269</v>
      </c>
      <c r="K2475" s="9" t="n">
        <f aca="false">FALSE()</f>
        <v>0</v>
      </c>
      <c r="L2475" s="0" t="n">
        <v>47</v>
      </c>
      <c r="M2475" s="9" t="n">
        <f aca="false">TRUE()</f>
        <v>1</v>
      </c>
      <c r="N2475" s="0" t="s">
        <v>1842</v>
      </c>
      <c r="O2475" s="0" t="n">
        <f aca="false">ROUND(E2475/D2475*100,0)</f>
        <v>100</v>
      </c>
      <c r="P2475" s="0" t="n">
        <f aca="false">ROUND(E2475/L2475,2)</f>
        <v>42.55</v>
      </c>
      <c r="Q2475" s="0" t="s">
        <v>1636</v>
      </c>
      <c r="R2475" s="0" t="s">
        <v>1843</v>
      </c>
      <c r="S2475" s="10" t="n">
        <f aca="false">(((J2475/60)/60)/24)+DATE(1970,1,1)</f>
        <v>41193.7484837963</v>
      </c>
      <c r="T2475" s="10" t="n">
        <f aca="false">(((I2475/60)/60)/24)+DATE(1970,1,1)</f>
        <v>41223.790150463</v>
      </c>
    </row>
    <row r="2476" customFormat="false" ht="46.25" hidden="false" customHeight="false" outlineLevel="0" collapsed="false">
      <c r="A2476" s="0" t="n">
        <v>2474</v>
      </c>
      <c r="B2476" s="1" t="s">
        <v>5079</v>
      </c>
      <c r="C2476" s="1" t="s">
        <v>5080</v>
      </c>
      <c r="D2476" s="2" t="n">
        <v>5000</v>
      </c>
      <c r="E2476" s="3" t="n">
        <v>5000.18</v>
      </c>
      <c r="F2476" s="0" t="s">
        <v>22</v>
      </c>
      <c r="G2476" s="0" t="s">
        <v>23</v>
      </c>
      <c r="H2476" s="0" t="s">
        <v>24</v>
      </c>
      <c r="I2476" s="0" t="n">
        <v>1286756176</v>
      </c>
      <c r="J2476" s="0" t="n">
        <v>1282868176</v>
      </c>
      <c r="K2476" s="9" t="n">
        <f aca="false">FALSE()</f>
        <v>0</v>
      </c>
      <c r="L2476" s="0" t="n">
        <v>38</v>
      </c>
      <c r="M2476" s="9" t="n">
        <f aca="false">TRUE()</f>
        <v>1</v>
      </c>
      <c r="N2476" s="0" t="s">
        <v>1842</v>
      </c>
      <c r="O2476" s="0" t="n">
        <f aca="false">ROUND(E2476/D2476*100,0)</f>
        <v>100</v>
      </c>
      <c r="P2476" s="0" t="n">
        <f aca="false">ROUND(E2476/L2476,2)</f>
        <v>131.58</v>
      </c>
      <c r="Q2476" s="0" t="s">
        <v>1636</v>
      </c>
      <c r="R2476" s="0" t="s">
        <v>1843</v>
      </c>
      <c r="S2476" s="10" t="n">
        <f aca="false">(((J2476/60)/60)/24)+DATE(1970,1,1)</f>
        <v>40417.0112962963</v>
      </c>
      <c r="T2476" s="10" t="n">
        <f aca="false">(((I2476/60)/60)/24)+DATE(1970,1,1)</f>
        <v>40462.0112962963</v>
      </c>
    </row>
    <row r="2477" customFormat="false" ht="23.85" hidden="false" customHeight="false" outlineLevel="0" collapsed="false">
      <c r="A2477" s="0" t="n">
        <v>2475</v>
      </c>
      <c r="B2477" s="1" t="s">
        <v>5081</v>
      </c>
      <c r="C2477" s="1" t="s">
        <v>5082</v>
      </c>
      <c r="D2477" s="2" t="n">
        <v>2500</v>
      </c>
      <c r="E2477" s="3" t="n">
        <v>2618</v>
      </c>
      <c r="F2477" s="0" t="s">
        <v>22</v>
      </c>
      <c r="G2477" s="0" t="s">
        <v>23</v>
      </c>
      <c r="H2477" s="0" t="s">
        <v>24</v>
      </c>
      <c r="I2477" s="0" t="n">
        <v>1278799200</v>
      </c>
      <c r="J2477" s="0" t="n">
        <v>1273647255</v>
      </c>
      <c r="K2477" s="9" t="n">
        <f aca="false">FALSE()</f>
        <v>0</v>
      </c>
      <c r="L2477" s="0" t="n">
        <v>81</v>
      </c>
      <c r="M2477" s="9" t="n">
        <f aca="false">TRUE()</f>
        <v>1</v>
      </c>
      <c r="N2477" s="0" t="s">
        <v>1842</v>
      </c>
      <c r="O2477" s="0" t="n">
        <f aca="false">ROUND(E2477/D2477*100,0)</f>
        <v>105</v>
      </c>
      <c r="P2477" s="0" t="n">
        <f aca="false">ROUND(E2477/L2477,2)</f>
        <v>32.32</v>
      </c>
      <c r="Q2477" s="0" t="s">
        <v>1636</v>
      </c>
      <c r="R2477" s="0" t="s">
        <v>1843</v>
      </c>
      <c r="S2477" s="10" t="n">
        <f aca="false">(((J2477/60)/60)/24)+DATE(1970,1,1)</f>
        <v>40310.2876736111</v>
      </c>
      <c r="T2477" s="10" t="n">
        <f aca="false">(((I2477/60)/60)/24)+DATE(1970,1,1)</f>
        <v>40369.9166666667</v>
      </c>
    </row>
    <row r="2478" customFormat="false" ht="35.05" hidden="false" customHeight="false" outlineLevel="0" collapsed="false">
      <c r="A2478" s="0" t="n">
        <v>2476</v>
      </c>
      <c r="B2478" s="1" t="s">
        <v>5083</v>
      </c>
      <c r="C2478" s="1" t="s">
        <v>5084</v>
      </c>
      <c r="D2478" s="2" t="n">
        <v>3200</v>
      </c>
      <c r="E2478" s="3" t="n">
        <v>3360.72</v>
      </c>
      <c r="F2478" s="0" t="s">
        <v>22</v>
      </c>
      <c r="G2478" s="0" t="s">
        <v>23</v>
      </c>
      <c r="H2478" s="0" t="s">
        <v>24</v>
      </c>
      <c r="I2478" s="0" t="n">
        <v>1415004770</v>
      </c>
      <c r="J2478" s="0" t="n">
        <v>1412149970</v>
      </c>
      <c r="K2478" s="9" t="n">
        <f aca="false">FALSE()</f>
        <v>0</v>
      </c>
      <c r="L2478" s="0" t="n">
        <v>55</v>
      </c>
      <c r="M2478" s="9" t="n">
        <f aca="false">TRUE()</f>
        <v>1</v>
      </c>
      <c r="N2478" s="0" t="s">
        <v>1842</v>
      </c>
      <c r="O2478" s="0" t="n">
        <f aca="false">ROUND(E2478/D2478*100,0)</f>
        <v>105</v>
      </c>
      <c r="P2478" s="0" t="n">
        <f aca="false">ROUND(E2478/L2478,2)</f>
        <v>61.1</v>
      </c>
      <c r="Q2478" s="0" t="s">
        <v>1636</v>
      </c>
      <c r="R2478" s="0" t="s">
        <v>1843</v>
      </c>
      <c r="S2478" s="10" t="n">
        <f aca="false">(((J2478/60)/60)/24)+DATE(1970,1,1)</f>
        <v>41913.3283564815</v>
      </c>
      <c r="T2478" s="10" t="n">
        <f aca="false">(((I2478/60)/60)/24)+DATE(1970,1,1)</f>
        <v>41946.3700231482</v>
      </c>
    </row>
    <row r="2479" customFormat="false" ht="23.85" hidden="false" customHeight="false" outlineLevel="0" collapsed="false">
      <c r="A2479" s="0" t="n">
        <v>2477</v>
      </c>
      <c r="B2479" s="1" t="s">
        <v>1722</v>
      </c>
      <c r="C2479" s="1" t="s">
        <v>5085</v>
      </c>
      <c r="D2479" s="2" t="n">
        <v>750</v>
      </c>
      <c r="E2479" s="3" t="n">
        <v>1285</v>
      </c>
      <c r="F2479" s="0" t="s">
        <v>22</v>
      </c>
      <c r="G2479" s="0" t="s">
        <v>23</v>
      </c>
      <c r="H2479" s="0" t="s">
        <v>24</v>
      </c>
      <c r="I2479" s="0" t="n">
        <v>1344789345</v>
      </c>
      <c r="J2479" s="0" t="n">
        <v>1340901345</v>
      </c>
      <c r="K2479" s="9" t="n">
        <f aca="false">FALSE()</f>
        <v>0</v>
      </c>
      <c r="L2479" s="0" t="n">
        <v>41</v>
      </c>
      <c r="M2479" s="9" t="n">
        <f aca="false">TRUE()</f>
        <v>1</v>
      </c>
      <c r="N2479" s="0" t="s">
        <v>1842</v>
      </c>
      <c r="O2479" s="0" t="n">
        <f aca="false">ROUND(E2479/D2479*100,0)</f>
        <v>171</v>
      </c>
      <c r="P2479" s="0" t="n">
        <f aca="false">ROUND(E2479/L2479,2)</f>
        <v>31.34</v>
      </c>
      <c r="Q2479" s="0" t="s">
        <v>1636</v>
      </c>
      <c r="R2479" s="0" t="s">
        <v>1843</v>
      </c>
      <c r="S2479" s="10" t="n">
        <f aca="false">(((J2479/60)/60)/24)+DATE(1970,1,1)</f>
        <v>41088.6914930556</v>
      </c>
      <c r="T2479" s="10" t="n">
        <f aca="false">(((I2479/60)/60)/24)+DATE(1970,1,1)</f>
        <v>41133.6914930556</v>
      </c>
    </row>
    <row r="2480" customFormat="false" ht="35.05" hidden="false" customHeight="false" outlineLevel="0" collapsed="false">
      <c r="A2480" s="0" t="n">
        <v>2478</v>
      </c>
      <c r="B2480" s="1" t="s">
        <v>5086</v>
      </c>
      <c r="C2480" s="1" t="s">
        <v>5087</v>
      </c>
      <c r="D2480" s="2" t="n">
        <v>8000</v>
      </c>
      <c r="E2480" s="3" t="n">
        <v>10200</v>
      </c>
      <c r="F2480" s="0" t="s">
        <v>22</v>
      </c>
      <c r="G2480" s="0" t="s">
        <v>23</v>
      </c>
      <c r="H2480" s="0" t="s">
        <v>24</v>
      </c>
      <c r="I2480" s="0" t="n">
        <v>1358117313</v>
      </c>
      <c r="J2480" s="0" t="n">
        <v>1355525313</v>
      </c>
      <c r="K2480" s="9" t="n">
        <f aca="false">FALSE()</f>
        <v>0</v>
      </c>
      <c r="L2480" s="0" t="n">
        <v>79</v>
      </c>
      <c r="M2480" s="9" t="n">
        <f aca="false">TRUE()</f>
        <v>1</v>
      </c>
      <c r="N2480" s="0" t="s">
        <v>1842</v>
      </c>
      <c r="O2480" s="0" t="n">
        <f aca="false">ROUND(E2480/D2480*100,0)</f>
        <v>127</v>
      </c>
      <c r="P2480" s="0" t="n">
        <f aca="false">ROUND(E2480/L2480,2)</f>
        <v>129.11</v>
      </c>
      <c r="Q2480" s="0" t="s">
        <v>1636</v>
      </c>
      <c r="R2480" s="0" t="s">
        <v>1843</v>
      </c>
      <c r="S2480" s="10" t="n">
        <f aca="false">(((J2480/60)/60)/24)+DATE(1970,1,1)</f>
        <v>41257.9503819444</v>
      </c>
      <c r="T2480" s="10" t="n">
        <f aca="false">(((I2480/60)/60)/24)+DATE(1970,1,1)</f>
        <v>41287.9503819444</v>
      </c>
    </row>
    <row r="2481" customFormat="false" ht="23.85" hidden="false" customHeight="false" outlineLevel="0" collapsed="false">
      <c r="A2481" s="0" t="n">
        <v>2479</v>
      </c>
      <c r="B2481" s="1" t="s">
        <v>5088</v>
      </c>
      <c r="C2481" s="1" t="s">
        <v>5089</v>
      </c>
      <c r="D2481" s="2" t="n">
        <v>300</v>
      </c>
      <c r="E2481" s="3" t="n">
        <v>400.33</v>
      </c>
      <c r="F2481" s="0" t="s">
        <v>22</v>
      </c>
      <c r="G2481" s="0" t="s">
        <v>23</v>
      </c>
      <c r="H2481" s="0" t="s">
        <v>24</v>
      </c>
      <c r="I2481" s="0" t="n">
        <v>1343440800</v>
      </c>
      <c r="J2481" s="0" t="n">
        <v>1342545994</v>
      </c>
      <c r="K2481" s="9" t="n">
        <f aca="false">FALSE()</f>
        <v>0</v>
      </c>
      <c r="L2481" s="0" t="n">
        <v>16</v>
      </c>
      <c r="M2481" s="9" t="n">
        <f aca="false">TRUE()</f>
        <v>1</v>
      </c>
      <c r="N2481" s="0" t="s">
        <v>1842</v>
      </c>
      <c r="O2481" s="0" t="n">
        <f aca="false">ROUND(E2481/D2481*100,0)</f>
        <v>133</v>
      </c>
      <c r="P2481" s="0" t="n">
        <f aca="false">ROUND(E2481/L2481,2)</f>
        <v>25.02</v>
      </c>
      <c r="Q2481" s="0" t="s">
        <v>1636</v>
      </c>
      <c r="R2481" s="0" t="s">
        <v>1843</v>
      </c>
      <c r="S2481" s="10" t="n">
        <f aca="false">(((J2481/60)/60)/24)+DATE(1970,1,1)</f>
        <v>41107.7267824074</v>
      </c>
      <c r="T2481" s="10" t="n">
        <f aca="false">(((I2481/60)/60)/24)+DATE(1970,1,1)</f>
        <v>41118.0833333333</v>
      </c>
    </row>
    <row r="2482" customFormat="false" ht="35.05" hidden="false" customHeight="false" outlineLevel="0" collapsed="false">
      <c r="A2482" s="0" t="n">
        <v>2480</v>
      </c>
      <c r="B2482" s="1" t="s">
        <v>5090</v>
      </c>
      <c r="C2482" s="1" t="s">
        <v>5091</v>
      </c>
      <c r="D2482" s="2" t="n">
        <v>2000</v>
      </c>
      <c r="E2482" s="3" t="n">
        <v>2000</v>
      </c>
      <c r="F2482" s="0" t="s">
        <v>22</v>
      </c>
      <c r="G2482" s="0" t="s">
        <v>23</v>
      </c>
      <c r="H2482" s="0" t="s">
        <v>24</v>
      </c>
      <c r="I2482" s="0" t="n">
        <v>1444516084</v>
      </c>
      <c r="J2482" s="0" t="n">
        <v>1439332084</v>
      </c>
      <c r="K2482" s="9" t="n">
        <f aca="false">FALSE()</f>
        <v>0</v>
      </c>
      <c r="L2482" s="0" t="n">
        <v>8</v>
      </c>
      <c r="M2482" s="9" t="n">
        <f aca="false">TRUE()</f>
        <v>1</v>
      </c>
      <c r="N2482" s="0" t="s">
        <v>1842</v>
      </c>
      <c r="O2482" s="0" t="n">
        <f aca="false">ROUND(E2482/D2482*100,0)</f>
        <v>100</v>
      </c>
      <c r="P2482" s="0" t="n">
        <f aca="false">ROUND(E2482/L2482,2)</f>
        <v>250</v>
      </c>
      <c r="Q2482" s="0" t="s">
        <v>1636</v>
      </c>
      <c r="R2482" s="0" t="s">
        <v>1843</v>
      </c>
      <c r="S2482" s="10" t="n">
        <f aca="false">(((J2482/60)/60)/24)+DATE(1970,1,1)</f>
        <v>42227.9361574074</v>
      </c>
      <c r="T2482" s="10" t="n">
        <f aca="false">(((I2482/60)/60)/24)+DATE(1970,1,1)</f>
        <v>42287.9361574074</v>
      </c>
    </row>
    <row r="2483" customFormat="false" ht="35.05" hidden="false" customHeight="false" outlineLevel="0" collapsed="false">
      <c r="A2483" s="0" t="n">
        <v>2481</v>
      </c>
      <c r="B2483" s="1" t="s">
        <v>5092</v>
      </c>
      <c r="C2483" s="1" t="s">
        <v>5093</v>
      </c>
      <c r="D2483" s="2" t="n">
        <v>4000</v>
      </c>
      <c r="E2483" s="3" t="n">
        <v>4516.44</v>
      </c>
      <c r="F2483" s="0" t="s">
        <v>22</v>
      </c>
      <c r="G2483" s="0" t="s">
        <v>23</v>
      </c>
      <c r="H2483" s="0" t="s">
        <v>24</v>
      </c>
      <c r="I2483" s="0" t="n">
        <v>1335799808</v>
      </c>
      <c r="J2483" s="0" t="n">
        <v>1333207808</v>
      </c>
      <c r="K2483" s="9" t="n">
        <f aca="false">FALSE()</f>
        <v>0</v>
      </c>
      <c r="L2483" s="0" t="n">
        <v>95</v>
      </c>
      <c r="M2483" s="9" t="n">
        <f aca="false">TRUE()</f>
        <v>1</v>
      </c>
      <c r="N2483" s="0" t="s">
        <v>1842</v>
      </c>
      <c r="O2483" s="0" t="n">
        <f aca="false">ROUND(E2483/D2483*100,0)</f>
        <v>113</v>
      </c>
      <c r="P2483" s="0" t="n">
        <f aca="false">ROUND(E2483/L2483,2)</f>
        <v>47.54</v>
      </c>
      <c r="Q2483" s="0" t="s">
        <v>1636</v>
      </c>
      <c r="R2483" s="0" t="s">
        <v>1843</v>
      </c>
      <c r="S2483" s="10" t="n">
        <f aca="false">(((J2483/60)/60)/24)+DATE(1970,1,1)</f>
        <v>40999.6459259259</v>
      </c>
      <c r="T2483" s="10" t="n">
        <f aca="false">(((I2483/60)/60)/24)+DATE(1970,1,1)</f>
        <v>41029.6459259259</v>
      </c>
    </row>
    <row r="2484" customFormat="false" ht="35.05" hidden="false" customHeight="false" outlineLevel="0" collapsed="false">
      <c r="A2484" s="0" t="n">
        <v>2482</v>
      </c>
      <c r="B2484" s="1" t="s">
        <v>5094</v>
      </c>
      <c r="C2484" s="1" t="s">
        <v>5095</v>
      </c>
      <c r="D2484" s="2" t="n">
        <v>1000</v>
      </c>
      <c r="E2484" s="3" t="n">
        <v>1001</v>
      </c>
      <c r="F2484" s="0" t="s">
        <v>22</v>
      </c>
      <c r="G2484" s="0" t="s">
        <v>23</v>
      </c>
      <c r="H2484" s="0" t="s">
        <v>24</v>
      </c>
      <c r="I2484" s="0" t="n">
        <v>1312224383</v>
      </c>
      <c r="J2484" s="0" t="n">
        <v>1308336383</v>
      </c>
      <c r="K2484" s="9" t="n">
        <f aca="false">FALSE()</f>
        <v>0</v>
      </c>
      <c r="L2484" s="0" t="n">
        <v>25</v>
      </c>
      <c r="M2484" s="9" t="n">
        <f aca="false">TRUE()</f>
        <v>1</v>
      </c>
      <c r="N2484" s="0" t="s">
        <v>1842</v>
      </c>
      <c r="O2484" s="0" t="n">
        <f aca="false">ROUND(E2484/D2484*100,0)</f>
        <v>100</v>
      </c>
      <c r="P2484" s="0" t="n">
        <f aca="false">ROUND(E2484/L2484,2)</f>
        <v>40.04</v>
      </c>
      <c r="Q2484" s="0" t="s">
        <v>1636</v>
      </c>
      <c r="R2484" s="0" t="s">
        <v>1843</v>
      </c>
      <c r="S2484" s="10" t="n">
        <f aca="false">(((J2484/60)/60)/24)+DATE(1970,1,1)</f>
        <v>40711.7822106482</v>
      </c>
      <c r="T2484" s="10" t="n">
        <f aca="false">(((I2484/60)/60)/24)+DATE(1970,1,1)</f>
        <v>40756.7822106481</v>
      </c>
    </row>
    <row r="2485" customFormat="false" ht="35.05" hidden="false" customHeight="false" outlineLevel="0" collapsed="false">
      <c r="A2485" s="0" t="n">
        <v>2483</v>
      </c>
      <c r="B2485" s="1" t="s">
        <v>5096</v>
      </c>
      <c r="C2485" s="1" t="s">
        <v>5097</v>
      </c>
      <c r="D2485" s="2" t="n">
        <v>1100</v>
      </c>
      <c r="E2485" s="3" t="n">
        <v>1251</v>
      </c>
      <c r="F2485" s="0" t="s">
        <v>22</v>
      </c>
      <c r="G2485" s="0" t="s">
        <v>23</v>
      </c>
      <c r="H2485" s="0" t="s">
        <v>24</v>
      </c>
      <c r="I2485" s="0" t="n">
        <v>1335891603</v>
      </c>
      <c r="J2485" s="0" t="n">
        <v>1330711203</v>
      </c>
      <c r="K2485" s="9" t="n">
        <f aca="false">FALSE()</f>
        <v>0</v>
      </c>
      <c r="L2485" s="0" t="n">
        <v>19</v>
      </c>
      <c r="M2485" s="9" t="n">
        <f aca="false">TRUE()</f>
        <v>1</v>
      </c>
      <c r="N2485" s="0" t="s">
        <v>1842</v>
      </c>
      <c r="O2485" s="0" t="n">
        <f aca="false">ROUND(E2485/D2485*100,0)</f>
        <v>114</v>
      </c>
      <c r="P2485" s="0" t="n">
        <f aca="false">ROUND(E2485/L2485,2)</f>
        <v>65.84</v>
      </c>
      <c r="Q2485" s="0" t="s">
        <v>1636</v>
      </c>
      <c r="R2485" s="0" t="s">
        <v>1843</v>
      </c>
      <c r="S2485" s="10" t="n">
        <f aca="false">(((J2485/60)/60)/24)+DATE(1970,1,1)</f>
        <v>40970.7500347222</v>
      </c>
      <c r="T2485" s="10" t="n">
        <f aca="false">(((I2485/60)/60)/24)+DATE(1970,1,1)</f>
        <v>41030.7083680556</v>
      </c>
    </row>
    <row r="2486" customFormat="false" ht="46.25" hidden="false" customHeight="false" outlineLevel="0" collapsed="false">
      <c r="A2486" s="0" t="n">
        <v>2484</v>
      </c>
      <c r="B2486" s="1" t="s">
        <v>5098</v>
      </c>
      <c r="C2486" s="1" t="s">
        <v>5099</v>
      </c>
      <c r="D2486" s="2" t="n">
        <v>3500</v>
      </c>
      <c r="E2486" s="3" t="n">
        <v>4176.11</v>
      </c>
      <c r="F2486" s="0" t="s">
        <v>22</v>
      </c>
      <c r="G2486" s="0" t="s">
        <v>23</v>
      </c>
      <c r="H2486" s="0" t="s">
        <v>24</v>
      </c>
      <c r="I2486" s="0" t="n">
        <v>1316124003</v>
      </c>
      <c r="J2486" s="0" t="n">
        <v>1313532003</v>
      </c>
      <c r="K2486" s="9" t="n">
        <f aca="false">FALSE()</f>
        <v>0</v>
      </c>
      <c r="L2486" s="0" t="n">
        <v>90</v>
      </c>
      <c r="M2486" s="9" t="n">
        <f aca="false">TRUE()</f>
        <v>1</v>
      </c>
      <c r="N2486" s="0" t="s">
        <v>1842</v>
      </c>
      <c r="O2486" s="0" t="n">
        <f aca="false">ROUND(E2486/D2486*100,0)</f>
        <v>119</v>
      </c>
      <c r="P2486" s="0" t="n">
        <f aca="false">ROUND(E2486/L2486,2)</f>
        <v>46.4</v>
      </c>
      <c r="Q2486" s="0" t="s">
        <v>1636</v>
      </c>
      <c r="R2486" s="0" t="s">
        <v>1843</v>
      </c>
      <c r="S2486" s="10" t="n">
        <f aca="false">(((J2486/60)/60)/24)+DATE(1970,1,1)</f>
        <v>40771.9167013889</v>
      </c>
      <c r="T2486" s="10" t="n">
        <f aca="false">(((I2486/60)/60)/24)+DATE(1970,1,1)</f>
        <v>40801.9167013889</v>
      </c>
    </row>
    <row r="2487" customFormat="false" ht="35.05" hidden="false" customHeight="false" outlineLevel="0" collapsed="false">
      <c r="A2487" s="0" t="n">
        <v>2485</v>
      </c>
      <c r="B2487" s="1" t="s">
        <v>5100</v>
      </c>
      <c r="C2487" s="1" t="s">
        <v>5101</v>
      </c>
      <c r="D2487" s="2" t="n">
        <v>2000</v>
      </c>
      <c r="E2487" s="3" t="n">
        <v>2065</v>
      </c>
      <c r="F2487" s="0" t="s">
        <v>22</v>
      </c>
      <c r="G2487" s="0" t="s">
        <v>23</v>
      </c>
      <c r="H2487" s="0" t="s">
        <v>24</v>
      </c>
      <c r="I2487" s="0" t="n">
        <v>1318463879</v>
      </c>
      <c r="J2487" s="0" t="n">
        <v>1315439879</v>
      </c>
      <c r="K2487" s="9" t="n">
        <f aca="false">FALSE()</f>
        <v>0</v>
      </c>
      <c r="L2487" s="0" t="n">
        <v>41</v>
      </c>
      <c r="M2487" s="9" t="n">
        <f aca="false">TRUE()</f>
        <v>1</v>
      </c>
      <c r="N2487" s="0" t="s">
        <v>1842</v>
      </c>
      <c r="O2487" s="0" t="n">
        <f aca="false">ROUND(E2487/D2487*100,0)</f>
        <v>103</v>
      </c>
      <c r="P2487" s="0" t="n">
        <f aca="false">ROUND(E2487/L2487,2)</f>
        <v>50.37</v>
      </c>
      <c r="Q2487" s="0" t="s">
        <v>1636</v>
      </c>
      <c r="R2487" s="0" t="s">
        <v>1843</v>
      </c>
      <c r="S2487" s="10" t="n">
        <f aca="false">(((J2487/60)/60)/24)+DATE(1970,1,1)</f>
        <v>40793.998599537</v>
      </c>
      <c r="T2487" s="10" t="n">
        <f aca="false">(((I2487/60)/60)/24)+DATE(1970,1,1)</f>
        <v>40828.998599537</v>
      </c>
    </row>
    <row r="2488" customFormat="false" ht="35.05" hidden="false" customHeight="false" outlineLevel="0" collapsed="false">
      <c r="A2488" s="0" t="n">
        <v>2486</v>
      </c>
      <c r="B2488" s="1" t="s">
        <v>5102</v>
      </c>
      <c r="C2488" s="1" t="s">
        <v>5103</v>
      </c>
      <c r="D2488" s="2" t="n">
        <v>300</v>
      </c>
      <c r="E2488" s="3" t="n">
        <v>797</v>
      </c>
      <c r="F2488" s="0" t="s">
        <v>22</v>
      </c>
      <c r="G2488" s="0" t="s">
        <v>23</v>
      </c>
      <c r="H2488" s="0" t="s">
        <v>24</v>
      </c>
      <c r="I2488" s="0" t="n">
        <v>1335113976</v>
      </c>
      <c r="J2488" s="0" t="n">
        <v>1332521976</v>
      </c>
      <c r="K2488" s="9" t="n">
        <f aca="false">FALSE()</f>
        <v>0</v>
      </c>
      <c r="L2488" s="0" t="n">
        <v>30</v>
      </c>
      <c r="M2488" s="9" t="n">
        <f aca="false">TRUE()</f>
        <v>1</v>
      </c>
      <c r="N2488" s="0" t="s">
        <v>1842</v>
      </c>
      <c r="O2488" s="0" t="n">
        <f aca="false">ROUND(E2488/D2488*100,0)</f>
        <v>266</v>
      </c>
      <c r="P2488" s="0" t="n">
        <f aca="false">ROUND(E2488/L2488,2)</f>
        <v>26.57</v>
      </c>
      <c r="Q2488" s="0" t="s">
        <v>1636</v>
      </c>
      <c r="R2488" s="0" t="s">
        <v>1843</v>
      </c>
      <c r="S2488" s="10" t="n">
        <f aca="false">(((J2488/60)/60)/24)+DATE(1970,1,1)</f>
        <v>40991.7080555556</v>
      </c>
      <c r="T2488" s="10" t="n">
        <f aca="false">(((I2488/60)/60)/24)+DATE(1970,1,1)</f>
        <v>41021.7080555556</v>
      </c>
    </row>
    <row r="2489" customFormat="false" ht="35.05" hidden="false" customHeight="false" outlineLevel="0" collapsed="false">
      <c r="A2489" s="0" t="n">
        <v>2487</v>
      </c>
      <c r="B2489" s="1" t="s">
        <v>5104</v>
      </c>
      <c r="C2489" s="1" t="s">
        <v>5105</v>
      </c>
      <c r="D2489" s="2" t="n">
        <v>1500</v>
      </c>
      <c r="E2489" s="3" t="n">
        <v>1500.76</v>
      </c>
      <c r="F2489" s="0" t="s">
        <v>22</v>
      </c>
      <c r="G2489" s="0" t="s">
        <v>23</v>
      </c>
      <c r="H2489" s="0" t="s">
        <v>24</v>
      </c>
      <c r="I2489" s="0" t="n">
        <v>1338083997</v>
      </c>
      <c r="J2489" s="0" t="n">
        <v>1335491997</v>
      </c>
      <c r="K2489" s="9" t="n">
        <f aca="false">FALSE()</f>
        <v>0</v>
      </c>
      <c r="L2489" s="0" t="n">
        <v>38</v>
      </c>
      <c r="M2489" s="9" t="n">
        <f aca="false">TRUE()</f>
        <v>1</v>
      </c>
      <c r="N2489" s="0" t="s">
        <v>1842</v>
      </c>
      <c r="O2489" s="0" t="n">
        <f aca="false">ROUND(E2489/D2489*100,0)</f>
        <v>100</v>
      </c>
      <c r="P2489" s="0" t="n">
        <f aca="false">ROUND(E2489/L2489,2)</f>
        <v>39.49</v>
      </c>
      <c r="Q2489" s="0" t="s">
        <v>1636</v>
      </c>
      <c r="R2489" s="0" t="s">
        <v>1843</v>
      </c>
      <c r="S2489" s="10" t="n">
        <f aca="false">(((J2489/60)/60)/24)+DATE(1970,1,1)</f>
        <v>41026.0832986111</v>
      </c>
      <c r="T2489" s="10" t="n">
        <f aca="false">(((I2489/60)/60)/24)+DATE(1970,1,1)</f>
        <v>41056.0832986111</v>
      </c>
    </row>
    <row r="2490" customFormat="false" ht="35.05" hidden="false" customHeight="false" outlineLevel="0" collapsed="false">
      <c r="A2490" s="0" t="n">
        <v>2488</v>
      </c>
      <c r="B2490" s="1" t="s">
        <v>5106</v>
      </c>
      <c r="C2490" s="1" t="s">
        <v>5107</v>
      </c>
      <c r="D2490" s="2" t="n">
        <v>3000</v>
      </c>
      <c r="E2490" s="3" t="n">
        <v>3201</v>
      </c>
      <c r="F2490" s="0" t="s">
        <v>22</v>
      </c>
      <c r="G2490" s="0" t="s">
        <v>23</v>
      </c>
      <c r="H2490" s="0" t="s">
        <v>24</v>
      </c>
      <c r="I2490" s="0" t="n">
        <v>1321459908</v>
      </c>
      <c r="J2490" s="0" t="n">
        <v>1318864308</v>
      </c>
      <c r="K2490" s="9" t="n">
        <f aca="false">FALSE()</f>
        <v>0</v>
      </c>
      <c r="L2490" s="0" t="n">
        <v>65</v>
      </c>
      <c r="M2490" s="9" t="n">
        <f aca="false">TRUE()</f>
        <v>1</v>
      </c>
      <c r="N2490" s="0" t="s">
        <v>1842</v>
      </c>
      <c r="O2490" s="0" t="n">
        <f aca="false">ROUND(E2490/D2490*100,0)</f>
        <v>107</v>
      </c>
      <c r="P2490" s="0" t="n">
        <f aca="false">ROUND(E2490/L2490,2)</f>
        <v>49.25</v>
      </c>
      <c r="Q2490" s="0" t="s">
        <v>1636</v>
      </c>
      <c r="R2490" s="0" t="s">
        <v>1843</v>
      </c>
      <c r="S2490" s="10" t="n">
        <f aca="false">(((J2490/60)/60)/24)+DATE(1970,1,1)</f>
        <v>40833.6331944444</v>
      </c>
      <c r="T2490" s="10" t="n">
        <f aca="false">(((I2490/60)/60)/24)+DATE(1970,1,1)</f>
        <v>40863.6748611111</v>
      </c>
    </row>
    <row r="2491" customFormat="false" ht="35.05" hidden="false" customHeight="false" outlineLevel="0" collapsed="false">
      <c r="A2491" s="0" t="n">
        <v>2489</v>
      </c>
      <c r="B2491" s="1" t="s">
        <v>5108</v>
      </c>
      <c r="C2491" s="1" t="s">
        <v>5109</v>
      </c>
      <c r="D2491" s="2" t="n">
        <v>3500</v>
      </c>
      <c r="E2491" s="3" t="n">
        <v>4678.5</v>
      </c>
      <c r="F2491" s="0" t="s">
        <v>22</v>
      </c>
      <c r="G2491" s="0" t="s">
        <v>23</v>
      </c>
      <c r="H2491" s="0" t="s">
        <v>24</v>
      </c>
      <c r="I2491" s="0" t="n">
        <v>1368117239</v>
      </c>
      <c r="J2491" s="0" t="n">
        <v>1365525239</v>
      </c>
      <c r="K2491" s="9" t="n">
        <f aca="false">FALSE()</f>
        <v>0</v>
      </c>
      <c r="L2491" s="0" t="n">
        <v>75</v>
      </c>
      <c r="M2491" s="9" t="n">
        <f aca="false">TRUE()</f>
        <v>1</v>
      </c>
      <c r="N2491" s="0" t="s">
        <v>1842</v>
      </c>
      <c r="O2491" s="0" t="n">
        <f aca="false">ROUND(E2491/D2491*100,0)</f>
        <v>134</v>
      </c>
      <c r="P2491" s="0" t="n">
        <f aca="false">ROUND(E2491/L2491,2)</f>
        <v>62.38</v>
      </c>
      <c r="Q2491" s="0" t="s">
        <v>1636</v>
      </c>
      <c r="R2491" s="0" t="s">
        <v>1843</v>
      </c>
      <c r="S2491" s="10" t="n">
        <f aca="false">(((J2491/60)/60)/24)+DATE(1970,1,1)</f>
        <v>41373.6902662037</v>
      </c>
      <c r="T2491" s="10" t="n">
        <f aca="false">(((I2491/60)/60)/24)+DATE(1970,1,1)</f>
        <v>41403.6902662037</v>
      </c>
    </row>
    <row r="2492" customFormat="false" ht="35.05" hidden="false" customHeight="false" outlineLevel="0" collapsed="false">
      <c r="A2492" s="0" t="n">
        <v>2490</v>
      </c>
      <c r="B2492" s="1" t="s">
        <v>5110</v>
      </c>
      <c r="C2492" s="1" t="s">
        <v>5111</v>
      </c>
      <c r="D2492" s="2" t="n">
        <v>500</v>
      </c>
      <c r="E2492" s="3" t="n">
        <v>607</v>
      </c>
      <c r="F2492" s="0" t="s">
        <v>22</v>
      </c>
      <c r="G2492" s="0" t="s">
        <v>23</v>
      </c>
      <c r="H2492" s="0" t="s">
        <v>24</v>
      </c>
      <c r="I2492" s="0" t="n">
        <v>1340429276</v>
      </c>
      <c r="J2492" s="0" t="n">
        <v>1335245276</v>
      </c>
      <c r="K2492" s="9" t="n">
        <f aca="false">FALSE()</f>
        <v>0</v>
      </c>
      <c r="L2492" s="0" t="n">
        <v>16</v>
      </c>
      <c r="M2492" s="9" t="n">
        <f aca="false">TRUE()</f>
        <v>1</v>
      </c>
      <c r="N2492" s="0" t="s">
        <v>1842</v>
      </c>
      <c r="O2492" s="0" t="n">
        <f aca="false">ROUND(E2492/D2492*100,0)</f>
        <v>121</v>
      </c>
      <c r="P2492" s="0" t="n">
        <f aca="false">ROUND(E2492/L2492,2)</f>
        <v>37.94</v>
      </c>
      <c r="Q2492" s="0" t="s">
        <v>1636</v>
      </c>
      <c r="R2492" s="0" t="s">
        <v>1843</v>
      </c>
      <c r="S2492" s="10" t="n">
        <f aca="false">(((J2492/60)/60)/24)+DATE(1970,1,1)</f>
        <v>41023.2277314815</v>
      </c>
      <c r="T2492" s="10" t="n">
        <f aca="false">(((I2492/60)/60)/24)+DATE(1970,1,1)</f>
        <v>41083.2277314815</v>
      </c>
    </row>
    <row r="2493" customFormat="false" ht="35.05" hidden="false" customHeight="false" outlineLevel="0" collapsed="false">
      <c r="A2493" s="0" t="n">
        <v>2491</v>
      </c>
      <c r="B2493" s="1" t="s">
        <v>5112</v>
      </c>
      <c r="C2493" s="1" t="s">
        <v>5113</v>
      </c>
      <c r="D2493" s="2" t="n">
        <v>500</v>
      </c>
      <c r="E2493" s="3" t="n">
        <v>516</v>
      </c>
      <c r="F2493" s="0" t="s">
        <v>22</v>
      </c>
      <c r="G2493" s="0" t="s">
        <v>23</v>
      </c>
      <c r="H2493" s="0" t="s">
        <v>24</v>
      </c>
      <c r="I2493" s="0" t="n">
        <v>1295142660</v>
      </c>
      <c r="J2493" s="0" t="n">
        <v>1293739714</v>
      </c>
      <c r="K2493" s="9" t="n">
        <f aca="false">FALSE()</f>
        <v>0</v>
      </c>
      <c r="L2493" s="0" t="n">
        <v>10</v>
      </c>
      <c r="M2493" s="9" t="n">
        <f aca="false">TRUE()</f>
        <v>1</v>
      </c>
      <c r="N2493" s="0" t="s">
        <v>1842</v>
      </c>
      <c r="O2493" s="0" t="n">
        <f aca="false">ROUND(E2493/D2493*100,0)</f>
        <v>103</v>
      </c>
      <c r="P2493" s="0" t="n">
        <f aca="false">ROUND(E2493/L2493,2)</f>
        <v>51.6</v>
      </c>
      <c r="Q2493" s="0" t="s">
        <v>1636</v>
      </c>
      <c r="R2493" s="0" t="s">
        <v>1843</v>
      </c>
      <c r="S2493" s="10" t="n">
        <f aca="false">(((J2493/60)/60)/24)+DATE(1970,1,1)</f>
        <v>40542.8392824074</v>
      </c>
      <c r="T2493" s="10" t="n">
        <f aca="false">(((I2493/60)/60)/24)+DATE(1970,1,1)</f>
        <v>40559.0770833333</v>
      </c>
    </row>
    <row r="2494" customFormat="false" ht="23.85" hidden="false" customHeight="false" outlineLevel="0" collapsed="false">
      <c r="A2494" s="0" t="n">
        <v>2492</v>
      </c>
      <c r="B2494" s="1" t="s">
        <v>5114</v>
      </c>
      <c r="C2494" s="1" t="s">
        <v>5115</v>
      </c>
      <c r="D2494" s="2" t="n">
        <v>600</v>
      </c>
      <c r="E2494" s="3" t="n">
        <v>750</v>
      </c>
      <c r="F2494" s="0" t="s">
        <v>22</v>
      </c>
      <c r="G2494" s="0" t="s">
        <v>23</v>
      </c>
      <c r="H2494" s="0" t="s">
        <v>24</v>
      </c>
      <c r="I2494" s="0" t="n">
        <v>1339840740</v>
      </c>
      <c r="J2494" s="0" t="n">
        <v>1335397188</v>
      </c>
      <c r="K2494" s="9" t="n">
        <f aca="false">FALSE()</f>
        <v>0</v>
      </c>
      <c r="L2494" s="0" t="n">
        <v>27</v>
      </c>
      <c r="M2494" s="9" t="n">
        <f aca="false">TRUE()</f>
        <v>1</v>
      </c>
      <c r="N2494" s="0" t="s">
        <v>1842</v>
      </c>
      <c r="O2494" s="0" t="n">
        <f aca="false">ROUND(E2494/D2494*100,0)</f>
        <v>125</v>
      </c>
      <c r="P2494" s="0" t="n">
        <f aca="false">ROUND(E2494/L2494,2)</f>
        <v>27.78</v>
      </c>
      <c r="Q2494" s="0" t="s">
        <v>1636</v>
      </c>
      <c r="R2494" s="0" t="s">
        <v>1843</v>
      </c>
      <c r="S2494" s="10" t="n">
        <f aca="false">(((J2494/60)/60)/24)+DATE(1970,1,1)</f>
        <v>41024.9859722222</v>
      </c>
      <c r="T2494" s="10" t="n">
        <f aca="false">(((I2494/60)/60)/24)+DATE(1970,1,1)</f>
        <v>41076.4159722222</v>
      </c>
    </row>
    <row r="2495" customFormat="false" ht="35.05" hidden="false" customHeight="false" outlineLevel="0" collapsed="false">
      <c r="A2495" s="0" t="n">
        <v>2493</v>
      </c>
      <c r="B2495" s="1" t="s">
        <v>5116</v>
      </c>
      <c r="C2495" s="1" t="s">
        <v>5117</v>
      </c>
      <c r="D2495" s="2" t="n">
        <v>20000</v>
      </c>
      <c r="E2495" s="3" t="n">
        <v>25740</v>
      </c>
      <c r="F2495" s="0" t="s">
        <v>22</v>
      </c>
      <c r="G2495" s="0" t="s">
        <v>23</v>
      </c>
      <c r="H2495" s="0" t="s">
        <v>24</v>
      </c>
      <c r="I2495" s="0" t="n">
        <v>1367208140</v>
      </c>
      <c r="J2495" s="0" t="n">
        <v>1363320140</v>
      </c>
      <c r="K2495" s="9" t="n">
        <f aca="false">FALSE()</f>
        <v>0</v>
      </c>
      <c r="L2495" s="0" t="n">
        <v>259</v>
      </c>
      <c r="M2495" s="9" t="n">
        <f aca="false">TRUE()</f>
        <v>1</v>
      </c>
      <c r="N2495" s="0" t="s">
        <v>1842</v>
      </c>
      <c r="O2495" s="0" t="n">
        <f aca="false">ROUND(E2495/D2495*100,0)</f>
        <v>129</v>
      </c>
      <c r="P2495" s="0" t="n">
        <f aca="false">ROUND(E2495/L2495,2)</f>
        <v>99.38</v>
      </c>
      <c r="Q2495" s="0" t="s">
        <v>1636</v>
      </c>
      <c r="R2495" s="0" t="s">
        <v>1843</v>
      </c>
      <c r="S2495" s="10" t="n">
        <f aca="false">(((J2495/60)/60)/24)+DATE(1970,1,1)</f>
        <v>41348.168287037</v>
      </c>
      <c r="T2495" s="10" t="n">
        <f aca="false">(((I2495/60)/60)/24)+DATE(1970,1,1)</f>
        <v>41393.168287037</v>
      </c>
    </row>
    <row r="2496" customFormat="false" ht="35.05" hidden="false" customHeight="false" outlineLevel="0" collapsed="false">
      <c r="A2496" s="0" t="n">
        <v>2494</v>
      </c>
      <c r="B2496" s="1" t="s">
        <v>5118</v>
      </c>
      <c r="C2496" s="1" t="s">
        <v>5119</v>
      </c>
      <c r="D2496" s="2" t="n">
        <v>1500</v>
      </c>
      <c r="E2496" s="3" t="n">
        <v>1515.08</v>
      </c>
      <c r="F2496" s="0" t="s">
        <v>22</v>
      </c>
      <c r="G2496" s="0" t="s">
        <v>23</v>
      </c>
      <c r="H2496" s="0" t="s">
        <v>24</v>
      </c>
      <c r="I2496" s="0" t="n">
        <v>1337786944</v>
      </c>
      <c r="J2496" s="0" t="n">
        <v>1335194944</v>
      </c>
      <c r="K2496" s="9" t="n">
        <f aca="false">FALSE()</f>
        <v>0</v>
      </c>
      <c r="L2496" s="0" t="n">
        <v>39</v>
      </c>
      <c r="M2496" s="9" t="n">
        <f aca="false">TRUE()</f>
        <v>1</v>
      </c>
      <c r="N2496" s="0" t="s">
        <v>1842</v>
      </c>
      <c r="O2496" s="0" t="n">
        <f aca="false">ROUND(E2496/D2496*100,0)</f>
        <v>101</v>
      </c>
      <c r="P2496" s="0" t="n">
        <f aca="false">ROUND(E2496/L2496,2)</f>
        <v>38.85</v>
      </c>
      <c r="Q2496" s="0" t="s">
        <v>1636</v>
      </c>
      <c r="R2496" s="0" t="s">
        <v>1843</v>
      </c>
      <c r="S2496" s="10" t="n">
        <f aca="false">(((J2496/60)/60)/24)+DATE(1970,1,1)</f>
        <v>41022.6451851852</v>
      </c>
      <c r="T2496" s="10" t="n">
        <f aca="false">(((I2496/60)/60)/24)+DATE(1970,1,1)</f>
        <v>41052.6451851852</v>
      </c>
    </row>
    <row r="2497" customFormat="false" ht="35.05" hidden="false" customHeight="false" outlineLevel="0" collapsed="false">
      <c r="A2497" s="0" t="n">
        <v>2495</v>
      </c>
      <c r="B2497" s="1" t="s">
        <v>5120</v>
      </c>
      <c r="C2497" s="1" t="s">
        <v>5121</v>
      </c>
      <c r="D2497" s="2" t="n">
        <v>1500</v>
      </c>
      <c r="E2497" s="3" t="n">
        <v>1913.05</v>
      </c>
      <c r="F2497" s="0" t="s">
        <v>22</v>
      </c>
      <c r="G2497" s="0" t="s">
        <v>23</v>
      </c>
      <c r="H2497" s="0" t="s">
        <v>24</v>
      </c>
      <c r="I2497" s="0" t="n">
        <v>1339022575</v>
      </c>
      <c r="J2497" s="0" t="n">
        <v>1336430575</v>
      </c>
      <c r="K2497" s="9" t="n">
        <f aca="false">FALSE()</f>
        <v>0</v>
      </c>
      <c r="L2497" s="0" t="n">
        <v>42</v>
      </c>
      <c r="M2497" s="9" t="n">
        <f aca="false">TRUE()</f>
        <v>1</v>
      </c>
      <c r="N2497" s="0" t="s">
        <v>1842</v>
      </c>
      <c r="O2497" s="0" t="n">
        <f aca="false">ROUND(E2497/D2497*100,0)</f>
        <v>128</v>
      </c>
      <c r="P2497" s="0" t="n">
        <f aca="false">ROUND(E2497/L2497,2)</f>
        <v>45.55</v>
      </c>
      <c r="Q2497" s="0" t="s">
        <v>1636</v>
      </c>
      <c r="R2497" s="0" t="s">
        <v>1843</v>
      </c>
      <c r="S2497" s="10" t="n">
        <f aca="false">(((J2497/60)/60)/24)+DATE(1970,1,1)</f>
        <v>41036.9464699074</v>
      </c>
      <c r="T2497" s="10" t="n">
        <f aca="false">(((I2497/60)/60)/24)+DATE(1970,1,1)</f>
        <v>41066.9464699074</v>
      </c>
    </row>
    <row r="2498" customFormat="false" ht="23.85" hidden="false" customHeight="false" outlineLevel="0" collapsed="false">
      <c r="A2498" s="0" t="n">
        <v>2496</v>
      </c>
      <c r="B2498" s="1" t="s">
        <v>5122</v>
      </c>
      <c r="C2498" s="1" t="s">
        <v>5123</v>
      </c>
      <c r="D2498" s="2" t="n">
        <v>6000</v>
      </c>
      <c r="E2498" s="3" t="n">
        <v>6000</v>
      </c>
      <c r="F2498" s="0" t="s">
        <v>22</v>
      </c>
      <c r="G2498" s="0" t="s">
        <v>23</v>
      </c>
      <c r="H2498" s="0" t="s">
        <v>24</v>
      </c>
      <c r="I2498" s="0" t="n">
        <v>1364597692</v>
      </c>
      <c r="J2498" s="0" t="n">
        <v>1361577292</v>
      </c>
      <c r="K2498" s="9" t="n">
        <f aca="false">FALSE()</f>
        <v>0</v>
      </c>
      <c r="L2498" s="0" t="n">
        <v>10</v>
      </c>
      <c r="M2498" s="9" t="n">
        <f aca="false">TRUE()</f>
        <v>1</v>
      </c>
      <c r="N2498" s="0" t="s">
        <v>1842</v>
      </c>
      <c r="O2498" s="0" t="n">
        <f aca="false">ROUND(E2498/D2498*100,0)</f>
        <v>100</v>
      </c>
      <c r="P2498" s="0" t="n">
        <f aca="false">ROUND(E2498/L2498,2)</f>
        <v>600</v>
      </c>
      <c r="Q2498" s="0" t="s">
        <v>1636</v>
      </c>
      <c r="R2498" s="0" t="s">
        <v>1843</v>
      </c>
      <c r="S2498" s="10" t="n">
        <f aca="false">(((J2498/60)/60)/24)+DATE(1970,1,1)</f>
        <v>41327.9964351852</v>
      </c>
      <c r="T2498" s="10" t="n">
        <f aca="false">(((I2498/60)/60)/24)+DATE(1970,1,1)</f>
        <v>41362.9547685185</v>
      </c>
    </row>
    <row r="2499" customFormat="false" ht="35.05" hidden="false" customHeight="false" outlineLevel="0" collapsed="false">
      <c r="A2499" s="0" t="n">
        <v>2497</v>
      </c>
      <c r="B2499" s="1" t="s">
        <v>5124</v>
      </c>
      <c r="C2499" s="1" t="s">
        <v>5125</v>
      </c>
      <c r="D2499" s="2" t="n">
        <v>4000</v>
      </c>
      <c r="E2499" s="3" t="n">
        <v>4510.86</v>
      </c>
      <c r="F2499" s="0" t="s">
        <v>22</v>
      </c>
      <c r="G2499" s="0" t="s">
        <v>23</v>
      </c>
      <c r="H2499" s="0" t="s">
        <v>24</v>
      </c>
      <c r="I2499" s="0" t="n">
        <v>1312578338</v>
      </c>
      <c r="J2499" s="0" t="n">
        <v>1309986338</v>
      </c>
      <c r="K2499" s="9" t="n">
        <f aca="false">FALSE()</f>
        <v>0</v>
      </c>
      <c r="L2499" s="0" t="n">
        <v>56</v>
      </c>
      <c r="M2499" s="9" t="n">
        <f aca="false">TRUE()</f>
        <v>1</v>
      </c>
      <c r="N2499" s="0" t="s">
        <v>1842</v>
      </c>
      <c r="O2499" s="0" t="n">
        <f aca="false">ROUND(E2499/D2499*100,0)</f>
        <v>113</v>
      </c>
      <c r="P2499" s="0" t="n">
        <f aca="false">ROUND(E2499/L2499,2)</f>
        <v>80.55</v>
      </c>
      <c r="Q2499" s="0" t="s">
        <v>1636</v>
      </c>
      <c r="R2499" s="0" t="s">
        <v>1843</v>
      </c>
      <c r="S2499" s="10" t="n">
        <f aca="false">(((J2499/60)/60)/24)+DATE(1970,1,1)</f>
        <v>40730.878912037</v>
      </c>
      <c r="T2499" s="10" t="n">
        <f aca="false">(((I2499/60)/60)/24)+DATE(1970,1,1)</f>
        <v>40760.878912037</v>
      </c>
    </row>
    <row r="2500" customFormat="false" ht="35.05" hidden="false" customHeight="false" outlineLevel="0" collapsed="false">
      <c r="A2500" s="0" t="n">
        <v>2498</v>
      </c>
      <c r="B2500" s="1" t="s">
        <v>5126</v>
      </c>
      <c r="C2500" s="1" t="s">
        <v>5127</v>
      </c>
      <c r="D2500" s="2" t="n">
        <v>1000</v>
      </c>
      <c r="E2500" s="3" t="n">
        <v>1056</v>
      </c>
      <c r="F2500" s="0" t="s">
        <v>22</v>
      </c>
      <c r="G2500" s="0" t="s">
        <v>23</v>
      </c>
      <c r="H2500" s="0" t="s">
        <v>24</v>
      </c>
      <c r="I2500" s="0" t="n">
        <v>1422400387</v>
      </c>
      <c r="J2500" s="0" t="n">
        <v>1421190787</v>
      </c>
      <c r="K2500" s="9" t="n">
        <f aca="false">FALSE()</f>
        <v>0</v>
      </c>
      <c r="L2500" s="0" t="n">
        <v>20</v>
      </c>
      <c r="M2500" s="9" t="n">
        <f aca="false">TRUE()</f>
        <v>1</v>
      </c>
      <c r="N2500" s="0" t="s">
        <v>1842</v>
      </c>
      <c r="O2500" s="0" t="n">
        <f aca="false">ROUND(E2500/D2500*100,0)</f>
        <v>106</v>
      </c>
      <c r="P2500" s="0" t="n">
        <f aca="false">ROUND(E2500/L2500,2)</f>
        <v>52.8</v>
      </c>
      <c r="Q2500" s="0" t="s">
        <v>1636</v>
      </c>
      <c r="R2500" s="0" t="s">
        <v>1843</v>
      </c>
      <c r="S2500" s="10" t="n">
        <f aca="false">(((J2500/60)/60)/24)+DATE(1970,1,1)</f>
        <v>42017.9674421296</v>
      </c>
      <c r="T2500" s="10" t="n">
        <f aca="false">(((I2500/60)/60)/24)+DATE(1970,1,1)</f>
        <v>42031.9674421296</v>
      </c>
    </row>
    <row r="2501" customFormat="false" ht="35.05" hidden="false" customHeight="false" outlineLevel="0" collapsed="false">
      <c r="A2501" s="0" t="n">
        <v>2499</v>
      </c>
      <c r="B2501" s="1" t="s">
        <v>5128</v>
      </c>
      <c r="C2501" s="1" t="s">
        <v>5129</v>
      </c>
      <c r="D2501" s="2" t="n">
        <v>4000</v>
      </c>
      <c r="E2501" s="3" t="n">
        <v>8105</v>
      </c>
      <c r="F2501" s="0" t="s">
        <v>22</v>
      </c>
      <c r="G2501" s="0" t="s">
        <v>23</v>
      </c>
      <c r="H2501" s="0" t="s">
        <v>24</v>
      </c>
      <c r="I2501" s="0" t="n">
        <v>1356976800</v>
      </c>
      <c r="J2501" s="0" t="n">
        <v>1352820837</v>
      </c>
      <c r="K2501" s="9" t="n">
        <f aca="false">FALSE()</f>
        <v>0</v>
      </c>
      <c r="L2501" s="0" t="n">
        <v>170</v>
      </c>
      <c r="M2501" s="9" t="n">
        <f aca="false">TRUE()</f>
        <v>1</v>
      </c>
      <c r="N2501" s="0" t="s">
        <v>1842</v>
      </c>
      <c r="O2501" s="0" t="n">
        <f aca="false">ROUND(E2501/D2501*100,0)</f>
        <v>203</v>
      </c>
      <c r="P2501" s="0" t="n">
        <f aca="false">ROUND(E2501/L2501,2)</f>
        <v>47.68</v>
      </c>
      <c r="Q2501" s="0" t="s">
        <v>1636</v>
      </c>
      <c r="R2501" s="0" t="s">
        <v>1843</v>
      </c>
      <c r="S2501" s="10" t="n">
        <f aca="false">(((J2501/60)/60)/24)+DATE(1970,1,1)</f>
        <v>41226.6485763889</v>
      </c>
      <c r="T2501" s="10" t="n">
        <f aca="false">(((I2501/60)/60)/24)+DATE(1970,1,1)</f>
        <v>41274.75</v>
      </c>
    </row>
    <row r="2502" customFormat="false" ht="35.05" hidden="false" customHeight="false" outlineLevel="0" collapsed="false">
      <c r="A2502" s="0" t="n">
        <v>2500</v>
      </c>
      <c r="B2502" s="1" t="s">
        <v>5130</v>
      </c>
      <c r="C2502" s="1" t="s">
        <v>5131</v>
      </c>
      <c r="D2502" s="2" t="n">
        <v>600</v>
      </c>
      <c r="E2502" s="3" t="n">
        <v>680</v>
      </c>
      <c r="F2502" s="0" t="s">
        <v>22</v>
      </c>
      <c r="G2502" s="0" t="s">
        <v>23</v>
      </c>
      <c r="H2502" s="0" t="s">
        <v>24</v>
      </c>
      <c r="I2502" s="0" t="n">
        <v>1340476375</v>
      </c>
      <c r="J2502" s="0" t="n">
        <v>1337884375</v>
      </c>
      <c r="K2502" s="9" t="n">
        <f aca="false">FALSE()</f>
        <v>0</v>
      </c>
      <c r="L2502" s="0" t="n">
        <v>29</v>
      </c>
      <c r="M2502" s="9" t="n">
        <f aca="false">TRUE()</f>
        <v>1</v>
      </c>
      <c r="N2502" s="0" t="s">
        <v>1842</v>
      </c>
      <c r="O2502" s="0" t="n">
        <f aca="false">ROUND(E2502/D2502*100,0)</f>
        <v>113</v>
      </c>
      <c r="P2502" s="0" t="n">
        <f aca="false">ROUND(E2502/L2502,2)</f>
        <v>23.45</v>
      </c>
      <c r="Q2502" s="0" t="s">
        <v>1636</v>
      </c>
      <c r="R2502" s="0" t="s">
        <v>1843</v>
      </c>
      <c r="S2502" s="10" t="n">
        <f aca="false">(((J2502/60)/60)/24)+DATE(1970,1,1)</f>
        <v>41053.7728587963</v>
      </c>
      <c r="T2502" s="10" t="n">
        <f aca="false">(((I2502/60)/60)/24)+DATE(1970,1,1)</f>
        <v>41083.7728587963</v>
      </c>
    </row>
    <row r="2503" customFormat="false" ht="35.05" hidden="false" customHeight="false" outlineLevel="0" collapsed="false">
      <c r="A2503" s="0" t="n">
        <v>2501</v>
      </c>
      <c r="B2503" s="1" t="s">
        <v>5132</v>
      </c>
      <c r="C2503" s="1" t="s">
        <v>5133</v>
      </c>
      <c r="D2503" s="2" t="n">
        <v>11000</v>
      </c>
      <c r="E2503" s="3" t="n">
        <v>281</v>
      </c>
      <c r="F2503" s="0" t="s">
        <v>367</v>
      </c>
      <c r="G2503" s="0" t="s">
        <v>168</v>
      </c>
      <c r="H2503" s="0" t="s">
        <v>169</v>
      </c>
      <c r="I2503" s="0" t="n">
        <v>1443379104</v>
      </c>
      <c r="J2503" s="0" t="n">
        <v>1440787104</v>
      </c>
      <c r="K2503" s="9" t="n">
        <f aca="false">FALSE()</f>
        <v>0</v>
      </c>
      <c r="L2503" s="0" t="n">
        <v>7</v>
      </c>
      <c r="M2503" s="9" t="n">
        <f aca="false">FALSE()</f>
        <v>0</v>
      </c>
      <c r="N2503" s="0" t="s">
        <v>5134</v>
      </c>
      <c r="O2503" s="0" t="n">
        <f aca="false">ROUND(E2503/D2503*100,0)</f>
        <v>3</v>
      </c>
      <c r="P2503" s="0" t="n">
        <f aca="false">ROUND(E2503/L2503,2)</f>
        <v>40.14</v>
      </c>
      <c r="Q2503" s="0" t="s">
        <v>2386</v>
      </c>
      <c r="R2503" s="0" t="s">
        <v>5135</v>
      </c>
      <c r="S2503" s="10" t="n">
        <f aca="false">(((J2503/60)/60)/24)+DATE(1970,1,1)</f>
        <v>42244.7766666667</v>
      </c>
      <c r="T2503" s="10" t="n">
        <f aca="false">(((I2503/60)/60)/24)+DATE(1970,1,1)</f>
        <v>42274.7766666667</v>
      </c>
    </row>
    <row r="2504" customFormat="false" ht="46.25" hidden="false" customHeight="false" outlineLevel="0" collapsed="false">
      <c r="A2504" s="0" t="n">
        <v>2502</v>
      </c>
      <c r="B2504" s="1" t="s">
        <v>5136</v>
      </c>
      <c r="C2504" s="1" t="s">
        <v>5137</v>
      </c>
      <c r="D2504" s="2" t="n">
        <v>110000</v>
      </c>
      <c r="E2504" s="3" t="n">
        <v>86</v>
      </c>
      <c r="F2504" s="0" t="s">
        <v>367</v>
      </c>
      <c r="G2504" s="0" t="s">
        <v>23</v>
      </c>
      <c r="H2504" s="0" t="s">
        <v>24</v>
      </c>
      <c r="I2504" s="0" t="n">
        <v>1411328918</v>
      </c>
      <c r="J2504" s="0" t="n">
        <v>1407440918</v>
      </c>
      <c r="K2504" s="9" t="n">
        <f aca="false">FALSE()</f>
        <v>0</v>
      </c>
      <c r="L2504" s="0" t="n">
        <v>5</v>
      </c>
      <c r="M2504" s="9" t="n">
        <f aca="false">FALSE()</f>
        <v>0</v>
      </c>
      <c r="N2504" s="0" t="s">
        <v>5134</v>
      </c>
      <c r="O2504" s="0" t="n">
        <f aca="false">ROUND(E2504/D2504*100,0)</f>
        <v>0</v>
      </c>
      <c r="P2504" s="0" t="n">
        <f aca="false">ROUND(E2504/L2504,2)</f>
        <v>17.2</v>
      </c>
      <c r="Q2504" s="0" t="s">
        <v>2386</v>
      </c>
      <c r="R2504" s="0" t="s">
        <v>5135</v>
      </c>
      <c r="S2504" s="10" t="n">
        <f aca="false">(((J2504/60)/60)/24)+DATE(1970,1,1)</f>
        <v>41858.8254398148</v>
      </c>
      <c r="T2504" s="10" t="n">
        <f aca="false">(((I2504/60)/60)/24)+DATE(1970,1,1)</f>
        <v>41903.8254398148</v>
      </c>
    </row>
    <row r="2505" customFormat="false" ht="35.05" hidden="false" customHeight="false" outlineLevel="0" collapsed="false">
      <c r="A2505" s="0" t="n">
        <v>2503</v>
      </c>
      <c r="B2505" s="1" t="s">
        <v>5138</v>
      </c>
      <c r="C2505" s="1" t="s">
        <v>5139</v>
      </c>
      <c r="D2505" s="2" t="n">
        <v>10000</v>
      </c>
      <c r="E2505" s="3" t="n">
        <v>0</v>
      </c>
      <c r="F2505" s="0" t="s">
        <v>367</v>
      </c>
      <c r="G2505" s="0" t="s">
        <v>23</v>
      </c>
      <c r="H2505" s="0" t="s">
        <v>24</v>
      </c>
      <c r="I2505" s="0" t="n">
        <v>1465333560</v>
      </c>
      <c r="J2505" s="0" t="n">
        <v>1462743308</v>
      </c>
      <c r="K2505" s="9" t="n">
        <f aca="false">FALSE()</f>
        <v>0</v>
      </c>
      <c r="L2505" s="0" t="n">
        <v>0</v>
      </c>
      <c r="M2505" s="9" t="n">
        <f aca="false">FALSE()</f>
        <v>0</v>
      </c>
      <c r="N2505" s="0" t="s">
        <v>5134</v>
      </c>
      <c r="O2505" s="0" t="n">
        <f aca="false">ROUND(E2505/D2505*100,0)</f>
        <v>0</v>
      </c>
      <c r="P2505" s="0" t="n">
        <f aca="false">ROUND(E2505/L2505,2)</f>
        <v>0</v>
      </c>
      <c r="Q2505" s="0" t="s">
        <v>2386</v>
      </c>
      <c r="R2505" s="0" t="s">
        <v>5135</v>
      </c>
      <c r="S2505" s="10" t="n">
        <f aca="false">(((J2505/60)/60)/24)+DATE(1970,1,1)</f>
        <v>42498.8993981482</v>
      </c>
      <c r="T2505" s="10" t="n">
        <f aca="false">(((I2505/60)/60)/24)+DATE(1970,1,1)</f>
        <v>42528.8791666667</v>
      </c>
    </row>
    <row r="2506" customFormat="false" ht="23.85" hidden="false" customHeight="false" outlineLevel="0" collapsed="false">
      <c r="A2506" s="0" t="n">
        <v>2504</v>
      </c>
      <c r="B2506" s="1" t="s">
        <v>5140</v>
      </c>
      <c r="C2506" s="1" t="s">
        <v>5141</v>
      </c>
      <c r="D2506" s="2" t="n">
        <v>35000</v>
      </c>
      <c r="E2506" s="3" t="n">
        <v>0</v>
      </c>
      <c r="F2506" s="0" t="s">
        <v>367</v>
      </c>
      <c r="G2506" s="0" t="s">
        <v>23</v>
      </c>
      <c r="H2506" s="0" t="s">
        <v>24</v>
      </c>
      <c r="I2506" s="0" t="n">
        <v>1416014534</v>
      </c>
      <c r="J2506" s="0" t="n">
        <v>1413418934</v>
      </c>
      <c r="K2506" s="9" t="n">
        <f aca="false">FALSE()</f>
        <v>0</v>
      </c>
      <c r="L2506" s="0" t="n">
        <v>0</v>
      </c>
      <c r="M2506" s="9" t="n">
        <f aca="false">FALSE()</f>
        <v>0</v>
      </c>
      <c r="N2506" s="0" t="s">
        <v>5134</v>
      </c>
      <c r="O2506" s="0" t="n">
        <f aca="false">ROUND(E2506/D2506*100,0)</f>
        <v>0</v>
      </c>
      <c r="P2506" s="0" t="n">
        <f aca="false">ROUND(E2506/L2506,2)</f>
        <v>0</v>
      </c>
      <c r="Q2506" s="0" t="s">
        <v>2386</v>
      </c>
      <c r="R2506" s="0" t="s">
        <v>5135</v>
      </c>
      <c r="S2506" s="10" t="n">
        <f aca="false">(((J2506/60)/60)/24)+DATE(1970,1,1)</f>
        <v>41928.0154398148</v>
      </c>
      <c r="T2506" s="10" t="n">
        <f aca="false">(((I2506/60)/60)/24)+DATE(1970,1,1)</f>
        <v>41958.0571064815</v>
      </c>
    </row>
    <row r="2507" customFormat="false" ht="46.25" hidden="false" customHeight="false" outlineLevel="0" collapsed="false">
      <c r="A2507" s="0" t="n">
        <v>2505</v>
      </c>
      <c r="B2507" s="1" t="s">
        <v>5142</v>
      </c>
      <c r="C2507" s="1" t="s">
        <v>5143</v>
      </c>
      <c r="D2507" s="2" t="n">
        <v>7000</v>
      </c>
      <c r="E2507" s="3" t="n">
        <v>0</v>
      </c>
      <c r="F2507" s="0" t="s">
        <v>367</v>
      </c>
      <c r="G2507" s="0" t="s">
        <v>23</v>
      </c>
      <c r="H2507" s="0" t="s">
        <v>24</v>
      </c>
      <c r="I2507" s="0" t="n">
        <v>1426292416</v>
      </c>
      <c r="J2507" s="0" t="n">
        <v>1423704016</v>
      </c>
      <c r="K2507" s="9" t="n">
        <f aca="false">FALSE()</f>
        <v>0</v>
      </c>
      <c r="L2507" s="0" t="n">
        <v>0</v>
      </c>
      <c r="M2507" s="9" t="n">
        <f aca="false">FALSE()</f>
        <v>0</v>
      </c>
      <c r="N2507" s="0" t="s">
        <v>5134</v>
      </c>
      <c r="O2507" s="0" t="n">
        <f aca="false">ROUND(E2507/D2507*100,0)</f>
        <v>0</v>
      </c>
      <c r="P2507" s="0" t="n">
        <f aca="false">ROUND(E2507/L2507,2)</f>
        <v>0</v>
      </c>
      <c r="Q2507" s="0" t="s">
        <v>2386</v>
      </c>
      <c r="R2507" s="0" t="s">
        <v>5135</v>
      </c>
      <c r="S2507" s="10" t="n">
        <f aca="false">(((J2507/60)/60)/24)+DATE(1970,1,1)</f>
        <v>42047.0557407407</v>
      </c>
      <c r="T2507" s="10" t="n">
        <f aca="false">(((I2507/60)/60)/24)+DATE(1970,1,1)</f>
        <v>42077.0140740741</v>
      </c>
    </row>
    <row r="2508" customFormat="false" ht="35.05" hidden="false" customHeight="false" outlineLevel="0" collapsed="false">
      <c r="A2508" s="0" t="n">
        <v>2506</v>
      </c>
      <c r="B2508" s="1" t="s">
        <v>5144</v>
      </c>
      <c r="C2508" s="1" t="s">
        <v>5145</v>
      </c>
      <c r="D2508" s="2" t="n">
        <v>5000</v>
      </c>
      <c r="E2508" s="3" t="n">
        <v>30</v>
      </c>
      <c r="F2508" s="0" t="s">
        <v>367</v>
      </c>
      <c r="G2508" s="0" t="s">
        <v>32</v>
      </c>
      <c r="H2508" s="0" t="s">
        <v>33</v>
      </c>
      <c r="I2508" s="0" t="n">
        <v>1443906000</v>
      </c>
      <c r="J2508" s="0" t="n">
        <v>1441955269</v>
      </c>
      <c r="K2508" s="9" t="n">
        <f aca="false">FALSE()</f>
        <v>0</v>
      </c>
      <c r="L2508" s="0" t="n">
        <v>2</v>
      </c>
      <c r="M2508" s="9" t="n">
        <f aca="false">FALSE()</f>
        <v>0</v>
      </c>
      <c r="N2508" s="0" t="s">
        <v>5134</v>
      </c>
      <c r="O2508" s="0" t="n">
        <f aca="false">ROUND(E2508/D2508*100,0)</f>
        <v>1</v>
      </c>
      <c r="P2508" s="0" t="n">
        <f aca="false">ROUND(E2508/L2508,2)</f>
        <v>15</v>
      </c>
      <c r="Q2508" s="0" t="s">
        <v>2386</v>
      </c>
      <c r="R2508" s="0" t="s">
        <v>5135</v>
      </c>
      <c r="S2508" s="10" t="n">
        <f aca="false">(((J2508/60)/60)/24)+DATE(1970,1,1)</f>
        <v>42258.2970949074</v>
      </c>
      <c r="T2508" s="10" t="n">
        <f aca="false">(((I2508/60)/60)/24)+DATE(1970,1,1)</f>
        <v>42280.875</v>
      </c>
    </row>
    <row r="2509" customFormat="false" ht="13.8" hidden="false" customHeight="false" outlineLevel="0" collapsed="false">
      <c r="A2509" s="0" t="n">
        <v>2507</v>
      </c>
      <c r="B2509" s="1" t="s">
        <v>5146</v>
      </c>
      <c r="C2509" s="1" t="s">
        <v>5147</v>
      </c>
      <c r="D2509" s="2" t="n">
        <v>42850</v>
      </c>
      <c r="E2509" s="3" t="n">
        <v>0</v>
      </c>
      <c r="F2509" s="0" t="s">
        <v>367</v>
      </c>
      <c r="G2509" s="0" t="s">
        <v>23</v>
      </c>
      <c r="H2509" s="0" t="s">
        <v>24</v>
      </c>
      <c r="I2509" s="0" t="n">
        <v>1431308704</v>
      </c>
      <c r="J2509" s="0" t="n">
        <v>1428716704</v>
      </c>
      <c r="K2509" s="9" t="n">
        <f aca="false">FALSE()</f>
        <v>0</v>
      </c>
      <c r="L2509" s="0" t="n">
        <v>0</v>
      </c>
      <c r="M2509" s="9" t="n">
        <f aca="false">FALSE()</f>
        <v>0</v>
      </c>
      <c r="N2509" s="0" t="s">
        <v>5134</v>
      </c>
      <c r="O2509" s="0" t="n">
        <f aca="false">ROUND(E2509/D2509*100,0)</f>
        <v>0</v>
      </c>
      <c r="P2509" s="0" t="n">
        <f aca="false">ROUND(E2509/L2509,2)</f>
        <v>0</v>
      </c>
      <c r="Q2509" s="0" t="s">
        <v>2386</v>
      </c>
      <c r="R2509" s="0" t="s">
        <v>5135</v>
      </c>
      <c r="S2509" s="10" t="n">
        <f aca="false">(((J2509/60)/60)/24)+DATE(1970,1,1)</f>
        <v>42105.072962963</v>
      </c>
      <c r="T2509" s="10" t="n">
        <f aca="false">(((I2509/60)/60)/24)+DATE(1970,1,1)</f>
        <v>42135.072962963</v>
      </c>
    </row>
    <row r="2510" customFormat="false" ht="35.05" hidden="false" customHeight="false" outlineLevel="0" collapsed="false">
      <c r="A2510" s="0" t="n">
        <v>2508</v>
      </c>
      <c r="B2510" s="1" t="s">
        <v>5148</v>
      </c>
      <c r="C2510" s="1" t="s">
        <v>5149</v>
      </c>
      <c r="D2510" s="2" t="n">
        <v>20000</v>
      </c>
      <c r="E2510" s="3" t="n">
        <v>0</v>
      </c>
      <c r="F2510" s="0" t="s">
        <v>367</v>
      </c>
      <c r="G2510" s="0" t="s">
        <v>23</v>
      </c>
      <c r="H2510" s="0" t="s">
        <v>24</v>
      </c>
      <c r="I2510" s="0" t="n">
        <v>1408056634</v>
      </c>
      <c r="J2510" s="0" t="n">
        <v>1405464634</v>
      </c>
      <c r="K2510" s="9" t="n">
        <f aca="false">FALSE()</f>
        <v>0</v>
      </c>
      <c r="L2510" s="0" t="n">
        <v>0</v>
      </c>
      <c r="M2510" s="9" t="n">
        <f aca="false">FALSE()</f>
        <v>0</v>
      </c>
      <c r="N2510" s="0" t="s">
        <v>5134</v>
      </c>
      <c r="O2510" s="0" t="n">
        <f aca="false">ROUND(E2510/D2510*100,0)</f>
        <v>0</v>
      </c>
      <c r="P2510" s="0" t="n">
        <f aca="false">ROUND(E2510/L2510,2)</f>
        <v>0</v>
      </c>
      <c r="Q2510" s="0" t="s">
        <v>2386</v>
      </c>
      <c r="R2510" s="0" t="s">
        <v>5135</v>
      </c>
      <c r="S2510" s="10" t="n">
        <f aca="false">(((J2510/60)/60)/24)+DATE(1970,1,1)</f>
        <v>41835.9517824074</v>
      </c>
      <c r="T2510" s="10" t="n">
        <f aca="false">(((I2510/60)/60)/24)+DATE(1970,1,1)</f>
        <v>41865.9517824074</v>
      </c>
    </row>
    <row r="2511" customFormat="false" ht="35.05" hidden="false" customHeight="false" outlineLevel="0" collapsed="false">
      <c r="A2511" s="0" t="n">
        <v>2509</v>
      </c>
      <c r="B2511" s="1" t="s">
        <v>5150</v>
      </c>
      <c r="C2511" s="1" t="s">
        <v>5151</v>
      </c>
      <c r="D2511" s="2" t="n">
        <v>95000</v>
      </c>
      <c r="E2511" s="3" t="n">
        <v>1000</v>
      </c>
      <c r="F2511" s="0" t="s">
        <v>367</v>
      </c>
      <c r="G2511" s="0" t="s">
        <v>32</v>
      </c>
      <c r="H2511" s="0" t="s">
        <v>33</v>
      </c>
      <c r="I2511" s="0" t="n">
        <v>1429554349</v>
      </c>
      <c r="J2511" s="0" t="n">
        <v>1424719549</v>
      </c>
      <c r="K2511" s="9" t="n">
        <f aca="false">FALSE()</f>
        <v>0</v>
      </c>
      <c r="L2511" s="0" t="n">
        <v>28</v>
      </c>
      <c r="M2511" s="9" t="n">
        <f aca="false">FALSE()</f>
        <v>0</v>
      </c>
      <c r="N2511" s="0" t="s">
        <v>5134</v>
      </c>
      <c r="O2511" s="0" t="n">
        <f aca="false">ROUND(E2511/D2511*100,0)</f>
        <v>1</v>
      </c>
      <c r="P2511" s="0" t="n">
        <f aca="false">ROUND(E2511/L2511,2)</f>
        <v>35.71</v>
      </c>
      <c r="Q2511" s="0" t="s">
        <v>2386</v>
      </c>
      <c r="R2511" s="0" t="s">
        <v>5135</v>
      </c>
      <c r="S2511" s="10" t="n">
        <f aca="false">(((J2511/60)/60)/24)+DATE(1970,1,1)</f>
        <v>42058.8095949074</v>
      </c>
      <c r="T2511" s="10" t="n">
        <f aca="false">(((I2511/60)/60)/24)+DATE(1970,1,1)</f>
        <v>42114.7679282407</v>
      </c>
    </row>
    <row r="2512" customFormat="false" ht="35.05" hidden="false" customHeight="false" outlineLevel="0" collapsed="false">
      <c r="A2512" s="0" t="n">
        <v>2510</v>
      </c>
      <c r="B2512" s="1" t="s">
        <v>5152</v>
      </c>
      <c r="C2512" s="1" t="s">
        <v>5153</v>
      </c>
      <c r="D2512" s="2" t="n">
        <v>50000</v>
      </c>
      <c r="E2512" s="3" t="n">
        <v>75</v>
      </c>
      <c r="F2512" s="0" t="s">
        <v>367</v>
      </c>
      <c r="G2512" s="0" t="s">
        <v>23</v>
      </c>
      <c r="H2512" s="0" t="s">
        <v>24</v>
      </c>
      <c r="I2512" s="0" t="n">
        <v>1431647772</v>
      </c>
      <c r="J2512" s="0" t="n">
        <v>1426463772</v>
      </c>
      <c r="K2512" s="9" t="n">
        <f aca="false">FALSE()</f>
        <v>0</v>
      </c>
      <c r="L2512" s="0" t="n">
        <v>2</v>
      </c>
      <c r="M2512" s="9" t="n">
        <f aca="false">FALSE()</f>
        <v>0</v>
      </c>
      <c r="N2512" s="0" t="s">
        <v>5134</v>
      </c>
      <c r="O2512" s="0" t="n">
        <f aca="false">ROUND(E2512/D2512*100,0)</f>
        <v>0</v>
      </c>
      <c r="P2512" s="0" t="n">
        <f aca="false">ROUND(E2512/L2512,2)</f>
        <v>37.5</v>
      </c>
      <c r="Q2512" s="0" t="s">
        <v>2386</v>
      </c>
      <c r="R2512" s="0" t="s">
        <v>5135</v>
      </c>
      <c r="S2512" s="10" t="n">
        <f aca="false">(((J2512/60)/60)/24)+DATE(1970,1,1)</f>
        <v>42078.9973611111</v>
      </c>
      <c r="T2512" s="10" t="n">
        <f aca="false">(((I2512/60)/60)/24)+DATE(1970,1,1)</f>
        <v>42138.9973611111</v>
      </c>
    </row>
    <row r="2513" customFormat="false" ht="35.05" hidden="false" customHeight="false" outlineLevel="0" collapsed="false">
      <c r="A2513" s="0" t="n">
        <v>2511</v>
      </c>
      <c r="B2513" s="1" t="s">
        <v>5154</v>
      </c>
      <c r="C2513" s="1" t="s">
        <v>5155</v>
      </c>
      <c r="D2513" s="2" t="n">
        <v>100000</v>
      </c>
      <c r="E2513" s="3" t="n">
        <v>0</v>
      </c>
      <c r="F2513" s="0" t="s">
        <v>367</v>
      </c>
      <c r="G2513" s="0" t="s">
        <v>32</v>
      </c>
      <c r="H2513" s="0" t="s">
        <v>33</v>
      </c>
      <c r="I2513" s="0" t="n">
        <v>1454323413</v>
      </c>
      <c r="J2513" s="0" t="n">
        <v>1451731413</v>
      </c>
      <c r="K2513" s="9" t="n">
        <f aca="false">FALSE()</f>
        <v>0</v>
      </c>
      <c r="L2513" s="0" t="n">
        <v>0</v>
      </c>
      <c r="M2513" s="9" t="n">
        <f aca="false">FALSE()</f>
        <v>0</v>
      </c>
      <c r="N2513" s="0" t="s">
        <v>5134</v>
      </c>
      <c r="O2513" s="0" t="n">
        <f aca="false">ROUND(E2513/D2513*100,0)</f>
        <v>0</v>
      </c>
      <c r="P2513" s="0" t="n">
        <f aca="false">ROUND(E2513/L2513,2)</f>
        <v>0</v>
      </c>
      <c r="Q2513" s="0" t="s">
        <v>2386</v>
      </c>
      <c r="R2513" s="0" t="s">
        <v>5135</v>
      </c>
      <c r="S2513" s="10" t="n">
        <f aca="false">(((J2513/60)/60)/24)+DATE(1970,1,1)</f>
        <v>42371.4469097222</v>
      </c>
      <c r="T2513" s="10" t="n">
        <f aca="false">(((I2513/60)/60)/24)+DATE(1970,1,1)</f>
        <v>42401.4469097222</v>
      </c>
    </row>
    <row r="2514" customFormat="false" ht="35.05" hidden="false" customHeight="false" outlineLevel="0" collapsed="false">
      <c r="A2514" s="0" t="n">
        <v>2512</v>
      </c>
      <c r="B2514" s="1" t="s">
        <v>5156</v>
      </c>
      <c r="C2514" s="1" t="s">
        <v>5157</v>
      </c>
      <c r="D2514" s="2" t="n">
        <v>1150</v>
      </c>
      <c r="E2514" s="3" t="n">
        <v>0</v>
      </c>
      <c r="F2514" s="0" t="s">
        <v>367</v>
      </c>
      <c r="G2514" s="0" t="s">
        <v>23</v>
      </c>
      <c r="H2514" s="0" t="s">
        <v>24</v>
      </c>
      <c r="I2514" s="0" t="n">
        <v>1418504561</v>
      </c>
      <c r="J2514" s="0" t="n">
        <v>1417208561</v>
      </c>
      <c r="K2514" s="9" t="n">
        <f aca="false">FALSE()</f>
        <v>0</v>
      </c>
      <c r="L2514" s="0" t="n">
        <v>0</v>
      </c>
      <c r="M2514" s="9" t="n">
        <f aca="false">FALSE()</f>
        <v>0</v>
      </c>
      <c r="N2514" s="0" t="s">
        <v>5134</v>
      </c>
      <c r="O2514" s="0" t="n">
        <f aca="false">ROUND(E2514/D2514*100,0)</f>
        <v>0</v>
      </c>
      <c r="P2514" s="0" t="n">
        <f aca="false">ROUND(E2514/L2514,2)</f>
        <v>0</v>
      </c>
      <c r="Q2514" s="0" t="s">
        <v>2386</v>
      </c>
      <c r="R2514" s="0" t="s">
        <v>5135</v>
      </c>
      <c r="S2514" s="10" t="n">
        <f aca="false">(((J2514/60)/60)/24)+DATE(1970,1,1)</f>
        <v>41971.8768634259</v>
      </c>
      <c r="T2514" s="10" t="n">
        <f aca="false">(((I2514/60)/60)/24)+DATE(1970,1,1)</f>
        <v>41986.8768634259</v>
      </c>
    </row>
    <row r="2515" customFormat="false" ht="46.25" hidden="false" customHeight="false" outlineLevel="0" collapsed="false">
      <c r="A2515" s="0" t="n">
        <v>2513</v>
      </c>
      <c r="B2515" s="1" t="s">
        <v>5158</v>
      </c>
      <c r="C2515" s="1" t="s">
        <v>5159</v>
      </c>
      <c r="D2515" s="2" t="n">
        <v>180000</v>
      </c>
      <c r="E2515" s="3" t="n">
        <v>0</v>
      </c>
      <c r="F2515" s="0" t="s">
        <v>367</v>
      </c>
      <c r="G2515" s="0" t="s">
        <v>513</v>
      </c>
      <c r="H2515" s="0" t="s">
        <v>63</v>
      </c>
      <c r="I2515" s="0" t="n">
        <v>1488067789</v>
      </c>
      <c r="J2515" s="0" t="n">
        <v>1482883789</v>
      </c>
      <c r="K2515" s="9" t="n">
        <f aca="false">FALSE()</f>
        <v>0</v>
      </c>
      <c r="L2515" s="0" t="n">
        <v>0</v>
      </c>
      <c r="M2515" s="9" t="n">
        <f aca="false">FALSE()</f>
        <v>0</v>
      </c>
      <c r="N2515" s="0" t="s">
        <v>5134</v>
      </c>
      <c r="O2515" s="0" t="n">
        <f aca="false">ROUND(E2515/D2515*100,0)</f>
        <v>0</v>
      </c>
      <c r="P2515" s="0" t="n">
        <f aca="false">ROUND(E2515/L2515,2)</f>
        <v>0</v>
      </c>
      <c r="Q2515" s="0" t="s">
        <v>2386</v>
      </c>
      <c r="R2515" s="0" t="s">
        <v>5135</v>
      </c>
      <c r="S2515" s="10" t="n">
        <f aca="false">(((J2515/60)/60)/24)+DATE(1970,1,1)</f>
        <v>42732.0068171296</v>
      </c>
      <c r="T2515" s="10" t="n">
        <f aca="false">(((I2515/60)/60)/24)+DATE(1970,1,1)</f>
        <v>42792.0068171296</v>
      </c>
    </row>
    <row r="2516" customFormat="false" ht="35.05" hidden="false" customHeight="false" outlineLevel="0" collapsed="false">
      <c r="A2516" s="0" t="n">
        <v>2514</v>
      </c>
      <c r="B2516" s="1" t="s">
        <v>5160</v>
      </c>
      <c r="C2516" s="1" t="s">
        <v>5161</v>
      </c>
      <c r="D2516" s="2" t="n">
        <v>12000</v>
      </c>
      <c r="E2516" s="3" t="n">
        <v>210</v>
      </c>
      <c r="F2516" s="0" t="s">
        <v>367</v>
      </c>
      <c r="G2516" s="0" t="s">
        <v>23</v>
      </c>
      <c r="H2516" s="0" t="s">
        <v>24</v>
      </c>
      <c r="I2516" s="0" t="n">
        <v>1408526477</v>
      </c>
      <c r="J2516" s="0" t="n">
        <v>1407057677</v>
      </c>
      <c r="K2516" s="9" t="n">
        <f aca="false">FALSE()</f>
        <v>0</v>
      </c>
      <c r="L2516" s="0" t="n">
        <v>4</v>
      </c>
      <c r="M2516" s="9" t="n">
        <f aca="false">FALSE()</f>
        <v>0</v>
      </c>
      <c r="N2516" s="0" t="s">
        <v>5134</v>
      </c>
      <c r="O2516" s="0" t="n">
        <f aca="false">ROUND(E2516/D2516*100,0)</f>
        <v>2</v>
      </c>
      <c r="P2516" s="0" t="n">
        <f aca="false">ROUND(E2516/L2516,2)</f>
        <v>52.5</v>
      </c>
      <c r="Q2516" s="0" t="s">
        <v>2386</v>
      </c>
      <c r="R2516" s="0" t="s">
        <v>5135</v>
      </c>
      <c r="S2516" s="10" t="n">
        <f aca="false">(((J2516/60)/60)/24)+DATE(1970,1,1)</f>
        <v>41854.3897800926</v>
      </c>
      <c r="T2516" s="10" t="n">
        <f aca="false">(((I2516/60)/60)/24)+DATE(1970,1,1)</f>
        <v>41871.3897800926</v>
      </c>
    </row>
    <row r="2517" customFormat="false" ht="35.05" hidden="false" customHeight="false" outlineLevel="0" collapsed="false">
      <c r="A2517" s="0" t="n">
        <v>2515</v>
      </c>
      <c r="B2517" s="1" t="s">
        <v>5162</v>
      </c>
      <c r="C2517" s="1" t="s">
        <v>5163</v>
      </c>
      <c r="D2517" s="2" t="n">
        <v>5000</v>
      </c>
      <c r="E2517" s="3" t="n">
        <v>930</v>
      </c>
      <c r="F2517" s="0" t="s">
        <v>367</v>
      </c>
      <c r="G2517" s="0" t="s">
        <v>23</v>
      </c>
      <c r="H2517" s="0" t="s">
        <v>24</v>
      </c>
      <c r="I2517" s="0" t="n">
        <v>1424635753</v>
      </c>
      <c r="J2517" s="0" t="n">
        <v>1422043753</v>
      </c>
      <c r="K2517" s="9" t="n">
        <f aca="false">FALSE()</f>
        <v>0</v>
      </c>
      <c r="L2517" s="0" t="n">
        <v>12</v>
      </c>
      <c r="M2517" s="9" t="n">
        <f aca="false">FALSE()</f>
        <v>0</v>
      </c>
      <c r="N2517" s="0" t="s">
        <v>5134</v>
      </c>
      <c r="O2517" s="0" t="n">
        <f aca="false">ROUND(E2517/D2517*100,0)</f>
        <v>19</v>
      </c>
      <c r="P2517" s="0" t="n">
        <f aca="false">ROUND(E2517/L2517,2)</f>
        <v>77.5</v>
      </c>
      <c r="Q2517" s="0" t="s">
        <v>2386</v>
      </c>
      <c r="R2517" s="0" t="s">
        <v>5135</v>
      </c>
      <c r="S2517" s="10" t="n">
        <f aca="false">(((J2517/60)/60)/24)+DATE(1970,1,1)</f>
        <v>42027.8397337963</v>
      </c>
      <c r="T2517" s="10" t="n">
        <f aca="false">(((I2517/60)/60)/24)+DATE(1970,1,1)</f>
        <v>42057.8397337963</v>
      </c>
    </row>
    <row r="2518" customFormat="false" ht="35.05" hidden="false" customHeight="false" outlineLevel="0" collapsed="false">
      <c r="A2518" s="0" t="n">
        <v>2516</v>
      </c>
      <c r="B2518" s="1" t="s">
        <v>5164</v>
      </c>
      <c r="C2518" s="1" t="s">
        <v>5165</v>
      </c>
      <c r="D2518" s="2" t="n">
        <v>22000</v>
      </c>
      <c r="E2518" s="3" t="n">
        <v>0</v>
      </c>
      <c r="F2518" s="0" t="s">
        <v>367</v>
      </c>
      <c r="G2518" s="0" t="s">
        <v>23</v>
      </c>
      <c r="H2518" s="0" t="s">
        <v>24</v>
      </c>
      <c r="I2518" s="0" t="n">
        <v>1417279252</v>
      </c>
      <c r="J2518" s="0" t="n">
        <v>1414683652</v>
      </c>
      <c r="K2518" s="9" t="n">
        <f aca="false">FALSE()</f>
        <v>0</v>
      </c>
      <c r="L2518" s="0" t="n">
        <v>0</v>
      </c>
      <c r="M2518" s="9" t="n">
        <f aca="false">FALSE()</f>
        <v>0</v>
      </c>
      <c r="N2518" s="0" t="s">
        <v>5134</v>
      </c>
      <c r="O2518" s="0" t="n">
        <f aca="false">ROUND(E2518/D2518*100,0)</f>
        <v>0</v>
      </c>
      <c r="P2518" s="0" t="n">
        <f aca="false">ROUND(E2518/L2518,2)</f>
        <v>0</v>
      </c>
      <c r="Q2518" s="0" t="s">
        <v>2386</v>
      </c>
      <c r="R2518" s="0" t="s">
        <v>5135</v>
      </c>
      <c r="S2518" s="10" t="n">
        <f aca="false">(((J2518/60)/60)/24)+DATE(1970,1,1)</f>
        <v>41942.6533796296</v>
      </c>
      <c r="T2518" s="10" t="n">
        <f aca="false">(((I2518/60)/60)/24)+DATE(1970,1,1)</f>
        <v>41972.6950462963</v>
      </c>
    </row>
    <row r="2519" customFormat="false" ht="35.05" hidden="false" customHeight="false" outlineLevel="0" collapsed="false">
      <c r="A2519" s="0" t="n">
        <v>2517</v>
      </c>
      <c r="B2519" s="1" t="s">
        <v>5166</v>
      </c>
      <c r="C2519" s="1" t="s">
        <v>5167</v>
      </c>
      <c r="D2519" s="2" t="n">
        <v>18000</v>
      </c>
      <c r="E2519" s="3" t="n">
        <v>1767</v>
      </c>
      <c r="F2519" s="0" t="s">
        <v>367</v>
      </c>
      <c r="G2519" s="0" t="s">
        <v>168</v>
      </c>
      <c r="H2519" s="0" t="s">
        <v>169</v>
      </c>
      <c r="I2519" s="0" t="n">
        <v>1426788930</v>
      </c>
      <c r="J2519" s="0" t="n">
        <v>1424200530</v>
      </c>
      <c r="K2519" s="9" t="n">
        <f aca="false">FALSE()</f>
        <v>0</v>
      </c>
      <c r="L2519" s="0" t="n">
        <v>33</v>
      </c>
      <c r="M2519" s="9" t="n">
        <f aca="false">FALSE()</f>
        <v>0</v>
      </c>
      <c r="N2519" s="0" t="s">
        <v>5134</v>
      </c>
      <c r="O2519" s="0" t="n">
        <f aca="false">ROUND(E2519/D2519*100,0)</f>
        <v>10</v>
      </c>
      <c r="P2519" s="0" t="n">
        <f aca="false">ROUND(E2519/L2519,2)</f>
        <v>53.55</v>
      </c>
      <c r="Q2519" s="0" t="s">
        <v>2386</v>
      </c>
      <c r="R2519" s="0" t="s">
        <v>5135</v>
      </c>
      <c r="S2519" s="10" t="n">
        <f aca="false">(((J2519/60)/60)/24)+DATE(1970,1,1)</f>
        <v>42052.8024305556</v>
      </c>
      <c r="T2519" s="10" t="n">
        <f aca="false">(((I2519/60)/60)/24)+DATE(1970,1,1)</f>
        <v>42082.7607638889</v>
      </c>
    </row>
    <row r="2520" customFormat="false" ht="35.05" hidden="false" customHeight="false" outlineLevel="0" collapsed="false">
      <c r="A2520" s="0" t="n">
        <v>2518</v>
      </c>
      <c r="B2520" s="1" t="s">
        <v>5168</v>
      </c>
      <c r="C2520" s="1" t="s">
        <v>5169</v>
      </c>
      <c r="D2520" s="2" t="n">
        <v>5000</v>
      </c>
      <c r="E2520" s="3" t="n">
        <v>0</v>
      </c>
      <c r="F2520" s="0" t="s">
        <v>367</v>
      </c>
      <c r="G2520" s="0" t="s">
        <v>23</v>
      </c>
      <c r="H2520" s="0" t="s">
        <v>24</v>
      </c>
      <c r="I2520" s="0" t="n">
        <v>1415899228</v>
      </c>
      <c r="J2520" s="0" t="n">
        <v>1413303628</v>
      </c>
      <c r="K2520" s="9" t="n">
        <f aca="false">FALSE()</f>
        <v>0</v>
      </c>
      <c r="L2520" s="0" t="n">
        <v>0</v>
      </c>
      <c r="M2520" s="9" t="n">
        <f aca="false">FALSE()</f>
        <v>0</v>
      </c>
      <c r="N2520" s="0" t="s">
        <v>5134</v>
      </c>
      <c r="O2520" s="0" t="n">
        <f aca="false">ROUND(E2520/D2520*100,0)</f>
        <v>0</v>
      </c>
      <c r="P2520" s="0" t="n">
        <f aca="false">ROUND(E2520/L2520,2)</f>
        <v>0</v>
      </c>
      <c r="Q2520" s="0" t="s">
        <v>2386</v>
      </c>
      <c r="R2520" s="0" t="s">
        <v>5135</v>
      </c>
      <c r="S2520" s="10" t="n">
        <f aca="false">(((J2520/60)/60)/24)+DATE(1970,1,1)</f>
        <v>41926.6808796296</v>
      </c>
      <c r="T2520" s="10" t="n">
        <f aca="false">(((I2520/60)/60)/24)+DATE(1970,1,1)</f>
        <v>41956.7225462963</v>
      </c>
    </row>
    <row r="2521" customFormat="false" ht="23.85" hidden="false" customHeight="false" outlineLevel="0" collapsed="false">
      <c r="A2521" s="0" t="n">
        <v>2519</v>
      </c>
      <c r="B2521" s="1" t="s">
        <v>5170</v>
      </c>
      <c r="C2521" s="1" t="s">
        <v>5171</v>
      </c>
      <c r="D2521" s="2" t="n">
        <v>150000</v>
      </c>
      <c r="E2521" s="3" t="n">
        <v>65</v>
      </c>
      <c r="F2521" s="0" t="s">
        <v>367</v>
      </c>
      <c r="G2521" s="0" t="s">
        <v>23</v>
      </c>
      <c r="H2521" s="0" t="s">
        <v>24</v>
      </c>
      <c r="I2521" s="0" t="n">
        <v>1405741404</v>
      </c>
      <c r="J2521" s="0" t="n">
        <v>1403149404</v>
      </c>
      <c r="K2521" s="9" t="n">
        <f aca="false">FALSE()</f>
        <v>0</v>
      </c>
      <c r="L2521" s="0" t="n">
        <v>4</v>
      </c>
      <c r="M2521" s="9" t="n">
        <f aca="false">FALSE()</f>
        <v>0</v>
      </c>
      <c r="N2521" s="0" t="s">
        <v>5134</v>
      </c>
      <c r="O2521" s="0" t="n">
        <f aca="false">ROUND(E2521/D2521*100,0)</f>
        <v>0</v>
      </c>
      <c r="P2521" s="0" t="n">
        <f aca="false">ROUND(E2521/L2521,2)</f>
        <v>16.25</v>
      </c>
      <c r="Q2521" s="0" t="s">
        <v>2386</v>
      </c>
      <c r="R2521" s="0" t="s">
        <v>5135</v>
      </c>
      <c r="S2521" s="10" t="n">
        <f aca="false">(((J2521/60)/60)/24)+DATE(1970,1,1)</f>
        <v>41809.1551388889</v>
      </c>
      <c r="T2521" s="10" t="n">
        <f aca="false">(((I2521/60)/60)/24)+DATE(1970,1,1)</f>
        <v>41839.1551388889</v>
      </c>
    </row>
    <row r="2522" customFormat="false" ht="35.05" hidden="false" customHeight="false" outlineLevel="0" collapsed="false">
      <c r="A2522" s="0" t="n">
        <v>2520</v>
      </c>
      <c r="B2522" s="1" t="s">
        <v>5172</v>
      </c>
      <c r="C2522" s="1" t="s">
        <v>5173</v>
      </c>
      <c r="D2522" s="2" t="n">
        <v>100000</v>
      </c>
      <c r="E2522" s="3" t="n">
        <v>0</v>
      </c>
      <c r="F2522" s="0" t="s">
        <v>367</v>
      </c>
      <c r="G2522" s="0" t="s">
        <v>23</v>
      </c>
      <c r="H2522" s="0" t="s">
        <v>24</v>
      </c>
      <c r="I2522" s="0" t="n">
        <v>1476559260</v>
      </c>
      <c r="J2522" s="0" t="n">
        <v>1472567085</v>
      </c>
      <c r="K2522" s="9" t="n">
        <f aca="false">FALSE()</f>
        <v>0</v>
      </c>
      <c r="L2522" s="0" t="n">
        <v>0</v>
      </c>
      <c r="M2522" s="9" t="n">
        <f aca="false">FALSE()</f>
        <v>0</v>
      </c>
      <c r="N2522" s="0" t="s">
        <v>5134</v>
      </c>
      <c r="O2522" s="0" t="n">
        <f aca="false">ROUND(E2522/D2522*100,0)</f>
        <v>0</v>
      </c>
      <c r="P2522" s="0" t="n">
        <f aca="false">ROUND(E2522/L2522,2)</f>
        <v>0</v>
      </c>
      <c r="Q2522" s="0" t="s">
        <v>2386</v>
      </c>
      <c r="R2522" s="0" t="s">
        <v>5135</v>
      </c>
      <c r="S2522" s="10" t="n">
        <f aca="false">(((J2522/60)/60)/24)+DATE(1970,1,1)</f>
        <v>42612.6005208333</v>
      </c>
      <c r="T2522" s="10" t="n">
        <f aca="false">(((I2522/60)/60)/24)+DATE(1970,1,1)</f>
        <v>42658.80625</v>
      </c>
    </row>
    <row r="2523" customFormat="false" ht="46.25" hidden="false" customHeight="false" outlineLevel="0" collapsed="false">
      <c r="A2523" s="0" t="n">
        <v>2521</v>
      </c>
      <c r="B2523" s="1" t="s">
        <v>5174</v>
      </c>
      <c r="C2523" s="1" t="s">
        <v>5175</v>
      </c>
      <c r="D2523" s="2" t="n">
        <v>12500</v>
      </c>
      <c r="E2523" s="3" t="n">
        <v>13685.99</v>
      </c>
      <c r="F2523" s="0" t="s">
        <v>22</v>
      </c>
      <c r="G2523" s="0" t="s">
        <v>23</v>
      </c>
      <c r="H2523" s="0" t="s">
        <v>24</v>
      </c>
      <c r="I2523" s="0" t="n">
        <v>1444778021</v>
      </c>
      <c r="J2523" s="0" t="n">
        <v>1442963621</v>
      </c>
      <c r="K2523" s="9" t="n">
        <f aca="false">FALSE()</f>
        <v>0</v>
      </c>
      <c r="L2523" s="0" t="n">
        <v>132</v>
      </c>
      <c r="M2523" s="9" t="n">
        <f aca="false">TRUE()</f>
        <v>1</v>
      </c>
      <c r="N2523" s="0" t="s">
        <v>5176</v>
      </c>
      <c r="O2523" s="0" t="n">
        <f aca="false">ROUND(E2523/D2523*100,0)</f>
        <v>109</v>
      </c>
      <c r="P2523" s="0" t="n">
        <f aca="false">ROUND(E2523/L2523,2)</f>
        <v>103.68</v>
      </c>
      <c r="Q2523" s="0" t="s">
        <v>1636</v>
      </c>
      <c r="R2523" s="0" t="s">
        <v>5177</v>
      </c>
      <c r="S2523" s="10" t="n">
        <f aca="false">(((J2523/60)/60)/24)+DATE(1970,1,1)</f>
        <v>42269.9678356482</v>
      </c>
      <c r="T2523" s="10" t="n">
        <f aca="false">(((I2523/60)/60)/24)+DATE(1970,1,1)</f>
        <v>42290.9678356482</v>
      </c>
    </row>
    <row r="2524" customFormat="false" ht="35.05" hidden="false" customHeight="false" outlineLevel="0" collapsed="false">
      <c r="A2524" s="0" t="n">
        <v>2522</v>
      </c>
      <c r="B2524" s="1" t="s">
        <v>5178</v>
      </c>
      <c r="C2524" s="1" t="s">
        <v>5179</v>
      </c>
      <c r="D2524" s="2" t="n">
        <v>5000</v>
      </c>
      <c r="E2524" s="3" t="n">
        <v>5000</v>
      </c>
      <c r="F2524" s="0" t="s">
        <v>22</v>
      </c>
      <c r="G2524" s="0" t="s">
        <v>23</v>
      </c>
      <c r="H2524" s="0" t="s">
        <v>24</v>
      </c>
      <c r="I2524" s="0" t="n">
        <v>1461336720</v>
      </c>
      <c r="J2524" s="0" t="n">
        <v>1459431960</v>
      </c>
      <c r="K2524" s="9" t="n">
        <f aca="false">FALSE()</f>
        <v>0</v>
      </c>
      <c r="L2524" s="0" t="n">
        <v>27</v>
      </c>
      <c r="M2524" s="9" t="n">
        <f aca="false">TRUE()</f>
        <v>1</v>
      </c>
      <c r="N2524" s="0" t="s">
        <v>5176</v>
      </c>
      <c r="O2524" s="0" t="n">
        <f aca="false">ROUND(E2524/D2524*100,0)</f>
        <v>100</v>
      </c>
      <c r="P2524" s="0" t="n">
        <f aca="false">ROUND(E2524/L2524,2)</f>
        <v>185.19</v>
      </c>
      <c r="Q2524" s="0" t="s">
        <v>1636</v>
      </c>
      <c r="R2524" s="0" t="s">
        <v>5177</v>
      </c>
      <c r="S2524" s="10" t="n">
        <f aca="false">(((J2524/60)/60)/24)+DATE(1970,1,1)</f>
        <v>42460.5736111111</v>
      </c>
      <c r="T2524" s="10" t="n">
        <f aca="false">(((I2524/60)/60)/24)+DATE(1970,1,1)</f>
        <v>42482.6194444445</v>
      </c>
    </row>
    <row r="2525" customFormat="false" ht="35.05" hidden="false" customHeight="false" outlineLevel="0" collapsed="false">
      <c r="A2525" s="0" t="n">
        <v>2523</v>
      </c>
      <c r="B2525" s="1" t="s">
        <v>5180</v>
      </c>
      <c r="C2525" s="1" t="s">
        <v>5181</v>
      </c>
      <c r="D2525" s="2" t="n">
        <v>900</v>
      </c>
      <c r="E2525" s="3" t="n">
        <v>1408</v>
      </c>
      <c r="F2525" s="0" t="s">
        <v>22</v>
      </c>
      <c r="G2525" s="0" t="s">
        <v>23</v>
      </c>
      <c r="H2525" s="0" t="s">
        <v>24</v>
      </c>
      <c r="I2525" s="0" t="n">
        <v>1416270292</v>
      </c>
      <c r="J2525" s="0" t="n">
        <v>1413674692</v>
      </c>
      <c r="K2525" s="9" t="n">
        <f aca="false">FALSE()</f>
        <v>0</v>
      </c>
      <c r="L2525" s="0" t="n">
        <v>26</v>
      </c>
      <c r="M2525" s="9" t="n">
        <f aca="false">TRUE()</f>
        <v>1</v>
      </c>
      <c r="N2525" s="0" t="s">
        <v>5176</v>
      </c>
      <c r="O2525" s="0" t="n">
        <f aca="false">ROUND(E2525/D2525*100,0)</f>
        <v>156</v>
      </c>
      <c r="P2525" s="0" t="n">
        <f aca="false">ROUND(E2525/L2525,2)</f>
        <v>54.15</v>
      </c>
      <c r="Q2525" s="0" t="s">
        <v>1636</v>
      </c>
      <c r="R2525" s="0" t="s">
        <v>5177</v>
      </c>
      <c r="S2525" s="10" t="n">
        <f aca="false">(((J2525/60)/60)/24)+DATE(1970,1,1)</f>
        <v>41930.9756018519</v>
      </c>
      <c r="T2525" s="10" t="n">
        <f aca="false">(((I2525/60)/60)/24)+DATE(1970,1,1)</f>
        <v>41961.0172685185</v>
      </c>
    </row>
    <row r="2526" customFormat="false" ht="23.85" hidden="false" customHeight="false" outlineLevel="0" collapsed="false">
      <c r="A2526" s="0" t="n">
        <v>2524</v>
      </c>
      <c r="B2526" s="1" t="s">
        <v>5182</v>
      </c>
      <c r="C2526" s="1" t="s">
        <v>5183</v>
      </c>
      <c r="D2526" s="2" t="n">
        <v>7500</v>
      </c>
      <c r="E2526" s="3" t="n">
        <v>7620</v>
      </c>
      <c r="F2526" s="0" t="s">
        <v>22</v>
      </c>
      <c r="G2526" s="0" t="s">
        <v>23</v>
      </c>
      <c r="H2526" s="0" t="s">
        <v>24</v>
      </c>
      <c r="I2526" s="0" t="n">
        <v>1419136200</v>
      </c>
      <c r="J2526" s="0" t="n">
        <v>1416338557</v>
      </c>
      <c r="K2526" s="9" t="n">
        <f aca="false">FALSE()</f>
        <v>0</v>
      </c>
      <c r="L2526" s="0" t="n">
        <v>43</v>
      </c>
      <c r="M2526" s="9" t="n">
        <f aca="false">TRUE()</f>
        <v>1</v>
      </c>
      <c r="N2526" s="0" t="s">
        <v>5176</v>
      </c>
      <c r="O2526" s="0" t="n">
        <f aca="false">ROUND(E2526/D2526*100,0)</f>
        <v>102</v>
      </c>
      <c r="P2526" s="0" t="n">
        <f aca="false">ROUND(E2526/L2526,2)</f>
        <v>177.21</v>
      </c>
      <c r="Q2526" s="0" t="s">
        <v>1636</v>
      </c>
      <c r="R2526" s="0" t="s">
        <v>5177</v>
      </c>
      <c r="S2526" s="10" t="n">
        <f aca="false">(((J2526/60)/60)/24)+DATE(1970,1,1)</f>
        <v>41961.8073726852</v>
      </c>
      <c r="T2526" s="10" t="n">
        <f aca="false">(((I2526/60)/60)/24)+DATE(1970,1,1)</f>
        <v>41994.1875</v>
      </c>
    </row>
    <row r="2527" customFormat="false" ht="35.05" hidden="false" customHeight="false" outlineLevel="0" collapsed="false">
      <c r="A2527" s="0" t="n">
        <v>2525</v>
      </c>
      <c r="B2527" s="1" t="s">
        <v>5184</v>
      </c>
      <c r="C2527" s="1" t="s">
        <v>5185</v>
      </c>
      <c r="D2527" s="2" t="n">
        <v>8000</v>
      </c>
      <c r="E2527" s="3" t="n">
        <v>8026</v>
      </c>
      <c r="F2527" s="0" t="s">
        <v>22</v>
      </c>
      <c r="G2527" s="0" t="s">
        <v>23</v>
      </c>
      <c r="H2527" s="0" t="s">
        <v>24</v>
      </c>
      <c r="I2527" s="0" t="n">
        <v>1340914571</v>
      </c>
      <c r="J2527" s="0" t="n">
        <v>1338322571</v>
      </c>
      <c r="K2527" s="9" t="n">
        <f aca="false">FALSE()</f>
        <v>0</v>
      </c>
      <c r="L2527" s="0" t="n">
        <v>80</v>
      </c>
      <c r="M2527" s="9" t="n">
        <f aca="false">TRUE()</f>
        <v>1</v>
      </c>
      <c r="N2527" s="0" t="s">
        <v>5176</v>
      </c>
      <c r="O2527" s="0" t="n">
        <f aca="false">ROUND(E2527/D2527*100,0)</f>
        <v>100</v>
      </c>
      <c r="P2527" s="0" t="n">
        <f aca="false">ROUND(E2527/L2527,2)</f>
        <v>100.33</v>
      </c>
      <c r="Q2527" s="0" t="s">
        <v>1636</v>
      </c>
      <c r="R2527" s="0" t="s">
        <v>5177</v>
      </c>
      <c r="S2527" s="10" t="n">
        <f aca="false">(((J2527/60)/60)/24)+DATE(1970,1,1)</f>
        <v>41058.8445717593</v>
      </c>
      <c r="T2527" s="10" t="n">
        <f aca="false">(((I2527/60)/60)/24)+DATE(1970,1,1)</f>
        <v>41088.8445717593</v>
      </c>
    </row>
    <row r="2528" customFormat="false" ht="35.05" hidden="false" customHeight="false" outlineLevel="0" collapsed="false">
      <c r="A2528" s="0" t="n">
        <v>2526</v>
      </c>
      <c r="B2528" s="1" t="s">
        <v>5186</v>
      </c>
      <c r="C2528" s="1" t="s">
        <v>5187</v>
      </c>
      <c r="D2528" s="2" t="n">
        <v>4000</v>
      </c>
      <c r="E2528" s="3" t="n">
        <v>4518</v>
      </c>
      <c r="F2528" s="0" t="s">
        <v>22</v>
      </c>
      <c r="G2528" s="0" t="s">
        <v>23</v>
      </c>
      <c r="H2528" s="0" t="s">
        <v>24</v>
      </c>
      <c r="I2528" s="0" t="n">
        <v>1418014740</v>
      </c>
      <c r="J2528" s="0" t="n">
        <v>1415585474</v>
      </c>
      <c r="K2528" s="9" t="n">
        <f aca="false">FALSE()</f>
        <v>0</v>
      </c>
      <c r="L2528" s="0" t="n">
        <v>33</v>
      </c>
      <c r="M2528" s="9" t="n">
        <f aca="false">TRUE()</f>
        <v>1</v>
      </c>
      <c r="N2528" s="0" t="s">
        <v>5176</v>
      </c>
      <c r="O2528" s="0" t="n">
        <f aca="false">ROUND(E2528/D2528*100,0)</f>
        <v>113</v>
      </c>
      <c r="P2528" s="0" t="n">
        <f aca="false">ROUND(E2528/L2528,2)</f>
        <v>136.91</v>
      </c>
      <c r="Q2528" s="0" t="s">
        <v>1636</v>
      </c>
      <c r="R2528" s="0" t="s">
        <v>5177</v>
      </c>
      <c r="S2528" s="10" t="n">
        <f aca="false">(((J2528/60)/60)/24)+DATE(1970,1,1)</f>
        <v>41953.0911342593</v>
      </c>
      <c r="T2528" s="10" t="n">
        <f aca="false">(((I2528/60)/60)/24)+DATE(1970,1,1)</f>
        <v>41981.2076388889</v>
      </c>
    </row>
    <row r="2529" customFormat="false" ht="35.05" hidden="false" customHeight="false" outlineLevel="0" collapsed="false">
      <c r="A2529" s="0" t="n">
        <v>2527</v>
      </c>
      <c r="B2529" s="1" t="s">
        <v>5188</v>
      </c>
      <c r="C2529" s="1" t="s">
        <v>5189</v>
      </c>
      <c r="D2529" s="2" t="n">
        <v>4000</v>
      </c>
      <c r="E2529" s="3" t="n">
        <v>4085</v>
      </c>
      <c r="F2529" s="0" t="s">
        <v>22</v>
      </c>
      <c r="G2529" s="0" t="s">
        <v>23</v>
      </c>
      <c r="H2529" s="0" t="s">
        <v>24</v>
      </c>
      <c r="I2529" s="0" t="n">
        <v>1382068740</v>
      </c>
      <c r="J2529" s="0" t="n">
        <v>1380477691</v>
      </c>
      <c r="K2529" s="9" t="n">
        <f aca="false">FALSE()</f>
        <v>0</v>
      </c>
      <c r="L2529" s="0" t="n">
        <v>71</v>
      </c>
      <c r="M2529" s="9" t="n">
        <f aca="false">TRUE()</f>
        <v>1</v>
      </c>
      <c r="N2529" s="0" t="s">
        <v>5176</v>
      </c>
      <c r="O2529" s="0" t="n">
        <f aca="false">ROUND(E2529/D2529*100,0)</f>
        <v>102</v>
      </c>
      <c r="P2529" s="0" t="n">
        <f aca="false">ROUND(E2529/L2529,2)</f>
        <v>57.54</v>
      </c>
      <c r="Q2529" s="0" t="s">
        <v>1636</v>
      </c>
      <c r="R2529" s="0" t="s">
        <v>5177</v>
      </c>
      <c r="S2529" s="10" t="n">
        <f aca="false">(((J2529/60)/60)/24)+DATE(1970,1,1)</f>
        <v>41546.7510532407</v>
      </c>
      <c r="T2529" s="10" t="n">
        <f aca="false">(((I2529/60)/60)/24)+DATE(1970,1,1)</f>
        <v>41565.1659722222</v>
      </c>
    </row>
    <row r="2530" customFormat="false" ht="35.05" hidden="false" customHeight="false" outlineLevel="0" collapsed="false">
      <c r="A2530" s="0" t="n">
        <v>2528</v>
      </c>
      <c r="B2530" s="1" t="s">
        <v>5190</v>
      </c>
      <c r="C2530" s="1" t="s">
        <v>5191</v>
      </c>
      <c r="D2530" s="2" t="n">
        <v>4000</v>
      </c>
      <c r="E2530" s="3" t="n">
        <v>4289.99</v>
      </c>
      <c r="F2530" s="0" t="s">
        <v>22</v>
      </c>
      <c r="G2530" s="0" t="s">
        <v>32</v>
      </c>
      <c r="H2530" s="0" t="s">
        <v>33</v>
      </c>
      <c r="I2530" s="0" t="n">
        <v>1440068400</v>
      </c>
      <c r="J2530" s="0" t="n">
        <v>1438459303</v>
      </c>
      <c r="K2530" s="9" t="n">
        <f aca="false">FALSE()</f>
        <v>0</v>
      </c>
      <c r="L2530" s="0" t="n">
        <v>81</v>
      </c>
      <c r="M2530" s="9" t="n">
        <f aca="false">TRUE()</f>
        <v>1</v>
      </c>
      <c r="N2530" s="0" t="s">
        <v>5176</v>
      </c>
      <c r="O2530" s="0" t="n">
        <f aca="false">ROUND(E2530/D2530*100,0)</f>
        <v>107</v>
      </c>
      <c r="P2530" s="0" t="n">
        <f aca="false">ROUND(E2530/L2530,2)</f>
        <v>52.96</v>
      </c>
      <c r="Q2530" s="0" t="s">
        <v>1636</v>
      </c>
      <c r="R2530" s="0" t="s">
        <v>5177</v>
      </c>
      <c r="S2530" s="10" t="n">
        <f aca="false">(((J2530/60)/60)/24)+DATE(1970,1,1)</f>
        <v>42217.834525463</v>
      </c>
      <c r="T2530" s="10" t="n">
        <f aca="false">(((I2530/60)/60)/24)+DATE(1970,1,1)</f>
        <v>42236.4583333333</v>
      </c>
    </row>
    <row r="2531" customFormat="false" ht="23.85" hidden="false" customHeight="false" outlineLevel="0" collapsed="false">
      <c r="A2531" s="0" t="n">
        <v>2529</v>
      </c>
      <c r="B2531" s="1" t="s">
        <v>5192</v>
      </c>
      <c r="C2531" s="1" t="s">
        <v>5193</v>
      </c>
      <c r="D2531" s="2" t="n">
        <v>6000</v>
      </c>
      <c r="E2531" s="3" t="n">
        <v>6257</v>
      </c>
      <c r="F2531" s="0" t="s">
        <v>22</v>
      </c>
      <c r="G2531" s="0" t="s">
        <v>23</v>
      </c>
      <c r="H2531" s="0" t="s">
        <v>24</v>
      </c>
      <c r="I2531" s="0" t="n">
        <v>1332636975</v>
      </c>
      <c r="J2531" s="0" t="n">
        <v>1328752575</v>
      </c>
      <c r="K2531" s="9" t="n">
        <f aca="false">FALSE()</f>
        <v>0</v>
      </c>
      <c r="L2531" s="0" t="n">
        <v>76</v>
      </c>
      <c r="M2531" s="9" t="n">
        <f aca="false">TRUE()</f>
        <v>1</v>
      </c>
      <c r="N2531" s="0" t="s">
        <v>5176</v>
      </c>
      <c r="O2531" s="0" t="n">
        <f aca="false">ROUND(E2531/D2531*100,0)</f>
        <v>104</v>
      </c>
      <c r="P2531" s="0" t="n">
        <f aca="false">ROUND(E2531/L2531,2)</f>
        <v>82.33</v>
      </c>
      <c r="Q2531" s="0" t="s">
        <v>1636</v>
      </c>
      <c r="R2531" s="0" t="s">
        <v>5177</v>
      </c>
      <c r="S2531" s="10" t="n">
        <f aca="false">(((J2531/60)/60)/24)+DATE(1970,1,1)</f>
        <v>40948.0807291667</v>
      </c>
      <c r="T2531" s="10" t="n">
        <f aca="false">(((I2531/60)/60)/24)+DATE(1970,1,1)</f>
        <v>40993.0390625</v>
      </c>
    </row>
    <row r="2532" customFormat="false" ht="35.05" hidden="false" customHeight="false" outlineLevel="0" collapsed="false">
      <c r="A2532" s="0" t="n">
        <v>2530</v>
      </c>
      <c r="B2532" s="1" t="s">
        <v>5194</v>
      </c>
      <c r="C2532" s="1" t="s">
        <v>5195</v>
      </c>
      <c r="D2532" s="2" t="n">
        <v>6500</v>
      </c>
      <c r="E2532" s="3" t="n">
        <v>6500</v>
      </c>
      <c r="F2532" s="0" t="s">
        <v>22</v>
      </c>
      <c r="G2532" s="0" t="s">
        <v>23</v>
      </c>
      <c r="H2532" s="0" t="s">
        <v>24</v>
      </c>
      <c r="I2532" s="0" t="n">
        <v>1429505400</v>
      </c>
      <c r="J2532" s="0" t="n">
        <v>1426711505</v>
      </c>
      <c r="K2532" s="9" t="n">
        <f aca="false">FALSE()</f>
        <v>0</v>
      </c>
      <c r="L2532" s="0" t="n">
        <v>48</v>
      </c>
      <c r="M2532" s="9" t="n">
        <f aca="false">TRUE()</f>
        <v>1</v>
      </c>
      <c r="N2532" s="0" t="s">
        <v>5176</v>
      </c>
      <c r="O2532" s="0" t="n">
        <f aca="false">ROUND(E2532/D2532*100,0)</f>
        <v>100</v>
      </c>
      <c r="P2532" s="0" t="n">
        <f aca="false">ROUND(E2532/L2532,2)</f>
        <v>135.42</v>
      </c>
      <c r="Q2532" s="0" t="s">
        <v>1636</v>
      </c>
      <c r="R2532" s="0" t="s">
        <v>5177</v>
      </c>
      <c r="S2532" s="10" t="n">
        <f aca="false">(((J2532/60)/60)/24)+DATE(1970,1,1)</f>
        <v>42081.8646412037</v>
      </c>
      <c r="T2532" s="10" t="n">
        <f aca="false">(((I2532/60)/60)/24)+DATE(1970,1,1)</f>
        <v>42114.2013888889</v>
      </c>
    </row>
    <row r="2533" customFormat="false" ht="46.25" hidden="false" customHeight="false" outlineLevel="0" collapsed="false">
      <c r="A2533" s="0" t="n">
        <v>2531</v>
      </c>
      <c r="B2533" s="1" t="s">
        <v>5196</v>
      </c>
      <c r="C2533" s="1" t="s">
        <v>5197</v>
      </c>
      <c r="D2533" s="2" t="n">
        <v>4500</v>
      </c>
      <c r="E2533" s="3" t="n">
        <v>4518</v>
      </c>
      <c r="F2533" s="0" t="s">
        <v>22</v>
      </c>
      <c r="G2533" s="0" t="s">
        <v>23</v>
      </c>
      <c r="H2533" s="0" t="s">
        <v>24</v>
      </c>
      <c r="I2533" s="0" t="n">
        <v>1439611140</v>
      </c>
      <c r="J2533" s="0" t="n">
        <v>1437668354</v>
      </c>
      <c r="K2533" s="9" t="n">
        <f aca="false">FALSE()</f>
        <v>0</v>
      </c>
      <c r="L2533" s="0" t="n">
        <v>61</v>
      </c>
      <c r="M2533" s="9" t="n">
        <f aca="false">TRUE()</f>
        <v>1</v>
      </c>
      <c r="N2533" s="0" t="s">
        <v>5176</v>
      </c>
      <c r="O2533" s="0" t="n">
        <f aca="false">ROUND(E2533/D2533*100,0)</f>
        <v>100</v>
      </c>
      <c r="P2533" s="0" t="n">
        <f aca="false">ROUND(E2533/L2533,2)</f>
        <v>74.07</v>
      </c>
      <c r="Q2533" s="0" t="s">
        <v>1636</v>
      </c>
      <c r="R2533" s="0" t="s">
        <v>5177</v>
      </c>
      <c r="S2533" s="10" t="n">
        <f aca="false">(((J2533/60)/60)/24)+DATE(1970,1,1)</f>
        <v>42208.6800231481</v>
      </c>
      <c r="T2533" s="10" t="n">
        <f aca="false">(((I2533/60)/60)/24)+DATE(1970,1,1)</f>
        <v>42231.1659722222</v>
      </c>
    </row>
    <row r="2534" customFormat="false" ht="35.05" hidden="false" customHeight="false" outlineLevel="0" collapsed="false">
      <c r="A2534" s="0" t="n">
        <v>2532</v>
      </c>
      <c r="B2534" s="1" t="s">
        <v>5198</v>
      </c>
      <c r="C2534" s="1" t="s">
        <v>5199</v>
      </c>
      <c r="D2534" s="2" t="n">
        <v>4000</v>
      </c>
      <c r="E2534" s="3" t="n">
        <v>5045</v>
      </c>
      <c r="F2534" s="0" t="s">
        <v>22</v>
      </c>
      <c r="G2534" s="0" t="s">
        <v>23</v>
      </c>
      <c r="H2534" s="0" t="s">
        <v>24</v>
      </c>
      <c r="I2534" s="0" t="n">
        <v>1345148566</v>
      </c>
      <c r="J2534" s="0" t="n">
        <v>1342556566</v>
      </c>
      <c r="K2534" s="9" t="n">
        <f aca="false">FALSE()</f>
        <v>0</v>
      </c>
      <c r="L2534" s="0" t="n">
        <v>60</v>
      </c>
      <c r="M2534" s="9" t="n">
        <f aca="false">TRUE()</f>
        <v>1</v>
      </c>
      <c r="N2534" s="0" t="s">
        <v>5176</v>
      </c>
      <c r="O2534" s="0" t="n">
        <f aca="false">ROUND(E2534/D2534*100,0)</f>
        <v>126</v>
      </c>
      <c r="P2534" s="0" t="n">
        <f aca="false">ROUND(E2534/L2534,2)</f>
        <v>84.08</v>
      </c>
      <c r="Q2534" s="0" t="s">
        <v>1636</v>
      </c>
      <c r="R2534" s="0" t="s">
        <v>5177</v>
      </c>
      <c r="S2534" s="10" t="n">
        <f aca="false">(((J2534/60)/60)/24)+DATE(1970,1,1)</f>
        <v>41107.8491435185</v>
      </c>
      <c r="T2534" s="10" t="n">
        <f aca="false">(((I2534/60)/60)/24)+DATE(1970,1,1)</f>
        <v>41137.8491435185</v>
      </c>
    </row>
    <row r="2535" customFormat="false" ht="35.05" hidden="false" customHeight="false" outlineLevel="0" collapsed="false">
      <c r="A2535" s="0" t="n">
        <v>2533</v>
      </c>
      <c r="B2535" s="1" t="s">
        <v>5200</v>
      </c>
      <c r="C2535" s="1" t="s">
        <v>5201</v>
      </c>
      <c r="D2535" s="2" t="n">
        <v>7500</v>
      </c>
      <c r="E2535" s="3" t="n">
        <v>8300</v>
      </c>
      <c r="F2535" s="0" t="s">
        <v>22</v>
      </c>
      <c r="G2535" s="0" t="s">
        <v>23</v>
      </c>
      <c r="H2535" s="0" t="s">
        <v>24</v>
      </c>
      <c r="I2535" s="0" t="n">
        <v>1362160868</v>
      </c>
      <c r="J2535" s="0" t="n">
        <v>1359568911</v>
      </c>
      <c r="K2535" s="9" t="n">
        <f aca="false">FALSE()</f>
        <v>0</v>
      </c>
      <c r="L2535" s="0" t="n">
        <v>136</v>
      </c>
      <c r="M2535" s="9" t="n">
        <f aca="false">TRUE()</f>
        <v>1</v>
      </c>
      <c r="N2535" s="0" t="s">
        <v>5176</v>
      </c>
      <c r="O2535" s="0" t="n">
        <f aca="false">ROUND(E2535/D2535*100,0)</f>
        <v>111</v>
      </c>
      <c r="P2535" s="0" t="n">
        <f aca="false">ROUND(E2535/L2535,2)</f>
        <v>61.03</v>
      </c>
      <c r="Q2535" s="0" t="s">
        <v>1636</v>
      </c>
      <c r="R2535" s="0" t="s">
        <v>5177</v>
      </c>
      <c r="S2535" s="10" t="n">
        <f aca="false">(((J2535/60)/60)/24)+DATE(1970,1,1)</f>
        <v>41304.7512847222</v>
      </c>
      <c r="T2535" s="10" t="n">
        <f aca="false">(((I2535/60)/60)/24)+DATE(1970,1,1)</f>
        <v>41334.750787037</v>
      </c>
    </row>
    <row r="2536" customFormat="false" ht="46.25" hidden="false" customHeight="false" outlineLevel="0" collapsed="false">
      <c r="A2536" s="0" t="n">
        <v>2534</v>
      </c>
      <c r="B2536" s="1" t="s">
        <v>5202</v>
      </c>
      <c r="C2536" s="1" t="s">
        <v>5203</v>
      </c>
      <c r="D2536" s="2" t="n">
        <v>2000</v>
      </c>
      <c r="E2536" s="3" t="n">
        <v>2100</v>
      </c>
      <c r="F2536" s="0" t="s">
        <v>22</v>
      </c>
      <c r="G2536" s="0" t="s">
        <v>23</v>
      </c>
      <c r="H2536" s="0" t="s">
        <v>24</v>
      </c>
      <c r="I2536" s="0" t="n">
        <v>1262325600</v>
      </c>
      <c r="J2536" s="0" t="n">
        <v>1257871712</v>
      </c>
      <c r="K2536" s="9" t="n">
        <f aca="false">FALSE()</f>
        <v>0</v>
      </c>
      <c r="L2536" s="0" t="n">
        <v>14</v>
      </c>
      <c r="M2536" s="9" t="n">
        <f aca="false">TRUE()</f>
        <v>1</v>
      </c>
      <c r="N2536" s="0" t="s">
        <v>5176</v>
      </c>
      <c r="O2536" s="0" t="n">
        <f aca="false">ROUND(E2536/D2536*100,0)</f>
        <v>105</v>
      </c>
      <c r="P2536" s="0" t="n">
        <f aca="false">ROUND(E2536/L2536,2)</f>
        <v>150</v>
      </c>
      <c r="Q2536" s="0" t="s">
        <v>1636</v>
      </c>
      <c r="R2536" s="0" t="s">
        <v>5177</v>
      </c>
      <c r="S2536" s="10" t="n">
        <f aca="false">(((J2536/60)/60)/24)+DATE(1970,1,1)</f>
        <v>40127.7003703704</v>
      </c>
      <c r="T2536" s="10" t="n">
        <f aca="false">(((I2536/60)/60)/24)+DATE(1970,1,1)</f>
        <v>40179.25</v>
      </c>
    </row>
    <row r="2537" customFormat="false" ht="13.8" hidden="false" customHeight="false" outlineLevel="0" collapsed="false">
      <c r="A2537" s="0" t="n">
        <v>2535</v>
      </c>
      <c r="B2537" s="1" t="s">
        <v>5204</v>
      </c>
      <c r="C2537" s="1" t="s">
        <v>5205</v>
      </c>
      <c r="D2537" s="2" t="n">
        <v>20000</v>
      </c>
      <c r="E2537" s="3" t="n">
        <v>20755</v>
      </c>
      <c r="F2537" s="0" t="s">
        <v>22</v>
      </c>
      <c r="G2537" s="0" t="s">
        <v>23</v>
      </c>
      <c r="H2537" s="0" t="s">
        <v>24</v>
      </c>
      <c r="I2537" s="0" t="n">
        <v>1417463945</v>
      </c>
      <c r="J2537" s="0" t="n">
        <v>1414781945</v>
      </c>
      <c r="K2537" s="9" t="n">
        <f aca="false">FALSE()</f>
        <v>0</v>
      </c>
      <c r="L2537" s="0" t="n">
        <v>78</v>
      </c>
      <c r="M2537" s="9" t="n">
        <f aca="false">TRUE()</f>
        <v>1</v>
      </c>
      <c r="N2537" s="0" t="s">
        <v>5176</v>
      </c>
      <c r="O2537" s="0" t="n">
        <f aca="false">ROUND(E2537/D2537*100,0)</f>
        <v>104</v>
      </c>
      <c r="P2537" s="0" t="n">
        <f aca="false">ROUND(E2537/L2537,2)</f>
        <v>266.09</v>
      </c>
      <c r="Q2537" s="0" t="s">
        <v>1636</v>
      </c>
      <c r="R2537" s="0" t="s">
        <v>5177</v>
      </c>
      <c r="S2537" s="10" t="n">
        <f aca="false">(((J2537/60)/60)/24)+DATE(1970,1,1)</f>
        <v>41943.7910300926</v>
      </c>
      <c r="T2537" s="10" t="n">
        <f aca="false">(((I2537/60)/60)/24)+DATE(1970,1,1)</f>
        <v>41974.8326967593</v>
      </c>
    </row>
    <row r="2538" customFormat="false" ht="35.05" hidden="false" customHeight="false" outlineLevel="0" collapsed="false">
      <c r="A2538" s="0" t="n">
        <v>2536</v>
      </c>
      <c r="B2538" s="1" t="s">
        <v>5206</v>
      </c>
      <c r="C2538" s="1" t="s">
        <v>5207</v>
      </c>
      <c r="D2538" s="2" t="n">
        <v>25</v>
      </c>
      <c r="E2538" s="3" t="n">
        <v>29</v>
      </c>
      <c r="F2538" s="0" t="s">
        <v>22</v>
      </c>
      <c r="G2538" s="0" t="s">
        <v>23</v>
      </c>
      <c r="H2538" s="0" t="s">
        <v>24</v>
      </c>
      <c r="I2538" s="0" t="n">
        <v>1375151566</v>
      </c>
      <c r="J2538" s="0" t="n">
        <v>1373337166</v>
      </c>
      <c r="K2538" s="9" t="n">
        <f aca="false">FALSE()</f>
        <v>0</v>
      </c>
      <c r="L2538" s="0" t="n">
        <v>4</v>
      </c>
      <c r="M2538" s="9" t="n">
        <f aca="false">TRUE()</f>
        <v>1</v>
      </c>
      <c r="N2538" s="0" t="s">
        <v>5176</v>
      </c>
      <c r="O2538" s="0" t="n">
        <f aca="false">ROUND(E2538/D2538*100,0)</f>
        <v>116</v>
      </c>
      <c r="P2538" s="0" t="n">
        <f aca="false">ROUND(E2538/L2538,2)</f>
        <v>7.25</v>
      </c>
      <c r="Q2538" s="0" t="s">
        <v>1636</v>
      </c>
      <c r="R2538" s="0" t="s">
        <v>5177</v>
      </c>
      <c r="S2538" s="10" t="n">
        <f aca="false">(((J2538/60)/60)/24)+DATE(1970,1,1)</f>
        <v>41464.106087963</v>
      </c>
      <c r="T2538" s="10" t="n">
        <f aca="false">(((I2538/60)/60)/24)+DATE(1970,1,1)</f>
        <v>41485.106087963</v>
      </c>
    </row>
    <row r="2539" customFormat="false" ht="35.05" hidden="false" customHeight="false" outlineLevel="0" collapsed="false">
      <c r="A2539" s="0" t="n">
        <v>2537</v>
      </c>
      <c r="B2539" s="1" t="s">
        <v>5208</v>
      </c>
      <c r="C2539" s="1" t="s">
        <v>5209</v>
      </c>
      <c r="D2539" s="2" t="n">
        <v>1000</v>
      </c>
      <c r="E2539" s="3" t="n">
        <v>1100</v>
      </c>
      <c r="F2539" s="0" t="s">
        <v>22</v>
      </c>
      <c r="G2539" s="0" t="s">
        <v>23</v>
      </c>
      <c r="H2539" s="0" t="s">
        <v>24</v>
      </c>
      <c r="I2539" s="0" t="n">
        <v>1312212855</v>
      </c>
      <c r="J2539" s="0" t="n">
        <v>1307028855</v>
      </c>
      <c r="K2539" s="9" t="n">
        <f aca="false">FALSE()</f>
        <v>0</v>
      </c>
      <c r="L2539" s="0" t="n">
        <v>11</v>
      </c>
      <c r="M2539" s="9" t="n">
        <f aca="false">TRUE()</f>
        <v>1</v>
      </c>
      <c r="N2539" s="0" t="s">
        <v>5176</v>
      </c>
      <c r="O2539" s="0" t="n">
        <f aca="false">ROUND(E2539/D2539*100,0)</f>
        <v>110</v>
      </c>
      <c r="P2539" s="0" t="n">
        <f aca="false">ROUND(E2539/L2539,2)</f>
        <v>100</v>
      </c>
      <c r="Q2539" s="0" t="s">
        <v>1636</v>
      </c>
      <c r="R2539" s="0" t="s">
        <v>5177</v>
      </c>
      <c r="S2539" s="10" t="n">
        <f aca="false">(((J2539/60)/60)/24)+DATE(1970,1,1)</f>
        <v>40696.6487847222</v>
      </c>
      <c r="T2539" s="10" t="n">
        <f aca="false">(((I2539/60)/60)/24)+DATE(1970,1,1)</f>
        <v>40756.6487847222</v>
      </c>
    </row>
    <row r="2540" customFormat="false" ht="23.85" hidden="false" customHeight="false" outlineLevel="0" collapsed="false">
      <c r="A2540" s="0" t="n">
        <v>2538</v>
      </c>
      <c r="B2540" s="1" t="s">
        <v>5210</v>
      </c>
      <c r="C2540" s="1" t="s">
        <v>5211</v>
      </c>
      <c r="D2540" s="2" t="n">
        <v>18000</v>
      </c>
      <c r="E2540" s="3" t="n">
        <v>20343.17</v>
      </c>
      <c r="F2540" s="0" t="s">
        <v>22</v>
      </c>
      <c r="G2540" s="0" t="s">
        <v>23</v>
      </c>
      <c r="H2540" s="0" t="s">
        <v>24</v>
      </c>
      <c r="I2540" s="0" t="n">
        <v>1361681940</v>
      </c>
      <c r="J2540" s="0" t="n">
        <v>1359029661</v>
      </c>
      <c r="K2540" s="9" t="n">
        <f aca="false">FALSE()</f>
        <v>0</v>
      </c>
      <c r="L2540" s="0" t="n">
        <v>185</v>
      </c>
      <c r="M2540" s="9" t="n">
        <f aca="false">TRUE()</f>
        <v>1</v>
      </c>
      <c r="N2540" s="0" t="s">
        <v>5176</v>
      </c>
      <c r="O2540" s="0" t="n">
        <f aca="false">ROUND(E2540/D2540*100,0)</f>
        <v>113</v>
      </c>
      <c r="P2540" s="0" t="n">
        <f aca="false">ROUND(E2540/L2540,2)</f>
        <v>109.96</v>
      </c>
      <c r="Q2540" s="0" t="s">
        <v>1636</v>
      </c>
      <c r="R2540" s="0" t="s">
        <v>5177</v>
      </c>
      <c r="S2540" s="10" t="n">
        <f aca="false">(((J2540/60)/60)/24)+DATE(1970,1,1)</f>
        <v>41298.5099652778</v>
      </c>
      <c r="T2540" s="10" t="n">
        <f aca="false">(((I2540/60)/60)/24)+DATE(1970,1,1)</f>
        <v>41329.2076388889</v>
      </c>
    </row>
    <row r="2541" customFormat="false" ht="35.05" hidden="false" customHeight="false" outlineLevel="0" collapsed="false">
      <c r="A2541" s="0" t="n">
        <v>2539</v>
      </c>
      <c r="B2541" s="1" t="s">
        <v>5212</v>
      </c>
      <c r="C2541" s="1" t="s">
        <v>5213</v>
      </c>
      <c r="D2541" s="2" t="n">
        <v>10000</v>
      </c>
      <c r="E2541" s="3" t="n">
        <v>10025</v>
      </c>
      <c r="F2541" s="0" t="s">
        <v>22</v>
      </c>
      <c r="G2541" s="0" t="s">
        <v>23</v>
      </c>
      <c r="H2541" s="0" t="s">
        <v>24</v>
      </c>
      <c r="I2541" s="0" t="n">
        <v>1422913152</v>
      </c>
      <c r="J2541" s="0" t="n">
        <v>1417729152</v>
      </c>
      <c r="K2541" s="9" t="n">
        <f aca="false">FALSE()</f>
        <v>0</v>
      </c>
      <c r="L2541" s="0" t="n">
        <v>59</v>
      </c>
      <c r="M2541" s="9" t="n">
        <f aca="false">TRUE()</f>
        <v>1</v>
      </c>
      <c r="N2541" s="0" t="s">
        <v>5176</v>
      </c>
      <c r="O2541" s="0" t="n">
        <f aca="false">ROUND(E2541/D2541*100,0)</f>
        <v>100</v>
      </c>
      <c r="P2541" s="0" t="n">
        <f aca="false">ROUND(E2541/L2541,2)</f>
        <v>169.92</v>
      </c>
      <c r="Q2541" s="0" t="s">
        <v>1636</v>
      </c>
      <c r="R2541" s="0" t="s">
        <v>5177</v>
      </c>
      <c r="S2541" s="10" t="n">
        <f aca="false">(((J2541/60)/60)/24)+DATE(1970,1,1)</f>
        <v>41977.9022222222</v>
      </c>
      <c r="T2541" s="10" t="n">
        <f aca="false">(((I2541/60)/60)/24)+DATE(1970,1,1)</f>
        <v>42037.9022222222</v>
      </c>
    </row>
    <row r="2542" customFormat="false" ht="46.25" hidden="false" customHeight="false" outlineLevel="0" collapsed="false">
      <c r="A2542" s="0" t="n">
        <v>2540</v>
      </c>
      <c r="B2542" s="1" t="s">
        <v>5214</v>
      </c>
      <c r="C2542" s="1" t="s">
        <v>5215</v>
      </c>
      <c r="D2542" s="2" t="n">
        <v>2500</v>
      </c>
      <c r="E2542" s="3" t="n">
        <v>2585</v>
      </c>
      <c r="F2542" s="0" t="s">
        <v>22</v>
      </c>
      <c r="G2542" s="0" t="s">
        <v>23</v>
      </c>
      <c r="H2542" s="0" t="s">
        <v>24</v>
      </c>
      <c r="I2542" s="0" t="n">
        <v>1319904721</v>
      </c>
      <c r="J2542" s="0" t="n">
        <v>1314720721</v>
      </c>
      <c r="K2542" s="9" t="n">
        <f aca="false">FALSE()</f>
        <v>0</v>
      </c>
      <c r="L2542" s="0" t="n">
        <v>27</v>
      </c>
      <c r="M2542" s="9" t="n">
        <f aca="false">TRUE()</f>
        <v>1</v>
      </c>
      <c r="N2542" s="0" t="s">
        <v>5176</v>
      </c>
      <c r="O2542" s="0" t="n">
        <f aca="false">ROUND(E2542/D2542*100,0)</f>
        <v>103</v>
      </c>
      <c r="P2542" s="0" t="n">
        <f aca="false">ROUND(E2542/L2542,2)</f>
        <v>95.74</v>
      </c>
      <c r="Q2542" s="0" t="s">
        <v>1636</v>
      </c>
      <c r="R2542" s="0" t="s">
        <v>5177</v>
      </c>
      <c r="S2542" s="10" t="n">
        <f aca="false">(((J2542/60)/60)/24)+DATE(1970,1,1)</f>
        <v>40785.6750115741</v>
      </c>
      <c r="T2542" s="10" t="n">
        <f aca="false">(((I2542/60)/60)/24)+DATE(1970,1,1)</f>
        <v>40845.6750115741</v>
      </c>
    </row>
    <row r="2543" customFormat="false" ht="46.25" hidden="false" customHeight="false" outlineLevel="0" collapsed="false">
      <c r="A2543" s="0" t="n">
        <v>2541</v>
      </c>
      <c r="B2543" s="1" t="s">
        <v>5216</v>
      </c>
      <c r="C2543" s="1" t="s">
        <v>5217</v>
      </c>
      <c r="D2543" s="2" t="n">
        <v>3500</v>
      </c>
      <c r="E2543" s="3" t="n">
        <v>3746</v>
      </c>
      <c r="F2543" s="0" t="s">
        <v>22</v>
      </c>
      <c r="G2543" s="0" t="s">
        <v>32</v>
      </c>
      <c r="H2543" s="0" t="s">
        <v>33</v>
      </c>
      <c r="I2543" s="0" t="n">
        <v>1380192418</v>
      </c>
      <c r="J2543" s="0" t="n">
        <v>1375008418</v>
      </c>
      <c r="K2543" s="9" t="n">
        <f aca="false">FALSE()</f>
        <v>0</v>
      </c>
      <c r="L2543" s="0" t="n">
        <v>63</v>
      </c>
      <c r="M2543" s="9" t="n">
        <f aca="false">TRUE()</f>
        <v>1</v>
      </c>
      <c r="N2543" s="0" t="s">
        <v>5176</v>
      </c>
      <c r="O2543" s="0" t="n">
        <f aca="false">ROUND(E2543/D2543*100,0)</f>
        <v>107</v>
      </c>
      <c r="P2543" s="0" t="n">
        <f aca="false">ROUND(E2543/L2543,2)</f>
        <v>59.46</v>
      </c>
      <c r="Q2543" s="0" t="s">
        <v>1636</v>
      </c>
      <c r="R2543" s="0" t="s">
        <v>5177</v>
      </c>
      <c r="S2543" s="10" t="n">
        <f aca="false">(((J2543/60)/60)/24)+DATE(1970,1,1)</f>
        <v>41483.4492824074</v>
      </c>
      <c r="T2543" s="10" t="n">
        <f aca="false">(((I2543/60)/60)/24)+DATE(1970,1,1)</f>
        <v>41543.4492824074</v>
      </c>
    </row>
    <row r="2544" customFormat="false" ht="35.05" hidden="false" customHeight="false" outlineLevel="0" collapsed="false">
      <c r="A2544" s="0" t="n">
        <v>2542</v>
      </c>
      <c r="B2544" s="1" t="s">
        <v>5218</v>
      </c>
      <c r="C2544" s="1" t="s">
        <v>5219</v>
      </c>
      <c r="D2544" s="2" t="n">
        <v>700</v>
      </c>
      <c r="E2544" s="3" t="n">
        <v>725</v>
      </c>
      <c r="F2544" s="0" t="s">
        <v>22</v>
      </c>
      <c r="G2544" s="0" t="s">
        <v>23</v>
      </c>
      <c r="H2544" s="0" t="s">
        <v>24</v>
      </c>
      <c r="I2544" s="0" t="n">
        <v>1380599940</v>
      </c>
      <c r="J2544" s="0" t="n">
        <v>1377252857</v>
      </c>
      <c r="K2544" s="9" t="n">
        <f aca="false">FALSE()</f>
        <v>0</v>
      </c>
      <c r="L2544" s="0" t="n">
        <v>13</v>
      </c>
      <c r="M2544" s="9" t="n">
        <f aca="false">TRUE()</f>
        <v>1</v>
      </c>
      <c r="N2544" s="0" t="s">
        <v>5176</v>
      </c>
      <c r="O2544" s="0" t="n">
        <f aca="false">ROUND(E2544/D2544*100,0)</f>
        <v>104</v>
      </c>
      <c r="P2544" s="0" t="n">
        <f aca="false">ROUND(E2544/L2544,2)</f>
        <v>55.77</v>
      </c>
      <c r="Q2544" s="0" t="s">
        <v>1636</v>
      </c>
      <c r="R2544" s="0" t="s">
        <v>5177</v>
      </c>
      <c r="S2544" s="10" t="n">
        <f aca="false">(((J2544/60)/60)/24)+DATE(1970,1,1)</f>
        <v>41509.4265856482</v>
      </c>
      <c r="T2544" s="10" t="n">
        <f aca="false">(((I2544/60)/60)/24)+DATE(1970,1,1)</f>
        <v>41548.1659722222</v>
      </c>
    </row>
    <row r="2545" customFormat="false" ht="35.05" hidden="false" customHeight="false" outlineLevel="0" collapsed="false">
      <c r="A2545" s="0" t="n">
        <v>2543</v>
      </c>
      <c r="B2545" s="1" t="s">
        <v>5220</v>
      </c>
      <c r="C2545" s="1" t="s">
        <v>5221</v>
      </c>
      <c r="D2545" s="2" t="n">
        <v>250</v>
      </c>
      <c r="E2545" s="3" t="n">
        <v>391</v>
      </c>
      <c r="F2545" s="0" t="s">
        <v>22</v>
      </c>
      <c r="G2545" s="0" t="s">
        <v>23</v>
      </c>
      <c r="H2545" s="0" t="s">
        <v>24</v>
      </c>
      <c r="I2545" s="0" t="n">
        <v>1293937200</v>
      </c>
      <c r="J2545" s="0" t="n">
        <v>1291257298</v>
      </c>
      <c r="K2545" s="9" t="n">
        <f aca="false">FALSE()</f>
        <v>0</v>
      </c>
      <c r="L2545" s="0" t="n">
        <v>13</v>
      </c>
      <c r="M2545" s="9" t="n">
        <f aca="false">TRUE()</f>
        <v>1</v>
      </c>
      <c r="N2545" s="0" t="s">
        <v>5176</v>
      </c>
      <c r="O2545" s="0" t="n">
        <f aca="false">ROUND(E2545/D2545*100,0)</f>
        <v>156</v>
      </c>
      <c r="P2545" s="0" t="n">
        <f aca="false">ROUND(E2545/L2545,2)</f>
        <v>30.08</v>
      </c>
      <c r="Q2545" s="0" t="s">
        <v>1636</v>
      </c>
      <c r="R2545" s="0" t="s">
        <v>5177</v>
      </c>
      <c r="S2545" s="10" t="n">
        <f aca="false">(((J2545/60)/60)/24)+DATE(1970,1,1)</f>
        <v>40514.1076157407</v>
      </c>
      <c r="T2545" s="10" t="n">
        <f aca="false">(((I2545/60)/60)/24)+DATE(1970,1,1)</f>
        <v>40545.125</v>
      </c>
    </row>
    <row r="2546" customFormat="false" ht="35.05" hidden="false" customHeight="false" outlineLevel="0" collapsed="false">
      <c r="A2546" s="0" t="n">
        <v>2544</v>
      </c>
      <c r="B2546" s="1" t="s">
        <v>5222</v>
      </c>
      <c r="C2546" s="1" t="s">
        <v>5223</v>
      </c>
      <c r="D2546" s="2" t="n">
        <v>5000</v>
      </c>
      <c r="E2546" s="3" t="n">
        <v>5041</v>
      </c>
      <c r="F2546" s="0" t="s">
        <v>22</v>
      </c>
      <c r="G2546" s="0" t="s">
        <v>23</v>
      </c>
      <c r="H2546" s="0" t="s">
        <v>24</v>
      </c>
      <c r="I2546" s="0" t="n">
        <v>1341750569</v>
      </c>
      <c r="J2546" s="0" t="n">
        <v>1339158569</v>
      </c>
      <c r="K2546" s="9" t="n">
        <f aca="false">FALSE()</f>
        <v>0</v>
      </c>
      <c r="L2546" s="0" t="n">
        <v>57</v>
      </c>
      <c r="M2546" s="9" t="n">
        <f aca="false">TRUE()</f>
        <v>1</v>
      </c>
      <c r="N2546" s="0" t="s">
        <v>5176</v>
      </c>
      <c r="O2546" s="0" t="n">
        <f aca="false">ROUND(E2546/D2546*100,0)</f>
        <v>101</v>
      </c>
      <c r="P2546" s="0" t="n">
        <f aca="false">ROUND(E2546/L2546,2)</f>
        <v>88.44</v>
      </c>
      <c r="Q2546" s="0" t="s">
        <v>1636</v>
      </c>
      <c r="R2546" s="0" t="s">
        <v>5177</v>
      </c>
      <c r="S2546" s="10" t="n">
        <f aca="false">(((J2546/60)/60)/24)+DATE(1970,1,1)</f>
        <v>41068.520474537</v>
      </c>
      <c r="T2546" s="10" t="n">
        <f aca="false">(((I2546/60)/60)/24)+DATE(1970,1,1)</f>
        <v>41098.520474537</v>
      </c>
    </row>
    <row r="2547" customFormat="false" ht="35.05" hidden="false" customHeight="false" outlineLevel="0" collapsed="false">
      <c r="A2547" s="0" t="n">
        <v>2545</v>
      </c>
      <c r="B2547" s="1" t="s">
        <v>5224</v>
      </c>
      <c r="C2547" s="1" t="s">
        <v>5225</v>
      </c>
      <c r="D2547" s="2" t="n">
        <v>2000</v>
      </c>
      <c r="E2547" s="3" t="n">
        <v>3906</v>
      </c>
      <c r="F2547" s="0" t="s">
        <v>22</v>
      </c>
      <c r="G2547" s="0" t="s">
        <v>23</v>
      </c>
      <c r="H2547" s="0" t="s">
        <v>24</v>
      </c>
      <c r="I2547" s="0" t="n">
        <v>1424997000</v>
      </c>
      <c r="J2547" s="0" t="n">
        <v>1421983138</v>
      </c>
      <c r="K2547" s="9" t="n">
        <f aca="false">FALSE()</f>
        <v>0</v>
      </c>
      <c r="L2547" s="0" t="n">
        <v>61</v>
      </c>
      <c r="M2547" s="9" t="n">
        <f aca="false">TRUE()</f>
        <v>1</v>
      </c>
      <c r="N2547" s="0" t="s">
        <v>5176</v>
      </c>
      <c r="O2547" s="0" t="n">
        <f aca="false">ROUND(E2547/D2547*100,0)</f>
        <v>195</v>
      </c>
      <c r="P2547" s="0" t="n">
        <f aca="false">ROUND(E2547/L2547,2)</f>
        <v>64.03</v>
      </c>
      <c r="Q2547" s="0" t="s">
        <v>1636</v>
      </c>
      <c r="R2547" s="0" t="s">
        <v>5177</v>
      </c>
      <c r="S2547" s="10" t="n">
        <f aca="false">(((J2547/60)/60)/24)+DATE(1970,1,1)</f>
        <v>42027.1381712963</v>
      </c>
      <c r="T2547" s="10" t="n">
        <f aca="false">(((I2547/60)/60)/24)+DATE(1970,1,1)</f>
        <v>42062.0208333333</v>
      </c>
    </row>
    <row r="2548" customFormat="false" ht="35.05" hidden="false" customHeight="false" outlineLevel="0" collapsed="false">
      <c r="A2548" s="0" t="n">
        <v>2546</v>
      </c>
      <c r="B2548" s="1" t="s">
        <v>5226</v>
      </c>
      <c r="C2548" s="1" t="s">
        <v>5227</v>
      </c>
      <c r="D2548" s="2" t="n">
        <v>3500</v>
      </c>
      <c r="E2548" s="3" t="n">
        <v>3910</v>
      </c>
      <c r="F2548" s="0" t="s">
        <v>22</v>
      </c>
      <c r="G2548" s="0" t="s">
        <v>23</v>
      </c>
      <c r="H2548" s="0" t="s">
        <v>24</v>
      </c>
      <c r="I2548" s="0" t="n">
        <v>1380949200</v>
      </c>
      <c r="J2548" s="0" t="n">
        <v>1378586179</v>
      </c>
      <c r="K2548" s="9" t="n">
        <f aca="false">FALSE()</f>
        <v>0</v>
      </c>
      <c r="L2548" s="0" t="n">
        <v>65</v>
      </c>
      <c r="M2548" s="9" t="n">
        <f aca="false">TRUE()</f>
        <v>1</v>
      </c>
      <c r="N2548" s="0" t="s">
        <v>5176</v>
      </c>
      <c r="O2548" s="0" t="n">
        <f aca="false">ROUND(E2548/D2548*100,0)</f>
        <v>112</v>
      </c>
      <c r="P2548" s="0" t="n">
        <f aca="false">ROUND(E2548/L2548,2)</f>
        <v>60.15</v>
      </c>
      <c r="Q2548" s="0" t="s">
        <v>1636</v>
      </c>
      <c r="R2548" s="0" t="s">
        <v>5177</v>
      </c>
      <c r="S2548" s="10" t="n">
        <f aca="false">(((J2548/60)/60)/24)+DATE(1970,1,1)</f>
        <v>41524.8585532407</v>
      </c>
      <c r="T2548" s="10" t="n">
        <f aca="false">(((I2548/60)/60)/24)+DATE(1970,1,1)</f>
        <v>41552.2083333333</v>
      </c>
    </row>
    <row r="2549" customFormat="false" ht="35.05" hidden="false" customHeight="false" outlineLevel="0" collapsed="false">
      <c r="A2549" s="0" t="n">
        <v>2547</v>
      </c>
      <c r="B2549" s="1" t="s">
        <v>5228</v>
      </c>
      <c r="C2549" s="1" t="s">
        <v>5229</v>
      </c>
      <c r="D2549" s="2" t="n">
        <v>5500</v>
      </c>
      <c r="E2549" s="3" t="n">
        <v>6592</v>
      </c>
      <c r="F2549" s="0" t="s">
        <v>22</v>
      </c>
      <c r="G2549" s="0" t="s">
        <v>23</v>
      </c>
      <c r="H2549" s="0" t="s">
        <v>24</v>
      </c>
      <c r="I2549" s="0" t="n">
        <v>1333560803</v>
      </c>
      <c r="J2549" s="0" t="n">
        <v>1330972403</v>
      </c>
      <c r="K2549" s="9" t="n">
        <f aca="false">FALSE()</f>
        <v>0</v>
      </c>
      <c r="L2549" s="0" t="n">
        <v>134</v>
      </c>
      <c r="M2549" s="9" t="n">
        <f aca="false">TRUE()</f>
        <v>1</v>
      </c>
      <c r="N2549" s="0" t="s">
        <v>5176</v>
      </c>
      <c r="O2549" s="0" t="n">
        <f aca="false">ROUND(E2549/D2549*100,0)</f>
        <v>120</v>
      </c>
      <c r="P2549" s="0" t="n">
        <f aca="false">ROUND(E2549/L2549,2)</f>
        <v>49.19</v>
      </c>
      <c r="Q2549" s="0" t="s">
        <v>1636</v>
      </c>
      <c r="R2549" s="0" t="s">
        <v>5177</v>
      </c>
      <c r="S2549" s="10" t="n">
        <f aca="false">(((J2549/60)/60)/24)+DATE(1970,1,1)</f>
        <v>40973.7731828704</v>
      </c>
      <c r="T2549" s="10" t="n">
        <f aca="false">(((I2549/60)/60)/24)+DATE(1970,1,1)</f>
        <v>41003.7315162037</v>
      </c>
    </row>
    <row r="2550" customFormat="false" ht="35.05" hidden="false" customHeight="false" outlineLevel="0" collapsed="false">
      <c r="A2550" s="0" t="n">
        <v>2548</v>
      </c>
      <c r="B2550" s="1" t="s">
        <v>5230</v>
      </c>
      <c r="C2550" s="1" t="s">
        <v>5231</v>
      </c>
      <c r="D2550" s="2" t="n">
        <v>6000</v>
      </c>
      <c r="E2550" s="3" t="n">
        <v>6111</v>
      </c>
      <c r="F2550" s="0" t="s">
        <v>22</v>
      </c>
      <c r="G2550" s="0" t="s">
        <v>188</v>
      </c>
      <c r="H2550" s="0" t="s">
        <v>63</v>
      </c>
      <c r="I2550" s="0" t="n">
        <v>1475209620</v>
      </c>
      <c r="J2550" s="0" t="n">
        <v>1473087637</v>
      </c>
      <c r="K2550" s="9" t="n">
        <f aca="false">FALSE()</f>
        <v>0</v>
      </c>
      <c r="L2550" s="0" t="n">
        <v>37</v>
      </c>
      <c r="M2550" s="9" t="n">
        <f aca="false">TRUE()</f>
        <v>1</v>
      </c>
      <c r="N2550" s="0" t="s">
        <v>5176</v>
      </c>
      <c r="O2550" s="0" t="n">
        <f aca="false">ROUND(E2550/D2550*100,0)</f>
        <v>102</v>
      </c>
      <c r="P2550" s="0" t="n">
        <f aca="false">ROUND(E2550/L2550,2)</f>
        <v>165.16</v>
      </c>
      <c r="Q2550" s="0" t="s">
        <v>1636</v>
      </c>
      <c r="R2550" s="0" t="s">
        <v>5177</v>
      </c>
      <c r="S2550" s="10" t="n">
        <f aca="false">(((J2550/60)/60)/24)+DATE(1970,1,1)</f>
        <v>42618.6254282407</v>
      </c>
      <c r="T2550" s="10" t="n">
        <f aca="false">(((I2550/60)/60)/24)+DATE(1970,1,1)</f>
        <v>42643.1854166667</v>
      </c>
    </row>
    <row r="2551" customFormat="false" ht="35.05" hidden="false" customHeight="false" outlineLevel="0" collapsed="false">
      <c r="A2551" s="0" t="n">
        <v>2549</v>
      </c>
      <c r="B2551" s="1" t="s">
        <v>5232</v>
      </c>
      <c r="C2551" s="1" t="s">
        <v>5233</v>
      </c>
      <c r="D2551" s="2" t="n">
        <v>1570</v>
      </c>
      <c r="E2551" s="3" t="n">
        <v>1614</v>
      </c>
      <c r="F2551" s="0" t="s">
        <v>22</v>
      </c>
      <c r="G2551" s="0" t="s">
        <v>32</v>
      </c>
      <c r="H2551" s="0" t="s">
        <v>33</v>
      </c>
      <c r="I2551" s="0" t="n">
        <v>1370019600</v>
      </c>
      <c r="J2551" s="0" t="n">
        <v>1366999870</v>
      </c>
      <c r="K2551" s="9" t="n">
        <f aca="false">FALSE()</f>
        <v>0</v>
      </c>
      <c r="L2551" s="0" t="n">
        <v>37</v>
      </c>
      <c r="M2551" s="9" t="n">
        <f aca="false">TRUE()</f>
        <v>1</v>
      </c>
      <c r="N2551" s="0" t="s">
        <v>5176</v>
      </c>
      <c r="O2551" s="0" t="n">
        <f aca="false">ROUND(E2551/D2551*100,0)</f>
        <v>103</v>
      </c>
      <c r="P2551" s="0" t="n">
        <f aca="false">ROUND(E2551/L2551,2)</f>
        <v>43.62</v>
      </c>
      <c r="Q2551" s="0" t="s">
        <v>1636</v>
      </c>
      <c r="R2551" s="0" t="s">
        <v>5177</v>
      </c>
      <c r="S2551" s="10" t="n">
        <f aca="false">(((J2551/60)/60)/24)+DATE(1970,1,1)</f>
        <v>41390.7577546296</v>
      </c>
      <c r="T2551" s="10" t="n">
        <f aca="false">(((I2551/60)/60)/24)+DATE(1970,1,1)</f>
        <v>41425.7083333333</v>
      </c>
    </row>
    <row r="2552" customFormat="false" ht="46.25" hidden="false" customHeight="false" outlineLevel="0" collapsed="false">
      <c r="A2552" s="0" t="n">
        <v>2550</v>
      </c>
      <c r="B2552" s="1" t="s">
        <v>5234</v>
      </c>
      <c r="C2552" s="1" t="s">
        <v>5235</v>
      </c>
      <c r="D2552" s="2" t="n">
        <v>6500</v>
      </c>
      <c r="E2552" s="3" t="n">
        <v>6555</v>
      </c>
      <c r="F2552" s="0" t="s">
        <v>22</v>
      </c>
      <c r="G2552" s="0" t="s">
        <v>23</v>
      </c>
      <c r="H2552" s="0" t="s">
        <v>24</v>
      </c>
      <c r="I2552" s="0" t="n">
        <v>1444276740</v>
      </c>
      <c r="J2552" s="0" t="n">
        <v>1439392406</v>
      </c>
      <c r="K2552" s="9" t="n">
        <f aca="false">FALSE()</f>
        <v>0</v>
      </c>
      <c r="L2552" s="0" t="n">
        <v>150</v>
      </c>
      <c r="M2552" s="9" t="n">
        <f aca="false">TRUE()</f>
        <v>1</v>
      </c>
      <c r="N2552" s="0" t="s">
        <v>5176</v>
      </c>
      <c r="O2552" s="0" t="n">
        <f aca="false">ROUND(E2552/D2552*100,0)</f>
        <v>101</v>
      </c>
      <c r="P2552" s="0" t="n">
        <f aca="false">ROUND(E2552/L2552,2)</f>
        <v>43.7</v>
      </c>
      <c r="Q2552" s="0" t="s">
        <v>1636</v>
      </c>
      <c r="R2552" s="0" t="s">
        <v>5177</v>
      </c>
      <c r="S2552" s="10" t="n">
        <f aca="false">(((J2552/60)/60)/24)+DATE(1970,1,1)</f>
        <v>42228.6343287037</v>
      </c>
      <c r="T2552" s="10" t="n">
        <f aca="false">(((I2552/60)/60)/24)+DATE(1970,1,1)</f>
        <v>42285.1659722222</v>
      </c>
    </row>
    <row r="2553" customFormat="false" ht="35.05" hidden="false" customHeight="false" outlineLevel="0" collapsed="false">
      <c r="A2553" s="0" t="n">
        <v>2551</v>
      </c>
      <c r="B2553" s="1" t="s">
        <v>5236</v>
      </c>
      <c r="C2553" s="1" t="s">
        <v>5237</v>
      </c>
      <c r="D2553" s="2" t="n">
        <v>3675</v>
      </c>
      <c r="E2553" s="3" t="n">
        <v>3775.5</v>
      </c>
      <c r="F2553" s="0" t="s">
        <v>22</v>
      </c>
      <c r="G2553" s="0" t="s">
        <v>23</v>
      </c>
      <c r="H2553" s="0" t="s">
        <v>24</v>
      </c>
      <c r="I2553" s="0" t="n">
        <v>1332362880</v>
      </c>
      <c r="J2553" s="0" t="n">
        <v>1329890585</v>
      </c>
      <c r="K2553" s="9" t="n">
        <f aca="false">FALSE()</f>
        <v>0</v>
      </c>
      <c r="L2553" s="0" t="n">
        <v>56</v>
      </c>
      <c r="M2553" s="9" t="n">
        <f aca="false">TRUE()</f>
        <v>1</v>
      </c>
      <c r="N2553" s="0" t="s">
        <v>5176</v>
      </c>
      <c r="O2553" s="0" t="n">
        <f aca="false">ROUND(E2553/D2553*100,0)</f>
        <v>103</v>
      </c>
      <c r="P2553" s="0" t="n">
        <f aca="false">ROUND(E2553/L2553,2)</f>
        <v>67.42</v>
      </c>
      <c r="Q2553" s="0" t="s">
        <v>1636</v>
      </c>
      <c r="R2553" s="0" t="s">
        <v>5177</v>
      </c>
      <c r="S2553" s="10" t="n">
        <f aca="false">(((J2553/60)/60)/24)+DATE(1970,1,1)</f>
        <v>40961.2521412037</v>
      </c>
      <c r="T2553" s="10" t="n">
        <f aca="false">(((I2553/60)/60)/24)+DATE(1970,1,1)</f>
        <v>40989.8666666667</v>
      </c>
    </row>
    <row r="2554" customFormat="false" ht="35.05" hidden="false" customHeight="false" outlineLevel="0" collapsed="false">
      <c r="A2554" s="0" t="n">
        <v>2552</v>
      </c>
      <c r="B2554" s="1" t="s">
        <v>5238</v>
      </c>
      <c r="C2554" s="1" t="s">
        <v>5239</v>
      </c>
      <c r="D2554" s="2" t="n">
        <v>3000</v>
      </c>
      <c r="E2554" s="3" t="n">
        <v>3195</v>
      </c>
      <c r="F2554" s="0" t="s">
        <v>22</v>
      </c>
      <c r="G2554" s="0" t="s">
        <v>23</v>
      </c>
      <c r="H2554" s="0" t="s">
        <v>24</v>
      </c>
      <c r="I2554" s="0" t="n">
        <v>1488741981</v>
      </c>
      <c r="J2554" s="0" t="n">
        <v>1486149981</v>
      </c>
      <c r="K2554" s="9" t="n">
        <f aca="false">FALSE()</f>
        <v>0</v>
      </c>
      <c r="L2554" s="0" t="n">
        <v>18</v>
      </c>
      <c r="M2554" s="9" t="n">
        <f aca="false">TRUE()</f>
        <v>1</v>
      </c>
      <c r="N2554" s="0" t="s">
        <v>5176</v>
      </c>
      <c r="O2554" s="0" t="n">
        <f aca="false">ROUND(E2554/D2554*100,0)</f>
        <v>107</v>
      </c>
      <c r="P2554" s="0" t="n">
        <f aca="false">ROUND(E2554/L2554,2)</f>
        <v>177.5</v>
      </c>
      <c r="Q2554" s="0" t="s">
        <v>1636</v>
      </c>
      <c r="R2554" s="0" t="s">
        <v>5177</v>
      </c>
      <c r="S2554" s="10" t="n">
        <f aca="false">(((J2554/60)/60)/24)+DATE(1970,1,1)</f>
        <v>42769.8099652778</v>
      </c>
      <c r="T2554" s="10" t="n">
        <f aca="false">(((I2554/60)/60)/24)+DATE(1970,1,1)</f>
        <v>42799.8099652778</v>
      </c>
    </row>
    <row r="2555" customFormat="false" ht="35.05" hidden="false" customHeight="false" outlineLevel="0" collapsed="false">
      <c r="A2555" s="0" t="n">
        <v>2553</v>
      </c>
      <c r="B2555" s="1" t="s">
        <v>5240</v>
      </c>
      <c r="C2555" s="1" t="s">
        <v>5241</v>
      </c>
      <c r="D2555" s="2" t="n">
        <v>1500</v>
      </c>
      <c r="E2555" s="3" t="n">
        <v>2333</v>
      </c>
      <c r="F2555" s="0" t="s">
        <v>22</v>
      </c>
      <c r="G2555" s="0" t="s">
        <v>23</v>
      </c>
      <c r="H2555" s="0" t="s">
        <v>24</v>
      </c>
      <c r="I2555" s="0" t="n">
        <v>1348202807</v>
      </c>
      <c r="J2555" s="0" t="n">
        <v>1343018807</v>
      </c>
      <c r="K2555" s="9" t="n">
        <f aca="false">FALSE()</f>
        <v>0</v>
      </c>
      <c r="L2555" s="0" t="n">
        <v>60</v>
      </c>
      <c r="M2555" s="9" t="n">
        <f aca="false">TRUE()</f>
        <v>1</v>
      </c>
      <c r="N2555" s="0" t="s">
        <v>5176</v>
      </c>
      <c r="O2555" s="0" t="n">
        <f aca="false">ROUND(E2555/D2555*100,0)</f>
        <v>156</v>
      </c>
      <c r="P2555" s="0" t="n">
        <f aca="false">ROUND(E2555/L2555,2)</f>
        <v>38.88</v>
      </c>
      <c r="Q2555" s="0" t="s">
        <v>1636</v>
      </c>
      <c r="R2555" s="0" t="s">
        <v>5177</v>
      </c>
      <c r="S2555" s="10" t="n">
        <f aca="false">(((J2555/60)/60)/24)+DATE(1970,1,1)</f>
        <v>41113.1991550926</v>
      </c>
      <c r="T2555" s="10" t="n">
        <f aca="false">(((I2555/60)/60)/24)+DATE(1970,1,1)</f>
        <v>41173.1991550926</v>
      </c>
    </row>
    <row r="2556" customFormat="false" ht="46.25" hidden="false" customHeight="false" outlineLevel="0" collapsed="false">
      <c r="A2556" s="0" t="n">
        <v>2554</v>
      </c>
      <c r="B2556" s="1" t="s">
        <v>5242</v>
      </c>
      <c r="C2556" s="1" t="s">
        <v>5243</v>
      </c>
      <c r="D2556" s="2" t="n">
        <v>3000</v>
      </c>
      <c r="E2556" s="3" t="n">
        <v>3684</v>
      </c>
      <c r="F2556" s="0" t="s">
        <v>22</v>
      </c>
      <c r="G2556" s="0" t="s">
        <v>23</v>
      </c>
      <c r="H2556" s="0" t="s">
        <v>24</v>
      </c>
      <c r="I2556" s="0" t="n">
        <v>1433131140</v>
      </c>
      <c r="J2556" s="0" t="n">
        <v>1430445163</v>
      </c>
      <c r="K2556" s="9" t="n">
        <f aca="false">FALSE()</f>
        <v>0</v>
      </c>
      <c r="L2556" s="0" t="n">
        <v>67</v>
      </c>
      <c r="M2556" s="9" t="n">
        <f aca="false">TRUE()</f>
        <v>1</v>
      </c>
      <c r="N2556" s="0" t="s">
        <v>5176</v>
      </c>
      <c r="O2556" s="0" t="n">
        <f aca="false">ROUND(E2556/D2556*100,0)</f>
        <v>123</v>
      </c>
      <c r="P2556" s="0" t="n">
        <f aca="false">ROUND(E2556/L2556,2)</f>
        <v>54.99</v>
      </c>
      <c r="Q2556" s="0" t="s">
        <v>1636</v>
      </c>
      <c r="R2556" s="0" t="s">
        <v>5177</v>
      </c>
      <c r="S2556" s="10" t="n">
        <f aca="false">(((J2556/60)/60)/24)+DATE(1970,1,1)</f>
        <v>42125.078275463</v>
      </c>
      <c r="T2556" s="10" t="n">
        <f aca="false">(((I2556/60)/60)/24)+DATE(1970,1,1)</f>
        <v>42156.1659722222</v>
      </c>
    </row>
    <row r="2557" customFormat="false" ht="46.25" hidden="false" customHeight="false" outlineLevel="0" collapsed="false">
      <c r="A2557" s="0" t="n">
        <v>2555</v>
      </c>
      <c r="B2557" s="1" t="s">
        <v>5244</v>
      </c>
      <c r="C2557" s="1" t="s">
        <v>5245</v>
      </c>
      <c r="D2557" s="2" t="n">
        <v>2000</v>
      </c>
      <c r="E2557" s="3" t="n">
        <v>2147</v>
      </c>
      <c r="F2557" s="0" t="s">
        <v>22</v>
      </c>
      <c r="G2557" s="0" t="s">
        <v>23</v>
      </c>
      <c r="H2557" s="0" t="s">
        <v>24</v>
      </c>
      <c r="I2557" s="0" t="n">
        <v>1338219793</v>
      </c>
      <c r="J2557" s="0" t="n">
        <v>1335541393</v>
      </c>
      <c r="K2557" s="9" t="n">
        <f aca="false">FALSE()</f>
        <v>0</v>
      </c>
      <c r="L2557" s="0" t="n">
        <v>35</v>
      </c>
      <c r="M2557" s="9" t="n">
        <f aca="false">TRUE()</f>
        <v>1</v>
      </c>
      <c r="N2557" s="0" t="s">
        <v>5176</v>
      </c>
      <c r="O2557" s="0" t="n">
        <f aca="false">ROUND(E2557/D2557*100,0)</f>
        <v>107</v>
      </c>
      <c r="P2557" s="0" t="n">
        <f aca="false">ROUND(E2557/L2557,2)</f>
        <v>61.34</v>
      </c>
      <c r="Q2557" s="0" t="s">
        <v>1636</v>
      </c>
      <c r="R2557" s="0" t="s">
        <v>5177</v>
      </c>
      <c r="S2557" s="10" t="n">
        <f aca="false">(((J2557/60)/60)/24)+DATE(1970,1,1)</f>
        <v>41026.6550115741</v>
      </c>
      <c r="T2557" s="10" t="n">
        <f aca="false">(((I2557/60)/60)/24)+DATE(1970,1,1)</f>
        <v>41057.6550115741</v>
      </c>
    </row>
    <row r="2558" customFormat="false" ht="35.05" hidden="false" customHeight="false" outlineLevel="0" collapsed="false">
      <c r="A2558" s="0" t="n">
        <v>2556</v>
      </c>
      <c r="B2558" s="1" t="s">
        <v>5246</v>
      </c>
      <c r="C2558" s="1" t="s">
        <v>5247</v>
      </c>
      <c r="D2558" s="2" t="n">
        <v>745</v>
      </c>
      <c r="E2558" s="3" t="n">
        <v>786</v>
      </c>
      <c r="F2558" s="0" t="s">
        <v>22</v>
      </c>
      <c r="G2558" s="0" t="s">
        <v>23</v>
      </c>
      <c r="H2558" s="0" t="s">
        <v>24</v>
      </c>
      <c r="I2558" s="0" t="n">
        <v>1356392857</v>
      </c>
      <c r="J2558" s="0" t="n">
        <v>1352504857</v>
      </c>
      <c r="K2558" s="9" t="n">
        <f aca="false">FALSE()</f>
        <v>0</v>
      </c>
      <c r="L2558" s="0" t="n">
        <v>34</v>
      </c>
      <c r="M2558" s="9" t="n">
        <f aca="false">TRUE()</f>
        <v>1</v>
      </c>
      <c r="N2558" s="0" t="s">
        <v>5176</v>
      </c>
      <c r="O2558" s="0" t="n">
        <f aca="false">ROUND(E2558/D2558*100,0)</f>
        <v>106</v>
      </c>
      <c r="P2558" s="0" t="n">
        <f aca="false">ROUND(E2558/L2558,2)</f>
        <v>23.12</v>
      </c>
      <c r="Q2558" s="0" t="s">
        <v>1636</v>
      </c>
      <c r="R2558" s="0" t="s">
        <v>5177</v>
      </c>
      <c r="S2558" s="10" t="n">
        <f aca="false">(((J2558/60)/60)/24)+DATE(1970,1,1)</f>
        <v>41222.991400463</v>
      </c>
      <c r="T2558" s="10" t="n">
        <f aca="false">(((I2558/60)/60)/24)+DATE(1970,1,1)</f>
        <v>41267.991400463</v>
      </c>
    </row>
    <row r="2559" customFormat="false" ht="23.85" hidden="false" customHeight="false" outlineLevel="0" collapsed="false">
      <c r="A2559" s="0" t="n">
        <v>2557</v>
      </c>
      <c r="B2559" s="1" t="s">
        <v>5248</v>
      </c>
      <c r="C2559" s="1" t="s">
        <v>5249</v>
      </c>
      <c r="D2559" s="2" t="n">
        <v>900</v>
      </c>
      <c r="E2559" s="3" t="n">
        <v>1066</v>
      </c>
      <c r="F2559" s="0" t="s">
        <v>22</v>
      </c>
      <c r="G2559" s="0" t="s">
        <v>32</v>
      </c>
      <c r="H2559" s="0" t="s">
        <v>33</v>
      </c>
      <c r="I2559" s="0" t="n">
        <v>1400176386</v>
      </c>
      <c r="J2559" s="0" t="n">
        <v>1397584386</v>
      </c>
      <c r="K2559" s="9" t="n">
        <f aca="false">FALSE()</f>
        <v>0</v>
      </c>
      <c r="L2559" s="0" t="n">
        <v>36</v>
      </c>
      <c r="M2559" s="9" t="n">
        <f aca="false">TRUE()</f>
        <v>1</v>
      </c>
      <c r="N2559" s="0" t="s">
        <v>5176</v>
      </c>
      <c r="O2559" s="0" t="n">
        <f aca="false">ROUND(E2559/D2559*100,0)</f>
        <v>118</v>
      </c>
      <c r="P2559" s="0" t="n">
        <f aca="false">ROUND(E2559/L2559,2)</f>
        <v>29.61</v>
      </c>
      <c r="Q2559" s="0" t="s">
        <v>1636</v>
      </c>
      <c r="R2559" s="0" t="s">
        <v>5177</v>
      </c>
      <c r="S2559" s="10" t="n">
        <f aca="false">(((J2559/60)/60)/24)+DATE(1970,1,1)</f>
        <v>41744.7452083333</v>
      </c>
      <c r="T2559" s="10" t="n">
        <f aca="false">(((I2559/60)/60)/24)+DATE(1970,1,1)</f>
        <v>41774.7452083333</v>
      </c>
    </row>
    <row r="2560" customFormat="false" ht="35.05" hidden="false" customHeight="false" outlineLevel="0" collapsed="false">
      <c r="A2560" s="0" t="n">
        <v>2558</v>
      </c>
      <c r="B2560" s="1" t="s">
        <v>5250</v>
      </c>
      <c r="C2560" s="1" t="s">
        <v>5251</v>
      </c>
      <c r="D2560" s="2" t="n">
        <v>1250</v>
      </c>
      <c r="E2560" s="3" t="n">
        <v>1361</v>
      </c>
      <c r="F2560" s="0" t="s">
        <v>22</v>
      </c>
      <c r="G2560" s="0" t="s">
        <v>58</v>
      </c>
      <c r="H2560" s="0" t="s">
        <v>59</v>
      </c>
      <c r="I2560" s="0" t="n">
        <v>1430488740</v>
      </c>
      <c r="J2560" s="0" t="n">
        <v>1427747906</v>
      </c>
      <c r="K2560" s="9" t="n">
        <f aca="false">FALSE()</f>
        <v>0</v>
      </c>
      <c r="L2560" s="0" t="n">
        <v>18</v>
      </c>
      <c r="M2560" s="9" t="n">
        <f aca="false">TRUE()</f>
        <v>1</v>
      </c>
      <c r="N2560" s="0" t="s">
        <v>5176</v>
      </c>
      <c r="O2560" s="0" t="n">
        <f aca="false">ROUND(E2560/D2560*100,0)</f>
        <v>109</v>
      </c>
      <c r="P2560" s="0" t="n">
        <f aca="false">ROUND(E2560/L2560,2)</f>
        <v>75.61</v>
      </c>
      <c r="Q2560" s="0" t="s">
        <v>1636</v>
      </c>
      <c r="R2560" s="0" t="s">
        <v>5177</v>
      </c>
      <c r="S2560" s="10" t="n">
        <f aca="false">(((J2560/60)/60)/24)+DATE(1970,1,1)</f>
        <v>42093.8600231481</v>
      </c>
      <c r="T2560" s="10" t="n">
        <f aca="false">(((I2560/60)/60)/24)+DATE(1970,1,1)</f>
        <v>42125.5826388889</v>
      </c>
    </row>
    <row r="2561" customFormat="false" ht="35.05" hidden="false" customHeight="false" outlineLevel="0" collapsed="false">
      <c r="A2561" s="0" t="n">
        <v>2559</v>
      </c>
      <c r="B2561" s="1" t="s">
        <v>5252</v>
      </c>
      <c r="C2561" s="1" t="s">
        <v>5253</v>
      </c>
      <c r="D2561" s="2" t="n">
        <v>800</v>
      </c>
      <c r="E2561" s="3" t="n">
        <v>890</v>
      </c>
      <c r="F2561" s="0" t="s">
        <v>22</v>
      </c>
      <c r="G2561" s="0" t="s">
        <v>23</v>
      </c>
      <c r="H2561" s="0" t="s">
        <v>24</v>
      </c>
      <c r="I2561" s="0" t="n">
        <v>1321385820</v>
      </c>
      <c r="J2561" s="0" t="n">
        <v>1318539484</v>
      </c>
      <c r="K2561" s="9" t="n">
        <f aca="false">FALSE()</f>
        <v>0</v>
      </c>
      <c r="L2561" s="0" t="n">
        <v>25</v>
      </c>
      <c r="M2561" s="9" t="n">
        <f aca="false">TRUE()</f>
        <v>1</v>
      </c>
      <c r="N2561" s="0" t="s">
        <v>5176</v>
      </c>
      <c r="O2561" s="0" t="n">
        <f aca="false">ROUND(E2561/D2561*100,0)</f>
        <v>111</v>
      </c>
      <c r="P2561" s="0" t="n">
        <f aca="false">ROUND(E2561/L2561,2)</f>
        <v>35.6</v>
      </c>
      <c r="Q2561" s="0" t="s">
        <v>1636</v>
      </c>
      <c r="R2561" s="0" t="s">
        <v>5177</v>
      </c>
      <c r="S2561" s="10" t="n">
        <f aca="false">(((J2561/60)/60)/24)+DATE(1970,1,1)</f>
        <v>40829.8736574074</v>
      </c>
      <c r="T2561" s="10" t="n">
        <f aca="false">(((I2561/60)/60)/24)+DATE(1970,1,1)</f>
        <v>40862.8173611111</v>
      </c>
    </row>
    <row r="2562" customFormat="false" ht="35.05" hidden="false" customHeight="false" outlineLevel="0" collapsed="false">
      <c r="A2562" s="0" t="n">
        <v>2560</v>
      </c>
      <c r="B2562" s="1" t="s">
        <v>5254</v>
      </c>
      <c r="C2562" s="1" t="s">
        <v>5255</v>
      </c>
      <c r="D2562" s="2" t="n">
        <v>3000</v>
      </c>
      <c r="E2562" s="3" t="n">
        <v>3003</v>
      </c>
      <c r="F2562" s="0" t="s">
        <v>22</v>
      </c>
      <c r="G2562" s="0" t="s">
        <v>32</v>
      </c>
      <c r="H2562" s="0" t="s">
        <v>33</v>
      </c>
      <c r="I2562" s="0" t="n">
        <v>1425682174</v>
      </c>
      <c r="J2562" s="0" t="n">
        <v>1423090174</v>
      </c>
      <c r="K2562" s="9" t="n">
        <f aca="false">FALSE()</f>
        <v>0</v>
      </c>
      <c r="L2562" s="0" t="n">
        <v>21</v>
      </c>
      <c r="M2562" s="9" t="n">
        <f aca="false">TRUE()</f>
        <v>1</v>
      </c>
      <c r="N2562" s="0" t="s">
        <v>5176</v>
      </c>
      <c r="O2562" s="0" t="n">
        <f aca="false">ROUND(E2562/D2562*100,0)</f>
        <v>100</v>
      </c>
      <c r="P2562" s="0" t="n">
        <f aca="false">ROUND(E2562/L2562,2)</f>
        <v>143</v>
      </c>
      <c r="Q2562" s="0" t="s">
        <v>1636</v>
      </c>
      <c r="R2562" s="0" t="s">
        <v>5177</v>
      </c>
      <c r="S2562" s="10" t="n">
        <f aca="false">(((J2562/60)/60)/24)+DATE(1970,1,1)</f>
        <v>42039.951087963</v>
      </c>
      <c r="T2562" s="10" t="n">
        <f aca="false">(((I2562/60)/60)/24)+DATE(1970,1,1)</f>
        <v>42069.951087963</v>
      </c>
    </row>
    <row r="2563" customFormat="false" ht="35.05" hidden="false" customHeight="false" outlineLevel="0" collapsed="false">
      <c r="A2563" s="0" t="n">
        <v>2561</v>
      </c>
      <c r="B2563" s="1" t="s">
        <v>5256</v>
      </c>
      <c r="C2563" s="1" t="s">
        <v>5257</v>
      </c>
      <c r="D2563" s="2" t="n">
        <v>100000</v>
      </c>
      <c r="E2563" s="3" t="n">
        <v>0</v>
      </c>
      <c r="F2563" s="0" t="s">
        <v>281</v>
      </c>
      <c r="G2563" s="0" t="s">
        <v>168</v>
      </c>
      <c r="H2563" s="0" t="s">
        <v>169</v>
      </c>
      <c r="I2563" s="0" t="n">
        <v>1444740089</v>
      </c>
      <c r="J2563" s="0" t="n">
        <v>1442148089</v>
      </c>
      <c r="K2563" s="9" t="n">
        <f aca="false">FALSE()</f>
        <v>0</v>
      </c>
      <c r="L2563" s="0" t="n">
        <v>0</v>
      </c>
      <c r="M2563" s="9" t="n">
        <f aca="false">FALSE()</f>
        <v>0</v>
      </c>
      <c r="N2563" s="0" t="s">
        <v>2385</v>
      </c>
      <c r="O2563" s="0" t="n">
        <f aca="false">ROUND(E2563/D2563*100,0)</f>
        <v>0</v>
      </c>
      <c r="P2563" s="0" t="n">
        <f aca="false">ROUND(E2563/L2563,2)</f>
        <v>0</v>
      </c>
      <c r="Q2563" s="0" t="s">
        <v>2386</v>
      </c>
      <c r="R2563" s="0" t="s">
        <v>2387</v>
      </c>
      <c r="S2563" s="10" t="n">
        <f aca="false">(((J2563/60)/60)/24)+DATE(1970,1,1)</f>
        <v>42260.5288078704</v>
      </c>
      <c r="T2563" s="10" t="n">
        <f aca="false">(((I2563/60)/60)/24)+DATE(1970,1,1)</f>
        <v>42290.5288078704</v>
      </c>
    </row>
    <row r="2564" customFormat="false" ht="46.25" hidden="false" customHeight="false" outlineLevel="0" collapsed="false">
      <c r="A2564" s="0" t="n">
        <v>2562</v>
      </c>
      <c r="B2564" s="1" t="s">
        <v>5258</v>
      </c>
      <c r="C2564" s="1" t="s">
        <v>5259</v>
      </c>
      <c r="D2564" s="2" t="n">
        <v>10000</v>
      </c>
      <c r="E2564" s="3" t="n">
        <v>75</v>
      </c>
      <c r="F2564" s="0" t="s">
        <v>281</v>
      </c>
      <c r="G2564" s="0" t="s">
        <v>513</v>
      </c>
      <c r="H2564" s="0" t="s">
        <v>63</v>
      </c>
      <c r="I2564" s="0" t="n">
        <v>1476189339</v>
      </c>
      <c r="J2564" s="0" t="n">
        <v>1471005339</v>
      </c>
      <c r="K2564" s="9" t="n">
        <f aca="false">FALSE()</f>
        <v>0</v>
      </c>
      <c r="L2564" s="0" t="n">
        <v>3</v>
      </c>
      <c r="M2564" s="9" t="n">
        <f aca="false">FALSE()</f>
        <v>0</v>
      </c>
      <c r="N2564" s="0" t="s">
        <v>2385</v>
      </c>
      <c r="O2564" s="0" t="n">
        <f aca="false">ROUND(E2564/D2564*100,0)</f>
        <v>1</v>
      </c>
      <c r="P2564" s="0" t="n">
        <f aca="false">ROUND(E2564/L2564,2)</f>
        <v>25</v>
      </c>
      <c r="Q2564" s="0" t="s">
        <v>2386</v>
      </c>
      <c r="R2564" s="0" t="s">
        <v>2387</v>
      </c>
      <c r="S2564" s="10" t="n">
        <f aca="false">(((J2564/60)/60)/24)+DATE(1970,1,1)</f>
        <v>42594.5247569444</v>
      </c>
      <c r="T2564" s="10" t="n">
        <f aca="false">(((I2564/60)/60)/24)+DATE(1970,1,1)</f>
        <v>42654.5247569444</v>
      </c>
    </row>
    <row r="2565" customFormat="false" ht="23.85" hidden="false" customHeight="false" outlineLevel="0" collapsed="false">
      <c r="A2565" s="0" t="n">
        <v>2563</v>
      </c>
      <c r="B2565" s="1" t="s">
        <v>5260</v>
      </c>
      <c r="C2565" s="1" t="s">
        <v>5261</v>
      </c>
      <c r="D2565" s="2" t="n">
        <v>20000</v>
      </c>
      <c r="E2565" s="3" t="n">
        <v>0</v>
      </c>
      <c r="F2565" s="0" t="s">
        <v>281</v>
      </c>
      <c r="G2565" s="0" t="s">
        <v>23</v>
      </c>
      <c r="H2565" s="0" t="s">
        <v>24</v>
      </c>
      <c r="I2565" s="0" t="n">
        <v>1438226451</v>
      </c>
      <c r="J2565" s="0" t="n">
        <v>1433042451</v>
      </c>
      <c r="K2565" s="9" t="n">
        <f aca="false">FALSE()</f>
        <v>0</v>
      </c>
      <c r="L2565" s="0" t="n">
        <v>0</v>
      </c>
      <c r="M2565" s="9" t="n">
        <f aca="false">FALSE()</f>
        <v>0</v>
      </c>
      <c r="N2565" s="0" t="s">
        <v>2385</v>
      </c>
      <c r="O2565" s="0" t="n">
        <f aca="false">ROUND(E2565/D2565*100,0)</f>
        <v>0</v>
      </c>
      <c r="P2565" s="0" t="n">
        <f aca="false">ROUND(E2565/L2565,2)</f>
        <v>0</v>
      </c>
      <c r="Q2565" s="0" t="s">
        <v>2386</v>
      </c>
      <c r="R2565" s="0" t="s">
        <v>2387</v>
      </c>
      <c r="S2565" s="10" t="n">
        <f aca="false">(((J2565/60)/60)/24)+DATE(1970,1,1)</f>
        <v>42155.1394791667</v>
      </c>
      <c r="T2565" s="10" t="n">
        <f aca="false">(((I2565/60)/60)/24)+DATE(1970,1,1)</f>
        <v>42215.1394791667</v>
      </c>
    </row>
    <row r="2566" customFormat="false" ht="35.05" hidden="false" customHeight="false" outlineLevel="0" collapsed="false">
      <c r="A2566" s="0" t="n">
        <v>2564</v>
      </c>
      <c r="B2566" s="1" t="s">
        <v>5262</v>
      </c>
      <c r="C2566" s="1" t="s">
        <v>5263</v>
      </c>
      <c r="D2566" s="2" t="n">
        <v>40000</v>
      </c>
      <c r="E2566" s="3" t="n">
        <v>0</v>
      </c>
      <c r="F2566" s="0" t="s">
        <v>281</v>
      </c>
      <c r="G2566" s="0" t="s">
        <v>168</v>
      </c>
      <c r="H2566" s="0" t="s">
        <v>169</v>
      </c>
      <c r="I2566" s="0" t="n">
        <v>1406854699</v>
      </c>
      <c r="J2566" s="0" t="n">
        <v>1404262699</v>
      </c>
      <c r="K2566" s="9" t="n">
        <f aca="false">FALSE()</f>
        <v>0</v>
      </c>
      <c r="L2566" s="0" t="n">
        <v>0</v>
      </c>
      <c r="M2566" s="9" t="n">
        <f aca="false">FALSE()</f>
        <v>0</v>
      </c>
      <c r="N2566" s="0" t="s">
        <v>2385</v>
      </c>
      <c r="O2566" s="0" t="n">
        <f aca="false">ROUND(E2566/D2566*100,0)</f>
        <v>0</v>
      </c>
      <c r="P2566" s="0" t="n">
        <f aca="false">ROUND(E2566/L2566,2)</f>
        <v>0</v>
      </c>
      <c r="Q2566" s="0" t="s">
        <v>2386</v>
      </c>
      <c r="R2566" s="0" t="s">
        <v>2387</v>
      </c>
      <c r="S2566" s="10" t="n">
        <f aca="false">(((J2566/60)/60)/24)+DATE(1970,1,1)</f>
        <v>41822.0404976852</v>
      </c>
      <c r="T2566" s="10" t="n">
        <f aca="false">(((I2566/60)/60)/24)+DATE(1970,1,1)</f>
        <v>41852.0404976852</v>
      </c>
    </row>
    <row r="2567" customFormat="false" ht="35.05" hidden="false" customHeight="false" outlineLevel="0" collapsed="false">
      <c r="A2567" s="0" t="n">
        <v>2565</v>
      </c>
      <c r="B2567" s="1" t="s">
        <v>5264</v>
      </c>
      <c r="C2567" s="1" t="s">
        <v>5265</v>
      </c>
      <c r="D2567" s="2" t="n">
        <v>10000</v>
      </c>
      <c r="E2567" s="3" t="n">
        <v>100</v>
      </c>
      <c r="F2567" s="0" t="s">
        <v>281</v>
      </c>
      <c r="G2567" s="0" t="s">
        <v>23</v>
      </c>
      <c r="H2567" s="0" t="s">
        <v>24</v>
      </c>
      <c r="I2567" s="0" t="n">
        <v>1462827000</v>
      </c>
      <c r="J2567" s="0" t="n">
        <v>1457710589</v>
      </c>
      <c r="K2567" s="9" t="n">
        <f aca="false">FALSE()</f>
        <v>0</v>
      </c>
      <c r="L2567" s="0" t="n">
        <v>1</v>
      </c>
      <c r="M2567" s="9" t="n">
        <f aca="false">FALSE()</f>
        <v>0</v>
      </c>
      <c r="N2567" s="0" t="s">
        <v>2385</v>
      </c>
      <c r="O2567" s="0" t="n">
        <f aca="false">ROUND(E2567/D2567*100,0)</f>
        <v>1</v>
      </c>
      <c r="P2567" s="0" t="n">
        <f aca="false">ROUND(E2567/L2567,2)</f>
        <v>100</v>
      </c>
      <c r="Q2567" s="0" t="s">
        <v>2386</v>
      </c>
      <c r="R2567" s="0" t="s">
        <v>2387</v>
      </c>
      <c r="S2567" s="10" t="n">
        <f aca="false">(((J2567/60)/60)/24)+DATE(1970,1,1)</f>
        <v>42440.6503356482</v>
      </c>
      <c r="T2567" s="10" t="n">
        <f aca="false">(((I2567/60)/60)/24)+DATE(1970,1,1)</f>
        <v>42499.8680555556</v>
      </c>
    </row>
    <row r="2568" customFormat="false" ht="35.05" hidden="false" customHeight="false" outlineLevel="0" collapsed="false">
      <c r="A2568" s="0" t="n">
        <v>2566</v>
      </c>
      <c r="B2568" s="1" t="s">
        <v>5266</v>
      </c>
      <c r="C2568" s="1" t="s">
        <v>5267</v>
      </c>
      <c r="D2568" s="2" t="n">
        <v>35000</v>
      </c>
      <c r="E2568" s="3" t="n">
        <v>0</v>
      </c>
      <c r="F2568" s="0" t="s">
        <v>281</v>
      </c>
      <c r="G2568" s="0" t="s">
        <v>23</v>
      </c>
      <c r="H2568" s="0" t="s">
        <v>24</v>
      </c>
      <c r="I2568" s="0" t="n">
        <v>1408663948</v>
      </c>
      <c r="J2568" s="0" t="n">
        <v>1406071948</v>
      </c>
      <c r="K2568" s="9" t="n">
        <f aca="false">FALSE()</f>
        <v>0</v>
      </c>
      <c r="L2568" s="0" t="n">
        <v>0</v>
      </c>
      <c r="M2568" s="9" t="n">
        <f aca="false">FALSE()</f>
        <v>0</v>
      </c>
      <c r="N2568" s="0" t="s">
        <v>2385</v>
      </c>
      <c r="O2568" s="0" t="n">
        <f aca="false">ROUND(E2568/D2568*100,0)</f>
        <v>0</v>
      </c>
      <c r="P2568" s="0" t="n">
        <f aca="false">ROUND(E2568/L2568,2)</f>
        <v>0</v>
      </c>
      <c r="Q2568" s="0" t="s">
        <v>2386</v>
      </c>
      <c r="R2568" s="0" t="s">
        <v>2387</v>
      </c>
      <c r="S2568" s="10" t="n">
        <f aca="false">(((J2568/60)/60)/24)+DATE(1970,1,1)</f>
        <v>41842.9808796296</v>
      </c>
      <c r="T2568" s="10" t="n">
        <f aca="false">(((I2568/60)/60)/24)+DATE(1970,1,1)</f>
        <v>41872.9808796296</v>
      </c>
    </row>
    <row r="2569" customFormat="false" ht="35.05" hidden="false" customHeight="false" outlineLevel="0" collapsed="false">
      <c r="A2569" s="0" t="n">
        <v>2567</v>
      </c>
      <c r="B2569" s="1" t="s">
        <v>5268</v>
      </c>
      <c r="C2569" s="1" t="s">
        <v>5269</v>
      </c>
      <c r="D2569" s="2" t="n">
        <v>45000</v>
      </c>
      <c r="E2569" s="3" t="n">
        <v>120</v>
      </c>
      <c r="F2569" s="0" t="s">
        <v>281</v>
      </c>
      <c r="G2569" s="0" t="s">
        <v>23</v>
      </c>
      <c r="H2569" s="0" t="s">
        <v>24</v>
      </c>
      <c r="I2569" s="0" t="n">
        <v>1429823138</v>
      </c>
      <c r="J2569" s="0" t="n">
        <v>1427231138</v>
      </c>
      <c r="K2569" s="9" t="n">
        <f aca="false">FALSE()</f>
        <v>0</v>
      </c>
      <c r="L2569" s="0" t="n">
        <v>2</v>
      </c>
      <c r="M2569" s="9" t="n">
        <f aca="false">FALSE()</f>
        <v>0</v>
      </c>
      <c r="N2569" s="0" t="s">
        <v>2385</v>
      </c>
      <c r="O2569" s="0" t="n">
        <f aca="false">ROUND(E2569/D2569*100,0)</f>
        <v>0</v>
      </c>
      <c r="P2569" s="0" t="n">
        <f aca="false">ROUND(E2569/L2569,2)</f>
        <v>60</v>
      </c>
      <c r="Q2569" s="0" t="s">
        <v>2386</v>
      </c>
      <c r="R2569" s="0" t="s">
        <v>2387</v>
      </c>
      <c r="S2569" s="10" t="n">
        <f aca="false">(((J2569/60)/60)/24)+DATE(1970,1,1)</f>
        <v>42087.878912037</v>
      </c>
      <c r="T2569" s="10" t="n">
        <f aca="false">(((I2569/60)/60)/24)+DATE(1970,1,1)</f>
        <v>42117.878912037</v>
      </c>
    </row>
    <row r="2570" customFormat="false" ht="35.05" hidden="false" customHeight="false" outlineLevel="0" collapsed="false">
      <c r="A2570" s="0" t="n">
        <v>2568</v>
      </c>
      <c r="B2570" s="1" t="s">
        <v>5270</v>
      </c>
      <c r="C2570" s="1" t="s">
        <v>5271</v>
      </c>
      <c r="D2570" s="2" t="n">
        <v>10000</v>
      </c>
      <c r="E2570" s="3" t="n">
        <v>50</v>
      </c>
      <c r="F2570" s="0" t="s">
        <v>281</v>
      </c>
      <c r="G2570" s="0" t="s">
        <v>32</v>
      </c>
      <c r="H2570" s="0" t="s">
        <v>33</v>
      </c>
      <c r="I2570" s="0" t="n">
        <v>1472745594</v>
      </c>
      <c r="J2570" s="0" t="n">
        <v>1470153594</v>
      </c>
      <c r="K2570" s="9" t="n">
        <f aca="false">FALSE()</f>
        <v>0</v>
      </c>
      <c r="L2570" s="0" t="n">
        <v>1</v>
      </c>
      <c r="M2570" s="9" t="n">
        <f aca="false">FALSE()</f>
        <v>0</v>
      </c>
      <c r="N2570" s="0" t="s">
        <v>2385</v>
      </c>
      <c r="O2570" s="0" t="n">
        <f aca="false">ROUND(E2570/D2570*100,0)</f>
        <v>1</v>
      </c>
      <c r="P2570" s="0" t="n">
        <f aca="false">ROUND(E2570/L2570,2)</f>
        <v>50</v>
      </c>
      <c r="Q2570" s="0" t="s">
        <v>2386</v>
      </c>
      <c r="R2570" s="0" t="s">
        <v>2387</v>
      </c>
      <c r="S2570" s="10" t="n">
        <f aca="false">(((J2570/60)/60)/24)+DATE(1970,1,1)</f>
        <v>42584.6665972222</v>
      </c>
      <c r="T2570" s="10" t="n">
        <f aca="false">(((I2570/60)/60)/24)+DATE(1970,1,1)</f>
        <v>42614.6665972222</v>
      </c>
    </row>
    <row r="2571" customFormat="false" ht="35.05" hidden="false" customHeight="false" outlineLevel="0" collapsed="false">
      <c r="A2571" s="0" t="n">
        <v>2569</v>
      </c>
      <c r="B2571" s="1" t="s">
        <v>5272</v>
      </c>
      <c r="C2571" s="1" t="s">
        <v>5273</v>
      </c>
      <c r="D2571" s="2" t="n">
        <v>6500</v>
      </c>
      <c r="E2571" s="3" t="n">
        <v>145</v>
      </c>
      <c r="F2571" s="0" t="s">
        <v>281</v>
      </c>
      <c r="G2571" s="0" t="s">
        <v>23</v>
      </c>
      <c r="H2571" s="0" t="s">
        <v>24</v>
      </c>
      <c r="I2571" s="0" t="n">
        <v>1442457112</v>
      </c>
      <c r="J2571" s="0" t="n">
        <v>1439865112</v>
      </c>
      <c r="K2571" s="9" t="n">
        <f aca="false">FALSE()</f>
        <v>0</v>
      </c>
      <c r="L2571" s="0" t="n">
        <v>2</v>
      </c>
      <c r="M2571" s="9" t="n">
        <f aca="false">FALSE()</f>
        <v>0</v>
      </c>
      <c r="N2571" s="0" t="s">
        <v>2385</v>
      </c>
      <c r="O2571" s="0" t="n">
        <f aca="false">ROUND(E2571/D2571*100,0)</f>
        <v>2</v>
      </c>
      <c r="P2571" s="0" t="n">
        <f aca="false">ROUND(E2571/L2571,2)</f>
        <v>72.5</v>
      </c>
      <c r="Q2571" s="0" t="s">
        <v>2386</v>
      </c>
      <c r="R2571" s="0" t="s">
        <v>2387</v>
      </c>
      <c r="S2571" s="10" t="n">
        <f aca="false">(((J2571/60)/60)/24)+DATE(1970,1,1)</f>
        <v>42234.105462963</v>
      </c>
      <c r="T2571" s="10" t="n">
        <f aca="false">(((I2571/60)/60)/24)+DATE(1970,1,1)</f>
        <v>42264.105462963</v>
      </c>
    </row>
    <row r="2572" customFormat="false" ht="35.05" hidden="false" customHeight="false" outlineLevel="0" collapsed="false">
      <c r="A2572" s="0" t="n">
        <v>2570</v>
      </c>
      <c r="B2572" s="1" t="s">
        <v>5274</v>
      </c>
      <c r="C2572" s="1" t="s">
        <v>5275</v>
      </c>
      <c r="D2572" s="2" t="n">
        <v>7000</v>
      </c>
      <c r="E2572" s="3" t="n">
        <v>59</v>
      </c>
      <c r="F2572" s="0" t="s">
        <v>281</v>
      </c>
      <c r="G2572" s="0" t="s">
        <v>23</v>
      </c>
      <c r="H2572" s="0" t="s">
        <v>24</v>
      </c>
      <c r="I2572" s="0" t="n">
        <v>1486590035</v>
      </c>
      <c r="J2572" s="0" t="n">
        <v>1483998035</v>
      </c>
      <c r="K2572" s="9" t="n">
        <f aca="false">FALSE()</f>
        <v>0</v>
      </c>
      <c r="L2572" s="0" t="n">
        <v>2</v>
      </c>
      <c r="M2572" s="9" t="n">
        <f aca="false">FALSE()</f>
        <v>0</v>
      </c>
      <c r="N2572" s="0" t="s">
        <v>2385</v>
      </c>
      <c r="O2572" s="0" t="n">
        <f aca="false">ROUND(E2572/D2572*100,0)</f>
        <v>1</v>
      </c>
      <c r="P2572" s="0" t="n">
        <f aca="false">ROUND(E2572/L2572,2)</f>
        <v>29.5</v>
      </c>
      <c r="Q2572" s="0" t="s">
        <v>2386</v>
      </c>
      <c r="R2572" s="0" t="s">
        <v>2387</v>
      </c>
      <c r="S2572" s="10" t="n">
        <f aca="false">(((J2572/60)/60)/24)+DATE(1970,1,1)</f>
        <v>42744.9031828704</v>
      </c>
      <c r="T2572" s="10" t="n">
        <f aca="false">(((I2572/60)/60)/24)+DATE(1970,1,1)</f>
        <v>42774.9031828704</v>
      </c>
    </row>
    <row r="2573" customFormat="false" ht="35.05" hidden="false" customHeight="false" outlineLevel="0" collapsed="false">
      <c r="A2573" s="0" t="n">
        <v>2571</v>
      </c>
      <c r="B2573" s="1" t="s">
        <v>5276</v>
      </c>
      <c r="C2573" s="1" t="s">
        <v>5277</v>
      </c>
      <c r="D2573" s="2" t="n">
        <v>100000</v>
      </c>
      <c r="E2573" s="3" t="n">
        <v>250</v>
      </c>
      <c r="F2573" s="0" t="s">
        <v>281</v>
      </c>
      <c r="G2573" s="0" t="s">
        <v>58</v>
      </c>
      <c r="H2573" s="0" t="s">
        <v>59</v>
      </c>
      <c r="I2573" s="0" t="n">
        <v>1463645521</v>
      </c>
      <c r="J2573" s="0" t="n">
        <v>1458461521</v>
      </c>
      <c r="K2573" s="9" t="n">
        <f aca="false">FALSE()</f>
        <v>0</v>
      </c>
      <c r="L2573" s="0" t="n">
        <v>4</v>
      </c>
      <c r="M2573" s="9" t="n">
        <f aca="false">FALSE()</f>
        <v>0</v>
      </c>
      <c r="N2573" s="0" t="s">
        <v>2385</v>
      </c>
      <c r="O2573" s="0" t="n">
        <f aca="false">ROUND(E2573/D2573*100,0)</f>
        <v>0</v>
      </c>
      <c r="P2573" s="0" t="n">
        <f aca="false">ROUND(E2573/L2573,2)</f>
        <v>62.5</v>
      </c>
      <c r="Q2573" s="0" t="s">
        <v>2386</v>
      </c>
      <c r="R2573" s="0" t="s">
        <v>2387</v>
      </c>
      <c r="S2573" s="10" t="n">
        <f aca="false">(((J2573/60)/60)/24)+DATE(1970,1,1)</f>
        <v>42449.3416782407</v>
      </c>
      <c r="T2573" s="10" t="n">
        <f aca="false">(((I2573/60)/60)/24)+DATE(1970,1,1)</f>
        <v>42509.3416782407</v>
      </c>
    </row>
    <row r="2574" customFormat="false" ht="35.05" hidden="false" customHeight="false" outlineLevel="0" collapsed="false">
      <c r="A2574" s="0" t="n">
        <v>2572</v>
      </c>
      <c r="B2574" s="1" t="s">
        <v>5278</v>
      </c>
      <c r="C2574" s="1" t="s">
        <v>5279</v>
      </c>
      <c r="D2574" s="2" t="n">
        <v>30000</v>
      </c>
      <c r="E2574" s="3" t="n">
        <v>0</v>
      </c>
      <c r="F2574" s="0" t="s">
        <v>281</v>
      </c>
      <c r="G2574" s="0" t="s">
        <v>23</v>
      </c>
      <c r="H2574" s="0" t="s">
        <v>24</v>
      </c>
      <c r="I2574" s="0" t="n">
        <v>1428893517</v>
      </c>
      <c r="J2574" s="0" t="n">
        <v>1426301517</v>
      </c>
      <c r="K2574" s="9" t="n">
        <f aca="false">FALSE()</f>
        <v>0</v>
      </c>
      <c r="L2574" s="0" t="n">
        <v>0</v>
      </c>
      <c r="M2574" s="9" t="n">
        <f aca="false">FALSE()</f>
        <v>0</v>
      </c>
      <c r="N2574" s="0" t="s">
        <v>2385</v>
      </c>
      <c r="O2574" s="0" t="n">
        <f aca="false">ROUND(E2574/D2574*100,0)</f>
        <v>0</v>
      </c>
      <c r="P2574" s="0" t="n">
        <f aca="false">ROUND(E2574/L2574,2)</f>
        <v>0</v>
      </c>
      <c r="Q2574" s="0" t="s">
        <v>2386</v>
      </c>
      <c r="R2574" s="0" t="s">
        <v>2387</v>
      </c>
      <c r="S2574" s="10" t="n">
        <f aca="false">(((J2574/60)/60)/24)+DATE(1970,1,1)</f>
        <v>42077.1194097222</v>
      </c>
      <c r="T2574" s="10" t="n">
        <f aca="false">(((I2574/60)/60)/24)+DATE(1970,1,1)</f>
        <v>42107.1194097222</v>
      </c>
    </row>
    <row r="2575" customFormat="false" ht="35.05" hidden="false" customHeight="false" outlineLevel="0" collapsed="false">
      <c r="A2575" s="0" t="n">
        <v>2573</v>
      </c>
      <c r="B2575" s="1" t="s">
        <v>5280</v>
      </c>
      <c r="C2575" s="1" t="s">
        <v>5281</v>
      </c>
      <c r="D2575" s="2" t="n">
        <v>8000</v>
      </c>
      <c r="E2575" s="3" t="n">
        <v>0</v>
      </c>
      <c r="F2575" s="0" t="s">
        <v>281</v>
      </c>
      <c r="G2575" s="0" t="s">
        <v>23</v>
      </c>
      <c r="H2575" s="0" t="s">
        <v>24</v>
      </c>
      <c r="I2575" s="0" t="n">
        <v>1408803149</v>
      </c>
      <c r="J2575" s="0" t="n">
        <v>1404915149</v>
      </c>
      <c r="K2575" s="9" t="n">
        <f aca="false">FALSE()</f>
        <v>0</v>
      </c>
      <c r="L2575" s="0" t="n">
        <v>0</v>
      </c>
      <c r="M2575" s="9" t="n">
        <f aca="false">FALSE()</f>
        <v>0</v>
      </c>
      <c r="N2575" s="0" t="s">
        <v>2385</v>
      </c>
      <c r="O2575" s="0" t="n">
        <f aca="false">ROUND(E2575/D2575*100,0)</f>
        <v>0</v>
      </c>
      <c r="P2575" s="0" t="n">
        <f aca="false">ROUND(E2575/L2575,2)</f>
        <v>0</v>
      </c>
      <c r="Q2575" s="0" t="s">
        <v>2386</v>
      </c>
      <c r="R2575" s="0" t="s">
        <v>2387</v>
      </c>
      <c r="S2575" s="10" t="n">
        <f aca="false">(((J2575/60)/60)/24)+DATE(1970,1,1)</f>
        <v>41829.5920023148</v>
      </c>
      <c r="T2575" s="10" t="n">
        <f aca="false">(((I2575/60)/60)/24)+DATE(1970,1,1)</f>
        <v>41874.5920023148</v>
      </c>
    </row>
    <row r="2576" customFormat="false" ht="35.05" hidden="false" customHeight="false" outlineLevel="0" collapsed="false">
      <c r="A2576" s="0" t="n">
        <v>2574</v>
      </c>
      <c r="B2576" s="1" t="s">
        <v>5282</v>
      </c>
      <c r="C2576" s="1" t="s">
        <v>5283</v>
      </c>
      <c r="D2576" s="2" t="n">
        <v>10000</v>
      </c>
      <c r="E2576" s="3" t="n">
        <v>0</v>
      </c>
      <c r="F2576" s="0" t="s">
        <v>281</v>
      </c>
      <c r="G2576" s="0" t="s">
        <v>23</v>
      </c>
      <c r="H2576" s="0" t="s">
        <v>24</v>
      </c>
      <c r="I2576" s="0" t="n">
        <v>1463600945</v>
      </c>
      <c r="J2576" s="0" t="n">
        <v>1461786545</v>
      </c>
      <c r="K2576" s="9" t="n">
        <f aca="false">FALSE()</f>
        <v>0</v>
      </c>
      <c r="L2576" s="0" t="n">
        <v>0</v>
      </c>
      <c r="M2576" s="9" t="n">
        <f aca="false">FALSE()</f>
        <v>0</v>
      </c>
      <c r="N2576" s="0" t="s">
        <v>2385</v>
      </c>
      <c r="O2576" s="0" t="n">
        <f aca="false">ROUND(E2576/D2576*100,0)</f>
        <v>0</v>
      </c>
      <c r="P2576" s="0" t="n">
        <f aca="false">ROUND(E2576/L2576,2)</f>
        <v>0</v>
      </c>
      <c r="Q2576" s="0" t="s">
        <v>2386</v>
      </c>
      <c r="R2576" s="0" t="s">
        <v>2387</v>
      </c>
      <c r="S2576" s="10" t="n">
        <f aca="false">(((J2576/60)/60)/24)+DATE(1970,1,1)</f>
        <v>42487.8257523148</v>
      </c>
      <c r="T2576" s="10" t="n">
        <f aca="false">(((I2576/60)/60)/24)+DATE(1970,1,1)</f>
        <v>42508.8257523148</v>
      </c>
    </row>
    <row r="2577" customFormat="false" ht="35.05" hidden="false" customHeight="false" outlineLevel="0" collapsed="false">
      <c r="A2577" s="0" t="n">
        <v>2575</v>
      </c>
      <c r="B2577" s="1" t="s">
        <v>5284</v>
      </c>
      <c r="C2577" s="1" t="s">
        <v>5285</v>
      </c>
      <c r="D2577" s="2" t="n">
        <v>85000</v>
      </c>
      <c r="E2577" s="3" t="n">
        <v>0</v>
      </c>
      <c r="F2577" s="0" t="s">
        <v>281</v>
      </c>
      <c r="G2577" s="0" t="s">
        <v>23</v>
      </c>
      <c r="H2577" s="0" t="s">
        <v>24</v>
      </c>
      <c r="I2577" s="0" t="n">
        <v>1421030194</v>
      </c>
      <c r="J2577" s="0" t="n">
        <v>1418438194</v>
      </c>
      <c r="K2577" s="9" t="n">
        <f aca="false">FALSE()</f>
        <v>0</v>
      </c>
      <c r="L2577" s="0" t="n">
        <v>0</v>
      </c>
      <c r="M2577" s="9" t="n">
        <f aca="false">FALSE()</f>
        <v>0</v>
      </c>
      <c r="N2577" s="0" t="s">
        <v>2385</v>
      </c>
      <c r="O2577" s="0" t="n">
        <f aca="false">ROUND(E2577/D2577*100,0)</f>
        <v>0</v>
      </c>
      <c r="P2577" s="0" t="n">
        <f aca="false">ROUND(E2577/L2577,2)</f>
        <v>0</v>
      </c>
      <c r="Q2577" s="0" t="s">
        <v>2386</v>
      </c>
      <c r="R2577" s="0" t="s">
        <v>2387</v>
      </c>
      <c r="S2577" s="10" t="n">
        <f aca="false">(((J2577/60)/60)/24)+DATE(1970,1,1)</f>
        <v>41986.1087268519</v>
      </c>
      <c r="T2577" s="10" t="n">
        <f aca="false">(((I2577/60)/60)/24)+DATE(1970,1,1)</f>
        <v>42016.1087268519</v>
      </c>
    </row>
    <row r="2578" customFormat="false" ht="23.85" hidden="false" customHeight="false" outlineLevel="0" collapsed="false">
      <c r="A2578" s="0" t="n">
        <v>2576</v>
      </c>
      <c r="B2578" s="1" t="s">
        <v>5286</v>
      </c>
      <c r="C2578" s="1" t="s">
        <v>5287</v>
      </c>
      <c r="D2578" s="2" t="n">
        <v>10000</v>
      </c>
      <c r="E2578" s="3" t="n">
        <v>0</v>
      </c>
      <c r="F2578" s="0" t="s">
        <v>281</v>
      </c>
      <c r="G2578" s="0" t="s">
        <v>23</v>
      </c>
      <c r="H2578" s="0" t="s">
        <v>24</v>
      </c>
      <c r="I2578" s="0" t="n">
        <v>1428707647</v>
      </c>
      <c r="J2578" s="0" t="n">
        <v>1424823247</v>
      </c>
      <c r="K2578" s="9" t="n">
        <f aca="false">FALSE()</f>
        <v>0</v>
      </c>
      <c r="L2578" s="0" t="n">
        <v>0</v>
      </c>
      <c r="M2578" s="9" t="n">
        <f aca="false">FALSE()</f>
        <v>0</v>
      </c>
      <c r="N2578" s="0" t="s">
        <v>2385</v>
      </c>
      <c r="O2578" s="0" t="n">
        <f aca="false">ROUND(E2578/D2578*100,0)</f>
        <v>0</v>
      </c>
      <c r="P2578" s="0" t="n">
        <f aca="false">ROUND(E2578/L2578,2)</f>
        <v>0</v>
      </c>
      <c r="Q2578" s="0" t="s">
        <v>2386</v>
      </c>
      <c r="R2578" s="0" t="s">
        <v>2387</v>
      </c>
      <c r="S2578" s="10" t="n">
        <f aca="false">(((J2578/60)/60)/24)+DATE(1970,1,1)</f>
        <v>42060.0098032407</v>
      </c>
      <c r="T2578" s="10" t="n">
        <f aca="false">(((I2578/60)/60)/24)+DATE(1970,1,1)</f>
        <v>42104.9681365741</v>
      </c>
    </row>
    <row r="2579" customFormat="false" ht="35.05" hidden="false" customHeight="false" outlineLevel="0" collapsed="false">
      <c r="A2579" s="0" t="n">
        <v>2577</v>
      </c>
      <c r="B2579" s="1" t="s">
        <v>5288</v>
      </c>
      <c r="C2579" s="1" t="s">
        <v>5289</v>
      </c>
      <c r="D2579" s="2" t="n">
        <v>15000</v>
      </c>
      <c r="E2579" s="3" t="n">
        <v>0</v>
      </c>
      <c r="F2579" s="0" t="s">
        <v>281</v>
      </c>
      <c r="G2579" s="0" t="s">
        <v>23</v>
      </c>
      <c r="H2579" s="0" t="s">
        <v>24</v>
      </c>
      <c r="I2579" s="0" t="n">
        <v>1407181297</v>
      </c>
      <c r="J2579" s="0" t="n">
        <v>1405021297</v>
      </c>
      <c r="K2579" s="9" t="n">
        <f aca="false">FALSE()</f>
        <v>0</v>
      </c>
      <c r="L2579" s="0" t="n">
        <v>0</v>
      </c>
      <c r="M2579" s="9" t="n">
        <f aca="false">FALSE()</f>
        <v>0</v>
      </c>
      <c r="N2579" s="0" t="s">
        <v>2385</v>
      </c>
      <c r="O2579" s="0" t="n">
        <f aca="false">ROUND(E2579/D2579*100,0)</f>
        <v>0</v>
      </c>
      <c r="P2579" s="0" t="n">
        <f aca="false">ROUND(E2579/L2579,2)</f>
        <v>0</v>
      </c>
      <c r="Q2579" s="0" t="s">
        <v>2386</v>
      </c>
      <c r="R2579" s="0" t="s">
        <v>2387</v>
      </c>
      <c r="S2579" s="10" t="n">
        <f aca="false">(((J2579/60)/60)/24)+DATE(1970,1,1)</f>
        <v>41830.8205671296</v>
      </c>
      <c r="T2579" s="10" t="n">
        <f aca="false">(((I2579/60)/60)/24)+DATE(1970,1,1)</f>
        <v>41855.8205671296</v>
      </c>
    </row>
    <row r="2580" customFormat="false" ht="46.25" hidden="false" customHeight="false" outlineLevel="0" collapsed="false">
      <c r="A2580" s="0" t="n">
        <v>2578</v>
      </c>
      <c r="B2580" s="1" t="s">
        <v>5290</v>
      </c>
      <c r="C2580" s="1" t="s">
        <v>5291</v>
      </c>
      <c r="D2580" s="2" t="n">
        <v>6000</v>
      </c>
      <c r="E2580" s="3" t="n">
        <v>0</v>
      </c>
      <c r="F2580" s="0" t="s">
        <v>281</v>
      </c>
      <c r="G2580" s="0" t="s">
        <v>23</v>
      </c>
      <c r="H2580" s="0" t="s">
        <v>24</v>
      </c>
      <c r="I2580" s="0" t="n">
        <v>1444410000</v>
      </c>
      <c r="J2580" s="0" t="n">
        <v>1440203579</v>
      </c>
      <c r="K2580" s="9" t="n">
        <f aca="false">FALSE()</f>
        <v>0</v>
      </c>
      <c r="L2580" s="0" t="n">
        <v>0</v>
      </c>
      <c r="M2580" s="9" t="n">
        <f aca="false">FALSE()</f>
        <v>0</v>
      </c>
      <c r="N2580" s="0" t="s">
        <v>2385</v>
      </c>
      <c r="O2580" s="0" t="n">
        <f aca="false">ROUND(E2580/D2580*100,0)</f>
        <v>0</v>
      </c>
      <c r="P2580" s="0" t="n">
        <f aca="false">ROUND(E2580/L2580,2)</f>
        <v>0</v>
      </c>
      <c r="Q2580" s="0" t="s">
        <v>2386</v>
      </c>
      <c r="R2580" s="0" t="s">
        <v>2387</v>
      </c>
      <c r="S2580" s="10" t="n">
        <f aca="false">(((J2580/60)/60)/24)+DATE(1970,1,1)</f>
        <v>42238.0229050926</v>
      </c>
      <c r="T2580" s="10" t="n">
        <f aca="false">(((I2580/60)/60)/24)+DATE(1970,1,1)</f>
        <v>42286.7083333333</v>
      </c>
    </row>
    <row r="2581" customFormat="false" ht="35.05" hidden="false" customHeight="false" outlineLevel="0" collapsed="false">
      <c r="A2581" s="0" t="n">
        <v>2579</v>
      </c>
      <c r="B2581" s="1" t="s">
        <v>5292</v>
      </c>
      <c r="C2581" s="1" t="s">
        <v>5293</v>
      </c>
      <c r="D2581" s="2" t="n">
        <v>200000</v>
      </c>
      <c r="E2581" s="3" t="n">
        <v>277</v>
      </c>
      <c r="F2581" s="0" t="s">
        <v>281</v>
      </c>
      <c r="G2581" s="0" t="s">
        <v>23</v>
      </c>
      <c r="H2581" s="0" t="s">
        <v>24</v>
      </c>
      <c r="I2581" s="0" t="n">
        <v>1410810903</v>
      </c>
      <c r="J2581" s="0" t="n">
        <v>1405626903</v>
      </c>
      <c r="K2581" s="9" t="n">
        <f aca="false">FALSE()</f>
        <v>0</v>
      </c>
      <c r="L2581" s="0" t="n">
        <v>12</v>
      </c>
      <c r="M2581" s="9" t="n">
        <f aca="false">FALSE()</f>
        <v>0</v>
      </c>
      <c r="N2581" s="0" t="s">
        <v>2385</v>
      </c>
      <c r="O2581" s="0" t="n">
        <f aca="false">ROUND(E2581/D2581*100,0)</f>
        <v>0</v>
      </c>
      <c r="P2581" s="0" t="n">
        <f aca="false">ROUND(E2581/L2581,2)</f>
        <v>23.08</v>
      </c>
      <c r="Q2581" s="0" t="s">
        <v>2386</v>
      </c>
      <c r="R2581" s="0" t="s">
        <v>2387</v>
      </c>
      <c r="S2581" s="10" t="n">
        <f aca="false">(((J2581/60)/60)/24)+DATE(1970,1,1)</f>
        <v>41837.8298958333</v>
      </c>
      <c r="T2581" s="10" t="n">
        <f aca="false">(((I2581/60)/60)/24)+DATE(1970,1,1)</f>
        <v>41897.8298958333</v>
      </c>
    </row>
    <row r="2582" customFormat="false" ht="35.05" hidden="false" customHeight="false" outlineLevel="0" collapsed="false">
      <c r="A2582" s="0" t="n">
        <v>2580</v>
      </c>
      <c r="B2582" s="1" t="s">
        <v>5294</v>
      </c>
      <c r="C2582" s="1" t="s">
        <v>5295</v>
      </c>
      <c r="D2582" s="2" t="n">
        <v>8500</v>
      </c>
      <c r="E2582" s="3" t="n">
        <v>51</v>
      </c>
      <c r="F2582" s="0" t="s">
        <v>281</v>
      </c>
      <c r="G2582" s="0" t="s">
        <v>23</v>
      </c>
      <c r="H2582" s="0" t="s">
        <v>24</v>
      </c>
      <c r="I2582" s="0" t="n">
        <v>1431745200</v>
      </c>
      <c r="J2582" s="0" t="n">
        <v>1429170603</v>
      </c>
      <c r="K2582" s="9" t="n">
        <f aca="false">FALSE()</f>
        <v>0</v>
      </c>
      <c r="L2582" s="0" t="n">
        <v>2</v>
      </c>
      <c r="M2582" s="9" t="n">
        <f aca="false">FALSE()</f>
        <v>0</v>
      </c>
      <c r="N2582" s="0" t="s">
        <v>2385</v>
      </c>
      <c r="O2582" s="0" t="n">
        <f aca="false">ROUND(E2582/D2582*100,0)</f>
        <v>1</v>
      </c>
      <c r="P2582" s="0" t="n">
        <f aca="false">ROUND(E2582/L2582,2)</f>
        <v>25.5</v>
      </c>
      <c r="Q2582" s="0" t="s">
        <v>2386</v>
      </c>
      <c r="R2582" s="0" t="s">
        <v>2387</v>
      </c>
      <c r="S2582" s="10" t="n">
        <f aca="false">(((J2582/60)/60)/24)+DATE(1970,1,1)</f>
        <v>42110.3264236111</v>
      </c>
      <c r="T2582" s="10" t="n">
        <f aca="false">(((I2582/60)/60)/24)+DATE(1970,1,1)</f>
        <v>42140.125</v>
      </c>
    </row>
    <row r="2583" customFormat="false" ht="35.05" hidden="false" customHeight="false" outlineLevel="0" collapsed="false">
      <c r="A2583" s="0" t="n">
        <v>2581</v>
      </c>
      <c r="B2583" s="1" t="s">
        <v>5296</v>
      </c>
      <c r="C2583" s="1" t="s">
        <v>5297</v>
      </c>
      <c r="D2583" s="2" t="n">
        <v>5000</v>
      </c>
      <c r="E2583" s="3" t="n">
        <v>530</v>
      </c>
      <c r="F2583" s="0" t="s">
        <v>367</v>
      </c>
      <c r="G2583" s="0" t="s">
        <v>23</v>
      </c>
      <c r="H2583" s="0" t="s">
        <v>24</v>
      </c>
      <c r="I2583" s="0" t="n">
        <v>1447689898</v>
      </c>
      <c r="J2583" s="0" t="n">
        <v>1445094298</v>
      </c>
      <c r="K2583" s="9" t="n">
        <f aca="false">FALSE()</f>
        <v>0</v>
      </c>
      <c r="L2583" s="0" t="n">
        <v>11</v>
      </c>
      <c r="M2583" s="9" t="n">
        <f aca="false">FALSE()</f>
        <v>0</v>
      </c>
      <c r="N2583" s="0" t="s">
        <v>2385</v>
      </c>
      <c r="O2583" s="0" t="n">
        <f aca="false">ROUND(E2583/D2583*100,0)</f>
        <v>11</v>
      </c>
      <c r="P2583" s="0" t="n">
        <f aca="false">ROUND(E2583/L2583,2)</f>
        <v>48.18</v>
      </c>
      <c r="Q2583" s="0" t="s">
        <v>2386</v>
      </c>
      <c r="R2583" s="0" t="s">
        <v>2387</v>
      </c>
      <c r="S2583" s="10" t="n">
        <f aca="false">(((J2583/60)/60)/24)+DATE(1970,1,1)</f>
        <v>42294.6284490741</v>
      </c>
      <c r="T2583" s="10" t="n">
        <f aca="false">(((I2583/60)/60)/24)+DATE(1970,1,1)</f>
        <v>42324.6701157407</v>
      </c>
    </row>
    <row r="2584" customFormat="false" ht="23.85" hidden="false" customHeight="false" outlineLevel="0" collapsed="false">
      <c r="A2584" s="0" t="n">
        <v>2582</v>
      </c>
      <c r="B2584" s="1" t="s">
        <v>5298</v>
      </c>
      <c r="C2584" s="1" t="s">
        <v>5299</v>
      </c>
      <c r="D2584" s="2" t="n">
        <v>90000</v>
      </c>
      <c r="E2584" s="3" t="n">
        <v>1</v>
      </c>
      <c r="F2584" s="0" t="s">
        <v>367</v>
      </c>
      <c r="G2584" s="0" t="s">
        <v>23</v>
      </c>
      <c r="H2584" s="0" t="s">
        <v>24</v>
      </c>
      <c r="I2584" s="0" t="n">
        <v>1477784634</v>
      </c>
      <c r="J2584" s="0" t="n">
        <v>1475192634</v>
      </c>
      <c r="K2584" s="9" t="n">
        <f aca="false">FALSE()</f>
        <v>0</v>
      </c>
      <c r="L2584" s="0" t="n">
        <v>1</v>
      </c>
      <c r="M2584" s="9" t="n">
        <f aca="false">FALSE()</f>
        <v>0</v>
      </c>
      <c r="N2584" s="0" t="s">
        <v>2385</v>
      </c>
      <c r="O2584" s="0" t="n">
        <f aca="false">ROUND(E2584/D2584*100,0)</f>
        <v>0</v>
      </c>
      <c r="P2584" s="0" t="n">
        <f aca="false">ROUND(E2584/L2584,2)</f>
        <v>1</v>
      </c>
      <c r="Q2584" s="0" t="s">
        <v>2386</v>
      </c>
      <c r="R2584" s="0" t="s">
        <v>2387</v>
      </c>
      <c r="S2584" s="10" t="n">
        <f aca="false">(((J2584/60)/60)/24)+DATE(1970,1,1)</f>
        <v>42642.9888194445</v>
      </c>
      <c r="T2584" s="10" t="n">
        <f aca="false">(((I2584/60)/60)/24)+DATE(1970,1,1)</f>
        <v>42672.9888194445</v>
      </c>
    </row>
    <row r="2585" customFormat="false" ht="35.05" hidden="false" customHeight="false" outlineLevel="0" collapsed="false">
      <c r="A2585" s="0" t="n">
        <v>2583</v>
      </c>
      <c r="B2585" s="1" t="s">
        <v>5300</v>
      </c>
      <c r="C2585" s="1" t="s">
        <v>5301</v>
      </c>
      <c r="D2585" s="2" t="n">
        <v>1000</v>
      </c>
      <c r="E2585" s="3" t="n">
        <v>5</v>
      </c>
      <c r="F2585" s="0" t="s">
        <v>367</v>
      </c>
      <c r="G2585" s="0" t="s">
        <v>23</v>
      </c>
      <c r="H2585" s="0" t="s">
        <v>24</v>
      </c>
      <c r="I2585" s="0" t="n">
        <v>1426526880</v>
      </c>
      <c r="J2585" s="0" t="n">
        <v>1421346480</v>
      </c>
      <c r="K2585" s="9" t="n">
        <f aca="false">FALSE()</f>
        <v>0</v>
      </c>
      <c r="L2585" s="0" t="n">
        <v>5</v>
      </c>
      <c r="M2585" s="9" t="n">
        <f aca="false">FALSE()</f>
        <v>0</v>
      </c>
      <c r="N2585" s="0" t="s">
        <v>2385</v>
      </c>
      <c r="O2585" s="0" t="n">
        <f aca="false">ROUND(E2585/D2585*100,0)</f>
        <v>1</v>
      </c>
      <c r="P2585" s="0" t="n">
        <f aca="false">ROUND(E2585/L2585,2)</f>
        <v>1</v>
      </c>
      <c r="Q2585" s="0" t="s">
        <v>2386</v>
      </c>
      <c r="R2585" s="0" t="s">
        <v>2387</v>
      </c>
      <c r="S2585" s="10" t="n">
        <f aca="false">(((J2585/60)/60)/24)+DATE(1970,1,1)</f>
        <v>42019.7694444444</v>
      </c>
      <c r="T2585" s="10" t="n">
        <f aca="false">(((I2585/60)/60)/24)+DATE(1970,1,1)</f>
        <v>42079.7277777778</v>
      </c>
    </row>
    <row r="2586" customFormat="false" ht="23.85" hidden="false" customHeight="false" outlineLevel="0" collapsed="false">
      <c r="A2586" s="0" t="n">
        <v>2584</v>
      </c>
      <c r="B2586" s="1" t="s">
        <v>5302</v>
      </c>
      <c r="C2586" s="1" t="s">
        <v>5303</v>
      </c>
      <c r="D2586" s="2" t="n">
        <v>10000</v>
      </c>
      <c r="E2586" s="3" t="n">
        <v>0</v>
      </c>
      <c r="F2586" s="0" t="s">
        <v>367</v>
      </c>
      <c r="G2586" s="0" t="s">
        <v>23</v>
      </c>
      <c r="H2586" s="0" t="s">
        <v>24</v>
      </c>
      <c r="I2586" s="0" t="n">
        <v>1434341369</v>
      </c>
      <c r="J2586" s="0" t="n">
        <v>1431749369</v>
      </c>
      <c r="K2586" s="9" t="n">
        <f aca="false">FALSE()</f>
        <v>0</v>
      </c>
      <c r="L2586" s="0" t="n">
        <v>0</v>
      </c>
      <c r="M2586" s="9" t="n">
        <f aca="false">FALSE()</f>
        <v>0</v>
      </c>
      <c r="N2586" s="0" t="s">
        <v>2385</v>
      </c>
      <c r="O2586" s="0" t="n">
        <f aca="false">ROUND(E2586/D2586*100,0)</f>
        <v>0</v>
      </c>
      <c r="P2586" s="0" t="n">
        <f aca="false">ROUND(E2586/L2586,2)</f>
        <v>0</v>
      </c>
      <c r="Q2586" s="0" t="s">
        <v>2386</v>
      </c>
      <c r="R2586" s="0" t="s">
        <v>2387</v>
      </c>
      <c r="S2586" s="10" t="n">
        <f aca="false">(((J2586/60)/60)/24)+DATE(1970,1,1)</f>
        <v>42140.1732523148</v>
      </c>
      <c r="T2586" s="10" t="n">
        <f aca="false">(((I2586/60)/60)/24)+DATE(1970,1,1)</f>
        <v>42170.1732523148</v>
      </c>
    </row>
    <row r="2587" customFormat="false" ht="35.05" hidden="false" customHeight="false" outlineLevel="0" collapsed="false">
      <c r="A2587" s="0" t="n">
        <v>2585</v>
      </c>
      <c r="B2587" s="1" t="s">
        <v>5304</v>
      </c>
      <c r="C2587" s="1" t="s">
        <v>5305</v>
      </c>
      <c r="D2587" s="2" t="n">
        <v>30000</v>
      </c>
      <c r="E2587" s="3" t="n">
        <v>50</v>
      </c>
      <c r="F2587" s="0" t="s">
        <v>367</v>
      </c>
      <c r="G2587" s="0" t="s">
        <v>23</v>
      </c>
      <c r="H2587" s="0" t="s">
        <v>24</v>
      </c>
      <c r="I2587" s="0" t="n">
        <v>1404601632</v>
      </c>
      <c r="J2587" s="0" t="n">
        <v>1402009632</v>
      </c>
      <c r="K2587" s="9" t="n">
        <f aca="false">FALSE()</f>
        <v>0</v>
      </c>
      <c r="L2587" s="0" t="n">
        <v>1</v>
      </c>
      <c r="M2587" s="9" t="n">
        <f aca="false">FALSE()</f>
        <v>0</v>
      </c>
      <c r="N2587" s="0" t="s">
        <v>2385</v>
      </c>
      <c r="O2587" s="0" t="n">
        <f aca="false">ROUND(E2587/D2587*100,0)</f>
        <v>0</v>
      </c>
      <c r="P2587" s="0" t="n">
        <f aca="false">ROUND(E2587/L2587,2)</f>
        <v>50</v>
      </c>
      <c r="Q2587" s="0" t="s">
        <v>2386</v>
      </c>
      <c r="R2587" s="0" t="s">
        <v>2387</v>
      </c>
      <c r="S2587" s="10" t="n">
        <f aca="false">(((J2587/60)/60)/24)+DATE(1970,1,1)</f>
        <v>41795.9633333333</v>
      </c>
      <c r="T2587" s="10" t="n">
        <f aca="false">(((I2587/60)/60)/24)+DATE(1970,1,1)</f>
        <v>41825.9633333333</v>
      </c>
    </row>
    <row r="2588" customFormat="false" ht="23.85" hidden="false" customHeight="false" outlineLevel="0" collapsed="false">
      <c r="A2588" s="0" t="n">
        <v>2586</v>
      </c>
      <c r="B2588" s="1" t="s">
        <v>5306</v>
      </c>
      <c r="C2588" s="1" t="s">
        <v>5307</v>
      </c>
      <c r="D2588" s="2" t="n">
        <v>3000</v>
      </c>
      <c r="E2588" s="3" t="n">
        <v>5</v>
      </c>
      <c r="F2588" s="0" t="s">
        <v>367</v>
      </c>
      <c r="G2588" s="0" t="s">
        <v>32</v>
      </c>
      <c r="H2588" s="0" t="s">
        <v>33</v>
      </c>
      <c r="I2588" s="0" t="n">
        <v>1451030136</v>
      </c>
      <c r="J2588" s="0" t="n">
        <v>1448438136</v>
      </c>
      <c r="K2588" s="9" t="n">
        <f aca="false">FALSE()</f>
        <v>0</v>
      </c>
      <c r="L2588" s="0" t="n">
        <v>1</v>
      </c>
      <c r="M2588" s="9" t="n">
        <f aca="false">FALSE()</f>
        <v>0</v>
      </c>
      <c r="N2588" s="0" t="s">
        <v>2385</v>
      </c>
      <c r="O2588" s="0" t="n">
        <f aca="false">ROUND(E2588/D2588*100,0)</f>
        <v>0</v>
      </c>
      <c r="P2588" s="0" t="n">
        <f aca="false">ROUND(E2588/L2588,2)</f>
        <v>5</v>
      </c>
      <c r="Q2588" s="0" t="s">
        <v>2386</v>
      </c>
      <c r="R2588" s="0" t="s">
        <v>2387</v>
      </c>
      <c r="S2588" s="10" t="n">
        <f aca="false">(((J2588/60)/60)/24)+DATE(1970,1,1)</f>
        <v>42333.3302777778</v>
      </c>
      <c r="T2588" s="10" t="n">
        <f aca="false">(((I2588/60)/60)/24)+DATE(1970,1,1)</f>
        <v>42363.3302777778</v>
      </c>
    </row>
    <row r="2589" customFormat="false" ht="35.05" hidden="false" customHeight="false" outlineLevel="0" collapsed="false">
      <c r="A2589" s="0" t="n">
        <v>2587</v>
      </c>
      <c r="B2589" s="1" t="s">
        <v>5308</v>
      </c>
      <c r="C2589" s="1" t="s">
        <v>5309</v>
      </c>
      <c r="D2589" s="2" t="n">
        <v>50000</v>
      </c>
      <c r="E2589" s="3" t="n">
        <v>1217</v>
      </c>
      <c r="F2589" s="0" t="s">
        <v>367</v>
      </c>
      <c r="G2589" s="0" t="s">
        <v>23</v>
      </c>
      <c r="H2589" s="0" t="s">
        <v>24</v>
      </c>
      <c r="I2589" s="0" t="n">
        <v>1451491953</v>
      </c>
      <c r="J2589" s="0" t="n">
        <v>1448899953</v>
      </c>
      <c r="K2589" s="9" t="n">
        <f aca="false">FALSE()</f>
        <v>0</v>
      </c>
      <c r="L2589" s="0" t="n">
        <v>6</v>
      </c>
      <c r="M2589" s="9" t="n">
        <f aca="false">FALSE()</f>
        <v>0</v>
      </c>
      <c r="N2589" s="0" t="s">
        <v>2385</v>
      </c>
      <c r="O2589" s="0" t="n">
        <f aca="false">ROUND(E2589/D2589*100,0)</f>
        <v>2</v>
      </c>
      <c r="P2589" s="0" t="n">
        <f aca="false">ROUND(E2589/L2589,2)</f>
        <v>202.83</v>
      </c>
      <c r="Q2589" s="0" t="s">
        <v>2386</v>
      </c>
      <c r="R2589" s="0" t="s">
        <v>2387</v>
      </c>
      <c r="S2589" s="10" t="n">
        <f aca="false">(((J2589/60)/60)/24)+DATE(1970,1,1)</f>
        <v>42338.6753819444</v>
      </c>
      <c r="T2589" s="10" t="n">
        <f aca="false">(((I2589/60)/60)/24)+DATE(1970,1,1)</f>
        <v>42368.6753819444</v>
      </c>
    </row>
    <row r="2590" customFormat="false" ht="46.25" hidden="false" customHeight="false" outlineLevel="0" collapsed="false">
      <c r="A2590" s="0" t="n">
        <v>2588</v>
      </c>
      <c r="B2590" s="1" t="s">
        <v>5310</v>
      </c>
      <c r="C2590" s="1" t="s">
        <v>5311</v>
      </c>
      <c r="D2590" s="2" t="n">
        <v>6000</v>
      </c>
      <c r="E2590" s="3" t="n">
        <v>233</v>
      </c>
      <c r="F2590" s="0" t="s">
        <v>367</v>
      </c>
      <c r="G2590" s="0" t="s">
        <v>23</v>
      </c>
      <c r="H2590" s="0" t="s">
        <v>24</v>
      </c>
      <c r="I2590" s="0" t="n">
        <v>1427807640</v>
      </c>
      <c r="J2590" s="0" t="n">
        <v>1423325626</v>
      </c>
      <c r="K2590" s="9" t="n">
        <f aca="false">FALSE()</f>
        <v>0</v>
      </c>
      <c r="L2590" s="0" t="n">
        <v>8</v>
      </c>
      <c r="M2590" s="9" t="n">
        <f aca="false">FALSE()</f>
        <v>0</v>
      </c>
      <c r="N2590" s="0" t="s">
        <v>2385</v>
      </c>
      <c r="O2590" s="0" t="n">
        <f aca="false">ROUND(E2590/D2590*100,0)</f>
        <v>4</v>
      </c>
      <c r="P2590" s="0" t="n">
        <f aca="false">ROUND(E2590/L2590,2)</f>
        <v>29.13</v>
      </c>
      <c r="Q2590" s="0" t="s">
        <v>2386</v>
      </c>
      <c r="R2590" s="0" t="s">
        <v>2387</v>
      </c>
      <c r="S2590" s="10" t="n">
        <f aca="false">(((J2590/60)/60)/24)+DATE(1970,1,1)</f>
        <v>42042.6762268519</v>
      </c>
      <c r="T2590" s="10" t="n">
        <f aca="false">(((I2590/60)/60)/24)+DATE(1970,1,1)</f>
        <v>42094.5513888889</v>
      </c>
    </row>
    <row r="2591" customFormat="false" ht="35.05" hidden="false" customHeight="false" outlineLevel="0" collapsed="false">
      <c r="A2591" s="0" t="n">
        <v>2589</v>
      </c>
      <c r="B2591" s="1" t="s">
        <v>5312</v>
      </c>
      <c r="C2591" s="1" t="s">
        <v>5313</v>
      </c>
      <c r="D2591" s="2" t="n">
        <v>50000</v>
      </c>
      <c r="E2591" s="3" t="n">
        <v>5</v>
      </c>
      <c r="F2591" s="0" t="s">
        <v>367</v>
      </c>
      <c r="G2591" s="0" t="s">
        <v>319</v>
      </c>
      <c r="H2591" s="0" t="s">
        <v>320</v>
      </c>
      <c r="I2591" s="0" t="n">
        <v>1458733927</v>
      </c>
      <c r="J2591" s="0" t="n">
        <v>1456145527</v>
      </c>
      <c r="K2591" s="9" t="n">
        <f aca="false">FALSE()</f>
        <v>0</v>
      </c>
      <c r="L2591" s="0" t="n">
        <v>1</v>
      </c>
      <c r="M2591" s="9" t="n">
        <f aca="false">FALSE()</f>
        <v>0</v>
      </c>
      <c r="N2591" s="0" t="s">
        <v>2385</v>
      </c>
      <c r="O2591" s="0" t="n">
        <f aca="false">ROUND(E2591/D2591*100,0)</f>
        <v>0</v>
      </c>
      <c r="P2591" s="0" t="n">
        <f aca="false">ROUND(E2591/L2591,2)</f>
        <v>5</v>
      </c>
      <c r="Q2591" s="0" t="s">
        <v>2386</v>
      </c>
      <c r="R2591" s="0" t="s">
        <v>2387</v>
      </c>
      <c r="S2591" s="10" t="n">
        <f aca="false">(((J2591/60)/60)/24)+DATE(1970,1,1)</f>
        <v>42422.5361921296</v>
      </c>
      <c r="T2591" s="10" t="n">
        <f aca="false">(((I2591/60)/60)/24)+DATE(1970,1,1)</f>
        <v>42452.494525463</v>
      </c>
    </row>
    <row r="2592" customFormat="false" ht="35.05" hidden="false" customHeight="false" outlineLevel="0" collapsed="false">
      <c r="A2592" s="0" t="n">
        <v>2590</v>
      </c>
      <c r="B2592" s="1" t="s">
        <v>5314</v>
      </c>
      <c r="C2592" s="1" t="s">
        <v>5315</v>
      </c>
      <c r="D2592" s="2" t="n">
        <v>3000</v>
      </c>
      <c r="E2592" s="3" t="n">
        <v>0</v>
      </c>
      <c r="F2592" s="0" t="s">
        <v>367</v>
      </c>
      <c r="G2592" s="0" t="s">
        <v>58</v>
      </c>
      <c r="H2592" s="0" t="s">
        <v>59</v>
      </c>
      <c r="I2592" s="0" t="n">
        <v>1453817297</v>
      </c>
      <c r="J2592" s="0" t="n">
        <v>1453212497</v>
      </c>
      <c r="K2592" s="9" t="n">
        <f aca="false">FALSE()</f>
        <v>0</v>
      </c>
      <c r="L2592" s="0" t="n">
        <v>0</v>
      </c>
      <c r="M2592" s="9" t="n">
        <f aca="false">FALSE()</f>
        <v>0</v>
      </c>
      <c r="N2592" s="0" t="s">
        <v>2385</v>
      </c>
      <c r="O2592" s="0" t="n">
        <f aca="false">ROUND(E2592/D2592*100,0)</f>
        <v>0</v>
      </c>
      <c r="P2592" s="0" t="n">
        <f aca="false">ROUND(E2592/L2592,2)</f>
        <v>0</v>
      </c>
      <c r="Q2592" s="0" t="s">
        <v>2386</v>
      </c>
      <c r="R2592" s="0" t="s">
        <v>2387</v>
      </c>
      <c r="S2592" s="10" t="n">
        <f aca="false">(((J2592/60)/60)/24)+DATE(1970,1,1)</f>
        <v>42388.5890856482</v>
      </c>
      <c r="T2592" s="10" t="n">
        <f aca="false">(((I2592/60)/60)/24)+DATE(1970,1,1)</f>
        <v>42395.5890856482</v>
      </c>
    </row>
    <row r="2593" customFormat="false" ht="35.05" hidden="false" customHeight="false" outlineLevel="0" collapsed="false">
      <c r="A2593" s="0" t="n">
        <v>2591</v>
      </c>
      <c r="B2593" s="1" t="s">
        <v>5316</v>
      </c>
      <c r="C2593" s="1" t="s">
        <v>5317</v>
      </c>
      <c r="D2593" s="2" t="n">
        <v>1500</v>
      </c>
      <c r="E2593" s="3" t="n">
        <v>26</v>
      </c>
      <c r="F2593" s="0" t="s">
        <v>367</v>
      </c>
      <c r="G2593" s="0" t="s">
        <v>23</v>
      </c>
      <c r="H2593" s="0" t="s">
        <v>24</v>
      </c>
      <c r="I2593" s="0" t="n">
        <v>1457901924</v>
      </c>
      <c r="J2593" s="0" t="n">
        <v>1452721524</v>
      </c>
      <c r="K2593" s="9" t="n">
        <f aca="false">FALSE()</f>
        <v>0</v>
      </c>
      <c r="L2593" s="0" t="n">
        <v>2</v>
      </c>
      <c r="M2593" s="9" t="n">
        <f aca="false">FALSE()</f>
        <v>0</v>
      </c>
      <c r="N2593" s="0" t="s">
        <v>2385</v>
      </c>
      <c r="O2593" s="0" t="n">
        <f aca="false">ROUND(E2593/D2593*100,0)</f>
        <v>2</v>
      </c>
      <c r="P2593" s="0" t="n">
        <f aca="false">ROUND(E2593/L2593,2)</f>
        <v>13</v>
      </c>
      <c r="Q2593" s="0" t="s">
        <v>2386</v>
      </c>
      <c r="R2593" s="0" t="s">
        <v>2387</v>
      </c>
      <c r="S2593" s="10" t="n">
        <f aca="false">(((J2593/60)/60)/24)+DATE(1970,1,1)</f>
        <v>42382.9065277778</v>
      </c>
      <c r="T2593" s="10" t="n">
        <f aca="false">(((I2593/60)/60)/24)+DATE(1970,1,1)</f>
        <v>42442.8648611111</v>
      </c>
    </row>
    <row r="2594" customFormat="false" ht="46.25" hidden="false" customHeight="false" outlineLevel="0" collapsed="false">
      <c r="A2594" s="0" t="n">
        <v>2592</v>
      </c>
      <c r="B2594" s="1" t="s">
        <v>5318</v>
      </c>
      <c r="C2594" s="1" t="s">
        <v>5319</v>
      </c>
      <c r="D2594" s="2" t="n">
        <v>30000</v>
      </c>
      <c r="E2594" s="3" t="n">
        <v>50</v>
      </c>
      <c r="F2594" s="0" t="s">
        <v>367</v>
      </c>
      <c r="G2594" s="0" t="s">
        <v>23</v>
      </c>
      <c r="H2594" s="0" t="s">
        <v>24</v>
      </c>
      <c r="I2594" s="0" t="n">
        <v>1412536421</v>
      </c>
      <c r="J2594" s="0" t="n">
        <v>1409944421</v>
      </c>
      <c r="K2594" s="9" t="n">
        <f aca="false">FALSE()</f>
        <v>0</v>
      </c>
      <c r="L2594" s="0" t="n">
        <v>1</v>
      </c>
      <c r="M2594" s="9" t="n">
        <f aca="false">FALSE()</f>
        <v>0</v>
      </c>
      <c r="N2594" s="0" t="s">
        <v>2385</v>
      </c>
      <c r="O2594" s="0" t="n">
        <f aca="false">ROUND(E2594/D2594*100,0)</f>
        <v>0</v>
      </c>
      <c r="P2594" s="0" t="n">
        <f aca="false">ROUND(E2594/L2594,2)</f>
        <v>50</v>
      </c>
      <c r="Q2594" s="0" t="s">
        <v>2386</v>
      </c>
      <c r="R2594" s="0" t="s">
        <v>2387</v>
      </c>
      <c r="S2594" s="10" t="n">
        <f aca="false">(((J2594/60)/60)/24)+DATE(1970,1,1)</f>
        <v>41887.8011689815</v>
      </c>
      <c r="T2594" s="10" t="n">
        <f aca="false">(((I2594/60)/60)/24)+DATE(1970,1,1)</f>
        <v>41917.8011689815</v>
      </c>
    </row>
    <row r="2595" customFormat="false" ht="35.05" hidden="false" customHeight="false" outlineLevel="0" collapsed="false">
      <c r="A2595" s="0" t="n">
        <v>2593</v>
      </c>
      <c r="B2595" s="1" t="s">
        <v>5320</v>
      </c>
      <c r="C2595" s="1" t="s">
        <v>5321</v>
      </c>
      <c r="D2595" s="2" t="n">
        <v>10000</v>
      </c>
      <c r="E2595" s="3" t="n">
        <v>0</v>
      </c>
      <c r="F2595" s="0" t="s">
        <v>367</v>
      </c>
      <c r="G2595" s="0" t="s">
        <v>23</v>
      </c>
      <c r="H2595" s="0" t="s">
        <v>24</v>
      </c>
      <c r="I2595" s="0" t="n">
        <v>1429993026</v>
      </c>
      <c r="J2595" s="0" t="n">
        <v>1427401026</v>
      </c>
      <c r="K2595" s="9" t="n">
        <f aca="false">FALSE()</f>
        <v>0</v>
      </c>
      <c r="L2595" s="0" t="n">
        <v>0</v>
      </c>
      <c r="M2595" s="9" t="n">
        <f aca="false">FALSE()</f>
        <v>0</v>
      </c>
      <c r="N2595" s="0" t="s">
        <v>2385</v>
      </c>
      <c r="O2595" s="0" t="n">
        <f aca="false">ROUND(E2595/D2595*100,0)</f>
        <v>0</v>
      </c>
      <c r="P2595" s="0" t="n">
        <f aca="false">ROUND(E2595/L2595,2)</f>
        <v>0</v>
      </c>
      <c r="Q2595" s="0" t="s">
        <v>2386</v>
      </c>
      <c r="R2595" s="0" t="s">
        <v>2387</v>
      </c>
      <c r="S2595" s="10" t="n">
        <f aca="false">(((J2595/60)/60)/24)+DATE(1970,1,1)</f>
        <v>42089.8452083333</v>
      </c>
      <c r="T2595" s="10" t="n">
        <f aca="false">(((I2595/60)/60)/24)+DATE(1970,1,1)</f>
        <v>42119.8452083333</v>
      </c>
    </row>
    <row r="2596" customFormat="false" ht="35.05" hidden="false" customHeight="false" outlineLevel="0" collapsed="false">
      <c r="A2596" s="0" t="n">
        <v>2594</v>
      </c>
      <c r="B2596" s="1" t="s">
        <v>5322</v>
      </c>
      <c r="C2596" s="1" t="s">
        <v>5323</v>
      </c>
      <c r="D2596" s="2" t="n">
        <v>80000</v>
      </c>
      <c r="E2596" s="3" t="n">
        <v>1</v>
      </c>
      <c r="F2596" s="0" t="s">
        <v>367</v>
      </c>
      <c r="G2596" s="0" t="s">
        <v>23</v>
      </c>
      <c r="H2596" s="0" t="s">
        <v>24</v>
      </c>
      <c r="I2596" s="0" t="n">
        <v>1407453228</v>
      </c>
      <c r="J2596" s="0" t="n">
        <v>1404861228</v>
      </c>
      <c r="K2596" s="9" t="n">
        <f aca="false">FALSE()</f>
        <v>0</v>
      </c>
      <c r="L2596" s="0" t="n">
        <v>1</v>
      </c>
      <c r="M2596" s="9" t="n">
        <f aca="false">FALSE()</f>
        <v>0</v>
      </c>
      <c r="N2596" s="0" t="s">
        <v>2385</v>
      </c>
      <c r="O2596" s="0" t="n">
        <f aca="false">ROUND(E2596/D2596*100,0)</f>
        <v>0</v>
      </c>
      <c r="P2596" s="0" t="n">
        <f aca="false">ROUND(E2596/L2596,2)</f>
        <v>1</v>
      </c>
      <c r="Q2596" s="0" t="s">
        <v>2386</v>
      </c>
      <c r="R2596" s="0" t="s">
        <v>2387</v>
      </c>
      <c r="S2596" s="10" t="n">
        <f aca="false">(((J2596/60)/60)/24)+DATE(1970,1,1)</f>
        <v>41828.9679166667</v>
      </c>
      <c r="T2596" s="10" t="n">
        <f aca="false">(((I2596/60)/60)/24)+DATE(1970,1,1)</f>
        <v>41858.9679166667</v>
      </c>
    </row>
    <row r="2597" customFormat="false" ht="23.85" hidden="false" customHeight="false" outlineLevel="0" collapsed="false">
      <c r="A2597" s="0" t="n">
        <v>2595</v>
      </c>
      <c r="B2597" s="1" t="s">
        <v>5324</v>
      </c>
      <c r="C2597" s="1" t="s">
        <v>5325</v>
      </c>
      <c r="D2597" s="2" t="n">
        <v>15000</v>
      </c>
      <c r="E2597" s="3" t="n">
        <v>1825</v>
      </c>
      <c r="F2597" s="0" t="s">
        <v>367</v>
      </c>
      <c r="G2597" s="0" t="s">
        <v>23</v>
      </c>
      <c r="H2597" s="0" t="s">
        <v>24</v>
      </c>
      <c r="I2597" s="0" t="n">
        <v>1487915500</v>
      </c>
      <c r="J2597" s="0" t="n">
        <v>1485323500</v>
      </c>
      <c r="K2597" s="9" t="n">
        <f aca="false">FALSE()</f>
        <v>0</v>
      </c>
      <c r="L2597" s="0" t="n">
        <v>19</v>
      </c>
      <c r="M2597" s="9" t="n">
        <f aca="false">FALSE()</f>
        <v>0</v>
      </c>
      <c r="N2597" s="0" t="s">
        <v>2385</v>
      </c>
      <c r="O2597" s="0" t="n">
        <f aca="false">ROUND(E2597/D2597*100,0)</f>
        <v>12</v>
      </c>
      <c r="P2597" s="0" t="n">
        <f aca="false">ROUND(E2597/L2597,2)</f>
        <v>96.05</v>
      </c>
      <c r="Q2597" s="0" t="s">
        <v>2386</v>
      </c>
      <c r="R2597" s="0" t="s">
        <v>2387</v>
      </c>
      <c r="S2597" s="10" t="n">
        <f aca="false">(((J2597/60)/60)/24)+DATE(1970,1,1)</f>
        <v>42760.244212963</v>
      </c>
      <c r="T2597" s="10" t="n">
        <f aca="false">(((I2597/60)/60)/24)+DATE(1970,1,1)</f>
        <v>42790.244212963</v>
      </c>
    </row>
    <row r="2598" customFormat="false" ht="35.05" hidden="false" customHeight="false" outlineLevel="0" collapsed="false">
      <c r="A2598" s="0" t="n">
        <v>2596</v>
      </c>
      <c r="B2598" s="1" t="s">
        <v>5326</v>
      </c>
      <c r="C2598" s="1" t="s">
        <v>5327</v>
      </c>
      <c r="D2598" s="2" t="n">
        <v>35000</v>
      </c>
      <c r="E2598" s="3" t="n">
        <v>8256</v>
      </c>
      <c r="F2598" s="0" t="s">
        <v>367</v>
      </c>
      <c r="G2598" s="0" t="s">
        <v>168</v>
      </c>
      <c r="H2598" s="0" t="s">
        <v>169</v>
      </c>
      <c r="I2598" s="0" t="n">
        <v>1407427009</v>
      </c>
      <c r="J2598" s="0" t="n">
        <v>1404835009</v>
      </c>
      <c r="K2598" s="9" t="n">
        <f aca="false">FALSE()</f>
        <v>0</v>
      </c>
      <c r="L2598" s="0" t="n">
        <v>27</v>
      </c>
      <c r="M2598" s="9" t="n">
        <f aca="false">FALSE()</f>
        <v>0</v>
      </c>
      <c r="N2598" s="0" t="s">
        <v>2385</v>
      </c>
      <c r="O2598" s="0" t="n">
        <f aca="false">ROUND(E2598/D2598*100,0)</f>
        <v>24</v>
      </c>
      <c r="P2598" s="0" t="n">
        <f aca="false">ROUND(E2598/L2598,2)</f>
        <v>305.78</v>
      </c>
      <c r="Q2598" s="0" t="s">
        <v>2386</v>
      </c>
      <c r="R2598" s="0" t="s">
        <v>2387</v>
      </c>
      <c r="S2598" s="10" t="n">
        <f aca="false">(((J2598/60)/60)/24)+DATE(1970,1,1)</f>
        <v>41828.6644560185</v>
      </c>
      <c r="T2598" s="10" t="n">
        <f aca="false">(((I2598/60)/60)/24)+DATE(1970,1,1)</f>
        <v>41858.6644560185</v>
      </c>
    </row>
    <row r="2599" customFormat="false" ht="35.05" hidden="false" customHeight="false" outlineLevel="0" collapsed="false">
      <c r="A2599" s="0" t="n">
        <v>2597</v>
      </c>
      <c r="B2599" s="1" t="s">
        <v>5328</v>
      </c>
      <c r="C2599" s="1" t="s">
        <v>5329</v>
      </c>
      <c r="D2599" s="2" t="n">
        <v>1500</v>
      </c>
      <c r="E2599" s="3" t="n">
        <v>85</v>
      </c>
      <c r="F2599" s="0" t="s">
        <v>367</v>
      </c>
      <c r="G2599" s="0" t="s">
        <v>32</v>
      </c>
      <c r="H2599" s="0" t="s">
        <v>33</v>
      </c>
      <c r="I2599" s="0" t="n">
        <v>1466323917</v>
      </c>
      <c r="J2599" s="0" t="n">
        <v>1463731917</v>
      </c>
      <c r="K2599" s="9" t="n">
        <f aca="false">FALSE()</f>
        <v>0</v>
      </c>
      <c r="L2599" s="0" t="n">
        <v>7</v>
      </c>
      <c r="M2599" s="9" t="n">
        <f aca="false">FALSE()</f>
        <v>0</v>
      </c>
      <c r="N2599" s="0" t="s">
        <v>2385</v>
      </c>
      <c r="O2599" s="0" t="n">
        <f aca="false">ROUND(E2599/D2599*100,0)</f>
        <v>6</v>
      </c>
      <c r="P2599" s="0" t="n">
        <f aca="false">ROUND(E2599/L2599,2)</f>
        <v>12.14</v>
      </c>
      <c r="Q2599" s="0" t="s">
        <v>2386</v>
      </c>
      <c r="R2599" s="0" t="s">
        <v>2387</v>
      </c>
      <c r="S2599" s="10" t="n">
        <f aca="false">(((J2599/60)/60)/24)+DATE(1970,1,1)</f>
        <v>42510.3416319445</v>
      </c>
      <c r="T2599" s="10" t="n">
        <f aca="false">(((I2599/60)/60)/24)+DATE(1970,1,1)</f>
        <v>42540.3416319445</v>
      </c>
    </row>
    <row r="2600" customFormat="false" ht="35.05" hidden="false" customHeight="false" outlineLevel="0" collapsed="false">
      <c r="A2600" s="0" t="n">
        <v>2598</v>
      </c>
      <c r="B2600" s="1" t="s">
        <v>5330</v>
      </c>
      <c r="C2600" s="1" t="s">
        <v>5331</v>
      </c>
      <c r="D2600" s="2" t="n">
        <v>3000</v>
      </c>
      <c r="E2600" s="3" t="n">
        <v>1170</v>
      </c>
      <c r="F2600" s="0" t="s">
        <v>367</v>
      </c>
      <c r="G2600" s="0" t="s">
        <v>23</v>
      </c>
      <c r="H2600" s="0" t="s">
        <v>24</v>
      </c>
      <c r="I2600" s="0" t="n">
        <v>1443039001</v>
      </c>
      <c r="J2600" s="0" t="n">
        <v>1440447001</v>
      </c>
      <c r="K2600" s="9" t="n">
        <f aca="false">FALSE()</f>
        <v>0</v>
      </c>
      <c r="L2600" s="0" t="n">
        <v>14</v>
      </c>
      <c r="M2600" s="9" t="n">
        <f aca="false">FALSE()</f>
        <v>0</v>
      </c>
      <c r="N2600" s="0" t="s">
        <v>2385</v>
      </c>
      <c r="O2600" s="0" t="n">
        <f aca="false">ROUND(E2600/D2600*100,0)</f>
        <v>39</v>
      </c>
      <c r="P2600" s="0" t="n">
        <f aca="false">ROUND(E2600/L2600,2)</f>
        <v>83.57</v>
      </c>
      <c r="Q2600" s="0" t="s">
        <v>2386</v>
      </c>
      <c r="R2600" s="0" t="s">
        <v>2387</v>
      </c>
      <c r="S2600" s="10" t="n">
        <f aca="false">(((J2600/60)/60)/24)+DATE(1970,1,1)</f>
        <v>42240.8402893519</v>
      </c>
      <c r="T2600" s="10" t="n">
        <f aca="false">(((I2600/60)/60)/24)+DATE(1970,1,1)</f>
        <v>42270.8402893519</v>
      </c>
    </row>
    <row r="2601" customFormat="false" ht="23.85" hidden="false" customHeight="false" outlineLevel="0" collapsed="false">
      <c r="A2601" s="0" t="n">
        <v>2599</v>
      </c>
      <c r="B2601" s="1" t="s">
        <v>5332</v>
      </c>
      <c r="C2601" s="1" t="s">
        <v>5333</v>
      </c>
      <c r="D2601" s="2" t="n">
        <v>9041</v>
      </c>
      <c r="E2601" s="3" t="n">
        <v>90</v>
      </c>
      <c r="F2601" s="0" t="s">
        <v>367</v>
      </c>
      <c r="G2601" s="0" t="s">
        <v>23</v>
      </c>
      <c r="H2601" s="0" t="s">
        <v>24</v>
      </c>
      <c r="I2601" s="0" t="n">
        <v>1407089147</v>
      </c>
      <c r="J2601" s="0" t="n">
        <v>1403201147</v>
      </c>
      <c r="K2601" s="9" t="n">
        <f aca="false">FALSE()</f>
        <v>0</v>
      </c>
      <c r="L2601" s="0" t="n">
        <v>5</v>
      </c>
      <c r="M2601" s="9" t="n">
        <f aca="false">FALSE()</f>
        <v>0</v>
      </c>
      <c r="N2601" s="0" t="s">
        <v>2385</v>
      </c>
      <c r="O2601" s="0" t="n">
        <f aca="false">ROUND(E2601/D2601*100,0)</f>
        <v>1</v>
      </c>
      <c r="P2601" s="0" t="n">
        <f aca="false">ROUND(E2601/L2601,2)</f>
        <v>18</v>
      </c>
      <c r="Q2601" s="0" t="s">
        <v>2386</v>
      </c>
      <c r="R2601" s="0" t="s">
        <v>2387</v>
      </c>
      <c r="S2601" s="10" t="n">
        <f aca="false">(((J2601/60)/60)/24)+DATE(1970,1,1)</f>
        <v>41809.7540162037</v>
      </c>
      <c r="T2601" s="10" t="n">
        <f aca="false">(((I2601/60)/60)/24)+DATE(1970,1,1)</f>
        <v>41854.7540162037</v>
      </c>
    </row>
    <row r="2602" customFormat="false" ht="35.05" hidden="false" customHeight="false" outlineLevel="0" collapsed="false">
      <c r="A2602" s="0" t="n">
        <v>2600</v>
      </c>
      <c r="B2602" s="1" t="s">
        <v>5334</v>
      </c>
      <c r="C2602" s="1" t="s">
        <v>5335</v>
      </c>
      <c r="D2602" s="2" t="n">
        <v>50000</v>
      </c>
      <c r="E2602" s="3" t="n">
        <v>3466</v>
      </c>
      <c r="F2602" s="0" t="s">
        <v>367</v>
      </c>
      <c r="G2602" s="0" t="s">
        <v>23</v>
      </c>
      <c r="H2602" s="0" t="s">
        <v>24</v>
      </c>
      <c r="I2602" s="0" t="n">
        <v>1458938200</v>
      </c>
      <c r="J2602" s="0" t="n">
        <v>1453757800</v>
      </c>
      <c r="K2602" s="9" t="n">
        <f aca="false">FALSE()</f>
        <v>0</v>
      </c>
      <c r="L2602" s="0" t="n">
        <v>30</v>
      </c>
      <c r="M2602" s="9" t="n">
        <f aca="false">FALSE()</f>
        <v>0</v>
      </c>
      <c r="N2602" s="0" t="s">
        <v>2385</v>
      </c>
      <c r="O2602" s="0" t="n">
        <f aca="false">ROUND(E2602/D2602*100,0)</f>
        <v>7</v>
      </c>
      <c r="P2602" s="0" t="n">
        <f aca="false">ROUND(E2602/L2602,2)</f>
        <v>115.53</v>
      </c>
      <c r="Q2602" s="0" t="s">
        <v>2386</v>
      </c>
      <c r="R2602" s="0" t="s">
        <v>2387</v>
      </c>
      <c r="S2602" s="10" t="n">
        <f aca="false">(((J2602/60)/60)/24)+DATE(1970,1,1)</f>
        <v>42394.900462963</v>
      </c>
      <c r="T2602" s="10" t="n">
        <f aca="false">(((I2602/60)/60)/24)+DATE(1970,1,1)</f>
        <v>42454.8587962963</v>
      </c>
    </row>
    <row r="2603" customFormat="false" ht="46.25" hidden="false" customHeight="false" outlineLevel="0" collapsed="false">
      <c r="A2603" s="0" t="n">
        <v>2601</v>
      </c>
      <c r="B2603" s="1" t="s">
        <v>5336</v>
      </c>
      <c r="C2603" s="1" t="s">
        <v>5337</v>
      </c>
      <c r="D2603" s="2" t="n">
        <v>500</v>
      </c>
      <c r="E2603" s="3" t="n">
        <v>3307</v>
      </c>
      <c r="F2603" s="0" t="s">
        <v>22</v>
      </c>
      <c r="G2603" s="0" t="s">
        <v>23</v>
      </c>
      <c r="H2603" s="0" t="s">
        <v>24</v>
      </c>
      <c r="I2603" s="0" t="n">
        <v>1347508740</v>
      </c>
      <c r="J2603" s="0" t="n">
        <v>1346276349</v>
      </c>
      <c r="K2603" s="9" t="n">
        <f aca="false">TRUE()</f>
        <v>1</v>
      </c>
      <c r="L2603" s="0" t="n">
        <v>151</v>
      </c>
      <c r="M2603" s="9" t="n">
        <f aca="false">TRUE()</f>
        <v>1</v>
      </c>
      <c r="N2603" s="0" t="s">
        <v>5338</v>
      </c>
      <c r="O2603" s="0" t="n">
        <f aca="false">ROUND(E2603/D2603*100,0)</f>
        <v>661</v>
      </c>
      <c r="P2603" s="0" t="n">
        <f aca="false">ROUND(E2603/L2603,2)</f>
        <v>21.9</v>
      </c>
      <c r="Q2603" s="0" t="s">
        <v>1143</v>
      </c>
      <c r="R2603" s="0" t="s">
        <v>5339</v>
      </c>
      <c r="S2603" s="10" t="n">
        <f aca="false">(((J2603/60)/60)/24)+DATE(1970,1,1)</f>
        <v>41150.9021875</v>
      </c>
      <c r="T2603" s="10" t="n">
        <f aca="false">(((I2603/60)/60)/24)+DATE(1970,1,1)</f>
        <v>41165.1659722222</v>
      </c>
    </row>
    <row r="2604" customFormat="false" ht="35.05" hidden="false" customHeight="false" outlineLevel="0" collapsed="false">
      <c r="A2604" s="0" t="n">
        <v>2602</v>
      </c>
      <c r="B2604" s="1" t="s">
        <v>5340</v>
      </c>
      <c r="C2604" s="1" t="s">
        <v>5341</v>
      </c>
      <c r="D2604" s="2" t="n">
        <v>12000</v>
      </c>
      <c r="E2604" s="3" t="n">
        <v>39131</v>
      </c>
      <c r="F2604" s="0" t="s">
        <v>22</v>
      </c>
      <c r="G2604" s="0" t="s">
        <v>23</v>
      </c>
      <c r="H2604" s="0" t="s">
        <v>24</v>
      </c>
      <c r="I2604" s="0" t="n">
        <v>1415827200</v>
      </c>
      <c r="J2604" s="0" t="n">
        <v>1412358968</v>
      </c>
      <c r="K2604" s="9" t="n">
        <f aca="false">TRUE()</f>
        <v>1</v>
      </c>
      <c r="L2604" s="0" t="n">
        <v>489</v>
      </c>
      <c r="M2604" s="9" t="n">
        <f aca="false">TRUE()</f>
        <v>1</v>
      </c>
      <c r="N2604" s="0" t="s">
        <v>5338</v>
      </c>
      <c r="O2604" s="0" t="n">
        <f aca="false">ROUND(E2604/D2604*100,0)</f>
        <v>326</v>
      </c>
      <c r="P2604" s="0" t="n">
        <f aca="false">ROUND(E2604/L2604,2)</f>
        <v>80.02</v>
      </c>
      <c r="Q2604" s="0" t="s">
        <v>1143</v>
      </c>
      <c r="R2604" s="0" t="s">
        <v>5339</v>
      </c>
      <c r="S2604" s="10" t="n">
        <f aca="false">(((J2604/60)/60)/24)+DATE(1970,1,1)</f>
        <v>41915.7473148148</v>
      </c>
      <c r="T2604" s="10" t="n">
        <f aca="false">(((I2604/60)/60)/24)+DATE(1970,1,1)</f>
        <v>41955.8888888889</v>
      </c>
    </row>
    <row r="2605" customFormat="false" ht="23.85" hidden="false" customHeight="false" outlineLevel="0" collapsed="false">
      <c r="A2605" s="0" t="n">
        <v>2603</v>
      </c>
      <c r="B2605" s="1" t="s">
        <v>5342</v>
      </c>
      <c r="C2605" s="1" t="s">
        <v>5343</v>
      </c>
      <c r="D2605" s="2" t="n">
        <v>1750</v>
      </c>
      <c r="E2605" s="3" t="n">
        <v>1776</v>
      </c>
      <c r="F2605" s="0" t="s">
        <v>22</v>
      </c>
      <c r="G2605" s="0" t="s">
        <v>23</v>
      </c>
      <c r="H2605" s="0" t="s">
        <v>24</v>
      </c>
      <c r="I2605" s="0" t="n">
        <v>1387835654</v>
      </c>
      <c r="J2605" s="0" t="n">
        <v>1386626054</v>
      </c>
      <c r="K2605" s="9" t="n">
        <f aca="false">TRUE()</f>
        <v>1</v>
      </c>
      <c r="L2605" s="0" t="n">
        <v>50</v>
      </c>
      <c r="M2605" s="9" t="n">
        <f aca="false">TRUE()</f>
        <v>1</v>
      </c>
      <c r="N2605" s="0" t="s">
        <v>5338</v>
      </c>
      <c r="O2605" s="0" t="n">
        <f aca="false">ROUND(E2605/D2605*100,0)</f>
        <v>101</v>
      </c>
      <c r="P2605" s="0" t="n">
        <f aca="false">ROUND(E2605/L2605,2)</f>
        <v>35.52</v>
      </c>
      <c r="Q2605" s="0" t="s">
        <v>1143</v>
      </c>
      <c r="R2605" s="0" t="s">
        <v>5339</v>
      </c>
      <c r="S2605" s="10" t="n">
        <f aca="false">(((J2605/60)/60)/24)+DATE(1970,1,1)</f>
        <v>41617.912662037</v>
      </c>
      <c r="T2605" s="10" t="n">
        <f aca="false">(((I2605/60)/60)/24)+DATE(1970,1,1)</f>
        <v>41631.912662037</v>
      </c>
    </row>
    <row r="2606" customFormat="false" ht="35.05" hidden="false" customHeight="false" outlineLevel="0" collapsed="false">
      <c r="A2606" s="0" t="n">
        <v>2604</v>
      </c>
      <c r="B2606" s="1" t="s">
        <v>5344</v>
      </c>
      <c r="C2606" s="1" t="s">
        <v>5345</v>
      </c>
      <c r="D2606" s="2" t="n">
        <v>20000</v>
      </c>
      <c r="E2606" s="3" t="n">
        <v>20843.6</v>
      </c>
      <c r="F2606" s="0" t="s">
        <v>22</v>
      </c>
      <c r="G2606" s="0" t="s">
        <v>23</v>
      </c>
      <c r="H2606" s="0" t="s">
        <v>24</v>
      </c>
      <c r="I2606" s="0" t="n">
        <v>1335662023</v>
      </c>
      <c r="J2606" s="0" t="n">
        <v>1333070023</v>
      </c>
      <c r="K2606" s="9" t="n">
        <f aca="false">TRUE()</f>
        <v>1</v>
      </c>
      <c r="L2606" s="0" t="n">
        <v>321</v>
      </c>
      <c r="M2606" s="9" t="n">
        <f aca="false">TRUE()</f>
        <v>1</v>
      </c>
      <c r="N2606" s="0" t="s">
        <v>5338</v>
      </c>
      <c r="O2606" s="0" t="n">
        <f aca="false">ROUND(E2606/D2606*100,0)</f>
        <v>104</v>
      </c>
      <c r="P2606" s="0" t="n">
        <f aca="false">ROUND(E2606/L2606,2)</f>
        <v>64.93</v>
      </c>
      <c r="Q2606" s="0" t="s">
        <v>1143</v>
      </c>
      <c r="R2606" s="0" t="s">
        <v>5339</v>
      </c>
      <c r="S2606" s="10" t="n">
        <f aca="false">(((J2606/60)/60)/24)+DATE(1970,1,1)</f>
        <v>40998.0511921296</v>
      </c>
      <c r="T2606" s="10" t="n">
        <f aca="false">(((I2606/60)/60)/24)+DATE(1970,1,1)</f>
        <v>41028.0511921296</v>
      </c>
    </row>
    <row r="2607" customFormat="false" ht="35.05" hidden="false" customHeight="false" outlineLevel="0" collapsed="false">
      <c r="A2607" s="0" t="n">
        <v>2605</v>
      </c>
      <c r="B2607" s="1" t="s">
        <v>5346</v>
      </c>
      <c r="C2607" s="1" t="s">
        <v>5347</v>
      </c>
      <c r="D2607" s="2" t="n">
        <v>100000</v>
      </c>
      <c r="E2607" s="3" t="n">
        <v>107421.57</v>
      </c>
      <c r="F2607" s="0" t="s">
        <v>22</v>
      </c>
      <c r="G2607" s="0" t="s">
        <v>23</v>
      </c>
      <c r="H2607" s="0" t="s">
        <v>24</v>
      </c>
      <c r="I2607" s="0" t="n">
        <v>1466168390</v>
      </c>
      <c r="J2607" s="0" t="n">
        <v>1463576390</v>
      </c>
      <c r="K2607" s="9" t="n">
        <f aca="false">TRUE()</f>
        <v>1</v>
      </c>
      <c r="L2607" s="0" t="n">
        <v>1762</v>
      </c>
      <c r="M2607" s="9" t="n">
        <f aca="false">TRUE()</f>
        <v>1</v>
      </c>
      <c r="N2607" s="0" t="s">
        <v>5338</v>
      </c>
      <c r="O2607" s="0" t="n">
        <f aca="false">ROUND(E2607/D2607*100,0)</f>
        <v>107</v>
      </c>
      <c r="P2607" s="0" t="n">
        <f aca="false">ROUND(E2607/L2607,2)</f>
        <v>60.97</v>
      </c>
      <c r="Q2607" s="0" t="s">
        <v>1143</v>
      </c>
      <c r="R2607" s="0" t="s">
        <v>5339</v>
      </c>
      <c r="S2607" s="10" t="n">
        <f aca="false">(((J2607/60)/60)/24)+DATE(1970,1,1)</f>
        <v>42508.5415509259</v>
      </c>
      <c r="T2607" s="10" t="n">
        <f aca="false">(((I2607/60)/60)/24)+DATE(1970,1,1)</f>
        <v>42538.5415509259</v>
      </c>
    </row>
    <row r="2608" customFormat="false" ht="46.25" hidden="false" customHeight="false" outlineLevel="0" collapsed="false">
      <c r="A2608" s="0" t="n">
        <v>2606</v>
      </c>
      <c r="B2608" s="1" t="s">
        <v>5348</v>
      </c>
      <c r="C2608" s="1" t="s">
        <v>5349</v>
      </c>
      <c r="D2608" s="2" t="n">
        <v>11000</v>
      </c>
      <c r="E2608" s="3" t="n">
        <v>12106</v>
      </c>
      <c r="F2608" s="0" t="s">
        <v>22</v>
      </c>
      <c r="G2608" s="0" t="s">
        <v>23</v>
      </c>
      <c r="H2608" s="0" t="s">
        <v>24</v>
      </c>
      <c r="I2608" s="0" t="n">
        <v>1398791182</v>
      </c>
      <c r="J2608" s="0" t="n">
        <v>1396026382</v>
      </c>
      <c r="K2608" s="9" t="n">
        <f aca="false">TRUE()</f>
        <v>1</v>
      </c>
      <c r="L2608" s="0" t="n">
        <v>385</v>
      </c>
      <c r="M2608" s="9" t="n">
        <f aca="false">TRUE()</f>
        <v>1</v>
      </c>
      <c r="N2608" s="0" t="s">
        <v>5338</v>
      </c>
      <c r="O2608" s="0" t="n">
        <f aca="false">ROUND(E2608/D2608*100,0)</f>
        <v>110</v>
      </c>
      <c r="P2608" s="0" t="n">
        <f aca="false">ROUND(E2608/L2608,2)</f>
        <v>31.44</v>
      </c>
      <c r="Q2608" s="0" t="s">
        <v>1143</v>
      </c>
      <c r="R2608" s="0" t="s">
        <v>5339</v>
      </c>
      <c r="S2608" s="10" t="n">
        <f aca="false">(((J2608/60)/60)/24)+DATE(1970,1,1)</f>
        <v>41726.7127546296</v>
      </c>
      <c r="T2608" s="10" t="n">
        <f aca="false">(((I2608/60)/60)/24)+DATE(1970,1,1)</f>
        <v>41758.7127546296</v>
      </c>
    </row>
    <row r="2609" customFormat="false" ht="35.05" hidden="false" customHeight="false" outlineLevel="0" collapsed="false">
      <c r="A2609" s="0" t="n">
        <v>2607</v>
      </c>
      <c r="B2609" s="1" t="s">
        <v>5350</v>
      </c>
      <c r="C2609" s="1" t="s">
        <v>5351</v>
      </c>
      <c r="D2609" s="2" t="n">
        <v>8000</v>
      </c>
      <c r="E2609" s="3" t="n">
        <v>32616</v>
      </c>
      <c r="F2609" s="0" t="s">
        <v>22</v>
      </c>
      <c r="G2609" s="0" t="s">
        <v>23</v>
      </c>
      <c r="H2609" s="0" t="s">
        <v>24</v>
      </c>
      <c r="I2609" s="0" t="n">
        <v>1439344800</v>
      </c>
      <c r="J2609" s="0" t="n">
        <v>1435611572</v>
      </c>
      <c r="K2609" s="9" t="n">
        <f aca="false">TRUE()</f>
        <v>1</v>
      </c>
      <c r="L2609" s="0" t="n">
        <v>398</v>
      </c>
      <c r="M2609" s="9" t="n">
        <f aca="false">TRUE()</f>
        <v>1</v>
      </c>
      <c r="N2609" s="0" t="s">
        <v>5338</v>
      </c>
      <c r="O2609" s="0" t="n">
        <f aca="false">ROUND(E2609/D2609*100,0)</f>
        <v>408</v>
      </c>
      <c r="P2609" s="0" t="n">
        <f aca="false">ROUND(E2609/L2609,2)</f>
        <v>81.95</v>
      </c>
      <c r="Q2609" s="0" t="s">
        <v>1143</v>
      </c>
      <c r="R2609" s="0" t="s">
        <v>5339</v>
      </c>
      <c r="S2609" s="10" t="n">
        <f aca="false">(((J2609/60)/60)/24)+DATE(1970,1,1)</f>
        <v>42184.8746759259</v>
      </c>
      <c r="T2609" s="10" t="n">
        <f aca="false">(((I2609/60)/60)/24)+DATE(1970,1,1)</f>
        <v>42228.0833333333</v>
      </c>
    </row>
    <row r="2610" customFormat="false" ht="35.05" hidden="false" customHeight="false" outlineLevel="0" collapsed="false">
      <c r="A2610" s="0" t="n">
        <v>2608</v>
      </c>
      <c r="B2610" s="1" t="s">
        <v>5352</v>
      </c>
      <c r="C2610" s="1" t="s">
        <v>5353</v>
      </c>
      <c r="D2610" s="2" t="n">
        <v>8000</v>
      </c>
      <c r="E2610" s="3" t="n">
        <v>17914</v>
      </c>
      <c r="F2610" s="0" t="s">
        <v>22</v>
      </c>
      <c r="G2610" s="0" t="s">
        <v>23</v>
      </c>
      <c r="H2610" s="0" t="s">
        <v>24</v>
      </c>
      <c r="I2610" s="0" t="n">
        <v>1489536000</v>
      </c>
      <c r="J2610" s="0" t="n">
        <v>1485976468</v>
      </c>
      <c r="K2610" s="9" t="n">
        <f aca="false">TRUE()</f>
        <v>1</v>
      </c>
      <c r="L2610" s="0" t="n">
        <v>304</v>
      </c>
      <c r="M2610" s="9" t="n">
        <f aca="false">TRUE()</f>
        <v>1</v>
      </c>
      <c r="N2610" s="0" t="s">
        <v>5338</v>
      </c>
      <c r="O2610" s="0" t="n">
        <f aca="false">ROUND(E2610/D2610*100,0)</f>
        <v>224</v>
      </c>
      <c r="P2610" s="0" t="n">
        <f aca="false">ROUND(E2610/L2610,2)</f>
        <v>58.93</v>
      </c>
      <c r="Q2610" s="0" t="s">
        <v>1143</v>
      </c>
      <c r="R2610" s="0" t="s">
        <v>5339</v>
      </c>
      <c r="S2610" s="10" t="n">
        <f aca="false">(((J2610/60)/60)/24)+DATE(1970,1,1)</f>
        <v>42767.801712963</v>
      </c>
      <c r="T2610" s="10" t="n">
        <f aca="false">(((I2610/60)/60)/24)+DATE(1970,1,1)</f>
        <v>42809</v>
      </c>
    </row>
    <row r="2611" customFormat="false" ht="35.05" hidden="false" customHeight="false" outlineLevel="0" collapsed="false">
      <c r="A2611" s="0" t="n">
        <v>2609</v>
      </c>
      <c r="B2611" s="1" t="s">
        <v>5354</v>
      </c>
      <c r="C2611" s="1" t="s">
        <v>5355</v>
      </c>
      <c r="D2611" s="2" t="n">
        <v>35000</v>
      </c>
      <c r="E2611" s="3" t="n">
        <v>106330.39</v>
      </c>
      <c r="F2611" s="0" t="s">
        <v>22</v>
      </c>
      <c r="G2611" s="0" t="s">
        <v>23</v>
      </c>
      <c r="H2611" s="0" t="s">
        <v>24</v>
      </c>
      <c r="I2611" s="0" t="n">
        <v>1342330951</v>
      </c>
      <c r="J2611" s="0" t="n">
        <v>1339738951</v>
      </c>
      <c r="K2611" s="9" t="n">
        <f aca="false">TRUE()</f>
        <v>1</v>
      </c>
      <c r="L2611" s="0" t="n">
        <v>676</v>
      </c>
      <c r="M2611" s="9" t="n">
        <f aca="false">TRUE()</f>
        <v>1</v>
      </c>
      <c r="N2611" s="0" t="s">
        <v>5338</v>
      </c>
      <c r="O2611" s="0" t="n">
        <f aca="false">ROUND(E2611/D2611*100,0)</f>
        <v>304</v>
      </c>
      <c r="P2611" s="0" t="n">
        <f aca="false">ROUND(E2611/L2611,2)</f>
        <v>157.29</v>
      </c>
      <c r="Q2611" s="0" t="s">
        <v>1143</v>
      </c>
      <c r="R2611" s="0" t="s">
        <v>5339</v>
      </c>
      <c r="S2611" s="10" t="n">
        <f aca="false">(((J2611/60)/60)/24)+DATE(1970,1,1)</f>
        <v>41075.2378587963</v>
      </c>
      <c r="T2611" s="10" t="n">
        <f aca="false">(((I2611/60)/60)/24)+DATE(1970,1,1)</f>
        <v>41105.2378587963</v>
      </c>
    </row>
    <row r="2612" customFormat="false" ht="23.85" hidden="false" customHeight="false" outlineLevel="0" collapsed="false">
      <c r="A2612" s="0" t="n">
        <v>2610</v>
      </c>
      <c r="B2612" s="1" t="s">
        <v>5356</v>
      </c>
      <c r="C2612" s="1" t="s">
        <v>5357</v>
      </c>
      <c r="D2612" s="2" t="n">
        <v>22765</v>
      </c>
      <c r="E2612" s="3" t="n">
        <v>32172.66</v>
      </c>
      <c r="F2612" s="0" t="s">
        <v>22</v>
      </c>
      <c r="G2612" s="0" t="s">
        <v>23</v>
      </c>
      <c r="H2612" s="0" t="s">
        <v>24</v>
      </c>
      <c r="I2612" s="0" t="n">
        <v>1471849140</v>
      </c>
      <c r="J2612" s="0" t="n">
        <v>1468444125</v>
      </c>
      <c r="K2612" s="9" t="n">
        <f aca="false">TRUE()</f>
        <v>1</v>
      </c>
      <c r="L2612" s="0" t="n">
        <v>577</v>
      </c>
      <c r="M2612" s="9" t="n">
        <f aca="false">TRUE()</f>
        <v>1</v>
      </c>
      <c r="N2612" s="0" t="s">
        <v>5338</v>
      </c>
      <c r="O2612" s="0" t="n">
        <f aca="false">ROUND(E2612/D2612*100,0)</f>
        <v>141</v>
      </c>
      <c r="P2612" s="0" t="n">
        <f aca="false">ROUND(E2612/L2612,2)</f>
        <v>55.76</v>
      </c>
      <c r="Q2612" s="0" t="s">
        <v>1143</v>
      </c>
      <c r="R2612" s="0" t="s">
        <v>5339</v>
      </c>
      <c r="S2612" s="10" t="n">
        <f aca="false">(((J2612/60)/60)/24)+DATE(1970,1,1)</f>
        <v>42564.8810763889</v>
      </c>
      <c r="T2612" s="10" t="n">
        <f aca="false">(((I2612/60)/60)/24)+DATE(1970,1,1)</f>
        <v>42604.2909722222</v>
      </c>
    </row>
    <row r="2613" customFormat="false" ht="46.25" hidden="false" customHeight="false" outlineLevel="0" collapsed="false">
      <c r="A2613" s="0" t="n">
        <v>2611</v>
      </c>
      <c r="B2613" s="1" t="s">
        <v>5358</v>
      </c>
      <c r="C2613" s="1" t="s">
        <v>5359</v>
      </c>
      <c r="D2613" s="2" t="n">
        <v>11000</v>
      </c>
      <c r="E2613" s="3" t="n">
        <v>306970</v>
      </c>
      <c r="F2613" s="0" t="s">
        <v>22</v>
      </c>
      <c r="G2613" s="0" t="s">
        <v>513</v>
      </c>
      <c r="H2613" s="0" t="s">
        <v>63</v>
      </c>
      <c r="I2613" s="0" t="n">
        <v>1483397940</v>
      </c>
      <c r="J2613" s="0" t="n">
        <v>1480493014</v>
      </c>
      <c r="K2613" s="9" t="n">
        <f aca="false">TRUE()</f>
        <v>1</v>
      </c>
      <c r="L2613" s="0" t="n">
        <v>3663</v>
      </c>
      <c r="M2613" s="9" t="n">
        <f aca="false">TRUE()</f>
        <v>1</v>
      </c>
      <c r="N2613" s="0" t="s">
        <v>5338</v>
      </c>
      <c r="O2613" s="0" t="n">
        <f aca="false">ROUND(E2613/D2613*100,0)</f>
        <v>2791</v>
      </c>
      <c r="P2613" s="0" t="n">
        <f aca="false">ROUND(E2613/L2613,2)</f>
        <v>83.8</v>
      </c>
      <c r="Q2613" s="0" t="s">
        <v>1143</v>
      </c>
      <c r="R2613" s="0" t="s">
        <v>5339</v>
      </c>
      <c r="S2613" s="10" t="n">
        <f aca="false">(((J2613/60)/60)/24)+DATE(1970,1,1)</f>
        <v>42704.3358101852</v>
      </c>
      <c r="T2613" s="10" t="n">
        <f aca="false">(((I2613/60)/60)/24)+DATE(1970,1,1)</f>
        <v>42737.9576388889</v>
      </c>
    </row>
    <row r="2614" customFormat="false" ht="35.05" hidden="false" customHeight="false" outlineLevel="0" collapsed="false">
      <c r="A2614" s="0" t="n">
        <v>2612</v>
      </c>
      <c r="B2614" s="1" t="s">
        <v>5360</v>
      </c>
      <c r="C2614" s="1" t="s">
        <v>5361</v>
      </c>
      <c r="D2614" s="2" t="n">
        <v>10000</v>
      </c>
      <c r="E2614" s="3" t="n">
        <v>17176.13</v>
      </c>
      <c r="F2614" s="0" t="s">
        <v>22</v>
      </c>
      <c r="G2614" s="0" t="s">
        <v>23</v>
      </c>
      <c r="H2614" s="0" t="s">
        <v>24</v>
      </c>
      <c r="I2614" s="0" t="n">
        <v>1420773970</v>
      </c>
      <c r="J2614" s="0" t="n">
        <v>1418095570</v>
      </c>
      <c r="K2614" s="9" t="n">
        <f aca="false">TRUE()</f>
        <v>1</v>
      </c>
      <c r="L2614" s="0" t="n">
        <v>294</v>
      </c>
      <c r="M2614" s="9" t="n">
        <f aca="false">TRUE()</f>
        <v>1</v>
      </c>
      <c r="N2614" s="0" t="s">
        <v>5338</v>
      </c>
      <c r="O2614" s="0" t="n">
        <f aca="false">ROUND(E2614/D2614*100,0)</f>
        <v>172</v>
      </c>
      <c r="P2614" s="0" t="n">
        <f aca="false">ROUND(E2614/L2614,2)</f>
        <v>58.42</v>
      </c>
      <c r="Q2614" s="0" t="s">
        <v>1143</v>
      </c>
      <c r="R2614" s="0" t="s">
        <v>5339</v>
      </c>
      <c r="S2614" s="10" t="n">
        <f aca="false">(((J2614/60)/60)/24)+DATE(1970,1,1)</f>
        <v>41982.1431712963</v>
      </c>
      <c r="T2614" s="10" t="n">
        <f aca="false">(((I2614/60)/60)/24)+DATE(1970,1,1)</f>
        <v>42013.1431712963</v>
      </c>
    </row>
    <row r="2615" customFormat="false" ht="35.05" hidden="false" customHeight="false" outlineLevel="0" collapsed="false">
      <c r="A2615" s="0" t="n">
        <v>2613</v>
      </c>
      <c r="B2615" s="1" t="s">
        <v>5362</v>
      </c>
      <c r="C2615" s="1" t="s">
        <v>5363</v>
      </c>
      <c r="D2615" s="2" t="n">
        <v>7500</v>
      </c>
      <c r="E2615" s="3" t="n">
        <v>7576</v>
      </c>
      <c r="F2615" s="0" t="s">
        <v>22</v>
      </c>
      <c r="G2615" s="0" t="s">
        <v>23</v>
      </c>
      <c r="H2615" s="0" t="s">
        <v>24</v>
      </c>
      <c r="I2615" s="0" t="n">
        <v>1348256294</v>
      </c>
      <c r="J2615" s="0" t="n">
        <v>1345664294</v>
      </c>
      <c r="K2615" s="9" t="n">
        <f aca="false">TRUE()</f>
        <v>1</v>
      </c>
      <c r="L2615" s="0" t="n">
        <v>28</v>
      </c>
      <c r="M2615" s="9" t="n">
        <f aca="false">TRUE()</f>
        <v>1</v>
      </c>
      <c r="N2615" s="0" t="s">
        <v>5338</v>
      </c>
      <c r="O2615" s="0" t="n">
        <f aca="false">ROUND(E2615/D2615*100,0)</f>
        <v>101</v>
      </c>
      <c r="P2615" s="0" t="n">
        <f aca="false">ROUND(E2615/L2615,2)</f>
        <v>270.57</v>
      </c>
      <c r="Q2615" s="0" t="s">
        <v>1143</v>
      </c>
      <c r="R2615" s="0" t="s">
        <v>5339</v>
      </c>
      <c r="S2615" s="10" t="n">
        <f aca="false">(((J2615/60)/60)/24)+DATE(1970,1,1)</f>
        <v>41143.8182175926</v>
      </c>
      <c r="T2615" s="10" t="n">
        <f aca="false">(((I2615/60)/60)/24)+DATE(1970,1,1)</f>
        <v>41173.8182175926</v>
      </c>
    </row>
    <row r="2616" customFormat="false" ht="35.05" hidden="false" customHeight="false" outlineLevel="0" collapsed="false">
      <c r="A2616" s="0" t="n">
        <v>2614</v>
      </c>
      <c r="B2616" s="1" t="s">
        <v>5364</v>
      </c>
      <c r="C2616" s="1" t="s">
        <v>5365</v>
      </c>
      <c r="D2616" s="2" t="n">
        <v>10500</v>
      </c>
      <c r="E2616" s="3" t="n">
        <v>10710</v>
      </c>
      <c r="F2616" s="0" t="s">
        <v>22</v>
      </c>
      <c r="G2616" s="0" t="s">
        <v>23</v>
      </c>
      <c r="H2616" s="0" t="s">
        <v>24</v>
      </c>
      <c r="I2616" s="0" t="n">
        <v>1398834000</v>
      </c>
      <c r="J2616" s="0" t="n">
        <v>1396371612</v>
      </c>
      <c r="K2616" s="9" t="n">
        <f aca="false">TRUE()</f>
        <v>1</v>
      </c>
      <c r="L2616" s="0" t="n">
        <v>100</v>
      </c>
      <c r="M2616" s="9" t="n">
        <f aca="false">TRUE()</f>
        <v>1</v>
      </c>
      <c r="N2616" s="0" t="s">
        <v>5338</v>
      </c>
      <c r="O2616" s="0" t="n">
        <f aca="false">ROUND(E2616/D2616*100,0)</f>
        <v>102</v>
      </c>
      <c r="P2616" s="0" t="n">
        <f aca="false">ROUND(E2616/L2616,2)</f>
        <v>107.1</v>
      </c>
      <c r="Q2616" s="0" t="s">
        <v>1143</v>
      </c>
      <c r="R2616" s="0" t="s">
        <v>5339</v>
      </c>
      <c r="S2616" s="10" t="n">
        <f aca="false">(((J2616/60)/60)/24)+DATE(1970,1,1)</f>
        <v>41730.7084722222</v>
      </c>
      <c r="T2616" s="10" t="n">
        <f aca="false">(((I2616/60)/60)/24)+DATE(1970,1,1)</f>
        <v>41759.2083333333</v>
      </c>
    </row>
    <row r="2617" customFormat="false" ht="35.05" hidden="false" customHeight="false" outlineLevel="0" collapsed="false">
      <c r="A2617" s="0" t="n">
        <v>2615</v>
      </c>
      <c r="B2617" s="1" t="s">
        <v>5366</v>
      </c>
      <c r="C2617" s="1" t="s">
        <v>5367</v>
      </c>
      <c r="D2617" s="2" t="n">
        <v>2001</v>
      </c>
      <c r="E2617" s="3" t="n">
        <v>3397</v>
      </c>
      <c r="F2617" s="0" t="s">
        <v>22</v>
      </c>
      <c r="G2617" s="0" t="s">
        <v>32</v>
      </c>
      <c r="H2617" s="0" t="s">
        <v>33</v>
      </c>
      <c r="I2617" s="0" t="n">
        <v>1462017600</v>
      </c>
      <c r="J2617" s="0" t="n">
        <v>1458820564</v>
      </c>
      <c r="K2617" s="9" t="n">
        <f aca="false">FALSE()</f>
        <v>0</v>
      </c>
      <c r="L2617" s="0" t="n">
        <v>72</v>
      </c>
      <c r="M2617" s="9" t="n">
        <f aca="false">TRUE()</f>
        <v>1</v>
      </c>
      <c r="N2617" s="0" t="s">
        <v>5338</v>
      </c>
      <c r="O2617" s="0" t="n">
        <f aca="false">ROUND(E2617/D2617*100,0)</f>
        <v>170</v>
      </c>
      <c r="P2617" s="0" t="n">
        <f aca="false">ROUND(E2617/L2617,2)</f>
        <v>47.18</v>
      </c>
      <c r="Q2617" s="0" t="s">
        <v>1143</v>
      </c>
      <c r="R2617" s="0" t="s">
        <v>5339</v>
      </c>
      <c r="S2617" s="10" t="n">
        <f aca="false">(((J2617/60)/60)/24)+DATE(1970,1,1)</f>
        <v>42453.4972685185</v>
      </c>
      <c r="T2617" s="10" t="n">
        <f aca="false">(((I2617/60)/60)/24)+DATE(1970,1,1)</f>
        <v>42490.5</v>
      </c>
    </row>
    <row r="2618" customFormat="false" ht="35.05" hidden="false" customHeight="false" outlineLevel="0" collapsed="false">
      <c r="A2618" s="0" t="n">
        <v>2616</v>
      </c>
      <c r="B2618" s="1" t="s">
        <v>5368</v>
      </c>
      <c r="C2618" s="1" t="s">
        <v>5369</v>
      </c>
      <c r="D2618" s="2" t="n">
        <v>25000</v>
      </c>
      <c r="E2618" s="3" t="n">
        <v>28633.5</v>
      </c>
      <c r="F2618" s="0" t="s">
        <v>22</v>
      </c>
      <c r="G2618" s="0" t="s">
        <v>23</v>
      </c>
      <c r="H2618" s="0" t="s">
        <v>24</v>
      </c>
      <c r="I2618" s="0" t="n">
        <v>1440546729</v>
      </c>
      <c r="J2618" s="0" t="n">
        <v>1437954729</v>
      </c>
      <c r="K2618" s="9" t="n">
        <f aca="false">TRUE()</f>
        <v>1</v>
      </c>
      <c r="L2618" s="0" t="n">
        <v>238</v>
      </c>
      <c r="M2618" s="9" t="n">
        <f aca="false">TRUE()</f>
        <v>1</v>
      </c>
      <c r="N2618" s="0" t="s">
        <v>5338</v>
      </c>
      <c r="O2618" s="0" t="n">
        <f aca="false">ROUND(E2618/D2618*100,0)</f>
        <v>115</v>
      </c>
      <c r="P2618" s="0" t="n">
        <f aca="false">ROUND(E2618/L2618,2)</f>
        <v>120.31</v>
      </c>
      <c r="Q2618" s="0" t="s">
        <v>1143</v>
      </c>
      <c r="R2618" s="0" t="s">
        <v>5339</v>
      </c>
      <c r="S2618" s="10" t="n">
        <f aca="false">(((J2618/60)/60)/24)+DATE(1970,1,1)</f>
        <v>42211.9945486111</v>
      </c>
      <c r="T2618" s="10" t="n">
        <f aca="false">(((I2618/60)/60)/24)+DATE(1970,1,1)</f>
        <v>42241.9945486111</v>
      </c>
    </row>
    <row r="2619" customFormat="false" ht="35.05" hidden="false" customHeight="false" outlineLevel="0" collapsed="false">
      <c r="A2619" s="0" t="n">
        <v>2617</v>
      </c>
      <c r="B2619" s="1" t="s">
        <v>5370</v>
      </c>
      <c r="C2619" s="1" t="s">
        <v>5371</v>
      </c>
      <c r="D2619" s="2" t="n">
        <v>500</v>
      </c>
      <c r="E2619" s="3" t="n">
        <v>4388</v>
      </c>
      <c r="F2619" s="0" t="s">
        <v>22</v>
      </c>
      <c r="G2619" s="0" t="s">
        <v>23</v>
      </c>
      <c r="H2619" s="0" t="s">
        <v>24</v>
      </c>
      <c r="I2619" s="0" t="n">
        <v>1413838751</v>
      </c>
      <c r="J2619" s="0" t="n">
        <v>1411246751</v>
      </c>
      <c r="K2619" s="9" t="n">
        <f aca="false">TRUE()</f>
        <v>1</v>
      </c>
      <c r="L2619" s="0" t="n">
        <v>159</v>
      </c>
      <c r="M2619" s="9" t="n">
        <f aca="false">TRUE()</f>
        <v>1</v>
      </c>
      <c r="N2619" s="0" t="s">
        <v>5338</v>
      </c>
      <c r="O2619" s="0" t="n">
        <f aca="false">ROUND(E2619/D2619*100,0)</f>
        <v>878</v>
      </c>
      <c r="P2619" s="0" t="n">
        <f aca="false">ROUND(E2619/L2619,2)</f>
        <v>27.6</v>
      </c>
      <c r="Q2619" s="0" t="s">
        <v>1143</v>
      </c>
      <c r="R2619" s="0" t="s">
        <v>5339</v>
      </c>
      <c r="S2619" s="10" t="n">
        <f aca="false">(((J2619/60)/60)/24)+DATE(1970,1,1)</f>
        <v>41902.8744328704</v>
      </c>
      <c r="T2619" s="10" t="n">
        <f aca="false">(((I2619/60)/60)/24)+DATE(1970,1,1)</f>
        <v>41932.8744328704</v>
      </c>
    </row>
    <row r="2620" customFormat="false" ht="23.85" hidden="false" customHeight="false" outlineLevel="0" collapsed="false">
      <c r="A2620" s="0" t="n">
        <v>2618</v>
      </c>
      <c r="B2620" s="1" t="s">
        <v>5372</v>
      </c>
      <c r="C2620" s="1" t="s">
        <v>5373</v>
      </c>
      <c r="D2620" s="2" t="n">
        <v>15000</v>
      </c>
      <c r="E2620" s="3" t="n">
        <v>15808</v>
      </c>
      <c r="F2620" s="0" t="s">
        <v>22</v>
      </c>
      <c r="G2620" s="0" t="s">
        <v>23</v>
      </c>
      <c r="H2620" s="0" t="s">
        <v>24</v>
      </c>
      <c r="I2620" s="0" t="n">
        <v>1449000061</v>
      </c>
      <c r="J2620" s="0" t="n">
        <v>1443812461</v>
      </c>
      <c r="K2620" s="9" t="n">
        <f aca="false">TRUE()</f>
        <v>1</v>
      </c>
      <c r="L2620" s="0" t="n">
        <v>77</v>
      </c>
      <c r="M2620" s="9" t="n">
        <f aca="false">TRUE()</f>
        <v>1</v>
      </c>
      <c r="N2620" s="0" t="s">
        <v>5338</v>
      </c>
      <c r="O2620" s="0" t="n">
        <f aca="false">ROUND(E2620/D2620*100,0)</f>
        <v>105</v>
      </c>
      <c r="P2620" s="0" t="n">
        <f aca="false">ROUND(E2620/L2620,2)</f>
        <v>205.3</v>
      </c>
      <c r="Q2620" s="0" t="s">
        <v>1143</v>
      </c>
      <c r="R2620" s="0" t="s">
        <v>5339</v>
      </c>
      <c r="S2620" s="10" t="n">
        <f aca="false">(((J2620/60)/60)/24)+DATE(1970,1,1)</f>
        <v>42279.7923726852</v>
      </c>
      <c r="T2620" s="10" t="n">
        <f aca="false">(((I2620/60)/60)/24)+DATE(1970,1,1)</f>
        <v>42339.8340393519</v>
      </c>
    </row>
    <row r="2621" customFormat="false" ht="35.05" hidden="false" customHeight="false" outlineLevel="0" collapsed="false">
      <c r="A2621" s="0" t="n">
        <v>2619</v>
      </c>
      <c r="B2621" s="1" t="s">
        <v>5374</v>
      </c>
      <c r="C2621" s="1" t="s">
        <v>5375</v>
      </c>
      <c r="D2621" s="2" t="n">
        <v>1000</v>
      </c>
      <c r="E2621" s="3" t="n">
        <v>1884</v>
      </c>
      <c r="F2621" s="0" t="s">
        <v>22</v>
      </c>
      <c r="G2621" s="0" t="s">
        <v>23</v>
      </c>
      <c r="H2621" s="0" t="s">
        <v>24</v>
      </c>
      <c r="I2621" s="0" t="n">
        <v>1445598000</v>
      </c>
      <c r="J2621" s="0" t="n">
        <v>1443302004</v>
      </c>
      <c r="K2621" s="9" t="n">
        <f aca="false">TRUE()</f>
        <v>1</v>
      </c>
      <c r="L2621" s="0" t="n">
        <v>53</v>
      </c>
      <c r="M2621" s="9" t="n">
        <f aca="false">TRUE()</f>
        <v>1</v>
      </c>
      <c r="N2621" s="0" t="s">
        <v>5338</v>
      </c>
      <c r="O2621" s="0" t="n">
        <f aca="false">ROUND(E2621/D2621*100,0)</f>
        <v>188</v>
      </c>
      <c r="P2621" s="0" t="n">
        <f aca="false">ROUND(E2621/L2621,2)</f>
        <v>35.55</v>
      </c>
      <c r="Q2621" s="0" t="s">
        <v>1143</v>
      </c>
      <c r="R2621" s="0" t="s">
        <v>5339</v>
      </c>
      <c r="S2621" s="10" t="n">
        <f aca="false">(((J2621/60)/60)/24)+DATE(1970,1,1)</f>
        <v>42273.8843055556</v>
      </c>
      <c r="T2621" s="10" t="n">
        <f aca="false">(((I2621/60)/60)/24)+DATE(1970,1,1)</f>
        <v>42300.4583333333</v>
      </c>
    </row>
    <row r="2622" customFormat="false" ht="35.05" hidden="false" customHeight="false" outlineLevel="0" collapsed="false">
      <c r="A2622" s="0" t="n">
        <v>2620</v>
      </c>
      <c r="B2622" s="1" t="s">
        <v>5376</v>
      </c>
      <c r="C2622" s="1" t="s">
        <v>5377</v>
      </c>
      <c r="D2622" s="2" t="n">
        <v>65000</v>
      </c>
      <c r="E2622" s="3" t="n">
        <v>93374</v>
      </c>
      <c r="F2622" s="0" t="s">
        <v>22</v>
      </c>
      <c r="G2622" s="0" t="s">
        <v>58</v>
      </c>
      <c r="H2622" s="0" t="s">
        <v>59</v>
      </c>
      <c r="I2622" s="0" t="n">
        <v>1444525200</v>
      </c>
      <c r="J2622" s="0" t="n">
        <v>1441339242</v>
      </c>
      <c r="K2622" s="9" t="n">
        <f aca="false">TRUE()</f>
        <v>1</v>
      </c>
      <c r="L2622" s="0" t="n">
        <v>1251</v>
      </c>
      <c r="M2622" s="9" t="n">
        <f aca="false">TRUE()</f>
        <v>1</v>
      </c>
      <c r="N2622" s="0" t="s">
        <v>5338</v>
      </c>
      <c r="O2622" s="0" t="n">
        <f aca="false">ROUND(E2622/D2622*100,0)</f>
        <v>144</v>
      </c>
      <c r="P2622" s="0" t="n">
        <f aca="false">ROUND(E2622/L2622,2)</f>
        <v>74.64</v>
      </c>
      <c r="Q2622" s="0" t="s">
        <v>1143</v>
      </c>
      <c r="R2622" s="0" t="s">
        <v>5339</v>
      </c>
      <c r="S2622" s="10" t="n">
        <f aca="false">(((J2622/60)/60)/24)+DATE(1970,1,1)</f>
        <v>42251.1671527778</v>
      </c>
      <c r="T2622" s="10" t="n">
        <f aca="false">(((I2622/60)/60)/24)+DATE(1970,1,1)</f>
        <v>42288.0416666667</v>
      </c>
    </row>
    <row r="2623" customFormat="false" ht="35.05" hidden="false" customHeight="false" outlineLevel="0" collapsed="false">
      <c r="A2623" s="0" t="n">
        <v>2621</v>
      </c>
      <c r="B2623" s="1" t="s">
        <v>5378</v>
      </c>
      <c r="C2623" s="1" t="s">
        <v>5379</v>
      </c>
      <c r="D2623" s="2" t="n">
        <v>15000</v>
      </c>
      <c r="E2623" s="3" t="n">
        <v>21882</v>
      </c>
      <c r="F2623" s="0" t="s">
        <v>22</v>
      </c>
      <c r="G2623" s="0" t="s">
        <v>23</v>
      </c>
      <c r="H2623" s="0" t="s">
        <v>24</v>
      </c>
      <c r="I2623" s="0" t="n">
        <v>1432230988</v>
      </c>
      <c r="J2623" s="0" t="n">
        <v>1429638988</v>
      </c>
      <c r="K2623" s="9" t="n">
        <f aca="false">TRUE()</f>
        <v>1</v>
      </c>
      <c r="L2623" s="0" t="n">
        <v>465</v>
      </c>
      <c r="M2623" s="9" t="n">
        <f aca="false">TRUE()</f>
        <v>1</v>
      </c>
      <c r="N2623" s="0" t="s">
        <v>5338</v>
      </c>
      <c r="O2623" s="0" t="n">
        <f aca="false">ROUND(E2623/D2623*100,0)</f>
        <v>146</v>
      </c>
      <c r="P2623" s="0" t="n">
        <f aca="false">ROUND(E2623/L2623,2)</f>
        <v>47.06</v>
      </c>
      <c r="Q2623" s="0" t="s">
        <v>1143</v>
      </c>
      <c r="R2623" s="0" t="s">
        <v>5339</v>
      </c>
      <c r="S2623" s="10" t="n">
        <f aca="false">(((J2623/60)/60)/24)+DATE(1970,1,1)</f>
        <v>42115.7475462963</v>
      </c>
      <c r="T2623" s="10" t="n">
        <f aca="false">(((I2623/60)/60)/24)+DATE(1970,1,1)</f>
        <v>42145.7475462963</v>
      </c>
    </row>
    <row r="2624" customFormat="false" ht="35.05" hidden="false" customHeight="false" outlineLevel="0" collapsed="false">
      <c r="A2624" s="0" t="n">
        <v>2622</v>
      </c>
      <c r="B2624" s="1" t="s">
        <v>5380</v>
      </c>
      <c r="C2624" s="1" t="s">
        <v>5381</v>
      </c>
      <c r="D2624" s="2" t="n">
        <v>1500</v>
      </c>
      <c r="E2624" s="3" t="n">
        <v>1967.76</v>
      </c>
      <c r="F2624" s="0" t="s">
        <v>22</v>
      </c>
      <c r="G2624" s="0" t="s">
        <v>1241</v>
      </c>
      <c r="H2624" s="0" t="s">
        <v>63</v>
      </c>
      <c r="I2624" s="0" t="n">
        <v>1483120216</v>
      </c>
      <c r="J2624" s="0" t="n">
        <v>1479232216</v>
      </c>
      <c r="K2624" s="9" t="n">
        <f aca="false">FALSE()</f>
        <v>0</v>
      </c>
      <c r="L2624" s="0" t="n">
        <v>74</v>
      </c>
      <c r="M2624" s="9" t="n">
        <f aca="false">TRUE()</f>
        <v>1</v>
      </c>
      <c r="N2624" s="0" t="s">
        <v>5338</v>
      </c>
      <c r="O2624" s="0" t="n">
        <f aca="false">ROUND(E2624/D2624*100,0)</f>
        <v>131</v>
      </c>
      <c r="P2624" s="0" t="n">
        <f aca="false">ROUND(E2624/L2624,2)</f>
        <v>26.59</v>
      </c>
      <c r="Q2624" s="0" t="s">
        <v>1143</v>
      </c>
      <c r="R2624" s="0" t="s">
        <v>5339</v>
      </c>
      <c r="S2624" s="10" t="n">
        <f aca="false">(((J2624/60)/60)/24)+DATE(1970,1,1)</f>
        <v>42689.7432407407</v>
      </c>
      <c r="T2624" s="10" t="n">
        <f aca="false">(((I2624/60)/60)/24)+DATE(1970,1,1)</f>
        <v>42734.7432407407</v>
      </c>
    </row>
    <row r="2625" customFormat="false" ht="35.05" hidden="false" customHeight="false" outlineLevel="0" collapsed="false">
      <c r="A2625" s="0" t="n">
        <v>2623</v>
      </c>
      <c r="B2625" s="1" t="s">
        <v>5382</v>
      </c>
      <c r="C2625" s="1" t="s">
        <v>5383</v>
      </c>
      <c r="D2625" s="2" t="n">
        <v>2000</v>
      </c>
      <c r="E2625" s="3" t="n">
        <v>2280</v>
      </c>
      <c r="F2625" s="0" t="s">
        <v>22</v>
      </c>
      <c r="G2625" s="0" t="s">
        <v>23</v>
      </c>
      <c r="H2625" s="0" t="s">
        <v>24</v>
      </c>
      <c r="I2625" s="0" t="n">
        <v>1480658966</v>
      </c>
      <c r="J2625" s="0" t="n">
        <v>1479449366</v>
      </c>
      <c r="K2625" s="9" t="n">
        <f aca="false">FALSE()</f>
        <v>0</v>
      </c>
      <c r="L2625" s="0" t="n">
        <v>62</v>
      </c>
      <c r="M2625" s="9" t="n">
        <f aca="false">TRUE()</f>
        <v>1</v>
      </c>
      <c r="N2625" s="0" t="s">
        <v>5338</v>
      </c>
      <c r="O2625" s="0" t="n">
        <f aca="false">ROUND(E2625/D2625*100,0)</f>
        <v>114</v>
      </c>
      <c r="P2625" s="0" t="n">
        <f aca="false">ROUND(E2625/L2625,2)</f>
        <v>36.77</v>
      </c>
      <c r="Q2625" s="0" t="s">
        <v>1143</v>
      </c>
      <c r="R2625" s="0" t="s">
        <v>5339</v>
      </c>
      <c r="S2625" s="10" t="n">
        <f aca="false">(((J2625/60)/60)/24)+DATE(1970,1,1)</f>
        <v>42692.2565509259</v>
      </c>
      <c r="T2625" s="10" t="n">
        <f aca="false">(((I2625/60)/60)/24)+DATE(1970,1,1)</f>
        <v>42706.2565509259</v>
      </c>
    </row>
    <row r="2626" customFormat="false" ht="35.05" hidden="false" customHeight="false" outlineLevel="0" collapsed="false">
      <c r="A2626" s="0" t="n">
        <v>2624</v>
      </c>
      <c r="B2626" s="1" t="s">
        <v>5384</v>
      </c>
      <c r="C2626" s="1" t="s">
        <v>5385</v>
      </c>
      <c r="D2626" s="2" t="n">
        <v>8000</v>
      </c>
      <c r="E2626" s="3" t="n">
        <v>110353.65</v>
      </c>
      <c r="F2626" s="0" t="s">
        <v>22</v>
      </c>
      <c r="G2626" s="0" t="s">
        <v>23</v>
      </c>
      <c r="H2626" s="0" t="s">
        <v>24</v>
      </c>
      <c r="I2626" s="0" t="n">
        <v>1347530822</v>
      </c>
      <c r="J2626" s="0" t="n">
        <v>1345716422</v>
      </c>
      <c r="K2626" s="9" t="n">
        <f aca="false">FALSE()</f>
        <v>0</v>
      </c>
      <c r="L2626" s="0" t="n">
        <v>3468</v>
      </c>
      <c r="M2626" s="9" t="n">
        <f aca="false">TRUE()</f>
        <v>1</v>
      </c>
      <c r="N2626" s="0" t="s">
        <v>5338</v>
      </c>
      <c r="O2626" s="0" t="n">
        <f aca="false">ROUND(E2626/D2626*100,0)</f>
        <v>1379</v>
      </c>
      <c r="P2626" s="0" t="n">
        <f aca="false">ROUND(E2626/L2626,2)</f>
        <v>31.82</v>
      </c>
      <c r="Q2626" s="0" t="s">
        <v>1143</v>
      </c>
      <c r="R2626" s="0" t="s">
        <v>5339</v>
      </c>
      <c r="S2626" s="10" t="n">
        <f aca="false">(((J2626/60)/60)/24)+DATE(1970,1,1)</f>
        <v>41144.4215509259</v>
      </c>
      <c r="T2626" s="10" t="n">
        <f aca="false">(((I2626/60)/60)/24)+DATE(1970,1,1)</f>
        <v>41165.4215509259</v>
      </c>
    </row>
    <row r="2627" customFormat="false" ht="46.25" hidden="false" customHeight="false" outlineLevel="0" collapsed="false">
      <c r="A2627" s="0" t="n">
        <v>2625</v>
      </c>
      <c r="B2627" s="1" t="s">
        <v>5386</v>
      </c>
      <c r="C2627" s="1" t="s">
        <v>5387</v>
      </c>
      <c r="D2627" s="2" t="n">
        <v>150</v>
      </c>
      <c r="E2627" s="3" t="n">
        <v>1434</v>
      </c>
      <c r="F2627" s="0" t="s">
        <v>22</v>
      </c>
      <c r="G2627" s="0" t="s">
        <v>513</v>
      </c>
      <c r="H2627" s="0" t="s">
        <v>63</v>
      </c>
      <c r="I2627" s="0" t="n">
        <v>1478723208</v>
      </c>
      <c r="J2627" s="0" t="n">
        <v>1476559608</v>
      </c>
      <c r="K2627" s="9" t="n">
        <f aca="false">FALSE()</f>
        <v>0</v>
      </c>
      <c r="L2627" s="0" t="n">
        <v>52</v>
      </c>
      <c r="M2627" s="9" t="n">
        <f aca="false">TRUE()</f>
        <v>1</v>
      </c>
      <c r="N2627" s="0" t="s">
        <v>5338</v>
      </c>
      <c r="O2627" s="0" t="n">
        <f aca="false">ROUND(E2627/D2627*100,0)</f>
        <v>956</v>
      </c>
      <c r="P2627" s="0" t="n">
        <f aca="false">ROUND(E2627/L2627,2)</f>
        <v>27.58</v>
      </c>
      <c r="Q2627" s="0" t="s">
        <v>1143</v>
      </c>
      <c r="R2627" s="0" t="s">
        <v>5339</v>
      </c>
      <c r="S2627" s="10" t="n">
        <f aca="false">(((J2627/60)/60)/24)+DATE(1970,1,1)</f>
        <v>42658.8102777778</v>
      </c>
      <c r="T2627" s="10" t="n">
        <f aca="false">(((I2627/60)/60)/24)+DATE(1970,1,1)</f>
        <v>42683.8519444445</v>
      </c>
    </row>
    <row r="2628" customFormat="false" ht="35.05" hidden="false" customHeight="false" outlineLevel="0" collapsed="false">
      <c r="A2628" s="0" t="n">
        <v>2626</v>
      </c>
      <c r="B2628" s="1" t="s">
        <v>5388</v>
      </c>
      <c r="C2628" s="1" t="s">
        <v>5389</v>
      </c>
      <c r="D2628" s="2" t="n">
        <v>2500</v>
      </c>
      <c r="E2628" s="3" t="n">
        <v>2800</v>
      </c>
      <c r="F2628" s="0" t="s">
        <v>22</v>
      </c>
      <c r="G2628" s="0" t="s">
        <v>23</v>
      </c>
      <c r="H2628" s="0" t="s">
        <v>24</v>
      </c>
      <c r="I2628" s="0" t="n">
        <v>1433343869</v>
      </c>
      <c r="J2628" s="0" t="n">
        <v>1430751869</v>
      </c>
      <c r="K2628" s="9" t="n">
        <f aca="false">FALSE()</f>
        <v>0</v>
      </c>
      <c r="L2628" s="0" t="n">
        <v>50</v>
      </c>
      <c r="M2628" s="9" t="n">
        <f aca="false">TRUE()</f>
        <v>1</v>
      </c>
      <c r="N2628" s="0" t="s">
        <v>5338</v>
      </c>
      <c r="O2628" s="0" t="n">
        <f aca="false">ROUND(E2628/D2628*100,0)</f>
        <v>112</v>
      </c>
      <c r="P2628" s="0" t="n">
        <f aca="false">ROUND(E2628/L2628,2)</f>
        <v>56</v>
      </c>
      <c r="Q2628" s="0" t="s">
        <v>1143</v>
      </c>
      <c r="R2628" s="0" t="s">
        <v>5339</v>
      </c>
      <c r="S2628" s="10" t="n">
        <f aca="false">(((J2628/60)/60)/24)+DATE(1970,1,1)</f>
        <v>42128.6281134259</v>
      </c>
      <c r="T2628" s="10" t="n">
        <f aca="false">(((I2628/60)/60)/24)+DATE(1970,1,1)</f>
        <v>42158.6281134259</v>
      </c>
    </row>
    <row r="2629" customFormat="false" ht="35.05" hidden="false" customHeight="false" outlineLevel="0" collapsed="false">
      <c r="A2629" s="0" t="n">
        <v>2627</v>
      </c>
      <c r="B2629" s="1" t="s">
        <v>5390</v>
      </c>
      <c r="C2629" s="1" t="s">
        <v>5391</v>
      </c>
      <c r="D2629" s="2" t="n">
        <v>150</v>
      </c>
      <c r="E2629" s="3" t="n">
        <v>970</v>
      </c>
      <c r="F2629" s="0" t="s">
        <v>22</v>
      </c>
      <c r="G2629" s="0" t="s">
        <v>23</v>
      </c>
      <c r="H2629" s="0" t="s">
        <v>24</v>
      </c>
      <c r="I2629" s="0" t="n">
        <v>1448571261</v>
      </c>
      <c r="J2629" s="0" t="n">
        <v>1445975661</v>
      </c>
      <c r="K2629" s="9" t="n">
        <f aca="false">FALSE()</f>
        <v>0</v>
      </c>
      <c r="L2629" s="0" t="n">
        <v>45</v>
      </c>
      <c r="M2629" s="9" t="n">
        <f aca="false">TRUE()</f>
        <v>1</v>
      </c>
      <c r="N2629" s="0" t="s">
        <v>5338</v>
      </c>
      <c r="O2629" s="0" t="n">
        <f aca="false">ROUND(E2629/D2629*100,0)</f>
        <v>647</v>
      </c>
      <c r="P2629" s="0" t="n">
        <f aca="false">ROUND(E2629/L2629,2)</f>
        <v>21.56</v>
      </c>
      <c r="Q2629" s="0" t="s">
        <v>1143</v>
      </c>
      <c r="R2629" s="0" t="s">
        <v>5339</v>
      </c>
      <c r="S2629" s="10" t="n">
        <f aca="false">(((J2629/60)/60)/24)+DATE(1970,1,1)</f>
        <v>42304.8294097222</v>
      </c>
      <c r="T2629" s="10" t="n">
        <f aca="false">(((I2629/60)/60)/24)+DATE(1970,1,1)</f>
        <v>42334.8710763889</v>
      </c>
    </row>
    <row r="2630" customFormat="false" ht="35.05" hidden="false" customHeight="false" outlineLevel="0" collapsed="false">
      <c r="A2630" s="0" t="n">
        <v>2628</v>
      </c>
      <c r="B2630" s="1" t="s">
        <v>5392</v>
      </c>
      <c r="C2630" s="1" t="s">
        <v>5393</v>
      </c>
      <c r="D2630" s="2" t="n">
        <v>839</v>
      </c>
      <c r="E2630" s="3" t="n">
        <v>926</v>
      </c>
      <c r="F2630" s="0" t="s">
        <v>22</v>
      </c>
      <c r="G2630" s="0" t="s">
        <v>23</v>
      </c>
      <c r="H2630" s="0" t="s">
        <v>24</v>
      </c>
      <c r="I2630" s="0" t="n">
        <v>1417389067</v>
      </c>
      <c r="J2630" s="0" t="n">
        <v>1415661067</v>
      </c>
      <c r="K2630" s="9" t="n">
        <f aca="false">FALSE()</f>
        <v>0</v>
      </c>
      <c r="L2630" s="0" t="n">
        <v>21</v>
      </c>
      <c r="M2630" s="9" t="n">
        <f aca="false">TRUE()</f>
        <v>1</v>
      </c>
      <c r="N2630" s="0" t="s">
        <v>5338</v>
      </c>
      <c r="O2630" s="0" t="n">
        <f aca="false">ROUND(E2630/D2630*100,0)</f>
        <v>110</v>
      </c>
      <c r="P2630" s="0" t="n">
        <f aca="false">ROUND(E2630/L2630,2)</f>
        <v>44.1</v>
      </c>
      <c r="Q2630" s="0" t="s">
        <v>1143</v>
      </c>
      <c r="R2630" s="0" t="s">
        <v>5339</v>
      </c>
      <c r="S2630" s="10" t="n">
        <f aca="false">(((J2630/60)/60)/24)+DATE(1970,1,1)</f>
        <v>41953.9660532407</v>
      </c>
      <c r="T2630" s="10" t="n">
        <f aca="false">(((I2630/60)/60)/24)+DATE(1970,1,1)</f>
        <v>41973.9660532408</v>
      </c>
    </row>
    <row r="2631" customFormat="false" ht="23.85" hidden="false" customHeight="false" outlineLevel="0" collapsed="false">
      <c r="A2631" s="0" t="n">
        <v>2629</v>
      </c>
      <c r="B2631" s="1" t="s">
        <v>5394</v>
      </c>
      <c r="C2631" s="1" t="s">
        <v>5395</v>
      </c>
      <c r="D2631" s="2" t="n">
        <v>5000</v>
      </c>
      <c r="E2631" s="3" t="n">
        <v>6387</v>
      </c>
      <c r="F2631" s="0" t="s">
        <v>22</v>
      </c>
      <c r="G2631" s="0" t="s">
        <v>32</v>
      </c>
      <c r="H2631" s="0" t="s">
        <v>33</v>
      </c>
      <c r="I2631" s="0" t="n">
        <v>1431608122</v>
      </c>
      <c r="J2631" s="0" t="n">
        <v>1429016122</v>
      </c>
      <c r="K2631" s="9" t="n">
        <f aca="false">FALSE()</f>
        <v>0</v>
      </c>
      <c r="L2631" s="0" t="n">
        <v>100</v>
      </c>
      <c r="M2631" s="9" t="n">
        <f aca="false">TRUE()</f>
        <v>1</v>
      </c>
      <c r="N2631" s="0" t="s">
        <v>5338</v>
      </c>
      <c r="O2631" s="0" t="n">
        <f aca="false">ROUND(E2631/D2631*100,0)</f>
        <v>128</v>
      </c>
      <c r="P2631" s="0" t="n">
        <f aca="false">ROUND(E2631/L2631,2)</f>
        <v>63.87</v>
      </c>
      <c r="Q2631" s="0" t="s">
        <v>1143</v>
      </c>
      <c r="R2631" s="0" t="s">
        <v>5339</v>
      </c>
      <c r="S2631" s="10" t="n">
        <f aca="false">(((J2631/60)/60)/24)+DATE(1970,1,1)</f>
        <v>42108.5384490741</v>
      </c>
      <c r="T2631" s="10" t="n">
        <f aca="false">(((I2631/60)/60)/24)+DATE(1970,1,1)</f>
        <v>42138.5384490741</v>
      </c>
    </row>
    <row r="2632" customFormat="false" ht="35.05" hidden="false" customHeight="false" outlineLevel="0" collapsed="false">
      <c r="A2632" s="0" t="n">
        <v>2630</v>
      </c>
      <c r="B2632" s="1" t="s">
        <v>5396</v>
      </c>
      <c r="C2632" s="1" t="s">
        <v>5397</v>
      </c>
      <c r="D2632" s="2" t="n">
        <v>2000</v>
      </c>
      <c r="E2632" s="3" t="n">
        <v>3158</v>
      </c>
      <c r="F2632" s="0" t="s">
        <v>22</v>
      </c>
      <c r="G2632" s="0" t="s">
        <v>58</v>
      </c>
      <c r="H2632" s="0" t="s">
        <v>59</v>
      </c>
      <c r="I2632" s="0" t="n">
        <v>1467280800</v>
      </c>
      <c r="J2632" s="0" t="n">
        <v>1464921112</v>
      </c>
      <c r="K2632" s="9" t="n">
        <f aca="false">FALSE()</f>
        <v>0</v>
      </c>
      <c r="L2632" s="0" t="n">
        <v>81</v>
      </c>
      <c r="M2632" s="9" t="n">
        <f aca="false">TRUE()</f>
        <v>1</v>
      </c>
      <c r="N2632" s="0" t="s">
        <v>5338</v>
      </c>
      <c r="O2632" s="0" t="n">
        <f aca="false">ROUND(E2632/D2632*100,0)</f>
        <v>158</v>
      </c>
      <c r="P2632" s="0" t="n">
        <f aca="false">ROUND(E2632/L2632,2)</f>
        <v>38.99</v>
      </c>
      <c r="Q2632" s="0" t="s">
        <v>1143</v>
      </c>
      <c r="R2632" s="0" t="s">
        <v>5339</v>
      </c>
      <c r="S2632" s="10" t="n">
        <f aca="false">(((J2632/60)/60)/24)+DATE(1970,1,1)</f>
        <v>42524.105462963</v>
      </c>
      <c r="T2632" s="10" t="n">
        <f aca="false">(((I2632/60)/60)/24)+DATE(1970,1,1)</f>
        <v>42551.4166666667</v>
      </c>
    </row>
    <row r="2633" customFormat="false" ht="35.05" hidden="false" customHeight="false" outlineLevel="0" collapsed="false">
      <c r="A2633" s="0" t="n">
        <v>2631</v>
      </c>
      <c r="B2633" s="1" t="s">
        <v>5398</v>
      </c>
      <c r="C2633" s="1" t="s">
        <v>5399</v>
      </c>
      <c r="D2633" s="2" t="n">
        <v>20000</v>
      </c>
      <c r="E2633" s="3" t="n">
        <v>22933.05</v>
      </c>
      <c r="F2633" s="0" t="s">
        <v>22</v>
      </c>
      <c r="G2633" s="0" t="s">
        <v>23</v>
      </c>
      <c r="H2633" s="0" t="s">
        <v>24</v>
      </c>
      <c r="I2633" s="0" t="n">
        <v>1440907427</v>
      </c>
      <c r="J2633" s="0" t="n">
        <v>1438488227</v>
      </c>
      <c r="K2633" s="9" t="n">
        <f aca="false">FALSE()</f>
        <v>0</v>
      </c>
      <c r="L2633" s="0" t="n">
        <v>286</v>
      </c>
      <c r="M2633" s="9" t="n">
        <f aca="false">TRUE()</f>
        <v>1</v>
      </c>
      <c r="N2633" s="0" t="s">
        <v>5338</v>
      </c>
      <c r="O2633" s="0" t="n">
        <f aca="false">ROUND(E2633/D2633*100,0)</f>
        <v>115</v>
      </c>
      <c r="P2633" s="0" t="n">
        <f aca="false">ROUND(E2633/L2633,2)</f>
        <v>80.19</v>
      </c>
      <c r="Q2633" s="0" t="s">
        <v>1143</v>
      </c>
      <c r="R2633" s="0" t="s">
        <v>5339</v>
      </c>
      <c r="S2633" s="10" t="n">
        <f aca="false">(((J2633/60)/60)/24)+DATE(1970,1,1)</f>
        <v>42218.1692939815</v>
      </c>
      <c r="T2633" s="10" t="n">
        <f aca="false">(((I2633/60)/60)/24)+DATE(1970,1,1)</f>
        <v>42246.1692939815</v>
      </c>
    </row>
    <row r="2634" customFormat="false" ht="35.05" hidden="false" customHeight="false" outlineLevel="0" collapsed="false">
      <c r="A2634" s="0" t="n">
        <v>2632</v>
      </c>
      <c r="B2634" s="1" t="s">
        <v>5400</v>
      </c>
      <c r="C2634" s="1" t="s">
        <v>5401</v>
      </c>
      <c r="D2634" s="2" t="n">
        <v>1070</v>
      </c>
      <c r="E2634" s="3" t="n">
        <v>1466</v>
      </c>
      <c r="F2634" s="0" t="s">
        <v>22</v>
      </c>
      <c r="G2634" s="0" t="s">
        <v>23</v>
      </c>
      <c r="H2634" s="0" t="s">
        <v>24</v>
      </c>
      <c r="I2634" s="0" t="n">
        <v>1464485339</v>
      </c>
      <c r="J2634" s="0" t="n">
        <v>1462325339</v>
      </c>
      <c r="K2634" s="9" t="n">
        <f aca="false">FALSE()</f>
        <v>0</v>
      </c>
      <c r="L2634" s="0" t="n">
        <v>42</v>
      </c>
      <c r="M2634" s="9" t="n">
        <f aca="false">TRUE()</f>
        <v>1</v>
      </c>
      <c r="N2634" s="0" t="s">
        <v>5338</v>
      </c>
      <c r="O2634" s="0" t="n">
        <f aca="false">ROUND(E2634/D2634*100,0)</f>
        <v>137</v>
      </c>
      <c r="P2634" s="0" t="n">
        <f aca="false">ROUND(E2634/L2634,2)</f>
        <v>34.9</v>
      </c>
      <c r="Q2634" s="0" t="s">
        <v>1143</v>
      </c>
      <c r="R2634" s="0" t="s">
        <v>5339</v>
      </c>
      <c r="S2634" s="10" t="n">
        <f aca="false">(((J2634/60)/60)/24)+DATE(1970,1,1)</f>
        <v>42494.0617939815</v>
      </c>
      <c r="T2634" s="10" t="n">
        <f aca="false">(((I2634/60)/60)/24)+DATE(1970,1,1)</f>
        <v>42519.0617939815</v>
      </c>
    </row>
    <row r="2635" customFormat="false" ht="35.05" hidden="false" customHeight="false" outlineLevel="0" collapsed="false">
      <c r="A2635" s="0" t="n">
        <v>2633</v>
      </c>
      <c r="B2635" s="1" t="s">
        <v>5402</v>
      </c>
      <c r="C2635" s="1" t="s">
        <v>5403</v>
      </c>
      <c r="D2635" s="2" t="n">
        <v>5000</v>
      </c>
      <c r="E2635" s="3" t="n">
        <v>17731</v>
      </c>
      <c r="F2635" s="0" t="s">
        <v>22</v>
      </c>
      <c r="G2635" s="0" t="s">
        <v>23</v>
      </c>
      <c r="H2635" s="0" t="s">
        <v>24</v>
      </c>
      <c r="I2635" s="0" t="n">
        <v>1393542000</v>
      </c>
      <c r="J2635" s="0" t="n">
        <v>1390938332</v>
      </c>
      <c r="K2635" s="9" t="n">
        <f aca="false">FALSE()</f>
        <v>0</v>
      </c>
      <c r="L2635" s="0" t="n">
        <v>199</v>
      </c>
      <c r="M2635" s="9" t="n">
        <f aca="false">TRUE()</f>
        <v>1</v>
      </c>
      <c r="N2635" s="0" t="s">
        <v>5338</v>
      </c>
      <c r="O2635" s="0" t="n">
        <f aca="false">ROUND(E2635/D2635*100,0)</f>
        <v>355</v>
      </c>
      <c r="P2635" s="0" t="n">
        <f aca="false">ROUND(E2635/L2635,2)</f>
        <v>89.1</v>
      </c>
      <c r="Q2635" s="0" t="s">
        <v>1143</v>
      </c>
      <c r="R2635" s="0" t="s">
        <v>5339</v>
      </c>
      <c r="S2635" s="10" t="n">
        <f aca="false">(((J2635/60)/60)/24)+DATE(1970,1,1)</f>
        <v>41667.823287037</v>
      </c>
      <c r="T2635" s="10" t="n">
        <f aca="false">(((I2635/60)/60)/24)+DATE(1970,1,1)</f>
        <v>41697.9583333333</v>
      </c>
    </row>
    <row r="2636" customFormat="false" ht="35.05" hidden="false" customHeight="false" outlineLevel="0" collapsed="false">
      <c r="A2636" s="0" t="n">
        <v>2634</v>
      </c>
      <c r="B2636" s="1" t="s">
        <v>5404</v>
      </c>
      <c r="C2636" s="1" t="s">
        <v>5405</v>
      </c>
      <c r="D2636" s="2" t="n">
        <v>930</v>
      </c>
      <c r="E2636" s="3" t="n">
        <v>986</v>
      </c>
      <c r="F2636" s="0" t="s">
        <v>22</v>
      </c>
      <c r="G2636" s="0" t="s">
        <v>23</v>
      </c>
      <c r="H2636" s="0" t="s">
        <v>24</v>
      </c>
      <c r="I2636" s="0" t="n">
        <v>1475163921</v>
      </c>
      <c r="J2636" s="0" t="n">
        <v>1472571921</v>
      </c>
      <c r="K2636" s="9" t="n">
        <f aca="false">FALSE()</f>
        <v>0</v>
      </c>
      <c r="L2636" s="0" t="n">
        <v>25</v>
      </c>
      <c r="M2636" s="9" t="n">
        <f aca="false">TRUE()</f>
        <v>1</v>
      </c>
      <c r="N2636" s="0" t="s">
        <v>5338</v>
      </c>
      <c r="O2636" s="0" t="n">
        <f aca="false">ROUND(E2636/D2636*100,0)</f>
        <v>106</v>
      </c>
      <c r="P2636" s="0" t="n">
        <f aca="false">ROUND(E2636/L2636,2)</f>
        <v>39.44</v>
      </c>
      <c r="Q2636" s="0" t="s">
        <v>1143</v>
      </c>
      <c r="R2636" s="0" t="s">
        <v>5339</v>
      </c>
      <c r="S2636" s="10" t="n">
        <f aca="false">(((J2636/60)/60)/24)+DATE(1970,1,1)</f>
        <v>42612.6564930556</v>
      </c>
      <c r="T2636" s="10" t="n">
        <f aca="false">(((I2636/60)/60)/24)+DATE(1970,1,1)</f>
        <v>42642.6564930556</v>
      </c>
    </row>
    <row r="2637" customFormat="false" ht="35.05" hidden="false" customHeight="false" outlineLevel="0" collapsed="false">
      <c r="A2637" s="0" t="n">
        <v>2635</v>
      </c>
      <c r="B2637" s="1" t="s">
        <v>5406</v>
      </c>
      <c r="C2637" s="1" t="s">
        <v>5407</v>
      </c>
      <c r="D2637" s="2" t="n">
        <v>11500</v>
      </c>
      <c r="E2637" s="3" t="n">
        <v>11500</v>
      </c>
      <c r="F2637" s="0" t="s">
        <v>22</v>
      </c>
      <c r="G2637" s="0" t="s">
        <v>168</v>
      </c>
      <c r="H2637" s="0" t="s">
        <v>169</v>
      </c>
      <c r="I2637" s="0" t="n">
        <v>1425937761</v>
      </c>
      <c r="J2637" s="0" t="n">
        <v>1422917361</v>
      </c>
      <c r="K2637" s="9" t="n">
        <f aca="false">FALSE()</f>
        <v>0</v>
      </c>
      <c r="L2637" s="0" t="n">
        <v>84</v>
      </c>
      <c r="M2637" s="9" t="n">
        <f aca="false">TRUE()</f>
        <v>1</v>
      </c>
      <c r="N2637" s="0" t="s">
        <v>5338</v>
      </c>
      <c r="O2637" s="0" t="n">
        <f aca="false">ROUND(E2637/D2637*100,0)</f>
        <v>100</v>
      </c>
      <c r="P2637" s="0" t="n">
        <f aca="false">ROUND(E2637/L2637,2)</f>
        <v>136.9</v>
      </c>
      <c r="Q2637" s="0" t="s">
        <v>1143</v>
      </c>
      <c r="R2637" s="0" t="s">
        <v>5339</v>
      </c>
      <c r="S2637" s="10" t="n">
        <f aca="false">(((J2637/60)/60)/24)+DATE(1970,1,1)</f>
        <v>42037.9509375</v>
      </c>
      <c r="T2637" s="10" t="n">
        <f aca="false">(((I2637/60)/60)/24)+DATE(1970,1,1)</f>
        <v>42072.9092708333</v>
      </c>
    </row>
    <row r="2638" customFormat="false" ht="46.25" hidden="false" customHeight="false" outlineLevel="0" collapsed="false">
      <c r="A2638" s="0" t="n">
        <v>2636</v>
      </c>
      <c r="B2638" s="1" t="s">
        <v>5408</v>
      </c>
      <c r="C2638" s="1" t="s">
        <v>5409</v>
      </c>
      <c r="D2638" s="2" t="n">
        <v>1000</v>
      </c>
      <c r="E2638" s="3" t="n">
        <v>1873</v>
      </c>
      <c r="F2638" s="0" t="s">
        <v>22</v>
      </c>
      <c r="G2638" s="0" t="s">
        <v>23</v>
      </c>
      <c r="H2638" s="0" t="s">
        <v>24</v>
      </c>
      <c r="I2638" s="0" t="n">
        <v>1476579600</v>
      </c>
      <c r="J2638" s="0" t="n">
        <v>1474641914</v>
      </c>
      <c r="K2638" s="9" t="n">
        <f aca="false">FALSE()</f>
        <v>0</v>
      </c>
      <c r="L2638" s="0" t="n">
        <v>50</v>
      </c>
      <c r="M2638" s="9" t="n">
        <f aca="false">TRUE()</f>
        <v>1</v>
      </c>
      <c r="N2638" s="0" t="s">
        <v>5338</v>
      </c>
      <c r="O2638" s="0" t="n">
        <f aca="false">ROUND(E2638/D2638*100,0)</f>
        <v>187</v>
      </c>
      <c r="P2638" s="0" t="n">
        <f aca="false">ROUND(E2638/L2638,2)</f>
        <v>37.46</v>
      </c>
      <c r="Q2638" s="0" t="s">
        <v>1143</v>
      </c>
      <c r="R2638" s="0" t="s">
        <v>5339</v>
      </c>
      <c r="S2638" s="10" t="n">
        <f aca="false">(((J2638/60)/60)/24)+DATE(1970,1,1)</f>
        <v>42636.6147453704</v>
      </c>
      <c r="T2638" s="10" t="n">
        <f aca="false">(((I2638/60)/60)/24)+DATE(1970,1,1)</f>
        <v>42659.0416666667</v>
      </c>
    </row>
    <row r="2639" customFormat="false" ht="23.85" hidden="false" customHeight="false" outlineLevel="0" collapsed="false">
      <c r="A2639" s="0" t="n">
        <v>2637</v>
      </c>
      <c r="B2639" s="1" t="s">
        <v>5410</v>
      </c>
      <c r="C2639" s="1" t="s">
        <v>5411</v>
      </c>
      <c r="D2639" s="2" t="n">
        <v>500</v>
      </c>
      <c r="E2639" s="3" t="n">
        <v>831</v>
      </c>
      <c r="F2639" s="0" t="s">
        <v>22</v>
      </c>
      <c r="G2639" s="0" t="s">
        <v>23</v>
      </c>
      <c r="H2639" s="0" t="s">
        <v>24</v>
      </c>
      <c r="I2639" s="0" t="n">
        <v>1476277875</v>
      </c>
      <c r="J2639" s="0" t="n">
        <v>1474895475</v>
      </c>
      <c r="K2639" s="9" t="n">
        <f aca="false">FALSE()</f>
        <v>0</v>
      </c>
      <c r="L2639" s="0" t="n">
        <v>26</v>
      </c>
      <c r="M2639" s="9" t="n">
        <f aca="false">TRUE()</f>
        <v>1</v>
      </c>
      <c r="N2639" s="0" t="s">
        <v>5338</v>
      </c>
      <c r="O2639" s="0" t="n">
        <f aca="false">ROUND(E2639/D2639*100,0)</f>
        <v>166</v>
      </c>
      <c r="P2639" s="0" t="n">
        <f aca="false">ROUND(E2639/L2639,2)</f>
        <v>31.96</v>
      </c>
      <c r="Q2639" s="0" t="s">
        <v>1143</v>
      </c>
      <c r="R2639" s="0" t="s">
        <v>5339</v>
      </c>
      <c r="S2639" s="10" t="n">
        <f aca="false">(((J2639/60)/60)/24)+DATE(1970,1,1)</f>
        <v>42639.5494791667</v>
      </c>
      <c r="T2639" s="10" t="n">
        <f aca="false">(((I2639/60)/60)/24)+DATE(1970,1,1)</f>
        <v>42655.5494791667</v>
      </c>
    </row>
    <row r="2640" customFormat="false" ht="35.05" hidden="false" customHeight="false" outlineLevel="0" collapsed="false">
      <c r="A2640" s="0" t="n">
        <v>2638</v>
      </c>
      <c r="B2640" s="1" t="s">
        <v>5412</v>
      </c>
      <c r="C2640" s="1" t="s">
        <v>5413</v>
      </c>
      <c r="D2640" s="2" t="n">
        <v>347</v>
      </c>
      <c r="E2640" s="3" t="n">
        <v>353</v>
      </c>
      <c r="F2640" s="0" t="s">
        <v>22</v>
      </c>
      <c r="G2640" s="0" t="s">
        <v>23</v>
      </c>
      <c r="H2640" s="0" t="s">
        <v>24</v>
      </c>
      <c r="I2640" s="0" t="n">
        <v>1421358895</v>
      </c>
      <c r="J2640" s="0" t="n">
        <v>1418766895</v>
      </c>
      <c r="K2640" s="9" t="n">
        <f aca="false">FALSE()</f>
        <v>0</v>
      </c>
      <c r="L2640" s="0" t="n">
        <v>14</v>
      </c>
      <c r="M2640" s="9" t="n">
        <f aca="false">TRUE()</f>
        <v>1</v>
      </c>
      <c r="N2640" s="0" t="s">
        <v>5338</v>
      </c>
      <c r="O2640" s="0" t="n">
        <f aca="false">ROUND(E2640/D2640*100,0)</f>
        <v>102</v>
      </c>
      <c r="P2640" s="0" t="n">
        <f aca="false">ROUND(E2640/L2640,2)</f>
        <v>25.21</v>
      </c>
      <c r="Q2640" s="0" t="s">
        <v>1143</v>
      </c>
      <c r="R2640" s="0" t="s">
        <v>5339</v>
      </c>
      <c r="S2640" s="10" t="n">
        <f aca="false">(((J2640/60)/60)/24)+DATE(1970,1,1)</f>
        <v>41989.9131365741</v>
      </c>
      <c r="T2640" s="10" t="n">
        <f aca="false">(((I2640/60)/60)/24)+DATE(1970,1,1)</f>
        <v>42019.9131365741</v>
      </c>
    </row>
    <row r="2641" customFormat="false" ht="35.05" hidden="false" customHeight="false" outlineLevel="0" collapsed="false">
      <c r="A2641" s="0" t="n">
        <v>2639</v>
      </c>
      <c r="B2641" s="1" t="s">
        <v>5414</v>
      </c>
      <c r="C2641" s="1" t="s">
        <v>5415</v>
      </c>
      <c r="D2641" s="2" t="n">
        <v>300</v>
      </c>
      <c r="E2641" s="3" t="n">
        <v>492</v>
      </c>
      <c r="F2641" s="0" t="s">
        <v>22</v>
      </c>
      <c r="G2641" s="0" t="s">
        <v>32</v>
      </c>
      <c r="H2641" s="0" t="s">
        <v>33</v>
      </c>
      <c r="I2641" s="0" t="n">
        <v>1424378748</v>
      </c>
      <c r="J2641" s="0" t="n">
        <v>1421786748</v>
      </c>
      <c r="K2641" s="9" t="n">
        <f aca="false">FALSE()</f>
        <v>0</v>
      </c>
      <c r="L2641" s="0" t="n">
        <v>49</v>
      </c>
      <c r="M2641" s="9" t="n">
        <f aca="false">TRUE()</f>
        <v>1</v>
      </c>
      <c r="N2641" s="0" t="s">
        <v>5338</v>
      </c>
      <c r="O2641" s="0" t="n">
        <f aca="false">ROUND(E2641/D2641*100,0)</f>
        <v>164</v>
      </c>
      <c r="P2641" s="0" t="n">
        <f aca="false">ROUND(E2641/L2641,2)</f>
        <v>10.04</v>
      </c>
      <c r="Q2641" s="0" t="s">
        <v>1143</v>
      </c>
      <c r="R2641" s="0" t="s">
        <v>5339</v>
      </c>
      <c r="S2641" s="10" t="n">
        <f aca="false">(((J2641/60)/60)/24)+DATE(1970,1,1)</f>
        <v>42024.8651388889</v>
      </c>
      <c r="T2641" s="10" t="n">
        <f aca="false">(((I2641/60)/60)/24)+DATE(1970,1,1)</f>
        <v>42054.8651388889</v>
      </c>
    </row>
    <row r="2642" customFormat="false" ht="46.25" hidden="false" customHeight="false" outlineLevel="0" collapsed="false">
      <c r="A2642" s="0" t="n">
        <v>2640</v>
      </c>
      <c r="B2642" s="1" t="s">
        <v>5416</v>
      </c>
      <c r="C2642" s="1" t="s">
        <v>5417</v>
      </c>
      <c r="D2642" s="2" t="n">
        <v>3000</v>
      </c>
      <c r="E2642" s="3" t="n">
        <v>3170</v>
      </c>
      <c r="F2642" s="0" t="s">
        <v>22</v>
      </c>
      <c r="G2642" s="0" t="s">
        <v>23</v>
      </c>
      <c r="H2642" s="0" t="s">
        <v>24</v>
      </c>
      <c r="I2642" s="0" t="n">
        <v>1433735474</v>
      </c>
      <c r="J2642" s="0" t="n">
        <v>1428551474</v>
      </c>
      <c r="K2642" s="9" t="n">
        <f aca="false">FALSE()</f>
        <v>0</v>
      </c>
      <c r="L2642" s="0" t="n">
        <v>69</v>
      </c>
      <c r="M2642" s="9" t="n">
        <f aca="false">TRUE()</f>
        <v>1</v>
      </c>
      <c r="N2642" s="0" t="s">
        <v>5338</v>
      </c>
      <c r="O2642" s="0" t="n">
        <f aca="false">ROUND(E2642/D2642*100,0)</f>
        <v>106</v>
      </c>
      <c r="P2642" s="0" t="n">
        <f aca="false">ROUND(E2642/L2642,2)</f>
        <v>45.94</v>
      </c>
      <c r="Q2642" s="0" t="s">
        <v>1143</v>
      </c>
      <c r="R2642" s="0" t="s">
        <v>5339</v>
      </c>
      <c r="S2642" s="10" t="n">
        <f aca="false">(((J2642/60)/60)/24)+DATE(1970,1,1)</f>
        <v>42103.1605787037</v>
      </c>
      <c r="T2642" s="10" t="n">
        <f aca="false">(((I2642/60)/60)/24)+DATE(1970,1,1)</f>
        <v>42163.1605787037</v>
      </c>
    </row>
    <row r="2643" customFormat="false" ht="23.85" hidden="false" customHeight="false" outlineLevel="0" collapsed="false">
      <c r="A2643" s="0" t="n">
        <v>2641</v>
      </c>
      <c r="B2643" s="1" t="s">
        <v>5418</v>
      </c>
      <c r="C2643" s="1" t="s">
        <v>5419</v>
      </c>
      <c r="D2643" s="2" t="n">
        <v>1500</v>
      </c>
      <c r="E2643" s="3" t="n">
        <v>15</v>
      </c>
      <c r="F2643" s="0" t="s">
        <v>367</v>
      </c>
      <c r="G2643" s="0" t="s">
        <v>23</v>
      </c>
      <c r="H2643" s="0" t="s">
        <v>24</v>
      </c>
      <c r="I2643" s="0" t="n">
        <v>1410811740</v>
      </c>
      <c r="J2643" s="0" t="n">
        <v>1409341863</v>
      </c>
      <c r="K2643" s="9" t="n">
        <f aca="false">FALSE()</f>
        <v>0</v>
      </c>
      <c r="L2643" s="0" t="n">
        <v>1</v>
      </c>
      <c r="M2643" s="9" t="n">
        <f aca="false">FALSE()</f>
        <v>0</v>
      </c>
      <c r="N2643" s="0" t="s">
        <v>5338</v>
      </c>
      <c r="O2643" s="0" t="n">
        <f aca="false">ROUND(E2643/D2643*100,0)</f>
        <v>1</v>
      </c>
      <c r="P2643" s="0" t="n">
        <f aca="false">ROUND(E2643/L2643,2)</f>
        <v>15</v>
      </c>
      <c r="Q2643" s="0" t="s">
        <v>1143</v>
      </c>
      <c r="R2643" s="0" t="s">
        <v>5339</v>
      </c>
      <c r="S2643" s="10" t="n">
        <f aca="false">(((J2643/60)/60)/24)+DATE(1970,1,1)</f>
        <v>41880.8271180556</v>
      </c>
      <c r="T2643" s="10" t="n">
        <f aca="false">(((I2643/60)/60)/24)+DATE(1970,1,1)</f>
        <v>41897.8395833333</v>
      </c>
    </row>
    <row r="2644" customFormat="false" ht="46.25" hidden="false" customHeight="false" outlineLevel="0" collapsed="false">
      <c r="A2644" s="0" t="n">
        <v>2642</v>
      </c>
      <c r="B2644" s="1" t="s">
        <v>5420</v>
      </c>
      <c r="C2644" s="1" t="s">
        <v>5421</v>
      </c>
      <c r="D2644" s="2" t="n">
        <v>500000</v>
      </c>
      <c r="E2644" s="3" t="n">
        <v>0</v>
      </c>
      <c r="F2644" s="0" t="s">
        <v>367</v>
      </c>
      <c r="G2644" s="0" t="s">
        <v>513</v>
      </c>
      <c r="H2644" s="0" t="s">
        <v>63</v>
      </c>
      <c r="I2644" s="0" t="n">
        <v>1468565820</v>
      </c>
      <c r="J2644" s="0" t="n">
        <v>1465970108</v>
      </c>
      <c r="K2644" s="9" t="n">
        <f aca="false">FALSE()</f>
        <v>0</v>
      </c>
      <c r="L2644" s="0" t="n">
        <v>0</v>
      </c>
      <c r="M2644" s="9" t="n">
        <f aca="false">FALSE()</f>
        <v>0</v>
      </c>
      <c r="N2644" s="0" t="s">
        <v>5338</v>
      </c>
      <c r="O2644" s="0" t="n">
        <f aca="false">ROUND(E2644/D2644*100,0)</f>
        <v>0</v>
      </c>
      <c r="P2644" s="0" t="n">
        <f aca="false">ROUND(E2644/L2644,2)</f>
        <v>0</v>
      </c>
      <c r="Q2644" s="0" t="s">
        <v>1143</v>
      </c>
      <c r="R2644" s="0" t="s">
        <v>5339</v>
      </c>
      <c r="S2644" s="10" t="n">
        <f aca="false">(((J2644/60)/60)/24)+DATE(1970,1,1)</f>
        <v>42536.2466203704</v>
      </c>
      <c r="T2644" s="10" t="n">
        <f aca="false">(((I2644/60)/60)/24)+DATE(1970,1,1)</f>
        <v>42566.2895833333</v>
      </c>
    </row>
    <row r="2645" customFormat="false" ht="46.25" hidden="false" customHeight="false" outlineLevel="0" collapsed="false">
      <c r="A2645" s="0" t="n">
        <v>2643</v>
      </c>
      <c r="B2645" s="1" t="s">
        <v>5422</v>
      </c>
      <c r="C2645" s="1" t="s">
        <v>5423</v>
      </c>
      <c r="D2645" s="2" t="n">
        <v>1000000</v>
      </c>
      <c r="E2645" s="3" t="n">
        <v>335597.31</v>
      </c>
      <c r="F2645" s="0" t="s">
        <v>281</v>
      </c>
      <c r="G2645" s="0" t="s">
        <v>23</v>
      </c>
      <c r="H2645" s="0" t="s">
        <v>24</v>
      </c>
      <c r="I2645" s="0" t="n">
        <v>1482307140</v>
      </c>
      <c r="J2645" s="0" t="n">
        <v>1479218315</v>
      </c>
      <c r="K2645" s="9" t="n">
        <f aca="false">TRUE()</f>
        <v>1</v>
      </c>
      <c r="L2645" s="0" t="n">
        <v>1501</v>
      </c>
      <c r="M2645" s="9" t="n">
        <f aca="false">FALSE()</f>
        <v>0</v>
      </c>
      <c r="N2645" s="0" t="s">
        <v>5338</v>
      </c>
      <c r="O2645" s="0" t="n">
        <f aca="false">ROUND(E2645/D2645*100,0)</f>
        <v>34</v>
      </c>
      <c r="P2645" s="0" t="n">
        <f aca="false">ROUND(E2645/L2645,2)</f>
        <v>223.58</v>
      </c>
      <c r="Q2645" s="0" t="s">
        <v>1143</v>
      </c>
      <c r="R2645" s="0" t="s">
        <v>5339</v>
      </c>
      <c r="S2645" s="10" t="n">
        <f aca="false">(((J2645/60)/60)/24)+DATE(1970,1,1)</f>
        <v>42689.582349537</v>
      </c>
      <c r="T2645" s="10" t="n">
        <f aca="false">(((I2645/60)/60)/24)+DATE(1970,1,1)</f>
        <v>42725.3326388889</v>
      </c>
    </row>
    <row r="2646" customFormat="false" ht="35.05" hidden="false" customHeight="false" outlineLevel="0" collapsed="false">
      <c r="A2646" s="0" t="n">
        <v>2644</v>
      </c>
      <c r="B2646" s="1" t="s">
        <v>5424</v>
      </c>
      <c r="C2646" s="1" t="s">
        <v>5425</v>
      </c>
      <c r="D2646" s="2" t="n">
        <v>100000</v>
      </c>
      <c r="E2646" s="3" t="n">
        <v>2053</v>
      </c>
      <c r="F2646" s="0" t="s">
        <v>281</v>
      </c>
      <c r="G2646" s="0" t="s">
        <v>23</v>
      </c>
      <c r="H2646" s="0" t="s">
        <v>24</v>
      </c>
      <c r="I2646" s="0" t="n">
        <v>1489172435</v>
      </c>
      <c r="J2646" s="0" t="n">
        <v>1486580435</v>
      </c>
      <c r="K2646" s="9" t="n">
        <f aca="false">TRUE()</f>
        <v>1</v>
      </c>
      <c r="L2646" s="0" t="n">
        <v>52</v>
      </c>
      <c r="M2646" s="9" t="n">
        <f aca="false">FALSE()</f>
        <v>0</v>
      </c>
      <c r="N2646" s="0" t="s">
        <v>5338</v>
      </c>
      <c r="O2646" s="0" t="n">
        <f aca="false">ROUND(E2646/D2646*100,0)</f>
        <v>2</v>
      </c>
      <c r="P2646" s="0" t="n">
        <f aca="false">ROUND(E2646/L2646,2)</f>
        <v>39.48</v>
      </c>
      <c r="Q2646" s="0" t="s">
        <v>1143</v>
      </c>
      <c r="R2646" s="0" t="s">
        <v>5339</v>
      </c>
      <c r="S2646" s="10" t="n">
        <f aca="false">(((J2646/60)/60)/24)+DATE(1970,1,1)</f>
        <v>42774.7920717593</v>
      </c>
      <c r="T2646" s="10" t="n">
        <f aca="false">(((I2646/60)/60)/24)+DATE(1970,1,1)</f>
        <v>42804.7920717593</v>
      </c>
    </row>
    <row r="2647" customFormat="false" ht="35.05" hidden="false" customHeight="false" outlineLevel="0" collapsed="false">
      <c r="A2647" s="0" t="n">
        <v>2645</v>
      </c>
      <c r="B2647" s="1" t="s">
        <v>5426</v>
      </c>
      <c r="C2647" s="1" t="s">
        <v>5427</v>
      </c>
      <c r="D2647" s="2" t="n">
        <v>20000</v>
      </c>
      <c r="E2647" s="3" t="n">
        <v>2100</v>
      </c>
      <c r="F2647" s="0" t="s">
        <v>281</v>
      </c>
      <c r="G2647" s="0" t="s">
        <v>58</v>
      </c>
      <c r="H2647" s="0" t="s">
        <v>59</v>
      </c>
      <c r="I2647" s="0" t="n">
        <v>1415481203</v>
      </c>
      <c r="J2647" s="0" t="n">
        <v>1412885603</v>
      </c>
      <c r="K2647" s="9" t="n">
        <f aca="false">TRUE()</f>
        <v>1</v>
      </c>
      <c r="L2647" s="0" t="n">
        <v>23</v>
      </c>
      <c r="M2647" s="9" t="n">
        <f aca="false">FALSE()</f>
        <v>0</v>
      </c>
      <c r="N2647" s="0" t="s">
        <v>5338</v>
      </c>
      <c r="O2647" s="0" t="n">
        <f aca="false">ROUND(E2647/D2647*100,0)</f>
        <v>11</v>
      </c>
      <c r="P2647" s="0" t="n">
        <f aca="false">ROUND(E2647/L2647,2)</f>
        <v>91.3</v>
      </c>
      <c r="Q2647" s="0" t="s">
        <v>1143</v>
      </c>
      <c r="R2647" s="0" t="s">
        <v>5339</v>
      </c>
      <c r="S2647" s="10" t="n">
        <f aca="false">(((J2647/60)/60)/24)+DATE(1970,1,1)</f>
        <v>41921.8426273148</v>
      </c>
      <c r="T2647" s="10" t="n">
        <f aca="false">(((I2647/60)/60)/24)+DATE(1970,1,1)</f>
        <v>41951.8842939815</v>
      </c>
    </row>
    <row r="2648" customFormat="false" ht="35.05" hidden="false" customHeight="false" outlineLevel="0" collapsed="false">
      <c r="A2648" s="0" t="n">
        <v>2646</v>
      </c>
      <c r="B2648" s="1" t="s">
        <v>5428</v>
      </c>
      <c r="C2648" s="1" t="s">
        <v>5429</v>
      </c>
      <c r="D2648" s="2" t="n">
        <v>500000</v>
      </c>
      <c r="E2648" s="3" t="n">
        <v>42086.42</v>
      </c>
      <c r="F2648" s="0" t="s">
        <v>281</v>
      </c>
      <c r="G2648" s="0" t="s">
        <v>23</v>
      </c>
      <c r="H2648" s="0" t="s">
        <v>24</v>
      </c>
      <c r="I2648" s="0" t="n">
        <v>1441783869</v>
      </c>
      <c r="J2648" s="0" t="n">
        <v>1439191869</v>
      </c>
      <c r="K2648" s="9" t="n">
        <f aca="false">TRUE()</f>
        <v>1</v>
      </c>
      <c r="L2648" s="0" t="n">
        <v>535</v>
      </c>
      <c r="M2648" s="9" t="n">
        <f aca="false">FALSE()</f>
        <v>0</v>
      </c>
      <c r="N2648" s="0" t="s">
        <v>5338</v>
      </c>
      <c r="O2648" s="0" t="n">
        <f aca="false">ROUND(E2648/D2648*100,0)</f>
        <v>8</v>
      </c>
      <c r="P2648" s="0" t="n">
        <f aca="false">ROUND(E2648/L2648,2)</f>
        <v>78.67</v>
      </c>
      <c r="Q2648" s="0" t="s">
        <v>1143</v>
      </c>
      <c r="R2648" s="0" t="s">
        <v>5339</v>
      </c>
      <c r="S2648" s="10" t="n">
        <f aca="false">(((J2648/60)/60)/24)+DATE(1970,1,1)</f>
        <v>42226.3132986111</v>
      </c>
      <c r="T2648" s="10" t="n">
        <f aca="false">(((I2648/60)/60)/24)+DATE(1970,1,1)</f>
        <v>42256.3132986111</v>
      </c>
    </row>
    <row r="2649" customFormat="false" ht="35.05" hidden="false" customHeight="false" outlineLevel="0" collapsed="false">
      <c r="A2649" s="0" t="n">
        <v>2647</v>
      </c>
      <c r="B2649" s="1" t="s">
        <v>5430</v>
      </c>
      <c r="C2649" s="1" t="s">
        <v>5431</v>
      </c>
      <c r="D2649" s="2" t="n">
        <v>2500</v>
      </c>
      <c r="E2649" s="3" t="n">
        <v>36</v>
      </c>
      <c r="F2649" s="0" t="s">
        <v>281</v>
      </c>
      <c r="G2649" s="0" t="s">
        <v>168</v>
      </c>
      <c r="H2649" s="0" t="s">
        <v>169</v>
      </c>
      <c r="I2649" s="0" t="n">
        <v>1439533019</v>
      </c>
      <c r="J2649" s="0" t="n">
        <v>1436941019</v>
      </c>
      <c r="K2649" s="9" t="n">
        <f aca="false">FALSE()</f>
        <v>0</v>
      </c>
      <c r="L2649" s="0" t="n">
        <v>3</v>
      </c>
      <c r="M2649" s="9" t="n">
        <f aca="false">FALSE()</f>
        <v>0</v>
      </c>
      <c r="N2649" s="0" t="s">
        <v>5338</v>
      </c>
      <c r="O2649" s="0" t="n">
        <f aca="false">ROUND(E2649/D2649*100,0)</f>
        <v>1</v>
      </c>
      <c r="P2649" s="0" t="n">
        <f aca="false">ROUND(E2649/L2649,2)</f>
        <v>12</v>
      </c>
      <c r="Q2649" s="0" t="s">
        <v>1143</v>
      </c>
      <c r="R2649" s="0" t="s">
        <v>5339</v>
      </c>
      <c r="S2649" s="10" t="n">
        <f aca="false">(((J2649/60)/60)/24)+DATE(1970,1,1)</f>
        <v>42200.2617939815</v>
      </c>
      <c r="T2649" s="10" t="n">
        <f aca="false">(((I2649/60)/60)/24)+DATE(1970,1,1)</f>
        <v>42230.2617939815</v>
      </c>
    </row>
    <row r="2650" customFormat="false" ht="35.05" hidden="false" customHeight="false" outlineLevel="0" collapsed="false">
      <c r="A2650" s="0" t="n">
        <v>2648</v>
      </c>
      <c r="B2650" s="1" t="s">
        <v>5432</v>
      </c>
      <c r="C2650" s="1" t="s">
        <v>5433</v>
      </c>
      <c r="D2650" s="2" t="n">
        <v>12000</v>
      </c>
      <c r="E2650" s="3" t="n">
        <v>106</v>
      </c>
      <c r="F2650" s="0" t="s">
        <v>281</v>
      </c>
      <c r="G2650" s="0" t="s">
        <v>23</v>
      </c>
      <c r="H2650" s="0" t="s">
        <v>24</v>
      </c>
      <c r="I2650" s="0" t="n">
        <v>1457543360</v>
      </c>
      <c r="J2650" s="0" t="n">
        <v>1454951360</v>
      </c>
      <c r="K2650" s="9" t="n">
        <f aca="false">FALSE()</f>
        <v>0</v>
      </c>
      <c r="L2650" s="0" t="n">
        <v>6</v>
      </c>
      <c r="M2650" s="9" t="n">
        <f aca="false">FALSE()</f>
        <v>0</v>
      </c>
      <c r="N2650" s="0" t="s">
        <v>5338</v>
      </c>
      <c r="O2650" s="0" t="n">
        <f aca="false">ROUND(E2650/D2650*100,0)</f>
        <v>1</v>
      </c>
      <c r="P2650" s="0" t="n">
        <f aca="false">ROUND(E2650/L2650,2)</f>
        <v>17.67</v>
      </c>
      <c r="Q2650" s="0" t="s">
        <v>1143</v>
      </c>
      <c r="R2650" s="0" t="s">
        <v>5339</v>
      </c>
      <c r="S2650" s="10" t="n">
        <f aca="false">(((J2650/60)/60)/24)+DATE(1970,1,1)</f>
        <v>42408.7148148148</v>
      </c>
      <c r="T2650" s="10" t="n">
        <f aca="false">(((I2650/60)/60)/24)+DATE(1970,1,1)</f>
        <v>42438.7148148148</v>
      </c>
    </row>
    <row r="2651" customFormat="false" ht="23.85" hidden="false" customHeight="false" outlineLevel="0" collapsed="false">
      <c r="A2651" s="0" t="n">
        <v>2649</v>
      </c>
      <c r="B2651" s="1" t="s">
        <v>5434</v>
      </c>
      <c r="C2651" s="1" t="s">
        <v>5435</v>
      </c>
      <c r="D2651" s="2" t="n">
        <v>125000</v>
      </c>
      <c r="E2651" s="3" t="n">
        <v>124</v>
      </c>
      <c r="F2651" s="0" t="s">
        <v>281</v>
      </c>
      <c r="G2651" s="0" t="s">
        <v>23</v>
      </c>
      <c r="H2651" s="0" t="s">
        <v>24</v>
      </c>
      <c r="I2651" s="0" t="n">
        <v>1454370941</v>
      </c>
      <c r="J2651" s="0" t="n">
        <v>1449186941</v>
      </c>
      <c r="K2651" s="9" t="n">
        <f aca="false">FALSE()</f>
        <v>0</v>
      </c>
      <c r="L2651" s="0" t="n">
        <v>3</v>
      </c>
      <c r="M2651" s="9" t="n">
        <f aca="false">FALSE()</f>
        <v>0</v>
      </c>
      <c r="N2651" s="0" t="s">
        <v>5338</v>
      </c>
      <c r="O2651" s="0" t="n">
        <f aca="false">ROUND(E2651/D2651*100,0)</f>
        <v>0</v>
      </c>
      <c r="P2651" s="0" t="n">
        <f aca="false">ROUND(E2651/L2651,2)</f>
        <v>41.33</v>
      </c>
      <c r="Q2651" s="0" t="s">
        <v>1143</v>
      </c>
      <c r="R2651" s="0" t="s">
        <v>5339</v>
      </c>
      <c r="S2651" s="10" t="n">
        <f aca="false">(((J2651/60)/60)/24)+DATE(1970,1,1)</f>
        <v>42341.9970023148</v>
      </c>
      <c r="T2651" s="10" t="n">
        <f aca="false">(((I2651/60)/60)/24)+DATE(1970,1,1)</f>
        <v>42401.9970023148</v>
      </c>
    </row>
    <row r="2652" customFormat="false" ht="46.25" hidden="false" customHeight="false" outlineLevel="0" collapsed="false">
      <c r="A2652" s="0" t="n">
        <v>2650</v>
      </c>
      <c r="B2652" s="1" t="s">
        <v>5436</v>
      </c>
      <c r="C2652" s="1" t="s">
        <v>5437</v>
      </c>
      <c r="D2652" s="2" t="n">
        <v>60000</v>
      </c>
      <c r="E2652" s="3" t="n">
        <v>358</v>
      </c>
      <c r="F2652" s="0" t="s">
        <v>281</v>
      </c>
      <c r="G2652" s="0" t="s">
        <v>23</v>
      </c>
      <c r="H2652" s="0" t="s">
        <v>24</v>
      </c>
      <c r="I2652" s="0" t="n">
        <v>1482332343</v>
      </c>
      <c r="J2652" s="0" t="n">
        <v>1479740343</v>
      </c>
      <c r="K2652" s="9" t="n">
        <f aca="false">FALSE()</f>
        <v>0</v>
      </c>
      <c r="L2652" s="0" t="n">
        <v>5</v>
      </c>
      <c r="M2652" s="9" t="n">
        <f aca="false">FALSE()</f>
        <v>0</v>
      </c>
      <c r="N2652" s="0" t="s">
        <v>5338</v>
      </c>
      <c r="O2652" s="0" t="n">
        <f aca="false">ROUND(E2652/D2652*100,0)</f>
        <v>1</v>
      </c>
      <c r="P2652" s="0" t="n">
        <f aca="false">ROUND(E2652/L2652,2)</f>
        <v>71.6</v>
      </c>
      <c r="Q2652" s="0" t="s">
        <v>1143</v>
      </c>
      <c r="R2652" s="0" t="s">
        <v>5339</v>
      </c>
      <c r="S2652" s="10" t="n">
        <f aca="false">(((J2652/60)/60)/24)+DATE(1970,1,1)</f>
        <v>42695.6243402778</v>
      </c>
      <c r="T2652" s="10" t="n">
        <f aca="false">(((I2652/60)/60)/24)+DATE(1970,1,1)</f>
        <v>42725.6243402778</v>
      </c>
    </row>
    <row r="2653" customFormat="false" ht="35.05" hidden="false" customHeight="false" outlineLevel="0" collapsed="false">
      <c r="A2653" s="0" t="n">
        <v>2651</v>
      </c>
      <c r="B2653" s="1" t="s">
        <v>5438</v>
      </c>
      <c r="C2653" s="1" t="s">
        <v>5439</v>
      </c>
      <c r="D2653" s="2" t="n">
        <v>280000</v>
      </c>
      <c r="E2653" s="3" t="n">
        <v>5233</v>
      </c>
      <c r="F2653" s="0" t="s">
        <v>281</v>
      </c>
      <c r="G2653" s="0" t="s">
        <v>23</v>
      </c>
      <c r="H2653" s="0" t="s">
        <v>24</v>
      </c>
      <c r="I2653" s="0" t="n">
        <v>1450380009</v>
      </c>
      <c r="J2653" s="0" t="n">
        <v>1447960809</v>
      </c>
      <c r="K2653" s="9" t="n">
        <f aca="false">FALSE()</f>
        <v>0</v>
      </c>
      <c r="L2653" s="0" t="n">
        <v>17</v>
      </c>
      <c r="M2653" s="9" t="n">
        <f aca="false">FALSE()</f>
        <v>0</v>
      </c>
      <c r="N2653" s="0" t="s">
        <v>5338</v>
      </c>
      <c r="O2653" s="0" t="n">
        <f aca="false">ROUND(E2653/D2653*100,0)</f>
        <v>2</v>
      </c>
      <c r="P2653" s="0" t="n">
        <f aca="false">ROUND(E2653/L2653,2)</f>
        <v>307.82</v>
      </c>
      <c r="Q2653" s="0" t="s">
        <v>1143</v>
      </c>
      <c r="R2653" s="0" t="s">
        <v>5339</v>
      </c>
      <c r="S2653" s="10" t="n">
        <f aca="false">(((J2653/60)/60)/24)+DATE(1970,1,1)</f>
        <v>42327.8056597222</v>
      </c>
      <c r="T2653" s="10" t="n">
        <f aca="false">(((I2653/60)/60)/24)+DATE(1970,1,1)</f>
        <v>42355.8056597222</v>
      </c>
    </row>
    <row r="2654" customFormat="false" ht="35.05" hidden="false" customHeight="false" outlineLevel="0" collapsed="false">
      <c r="A2654" s="0" t="n">
        <v>2652</v>
      </c>
      <c r="B2654" s="1" t="s">
        <v>5440</v>
      </c>
      <c r="C2654" s="1" t="s">
        <v>5441</v>
      </c>
      <c r="D2654" s="2" t="n">
        <v>100000</v>
      </c>
      <c r="E2654" s="3" t="n">
        <v>885</v>
      </c>
      <c r="F2654" s="0" t="s">
        <v>281</v>
      </c>
      <c r="G2654" s="0" t="s">
        <v>58</v>
      </c>
      <c r="H2654" s="0" t="s">
        <v>59</v>
      </c>
      <c r="I2654" s="0" t="n">
        <v>1418183325</v>
      </c>
      <c r="J2654" s="0" t="n">
        <v>1415591325</v>
      </c>
      <c r="K2654" s="9" t="n">
        <f aca="false">FALSE()</f>
        <v>0</v>
      </c>
      <c r="L2654" s="0" t="n">
        <v>11</v>
      </c>
      <c r="M2654" s="9" t="n">
        <f aca="false">FALSE()</f>
        <v>0</v>
      </c>
      <c r="N2654" s="0" t="s">
        <v>5338</v>
      </c>
      <c r="O2654" s="0" t="n">
        <f aca="false">ROUND(E2654/D2654*100,0)</f>
        <v>1</v>
      </c>
      <c r="P2654" s="0" t="n">
        <f aca="false">ROUND(E2654/L2654,2)</f>
        <v>80.45</v>
      </c>
      <c r="Q2654" s="0" t="s">
        <v>1143</v>
      </c>
      <c r="R2654" s="0" t="s">
        <v>5339</v>
      </c>
      <c r="S2654" s="10" t="n">
        <f aca="false">(((J2654/60)/60)/24)+DATE(1970,1,1)</f>
        <v>41953.1588541667</v>
      </c>
      <c r="T2654" s="10" t="n">
        <f aca="false">(((I2654/60)/60)/24)+DATE(1970,1,1)</f>
        <v>41983.1588541667</v>
      </c>
    </row>
    <row r="2655" customFormat="false" ht="35.05" hidden="false" customHeight="false" outlineLevel="0" collapsed="false">
      <c r="A2655" s="0" t="n">
        <v>2653</v>
      </c>
      <c r="B2655" s="1" t="s">
        <v>5442</v>
      </c>
      <c r="C2655" s="1" t="s">
        <v>5443</v>
      </c>
      <c r="D2655" s="2" t="n">
        <v>51000</v>
      </c>
      <c r="E2655" s="3" t="n">
        <v>5876</v>
      </c>
      <c r="F2655" s="0" t="s">
        <v>281</v>
      </c>
      <c r="G2655" s="0" t="s">
        <v>23</v>
      </c>
      <c r="H2655" s="0" t="s">
        <v>24</v>
      </c>
      <c r="I2655" s="0" t="n">
        <v>1402632000</v>
      </c>
      <c r="J2655" s="0" t="n">
        <v>1399909127</v>
      </c>
      <c r="K2655" s="9" t="n">
        <f aca="false">FALSE()</f>
        <v>0</v>
      </c>
      <c r="L2655" s="0" t="n">
        <v>70</v>
      </c>
      <c r="M2655" s="9" t="n">
        <f aca="false">FALSE()</f>
        <v>0</v>
      </c>
      <c r="N2655" s="0" t="s">
        <v>5338</v>
      </c>
      <c r="O2655" s="0" t="n">
        <f aca="false">ROUND(E2655/D2655*100,0)</f>
        <v>12</v>
      </c>
      <c r="P2655" s="0" t="n">
        <f aca="false">ROUND(E2655/L2655,2)</f>
        <v>83.94</v>
      </c>
      <c r="Q2655" s="0" t="s">
        <v>1143</v>
      </c>
      <c r="R2655" s="0" t="s">
        <v>5339</v>
      </c>
      <c r="S2655" s="10" t="n">
        <f aca="false">(((J2655/60)/60)/24)+DATE(1970,1,1)</f>
        <v>41771.6519328704</v>
      </c>
      <c r="T2655" s="10" t="n">
        <f aca="false">(((I2655/60)/60)/24)+DATE(1970,1,1)</f>
        <v>41803.1666666667</v>
      </c>
    </row>
    <row r="2656" customFormat="false" ht="35.05" hidden="false" customHeight="false" outlineLevel="0" collapsed="false">
      <c r="A2656" s="0" t="n">
        <v>2654</v>
      </c>
      <c r="B2656" s="1" t="s">
        <v>5444</v>
      </c>
      <c r="C2656" s="1" t="s">
        <v>5445</v>
      </c>
      <c r="D2656" s="2" t="n">
        <v>100000</v>
      </c>
      <c r="E2656" s="3" t="n">
        <v>51</v>
      </c>
      <c r="F2656" s="0" t="s">
        <v>281</v>
      </c>
      <c r="G2656" s="0" t="s">
        <v>23</v>
      </c>
      <c r="H2656" s="0" t="s">
        <v>24</v>
      </c>
      <c r="I2656" s="0" t="n">
        <v>1429622726</v>
      </c>
      <c r="J2656" s="0" t="n">
        <v>1424442326</v>
      </c>
      <c r="K2656" s="9" t="n">
        <f aca="false">FALSE()</f>
        <v>0</v>
      </c>
      <c r="L2656" s="0" t="n">
        <v>6</v>
      </c>
      <c r="M2656" s="9" t="n">
        <f aca="false">FALSE()</f>
        <v>0</v>
      </c>
      <c r="N2656" s="0" t="s">
        <v>5338</v>
      </c>
      <c r="O2656" s="0" t="n">
        <f aca="false">ROUND(E2656/D2656*100,0)</f>
        <v>0</v>
      </c>
      <c r="P2656" s="0" t="n">
        <f aca="false">ROUND(E2656/L2656,2)</f>
        <v>8.5</v>
      </c>
      <c r="Q2656" s="0" t="s">
        <v>1143</v>
      </c>
      <c r="R2656" s="0" t="s">
        <v>5339</v>
      </c>
      <c r="S2656" s="10" t="n">
        <f aca="false">(((J2656/60)/60)/24)+DATE(1970,1,1)</f>
        <v>42055.6009953704</v>
      </c>
      <c r="T2656" s="10" t="n">
        <f aca="false">(((I2656/60)/60)/24)+DATE(1970,1,1)</f>
        <v>42115.5593287037</v>
      </c>
    </row>
    <row r="2657" customFormat="false" ht="13.8" hidden="false" customHeight="false" outlineLevel="0" collapsed="false">
      <c r="A2657" s="0" t="n">
        <v>2655</v>
      </c>
      <c r="B2657" s="1" t="s">
        <v>5446</v>
      </c>
      <c r="C2657" s="1" t="s">
        <v>5447</v>
      </c>
      <c r="D2657" s="2" t="n">
        <v>15000</v>
      </c>
      <c r="E2657" s="3" t="n">
        <v>3155</v>
      </c>
      <c r="F2657" s="0" t="s">
        <v>281</v>
      </c>
      <c r="G2657" s="0" t="s">
        <v>23</v>
      </c>
      <c r="H2657" s="0" t="s">
        <v>24</v>
      </c>
      <c r="I2657" s="0" t="n">
        <v>1455048000</v>
      </c>
      <c r="J2657" s="0" t="n">
        <v>1452631647</v>
      </c>
      <c r="K2657" s="9" t="n">
        <f aca="false">FALSE()</f>
        <v>0</v>
      </c>
      <c r="L2657" s="0" t="n">
        <v>43</v>
      </c>
      <c r="M2657" s="9" t="n">
        <f aca="false">FALSE()</f>
        <v>0</v>
      </c>
      <c r="N2657" s="0" t="s">
        <v>5338</v>
      </c>
      <c r="O2657" s="0" t="n">
        <f aca="false">ROUND(E2657/D2657*100,0)</f>
        <v>21</v>
      </c>
      <c r="P2657" s="0" t="n">
        <f aca="false">ROUND(E2657/L2657,2)</f>
        <v>73.37</v>
      </c>
      <c r="Q2657" s="0" t="s">
        <v>1143</v>
      </c>
      <c r="R2657" s="0" t="s">
        <v>5339</v>
      </c>
      <c r="S2657" s="10" t="n">
        <f aca="false">(((J2657/60)/60)/24)+DATE(1970,1,1)</f>
        <v>42381.8662847222</v>
      </c>
      <c r="T2657" s="10" t="n">
        <f aca="false">(((I2657/60)/60)/24)+DATE(1970,1,1)</f>
        <v>42409.8333333333</v>
      </c>
    </row>
    <row r="2658" customFormat="false" ht="23.85" hidden="false" customHeight="false" outlineLevel="0" collapsed="false">
      <c r="A2658" s="0" t="n">
        <v>2656</v>
      </c>
      <c r="B2658" s="1" t="s">
        <v>5448</v>
      </c>
      <c r="C2658" s="1" t="s">
        <v>5449</v>
      </c>
      <c r="D2658" s="2" t="n">
        <v>150000</v>
      </c>
      <c r="E2658" s="3" t="n">
        <v>17155</v>
      </c>
      <c r="F2658" s="0" t="s">
        <v>281</v>
      </c>
      <c r="G2658" s="0" t="s">
        <v>23</v>
      </c>
      <c r="H2658" s="0" t="s">
        <v>24</v>
      </c>
      <c r="I2658" s="0" t="n">
        <v>1489345200</v>
      </c>
      <c r="J2658" s="0" t="n">
        <v>1485966688</v>
      </c>
      <c r="K2658" s="9" t="n">
        <f aca="false">FALSE()</f>
        <v>0</v>
      </c>
      <c r="L2658" s="0" t="n">
        <v>152</v>
      </c>
      <c r="M2658" s="9" t="n">
        <f aca="false">FALSE()</f>
        <v>0</v>
      </c>
      <c r="N2658" s="0" t="s">
        <v>5338</v>
      </c>
      <c r="O2658" s="0" t="n">
        <f aca="false">ROUND(E2658/D2658*100,0)</f>
        <v>11</v>
      </c>
      <c r="P2658" s="0" t="n">
        <f aca="false">ROUND(E2658/L2658,2)</f>
        <v>112.86</v>
      </c>
      <c r="Q2658" s="0" t="s">
        <v>1143</v>
      </c>
      <c r="R2658" s="0" t="s">
        <v>5339</v>
      </c>
      <c r="S2658" s="10" t="n">
        <f aca="false">(((J2658/60)/60)/24)+DATE(1970,1,1)</f>
        <v>42767.6885185185</v>
      </c>
      <c r="T2658" s="10" t="n">
        <f aca="false">(((I2658/60)/60)/24)+DATE(1970,1,1)</f>
        <v>42806.7916666667</v>
      </c>
    </row>
    <row r="2659" customFormat="false" ht="35.05" hidden="false" customHeight="false" outlineLevel="0" collapsed="false">
      <c r="A2659" s="0" t="n">
        <v>2657</v>
      </c>
      <c r="B2659" s="1" t="s">
        <v>5450</v>
      </c>
      <c r="C2659" s="1" t="s">
        <v>5451</v>
      </c>
      <c r="D2659" s="2" t="n">
        <v>30000</v>
      </c>
      <c r="E2659" s="3" t="n">
        <v>5621.38</v>
      </c>
      <c r="F2659" s="0" t="s">
        <v>281</v>
      </c>
      <c r="G2659" s="0" t="s">
        <v>23</v>
      </c>
      <c r="H2659" s="0" t="s">
        <v>24</v>
      </c>
      <c r="I2659" s="0" t="n">
        <v>1470187800</v>
      </c>
      <c r="J2659" s="0" t="n">
        <v>1467325053</v>
      </c>
      <c r="K2659" s="9" t="n">
        <f aca="false">FALSE()</f>
        <v>0</v>
      </c>
      <c r="L2659" s="0" t="n">
        <v>59</v>
      </c>
      <c r="M2659" s="9" t="n">
        <f aca="false">FALSE()</f>
        <v>0</v>
      </c>
      <c r="N2659" s="0" t="s">
        <v>5338</v>
      </c>
      <c r="O2659" s="0" t="n">
        <f aca="false">ROUND(E2659/D2659*100,0)</f>
        <v>19</v>
      </c>
      <c r="P2659" s="0" t="n">
        <f aca="false">ROUND(E2659/L2659,2)</f>
        <v>95.28</v>
      </c>
      <c r="Q2659" s="0" t="s">
        <v>1143</v>
      </c>
      <c r="R2659" s="0" t="s">
        <v>5339</v>
      </c>
      <c r="S2659" s="10" t="n">
        <f aca="false">(((J2659/60)/60)/24)+DATE(1970,1,1)</f>
        <v>42551.9288541667</v>
      </c>
      <c r="T2659" s="10" t="n">
        <f aca="false">(((I2659/60)/60)/24)+DATE(1970,1,1)</f>
        <v>42585.0625</v>
      </c>
    </row>
    <row r="2660" customFormat="false" ht="35.05" hidden="false" customHeight="false" outlineLevel="0" collapsed="false">
      <c r="A2660" s="0" t="n">
        <v>2658</v>
      </c>
      <c r="B2660" s="1" t="s">
        <v>5452</v>
      </c>
      <c r="C2660" s="1" t="s">
        <v>5453</v>
      </c>
      <c r="D2660" s="2" t="n">
        <v>98000</v>
      </c>
      <c r="E2660" s="3" t="n">
        <v>91</v>
      </c>
      <c r="F2660" s="0" t="s">
        <v>281</v>
      </c>
      <c r="G2660" s="0" t="s">
        <v>23</v>
      </c>
      <c r="H2660" s="0" t="s">
        <v>24</v>
      </c>
      <c r="I2660" s="0" t="n">
        <v>1469913194</v>
      </c>
      <c r="J2660" s="0" t="n">
        <v>1467321194</v>
      </c>
      <c r="K2660" s="9" t="n">
        <f aca="false">FALSE()</f>
        <v>0</v>
      </c>
      <c r="L2660" s="0" t="n">
        <v>4</v>
      </c>
      <c r="M2660" s="9" t="n">
        <f aca="false">FALSE()</f>
        <v>0</v>
      </c>
      <c r="N2660" s="0" t="s">
        <v>5338</v>
      </c>
      <c r="O2660" s="0" t="n">
        <f aca="false">ROUND(E2660/D2660*100,0)</f>
        <v>0</v>
      </c>
      <c r="P2660" s="0" t="n">
        <f aca="false">ROUND(E2660/L2660,2)</f>
        <v>22.75</v>
      </c>
      <c r="Q2660" s="0" t="s">
        <v>1143</v>
      </c>
      <c r="R2660" s="0" t="s">
        <v>5339</v>
      </c>
      <c r="S2660" s="10" t="n">
        <f aca="false">(((J2660/60)/60)/24)+DATE(1970,1,1)</f>
        <v>42551.8841898148</v>
      </c>
      <c r="T2660" s="10" t="n">
        <f aca="false">(((I2660/60)/60)/24)+DATE(1970,1,1)</f>
        <v>42581.8841898148</v>
      </c>
    </row>
    <row r="2661" customFormat="false" ht="13.8" hidden="false" customHeight="false" outlineLevel="0" collapsed="false">
      <c r="A2661" s="0" t="n">
        <v>2659</v>
      </c>
      <c r="B2661" s="1" t="s">
        <v>5454</v>
      </c>
      <c r="C2661" s="1" t="s">
        <v>5455</v>
      </c>
      <c r="D2661" s="2" t="n">
        <v>49000</v>
      </c>
      <c r="E2661" s="3" t="n">
        <v>1333</v>
      </c>
      <c r="F2661" s="0" t="s">
        <v>281</v>
      </c>
      <c r="G2661" s="0" t="s">
        <v>23</v>
      </c>
      <c r="H2661" s="0" t="s">
        <v>24</v>
      </c>
      <c r="I2661" s="0" t="n">
        <v>1429321210</v>
      </c>
      <c r="J2661" s="0" t="n">
        <v>1426729210</v>
      </c>
      <c r="K2661" s="9" t="n">
        <f aca="false">FALSE()</f>
        <v>0</v>
      </c>
      <c r="L2661" s="0" t="n">
        <v>10</v>
      </c>
      <c r="M2661" s="9" t="n">
        <f aca="false">FALSE()</f>
        <v>0</v>
      </c>
      <c r="N2661" s="0" t="s">
        <v>5338</v>
      </c>
      <c r="O2661" s="0" t="n">
        <f aca="false">ROUND(E2661/D2661*100,0)</f>
        <v>3</v>
      </c>
      <c r="P2661" s="0" t="n">
        <f aca="false">ROUND(E2661/L2661,2)</f>
        <v>133.3</v>
      </c>
      <c r="Q2661" s="0" t="s">
        <v>1143</v>
      </c>
      <c r="R2661" s="0" t="s">
        <v>5339</v>
      </c>
      <c r="S2661" s="10" t="n">
        <f aca="false">(((J2661/60)/60)/24)+DATE(1970,1,1)</f>
        <v>42082.0695601852</v>
      </c>
      <c r="T2661" s="10" t="n">
        <f aca="false">(((I2661/60)/60)/24)+DATE(1970,1,1)</f>
        <v>42112.0695601852</v>
      </c>
    </row>
    <row r="2662" customFormat="false" ht="46.25" hidden="false" customHeight="false" outlineLevel="0" collapsed="false">
      <c r="A2662" s="0" t="n">
        <v>2660</v>
      </c>
      <c r="B2662" s="1" t="s">
        <v>5456</v>
      </c>
      <c r="C2662" s="1" t="s">
        <v>5457</v>
      </c>
      <c r="D2662" s="2" t="n">
        <v>20000</v>
      </c>
      <c r="E2662" s="3" t="n">
        <v>19</v>
      </c>
      <c r="F2662" s="0" t="s">
        <v>281</v>
      </c>
      <c r="G2662" s="0" t="s">
        <v>23</v>
      </c>
      <c r="H2662" s="0" t="s">
        <v>24</v>
      </c>
      <c r="I2662" s="0" t="n">
        <v>1448388418</v>
      </c>
      <c r="J2662" s="0" t="n">
        <v>1443200818</v>
      </c>
      <c r="K2662" s="9" t="n">
        <f aca="false">FALSE()</f>
        <v>0</v>
      </c>
      <c r="L2662" s="0" t="n">
        <v>5</v>
      </c>
      <c r="M2662" s="9" t="n">
        <f aca="false">FALSE()</f>
        <v>0</v>
      </c>
      <c r="N2662" s="0" t="s">
        <v>5338</v>
      </c>
      <c r="O2662" s="0" t="n">
        <f aca="false">ROUND(E2662/D2662*100,0)</f>
        <v>0</v>
      </c>
      <c r="P2662" s="0" t="n">
        <f aca="false">ROUND(E2662/L2662,2)</f>
        <v>3.8</v>
      </c>
      <c r="Q2662" s="0" t="s">
        <v>1143</v>
      </c>
      <c r="R2662" s="0" t="s">
        <v>5339</v>
      </c>
      <c r="S2662" s="10" t="n">
        <f aca="false">(((J2662/60)/60)/24)+DATE(1970,1,1)</f>
        <v>42272.7131712963</v>
      </c>
      <c r="T2662" s="10" t="n">
        <f aca="false">(((I2662/60)/60)/24)+DATE(1970,1,1)</f>
        <v>42332.754837963</v>
      </c>
    </row>
    <row r="2663" customFormat="false" ht="35.05" hidden="false" customHeight="false" outlineLevel="0" collapsed="false">
      <c r="A2663" s="0" t="n">
        <v>2661</v>
      </c>
      <c r="B2663" s="1" t="s">
        <v>5458</v>
      </c>
      <c r="C2663" s="1" t="s">
        <v>5459</v>
      </c>
      <c r="D2663" s="2" t="n">
        <v>5000</v>
      </c>
      <c r="E2663" s="3" t="n">
        <v>5145</v>
      </c>
      <c r="F2663" s="0" t="s">
        <v>22</v>
      </c>
      <c r="G2663" s="0" t="s">
        <v>23</v>
      </c>
      <c r="H2663" s="0" t="s">
        <v>24</v>
      </c>
      <c r="I2663" s="0" t="n">
        <v>1382742010</v>
      </c>
      <c r="J2663" s="0" t="n">
        <v>1380150010</v>
      </c>
      <c r="K2663" s="9" t="n">
        <f aca="false">FALSE()</f>
        <v>0</v>
      </c>
      <c r="L2663" s="0" t="n">
        <v>60</v>
      </c>
      <c r="M2663" s="9" t="n">
        <f aca="false">TRUE()</f>
        <v>1</v>
      </c>
      <c r="N2663" s="0" t="s">
        <v>5460</v>
      </c>
      <c r="O2663" s="0" t="n">
        <f aca="false">ROUND(E2663/D2663*100,0)</f>
        <v>103</v>
      </c>
      <c r="P2663" s="0" t="n">
        <f aca="false">ROUND(E2663/L2663,2)</f>
        <v>85.75</v>
      </c>
      <c r="Q2663" s="0" t="s">
        <v>1143</v>
      </c>
      <c r="R2663" s="0" t="s">
        <v>5461</v>
      </c>
      <c r="S2663" s="10" t="n">
        <f aca="false">(((J2663/60)/60)/24)+DATE(1970,1,1)</f>
        <v>41542.9584490741</v>
      </c>
      <c r="T2663" s="10" t="n">
        <f aca="false">(((I2663/60)/60)/24)+DATE(1970,1,1)</f>
        <v>41572.9584490741</v>
      </c>
    </row>
    <row r="2664" customFormat="false" ht="35.05" hidden="false" customHeight="false" outlineLevel="0" collapsed="false">
      <c r="A2664" s="0" t="n">
        <v>2662</v>
      </c>
      <c r="B2664" s="1" t="s">
        <v>5462</v>
      </c>
      <c r="C2664" s="1" t="s">
        <v>5463</v>
      </c>
      <c r="D2664" s="2" t="n">
        <v>20000</v>
      </c>
      <c r="E2664" s="3" t="n">
        <v>21360</v>
      </c>
      <c r="F2664" s="0" t="s">
        <v>22</v>
      </c>
      <c r="G2664" s="0" t="s">
        <v>23</v>
      </c>
      <c r="H2664" s="0" t="s">
        <v>24</v>
      </c>
      <c r="I2664" s="0" t="n">
        <v>1440179713</v>
      </c>
      <c r="J2664" s="0" t="n">
        <v>1437587713</v>
      </c>
      <c r="K2664" s="9" t="n">
        <f aca="false">FALSE()</f>
        <v>0</v>
      </c>
      <c r="L2664" s="0" t="n">
        <v>80</v>
      </c>
      <c r="M2664" s="9" t="n">
        <f aca="false">TRUE()</f>
        <v>1</v>
      </c>
      <c r="N2664" s="0" t="s">
        <v>5460</v>
      </c>
      <c r="O2664" s="0" t="n">
        <f aca="false">ROUND(E2664/D2664*100,0)</f>
        <v>107</v>
      </c>
      <c r="P2664" s="0" t="n">
        <f aca="false">ROUND(E2664/L2664,2)</f>
        <v>267</v>
      </c>
      <c r="Q2664" s="0" t="s">
        <v>1143</v>
      </c>
      <c r="R2664" s="0" t="s">
        <v>5461</v>
      </c>
      <c r="S2664" s="10" t="n">
        <f aca="false">(((J2664/60)/60)/24)+DATE(1970,1,1)</f>
        <v>42207.7466782407</v>
      </c>
      <c r="T2664" s="10" t="n">
        <f aca="false">(((I2664/60)/60)/24)+DATE(1970,1,1)</f>
        <v>42237.7466782407</v>
      </c>
    </row>
    <row r="2665" customFormat="false" ht="35.05" hidden="false" customHeight="false" outlineLevel="0" collapsed="false">
      <c r="A2665" s="0" t="n">
        <v>2663</v>
      </c>
      <c r="B2665" s="1" t="s">
        <v>5464</v>
      </c>
      <c r="C2665" s="1" t="s">
        <v>5465</v>
      </c>
      <c r="D2665" s="2" t="n">
        <v>20000</v>
      </c>
      <c r="E2665" s="3" t="n">
        <v>20919.25</v>
      </c>
      <c r="F2665" s="0" t="s">
        <v>22</v>
      </c>
      <c r="G2665" s="0" t="s">
        <v>168</v>
      </c>
      <c r="H2665" s="0" t="s">
        <v>169</v>
      </c>
      <c r="I2665" s="0" t="n">
        <v>1441378800</v>
      </c>
      <c r="J2665" s="0" t="n">
        <v>1438873007</v>
      </c>
      <c r="K2665" s="9" t="n">
        <f aca="false">FALSE()</f>
        <v>0</v>
      </c>
      <c r="L2665" s="0" t="n">
        <v>56</v>
      </c>
      <c r="M2665" s="9" t="n">
        <f aca="false">TRUE()</f>
        <v>1</v>
      </c>
      <c r="N2665" s="0" t="s">
        <v>5460</v>
      </c>
      <c r="O2665" s="0" t="n">
        <f aca="false">ROUND(E2665/D2665*100,0)</f>
        <v>105</v>
      </c>
      <c r="P2665" s="0" t="n">
        <f aca="false">ROUND(E2665/L2665,2)</f>
        <v>373.56</v>
      </c>
      <c r="Q2665" s="0" t="s">
        <v>1143</v>
      </c>
      <c r="R2665" s="0" t="s">
        <v>5461</v>
      </c>
      <c r="S2665" s="10" t="n">
        <f aca="false">(((J2665/60)/60)/24)+DATE(1970,1,1)</f>
        <v>42222.6227662037</v>
      </c>
      <c r="T2665" s="10" t="n">
        <f aca="false">(((I2665/60)/60)/24)+DATE(1970,1,1)</f>
        <v>42251.625</v>
      </c>
    </row>
    <row r="2666" customFormat="false" ht="35.05" hidden="false" customHeight="false" outlineLevel="0" collapsed="false">
      <c r="A2666" s="0" t="n">
        <v>2664</v>
      </c>
      <c r="B2666" s="1" t="s">
        <v>5466</v>
      </c>
      <c r="C2666" s="1" t="s">
        <v>5467</v>
      </c>
      <c r="D2666" s="2" t="n">
        <v>17500</v>
      </c>
      <c r="E2666" s="3" t="n">
        <v>18100</v>
      </c>
      <c r="F2666" s="0" t="s">
        <v>22</v>
      </c>
      <c r="G2666" s="0" t="s">
        <v>23</v>
      </c>
      <c r="H2666" s="0" t="s">
        <v>24</v>
      </c>
      <c r="I2666" s="0" t="n">
        <v>1449644340</v>
      </c>
      <c r="J2666" s="0" t="n">
        <v>1446683797</v>
      </c>
      <c r="K2666" s="9" t="n">
        <f aca="false">FALSE()</f>
        <v>0</v>
      </c>
      <c r="L2666" s="0" t="n">
        <v>104</v>
      </c>
      <c r="M2666" s="9" t="n">
        <f aca="false">TRUE()</f>
        <v>1</v>
      </c>
      <c r="N2666" s="0" t="s">
        <v>5460</v>
      </c>
      <c r="O2666" s="0" t="n">
        <f aca="false">ROUND(E2666/D2666*100,0)</f>
        <v>103</v>
      </c>
      <c r="P2666" s="0" t="n">
        <f aca="false">ROUND(E2666/L2666,2)</f>
        <v>174.04</v>
      </c>
      <c r="Q2666" s="0" t="s">
        <v>1143</v>
      </c>
      <c r="R2666" s="0" t="s">
        <v>5461</v>
      </c>
      <c r="S2666" s="10" t="n">
        <f aca="false">(((J2666/60)/60)/24)+DATE(1970,1,1)</f>
        <v>42313.0254282407</v>
      </c>
      <c r="T2666" s="10" t="n">
        <f aca="false">(((I2666/60)/60)/24)+DATE(1970,1,1)</f>
        <v>42347.2909722222</v>
      </c>
    </row>
    <row r="2667" customFormat="false" ht="35.05" hidden="false" customHeight="false" outlineLevel="0" collapsed="false">
      <c r="A2667" s="0" t="n">
        <v>2665</v>
      </c>
      <c r="B2667" s="1" t="s">
        <v>5468</v>
      </c>
      <c r="C2667" s="1" t="s">
        <v>5469</v>
      </c>
      <c r="D2667" s="2" t="n">
        <v>3500</v>
      </c>
      <c r="E2667" s="3" t="n">
        <v>4310</v>
      </c>
      <c r="F2667" s="0" t="s">
        <v>22</v>
      </c>
      <c r="G2667" s="0" t="s">
        <v>23</v>
      </c>
      <c r="H2667" s="0" t="s">
        <v>24</v>
      </c>
      <c r="I2667" s="0" t="n">
        <v>1430774974</v>
      </c>
      <c r="J2667" s="0" t="n">
        <v>1426886974</v>
      </c>
      <c r="K2667" s="9" t="n">
        <f aca="false">FALSE()</f>
        <v>0</v>
      </c>
      <c r="L2667" s="0" t="n">
        <v>46</v>
      </c>
      <c r="M2667" s="9" t="n">
        <f aca="false">TRUE()</f>
        <v>1</v>
      </c>
      <c r="N2667" s="0" t="s">
        <v>5460</v>
      </c>
      <c r="O2667" s="0" t="n">
        <f aca="false">ROUND(E2667/D2667*100,0)</f>
        <v>123</v>
      </c>
      <c r="P2667" s="0" t="n">
        <f aca="false">ROUND(E2667/L2667,2)</f>
        <v>93.7</v>
      </c>
      <c r="Q2667" s="0" t="s">
        <v>1143</v>
      </c>
      <c r="R2667" s="0" t="s">
        <v>5461</v>
      </c>
      <c r="S2667" s="10" t="n">
        <f aca="false">(((J2667/60)/60)/24)+DATE(1970,1,1)</f>
        <v>42083.8955324074</v>
      </c>
      <c r="T2667" s="10" t="n">
        <f aca="false">(((I2667/60)/60)/24)+DATE(1970,1,1)</f>
        <v>42128.8955324074</v>
      </c>
    </row>
    <row r="2668" customFormat="false" ht="35.05" hidden="false" customHeight="false" outlineLevel="0" collapsed="false">
      <c r="A2668" s="0" t="n">
        <v>2666</v>
      </c>
      <c r="B2668" s="1" t="s">
        <v>5470</v>
      </c>
      <c r="C2668" s="1" t="s">
        <v>5471</v>
      </c>
      <c r="D2668" s="2" t="n">
        <v>10000</v>
      </c>
      <c r="E2668" s="3" t="n">
        <v>15929.51</v>
      </c>
      <c r="F2668" s="0" t="s">
        <v>22</v>
      </c>
      <c r="G2668" s="0" t="s">
        <v>23</v>
      </c>
      <c r="H2668" s="0" t="s">
        <v>24</v>
      </c>
      <c r="I2668" s="0" t="n">
        <v>1443214800</v>
      </c>
      <c r="J2668" s="0" t="n">
        <v>1440008439</v>
      </c>
      <c r="K2668" s="9" t="n">
        <f aca="false">FALSE()</f>
        <v>0</v>
      </c>
      <c r="L2668" s="0" t="n">
        <v>206</v>
      </c>
      <c r="M2668" s="9" t="n">
        <f aca="false">TRUE()</f>
        <v>1</v>
      </c>
      <c r="N2668" s="0" t="s">
        <v>5460</v>
      </c>
      <c r="O2668" s="0" t="n">
        <f aca="false">ROUND(E2668/D2668*100,0)</f>
        <v>159</v>
      </c>
      <c r="P2668" s="0" t="n">
        <f aca="false">ROUND(E2668/L2668,2)</f>
        <v>77.33</v>
      </c>
      <c r="Q2668" s="0" t="s">
        <v>1143</v>
      </c>
      <c r="R2668" s="0" t="s">
        <v>5461</v>
      </c>
      <c r="S2668" s="10" t="n">
        <f aca="false">(((J2668/60)/60)/24)+DATE(1970,1,1)</f>
        <v>42235.7643402778</v>
      </c>
      <c r="T2668" s="10" t="n">
        <f aca="false">(((I2668/60)/60)/24)+DATE(1970,1,1)</f>
        <v>42272.875</v>
      </c>
    </row>
    <row r="2669" customFormat="false" ht="46.25" hidden="false" customHeight="false" outlineLevel="0" collapsed="false">
      <c r="A2669" s="0" t="n">
        <v>2667</v>
      </c>
      <c r="B2669" s="1" t="s">
        <v>5472</v>
      </c>
      <c r="C2669" s="1" t="s">
        <v>5473</v>
      </c>
      <c r="D2669" s="2" t="n">
        <v>1500</v>
      </c>
      <c r="E2669" s="3" t="n">
        <v>1660</v>
      </c>
      <c r="F2669" s="0" t="s">
        <v>22</v>
      </c>
      <c r="G2669" s="0" t="s">
        <v>23</v>
      </c>
      <c r="H2669" s="0" t="s">
        <v>24</v>
      </c>
      <c r="I2669" s="0" t="n">
        <v>1455142416</v>
      </c>
      <c r="J2669" s="0" t="n">
        <v>1452550416</v>
      </c>
      <c r="K2669" s="9" t="n">
        <f aca="false">FALSE()</f>
        <v>0</v>
      </c>
      <c r="L2669" s="0" t="n">
        <v>18</v>
      </c>
      <c r="M2669" s="9" t="n">
        <f aca="false">TRUE()</f>
        <v>1</v>
      </c>
      <c r="N2669" s="0" t="s">
        <v>5460</v>
      </c>
      <c r="O2669" s="0" t="n">
        <f aca="false">ROUND(E2669/D2669*100,0)</f>
        <v>111</v>
      </c>
      <c r="P2669" s="0" t="n">
        <f aca="false">ROUND(E2669/L2669,2)</f>
        <v>92.22</v>
      </c>
      <c r="Q2669" s="0" t="s">
        <v>1143</v>
      </c>
      <c r="R2669" s="0" t="s">
        <v>5461</v>
      </c>
      <c r="S2669" s="10" t="n">
        <f aca="false">(((J2669/60)/60)/24)+DATE(1970,1,1)</f>
        <v>42380.9261111111</v>
      </c>
      <c r="T2669" s="10" t="n">
        <f aca="false">(((I2669/60)/60)/24)+DATE(1970,1,1)</f>
        <v>42410.9261111111</v>
      </c>
    </row>
    <row r="2670" customFormat="false" ht="23.85" hidden="false" customHeight="false" outlineLevel="0" collapsed="false">
      <c r="A2670" s="0" t="n">
        <v>2668</v>
      </c>
      <c r="B2670" s="1" t="s">
        <v>5474</v>
      </c>
      <c r="C2670" s="1" t="s">
        <v>5475</v>
      </c>
      <c r="D2670" s="2" t="n">
        <v>1000</v>
      </c>
      <c r="E2670" s="3" t="n">
        <v>1707</v>
      </c>
      <c r="F2670" s="0" t="s">
        <v>22</v>
      </c>
      <c r="G2670" s="0" t="s">
        <v>168</v>
      </c>
      <c r="H2670" s="0" t="s">
        <v>169</v>
      </c>
      <c r="I2670" s="0" t="n">
        <v>1447079520</v>
      </c>
      <c r="J2670" s="0" t="n">
        <v>1443449265</v>
      </c>
      <c r="K2670" s="9" t="n">
        <f aca="false">FALSE()</f>
        <v>0</v>
      </c>
      <c r="L2670" s="0" t="n">
        <v>28</v>
      </c>
      <c r="M2670" s="9" t="n">
        <f aca="false">TRUE()</f>
        <v>1</v>
      </c>
      <c r="N2670" s="0" t="s">
        <v>5460</v>
      </c>
      <c r="O2670" s="0" t="n">
        <f aca="false">ROUND(E2670/D2670*100,0)</f>
        <v>171</v>
      </c>
      <c r="P2670" s="0" t="n">
        <f aca="false">ROUND(E2670/L2670,2)</f>
        <v>60.96</v>
      </c>
      <c r="Q2670" s="0" t="s">
        <v>1143</v>
      </c>
      <c r="R2670" s="0" t="s">
        <v>5461</v>
      </c>
      <c r="S2670" s="10" t="n">
        <f aca="false">(((J2670/60)/60)/24)+DATE(1970,1,1)</f>
        <v>42275.5887152778</v>
      </c>
      <c r="T2670" s="10" t="n">
        <f aca="false">(((I2670/60)/60)/24)+DATE(1970,1,1)</f>
        <v>42317.6055555556</v>
      </c>
    </row>
    <row r="2671" customFormat="false" ht="35.05" hidden="false" customHeight="false" outlineLevel="0" collapsed="false">
      <c r="A2671" s="0" t="n">
        <v>2669</v>
      </c>
      <c r="B2671" s="1" t="s">
        <v>5476</v>
      </c>
      <c r="C2671" s="1" t="s">
        <v>5477</v>
      </c>
      <c r="D2671" s="2" t="n">
        <v>800</v>
      </c>
      <c r="E2671" s="3" t="n">
        <v>1001</v>
      </c>
      <c r="F2671" s="0" t="s">
        <v>22</v>
      </c>
      <c r="G2671" s="0" t="s">
        <v>23</v>
      </c>
      <c r="H2671" s="0" t="s">
        <v>24</v>
      </c>
      <c r="I2671" s="0" t="n">
        <v>1452387096</v>
      </c>
      <c r="J2671" s="0" t="n">
        <v>1447203096</v>
      </c>
      <c r="K2671" s="9" t="n">
        <f aca="false">FALSE()</f>
        <v>0</v>
      </c>
      <c r="L2671" s="0" t="n">
        <v>11</v>
      </c>
      <c r="M2671" s="9" t="n">
        <f aca="false">TRUE()</f>
        <v>1</v>
      </c>
      <c r="N2671" s="0" t="s">
        <v>5460</v>
      </c>
      <c r="O2671" s="0" t="n">
        <f aca="false">ROUND(E2671/D2671*100,0)</f>
        <v>125</v>
      </c>
      <c r="P2671" s="0" t="n">
        <f aca="false">ROUND(E2671/L2671,2)</f>
        <v>91</v>
      </c>
      <c r="Q2671" s="0" t="s">
        <v>1143</v>
      </c>
      <c r="R2671" s="0" t="s">
        <v>5461</v>
      </c>
      <c r="S2671" s="10" t="n">
        <f aca="false">(((J2671/60)/60)/24)+DATE(1970,1,1)</f>
        <v>42319.0358333333</v>
      </c>
      <c r="T2671" s="10" t="n">
        <f aca="false">(((I2671/60)/60)/24)+DATE(1970,1,1)</f>
        <v>42379.0358333333</v>
      </c>
    </row>
    <row r="2672" customFormat="false" ht="35.05" hidden="false" customHeight="false" outlineLevel="0" collapsed="false">
      <c r="A2672" s="0" t="n">
        <v>2670</v>
      </c>
      <c r="B2672" s="1" t="s">
        <v>5478</v>
      </c>
      <c r="C2672" s="1" t="s">
        <v>5479</v>
      </c>
      <c r="D2672" s="2" t="n">
        <v>38888</v>
      </c>
      <c r="E2672" s="3" t="n">
        <v>2495</v>
      </c>
      <c r="F2672" s="0" t="s">
        <v>367</v>
      </c>
      <c r="G2672" s="0" t="s">
        <v>58</v>
      </c>
      <c r="H2672" s="0" t="s">
        <v>59</v>
      </c>
      <c r="I2672" s="0" t="n">
        <v>1406593780</v>
      </c>
      <c r="J2672" s="0" t="n">
        <v>1404174580</v>
      </c>
      <c r="K2672" s="9" t="n">
        <f aca="false">TRUE()</f>
        <v>1</v>
      </c>
      <c r="L2672" s="0" t="n">
        <v>60</v>
      </c>
      <c r="M2672" s="9" t="n">
        <f aca="false">FALSE()</f>
        <v>0</v>
      </c>
      <c r="N2672" s="0" t="s">
        <v>5460</v>
      </c>
      <c r="O2672" s="0" t="n">
        <f aca="false">ROUND(E2672/D2672*100,0)</f>
        <v>6</v>
      </c>
      <c r="P2672" s="0" t="n">
        <f aca="false">ROUND(E2672/L2672,2)</f>
        <v>41.58</v>
      </c>
      <c r="Q2672" s="0" t="s">
        <v>1143</v>
      </c>
      <c r="R2672" s="0" t="s">
        <v>5461</v>
      </c>
      <c r="S2672" s="10" t="n">
        <f aca="false">(((J2672/60)/60)/24)+DATE(1970,1,1)</f>
        <v>41821.0206018519</v>
      </c>
      <c r="T2672" s="10" t="n">
        <f aca="false">(((I2672/60)/60)/24)+DATE(1970,1,1)</f>
        <v>41849.0206018519</v>
      </c>
    </row>
    <row r="2673" customFormat="false" ht="35.05" hidden="false" customHeight="false" outlineLevel="0" collapsed="false">
      <c r="A2673" s="0" t="n">
        <v>2671</v>
      </c>
      <c r="B2673" s="1" t="s">
        <v>5480</v>
      </c>
      <c r="C2673" s="1" t="s">
        <v>5481</v>
      </c>
      <c r="D2673" s="2" t="n">
        <v>25000</v>
      </c>
      <c r="E2673" s="3" t="n">
        <v>2836</v>
      </c>
      <c r="F2673" s="0" t="s">
        <v>367</v>
      </c>
      <c r="G2673" s="0" t="s">
        <v>23</v>
      </c>
      <c r="H2673" s="0" t="s">
        <v>24</v>
      </c>
      <c r="I2673" s="0" t="n">
        <v>1419017880</v>
      </c>
      <c r="J2673" s="0" t="n">
        <v>1416419916</v>
      </c>
      <c r="K2673" s="9" t="n">
        <f aca="false">TRUE()</f>
        <v>1</v>
      </c>
      <c r="L2673" s="0" t="n">
        <v>84</v>
      </c>
      <c r="M2673" s="9" t="n">
        <f aca="false">FALSE()</f>
        <v>0</v>
      </c>
      <c r="N2673" s="0" t="s">
        <v>5460</v>
      </c>
      <c r="O2673" s="0" t="n">
        <f aca="false">ROUND(E2673/D2673*100,0)</f>
        <v>11</v>
      </c>
      <c r="P2673" s="0" t="n">
        <f aca="false">ROUND(E2673/L2673,2)</f>
        <v>33.76</v>
      </c>
      <c r="Q2673" s="0" t="s">
        <v>1143</v>
      </c>
      <c r="R2673" s="0" t="s">
        <v>5461</v>
      </c>
      <c r="S2673" s="10" t="n">
        <f aca="false">(((J2673/60)/60)/24)+DATE(1970,1,1)</f>
        <v>41962.7490277778</v>
      </c>
      <c r="T2673" s="10" t="n">
        <f aca="false">(((I2673/60)/60)/24)+DATE(1970,1,1)</f>
        <v>41992.8180555556</v>
      </c>
    </row>
    <row r="2674" customFormat="false" ht="35.05" hidden="false" customHeight="false" outlineLevel="0" collapsed="false">
      <c r="A2674" s="0" t="n">
        <v>2672</v>
      </c>
      <c r="B2674" s="1" t="s">
        <v>5482</v>
      </c>
      <c r="C2674" s="1" t="s">
        <v>5483</v>
      </c>
      <c r="D2674" s="2" t="n">
        <v>10000</v>
      </c>
      <c r="E2674" s="3" t="n">
        <v>3319</v>
      </c>
      <c r="F2674" s="0" t="s">
        <v>367</v>
      </c>
      <c r="G2674" s="0" t="s">
        <v>23</v>
      </c>
      <c r="H2674" s="0" t="s">
        <v>24</v>
      </c>
      <c r="I2674" s="0" t="n">
        <v>1451282400</v>
      </c>
      <c r="J2674" s="0" t="n">
        <v>1449436390</v>
      </c>
      <c r="K2674" s="9" t="n">
        <f aca="false">TRUE()</f>
        <v>1</v>
      </c>
      <c r="L2674" s="0" t="n">
        <v>47</v>
      </c>
      <c r="M2674" s="9" t="n">
        <f aca="false">FALSE()</f>
        <v>0</v>
      </c>
      <c r="N2674" s="0" t="s">
        <v>5460</v>
      </c>
      <c r="O2674" s="0" t="n">
        <f aca="false">ROUND(E2674/D2674*100,0)</f>
        <v>33</v>
      </c>
      <c r="P2674" s="0" t="n">
        <f aca="false">ROUND(E2674/L2674,2)</f>
        <v>70.62</v>
      </c>
      <c r="Q2674" s="0" t="s">
        <v>1143</v>
      </c>
      <c r="R2674" s="0" t="s">
        <v>5461</v>
      </c>
      <c r="S2674" s="10" t="n">
        <f aca="false">(((J2674/60)/60)/24)+DATE(1970,1,1)</f>
        <v>42344.8841435185</v>
      </c>
      <c r="T2674" s="10" t="n">
        <f aca="false">(((I2674/60)/60)/24)+DATE(1970,1,1)</f>
        <v>42366.25</v>
      </c>
    </row>
    <row r="2675" customFormat="false" ht="35.05" hidden="false" customHeight="false" outlineLevel="0" collapsed="false">
      <c r="A2675" s="0" t="n">
        <v>2673</v>
      </c>
      <c r="B2675" s="1" t="s">
        <v>5484</v>
      </c>
      <c r="C2675" s="1" t="s">
        <v>5485</v>
      </c>
      <c r="D2675" s="2" t="n">
        <v>40000</v>
      </c>
      <c r="E2675" s="3" t="n">
        <v>11032</v>
      </c>
      <c r="F2675" s="0" t="s">
        <v>367</v>
      </c>
      <c r="G2675" s="0" t="s">
        <v>23</v>
      </c>
      <c r="H2675" s="0" t="s">
        <v>24</v>
      </c>
      <c r="I2675" s="0" t="n">
        <v>1414622700</v>
      </c>
      <c r="J2675" s="0" t="n">
        <v>1412081999</v>
      </c>
      <c r="K2675" s="9" t="n">
        <f aca="false">TRUE()</f>
        <v>1</v>
      </c>
      <c r="L2675" s="0" t="n">
        <v>66</v>
      </c>
      <c r="M2675" s="9" t="n">
        <f aca="false">FALSE()</f>
        <v>0</v>
      </c>
      <c r="N2675" s="0" t="s">
        <v>5460</v>
      </c>
      <c r="O2675" s="0" t="n">
        <f aca="false">ROUND(E2675/D2675*100,0)</f>
        <v>28</v>
      </c>
      <c r="P2675" s="0" t="n">
        <f aca="false">ROUND(E2675/L2675,2)</f>
        <v>167.15</v>
      </c>
      <c r="Q2675" s="0" t="s">
        <v>1143</v>
      </c>
      <c r="R2675" s="0" t="s">
        <v>5461</v>
      </c>
      <c r="S2675" s="10" t="n">
        <f aca="false">(((J2675/60)/60)/24)+DATE(1970,1,1)</f>
        <v>41912.5416550926</v>
      </c>
      <c r="T2675" s="10" t="n">
        <f aca="false">(((I2675/60)/60)/24)+DATE(1970,1,1)</f>
        <v>41941.9479166667</v>
      </c>
    </row>
    <row r="2676" customFormat="false" ht="46.25" hidden="false" customHeight="false" outlineLevel="0" collapsed="false">
      <c r="A2676" s="0" t="n">
        <v>2674</v>
      </c>
      <c r="B2676" s="1" t="s">
        <v>5486</v>
      </c>
      <c r="C2676" s="1" t="s">
        <v>5487</v>
      </c>
      <c r="D2676" s="2" t="n">
        <v>35000</v>
      </c>
      <c r="E2676" s="3" t="n">
        <v>21994</v>
      </c>
      <c r="F2676" s="0" t="s">
        <v>367</v>
      </c>
      <c r="G2676" s="0" t="s">
        <v>23</v>
      </c>
      <c r="H2676" s="0" t="s">
        <v>24</v>
      </c>
      <c r="I2676" s="0" t="n">
        <v>1467694740</v>
      </c>
      <c r="J2676" s="0" t="n">
        <v>1465398670</v>
      </c>
      <c r="K2676" s="9" t="n">
        <f aca="false">TRUE()</f>
        <v>1</v>
      </c>
      <c r="L2676" s="0" t="n">
        <v>171</v>
      </c>
      <c r="M2676" s="9" t="n">
        <f aca="false">FALSE()</f>
        <v>0</v>
      </c>
      <c r="N2676" s="0" t="s">
        <v>5460</v>
      </c>
      <c r="O2676" s="0" t="n">
        <f aca="false">ROUND(E2676/D2676*100,0)</f>
        <v>63</v>
      </c>
      <c r="P2676" s="0" t="n">
        <f aca="false">ROUND(E2676/L2676,2)</f>
        <v>128.62</v>
      </c>
      <c r="Q2676" s="0" t="s">
        <v>1143</v>
      </c>
      <c r="R2676" s="0" t="s">
        <v>5461</v>
      </c>
      <c r="S2676" s="10" t="n">
        <f aca="false">(((J2676/60)/60)/24)+DATE(1970,1,1)</f>
        <v>42529.6327546296</v>
      </c>
      <c r="T2676" s="10" t="n">
        <f aca="false">(((I2676/60)/60)/24)+DATE(1970,1,1)</f>
        <v>42556.2076388889</v>
      </c>
    </row>
    <row r="2677" customFormat="false" ht="46.25" hidden="false" customHeight="false" outlineLevel="0" collapsed="false">
      <c r="A2677" s="0" t="n">
        <v>2675</v>
      </c>
      <c r="B2677" s="1" t="s">
        <v>5488</v>
      </c>
      <c r="C2677" s="1" t="s">
        <v>5489</v>
      </c>
      <c r="D2677" s="2" t="n">
        <v>25000</v>
      </c>
      <c r="E2677" s="3" t="n">
        <v>1897</v>
      </c>
      <c r="F2677" s="0" t="s">
        <v>367</v>
      </c>
      <c r="G2677" s="0" t="s">
        <v>23</v>
      </c>
      <c r="H2677" s="0" t="s">
        <v>24</v>
      </c>
      <c r="I2677" s="0" t="n">
        <v>1415655289</v>
      </c>
      <c r="J2677" s="0" t="n">
        <v>1413059689</v>
      </c>
      <c r="K2677" s="9" t="n">
        <f aca="false">TRUE()</f>
        <v>1</v>
      </c>
      <c r="L2677" s="0" t="n">
        <v>29</v>
      </c>
      <c r="M2677" s="9" t="n">
        <f aca="false">FALSE()</f>
        <v>0</v>
      </c>
      <c r="N2677" s="0" t="s">
        <v>5460</v>
      </c>
      <c r="O2677" s="0" t="n">
        <f aca="false">ROUND(E2677/D2677*100,0)</f>
        <v>8</v>
      </c>
      <c r="P2677" s="0" t="n">
        <f aca="false">ROUND(E2677/L2677,2)</f>
        <v>65.41</v>
      </c>
      <c r="Q2677" s="0" t="s">
        <v>1143</v>
      </c>
      <c r="R2677" s="0" t="s">
        <v>5461</v>
      </c>
      <c r="S2677" s="10" t="n">
        <f aca="false">(((J2677/60)/60)/24)+DATE(1970,1,1)</f>
        <v>41923.8575115741</v>
      </c>
      <c r="T2677" s="10" t="n">
        <f aca="false">(((I2677/60)/60)/24)+DATE(1970,1,1)</f>
        <v>41953.8991782407</v>
      </c>
    </row>
    <row r="2678" customFormat="false" ht="35.05" hidden="false" customHeight="false" outlineLevel="0" collapsed="false">
      <c r="A2678" s="0" t="n">
        <v>2676</v>
      </c>
      <c r="B2678" s="1" t="s">
        <v>5490</v>
      </c>
      <c r="C2678" s="1" t="s">
        <v>5491</v>
      </c>
      <c r="D2678" s="2" t="n">
        <v>2100</v>
      </c>
      <c r="E2678" s="3" t="n">
        <v>1058</v>
      </c>
      <c r="F2678" s="0" t="s">
        <v>367</v>
      </c>
      <c r="G2678" s="0" t="s">
        <v>168</v>
      </c>
      <c r="H2678" s="0" t="s">
        <v>169</v>
      </c>
      <c r="I2678" s="0" t="n">
        <v>1463929174</v>
      </c>
      <c r="J2678" s="0" t="n">
        <v>1461337174</v>
      </c>
      <c r="K2678" s="9" t="n">
        <f aca="false">FALSE()</f>
        <v>0</v>
      </c>
      <c r="L2678" s="0" t="n">
        <v>9</v>
      </c>
      <c r="M2678" s="9" t="n">
        <f aca="false">FALSE()</f>
        <v>0</v>
      </c>
      <c r="N2678" s="0" t="s">
        <v>5460</v>
      </c>
      <c r="O2678" s="0" t="n">
        <f aca="false">ROUND(E2678/D2678*100,0)</f>
        <v>50</v>
      </c>
      <c r="P2678" s="0" t="n">
        <f aca="false">ROUND(E2678/L2678,2)</f>
        <v>117.56</v>
      </c>
      <c r="Q2678" s="0" t="s">
        <v>1143</v>
      </c>
      <c r="R2678" s="0" t="s">
        <v>5461</v>
      </c>
      <c r="S2678" s="10" t="n">
        <f aca="false">(((J2678/60)/60)/24)+DATE(1970,1,1)</f>
        <v>42482.6246990741</v>
      </c>
      <c r="T2678" s="10" t="n">
        <f aca="false">(((I2678/60)/60)/24)+DATE(1970,1,1)</f>
        <v>42512.6246990741</v>
      </c>
    </row>
    <row r="2679" customFormat="false" ht="35.05" hidden="false" customHeight="false" outlineLevel="0" collapsed="false">
      <c r="A2679" s="0" t="n">
        <v>2677</v>
      </c>
      <c r="B2679" s="1" t="s">
        <v>5492</v>
      </c>
      <c r="C2679" s="1" t="s">
        <v>5493</v>
      </c>
      <c r="D2679" s="2" t="n">
        <v>19500</v>
      </c>
      <c r="E2679" s="3" t="n">
        <v>3415</v>
      </c>
      <c r="F2679" s="0" t="s">
        <v>367</v>
      </c>
      <c r="G2679" s="0" t="s">
        <v>23</v>
      </c>
      <c r="H2679" s="0" t="s">
        <v>24</v>
      </c>
      <c r="I2679" s="0" t="n">
        <v>1404348143</v>
      </c>
      <c r="J2679" s="0" t="n">
        <v>1401756143</v>
      </c>
      <c r="K2679" s="9" t="n">
        <f aca="false">FALSE()</f>
        <v>0</v>
      </c>
      <c r="L2679" s="0" t="n">
        <v>27</v>
      </c>
      <c r="M2679" s="9" t="n">
        <f aca="false">FALSE()</f>
        <v>0</v>
      </c>
      <c r="N2679" s="0" t="s">
        <v>5460</v>
      </c>
      <c r="O2679" s="0" t="n">
        <f aca="false">ROUND(E2679/D2679*100,0)</f>
        <v>18</v>
      </c>
      <c r="P2679" s="0" t="n">
        <f aca="false">ROUND(E2679/L2679,2)</f>
        <v>126.48</v>
      </c>
      <c r="Q2679" s="0" t="s">
        <v>1143</v>
      </c>
      <c r="R2679" s="0" t="s">
        <v>5461</v>
      </c>
      <c r="S2679" s="10" t="n">
        <f aca="false">(((J2679/60)/60)/24)+DATE(1970,1,1)</f>
        <v>41793.0294328704</v>
      </c>
      <c r="T2679" s="10" t="n">
        <f aca="false">(((I2679/60)/60)/24)+DATE(1970,1,1)</f>
        <v>41823.0294328704</v>
      </c>
    </row>
    <row r="2680" customFormat="false" ht="35.05" hidden="false" customHeight="false" outlineLevel="0" collapsed="false">
      <c r="A2680" s="0" t="n">
        <v>2678</v>
      </c>
      <c r="B2680" s="1" t="s">
        <v>5494</v>
      </c>
      <c r="C2680" s="1" t="s">
        <v>5495</v>
      </c>
      <c r="D2680" s="2" t="n">
        <v>8000000</v>
      </c>
      <c r="E2680" s="3" t="n">
        <v>1100</v>
      </c>
      <c r="F2680" s="0" t="s">
        <v>367</v>
      </c>
      <c r="G2680" s="0" t="s">
        <v>62</v>
      </c>
      <c r="H2680" s="0" t="s">
        <v>63</v>
      </c>
      <c r="I2680" s="0" t="n">
        <v>1443121765</v>
      </c>
      <c r="J2680" s="0" t="n">
        <v>1440529765</v>
      </c>
      <c r="K2680" s="9" t="n">
        <f aca="false">FALSE()</f>
        <v>0</v>
      </c>
      <c r="L2680" s="0" t="n">
        <v>2</v>
      </c>
      <c r="M2680" s="9" t="n">
        <f aca="false">FALSE()</f>
        <v>0</v>
      </c>
      <c r="N2680" s="0" t="s">
        <v>5460</v>
      </c>
      <c r="O2680" s="0" t="n">
        <f aca="false">ROUND(E2680/D2680*100,0)</f>
        <v>0</v>
      </c>
      <c r="P2680" s="0" t="n">
        <f aca="false">ROUND(E2680/L2680,2)</f>
        <v>550</v>
      </c>
      <c r="Q2680" s="0" t="s">
        <v>1143</v>
      </c>
      <c r="R2680" s="0" t="s">
        <v>5461</v>
      </c>
      <c r="S2680" s="10" t="n">
        <f aca="false">(((J2680/60)/60)/24)+DATE(1970,1,1)</f>
        <v>42241.7982060185</v>
      </c>
      <c r="T2680" s="10" t="n">
        <f aca="false">(((I2680/60)/60)/24)+DATE(1970,1,1)</f>
        <v>42271.7982060185</v>
      </c>
    </row>
    <row r="2681" customFormat="false" ht="46.25" hidden="false" customHeight="false" outlineLevel="0" collapsed="false">
      <c r="A2681" s="0" t="n">
        <v>2679</v>
      </c>
      <c r="B2681" s="1" t="s">
        <v>5496</v>
      </c>
      <c r="C2681" s="1" t="s">
        <v>5497</v>
      </c>
      <c r="D2681" s="2" t="n">
        <v>40000</v>
      </c>
      <c r="E2681" s="3" t="n">
        <v>132</v>
      </c>
      <c r="F2681" s="0" t="s">
        <v>367</v>
      </c>
      <c r="G2681" s="0" t="s">
        <v>23</v>
      </c>
      <c r="H2681" s="0" t="s">
        <v>24</v>
      </c>
      <c r="I2681" s="0" t="n">
        <v>1425081694</v>
      </c>
      <c r="J2681" s="0" t="n">
        <v>1422489694</v>
      </c>
      <c r="K2681" s="9" t="n">
        <f aca="false">FALSE()</f>
        <v>0</v>
      </c>
      <c r="L2681" s="0" t="n">
        <v>3</v>
      </c>
      <c r="M2681" s="9" t="n">
        <f aca="false">FALSE()</f>
        <v>0</v>
      </c>
      <c r="N2681" s="0" t="s">
        <v>5460</v>
      </c>
      <c r="O2681" s="0" t="n">
        <f aca="false">ROUND(E2681/D2681*100,0)</f>
        <v>0</v>
      </c>
      <c r="P2681" s="0" t="n">
        <f aca="false">ROUND(E2681/L2681,2)</f>
        <v>44</v>
      </c>
      <c r="Q2681" s="0" t="s">
        <v>1143</v>
      </c>
      <c r="R2681" s="0" t="s">
        <v>5461</v>
      </c>
      <c r="S2681" s="10" t="n">
        <f aca="false">(((J2681/60)/60)/24)+DATE(1970,1,1)</f>
        <v>42033.001087963</v>
      </c>
      <c r="T2681" s="10" t="n">
        <f aca="false">(((I2681/60)/60)/24)+DATE(1970,1,1)</f>
        <v>42063.001087963</v>
      </c>
    </row>
    <row r="2682" customFormat="false" ht="13.8" hidden="false" customHeight="false" outlineLevel="0" collapsed="false">
      <c r="A2682" s="0" t="n">
        <v>2680</v>
      </c>
      <c r="B2682" s="1" t="s">
        <v>5498</v>
      </c>
      <c r="C2682" s="1" t="s">
        <v>5499</v>
      </c>
      <c r="D2682" s="2" t="n">
        <v>32000</v>
      </c>
      <c r="E2682" s="3" t="n">
        <v>276</v>
      </c>
      <c r="F2682" s="0" t="s">
        <v>367</v>
      </c>
      <c r="G2682" s="0" t="s">
        <v>62</v>
      </c>
      <c r="H2682" s="0" t="s">
        <v>63</v>
      </c>
      <c r="I2682" s="0" t="n">
        <v>1459915491</v>
      </c>
      <c r="J2682" s="0" t="n">
        <v>1457327091</v>
      </c>
      <c r="K2682" s="9" t="n">
        <f aca="false">FALSE()</f>
        <v>0</v>
      </c>
      <c r="L2682" s="0" t="n">
        <v>4</v>
      </c>
      <c r="M2682" s="9" t="n">
        <f aca="false">FALSE()</f>
        <v>0</v>
      </c>
      <c r="N2682" s="0" t="s">
        <v>5460</v>
      </c>
      <c r="O2682" s="0" t="n">
        <f aca="false">ROUND(E2682/D2682*100,0)</f>
        <v>1</v>
      </c>
      <c r="P2682" s="0" t="n">
        <f aca="false">ROUND(E2682/L2682,2)</f>
        <v>69</v>
      </c>
      <c r="Q2682" s="0" t="s">
        <v>1143</v>
      </c>
      <c r="R2682" s="0" t="s">
        <v>5461</v>
      </c>
      <c r="S2682" s="10" t="n">
        <f aca="false">(((J2682/60)/60)/24)+DATE(1970,1,1)</f>
        <v>42436.2117013889</v>
      </c>
      <c r="T2682" s="10" t="n">
        <f aca="false">(((I2682/60)/60)/24)+DATE(1970,1,1)</f>
        <v>42466.1700347222</v>
      </c>
    </row>
    <row r="2683" customFormat="false" ht="35.05" hidden="false" customHeight="false" outlineLevel="0" collapsed="false">
      <c r="A2683" s="0" t="n">
        <v>2681</v>
      </c>
      <c r="B2683" s="1" t="s">
        <v>5500</v>
      </c>
      <c r="C2683" s="1" t="s">
        <v>5501</v>
      </c>
      <c r="D2683" s="2" t="n">
        <v>8000</v>
      </c>
      <c r="E2683" s="3" t="n">
        <v>55</v>
      </c>
      <c r="F2683" s="0" t="s">
        <v>367</v>
      </c>
      <c r="G2683" s="0" t="s">
        <v>23</v>
      </c>
      <c r="H2683" s="0" t="s">
        <v>24</v>
      </c>
      <c r="I2683" s="0" t="n">
        <v>1405027750</v>
      </c>
      <c r="J2683" s="0" t="n">
        <v>1402867750</v>
      </c>
      <c r="K2683" s="9" t="n">
        <f aca="false">FALSE()</f>
        <v>0</v>
      </c>
      <c r="L2683" s="0" t="n">
        <v>2</v>
      </c>
      <c r="M2683" s="9" t="n">
        <f aca="false">FALSE()</f>
        <v>0</v>
      </c>
      <c r="N2683" s="0" t="s">
        <v>2385</v>
      </c>
      <c r="O2683" s="0" t="n">
        <f aca="false">ROUND(E2683/D2683*100,0)</f>
        <v>1</v>
      </c>
      <c r="P2683" s="0" t="n">
        <f aca="false">ROUND(E2683/L2683,2)</f>
        <v>27.5</v>
      </c>
      <c r="Q2683" s="0" t="s">
        <v>2386</v>
      </c>
      <c r="R2683" s="0" t="s">
        <v>2387</v>
      </c>
      <c r="S2683" s="10" t="n">
        <f aca="false">(((J2683/60)/60)/24)+DATE(1970,1,1)</f>
        <v>41805.8952546296</v>
      </c>
      <c r="T2683" s="10" t="n">
        <f aca="false">(((I2683/60)/60)/24)+DATE(1970,1,1)</f>
        <v>41830.8952546296</v>
      </c>
    </row>
    <row r="2684" customFormat="false" ht="35.05" hidden="false" customHeight="false" outlineLevel="0" collapsed="false">
      <c r="A2684" s="0" t="n">
        <v>2682</v>
      </c>
      <c r="B2684" s="1" t="s">
        <v>5502</v>
      </c>
      <c r="C2684" s="1" t="s">
        <v>5503</v>
      </c>
      <c r="D2684" s="2" t="n">
        <v>6000</v>
      </c>
      <c r="E2684" s="3" t="n">
        <v>1698</v>
      </c>
      <c r="F2684" s="0" t="s">
        <v>367</v>
      </c>
      <c r="G2684" s="0" t="s">
        <v>23</v>
      </c>
      <c r="H2684" s="0" t="s">
        <v>24</v>
      </c>
      <c r="I2684" s="0" t="n">
        <v>1416635940</v>
      </c>
      <c r="J2684" s="0" t="n">
        <v>1413838540</v>
      </c>
      <c r="K2684" s="9" t="n">
        <f aca="false">FALSE()</f>
        <v>0</v>
      </c>
      <c r="L2684" s="0" t="n">
        <v>20</v>
      </c>
      <c r="M2684" s="9" t="n">
        <f aca="false">FALSE()</f>
        <v>0</v>
      </c>
      <c r="N2684" s="0" t="s">
        <v>2385</v>
      </c>
      <c r="O2684" s="0" t="n">
        <f aca="false">ROUND(E2684/D2684*100,0)</f>
        <v>28</v>
      </c>
      <c r="P2684" s="0" t="n">
        <f aca="false">ROUND(E2684/L2684,2)</f>
        <v>84.9</v>
      </c>
      <c r="Q2684" s="0" t="s">
        <v>2386</v>
      </c>
      <c r="R2684" s="0" t="s">
        <v>2387</v>
      </c>
      <c r="S2684" s="10" t="n">
        <f aca="false">(((J2684/60)/60)/24)+DATE(1970,1,1)</f>
        <v>41932.8719907407</v>
      </c>
      <c r="T2684" s="10" t="n">
        <f aca="false">(((I2684/60)/60)/24)+DATE(1970,1,1)</f>
        <v>41965.2493055556</v>
      </c>
    </row>
    <row r="2685" customFormat="false" ht="35.05" hidden="false" customHeight="false" outlineLevel="0" collapsed="false">
      <c r="A2685" s="0" t="n">
        <v>2683</v>
      </c>
      <c r="B2685" s="1" t="s">
        <v>5504</v>
      </c>
      <c r="C2685" s="1" t="s">
        <v>5505</v>
      </c>
      <c r="D2685" s="2" t="n">
        <v>15000</v>
      </c>
      <c r="E2685" s="3" t="n">
        <v>36</v>
      </c>
      <c r="F2685" s="0" t="s">
        <v>367</v>
      </c>
      <c r="G2685" s="0" t="s">
        <v>23</v>
      </c>
      <c r="H2685" s="0" t="s">
        <v>24</v>
      </c>
      <c r="I2685" s="0" t="n">
        <v>1425233240</v>
      </c>
      <c r="J2685" s="0" t="n">
        <v>1422641240</v>
      </c>
      <c r="K2685" s="9" t="n">
        <f aca="false">FALSE()</f>
        <v>0</v>
      </c>
      <c r="L2685" s="0" t="n">
        <v>3</v>
      </c>
      <c r="M2685" s="9" t="n">
        <f aca="false">FALSE()</f>
        <v>0</v>
      </c>
      <c r="N2685" s="0" t="s">
        <v>2385</v>
      </c>
      <c r="O2685" s="0" t="n">
        <f aca="false">ROUND(E2685/D2685*100,0)</f>
        <v>0</v>
      </c>
      <c r="P2685" s="0" t="n">
        <f aca="false">ROUND(E2685/L2685,2)</f>
        <v>12</v>
      </c>
      <c r="Q2685" s="0" t="s">
        <v>2386</v>
      </c>
      <c r="R2685" s="0" t="s">
        <v>2387</v>
      </c>
      <c r="S2685" s="10" t="n">
        <f aca="false">(((J2685/60)/60)/24)+DATE(1970,1,1)</f>
        <v>42034.7550925926</v>
      </c>
      <c r="T2685" s="10" t="n">
        <f aca="false">(((I2685/60)/60)/24)+DATE(1970,1,1)</f>
        <v>42064.7550925926</v>
      </c>
    </row>
    <row r="2686" customFormat="false" ht="35.05" hidden="false" customHeight="false" outlineLevel="0" collapsed="false">
      <c r="A2686" s="0" t="n">
        <v>2684</v>
      </c>
      <c r="B2686" s="1" t="s">
        <v>5506</v>
      </c>
      <c r="C2686" s="1" t="s">
        <v>5507</v>
      </c>
      <c r="D2686" s="2" t="n">
        <v>70000</v>
      </c>
      <c r="E2686" s="3" t="n">
        <v>800</v>
      </c>
      <c r="F2686" s="0" t="s">
        <v>367</v>
      </c>
      <c r="G2686" s="0" t="s">
        <v>23</v>
      </c>
      <c r="H2686" s="0" t="s">
        <v>24</v>
      </c>
      <c r="I2686" s="0" t="n">
        <v>1407621425</v>
      </c>
      <c r="J2686" s="0" t="n">
        <v>1404165425</v>
      </c>
      <c r="K2686" s="9" t="n">
        <f aca="false">FALSE()</f>
        <v>0</v>
      </c>
      <c r="L2686" s="0" t="n">
        <v>4</v>
      </c>
      <c r="M2686" s="9" t="n">
        <f aca="false">FALSE()</f>
        <v>0</v>
      </c>
      <c r="N2686" s="0" t="s">
        <v>2385</v>
      </c>
      <c r="O2686" s="0" t="n">
        <f aca="false">ROUND(E2686/D2686*100,0)</f>
        <v>1</v>
      </c>
      <c r="P2686" s="0" t="n">
        <f aca="false">ROUND(E2686/L2686,2)</f>
        <v>200</v>
      </c>
      <c r="Q2686" s="0" t="s">
        <v>2386</v>
      </c>
      <c r="R2686" s="0" t="s">
        <v>2387</v>
      </c>
      <c r="S2686" s="10" t="n">
        <f aca="false">(((J2686/60)/60)/24)+DATE(1970,1,1)</f>
        <v>41820.9146412037</v>
      </c>
      <c r="T2686" s="10" t="n">
        <f aca="false">(((I2686/60)/60)/24)+DATE(1970,1,1)</f>
        <v>41860.9146412037</v>
      </c>
    </row>
    <row r="2687" customFormat="false" ht="35.05" hidden="false" customHeight="false" outlineLevel="0" collapsed="false">
      <c r="A2687" s="0" t="n">
        <v>2685</v>
      </c>
      <c r="B2687" s="1" t="s">
        <v>5508</v>
      </c>
      <c r="C2687" s="1" t="s">
        <v>5509</v>
      </c>
      <c r="D2687" s="2" t="n">
        <v>50000</v>
      </c>
      <c r="E2687" s="3" t="n">
        <v>10</v>
      </c>
      <c r="F2687" s="0" t="s">
        <v>367</v>
      </c>
      <c r="G2687" s="0" t="s">
        <v>23</v>
      </c>
      <c r="H2687" s="0" t="s">
        <v>24</v>
      </c>
      <c r="I2687" s="0" t="n">
        <v>1430149330</v>
      </c>
      <c r="J2687" s="0" t="n">
        <v>1424968930</v>
      </c>
      <c r="K2687" s="9" t="n">
        <f aca="false">FALSE()</f>
        <v>0</v>
      </c>
      <c r="L2687" s="0" t="n">
        <v>1</v>
      </c>
      <c r="M2687" s="9" t="n">
        <f aca="false">FALSE()</f>
        <v>0</v>
      </c>
      <c r="N2687" s="0" t="s">
        <v>2385</v>
      </c>
      <c r="O2687" s="0" t="n">
        <f aca="false">ROUND(E2687/D2687*100,0)</f>
        <v>0</v>
      </c>
      <c r="P2687" s="0" t="n">
        <f aca="false">ROUND(E2687/L2687,2)</f>
        <v>10</v>
      </c>
      <c r="Q2687" s="0" t="s">
        <v>2386</v>
      </c>
      <c r="R2687" s="0" t="s">
        <v>2387</v>
      </c>
      <c r="S2687" s="10" t="n">
        <f aca="false">(((J2687/60)/60)/24)+DATE(1970,1,1)</f>
        <v>42061.6959490741</v>
      </c>
      <c r="T2687" s="10" t="n">
        <f aca="false">(((I2687/60)/60)/24)+DATE(1970,1,1)</f>
        <v>42121.6542824074</v>
      </c>
    </row>
    <row r="2688" customFormat="false" ht="35.05" hidden="false" customHeight="false" outlineLevel="0" collapsed="false">
      <c r="A2688" s="0" t="n">
        <v>2686</v>
      </c>
      <c r="B2688" s="1" t="s">
        <v>5510</v>
      </c>
      <c r="C2688" s="1" t="s">
        <v>5511</v>
      </c>
      <c r="D2688" s="2" t="n">
        <v>30000</v>
      </c>
      <c r="E2688" s="3" t="n">
        <v>0</v>
      </c>
      <c r="F2688" s="0" t="s">
        <v>367</v>
      </c>
      <c r="G2688" s="0" t="s">
        <v>23</v>
      </c>
      <c r="H2688" s="0" t="s">
        <v>24</v>
      </c>
      <c r="I2688" s="0" t="n">
        <v>1412119423</v>
      </c>
      <c r="J2688" s="0" t="n">
        <v>1410391423</v>
      </c>
      <c r="K2688" s="9" t="n">
        <f aca="false">FALSE()</f>
        <v>0</v>
      </c>
      <c r="L2688" s="0" t="n">
        <v>0</v>
      </c>
      <c r="M2688" s="9" t="n">
        <f aca="false">FALSE()</f>
        <v>0</v>
      </c>
      <c r="N2688" s="0" t="s">
        <v>2385</v>
      </c>
      <c r="O2688" s="0" t="n">
        <f aca="false">ROUND(E2688/D2688*100,0)</f>
        <v>0</v>
      </c>
      <c r="P2688" s="0" t="n">
        <f aca="false">ROUND(E2688/L2688,2)</f>
        <v>0</v>
      </c>
      <c r="Q2688" s="0" t="s">
        <v>2386</v>
      </c>
      <c r="R2688" s="0" t="s">
        <v>2387</v>
      </c>
      <c r="S2688" s="10" t="n">
        <f aca="false">(((J2688/60)/60)/24)+DATE(1970,1,1)</f>
        <v>41892.9748032407</v>
      </c>
      <c r="T2688" s="10" t="n">
        <f aca="false">(((I2688/60)/60)/24)+DATE(1970,1,1)</f>
        <v>41912.9748032407</v>
      </c>
    </row>
    <row r="2689" customFormat="false" ht="35.05" hidden="false" customHeight="false" outlineLevel="0" collapsed="false">
      <c r="A2689" s="0" t="n">
        <v>2687</v>
      </c>
      <c r="B2689" s="1" t="s">
        <v>5512</v>
      </c>
      <c r="C2689" s="1" t="s">
        <v>5513</v>
      </c>
      <c r="D2689" s="2" t="n">
        <v>15000</v>
      </c>
      <c r="E2689" s="3" t="n">
        <v>0</v>
      </c>
      <c r="F2689" s="0" t="s">
        <v>367</v>
      </c>
      <c r="G2689" s="0" t="s">
        <v>23</v>
      </c>
      <c r="H2689" s="0" t="s">
        <v>24</v>
      </c>
      <c r="I2689" s="0" t="n">
        <v>1435591318</v>
      </c>
      <c r="J2689" s="0" t="n">
        <v>1432999318</v>
      </c>
      <c r="K2689" s="9" t="n">
        <f aca="false">FALSE()</f>
        <v>0</v>
      </c>
      <c r="L2689" s="0" t="n">
        <v>0</v>
      </c>
      <c r="M2689" s="9" t="n">
        <f aca="false">FALSE()</f>
        <v>0</v>
      </c>
      <c r="N2689" s="0" t="s">
        <v>2385</v>
      </c>
      <c r="O2689" s="0" t="n">
        <f aca="false">ROUND(E2689/D2689*100,0)</f>
        <v>0</v>
      </c>
      <c r="P2689" s="0" t="n">
        <f aca="false">ROUND(E2689/L2689,2)</f>
        <v>0</v>
      </c>
      <c r="Q2689" s="0" t="s">
        <v>2386</v>
      </c>
      <c r="R2689" s="0" t="s">
        <v>2387</v>
      </c>
      <c r="S2689" s="10" t="n">
        <f aca="false">(((J2689/60)/60)/24)+DATE(1970,1,1)</f>
        <v>42154.6402546296</v>
      </c>
      <c r="T2689" s="10" t="n">
        <f aca="false">(((I2689/60)/60)/24)+DATE(1970,1,1)</f>
        <v>42184.6402546296</v>
      </c>
    </row>
    <row r="2690" customFormat="false" ht="23.85" hidden="false" customHeight="false" outlineLevel="0" collapsed="false">
      <c r="A2690" s="0" t="n">
        <v>2688</v>
      </c>
      <c r="B2690" s="1" t="s">
        <v>5514</v>
      </c>
      <c r="C2690" s="1" t="s">
        <v>5515</v>
      </c>
      <c r="D2690" s="2" t="n">
        <v>50000</v>
      </c>
      <c r="E2690" s="3" t="n">
        <v>74</v>
      </c>
      <c r="F2690" s="0" t="s">
        <v>367</v>
      </c>
      <c r="G2690" s="0" t="s">
        <v>23</v>
      </c>
      <c r="H2690" s="0" t="s">
        <v>24</v>
      </c>
      <c r="I2690" s="0" t="n">
        <v>1424746800</v>
      </c>
      <c r="J2690" s="0" t="n">
        <v>1422067870</v>
      </c>
      <c r="K2690" s="9" t="n">
        <f aca="false">FALSE()</f>
        <v>0</v>
      </c>
      <c r="L2690" s="0" t="n">
        <v>14</v>
      </c>
      <c r="M2690" s="9" t="n">
        <f aca="false">FALSE()</f>
        <v>0</v>
      </c>
      <c r="N2690" s="0" t="s">
        <v>2385</v>
      </c>
      <c r="O2690" s="0" t="n">
        <f aca="false">ROUND(E2690/D2690*100,0)</f>
        <v>0</v>
      </c>
      <c r="P2690" s="0" t="n">
        <f aca="false">ROUND(E2690/L2690,2)</f>
        <v>5.29</v>
      </c>
      <c r="Q2690" s="0" t="s">
        <v>2386</v>
      </c>
      <c r="R2690" s="0" t="s">
        <v>2387</v>
      </c>
      <c r="S2690" s="10" t="n">
        <f aca="false">(((J2690/60)/60)/24)+DATE(1970,1,1)</f>
        <v>42028.1188657407</v>
      </c>
      <c r="T2690" s="10" t="n">
        <f aca="false">(((I2690/60)/60)/24)+DATE(1970,1,1)</f>
        <v>42059.125</v>
      </c>
    </row>
    <row r="2691" customFormat="false" ht="35.05" hidden="false" customHeight="false" outlineLevel="0" collapsed="false">
      <c r="A2691" s="0" t="n">
        <v>2689</v>
      </c>
      <c r="B2691" s="1" t="s">
        <v>5516</v>
      </c>
      <c r="C2691" s="1" t="s">
        <v>5517</v>
      </c>
      <c r="D2691" s="2" t="n">
        <v>35000</v>
      </c>
      <c r="E2691" s="3" t="n">
        <v>1</v>
      </c>
      <c r="F2691" s="0" t="s">
        <v>367</v>
      </c>
      <c r="G2691" s="0" t="s">
        <v>23</v>
      </c>
      <c r="H2691" s="0" t="s">
        <v>24</v>
      </c>
      <c r="I2691" s="0" t="n">
        <v>1469919890</v>
      </c>
      <c r="J2691" s="0" t="n">
        <v>1467327890</v>
      </c>
      <c r="K2691" s="9" t="n">
        <f aca="false">FALSE()</f>
        <v>0</v>
      </c>
      <c r="L2691" s="0" t="n">
        <v>1</v>
      </c>
      <c r="M2691" s="9" t="n">
        <f aca="false">FALSE()</f>
        <v>0</v>
      </c>
      <c r="N2691" s="0" t="s">
        <v>2385</v>
      </c>
      <c r="O2691" s="0" t="n">
        <f aca="false">ROUND(E2691/D2691*100,0)</f>
        <v>0</v>
      </c>
      <c r="P2691" s="0" t="n">
        <f aca="false">ROUND(E2691/L2691,2)</f>
        <v>1</v>
      </c>
      <c r="Q2691" s="0" t="s">
        <v>2386</v>
      </c>
      <c r="R2691" s="0" t="s">
        <v>2387</v>
      </c>
      <c r="S2691" s="10" t="n">
        <f aca="false">(((J2691/60)/60)/24)+DATE(1970,1,1)</f>
        <v>42551.9616898148</v>
      </c>
      <c r="T2691" s="10" t="n">
        <f aca="false">(((I2691/60)/60)/24)+DATE(1970,1,1)</f>
        <v>42581.9616898148</v>
      </c>
    </row>
    <row r="2692" customFormat="false" ht="35.05" hidden="false" customHeight="false" outlineLevel="0" collapsed="false">
      <c r="A2692" s="0" t="n">
        <v>2690</v>
      </c>
      <c r="B2692" s="1" t="s">
        <v>5518</v>
      </c>
      <c r="C2692" s="1" t="s">
        <v>5519</v>
      </c>
      <c r="D2692" s="2" t="n">
        <v>80000</v>
      </c>
      <c r="E2692" s="3" t="n">
        <v>8586</v>
      </c>
      <c r="F2692" s="0" t="s">
        <v>367</v>
      </c>
      <c r="G2692" s="0" t="s">
        <v>23</v>
      </c>
      <c r="H2692" s="0" t="s">
        <v>24</v>
      </c>
      <c r="I2692" s="0" t="n">
        <v>1433298676</v>
      </c>
      <c r="J2692" s="0" t="n">
        <v>1429410676</v>
      </c>
      <c r="K2692" s="9" t="n">
        <f aca="false">FALSE()</f>
        <v>0</v>
      </c>
      <c r="L2692" s="0" t="n">
        <v>118</v>
      </c>
      <c r="M2692" s="9" t="n">
        <f aca="false">FALSE()</f>
        <v>0</v>
      </c>
      <c r="N2692" s="0" t="s">
        <v>2385</v>
      </c>
      <c r="O2692" s="0" t="n">
        <f aca="false">ROUND(E2692/D2692*100,0)</f>
        <v>11</v>
      </c>
      <c r="P2692" s="0" t="n">
        <f aca="false">ROUND(E2692/L2692,2)</f>
        <v>72.76</v>
      </c>
      <c r="Q2692" s="0" t="s">
        <v>2386</v>
      </c>
      <c r="R2692" s="0" t="s">
        <v>2387</v>
      </c>
      <c r="S2692" s="10" t="n">
        <f aca="false">(((J2692/60)/60)/24)+DATE(1970,1,1)</f>
        <v>42113.1050462963</v>
      </c>
      <c r="T2692" s="10" t="n">
        <f aca="false">(((I2692/60)/60)/24)+DATE(1970,1,1)</f>
        <v>42158.1050462963</v>
      </c>
    </row>
    <row r="2693" customFormat="false" ht="23.85" hidden="false" customHeight="false" outlineLevel="0" collapsed="false">
      <c r="A2693" s="0" t="n">
        <v>2691</v>
      </c>
      <c r="B2693" s="1" t="s">
        <v>5520</v>
      </c>
      <c r="C2693" s="1" t="s">
        <v>5521</v>
      </c>
      <c r="D2693" s="2" t="n">
        <v>65000</v>
      </c>
      <c r="E2693" s="3" t="n">
        <v>35</v>
      </c>
      <c r="F2693" s="0" t="s">
        <v>367</v>
      </c>
      <c r="G2693" s="0" t="s">
        <v>168</v>
      </c>
      <c r="H2693" s="0" t="s">
        <v>169</v>
      </c>
      <c r="I2693" s="0" t="n">
        <v>1431278557</v>
      </c>
      <c r="J2693" s="0" t="n">
        <v>1427390557</v>
      </c>
      <c r="K2693" s="9" t="n">
        <f aca="false">FALSE()</f>
        <v>0</v>
      </c>
      <c r="L2693" s="0" t="n">
        <v>2</v>
      </c>
      <c r="M2693" s="9" t="n">
        <f aca="false">FALSE()</f>
        <v>0</v>
      </c>
      <c r="N2693" s="0" t="s">
        <v>2385</v>
      </c>
      <c r="O2693" s="0" t="n">
        <f aca="false">ROUND(E2693/D2693*100,0)</f>
        <v>0</v>
      </c>
      <c r="P2693" s="0" t="n">
        <f aca="false">ROUND(E2693/L2693,2)</f>
        <v>17.5</v>
      </c>
      <c r="Q2693" s="0" t="s">
        <v>2386</v>
      </c>
      <c r="R2693" s="0" t="s">
        <v>2387</v>
      </c>
      <c r="S2693" s="10" t="n">
        <f aca="false">(((J2693/60)/60)/24)+DATE(1970,1,1)</f>
        <v>42089.7240393519</v>
      </c>
      <c r="T2693" s="10" t="n">
        <f aca="false">(((I2693/60)/60)/24)+DATE(1970,1,1)</f>
        <v>42134.7240393519</v>
      </c>
    </row>
    <row r="2694" customFormat="false" ht="35.05" hidden="false" customHeight="false" outlineLevel="0" collapsed="false">
      <c r="A2694" s="0" t="n">
        <v>2692</v>
      </c>
      <c r="B2694" s="1" t="s">
        <v>5522</v>
      </c>
      <c r="C2694" s="1" t="s">
        <v>5523</v>
      </c>
      <c r="D2694" s="2" t="n">
        <v>3500</v>
      </c>
      <c r="E2694" s="3" t="n">
        <v>25</v>
      </c>
      <c r="F2694" s="0" t="s">
        <v>367</v>
      </c>
      <c r="G2694" s="0" t="s">
        <v>23</v>
      </c>
      <c r="H2694" s="0" t="s">
        <v>24</v>
      </c>
      <c r="I2694" s="0" t="n">
        <v>1427266860</v>
      </c>
      <c r="J2694" s="0" t="n">
        <v>1424678460</v>
      </c>
      <c r="K2694" s="9" t="n">
        <f aca="false">FALSE()</f>
        <v>0</v>
      </c>
      <c r="L2694" s="0" t="n">
        <v>1</v>
      </c>
      <c r="M2694" s="9" t="n">
        <f aca="false">FALSE()</f>
        <v>0</v>
      </c>
      <c r="N2694" s="0" t="s">
        <v>2385</v>
      </c>
      <c r="O2694" s="0" t="n">
        <f aca="false">ROUND(E2694/D2694*100,0)</f>
        <v>1</v>
      </c>
      <c r="P2694" s="0" t="n">
        <f aca="false">ROUND(E2694/L2694,2)</f>
        <v>25</v>
      </c>
      <c r="Q2694" s="0" t="s">
        <v>2386</v>
      </c>
      <c r="R2694" s="0" t="s">
        <v>2387</v>
      </c>
      <c r="S2694" s="10" t="n">
        <f aca="false">(((J2694/60)/60)/24)+DATE(1970,1,1)</f>
        <v>42058.3340277778</v>
      </c>
      <c r="T2694" s="10" t="n">
        <f aca="false">(((I2694/60)/60)/24)+DATE(1970,1,1)</f>
        <v>42088.2923611111</v>
      </c>
    </row>
    <row r="2695" customFormat="false" ht="35.05" hidden="false" customHeight="false" outlineLevel="0" collapsed="false">
      <c r="A2695" s="0" t="n">
        <v>2693</v>
      </c>
      <c r="B2695" s="1" t="s">
        <v>5524</v>
      </c>
      <c r="C2695" s="1" t="s">
        <v>5525</v>
      </c>
      <c r="D2695" s="2" t="n">
        <v>5000</v>
      </c>
      <c r="E2695" s="3" t="n">
        <v>40</v>
      </c>
      <c r="F2695" s="0" t="s">
        <v>367</v>
      </c>
      <c r="G2695" s="0" t="s">
        <v>23</v>
      </c>
      <c r="H2695" s="0" t="s">
        <v>24</v>
      </c>
      <c r="I2695" s="0" t="n">
        <v>1407899966</v>
      </c>
      <c r="J2695" s="0" t="n">
        <v>1405307966</v>
      </c>
      <c r="K2695" s="9" t="n">
        <f aca="false">FALSE()</f>
        <v>0</v>
      </c>
      <c r="L2695" s="0" t="n">
        <v>3</v>
      </c>
      <c r="M2695" s="9" t="n">
        <f aca="false">FALSE()</f>
        <v>0</v>
      </c>
      <c r="N2695" s="0" t="s">
        <v>2385</v>
      </c>
      <c r="O2695" s="0" t="n">
        <f aca="false">ROUND(E2695/D2695*100,0)</f>
        <v>1</v>
      </c>
      <c r="P2695" s="0" t="n">
        <f aca="false">ROUND(E2695/L2695,2)</f>
        <v>13.33</v>
      </c>
      <c r="Q2695" s="0" t="s">
        <v>2386</v>
      </c>
      <c r="R2695" s="0" t="s">
        <v>2387</v>
      </c>
      <c r="S2695" s="10" t="n">
        <f aca="false">(((J2695/60)/60)/24)+DATE(1970,1,1)</f>
        <v>41834.1384953704</v>
      </c>
      <c r="T2695" s="10" t="n">
        <f aca="false">(((I2695/60)/60)/24)+DATE(1970,1,1)</f>
        <v>41864.1384953704</v>
      </c>
    </row>
    <row r="2696" customFormat="false" ht="46.25" hidden="false" customHeight="false" outlineLevel="0" collapsed="false">
      <c r="A2696" s="0" t="n">
        <v>2694</v>
      </c>
      <c r="B2696" s="1" t="s">
        <v>5526</v>
      </c>
      <c r="C2696" s="1" t="s">
        <v>5527</v>
      </c>
      <c r="D2696" s="2" t="n">
        <v>30000</v>
      </c>
      <c r="E2696" s="3" t="n">
        <v>1</v>
      </c>
      <c r="F2696" s="0" t="s">
        <v>367</v>
      </c>
      <c r="G2696" s="0" t="s">
        <v>23</v>
      </c>
      <c r="H2696" s="0" t="s">
        <v>24</v>
      </c>
      <c r="I2696" s="0" t="n">
        <v>1411701739</v>
      </c>
      <c r="J2696" s="0" t="n">
        <v>1409109739</v>
      </c>
      <c r="K2696" s="9" t="n">
        <f aca="false">FALSE()</f>
        <v>0</v>
      </c>
      <c r="L2696" s="0" t="n">
        <v>1</v>
      </c>
      <c r="M2696" s="9" t="n">
        <f aca="false">FALSE()</f>
        <v>0</v>
      </c>
      <c r="N2696" s="0" t="s">
        <v>2385</v>
      </c>
      <c r="O2696" s="0" t="n">
        <f aca="false">ROUND(E2696/D2696*100,0)</f>
        <v>0</v>
      </c>
      <c r="P2696" s="0" t="n">
        <f aca="false">ROUND(E2696/L2696,2)</f>
        <v>1</v>
      </c>
      <c r="Q2696" s="0" t="s">
        <v>2386</v>
      </c>
      <c r="R2696" s="0" t="s">
        <v>2387</v>
      </c>
      <c r="S2696" s="10" t="n">
        <f aca="false">(((J2696/60)/60)/24)+DATE(1970,1,1)</f>
        <v>41878.1404976852</v>
      </c>
      <c r="T2696" s="10" t="n">
        <f aca="false">(((I2696/60)/60)/24)+DATE(1970,1,1)</f>
        <v>41908.1404976852</v>
      </c>
    </row>
    <row r="2697" customFormat="false" ht="35.05" hidden="false" customHeight="false" outlineLevel="0" collapsed="false">
      <c r="A2697" s="0" t="n">
        <v>2695</v>
      </c>
      <c r="B2697" s="1" t="s">
        <v>5528</v>
      </c>
      <c r="C2697" s="1" t="s">
        <v>5529</v>
      </c>
      <c r="D2697" s="2" t="n">
        <v>15000</v>
      </c>
      <c r="E2697" s="3" t="n">
        <v>71</v>
      </c>
      <c r="F2697" s="0" t="s">
        <v>367</v>
      </c>
      <c r="G2697" s="0" t="s">
        <v>23</v>
      </c>
      <c r="H2697" s="0" t="s">
        <v>24</v>
      </c>
      <c r="I2697" s="0" t="n">
        <v>1428981718</v>
      </c>
      <c r="J2697" s="0" t="n">
        <v>1423801318</v>
      </c>
      <c r="K2697" s="9" t="n">
        <f aca="false">FALSE()</f>
        <v>0</v>
      </c>
      <c r="L2697" s="0" t="n">
        <v>3</v>
      </c>
      <c r="M2697" s="9" t="n">
        <f aca="false">FALSE()</f>
        <v>0</v>
      </c>
      <c r="N2697" s="0" t="s">
        <v>2385</v>
      </c>
      <c r="O2697" s="0" t="n">
        <f aca="false">ROUND(E2697/D2697*100,0)</f>
        <v>0</v>
      </c>
      <c r="P2697" s="0" t="n">
        <f aca="false">ROUND(E2697/L2697,2)</f>
        <v>23.67</v>
      </c>
      <c r="Q2697" s="0" t="s">
        <v>2386</v>
      </c>
      <c r="R2697" s="0" t="s">
        <v>2387</v>
      </c>
      <c r="S2697" s="10" t="n">
        <f aca="false">(((J2697/60)/60)/24)+DATE(1970,1,1)</f>
        <v>42048.1819212963</v>
      </c>
      <c r="T2697" s="10" t="n">
        <f aca="false">(((I2697/60)/60)/24)+DATE(1970,1,1)</f>
        <v>42108.1402546296</v>
      </c>
    </row>
    <row r="2698" customFormat="false" ht="46.25" hidden="false" customHeight="false" outlineLevel="0" collapsed="false">
      <c r="A2698" s="0" t="n">
        <v>2696</v>
      </c>
      <c r="B2698" s="1" t="s">
        <v>5530</v>
      </c>
      <c r="C2698" s="1" t="s">
        <v>5531</v>
      </c>
      <c r="D2698" s="2" t="n">
        <v>60000</v>
      </c>
      <c r="E2698" s="3" t="n">
        <v>3390</v>
      </c>
      <c r="F2698" s="0" t="s">
        <v>367</v>
      </c>
      <c r="G2698" s="0" t="s">
        <v>23</v>
      </c>
      <c r="H2698" s="0" t="s">
        <v>24</v>
      </c>
      <c r="I2698" s="0" t="n">
        <v>1419538560</v>
      </c>
      <c r="J2698" s="0" t="n">
        <v>1416600960</v>
      </c>
      <c r="K2698" s="9" t="n">
        <f aca="false">FALSE()</f>
        <v>0</v>
      </c>
      <c r="L2698" s="0" t="n">
        <v>38</v>
      </c>
      <c r="M2698" s="9" t="n">
        <f aca="false">FALSE()</f>
        <v>0</v>
      </c>
      <c r="N2698" s="0" t="s">
        <v>2385</v>
      </c>
      <c r="O2698" s="0" t="n">
        <f aca="false">ROUND(E2698/D2698*100,0)</f>
        <v>6</v>
      </c>
      <c r="P2698" s="0" t="n">
        <f aca="false">ROUND(E2698/L2698,2)</f>
        <v>89.21</v>
      </c>
      <c r="Q2698" s="0" t="s">
        <v>2386</v>
      </c>
      <c r="R2698" s="0" t="s">
        <v>2387</v>
      </c>
      <c r="S2698" s="10" t="n">
        <f aca="false">(((J2698/60)/60)/24)+DATE(1970,1,1)</f>
        <v>41964.8444444445</v>
      </c>
      <c r="T2698" s="10" t="n">
        <f aca="false">(((I2698/60)/60)/24)+DATE(1970,1,1)</f>
        <v>41998.8444444445</v>
      </c>
    </row>
    <row r="2699" customFormat="false" ht="35.05" hidden="false" customHeight="false" outlineLevel="0" collapsed="false">
      <c r="A2699" s="0" t="n">
        <v>2697</v>
      </c>
      <c r="B2699" s="1" t="s">
        <v>5532</v>
      </c>
      <c r="C2699" s="1" t="s">
        <v>5533</v>
      </c>
      <c r="D2699" s="2" t="n">
        <v>23000</v>
      </c>
      <c r="E2699" s="3" t="n">
        <v>6061</v>
      </c>
      <c r="F2699" s="0" t="s">
        <v>367</v>
      </c>
      <c r="G2699" s="0" t="s">
        <v>23</v>
      </c>
      <c r="H2699" s="0" t="s">
        <v>24</v>
      </c>
      <c r="I2699" s="0" t="n">
        <v>1438552800</v>
      </c>
      <c r="J2699" s="0" t="n">
        <v>1435876423</v>
      </c>
      <c r="K2699" s="9" t="n">
        <f aca="false">FALSE()</f>
        <v>0</v>
      </c>
      <c r="L2699" s="0" t="n">
        <v>52</v>
      </c>
      <c r="M2699" s="9" t="n">
        <f aca="false">FALSE()</f>
        <v>0</v>
      </c>
      <c r="N2699" s="0" t="s">
        <v>2385</v>
      </c>
      <c r="O2699" s="0" t="n">
        <f aca="false">ROUND(E2699/D2699*100,0)</f>
        <v>26</v>
      </c>
      <c r="P2699" s="0" t="n">
        <f aca="false">ROUND(E2699/L2699,2)</f>
        <v>116.56</v>
      </c>
      <c r="Q2699" s="0" t="s">
        <v>2386</v>
      </c>
      <c r="R2699" s="0" t="s">
        <v>2387</v>
      </c>
      <c r="S2699" s="10" t="n">
        <f aca="false">(((J2699/60)/60)/24)+DATE(1970,1,1)</f>
        <v>42187.9400810185</v>
      </c>
      <c r="T2699" s="10" t="n">
        <f aca="false">(((I2699/60)/60)/24)+DATE(1970,1,1)</f>
        <v>42218.9166666667</v>
      </c>
    </row>
    <row r="2700" customFormat="false" ht="35.05" hidden="false" customHeight="false" outlineLevel="0" collapsed="false">
      <c r="A2700" s="0" t="n">
        <v>2698</v>
      </c>
      <c r="B2700" s="1" t="s">
        <v>5534</v>
      </c>
      <c r="C2700" s="1" t="s">
        <v>5535</v>
      </c>
      <c r="D2700" s="2" t="n">
        <v>8000</v>
      </c>
      <c r="E2700" s="3" t="n">
        <v>26.01</v>
      </c>
      <c r="F2700" s="0" t="s">
        <v>367</v>
      </c>
      <c r="G2700" s="0" t="s">
        <v>23</v>
      </c>
      <c r="H2700" s="0" t="s">
        <v>24</v>
      </c>
      <c r="I2700" s="0" t="n">
        <v>1403904808</v>
      </c>
      <c r="J2700" s="0" t="n">
        <v>1401312808</v>
      </c>
      <c r="K2700" s="9" t="n">
        <f aca="false">FALSE()</f>
        <v>0</v>
      </c>
      <c r="L2700" s="0" t="n">
        <v>2</v>
      </c>
      <c r="M2700" s="9" t="n">
        <f aca="false">FALSE()</f>
        <v>0</v>
      </c>
      <c r="N2700" s="0" t="s">
        <v>2385</v>
      </c>
      <c r="O2700" s="0" t="n">
        <f aca="false">ROUND(E2700/D2700*100,0)</f>
        <v>0</v>
      </c>
      <c r="P2700" s="0" t="n">
        <f aca="false">ROUND(E2700/L2700,2)</f>
        <v>13.01</v>
      </c>
      <c r="Q2700" s="0" t="s">
        <v>2386</v>
      </c>
      <c r="R2700" s="0" t="s">
        <v>2387</v>
      </c>
      <c r="S2700" s="10" t="n">
        <f aca="false">(((J2700/60)/60)/24)+DATE(1970,1,1)</f>
        <v>41787.8982407408</v>
      </c>
      <c r="T2700" s="10" t="n">
        <f aca="false">(((I2700/60)/60)/24)+DATE(1970,1,1)</f>
        <v>41817.8982407408</v>
      </c>
    </row>
    <row r="2701" customFormat="false" ht="35.05" hidden="false" customHeight="false" outlineLevel="0" collapsed="false">
      <c r="A2701" s="0" t="n">
        <v>2699</v>
      </c>
      <c r="B2701" s="1" t="s">
        <v>5536</v>
      </c>
      <c r="C2701" s="1" t="s">
        <v>5537</v>
      </c>
      <c r="D2701" s="2" t="n">
        <v>2</v>
      </c>
      <c r="E2701" s="3" t="n">
        <v>0</v>
      </c>
      <c r="F2701" s="0" t="s">
        <v>367</v>
      </c>
      <c r="G2701" s="0" t="s">
        <v>168</v>
      </c>
      <c r="H2701" s="0" t="s">
        <v>169</v>
      </c>
      <c r="I2701" s="0" t="n">
        <v>1407533463</v>
      </c>
      <c r="J2701" s="0" t="n">
        <v>1404941463</v>
      </c>
      <c r="K2701" s="9" t="n">
        <f aca="false">FALSE()</f>
        <v>0</v>
      </c>
      <c r="L2701" s="0" t="n">
        <v>0</v>
      </c>
      <c r="M2701" s="9" t="n">
        <f aca="false">FALSE()</f>
        <v>0</v>
      </c>
      <c r="N2701" s="0" t="s">
        <v>2385</v>
      </c>
      <c r="O2701" s="0" t="n">
        <f aca="false">ROUND(E2701/D2701*100,0)</f>
        <v>0</v>
      </c>
      <c r="P2701" s="0" t="n">
        <f aca="false">ROUND(E2701/L2701,2)</f>
        <v>0</v>
      </c>
      <c r="Q2701" s="0" t="s">
        <v>2386</v>
      </c>
      <c r="R2701" s="0" t="s">
        <v>2387</v>
      </c>
      <c r="S2701" s="10" t="n">
        <f aca="false">(((J2701/60)/60)/24)+DATE(1970,1,1)</f>
        <v>41829.8965625</v>
      </c>
      <c r="T2701" s="10" t="n">
        <f aca="false">(((I2701/60)/60)/24)+DATE(1970,1,1)</f>
        <v>41859.8965625</v>
      </c>
    </row>
    <row r="2702" customFormat="false" ht="35.05" hidden="false" customHeight="false" outlineLevel="0" collapsed="false">
      <c r="A2702" s="0" t="n">
        <v>2700</v>
      </c>
      <c r="B2702" s="1" t="s">
        <v>5538</v>
      </c>
      <c r="C2702" s="1" t="s">
        <v>5539</v>
      </c>
      <c r="D2702" s="2" t="n">
        <v>9999</v>
      </c>
      <c r="E2702" s="3" t="n">
        <v>70</v>
      </c>
      <c r="F2702" s="0" t="s">
        <v>367</v>
      </c>
      <c r="G2702" s="0" t="s">
        <v>23</v>
      </c>
      <c r="H2702" s="0" t="s">
        <v>24</v>
      </c>
      <c r="I2702" s="0" t="n">
        <v>1411073972</v>
      </c>
      <c r="J2702" s="0" t="n">
        <v>1408481972</v>
      </c>
      <c r="K2702" s="9" t="n">
        <f aca="false">FALSE()</f>
        <v>0</v>
      </c>
      <c r="L2702" s="0" t="n">
        <v>4</v>
      </c>
      <c r="M2702" s="9" t="n">
        <f aca="false">FALSE()</f>
        <v>0</v>
      </c>
      <c r="N2702" s="0" t="s">
        <v>2385</v>
      </c>
      <c r="O2702" s="0" t="n">
        <f aca="false">ROUND(E2702/D2702*100,0)</f>
        <v>1</v>
      </c>
      <c r="P2702" s="0" t="n">
        <f aca="false">ROUND(E2702/L2702,2)</f>
        <v>17.5</v>
      </c>
      <c r="Q2702" s="0" t="s">
        <v>2386</v>
      </c>
      <c r="R2702" s="0" t="s">
        <v>2387</v>
      </c>
      <c r="S2702" s="10" t="n">
        <f aca="false">(((J2702/60)/60)/24)+DATE(1970,1,1)</f>
        <v>41870.8746759259</v>
      </c>
      <c r="T2702" s="10" t="n">
        <f aca="false">(((I2702/60)/60)/24)+DATE(1970,1,1)</f>
        <v>41900.8746759259</v>
      </c>
    </row>
    <row r="2703" customFormat="false" ht="35.05" hidden="false" customHeight="false" outlineLevel="0" collapsed="false">
      <c r="A2703" s="0" t="n">
        <v>2701</v>
      </c>
      <c r="B2703" s="1" t="s">
        <v>5540</v>
      </c>
      <c r="C2703" s="1" t="s">
        <v>5541</v>
      </c>
      <c r="D2703" s="2" t="n">
        <v>3400</v>
      </c>
      <c r="E2703" s="3" t="n">
        <v>1570</v>
      </c>
      <c r="F2703" s="0" t="s">
        <v>3481</v>
      </c>
      <c r="G2703" s="0" t="s">
        <v>2491</v>
      </c>
      <c r="H2703" s="0" t="s">
        <v>63</v>
      </c>
      <c r="I2703" s="0" t="n">
        <v>1491586534</v>
      </c>
      <c r="J2703" s="0" t="n">
        <v>1488911734</v>
      </c>
      <c r="K2703" s="9" t="n">
        <f aca="false">FALSE()</f>
        <v>0</v>
      </c>
      <c r="L2703" s="0" t="n">
        <v>46</v>
      </c>
      <c r="M2703" s="9" t="n">
        <f aca="false">FALSE()</f>
        <v>0</v>
      </c>
      <c r="N2703" s="0" t="s">
        <v>5542</v>
      </c>
      <c r="O2703" s="0" t="n">
        <f aca="false">ROUND(E2703/D2703*100,0)</f>
        <v>46</v>
      </c>
      <c r="P2703" s="0" t="n">
        <f aca="false">ROUND(E2703/L2703,2)</f>
        <v>34.13</v>
      </c>
      <c r="Q2703" s="0" t="s">
        <v>1100</v>
      </c>
      <c r="R2703" s="0" t="s">
        <v>5543</v>
      </c>
      <c r="S2703" s="10" t="n">
        <f aca="false">(((J2703/60)/60)/24)+DATE(1970,1,1)</f>
        <v>42801.7746990741</v>
      </c>
      <c r="T2703" s="10" t="n">
        <f aca="false">(((I2703/60)/60)/24)+DATE(1970,1,1)</f>
        <v>42832.7330324074</v>
      </c>
    </row>
    <row r="2704" customFormat="false" ht="35.05" hidden="false" customHeight="false" outlineLevel="0" collapsed="false">
      <c r="A2704" s="0" t="n">
        <v>2702</v>
      </c>
      <c r="B2704" s="1" t="s">
        <v>5544</v>
      </c>
      <c r="C2704" s="1" t="s">
        <v>5545</v>
      </c>
      <c r="D2704" s="2" t="n">
        <v>10000</v>
      </c>
      <c r="E2704" s="3" t="n">
        <v>3441</v>
      </c>
      <c r="F2704" s="0" t="s">
        <v>3481</v>
      </c>
      <c r="G2704" s="0" t="s">
        <v>23</v>
      </c>
      <c r="H2704" s="0" t="s">
        <v>24</v>
      </c>
      <c r="I2704" s="0" t="n">
        <v>1491416077</v>
      </c>
      <c r="J2704" s="0" t="n">
        <v>1488827677</v>
      </c>
      <c r="K2704" s="9" t="n">
        <f aca="false">TRUE()</f>
        <v>1</v>
      </c>
      <c r="L2704" s="0" t="n">
        <v>26</v>
      </c>
      <c r="M2704" s="9" t="n">
        <f aca="false">FALSE()</f>
        <v>0</v>
      </c>
      <c r="N2704" s="0" t="s">
        <v>5542</v>
      </c>
      <c r="O2704" s="0" t="n">
        <f aca="false">ROUND(E2704/D2704*100,0)</f>
        <v>34</v>
      </c>
      <c r="P2704" s="0" t="n">
        <f aca="false">ROUND(E2704/L2704,2)</f>
        <v>132.35</v>
      </c>
      <c r="Q2704" s="0" t="s">
        <v>1100</v>
      </c>
      <c r="R2704" s="0" t="s">
        <v>5543</v>
      </c>
      <c r="S2704" s="10" t="n">
        <f aca="false">(((J2704/60)/60)/24)+DATE(1970,1,1)</f>
        <v>42800.8018171296</v>
      </c>
      <c r="T2704" s="10" t="n">
        <f aca="false">(((I2704/60)/60)/24)+DATE(1970,1,1)</f>
        <v>42830.760150463</v>
      </c>
    </row>
    <row r="2705" customFormat="false" ht="23.85" hidden="false" customHeight="false" outlineLevel="0" collapsed="false">
      <c r="A2705" s="0" t="n">
        <v>2703</v>
      </c>
      <c r="B2705" s="1" t="s">
        <v>5546</v>
      </c>
      <c r="C2705" s="1" t="s">
        <v>5547</v>
      </c>
      <c r="D2705" s="2" t="n">
        <v>40000</v>
      </c>
      <c r="E2705" s="3" t="n">
        <v>41500</v>
      </c>
      <c r="F2705" s="0" t="s">
        <v>3481</v>
      </c>
      <c r="G2705" s="0" t="s">
        <v>1442</v>
      </c>
      <c r="H2705" s="0" t="s">
        <v>1443</v>
      </c>
      <c r="I2705" s="0" t="n">
        <v>1490196830</v>
      </c>
      <c r="J2705" s="0" t="n">
        <v>1485016430</v>
      </c>
      <c r="K2705" s="9" t="n">
        <f aca="false">FALSE()</f>
        <v>0</v>
      </c>
      <c r="L2705" s="0" t="n">
        <v>45</v>
      </c>
      <c r="M2705" s="9" t="n">
        <f aca="false">FALSE()</f>
        <v>0</v>
      </c>
      <c r="N2705" s="0" t="s">
        <v>5542</v>
      </c>
      <c r="O2705" s="0" t="n">
        <f aca="false">ROUND(E2705/D2705*100,0)</f>
        <v>104</v>
      </c>
      <c r="P2705" s="0" t="n">
        <f aca="false">ROUND(E2705/L2705,2)</f>
        <v>922.22</v>
      </c>
      <c r="Q2705" s="0" t="s">
        <v>1100</v>
      </c>
      <c r="R2705" s="0" t="s">
        <v>5543</v>
      </c>
      <c r="S2705" s="10" t="n">
        <f aca="false">(((J2705/60)/60)/24)+DATE(1970,1,1)</f>
        <v>42756.690162037</v>
      </c>
      <c r="T2705" s="10" t="n">
        <f aca="false">(((I2705/60)/60)/24)+DATE(1970,1,1)</f>
        <v>42816.6484953704</v>
      </c>
    </row>
    <row r="2706" customFormat="false" ht="35.05" hidden="false" customHeight="false" outlineLevel="0" collapsed="false">
      <c r="A2706" s="0" t="n">
        <v>2704</v>
      </c>
      <c r="B2706" s="1" t="s">
        <v>5548</v>
      </c>
      <c r="C2706" s="1" t="s">
        <v>5549</v>
      </c>
      <c r="D2706" s="2" t="n">
        <v>19000</v>
      </c>
      <c r="E2706" s="3" t="n">
        <v>1145</v>
      </c>
      <c r="F2706" s="0" t="s">
        <v>3481</v>
      </c>
      <c r="G2706" s="0" t="s">
        <v>23</v>
      </c>
      <c r="H2706" s="0" t="s">
        <v>24</v>
      </c>
      <c r="I2706" s="0" t="n">
        <v>1491421314</v>
      </c>
      <c r="J2706" s="0" t="n">
        <v>1487709714</v>
      </c>
      <c r="K2706" s="9" t="n">
        <f aca="false">FALSE()</f>
        <v>0</v>
      </c>
      <c r="L2706" s="0" t="n">
        <v>7</v>
      </c>
      <c r="M2706" s="9" t="n">
        <f aca="false">FALSE()</f>
        <v>0</v>
      </c>
      <c r="N2706" s="0" t="s">
        <v>5542</v>
      </c>
      <c r="O2706" s="0" t="n">
        <f aca="false">ROUND(E2706/D2706*100,0)</f>
        <v>6</v>
      </c>
      <c r="P2706" s="0" t="n">
        <f aca="false">ROUND(E2706/L2706,2)</f>
        <v>163.57</v>
      </c>
      <c r="Q2706" s="0" t="s">
        <v>1100</v>
      </c>
      <c r="R2706" s="0" t="s">
        <v>5543</v>
      </c>
      <c r="S2706" s="10" t="n">
        <f aca="false">(((J2706/60)/60)/24)+DATE(1970,1,1)</f>
        <v>42787.8624305556</v>
      </c>
      <c r="T2706" s="10" t="n">
        <f aca="false">(((I2706/60)/60)/24)+DATE(1970,1,1)</f>
        <v>42830.8207638889</v>
      </c>
    </row>
    <row r="2707" customFormat="false" ht="23.85" hidden="false" customHeight="false" outlineLevel="0" collapsed="false">
      <c r="A2707" s="0" t="n">
        <v>2705</v>
      </c>
      <c r="B2707" s="1" t="s">
        <v>5550</v>
      </c>
      <c r="C2707" s="1" t="s">
        <v>5551</v>
      </c>
      <c r="D2707" s="2" t="n">
        <v>16500</v>
      </c>
      <c r="E2707" s="3" t="n">
        <v>1739</v>
      </c>
      <c r="F2707" s="0" t="s">
        <v>3481</v>
      </c>
      <c r="G2707" s="0" t="s">
        <v>23</v>
      </c>
      <c r="H2707" s="0" t="s">
        <v>24</v>
      </c>
      <c r="I2707" s="0" t="n">
        <v>1490389158</v>
      </c>
      <c r="J2707" s="0" t="n">
        <v>1486504758</v>
      </c>
      <c r="K2707" s="9" t="n">
        <f aca="false">FALSE()</f>
        <v>0</v>
      </c>
      <c r="L2707" s="0" t="n">
        <v>8</v>
      </c>
      <c r="M2707" s="9" t="n">
        <f aca="false">FALSE()</f>
        <v>0</v>
      </c>
      <c r="N2707" s="0" t="s">
        <v>5542</v>
      </c>
      <c r="O2707" s="0" t="n">
        <f aca="false">ROUND(E2707/D2707*100,0)</f>
        <v>11</v>
      </c>
      <c r="P2707" s="0" t="n">
        <f aca="false">ROUND(E2707/L2707,2)</f>
        <v>217.38</v>
      </c>
      <c r="Q2707" s="0" t="s">
        <v>1100</v>
      </c>
      <c r="R2707" s="0" t="s">
        <v>5543</v>
      </c>
      <c r="S2707" s="10" t="n">
        <f aca="false">(((J2707/60)/60)/24)+DATE(1970,1,1)</f>
        <v>42773.9161805556</v>
      </c>
      <c r="T2707" s="10" t="n">
        <f aca="false">(((I2707/60)/60)/24)+DATE(1970,1,1)</f>
        <v>42818.8745138889</v>
      </c>
    </row>
    <row r="2708" customFormat="false" ht="35.05" hidden="false" customHeight="false" outlineLevel="0" collapsed="false">
      <c r="A2708" s="0" t="n">
        <v>2706</v>
      </c>
      <c r="B2708" s="1" t="s">
        <v>5552</v>
      </c>
      <c r="C2708" s="1" t="s">
        <v>5553</v>
      </c>
      <c r="D2708" s="2" t="n">
        <v>35000</v>
      </c>
      <c r="E2708" s="3" t="n">
        <v>39304</v>
      </c>
      <c r="F2708" s="0" t="s">
        <v>22</v>
      </c>
      <c r="G2708" s="0" t="s">
        <v>23</v>
      </c>
      <c r="H2708" s="0" t="s">
        <v>24</v>
      </c>
      <c r="I2708" s="0" t="n">
        <v>1413442740</v>
      </c>
      <c r="J2708" s="0" t="n">
        <v>1410937483</v>
      </c>
      <c r="K2708" s="9" t="n">
        <f aca="false">TRUE()</f>
        <v>1</v>
      </c>
      <c r="L2708" s="0" t="n">
        <v>263</v>
      </c>
      <c r="M2708" s="9" t="n">
        <f aca="false">TRUE()</f>
        <v>1</v>
      </c>
      <c r="N2708" s="0" t="s">
        <v>5542</v>
      </c>
      <c r="O2708" s="0" t="n">
        <f aca="false">ROUND(E2708/D2708*100,0)</f>
        <v>112</v>
      </c>
      <c r="P2708" s="0" t="n">
        <f aca="false">ROUND(E2708/L2708,2)</f>
        <v>149.44</v>
      </c>
      <c r="Q2708" s="0" t="s">
        <v>1100</v>
      </c>
      <c r="R2708" s="0" t="s">
        <v>5543</v>
      </c>
      <c r="S2708" s="10" t="n">
        <f aca="false">(((J2708/60)/60)/24)+DATE(1970,1,1)</f>
        <v>41899.2949421296</v>
      </c>
      <c r="T2708" s="10" t="n">
        <f aca="false">(((I2708/60)/60)/24)+DATE(1970,1,1)</f>
        <v>41928.2909722222</v>
      </c>
    </row>
    <row r="2709" customFormat="false" ht="35.05" hidden="false" customHeight="false" outlineLevel="0" collapsed="false">
      <c r="A2709" s="0" t="n">
        <v>2707</v>
      </c>
      <c r="B2709" s="1" t="s">
        <v>5554</v>
      </c>
      <c r="C2709" s="1" t="s">
        <v>5555</v>
      </c>
      <c r="D2709" s="2" t="n">
        <v>8000</v>
      </c>
      <c r="E2709" s="3" t="n">
        <v>28067.57</v>
      </c>
      <c r="F2709" s="0" t="s">
        <v>22</v>
      </c>
      <c r="G2709" s="0" t="s">
        <v>23</v>
      </c>
      <c r="H2709" s="0" t="s">
        <v>24</v>
      </c>
      <c r="I2709" s="0" t="n">
        <v>1369637940</v>
      </c>
      <c r="J2709" s="0" t="n">
        <v>1367088443</v>
      </c>
      <c r="K2709" s="9" t="n">
        <f aca="false">TRUE()</f>
        <v>1</v>
      </c>
      <c r="L2709" s="0" t="n">
        <v>394</v>
      </c>
      <c r="M2709" s="9" t="n">
        <f aca="false">TRUE()</f>
        <v>1</v>
      </c>
      <c r="N2709" s="0" t="s">
        <v>5542</v>
      </c>
      <c r="O2709" s="0" t="n">
        <f aca="false">ROUND(E2709/D2709*100,0)</f>
        <v>351</v>
      </c>
      <c r="P2709" s="0" t="n">
        <f aca="false">ROUND(E2709/L2709,2)</f>
        <v>71.24</v>
      </c>
      <c r="Q2709" s="0" t="s">
        <v>1100</v>
      </c>
      <c r="R2709" s="0" t="s">
        <v>5543</v>
      </c>
      <c r="S2709" s="10" t="n">
        <f aca="false">(((J2709/60)/60)/24)+DATE(1970,1,1)</f>
        <v>41391.7829050926</v>
      </c>
      <c r="T2709" s="10" t="n">
        <f aca="false">(((I2709/60)/60)/24)+DATE(1970,1,1)</f>
        <v>41421.2909722222</v>
      </c>
    </row>
    <row r="2710" customFormat="false" ht="35.05" hidden="false" customHeight="false" outlineLevel="0" collapsed="false">
      <c r="A2710" s="0" t="n">
        <v>2708</v>
      </c>
      <c r="B2710" s="1" t="s">
        <v>5556</v>
      </c>
      <c r="C2710" s="1" t="s">
        <v>5557</v>
      </c>
      <c r="D2710" s="2" t="n">
        <v>20000</v>
      </c>
      <c r="E2710" s="3" t="n">
        <v>46643.07</v>
      </c>
      <c r="F2710" s="0" t="s">
        <v>22</v>
      </c>
      <c r="G2710" s="0" t="s">
        <v>32</v>
      </c>
      <c r="H2710" s="0" t="s">
        <v>33</v>
      </c>
      <c r="I2710" s="0" t="n">
        <v>1469119526</v>
      </c>
      <c r="J2710" s="0" t="n">
        <v>1463935526</v>
      </c>
      <c r="K2710" s="9" t="n">
        <f aca="false">TRUE()</f>
        <v>1</v>
      </c>
      <c r="L2710" s="0" t="n">
        <v>1049</v>
      </c>
      <c r="M2710" s="9" t="n">
        <f aca="false">TRUE()</f>
        <v>1</v>
      </c>
      <c r="N2710" s="0" t="s">
        <v>5542</v>
      </c>
      <c r="O2710" s="0" t="n">
        <f aca="false">ROUND(E2710/D2710*100,0)</f>
        <v>233</v>
      </c>
      <c r="P2710" s="0" t="n">
        <f aca="false">ROUND(E2710/L2710,2)</f>
        <v>44.46</v>
      </c>
      <c r="Q2710" s="0" t="s">
        <v>1100</v>
      </c>
      <c r="R2710" s="0" t="s">
        <v>5543</v>
      </c>
      <c r="S2710" s="10" t="n">
        <f aca="false">(((J2710/60)/60)/24)+DATE(1970,1,1)</f>
        <v>42512.6982175926</v>
      </c>
      <c r="T2710" s="10" t="n">
        <f aca="false">(((I2710/60)/60)/24)+DATE(1970,1,1)</f>
        <v>42572.6982175926</v>
      </c>
    </row>
    <row r="2711" customFormat="false" ht="35.05" hidden="false" customHeight="false" outlineLevel="0" collapsed="false">
      <c r="A2711" s="0" t="n">
        <v>2709</v>
      </c>
      <c r="B2711" s="1" t="s">
        <v>5558</v>
      </c>
      <c r="C2711" s="1" t="s">
        <v>5559</v>
      </c>
      <c r="D2711" s="2" t="n">
        <v>50000</v>
      </c>
      <c r="E2711" s="3" t="n">
        <v>50803</v>
      </c>
      <c r="F2711" s="0" t="s">
        <v>22</v>
      </c>
      <c r="G2711" s="0" t="s">
        <v>23</v>
      </c>
      <c r="H2711" s="0" t="s">
        <v>24</v>
      </c>
      <c r="I2711" s="0" t="n">
        <v>1475553540</v>
      </c>
      <c r="J2711" s="0" t="n">
        <v>1472528141</v>
      </c>
      <c r="K2711" s="9" t="n">
        <f aca="false">TRUE()</f>
        <v>1</v>
      </c>
      <c r="L2711" s="0" t="n">
        <v>308</v>
      </c>
      <c r="M2711" s="9" t="n">
        <f aca="false">TRUE()</f>
        <v>1</v>
      </c>
      <c r="N2711" s="0" t="s">
        <v>5542</v>
      </c>
      <c r="O2711" s="0" t="n">
        <f aca="false">ROUND(E2711/D2711*100,0)</f>
        <v>102</v>
      </c>
      <c r="P2711" s="0" t="n">
        <f aca="false">ROUND(E2711/L2711,2)</f>
        <v>164.94</v>
      </c>
      <c r="Q2711" s="0" t="s">
        <v>1100</v>
      </c>
      <c r="R2711" s="0" t="s">
        <v>5543</v>
      </c>
      <c r="S2711" s="10" t="n">
        <f aca="false">(((J2711/60)/60)/24)+DATE(1970,1,1)</f>
        <v>42612.1497800926</v>
      </c>
      <c r="T2711" s="10" t="n">
        <f aca="false">(((I2711/60)/60)/24)+DATE(1970,1,1)</f>
        <v>42647.1659722222</v>
      </c>
    </row>
    <row r="2712" customFormat="false" ht="23.85" hidden="false" customHeight="false" outlineLevel="0" collapsed="false">
      <c r="A2712" s="0" t="n">
        <v>2710</v>
      </c>
      <c r="B2712" s="1" t="s">
        <v>5560</v>
      </c>
      <c r="C2712" s="1" t="s">
        <v>5561</v>
      </c>
      <c r="D2712" s="2" t="n">
        <v>60000</v>
      </c>
      <c r="E2712" s="3" t="n">
        <v>92340.21</v>
      </c>
      <c r="F2712" s="0" t="s">
        <v>22</v>
      </c>
      <c r="G2712" s="0" t="s">
        <v>23</v>
      </c>
      <c r="H2712" s="0" t="s">
        <v>24</v>
      </c>
      <c r="I2712" s="0" t="n">
        <v>1407549600</v>
      </c>
      <c r="J2712" s="0" t="n">
        <v>1404797428</v>
      </c>
      <c r="K2712" s="9" t="n">
        <f aca="false">TRUE()</f>
        <v>1</v>
      </c>
      <c r="L2712" s="0" t="n">
        <v>1088</v>
      </c>
      <c r="M2712" s="9" t="n">
        <f aca="false">TRUE()</f>
        <v>1</v>
      </c>
      <c r="N2712" s="0" t="s">
        <v>5542</v>
      </c>
      <c r="O2712" s="0" t="n">
        <f aca="false">ROUND(E2712/D2712*100,0)</f>
        <v>154</v>
      </c>
      <c r="P2712" s="0" t="n">
        <f aca="false">ROUND(E2712/L2712,2)</f>
        <v>84.87</v>
      </c>
      <c r="Q2712" s="0" t="s">
        <v>1100</v>
      </c>
      <c r="R2712" s="0" t="s">
        <v>5543</v>
      </c>
      <c r="S2712" s="10" t="n">
        <f aca="false">(((J2712/60)/60)/24)+DATE(1970,1,1)</f>
        <v>41828.2294907408</v>
      </c>
      <c r="T2712" s="10" t="n">
        <f aca="false">(((I2712/60)/60)/24)+DATE(1970,1,1)</f>
        <v>41860.0833333333</v>
      </c>
    </row>
    <row r="2713" customFormat="false" ht="35.05" hidden="false" customHeight="false" outlineLevel="0" collapsed="false">
      <c r="A2713" s="0" t="n">
        <v>2711</v>
      </c>
      <c r="B2713" s="1" t="s">
        <v>5562</v>
      </c>
      <c r="C2713" s="1" t="s">
        <v>5563</v>
      </c>
      <c r="D2713" s="2" t="n">
        <v>3910</v>
      </c>
      <c r="E2713" s="3" t="n">
        <v>3938</v>
      </c>
      <c r="F2713" s="0" t="s">
        <v>22</v>
      </c>
      <c r="G2713" s="0" t="s">
        <v>32</v>
      </c>
      <c r="H2713" s="0" t="s">
        <v>33</v>
      </c>
      <c r="I2713" s="0" t="n">
        <v>1403301660</v>
      </c>
      <c r="J2713" s="0" t="n">
        <v>1400694790</v>
      </c>
      <c r="K2713" s="9" t="n">
        <f aca="false">TRUE()</f>
        <v>1</v>
      </c>
      <c r="L2713" s="0" t="n">
        <v>73</v>
      </c>
      <c r="M2713" s="9" t="n">
        <f aca="false">TRUE()</f>
        <v>1</v>
      </c>
      <c r="N2713" s="0" t="s">
        <v>5542</v>
      </c>
      <c r="O2713" s="0" t="n">
        <f aca="false">ROUND(E2713/D2713*100,0)</f>
        <v>101</v>
      </c>
      <c r="P2713" s="0" t="n">
        <f aca="false">ROUND(E2713/L2713,2)</f>
        <v>53.95</v>
      </c>
      <c r="Q2713" s="0" t="s">
        <v>1100</v>
      </c>
      <c r="R2713" s="0" t="s">
        <v>5543</v>
      </c>
      <c r="S2713" s="10" t="n">
        <f aca="false">(((J2713/60)/60)/24)+DATE(1970,1,1)</f>
        <v>41780.7452546296</v>
      </c>
      <c r="T2713" s="10" t="n">
        <f aca="false">(((I2713/60)/60)/24)+DATE(1970,1,1)</f>
        <v>41810.9173611111</v>
      </c>
    </row>
    <row r="2714" customFormat="false" ht="35.05" hidden="false" customHeight="false" outlineLevel="0" collapsed="false">
      <c r="A2714" s="0" t="n">
        <v>2712</v>
      </c>
      <c r="B2714" s="1" t="s">
        <v>5564</v>
      </c>
      <c r="C2714" s="1" t="s">
        <v>5565</v>
      </c>
      <c r="D2714" s="2" t="n">
        <v>5500</v>
      </c>
      <c r="E2714" s="3" t="n">
        <v>7226</v>
      </c>
      <c r="F2714" s="0" t="s">
        <v>22</v>
      </c>
      <c r="G2714" s="0" t="s">
        <v>23</v>
      </c>
      <c r="H2714" s="0" t="s">
        <v>24</v>
      </c>
      <c r="I2714" s="0" t="n">
        <v>1373738400</v>
      </c>
      <c r="J2714" s="0" t="n">
        <v>1370568560</v>
      </c>
      <c r="K2714" s="9" t="n">
        <f aca="false">TRUE()</f>
        <v>1</v>
      </c>
      <c r="L2714" s="0" t="n">
        <v>143</v>
      </c>
      <c r="M2714" s="9" t="n">
        <f aca="false">TRUE()</f>
        <v>1</v>
      </c>
      <c r="N2714" s="0" t="s">
        <v>5542</v>
      </c>
      <c r="O2714" s="0" t="n">
        <f aca="false">ROUND(E2714/D2714*100,0)</f>
        <v>131</v>
      </c>
      <c r="P2714" s="0" t="n">
        <f aca="false">ROUND(E2714/L2714,2)</f>
        <v>50.53</v>
      </c>
      <c r="Q2714" s="0" t="s">
        <v>1100</v>
      </c>
      <c r="R2714" s="0" t="s">
        <v>5543</v>
      </c>
      <c r="S2714" s="10" t="n">
        <f aca="false">(((J2714/60)/60)/24)+DATE(1970,1,1)</f>
        <v>41432.062037037</v>
      </c>
      <c r="T2714" s="10" t="n">
        <f aca="false">(((I2714/60)/60)/24)+DATE(1970,1,1)</f>
        <v>41468.75</v>
      </c>
    </row>
    <row r="2715" customFormat="false" ht="35.05" hidden="false" customHeight="false" outlineLevel="0" collapsed="false">
      <c r="A2715" s="0" t="n">
        <v>2713</v>
      </c>
      <c r="B2715" s="1" t="s">
        <v>5566</v>
      </c>
      <c r="C2715" s="1" t="s">
        <v>5567</v>
      </c>
      <c r="D2715" s="2" t="n">
        <v>150000</v>
      </c>
      <c r="E2715" s="3" t="n">
        <v>153362</v>
      </c>
      <c r="F2715" s="0" t="s">
        <v>22</v>
      </c>
      <c r="G2715" s="0" t="s">
        <v>23</v>
      </c>
      <c r="H2715" s="0" t="s">
        <v>24</v>
      </c>
      <c r="I2715" s="0" t="n">
        <v>1450971684</v>
      </c>
      <c r="J2715" s="0" t="n">
        <v>1447515684</v>
      </c>
      <c r="K2715" s="9" t="n">
        <f aca="false">TRUE()</f>
        <v>1</v>
      </c>
      <c r="L2715" s="0" t="n">
        <v>1420</v>
      </c>
      <c r="M2715" s="9" t="n">
        <f aca="false">TRUE()</f>
        <v>1</v>
      </c>
      <c r="N2715" s="0" t="s">
        <v>5542</v>
      </c>
      <c r="O2715" s="0" t="n">
        <f aca="false">ROUND(E2715/D2715*100,0)</f>
        <v>102</v>
      </c>
      <c r="P2715" s="0" t="n">
        <f aca="false">ROUND(E2715/L2715,2)</f>
        <v>108</v>
      </c>
      <c r="Q2715" s="0" t="s">
        <v>1100</v>
      </c>
      <c r="R2715" s="0" t="s">
        <v>5543</v>
      </c>
      <c r="S2715" s="10" t="n">
        <f aca="false">(((J2715/60)/60)/24)+DATE(1970,1,1)</f>
        <v>42322.65375</v>
      </c>
      <c r="T2715" s="10" t="n">
        <f aca="false">(((I2715/60)/60)/24)+DATE(1970,1,1)</f>
        <v>42362.65375</v>
      </c>
    </row>
    <row r="2716" customFormat="false" ht="23.85" hidden="false" customHeight="false" outlineLevel="0" collapsed="false">
      <c r="A2716" s="0" t="n">
        <v>2714</v>
      </c>
      <c r="B2716" s="1" t="s">
        <v>5568</v>
      </c>
      <c r="C2716" s="1" t="s">
        <v>5569</v>
      </c>
      <c r="D2716" s="2" t="n">
        <v>25000</v>
      </c>
      <c r="E2716" s="3" t="n">
        <v>29089</v>
      </c>
      <c r="F2716" s="0" t="s">
        <v>22</v>
      </c>
      <c r="G2716" s="0" t="s">
        <v>23</v>
      </c>
      <c r="H2716" s="0" t="s">
        <v>24</v>
      </c>
      <c r="I2716" s="0" t="n">
        <v>1476486000</v>
      </c>
      <c r="J2716" s="0" t="n">
        <v>1474040596</v>
      </c>
      <c r="K2716" s="9" t="n">
        <f aca="false">TRUE()</f>
        <v>1</v>
      </c>
      <c r="L2716" s="0" t="n">
        <v>305</v>
      </c>
      <c r="M2716" s="9" t="n">
        <f aca="false">TRUE()</f>
        <v>1</v>
      </c>
      <c r="N2716" s="0" t="s">
        <v>5542</v>
      </c>
      <c r="O2716" s="0" t="n">
        <f aca="false">ROUND(E2716/D2716*100,0)</f>
        <v>116</v>
      </c>
      <c r="P2716" s="0" t="n">
        <f aca="false">ROUND(E2716/L2716,2)</f>
        <v>95.37</v>
      </c>
      <c r="Q2716" s="0" t="s">
        <v>1100</v>
      </c>
      <c r="R2716" s="0" t="s">
        <v>5543</v>
      </c>
      <c r="S2716" s="10" t="n">
        <f aca="false">(((J2716/60)/60)/24)+DATE(1970,1,1)</f>
        <v>42629.6550462963</v>
      </c>
      <c r="T2716" s="10" t="n">
        <f aca="false">(((I2716/60)/60)/24)+DATE(1970,1,1)</f>
        <v>42657.9583333333</v>
      </c>
    </row>
    <row r="2717" customFormat="false" ht="35.05" hidden="false" customHeight="false" outlineLevel="0" collapsed="false">
      <c r="A2717" s="0" t="n">
        <v>2715</v>
      </c>
      <c r="B2717" s="1" t="s">
        <v>5570</v>
      </c>
      <c r="C2717" s="1" t="s">
        <v>5571</v>
      </c>
      <c r="D2717" s="2" t="n">
        <v>12000</v>
      </c>
      <c r="E2717" s="3" t="n">
        <v>31754.69</v>
      </c>
      <c r="F2717" s="0" t="s">
        <v>22</v>
      </c>
      <c r="G2717" s="0" t="s">
        <v>23</v>
      </c>
      <c r="H2717" s="0" t="s">
        <v>24</v>
      </c>
      <c r="I2717" s="0" t="n">
        <v>1456047228</v>
      </c>
      <c r="J2717" s="0" t="n">
        <v>1453109628</v>
      </c>
      <c r="K2717" s="9" t="n">
        <f aca="false">TRUE()</f>
        <v>1</v>
      </c>
      <c r="L2717" s="0" t="n">
        <v>551</v>
      </c>
      <c r="M2717" s="9" t="n">
        <f aca="false">TRUE()</f>
        <v>1</v>
      </c>
      <c r="N2717" s="0" t="s">
        <v>5542</v>
      </c>
      <c r="O2717" s="0" t="n">
        <f aca="false">ROUND(E2717/D2717*100,0)</f>
        <v>265</v>
      </c>
      <c r="P2717" s="0" t="n">
        <f aca="false">ROUND(E2717/L2717,2)</f>
        <v>57.63</v>
      </c>
      <c r="Q2717" s="0" t="s">
        <v>1100</v>
      </c>
      <c r="R2717" s="0" t="s">
        <v>5543</v>
      </c>
      <c r="S2717" s="10" t="n">
        <f aca="false">(((J2717/60)/60)/24)+DATE(1970,1,1)</f>
        <v>42387.3984722222</v>
      </c>
      <c r="T2717" s="10" t="n">
        <f aca="false">(((I2717/60)/60)/24)+DATE(1970,1,1)</f>
        <v>42421.3984722222</v>
      </c>
    </row>
    <row r="2718" customFormat="false" ht="57.45" hidden="false" customHeight="false" outlineLevel="0" collapsed="false">
      <c r="A2718" s="0" t="n">
        <v>2716</v>
      </c>
      <c r="B2718" s="1" t="s">
        <v>5572</v>
      </c>
      <c r="C2718" s="1" t="s">
        <v>5573</v>
      </c>
      <c r="D2718" s="2" t="n">
        <v>10000</v>
      </c>
      <c r="E2718" s="3" t="n">
        <v>11998.01</v>
      </c>
      <c r="F2718" s="0" t="s">
        <v>22</v>
      </c>
      <c r="G2718" s="0" t="s">
        <v>513</v>
      </c>
      <c r="H2718" s="0" t="s">
        <v>63</v>
      </c>
      <c r="I2718" s="0" t="n">
        <v>1444291193</v>
      </c>
      <c r="J2718" s="0" t="n">
        <v>1441699193</v>
      </c>
      <c r="K2718" s="9" t="n">
        <f aca="false">TRUE()</f>
        <v>1</v>
      </c>
      <c r="L2718" s="0" t="n">
        <v>187</v>
      </c>
      <c r="M2718" s="9" t="n">
        <f aca="false">TRUE()</f>
        <v>1</v>
      </c>
      <c r="N2718" s="0" t="s">
        <v>5542</v>
      </c>
      <c r="O2718" s="0" t="n">
        <f aca="false">ROUND(E2718/D2718*100,0)</f>
        <v>120</v>
      </c>
      <c r="P2718" s="0" t="n">
        <f aca="false">ROUND(E2718/L2718,2)</f>
        <v>64.16</v>
      </c>
      <c r="Q2718" s="0" t="s">
        <v>1100</v>
      </c>
      <c r="R2718" s="0" t="s">
        <v>5543</v>
      </c>
      <c r="S2718" s="10" t="n">
        <f aca="false">(((J2718/60)/60)/24)+DATE(1970,1,1)</f>
        <v>42255.3332523148</v>
      </c>
      <c r="T2718" s="10" t="n">
        <f aca="false">(((I2718/60)/60)/24)+DATE(1970,1,1)</f>
        <v>42285.3332523148</v>
      </c>
    </row>
    <row r="2719" customFormat="false" ht="35.05" hidden="false" customHeight="false" outlineLevel="0" collapsed="false">
      <c r="A2719" s="0" t="n">
        <v>2717</v>
      </c>
      <c r="B2719" s="1" t="s">
        <v>5574</v>
      </c>
      <c r="C2719" s="1" t="s">
        <v>5575</v>
      </c>
      <c r="D2719" s="2" t="n">
        <v>25000</v>
      </c>
      <c r="E2719" s="3" t="n">
        <v>30026</v>
      </c>
      <c r="F2719" s="0" t="s">
        <v>22</v>
      </c>
      <c r="G2719" s="0" t="s">
        <v>23</v>
      </c>
      <c r="H2719" s="0" t="s">
        <v>24</v>
      </c>
      <c r="I2719" s="0" t="n">
        <v>1417906649</v>
      </c>
      <c r="J2719" s="0" t="n">
        <v>1414015049</v>
      </c>
      <c r="K2719" s="9" t="n">
        <f aca="false">TRUE()</f>
        <v>1</v>
      </c>
      <c r="L2719" s="0" t="n">
        <v>325</v>
      </c>
      <c r="M2719" s="9" t="n">
        <f aca="false">TRUE()</f>
        <v>1</v>
      </c>
      <c r="N2719" s="0" t="s">
        <v>5542</v>
      </c>
      <c r="O2719" s="0" t="n">
        <f aca="false">ROUND(E2719/D2719*100,0)</f>
        <v>120</v>
      </c>
      <c r="P2719" s="0" t="n">
        <f aca="false">ROUND(E2719/L2719,2)</f>
        <v>92.39</v>
      </c>
      <c r="Q2719" s="0" t="s">
        <v>1100</v>
      </c>
      <c r="R2719" s="0" t="s">
        <v>5543</v>
      </c>
      <c r="S2719" s="10" t="n">
        <f aca="false">(((J2719/60)/60)/24)+DATE(1970,1,1)</f>
        <v>41934.9149189815</v>
      </c>
      <c r="T2719" s="10" t="n">
        <f aca="false">(((I2719/60)/60)/24)+DATE(1970,1,1)</f>
        <v>41979.9565856481</v>
      </c>
    </row>
    <row r="2720" customFormat="false" ht="35.05" hidden="false" customHeight="false" outlineLevel="0" collapsed="false">
      <c r="A2720" s="0" t="n">
        <v>2718</v>
      </c>
      <c r="B2720" s="1" t="s">
        <v>5576</v>
      </c>
      <c r="C2720" s="1" t="s">
        <v>5577</v>
      </c>
      <c r="D2720" s="2" t="n">
        <v>18000</v>
      </c>
      <c r="E2720" s="3" t="n">
        <v>18645</v>
      </c>
      <c r="F2720" s="0" t="s">
        <v>22</v>
      </c>
      <c r="G2720" s="0" t="s">
        <v>23</v>
      </c>
      <c r="H2720" s="0" t="s">
        <v>24</v>
      </c>
      <c r="I2720" s="0" t="n">
        <v>1462316400</v>
      </c>
      <c r="J2720" s="0" t="n">
        <v>1459865945</v>
      </c>
      <c r="K2720" s="9" t="n">
        <f aca="false">TRUE()</f>
        <v>1</v>
      </c>
      <c r="L2720" s="0" t="n">
        <v>148</v>
      </c>
      <c r="M2720" s="9" t="n">
        <f aca="false">TRUE()</f>
        <v>1</v>
      </c>
      <c r="N2720" s="0" t="s">
        <v>5542</v>
      </c>
      <c r="O2720" s="0" t="n">
        <f aca="false">ROUND(E2720/D2720*100,0)</f>
        <v>104</v>
      </c>
      <c r="P2720" s="0" t="n">
        <f aca="false">ROUND(E2720/L2720,2)</f>
        <v>125.98</v>
      </c>
      <c r="Q2720" s="0" t="s">
        <v>1100</v>
      </c>
      <c r="R2720" s="0" t="s">
        <v>5543</v>
      </c>
      <c r="S2720" s="10" t="n">
        <f aca="false">(((J2720/60)/60)/24)+DATE(1970,1,1)</f>
        <v>42465.5965856481</v>
      </c>
      <c r="T2720" s="10" t="n">
        <f aca="false">(((I2720/60)/60)/24)+DATE(1970,1,1)</f>
        <v>42493.9583333333</v>
      </c>
    </row>
    <row r="2721" customFormat="false" ht="35.05" hidden="false" customHeight="false" outlineLevel="0" collapsed="false">
      <c r="A2721" s="0" t="n">
        <v>2719</v>
      </c>
      <c r="B2721" s="1" t="s">
        <v>5578</v>
      </c>
      <c r="C2721" s="1" t="s">
        <v>5579</v>
      </c>
      <c r="D2721" s="2" t="n">
        <v>6000</v>
      </c>
      <c r="E2721" s="3" t="n">
        <v>6530</v>
      </c>
      <c r="F2721" s="0" t="s">
        <v>22</v>
      </c>
      <c r="G2721" s="0" t="s">
        <v>23</v>
      </c>
      <c r="H2721" s="0" t="s">
        <v>24</v>
      </c>
      <c r="I2721" s="0" t="n">
        <v>1460936694</v>
      </c>
      <c r="J2721" s="0" t="n">
        <v>1455756294</v>
      </c>
      <c r="K2721" s="9" t="n">
        <f aca="false">FALSE()</f>
        <v>0</v>
      </c>
      <c r="L2721" s="0" t="n">
        <v>69</v>
      </c>
      <c r="M2721" s="9" t="n">
        <f aca="false">TRUE()</f>
        <v>1</v>
      </c>
      <c r="N2721" s="0" t="s">
        <v>5542</v>
      </c>
      <c r="O2721" s="0" t="n">
        <f aca="false">ROUND(E2721/D2721*100,0)</f>
        <v>109</v>
      </c>
      <c r="P2721" s="0" t="n">
        <f aca="false">ROUND(E2721/L2721,2)</f>
        <v>94.64</v>
      </c>
      <c r="Q2721" s="0" t="s">
        <v>1100</v>
      </c>
      <c r="R2721" s="0" t="s">
        <v>5543</v>
      </c>
      <c r="S2721" s="10" t="n">
        <f aca="false">(((J2721/60)/60)/24)+DATE(1970,1,1)</f>
        <v>42418.0311805556</v>
      </c>
      <c r="T2721" s="10" t="n">
        <f aca="false">(((I2721/60)/60)/24)+DATE(1970,1,1)</f>
        <v>42477.9895138889</v>
      </c>
    </row>
    <row r="2722" customFormat="false" ht="35.05" hidden="false" customHeight="false" outlineLevel="0" collapsed="false">
      <c r="A2722" s="0" t="n">
        <v>2720</v>
      </c>
      <c r="B2722" s="1" t="s">
        <v>5580</v>
      </c>
      <c r="C2722" s="1" t="s">
        <v>5581</v>
      </c>
      <c r="D2722" s="2" t="n">
        <v>25000</v>
      </c>
      <c r="E2722" s="3" t="n">
        <v>29531</v>
      </c>
      <c r="F2722" s="0" t="s">
        <v>22</v>
      </c>
      <c r="G2722" s="0" t="s">
        <v>23</v>
      </c>
      <c r="H2722" s="0" t="s">
        <v>24</v>
      </c>
      <c r="I2722" s="0" t="n">
        <v>1478866253</v>
      </c>
      <c r="J2722" s="0" t="n">
        <v>1476270653</v>
      </c>
      <c r="K2722" s="9" t="n">
        <f aca="false">FALSE()</f>
        <v>0</v>
      </c>
      <c r="L2722" s="0" t="n">
        <v>173</v>
      </c>
      <c r="M2722" s="9" t="n">
        <f aca="false">TRUE()</f>
        <v>1</v>
      </c>
      <c r="N2722" s="0" t="s">
        <v>5542</v>
      </c>
      <c r="O2722" s="0" t="n">
        <f aca="false">ROUND(E2722/D2722*100,0)</f>
        <v>118</v>
      </c>
      <c r="P2722" s="0" t="n">
        <f aca="false">ROUND(E2722/L2722,2)</f>
        <v>170.7</v>
      </c>
      <c r="Q2722" s="0" t="s">
        <v>1100</v>
      </c>
      <c r="R2722" s="0" t="s">
        <v>5543</v>
      </c>
      <c r="S2722" s="10" t="n">
        <f aca="false">(((J2722/60)/60)/24)+DATE(1970,1,1)</f>
        <v>42655.4658912037</v>
      </c>
      <c r="T2722" s="10" t="n">
        <f aca="false">(((I2722/60)/60)/24)+DATE(1970,1,1)</f>
        <v>42685.5075578704</v>
      </c>
    </row>
    <row r="2723" customFormat="false" ht="35.05" hidden="false" customHeight="false" outlineLevel="0" collapsed="false">
      <c r="A2723" s="0" t="n">
        <v>2721</v>
      </c>
      <c r="B2723" s="1" t="s">
        <v>5582</v>
      </c>
      <c r="C2723" s="1" t="s">
        <v>5583</v>
      </c>
      <c r="D2723" s="2" t="n">
        <v>750</v>
      </c>
      <c r="E2723" s="3" t="n">
        <v>10965</v>
      </c>
      <c r="F2723" s="0" t="s">
        <v>22</v>
      </c>
      <c r="G2723" s="0" t="s">
        <v>32</v>
      </c>
      <c r="H2723" s="0" t="s">
        <v>33</v>
      </c>
      <c r="I2723" s="0" t="n">
        <v>1378494000</v>
      </c>
      <c r="J2723" s="0" t="n">
        <v>1375880598</v>
      </c>
      <c r="K2723" s="9" t="n">
        <f aca="false">FALSE()</f>
        <v>0</v>
      </c>
      <c r="L2723" s="0" t="n">
        <v>269</v>
      </c>
      <c r="M2723" s="9" t="n">
        <f aca="false">TRUE()</f>
        <v>1</v>
      </c>
      <c r="N2723" s="0" t="s">
        <v>4007</v>
      </c>
      <c r="O2723" s="0" t="n">
        <f aca="false">ROUND(E2723/D2723*100,0)</f>
        <v>1462</v>
      </c>
      <c r="P2723" s="0" t="n">
        <f aca="false">ROUND(E2723/L2723,2)</f>
        <v>40.76</v>
      </c>
      <c r="Q2723" s="0" t="s">
        <v>1143</v>
      </c>
      <c r="R2723" s="0" t="s">
        <v>4008</v>
      </c>
      <c r="S2723" s="10" t="n">
        <f aca="false">(((J2723/60)/60)/24)+DATE(1970,1,1)</f>
        <v>41493.5439583333</v>
      </c>
      <c r="T2723" s="10" t="n">
        <f aca="false">(((I2723/60)/60)/24)+DATE(1970,1,1)</f>
        <v>41523.7916666667</v>
      </c>
    </row>
    <row r="2724" customFormat="false" ht="35.05" hidden="false" customHeight="false" outlineLevel="0" collapsed="false">
      <c r="A2724" s="0" t="n">
        <v>2722</v>
      </c>
      <c r="B2724" s="1" t="s">
        <v>5584</v>
      </c>
      <c r="C2724" s="1" t="s">
        <v>5585</v>
      </c>
      <c r="D2724" s="2" t="n">
        <v>5000</v>
      </c>
      <c r="E2724" s="3" t="n">
        <v>12627</v>
      </c>
      <c r="F2724" s="0" t="s">
        <v>22</v>
      </c>
      <c r="G2724" s="0" t="s">
        <v>23</v>
      </c>
      <c r="H2724" s="0" t="s">
        <v>24</v>
      </c>
      <c r="I2724" s="0" t="n">
        <v>1485722053</v>
      </c>
      <c r="J2724" s="0" t="n">
        <v>1480538053</v>
      </c>
      <c r="K2724" s="9" t="n">
        <f aca="false">FALSE()</f>
        <v>0</v>
      </c>
      <c r="L2724" s="0" t="n">
        <v>185</v>
      </c>
      <c r="M2724" s="9" t="n">
        <f aca="false">TRUE()</f>
        <v>1</v>
      </c>
      <c r="N2724" s="0" t="s">
        <v>4007</v>
      </c>
      <c r="O2724" s="0" t="n">
        <f aca="false">ROUND(E2724/D2724*100,0)</f>
        <v>253</v>
      </c>
      <c r="P2724" s="0" t="n">
        <f aca="false">ROUND(E2724/L2724,2)</f>
        <v>68.25</v>
      </c>
      <c r="Q2724" s="0" t="s">
        <v>1143</v>
      </c>
      <c r="R2724" s="0" t="s">
        <v>4008</v>
      </c>
      <c r="S2724" s="10" t="n">
        <f aca="false">(((J2724/60)/60)/24)+DATE(1970,1,1)</f>
        <v>42704.8570949074</v>
      </c>
      <c r="T2724" s="10" t="n">
        <f aca="false">(((I2724/60)/60)/24)+DATE(1970,1,1)</f>
        <v>42764.8570949074</v>
      </c>
    </row>
    <row r="2725" customFormat="false" ht="35.05" hidden="false" customHeight="false" outlineLevel="0" collapsed="false">
      <c r="A2725" s="0" t="n">
        <v>2723</v>
      </c>
      <c r="B2725" s="1" t="s">
        <v>5586</v>
      </c>
      <c r="C2725" s="1" t="s">
        <v>5587</v>
      </c>
      <c r="D2725" s="2" t="n">
        <v>12000</v>
      </c>
      <c r="E2725" s="3" t="n">
        <v>16806</v>
      </c>
      <c r="F2725" s="0" t="s">
        <v>22</v>
      </c>
      <c r="G2725" s="0" t="s">
        <v>23</v>
      </c>
      <c r="H2725" s="0" t="s">
        <v>24</v>
      </c>
      <c r="I2725" s="0" t="n">
        <v>1420060088</v>
      </c>
      <c r="J2725" s="0" t="n">
        <v>1414872488</v>
      </c>
      <c r="K2725" s="9" t="n">
        <f aca="false">FALSE()</f>
        <v>0</v>
      </c>
      <c r="L2725" s="0" t="n">
        <v>176</v>
      </c>
      <c r="M2725" s="9" t="n">
        <f aca="false">TRUE()</f>
        <v>1</v>
      </c>
      <c r="N2725" s="0" t="s">
        <v>4007</v>
      </c>
      <c r="O2725" s="0" t="n">
        <f aca="false">ROUND(E2725/D2725*100,0)</f>
        <v>140</v>
      </c>
      <c r="P2725" s="0" t="n">
        <f aca="false">ROUND(E2725/L2725,2)</f>
        <v>95.49</v>
      </c>
      <c r="Q2725" s="0" t="s">
        <v>1143</v>
      </c>
      <c r="R2725" s="0" t="s">
        <v>4008</v>
      </c>
      <c r="S2725" s="10" t="n">
        <f aca="false">(((J2725/60)/60)/24)+DATE(1970,1,1)</f>
        <v>41944.8389814815</v>
      </c>
      <c r="T2725" s="10" t="n">
        <f aca="false">(((I2725/60)/60)/24)+DATE(1970,1,1)</f>
        <v>42004.8806481482</v>
      </c>
    </row>
    <row r="2726" customFormat="false" ht="35.05" hidden="false" customHeight="false" outlineLevel="0" collapsed="false">
      <c r="A2726" s="0" t="n">
        <v>2724</v>
      </c>
      <c r="B2726" s="1" t="s">
        <v>5588</v>
      </c>
      <c r="C2726" s="1" t="s">
        <v>5589</v>
      </c>
      <c r="D2726" s="2" t="n">
        <v>2468</v>
      </c>
      <c r="E2726" s="3" t="n">
        <v>7326.88</v>
      </c>
      <c r="F2726" s="0" t="s">
        <v>22</v>
      </c>
      <c r="G2726" s="0" t="s">
        <v>32</v>
      </c>
      <c r="H2726" s="0" t="s">
        <v>33</v>
      </c>
      <c r="I2726" s="0" t="n">
        <v>1439625059</v>
      </c>
      <c r="J2726" s="0" t="n">
        <v>1436860259</v>
      </c>
      <c r="K2726" s="9" t="n">
        <f aca="false">FALSE()</f>
        <v>0</v>
      </c>
      <c r="L2726" s="0" t="n">
        <v>1019</v>
      </c>
      <c r="M2726" s="9" t="n">
        <f aca="false">TRUE()</f>
        <v>1</v>
      </c>
      <c r="N2726" s="0" t="s">
        <v>4007</v>
      </c>
      <c r="O2726" s="0" t="n">
        <f aca="false">ROUND(E2726/D2726*100,0)</f>
        <v>297</v>
      </c>
      <c r="P2726" s="0" t="n">
        <f aca="false">ROUND(E2726/L2726,2)</f>
        <v>7.19</v>
      </c>
      <c r="Q2726" s="0" t="s">
        <v>1143</v>
      </c>
      <c r="R2726" s="0" t="s">
        <v>4008</v>
      </c>
      <c r="S2726" s="10" t="n">
        <f aca="false">(((J2726/60)/60)/24)+DATE(1970,1,1)</f>
        <v>42199.3270717593</v>
      </c>
      <c r="T2726" s="10" t="n">
        <f aca="false">(((I2726/60)/60)/24)+DATE(1970,1,1)</f>
        <v>42231.3270717593</v>
      </c>
    </row>
    <row r="2727" customFormat="false" ht="35.05" hidden="false" customHeight="false" outlineLevel="0" collapsed="false">
      <c r="A2727" s="0" t="n">
        <v>2725</v>
      </c>
      <c r="B2727" s="1" t="s">
        <v>5590</v>
      </c>
      <c r="C2727" s="1" t="s">
        <v>5591</v>
      </c>
      <c r="D2727" s="2" t="n">
        <v>40000</v>
      </c>
      <c r="E2727" s="3" t="n">
        <v>57817</v>
      </c>
      <c r="F2727" s="0" t="s">
        <v>22</v>
      </c>
      <c r="G2727" s="0" t="s">
        <v>168</v>
      </c>
      <c r="H2727" s="0" t="s">
        <v>169</v>
      </c>
      <c r="I2727" s="0" t="n">
        <v>1488390735</v>
      </c>
      <c r="J2727" s="0" t="n">
        <v>1484070735</v>
      </c>
      <c r="K2727" s="9" t="n">
        <f aca="false">FALSE()</f>
        <v>0</v>
      </c>
      <c r="L2727" s="0" t="n">
        <v>113</v>
      </c>
      <c r="M2727" s="9" t="n">
        <f aca="false">TRUE()</f>
        <v>1</v>
      </c>
      <c r="N2727" s="0" t="s">
        <v>4007</v>
      </c>
      <c r="O2727" s="0" t="n">
        <f aca="false">ROUND(E2727/D2727*100,0)</f>
        <v>145</v>
      </c>
      <c r="P2727" s="0" t="n">
        <f aca="false">ROUND(E2727/L2727,2)</f>
        <v>511.65</v>
      </c>
      <c r="Q2727" s="0" t="s">
        <v>1143</v>
      </c>
      <c r="R2727" s="0" t="s">
        <v>4008</v>
      </c>
      <c r="S2727" s="10" t="n">
        <f aca="false">(((J2727/60)/60)/24)+DATE(1970,1,1)</f>
        <v>42745.7446180556</v>
      </c>
      <c r="T2727" s="10" t="n">
        <f aca="false">(((I2727/60)/60)/24)+DATE(1970,1,1)</f>
        <v>42795.7446180556</v>
      </c>
    </row>
    <row r="2728" customFormat="false" ht="13.8" hidden="false" customHeight="false" outlineLevel="0" collapsed="false">
      <c r="A2728" s="0" t="n">
        <v>2726</v>
      </c>
      <c r="B2728" s="1" t="s">
        <v>5592</v>
      </c>
      <c r="C2728" s="1" t="s">
        <v>5593</v>
      </c>
      <c r="D2728" s="2" t="n">
        <v>100000</v>
      </c>
      <c r="E2728" s="3" t="n">
        <v>105745</v>
      </c>
      <c r="F2728" s="0" t="s">
        <v>22</v>
      </c>
      <c r="G2728" s="0" t="s">
        <v>23</v>
      </c>
      <c r="H2728" s="0" t="s">
        <v>24</v>
      </c>
      <c r="I2728" s="0" t="n">
        <v>1461333311</v>
      </c>
      <c r="J2728" s="0" t="n">
        <v>1458741311</v>
      </c>
      <c r="K2728" s="9" t="n">
        <f aca="false">FALSE()</f>
        <v>0</v>
      </c>
      <c r="L2728" s="0" t="n">
        <v>404</v>
      </c>
      <c r="M2728" s="9" t="n">
        <f aca="false">TRUE()</f>
        <v>1</v>
      </c>
      <c r="N2728" s="0" t="s">
        <v>4007</v>
      </c>
      <c r="O2728" s="0" t="n">
        <f aca="false">ROUND(E2728/D2728*100,0)</f>
        <v>106</v>
      </c>
      <c r="P2728" s="0" t="n">
        <f aca="false">ROUND(E2728/L2728,2)</f>
        <v>261.75</v>
      </c>
      <c r="Q2728" s="0" t="s">
        <v>1143</v>
      </c>
      <c r="R2728" s="0" t="s">
        <v>4008</v>
      </c>
      <c r="S2728" s="10" t="n">
        <f aca="false">(((J2728/60)/60)/24)+DATE(1970,1,1)</f>
        <v>42452.5799884259</v>
      </c>
      <c r="T2728" s="10" t="n">
        <f aca="false">(((I2728/60)/60)/24)+DATE(1970,1,1)</f>
        <v>42482.5799884259</v>
      </c>
    </row>
    <row r="2729" customFormat="false" ht="35.05" hidden="false" customHeight="false" outlineLevel="0" collapsed="false">
      <c r="A2729" s="0" t="n">
        <v>2727</v>
      </c>
      <c r="B2729" s="1" t="s">
        <v>5594</v>
      </c>
      <c r="C2729" s="1" t="s">
        <v>5595</v>
      </c>
      <c r="D2729" s="2" t="n">
        <v>10000</v>
      </c>
      <c r="E2729" s="3" t="n">
        <v>49321</v>
      </c>
      <c r="F2729" s="0" t="s">
        <v>22</v>
      </c>
      <c r="G2729" s="0" t="s">
        <v>23</v>
      </c>
      <c r="H2729" s="0" t="s">
        <v>24</v>
      </c>
      <c r="I2729" s="0" t="n">
        <v>1438964063</v>
      </c>
      <c r="J2729" s="0" t="n">
        <v>1436804063</v>
      </c>
      <c r="K2729" s="9" t="n">
        <f aca="false">FALSE()</f>
        <v>0</v>
      </c>
      <c r="L2729" s="0" t="n">
        <v>707</v>
      </c>
      <c r="M2729" s="9" t="n">
        <f aca="false">TRUE()</f>
        <v>1</v>
      </c>
      <c r="N2729" s="0" t="s">
        <v>4007</v>
      </c>
      <c r="O2729" s="0" t="n">
        <f aca="false">ROUND(E2729/D2729*100,0)</f>
        <v>493</v>
      </c>
      <c r="P2729" s="0" t="n">
        <f aca="false">ROUND(E2729/L2729,2)</f>
        <v>69.76</v>
      </c>
      <c r="Q2729" s="0" t="s">
        <v>1143</v>
      </c>
      <c r="R2729" s="0" t="s">
        <v>4008</v>
      </c>
      <c r="S2729" s="10" t="n">
        <f aca="false">(((J2729/60)/60)/24)+DATE(1970,1,1)</f>
        <v>42198.6766550926</v>
      </c>
      <c r="T2729" s="10" t="n">
        <f aca="false">(((I2729/60)/60)/24)+DATE(1970,1,1)</f>
        <v>42223.6766550926</v>
      </c>
    </row>
    <row r="2730" customFormat="false" ht="23.85" hidden="false" customHeight="false" outlineLevel="0" collapsed="false">
      <c r="A2730" s="0" t="n">
        <v>2728</v>
      </c>
      <c r="B2730" s="1" t="s">
        <v>5596</v>
      </c>
      <c r="C2730" s="1" t="s">
        <v>5597</v>
      </c>
      <c r="D2730" s="2" t="n">
        <v>15000</v>
      </c>
      <c r="E2730" s="3" t="n">
        <v>30274</v>
      </c>
      <c r="F2730" s="0" t="s">
        <v>22</v>
      </c>
      <c r="G2730" s="0" t="s">
        <v>23</v>
      </c>
      <c r="H2730" s="0" t="s">
        <v>24</v>
      </c>
      <c r="I2730" s="0" t="n">
        <v>1451485434</v>
      </c>
      <c r="J2730" s="0" t="n">
        <v>1448461434</v>
      </c>
      <c r="K2730" s="9" t="n">
        <f aca="false">FALSE()</f>
        <v>0</v>
      </c>
      <c r="L2730" s="0" t="n">
        <v>392</v>
      </c>
      <c r="M2730" s="9" t="n">
        <f aca="false">TRUE()</f>
        <v>1</v>
      </c>
      <c r="N2730" s="0" t="s">
        <v>4007</v>
      </c>
      <c r="O2730" s="0" t="n">
        <f aca="false">ROUND(E2730/D2730*100,0)</f>
        <v>202</v>
      </c>
      <c r="P2730" s="0" t="n">
        <f aca="false">ROUND(E2730/L2730,2)</f>
        <v>77.23</v>
      </c>
      <c r="Q2730" s="0" t="s">
        <v>1143</v>
      </c>
      <c r="R2730" s="0" t="s">
        <v>4008</v>
      </c>
      <c r="S2730" s="10" t="n">
        <f aca="false">(((J2730/60)/60)/24)+DATE(1970,1,1)</f>
        <v>42333.5999305556</v>
      </c>
      <c r="T2730" s="10" t="n">
        <f aca="false">(((I2730/60)/60)/24)+DATE(1970,1,1)</f>
        <v>42368.5999305556</v>
      </c>
    </row>
    <row r="2731" customFormat="false" ht="23.85" hidden="false" customHeight="false" outlineLevel="0" collapsed="false">
      <c r="A2731" s="0" t="n">
        <v>2729</v>
      </c>
      <c r="B2731" s="1" t="s">
        <v>5598</v>
      </c>
      <c r="C2731" s="1" t="s">
        <v>5599</v>
      </c>
      <c r="D2731" s="2" t="n">
        <v>7500</v>
      </c>
      <c r="E2731" s="3" t="n">
        <v>7833</v>
      </c>
      <c r="F2731" s="0" t="s">
        <v>22</v>
      </c>
      <c r="G2731" s="0" t="s">
        <v>23</v>
      </c>
      <c r="H2731" s="0" t="s">
        <v>24</v>
      </c>
      <c r="I2731" s="0" t="n">
        <v>1430459197</v>
      </c>
      <c r="J2731" s="0" t="n">
        <v>1427867197</v>
      </c>
      <c r="K2731" s="9" t="n">
        <f aca="false">FALSE()</f>
        <v>0</v>
      </c>
      <c r="L2731" s="0" t="n">
        <v>23</v>
      </c>
      <c r="M2731" s="9" t="n">
        <f aca="false">TRUE()</f>
        <v>1</v>
      </c>
      <c r="N2731" s="0" t="s">
        <v>4007</v>
      </c>
      <c r="O2731" s="0" t="n">
        <f aca="false">ROUND(E2731/D2731*100,0)</f>
        <v>104</v>
      </c>
      <c r="P2731" s="0" t="n">
        <f aca="false">ROUND(E2731/L2731,2)</f>
        <v>340.57</v>
      </c>
      <c r="Q2731" s="0" t="s">
        <v>1143</v>
      </c>
      <c r="R2731" s="0" t="s">
        <v>4008</v>
      </c>
      <c r="S2731" s="10" t="n">
        <f aca="false">(((J2731/60)/60)/24)+DATE(1970,1,1)</f>
        <v>42095.2407060185</v>
      </c>
      <c r="T2731" s="10" t="n">
        <f aca="false">(((I2731/60)/60)/24)+DATE(1970,1,1)</f>
        <v>42125.2407060185</v>
      </c>
    </row>
    <row r="2732" customFormat="false" ht="35.05" hidden="false" customHeight="false" outlineLevel="0" collapsed="false">
      <c r="A2732" s="0" t="n">
        <v>2730</v>
      </c>
      <c r="B2732" s="1" t="s">
        <v>5600</v>
      </c>
      <c r="C2732" s="1" t="s">
        <v>5601</v>
      </c>
      <c r="D2732" s="2" t="n">
        <v>27000</v>
      </c>
      <c r="E2732" s="3" t="n">
        <v>45979.01</v>
      </c>
      <c r="F2732" s="0" t="s">
        <v>22</v>
      </c>
      <c r="G2732" s="0" t="s">
        <v>23</v>
      </c>
      <c r="H2732" s="0" t="s">
        <v>24</v>
      </c>
      <c r="I2732" s="0" t="n">
        <v>1366635575</v>
      </c>
      <c r="J2732" s="0" t="n">
        <v>1363611575</v>
      </c>
      <c r="K2732" s="9" t="n">
        <f aca="false">FALSE()</f>
        <v>0</v>
      </c>
      <c r="L2732" s="0" t="n">
        <v>682</v>
      </c>
      <c r="M2732" s="9" t="n">
        <f aca="false">TRUE()</f>
        <v>1</v>
      </c>
      <c r="N2732" s="0" t="s">
        <v>4007</v>
      </c>
      <c r="O2732" s="0" t="n">
        <f aca="false">ROUND(E2732/D2732*100,0)</f>
        <v>170</v>
      </c>
      <c r="P2732" s="0" t="n">
        <f aca="false">ROUND(E2732/L2732,2)</f>
        <v>67.42</v>
      </c>
      <c r="Q2732" s="0" t="s">
        <v>1143</v>
      </c>
      <c r="R2732" s="0" t="s">
        <v>4008</v>
      </c>
      <c r="S2732" s="10" t="n">
        <f aca="false">(((J2732/60)/60)/24)+DATE(1970,1,1)</f>
        <v>41351.5413773148</v>
      </c>
      <c r="T2732" s="10" t="n">
        <f aca="false">(((I2732/60)/60)/24)+DATE(1970,1,1)</f>
        <v>41386.5413773148</v>
      </c>
    </row>
    <row r="2733" customFormat="false" ht="46.25" hidden="false" customHeight="false" outlineLevel="0" collapsed="false">
      <c r="A2733" s="0" t="n">
        <v>2731</v>
      </c>
      <c r="B2733" s="1" t="s">
        <v>5602</v>
      </c>
      <c r="C2733" s="1" t="s">
        <v>5603</v>
      </c>
      <c r="D2733" s="2" t="n">
        <v>30000</v>
      </c>
      <c r="E2733" s="3" t="n">
        <v>31291</v>
      </c>
      <c r="F2733" s="0" t="s">
        <v>22</v>
      </c>
      <c r="G2733" s="0" t="s">
        <v>23</v>
      </c>
      <c r="H2733" s="0" t="s">
        <v>24</v>
      </c>
      <c r="I2733" s="0" t="n">
        <v>1413604800</v>
      </c>
      <c r="J2733" s="0" t="n">
        <v>1408624622</v>
      </c>
      <c r="K2733" s="9" t="n">
        <f aca="false">FALSE()</f>
        <v>0</v>
      </c>
      <c r="L2733" s="0" t="n">
        <v>37</v>
      </c>
      <c r="M2733" s="9" t="n">
        <f aca="false">TRUE()</f>
        <v>1</v>
      </c>
      <c r="N2733" s="0" t="s">
        <v>4007</v>
      </c>
      <c r="O2733" s="0" t="n">
        <f aca="false">ROUND(E2733/D2733*100,0)</f>
        <v>104</v>
      </c>
      <c r="P2733" s="0" t="n">
        <f aca="false">ROUND(E2733/L2733,2)</f>
        <v>845.7</v>
      </c>
      <c r="Q2733" s="0" t="s">
        <v>1143</v>
      </c>
      <c r="R2733" s="0" t="s">
        <v>4008</v>
      </c>
      <c r="S2733" s="10" t="n">
        <f aca="false">(((J2733/60)/60)/24)+DATE(1970,1,1)</f>
        <v>41872.5257175926</v>
      </c>
      <c r="T2733" s="10" t="n">
        <f aca="false">(((I2733/60)/60)/24)+DATE(1970,1,1)</f>
        <v>41930.1666666667</v>
      </c>
    </row>
    <row r="2734" customFormat="false" ht="35.05" hidden="false" customHeight="false" outlineLevel="0" collapsed="false">
      <c r="A2734" s="0" t="n">
        <v>2732</v>
      </c>
      <c r="B2734" s="1" t="s">
        <v>5604</v>
      </c>
      <c r="C2734" s="1" t="s">
        <v>5605</v>
      </c>
      <c r="D2734" s="2" t="n">
        <v>12000</v>
      </c>
      <c r="E2734" s="3" t="n">
        <v>14190</v>
      </c>
      <c r="F2734" s="0" t="s">
        <v>22</v>
      </c>
      <c r="G2734" s="0" t="s">
        <v>23</v>
      </c>
      <c r="H2734" s="0" t="s">
        <v>24</v>
      </c>
      <c r="I2734" s="0" t="n">
        <v>1369699200</v>
      </c>
      <c r="J2734" s="0" t="n">
        <v>1366917828</v>
      </c>
      <c r="K2734" s="9" t="n">
        <f aca="false">FALSE()</f>
        <v>0</v>
      </c>
      <c r="L2734" s="0" t="n">
        <v>146</v>
      </c>
      <c r="M2734" s="9" t="n">
        <f aca="false">TRUE()</f>
        <v>1</v>
      </c>
      <c r="N2734" s="0" t="s">
        <v>4007</v>
      </c>
      <c r="O2734" s="0" t="n">
        <f aca="false">ROUND(E2734/D2734*100,0)</f>
        <v>118</v>
      </c>
      <c r="P2734" s="0" t="n">
        <f aca="false">ROUND(E2734/L2734,2)</f>
        <v>97.19</v>
      </c>
      <c r="Q2734" s="0" t="s">
        <v>1143</v>
      </c>
      <c r="R2734" s="0" t="s">
        <v>4008</v>
      </c>
      <c r="S2734" s="10" t="n">
        <f aca="false">(((J2734/60)/60)/24)+DATE(1970,1,1)</f>
        <v>41389.8081944444</v>
      </c>
      <c r="T2734" s="10" t="n">
        <f aca="false">(((I2734/60)/60)/24)+DATE(1970,1,1)</f>
        <v>41422</v>
      </c>
    </row>
    <row r="2735" customFormat="false" ht="46.25" hidden="false" customHeight="false" outlineLevel="0" collapsed="false">
      <c r="A2735" s="0" t="n">
        <v>2733</v>
      </c>
      <c r="B2735" s="1" t="s">
        <v>5606</v>
      </c>
      <c r="C2735" s="1" t="s">
        <v>5607</v>
      </c>
      <c r="D2735" s="2" t="n">
        <v>50000</v>
      </c>
      <c r="E2735" s="3" t="n">
        <v>53769</v>
      </c>
      <c r="F2735" s="0" t="s">
        <v>22</v>
      </c>
      <c r="G2735" s="0" t="s">
        <v>23</v>
      </c>
      <c r="H2735" s="0" t="s">
        <v>24</v>
      </c>
      <c r="I2735" s="0" t="n">
        <v>1428643974</v>
      </c>
      <c r="J2735" s="0" t="n">
        <v>1423463574</v>
      </c>
      <c r="K2735" s="9" t="n">
        <f aca="false">FALSE()</f>
        <v>0</v>
      </c>
      <c r="L2735" s="0" t="n">
        <v>119</v>
      </c>
      <c r="M2735" s="9" t="n">
        <f aca="false">TRUE()</f>
        <v>1</v>
      </c>
      <c r="N2735" s="0" t="s">
        <v>4007</v>
      </c>
      <c r="O2735" s="0" t="n">
        <f aca="false">ROUND(E2735/D2735*100,0)</f>
        <v>108</v>
      </c>
      <c r="P2735" s="0" t="n">
        <f aca="false">ROUND(E2735/L2735,2)</f>
        <v>451.84</v>
      </c>
      <c r="Q2735" s="0" t="s">
        <v>1143</v>
      </c>
      <c r="R2735" s="0" t="s">
        <v>4008</v>
      </c>
      <c r="S2735" s="10" t="n">
        <f aca="false">(((J2735/60)/60)/24)+DATE(1970,1,1)</f>
        <v>42044.2728472222</v>
      </c>
      <c r="T2735" s="10" t="n">
        <f aca="false">(((I2735/60)/60)/24)+DATE(1970,1,1)</f>
        <v>42104.2311805556</v>
      </c>
    </row>
    <row r="2736" customFormat="false" ht="35.05" hidden="false" customHeight="false" outlineLevel="0" collapsed="false">
      <c r="A2736" s="0" t="n">
        <v>2734</v>
      </c>
      <c r="B2736" s="1" t="s">
        <v>5608</v>
      </c>
      <c r="C2736" s="1" t="s">
        <v>5609</v>
      </c>
      <c r="D2736" s="2" t="n">
        <v>1</v>
      </c>
      <c r="E2736" s="3" t="n">
        <v>22603</v>
      </c>
      <c r="F2736" s="0" t="s">
        <v>22</v>
      </c>
      <c r="G2736" s="0" t="s">
        <v>23</v>
      </c>
      <c r="H2736" s="0" t="s">
        <v>24</v>
      </c>
      <c r="I2736" s="0" t="n">
        <v>1476395940</v>
      </c>
      <c r="J2736" s="0" t="n">
        <v>1473782592</v>
      </c>
      <c r="K2736" s="9" t="n">
        <f aca="false">FALSE()</f>
        <v>0</v>
      </c>
      <c r="L2736" s="0" t="n">
        <v>163</v>
      </c>
      <c r="M2736" s="9" t="n">
        <f aca="false">TRUE()</f>
        <v>1</v>
      </c>
      <c r="N2736" s="0" t="s">
        <v>4007</v>
      </c>
      <c r="O2736" s="0" t="n">
        <f aca="false">ROUND(E2736/D2736*100,0)</f>
        <v>2260300</v>
      </c>
      <c r="P2736" s="0" t="n">
        <f aca="false">ROUND(E2736/L2736,2)</f>
        <v>138.67</v>
      </c>
      <c r="Q2736" s="0" t="s">
        <v>1143</v>
      </c>
      <c r="R2736" s="0" t="s">
        <v>4008</v>
      </c>
      <c r="S2736" s="10" t="n">
        <f aca="false">(((J2736/60)/60)/24)+DATE(1970,1,1)</f>
        <v>42626.6688888889</v>
      </c>
      <c r="T2736" s="10" t="n">
        <f aca="false">(((I2736/60)/60)/24)+DATE(1970,1,1)</f>
        <v>42656.9159722222</v>
      </c>
    </row>
    <row r="2737" customFormat="false" ht="35.05" hidden="false" customHeight="false" outlineLevel="0" collapsed="false">
      <c r="A2737" s="0" t="n">
        <v>2735</v>
      </c>
      <c r="B2737" s="1" t="s">
        <v>5610</v>
      </c>
      <c r="C2737" s="1" t="s">
        <v>5611</v>
      </c>
      <c r="D2737" s="2" t="n">
        <v>750</v>
      </c>
      <c r="E2737" s="3" t="n">
        <v>7336.01</v>
      </c>
      <c r="F2737" s="0" t="s">
        <v>22</v>
      </c>
      <c r="G2737" s="0" t="s">
        <v>32</v>
      </c>
      <c r="H2737" s="0" t="s">
        <v>33</v>
      </c>
      <c r="I2737" s="0" t="n">
        <v>1363204800</v>
      </c>
      <c r="J2737" s="0" t="n">
        <v>1360551250</v>
      </c>
      <c r="K2737" s="9" t="n">
        <f aca="false">FALSE()</f>
        <v>0</v>
      </c>
      <c r="L2737" s="0" t="n">
        <v>339</v>
      </c>
      <c r="M2737" s="9" t="n">
        <f aca="false">TRUE()</f>
        <v>1</v>
      </c>
      <c r="N2737" s="0" t="s">
        <v>4007</v>
      </c>
      <c r="O2737" s="0" t="n">
        <f aca="false">ROUND(E2737/D2737*100,0)</f>
        <v>978</v>
      </c>
      <c r="P2737" s="0" t="n">
        <f aca="false">ROUND(E2737/L2737,2)</f>
        <v>21.64</v>
      </c>
      <c r="Q2737" s="0" t="s">
        <v>1143</v>
      </c>
      <c r="R2737" s="0" t="s">
        <v>4008</v>
      </c>
      <c r="S2737" s="10" t="n">
        <f aca="false">(((J2737/60)/60)/24)+DATE(1970,1,1)</f>
        <v>41316.1209490741</v>
      </c>
      <c r="T2737" s="10" t="n">
        <f aca="false">(((I2737/60)/60)/24)+DATE(1970,1,1)</f>
        <v>41346.8333333333</v>
      </c>
    </row>
    <row r="2738" customFormat="false" ht="46.25" hidden="false" customHeight="false" outlineLevel="0" collapsed="false">
      <c r="A2738" s="0" t="n">
        <v>2736</v>
      </c>
      <c r="B2738" s="1" t="s">
        <v>5612</v>
      </c>
      <c r="C2738" s="1" t="s">
        <v>5613</v>
      </c>
      <c r="D2738" s="2" t="n">
        <v>8000</v>
      </c>
      <c r="E2738" s="3" t="n">
        <v>9832</v>
      </c>
      <c r="F2738" s="0" t="s">
        <v>22</v>
      </c>
      <c r="G2738" s="0" t="s">
        <v>168</v>
      </c>
      <c r="H2738" s="0" t="s">
        <v>169</v>
      </c>
      <c r="I2738" s="0" t="n">
        <v>1398268773</v>
      </c>
      <c r="J2738" s="0" t="n">
        <v>1395676773</v>
      </c>
      <c r="K2738" s="9" t="n">
        <f aca="false">FALSE()</f>
        <v>0</v>
      </c>
      <c r="L2738" s="0" t="n">
        <v>58</v>
      </c>
      <c r="M2738" s="9" t="n">
        <f aca="false">TRUE()</f>
        <v>1</v>
      </c>
      <c r="N2738" s="0" t="s">
        <v>4007</v>
      </c>
      <c r="O2738" s="0" t="n">
        <f aca="false">ROUND(E2738/D2738*100,0)</f>
        <v>123</v>
      </c>
      <c r="P2738" s="0" t="n">
        <f aca="false">ROUND(E2738/L2738,2)</f>
        <v>169.52</v>
      </c>
      <c r="Q2738" s="0" t="s">
        <v>1143</v>
      </c>
      <c r="R2738" s="0" t="s">
        <v>4008</v>
      </c>
      <c r="S2738" s="10" t="n">
        <f aca="false">(((J2738/60)/60)/24)+DATE(1970,1,1)</f>
        <v>41722.6663541667</v>
      </c>
      <c r="T2738" s="10" t="n">
        <f aca="false">(((I2738/60)/60)/24)+DATE(1970,1,1)</f>
        <v>41752.6663541667</v>
      </c>
    </row>
    <row r="2739" customFormat="false" ht="35.05" hidden="false" customHeight="false" outlineLevel="0" collapsed="false">
      <c r="A2739" s="0" t="n">
        <v>2737</v>
      </c>
      <c r="B2739" s="1" t="s">
        <v>5614</v>
      </c>
      <c r="C2739" s="1" t="s">
        <v>5615</v>
      </c>
      <c r="D2739" s="2" t="n">
        <v>30000</v>
      </c>
      <c r="E2739" s="3" t="n">
        <v>73818.24</v>
      </c>
      <c r="F2739" s="0" t="s">
        <v>22</v>
      </c>
      <c r="G2739" s="0" t="s">
        <v>23</v>
      </c>
      <c r="H2739" s="0" t="s">
        <v>24</v>
      </c>
      <c r="I2739" s="0" t="n">
        <v>1389812400</v>
      </c>
      <c r="J2739" s="0" t="n">
        <v>1386108087</v>
      </c>
      <c r="K2739" s="9" t="n">
        <f aca="false">FALSE()</f>
        <v>0</v>
      </c>
      <c r="L2739" s="0" t="n">
        <v>456</v>
      </c>
      <c r="M2739" s="9" t="n">
        <f aca="false">TRUE()</f>
        <v>1</v>
      </c>
      <c r="N2739" s="0" t="s">
        <v>4007</v>
      </c>
      <c r="O2739" s="0" t="n">
        <f aca="false">ROUND(E2739/D2739*100,0)</f>
        <v>246</v>
      </c>
      <c r="P2739" s="0" t="n">
        <f aca="false">ROUND(E2739/L2739,2)</f>
        <v>161.88</v>
      </c>
      <c r="Q2739" s="0" t="s">
        <v>1143</v>
      </c>
      <c r="R2739" s="0" t="s">
        <v>4008</v>
      </c>
      <c r="S2739" s="10" t="n">
        <f aca="false">(((J2739/60)/60)/24)+DATE(1970,1,1)</f>
        <v>41611.9176736111</v>
      </c>
      <c r="T2739" s="10" t="n">
        <f aca="false">(((I2739/60)/60)/24)+DATE(1970,1,1)</f>
        <v>41654.7916666667</v>
      </c>
    </row>
    <row r="2740" customFormat="false" ht="35.05" hidden="false" customHeight="false" outlineLevel="0" collapsed="false">
      <c r="A2740" s="0" t="n">
        <v>2738</v>
      </c>
      <c r="B2740" s="1" t="s">
        <v>5616</v>
      </c>
      <c r="C2740" s="1" t="s">
        <v>5617</v>
      </c>
      <c r="D2740" s="2" t="n">
        <v>5000</v>
      </c>
      <c r="E2740" s="3" t="n">
        <v>7397</v>
      </c>
      <c r="F2740" s="0" t="s">
        <v>22</v>
      </c>
      <c r="G2740" s="0" t="s">
        <v>23</v>
      </c>
      <c r="H2740" s="0" t="s">
        <v>24</v>
      </c>
      <c r="I2740" s="0" t="n">
        <v>1478402804</v>
      </c>
      <c r="J2740" s="0" t="n">
        <v>1473218804</v>
      </c>
      <c r="K2740" s="9" t="n">
        <f aca="false">FALSE()</f>
        <v>0</v>
      </c>
      <c r="L2740" s="0" t="n">
        <v>15</v>
      </c>
      <c r="M2740" s="9" t="n">
        <f aca="false">TRUE()</f>
        <v>1</v>
      </c>
      <c r="N2740" s="0" t="s">
        <v>4007</v>
      </c>
      <c r="O2740" s="0" t="n">
        <f aca="false">ROUND(E2740/D2740*100,0)</f>
        <v>148</v>
      </c>
      <c r="P2740" s="0" t="n">
        <f aca="false">ROUND(E2740/L2740,2)</f>
        <v>493.13</v>
      </c>
      <c r="Q2740" s="0" t="s">
        <v>1143</v>
      </c>
      <c r="R2740" s="0" t="s">
        <v>4008</v>
      </c>
      <c r="S2740" s="10" t="n">
        <f aca="false">(((J2740/60)/60)/24)+DATE(1970,1,1)</f>
        <v>42620.1435648148</v>
      </c>
      <c r="T2740" s="10" t="n">
        <f aca="false">(((I2740/60)/60)/24)+DATE(1970,1,1)</f>
        <v>42680.1435648148</v>
      </c>
    </row>
    <row r="2741" customFormat="false" ht="35.05" hidden="false" customHeight="false" outlineLevel="0" collapsed="false">
      <c r="A2741" s="0" t="n">
        <v>2739</v>
      </c>
      <c r="B2741" s="1" t="s">
        <v>5618</v>
      </c>
      <c r="C2741" s="1" t="s">
        <v>5619</v>
      </c>
      <c r="D2741" s="2" t="n">
        <v>1100</v>
      </c>
      <c r="E2741" s="3" t="n">
        <v>4225</v>
      </c>
      <c r="F2741" s="0" t="s">
        <v>22</v>
      </c>
      <c r="G2741" s="0" t="s">
        <v>32</v>
      </c>
      <c r="H2741" s="0" t="s">
        <v>33</v>
      </c>
      <c r="I2741" s="0" t="n">
        <v>1399324717</v>
      </c>
      <c r="J2741" s="0" t="n">
        <v>1395436717</v>
      </c>
      <c r="K2741" s="9" t="n">
        <f aca="false">FALSE()</f>
        <v>0</v>
      </c>
      <c r="L2741" s="0" t="n">
        <v>191</v>
      </c>
      <c r="M2741" s="9" t="n">
        <f aca="false">TRUE()</f>
        <v>1</v>
      </c>
      <c r="N2741" s="0" t="s">
        <v>4007</v>
      </c>
      <c r="O2741" s="0" t="n">
        <f aca="false">ROUND(E2741/D2741*100,0)</f>
        <v>384</v>
      </c>
      <c r="P2741" s="0" t="n">
        <f aca="false">ROUND(E2741/L2741,2)</f>
        <v>22.12</v>
      </c>
      <c r="Q2741" s="0" t="s">
        <v>1143</v>
      </c>
      <c r="R2741" s="0" t="s">
        <v>4008</v>
      </c>
      <c r="S2741" s="10" t="n">
        <f aca="false">(((J2741/60)/60)/24)+DATE(1970,1,1)</f>
        <v>41719.8879282407</v>
      </c>
      <c r="T2741" s="10" t="n">
        <f aca="false">(((I2741/60)/60)/24)+DATE(1970,1,1)</f>
        <v>41764.8879282407</v>
      </c>
    </row>
    <row r="2742" customFormat="false" ht="35.05" hidden="false" customHeight="false" outlineLevel="0" collapsed="false">
      <c r="A2742" s="0" t="n">
        <v>2740</v>
      </c>
      <c r="B2742" s="1" t="s">
        <v>5620</v>
      </c>
      <c r="C2742" s="1" t="s">
        <v>5621</v>
      </c>
      <c r="D2742" s="2" t="n">
        <v>300</v>
      </c>
      <c r="E2742" s="3" t="n">
        <v>310</v>
      </c>
      <c r="F2742" s="0" t="s">
        <v>22</v>
      </c>
      <c r="G2742" s="0" t="s">
        <v>23</v>
      </c>
      <c r="H2742" s="0" t="s">
        <v>24</v>
      </c>
      <c r="I2742" s="0" t="n">
        <v>1426117552</v>
      </c>
      <c r="J2742" s="0" t="n">
        <v>1423529152</v>
      </c>
      <c r="K2742" s="9" t="n">
        <f aca="false">FALSE()</f>
        <v>0</v>
      </c>
      <c r="L2742" s="0" t="n">
        <v>17</v>
      </c>
      <c r="M2742" s="9" t="n">
        <f aca="false">TRUE()</f>
        <v>1</v>
      </c>
      <c r="N2742" s="0" t="s">
        <v>4007</v>
      </c>
      <c r="O2742" s="0" t="n">
        <f aca="false">ROUND(E2742/D2742*100,0)</f>
        <v>103</v>
      </c>
      <c r="P2742" s="0" t="n">
        <f aca="false">ROUND(E2742/L2742,2)</f>
        <v>18.24</v>
      </c>
      <c r="Q2742" s="0" t="s">
        <v>1143</v>
      </c>
      <c r="R2742" s="0" t="s">
        <v>4008</v>
      </c>
      <c r="S2742" s="10" t="n">
        <f aca="false">(((J2742/60)/60)/24)+DATE(1970,1,1)</f>
        <v>42045.0318518519</v>
      </c>
      <c r="T2742" s="10" t="n">
        <f aca="false">(((I2742/60)/60)/24)+DATE(1970,1,1)</f>
        <v>42074.9901851852</v>
      </c>
    </row>
    <row r="2743" customFormat="false" ht="23.85" hidden="false" customHeight="false" outlineLevel="0" collapsed="false">
      <c r="A2743" s="0" t="n">
        <v>2741</v>
      </c>
      <c r="B2743" s="1" t="s">
        <v>5622</v>
      </c>
      <c r="C2743" s="1" t="s">
        <v>5623</v>
      </c>
      <c r="D2743" s="2" t="n">
        <v>8000</v>
      </c>
      <c r="E2743" s="3" t="n">
        <v>35</v>
      </c>
      <c r="F2743" s="0" t="s">
        <v>367</v>
      </c>
      <c r="G2743" s="0" t="s">
        <v>23</v>
      </c>
      <c r="H2743" s="0" t="s">
        <v>24</v>
      </c>
      <c r="I2743" s="0" t="n">
        <v>1413770820</v>
      </c>
      <c r="J2743" s="0" t="n">
        <v>1412005602</v>
      </c>
      <c r="K2743" s="9" t="n">
        <f aca="false">FALSE()</f>
        <v>0</v>
      </c>
      <c r="L2743" s="0" t="n">
        <v>4</v>
      </c>
      <c r="M2743" s="9" t="n">
        <f aca="false">FALSE()</f>
        <v>0</v>
      </c>
      <c r="N2743" s="0" t="s">
        <v>5624</v>
      </c>
      <c r="O2743" s="0" t="n">
        <f aca="false">ROUND(E2743/D2743*100,0)</f>
        <v>0</v>
      </c>
      <c r="P2743" s="0" t="n">
        <f aca="false">ROUND(E2743/L2743,2)</f>
        <v>8.75</v>
      </c>
      <c r="Q2743" s="0" t="s">
        <v>1511</v>
      </c>
      <c r="R2743" s="0" t="s">
        <v>5625</v>
      </c>
      <c r="S2743" s="10" t="n">
        <f aca="false">(((J2743/60)/60)/24)+DATE(1970,1,1)</f>
        <v>41911.6574305556</v>
      </c>
      <c r="T2743" s="10" t="n">
        <f aca="false">(((I2743/60)/60)/24)+DATE(1970,1,1)</f>
        <v>41932.0881944445</v>
      </c>
    </row>
    <row r="2744" customFormat="false" ht="35.05" hidden="false" customHeight="false" outlineLevel="0" collapsed="false">
      <c r="A2744" s="0" t="n">
        <v>2742</v>
      </c>
      <c r="B2744" s="1" t="s">
        <v>5626</v>
      </c>
      <c r="C2744" s="1" t="s">
        <v>5627</v>
      </c>
      <c r="D2744" s="2" t="n">
        <v>2500</v>
      </c>
      <c r="E2744" s="3" t="n">
        <v>731</v>
      </c>
      <c r="F2744" s="0" t="s">
        <v>367</v>
      </c>
      <c r="G2744" s="0" t="s">
        <v>23</v>
      </c>
      <c r="H2744" s="0" t="s">
        <v>24</v>
      </c>
      <c r="I2744" s="0" t="n">
        <v>1337102187</v>
      </c>
      <c r="J2744" s="0" t="n">
        <v>1335892587</v>
      </c>
      <c r="K2744" s="9" t="n">
        <f aca="false">FALSE()</f>
        <v>0</v>
      </c>
      <c r="L2744" s="0" t="n">
        <v>18</v>
      </c>
      <c r="M2744" s="9" t="n">
        <f aca="false">FALSE()</f>
        <v>0</v>
      </c>
      <c r="N2744" s="0" t="s">
        <v>5624</v>
      </c>
      <c r="O2744" s="0" t="n">
        <f aca="false">ROUND(E2744/D2744*100,0)</f>
        <v>29</v>
      </c>
      <c r="P2744" s="0" t="n">
        <f aca="false">ROUND(E2744/L2744,2)</f>
        <v>40.61</v>
      </c>
      <c r="Q2744" s="0" t="s">
        <v>1511</v>
      </c>
      <c r="R2744" s="0" t="s">
        <v>5625</v>
      </c>
      <c r="S2744" s="10" t="n">
        <f aca="false">(((J2744/60)/60)/24)+DATE(1970,1,1)</f>
        <v>41030.7197569444</v>
      </c>
      <c r="T2744" s="10" t="n">
        <f aca="false">(((I2744/60)/60)/24)+DATE(1970,1,1)</f>
        <v>41044.7197569444</v>
      </c>
    </row>
    <row r="2745" customFormat="false" ht="46.25" hidden="false" customHeight="false" outlineLevel="0" collapsed="false">
      <c r="A2745" s="0" t="n">
        <v>2743</v>
      </c>
      <c r="B2745" s="1" t="s">
        <v>5628</v>
      </c>
      <c r="C2745" s="1" t="s">
        <v>5629</v>
      </c>
      <c r="D2745" s="2" t="n">
        <v>5999</v>
      </c>
      <c r="E2745" s="3" t="n">
        <v>0</v>
      </c>
      <c r="F2745" s="0" t="s">
        <v>367</v>
      </c>
      <c r="G2745" s="0" t="s">
        <v>23</v>
      </c>
      <c r="H2745" s="0" t="s">
        <v>24</v>
      </c>
      <c r="I2745" s="0" t="n">
        <v>1476863607</v>
      </c>
      <c r="J2745" s="0" t="n">
        <v>1474271607</v>
      </c>
      <c r="K2745" s="9" t="n">
        <f aca="false">FALSE()</f>
        <v>0</v>
      </c>
      <c r="L2745" s="0" t="n">
        <v>0</v>
      </c>
      <c r="M2745" s="9" t="n">
        <f aca="false">FALSE()</f>
        <v>0</v>
      </c>
      <c r="N2745" s="0" t="s">
        <v>5624</v>
      </c>
      <c r="O2745" s="0" t="n">
        <f aca="false">ROUND(E2745/D2745*100,0)</f>
        <v>0</v>
      </c>
      <c r="P2745" s="0" t="n">
        <f aca="false">ROUND(E2745/L2745,2)</f>
        <v>0</v>
      </c>
      <c r="Q2745" s="0" t="s">
        <v>1511</v>
      </c>
      <c r="R2745" s="0" t="s">
        <v>5625</v>
      </c>
      <c r="S2745" s="10" t="n">
        <f aca="false">(((J2745/60)/60)/24)+DATE(1970,1,1)</f>
        <v>42632.3287847222</v>
      </c>
      <c r="T2745" s="10" t="n">
        <f aca="false">(((I2745/60)/60)/24)+DATE(1970,1,1)</f>
        <v>42662.3287847222</v>
      </c>
    </row>
    <row r="2746" customFormat="false" ht="35.05" hidden="false" customHeight="false" outlineLevel="0" collapsed="false">
      <c r="A2746" s="0" t="n">
        <v>2744</v>
      </c>
      <c r="B2746" s="1" t="s">
        <v>5630</v>
      </c>
      <c r="C2746" s="1" t="s">
        <v>5631</v>
      </c>
      <c r="D2746" s="2" t="n">
        <v>16000</v>
      </c>
      <c r="E2746" s="3" t="n">
        <v>835</v>
      </c>
      <c r="F2746" s="0" t="s">
        <v>367</v>
      </c>
      <c r="G2746" s="0" t="s">
        <v>23</v>
      </c>
      <c r="H2746" s="0" t="s">
        <v>24</v>
      </c>
      <c r="I2746" s="0" t="n">
        <v>1330478998</v>
      </c>
      <c r="J2746" s="0" t="n">
        <v>1327886998</v>
      </c>
      <c r="K2746" s="9" t="n">
        <f aca="false">FALSE()</f>
        <v>0</v>
      </c>
      <c r="L2746" s="0" t="n">
        <v>22</v>
      </c>
      <c r="M2746" s="9" t="n">
        <f aca="false">FALSE()</f>
        <v>0</v>
      </c>
      <c r="N2746" s="0" t="s">
        <v>5624</v>
      </c>
      <c r="O2746" s="0" t="n">
        <f aca="false">ROUND(E2746/D2746*100,0)</f>
        <v>5</v>
      </c>
      <c r="P2746" s="0" t="n">
        <f aca="false">ROUND(E2746/L2746,2)</f>
        <v>37.95</v>
      </c>
      <c r="Q2746" s="0" t="s">
        <v>1511</v>
      </c>
      <c r="R2746" s="0" t="s">
        <v>5625</v>
      </c>
      <c r="S2746" s="10" t="n">
        <f aca="false">(((J2746/60)/60)/24)+DATE(1970,1,1)</f>
        <v>40938.0624768519</v>
      </c>
      <c r="T2746" s="10" t="n">
        <f aca="false">(((I2746/60)/60)/24)+DATE(1970,1,1)</f>
        <v>40968.0624768518</v>
      </c>
    </row>
    <row r="2747" customFormat="false" ht="35.05" hidden="false" customHeight="false" outlineLevel="0" collapsed="false">
      <c r="A2747" s="0" t="n">
        <v>2745</v>
      </c>
      <c r="B2747" s="1" t="s">
        <v>5632</v>
      </c>
      <c r="C2747" s="1" t="s">
        <v>5633</v>
      </c>
      <c r="D2747" s="2" t="n">
        <v>8000</v>
      </c>
      <c r="E2747" s="3" t="n">
        <v>1751</v>
      </c>
      <c r="F2747" s="0" t="s">
        <v>367</v>
      </c>
      <c r="G2747" s="0" t="s">
        <v>23</v>
      </c>
      <c r="H2747" s="0" t="s">
        <v>24</v>
      </c>
      <c r="I2747" s="0" t="n">
        <v>1342309368</v>
      </c>
      <c r="J2747" s="0" t="n">
        <v>1337125368</v>
      </c>
      <c r="K2747" s="9" t="n">
        <f aca="false">FALSE()</f>
        <v>0</v>
      </c>
      <c r="L2747" s="0" t="n">
        <v>49</v>
      </c>
      <c r="M2747" s="9" t="n">
        <f aca="false">FALSE()</f>
        <v>0</v>
      </c>
      <c r="N2747" s="0" t="s">
        <v>5624</v>
      </c>
      <c r="O2747" s="0" t="n">
        <f aca="false">ROUND(E2747/D2747*100,0)</f>
        <v>22</v>
      </c>
      <c r="P2747" s="0" t="n">
        <f aca="false">ROUND(E2747/L2747,2)</f>
        <v>35.73</v>
      </c>
      <c r="Q2747" s="0" t="s">
        <v>1511</v>
      </c>
      <c r="R2747" s="0" t="s">
        <v>5625</v>
      </c>
      <c r="S2747" s="10" t="n">
        <f aca="false">(((J2747/60)/60)/24)+DATE(1970,1,1)</f>
        <v>41044.9880555556</v>
      </c>
      <c r="T2747" s="10" t="n">
        <f aca="false">(((I2747/60)/60)/24)+DATE(1970,1,1)</f>
        <v>41104.9880555556</v>
      </c>
    </row>
    <row r="2748" customFormat="false" ht="35.05" hidden="false" customHeight="false" outlineLevel="0" collapsed="false">
      <c r="A2748" s="0" t="n">
        <v>2746</v>
      </c>
      <c r="B2748" s="1" t="s">
        <v>5634</v>
      </c>
      <c r="C2748" s="1" t="s">
        <v>5635</v>
      </c>
      <c r="D2748" s="2" t="n">
        <v>3000</v>
      </c>
      <c r="E2748" s="3" t="n">
        <v>801</v>
      </c>
      <c r="F2748" s="0" t="s">
        <v>367</v>
      </c>
      <c r="G2748" s="0" t="s">
        <v>23</v>
      </c>
      <c r="H2748" s="0" t="s">
        <v>24</v>
      </c>
      <c r="I2748" s="0" t="n">
        <v>1409337911</v>
      </c>
      <c r="J2748" s="0" t="n">
        <v>1406745911</v>
      </c>
      <c r="K2748" s="9" t="n">
        <f aca="false">FALSE()</f>
        <v>0</v>
      </c>
      <c r="L2748" s="0" t="n">
        <v>19</v>
      </c>
      <c r="M2748" s="9" t="n">
        <f aca="false">FALSE()</f>
        <v>0</v>
      </c>
      <c r="N2748" s="0" t="s">
        <v>5624</v>
      </c>
      <c r="O2748" s="0" t="n">
        <f aca="false">ROUND(E2748/D2748*100,0)</f>
        <v>27</v>
      </c>
      <c r="P2748" s="0" t="n">
        <f aca="false">ROUND(E2748/L2748,2)</f>
        <v>42.16</v>
      </c>
      <c r="Q2748" s="0" t="s">
        <v>1511</v>
      </c>
      <c r="R2748" s="0" t="s">
        <v>5625</v>
      </c>
      <c r="S2748" s="10" t="n">
        <f aca="false">(((J2748/60)/60)/24)+DATE(1970,1,1)</f>
        <v>41850.7813773148</v>
      </c>
      <c r="T2748" s="10" t="n">
        <f aca="false">(((I2748/60)/60)/24)+DATE(1970,1,1)</f>
        <v>41880.7813773148</v>
      </c>
    </row>
    <row r="2749" customFormat="false" ht="35.05" hidden="false" customHeight="false" outlineLevel="0" collapsed="false">
      <c r="A2749" s="0" t="n">
        <v>2747</v>
      </c>
      <c r="B2749" s="1" t="s">
        <v>5636</v>
      </c>
      <c r="C2749" s="1" t="s">
        <v>5637</v>
      </c>
      <c r="D2749" s="2" t="n">
        <v>500</v>
      </c>
      <c r="E2749" s="3" t="n">
        <v>140</v>
      </c>
      <c r="F2749" s="0" t="s">
        <v>367</v>
      </c>
      <c r="G2749" s="0" t="s">
        <v>23</v>
      </c>
      <c r="H2749" s="0" t="s">
        <v>24</v>
      </c>
      <c r="I2749" s="0" t="n">
        <v>1339816200</v>
      </c>
      <c r="J2749" s="0" t="n">
        <v>1337095997</v>
      </c>
      <c r="K2749" s="9" t="n">
        <f aca="false">FALSE()</f>
        <v>0</v>
      </c>
      <c r="L2749" s="0" t="n">
        <v>4</v>
      </c>
      <c r="M2749" s="9" t="n">
        <f aca="false">FALSE()</f>
        <v>0</v>
      </c>
      <c r="N2749" s="0" t="s">
        <v>5624</v>
      </c>
      <c r="O2749" s="0" t="n">
        <f aca="false">ROUND(E2749/D2749*100,0)</f>
        <v>28</v>
      </c>
      <c r="P2749" s="0" t="n">
        <f aca="false">ROUND(E2749/L2749,2)</f>
        <v>35</v>
      </c>
      <c r="Q2749" s="0" t="s">
        <v>1511</v>
      </c>
      <c r="R2749" s="0" t="s">
        <v>5625</v>
      </c>
      <c r="S2749" s="10" t="n">
        <f aca="false">(((J2749/60)/60)/24)+DATE(1970,1,1)</f>
        <v>41044.6481134259</v>
      </c>
      <c r="T2749" s="10" t="n">
        <f aca="false">(((I2749/60)/60)/24)+DATE(1970,1,1)</f>
        <v>41076.1319444444</v>
      </c>
    </row>
    <row r="2750" customFormat="false" ht="35.05" hidden="false" customHeight="false" outlineLevel="0" collapsed="false">
      <c r="A2750" s="0" t="n">
        <v>2748</v>
      </c>
      <c r="B2750" s="1" t="s">
        <v>5638</v>
      </c>
      <c r="C2750" s="1" t="s">
        <v>5639</v>
      </c>
      <c r="D2750" s="2" t="n">
        <v>5000</v>
      </c>
      <c r="E2750" s="3" t="n">
        <v>53</v>
      </c>
      <c r="F2750" s="0" t="s">
        <v>367</v>
      </c>
      <c r="G2750" s="0" t="s">
        <v>23</v>
      </c>
      <c r="H2750" s="0" t="s">
        <v>24</v>
      </c>
      <c r="I2750" s="0" t="n">
        <v>1472835802</v>
      </c>
      <c r="J2750" s="0" t="n">
        <v>1470243802</v>
      </c>
      <c r="K2750" s="9" t="n">
        <f aca="false">FALSE()</f>
        <v>0</v>
      </c>
      <c r="L2750" s="0" t="n">
        <v>4</v>
      </c>
      <c r="M2750" s="9" t="n">
        <f aca="false">FALSE()</f>
        <v>0</v>
      </c>
      <c r="N2750" s="0" t="s">
        <v>5624</v>
      </c>
      <c r="O2750" s="0" t="n">
        <f aca="false">ROUND(E2750/D2750*100,0)</f>
        <v>1</v>
      </c>
      <c r="P2750" s="0" t="n">
        <f aca="false">ROUND(E2750/L2750,2)</f>
        <v>13.25</v>
      </c>
      <c r="Q2750" s="0" t="s">
        <v>1511</v>
      </c>
      <c r="R2750" s="0" t="s">
        <v>5625</v>
      </c>
      <c r="S2750" s="10" t="n">
        <f aca="false">(((J2750/60)/60)/24)+DATE(1970,1,1)</f>
        <v>42585.7106712963</v>
      </c>
      <c r="T2750" s="10" t="n">
        <f aca="false">(((I2750/60)/60)/24)+DATE(1970,1,1)</f>
        <v>42615.7106712963</v>
      </c>
    </row>
    <row r="2751" customFormat="false" ht="23.85" hidden="false" customHeight="false" outlineLevel="0" collapsed="false">
      <c r="A2751" s="0" t="n">
        <v>2749</v>
      </c>
      <c r="B2751" s="1" t="s">
        <v>5640</v>
      </c>
      <c r="C2751" s="1" t="s">
        <v>5641</v>
      </c>
      <c r="D2751" s="2" t="n">
        <v>10000</v>
      </c>
      <c r="E2751" s="3" t="n">
        <v>110</v>
      </c>
      <c r="F2751" s="0" t="s">
        <v>367</v>
      </c>
      <c r="G2751" s="0" t="s">
        <v>23</v>
      </c>
      <c r="H2751" s="0" t="s">
        <v>24</v>
      </c>
      <c r="I2751" s="0" t="n">
        <v>1428171037</v>
      </c>
      <c r="J2751" s="0" t="n">
        <v>1425582637</v>
      </c>
      <c r="K2751" s="9" t="n">
        <f aca="false">FALSE()</f>
        <v>0</v>
      </c>
      <c r="L2751" s="0" t="n">
        <v>2</v>
      </c>
      <c r="M2751" s="9" t="n">
        <f aca="false">FALSE()</f>
        <v>0</v>
      </c>
      <c r="N2751" s="0" t="s">
        <v>5624</v>
      </c>
      <c r="O2751" s="0" t="n">
        <f aca="false">ROUND(E2751/D2751*100,0)</f>
        <v>1</v>
      </c>
      <c r="P2751" s="0" t="n">
        <f aca="false">ROUND(E2751/L2751,2)</f>
        <v>55</v>
      </c>
      <c r="Q2751" s="0" t="s">
        <v>1511</v>
      </c>
      <c r="R2751" s="0" t="s">
        <v>5625</v>
      </c>
      <c r="S2751" s="10" t="n">
        <f aca="false">(((J2751/60)/60)/24)+DATE(1970,1,1)</f>
        <v>42068.7990393519</v>
      </c>
      <c r="T2751" s="10" t="n">
        <f aca="false">(((I2751/60)/60)/24)+DATE(1970,1,1)</f>
        <v>42098.7573726852</v>
      </c>
    </row>
    <row r="2752" customFormat="false" ht="35.05" hidden="false" customHeight="false" outlineLevel="0" collapsed="false">
      <c r="A2752" s="0" t="n">
        <v>2750</v>
      </c>
      <c r="B2752" s="1" t="s">
        <v>5642</v>
      </c>
      <c r="C2752" s="1" t="s">
        <v>5643</v>
      </c>
      <c r="D2752" s="2" t="n">
        <v>1999</v>
      </c>
      <c r="E2752" s="3" t="n">
        <v>0</v>
      </c>
      <c r="F2752" s="0" t="s">
        <v>367</v>
      </c>
      <c r="G2752" s="0" t="s">
        <v>23</v>
      </c>
      <c r="H2752" s="0" t="s">
        <v>24</v>
      </c>
      <c r="I2752" s="0" t="n">
        <v>1341086400</v>
      </c>
      <c r="J2752" s="0" t="n">
        <v>1340055345</v>
      </c>
      <c r="K2752" s="9" t="n">
        <f aca="false">FALSE()</f>
        <v>0</v>
      </c>
      <c r="L2752" s="0" t="n">
        <v>0</v>
      </c>
      <c r="M2752" s="9" t="n">
        <f aca="false">FALSE()</f>
        <v>0</v>
      </c>
      <c r="N2752" s="0" t="s">
        <v>5624</v>
      </c>
      <c r="O2752" s="0" t="n">
        <f aca="false">ROUND(E2752/D2752*100,0)</f>
        <v>0</v>
      </c>
      <c r="P2752" s="0" t="n">
        <f aca="false">ROUND(E2752/L2752,2)</f>
        <v>0</v>
      </c>
      <c r="Q2752" s="0" t="s">
        <v>1511</v>
      </c>
      <c r="R2752" s="0" t="s">
        <v>5625</v>
      </c>
      <c r="S2752" s="10" t="n">
        <f aca="false">(((J2752/60)/60)/24)+DATE(1970,1,1)</f>
        <v>41078.8998263889</v>
      </c>
      <c r="T2752" s="10" t="n">
        <f aca="false">(((I2752/60)/60)/24)+DATE(1970,1,1)</f>
        <v>41090.8333333333</v>
      </c>
    </row>
    <row r="2753" customFormat="false" ht="35.05" hidden="false" customHeight="false" outlineLevel="0" collapsed="false">
      <c r="A2753" s="0" t="n">
        <v>2751</v>
      </c>
      <c r="B2753" s="1" t="s">
        <v>5644</v>
      </c>
      <c r="C2753" s="1" t="s">
        <v>5645</v>
      </c>
      <c r="D2753" s="2" t="n">
        <v>3274</v>
      </c>
      <c r="E2753" s="3" t="n">
        <v>0</v>
      </c>
      <c r="F2753" s="0" t="s">
        <v>367</v>
      </c>
      <c r="G2753" s="0" t="s">
        <v>23</v>
      </c>
      <c r="H2753" s="0" t="s">
        <v>24</v>
      </c>
      <c r="I2753" s="0" t="n">
        <v>1403039842</v>
      </c>
      <c r="J2753" s="0" t="n">
        <v>1397855842</v>
      </c>
      <c r="K2753" s="9" t="n">
        <f aca="false">FALSE()</f>
        <v>0</v>
      </c>
      <c r="L2753" s="0" t="n">
        <v>0</v>
      </c>
      <c r="M2753" s="9" t="n">
        <f aca="false">FALSE()</f>
        <v>0</v>
      </c>
      <c r="N2753" s="0" t="s">
        <v>5624</v>
      </c>
      <c r="O2753" s="0" t="n">
        <f aca="false">ROUND(E2753/D2753*100,0)</f>
        <v>0</v>
      </c>
      <c r="P2753" s="0" t="n">
        <f aca="false">ROUND(E2753/L2753,2)</f>
        <v>0</v>
      </c>
      <c r="Q2753" s="0" t="s">
        <v>1511</v>
      </c>
      <c r="R2753" s="0" t="s">
        <v>5625</v>
      </c>
      <c r="S2753" s="10" t="n">
        <f aca="false">(((J2753/60)/60)/24)+DATE(1970,1,1)</f>
        <v>41747.8870601852</v>
      </c>
      <c r="T2753" s="10" t="n">
        <f aca="false">(((I2753/60)/60)/24)+DATE(1970,1,1)</f>
        <v>41807.8870601852</v>
      </c>
    </row>
    <row r="2754" customFormat="false" ht="35.05" hidden="false" customHeight="false" outlineLevel="0" collapsed="false">
      <c r="A2754" s="0" t="n">
        <v>2752</v>
      </c>
      <c r="B2754" s="1" t="s">
        <v>5646</v>
      </c>
      <c r="C2754" s="1" t="s">
        <v>5647</v>
      </c>
      <c r="D2754" s="2" t="n">
        <v>4800</v>
      </c>
      <c r="E2754" s="3" t="n">
        <v>550</v>
      </c>
      <c r="F2754" s="0" t="s">
        <v>367</v>
      </c>
      <c r="G2754" s="0" t="s">
        <v>23</v>
      </c>
      <c r="H2754" s="0" t="s">
        <v>24</v>
      </c>
      <c r="I2754" s="0" t="n">
        <v>1324232504</v>
      </c>
      <c r="J2754" s="0" t="n">
        <v>1320776504</v>
      </c>
      <c r="K2754" s="9" t="n">
        <f aca="false">FALSE()</f>
        <v>0</v>
      </c>
      <c r="L2754" s="0" t="n">
        <v>14</v>
      </c>
      <c r="M2754" s="9" t="n">
        <f aca="false">FALSE()</f>
        <v>0</v>
      </c>
      <c r="N2754" s="0" t="s">
        <v>5624</v>
      </c>
      <c r="O2754" s="0" t="n">
        <f aca="false">ROUND(E2754/D2754*100,0)</f>
        <v>11</v>
      </c>
      <c r="P2754" s="0" t="n">
        <f aca="false">ROUND(E2754/L2754,2)</f>
        <v>39.29</v>
      </c>
      <c r="Q2754" s="0" t="s">
        <v>1511</v>
      </c>
      <c r="R2754" s="0" t="s">
        <v>5625</v>
      </c>
      <c r="S2754" s="10" t="n">
        <f aca="false">(((J2754/60)/60)/24)+DATE(1970,1,1)</f>
        <v>40855.7650925926</v>
      </c>
      <c r="T2754" s="10" t="n">
        <f aca="false">(((I2754/60)/60)/24)+DATE(1970,1,1)</f>
        <v>40895.7650925926</v>
      </c>
    </row>
    <row r="2755" customFormat="false" ht="35.05" hidden="false" customHeight="false" outlineLevel="0" collapsed="false">
      <c r="A2755" s="0" t="n">
        <v>2753</v>
      </c>
      <c r="B2755" s="1" t="s">
        <v>5648</v>
      </c>
      <c r="C2755" s="1" t="s">
        <v>5649</v>
      </c>
      <c r="D2755" s="2" t="n">
        <v>2000</v>
      </c>
      <c r="E2755" s="3" t="n">
        <v>380</v>
      </c>
      <c r="F2755" s="0" t="s">
        <v>367</v>
      </c>
      <c r="G2755" s="0" t="s">
        <v>23</v>
      </c>
      <c r="H2755" s="0" t="s">
        <v>24</v>
      </c>
      <c r="I2755" s="0" t="n">
        <v>1346017023</v>
      </c>
      <c r="J2755" s="0" t="n">
        <v>1343425023</v>
      </c>
      <c r="K2755" s="9" t="n">
        <f aca="false">FALSE()</f>
        <v>0</v>
      </c>
      <c r="L2755" s="0" t="n">
        <v>8</v>
      </c>
      <c r="M2755" s="9" t="n">
        <f aca="false">FALSE()</f>
        <v>0</v>
      </c>
      <c r="N2755" s="0" t="s">
        <v>5624</v>
      </c>
      <c r="O2755" s="0" t="n">
        <f aca="false">ROUND(E2755/D2755*100,0)</f>
        <v>19</v>
      </c>
      <c r="P2755" s="0" t="n">
        <f aca="false">ROUND(E2755/L2755,2)</f>
        <v>47.5</v>
      </c>
      <c r="Q2755" s="0" t="s">
        <v>1511</v>
      </c>
      <c r="R2755" s="0" t="s">
        <v>5625</v>
      </c>
      <c r="S2755" s="10" t="n">
        <f aca="false">(((J2755/60)/60)/24)+DATE(1970,1,1)</f>
        <v>41117.9007291667</v>
      </c>
      <c r="T2755" s="10" t="n">
        <f aca="false">(((I2755/60)/60)/24)+DATE(1970,1,1)</f>
        <v>41147.9007291667</v>
      </c>
    </row>
    <row r="2756" customFormat="false" ht="35.05" hidden="false" customHeight="false" outlineLevel="0" collapsed="false">
      <c r="A2756" s="0" t="n">
        <v>2754</v>
      </c>
      <c r="B2756" s="1" t="s">
        <v>5650</v>
      </c>
      <c r="C2756" s="1" t="s">
        <v>5651</v>
      </c>
      <c r="D2756" s="2" t="n">
        <v>10000</v>
      </c>
      <c r="E2756" s="3" t="n">
        <v>0</v>
      </c>
      <c r="F2756" s="0" t="s">
        <v>367</v>
      </c>
      <c r="G2756" s="0" t="s">
        <v>23</v>
      </c>
      <c r="H2756" s="0" t="s">
        <v>24</v>
      </c>
      <c r="I2756" s="0" t="n">
        <v>1410448551</v>
      </c>
      <c r="J2756" s="0" t="n">
        <v>1407856551</v>
      </c>
      <c r="K2756" s="9" t="n">
        <f aca="false">FALSE()</f>
        <v>0</v>
      </c>
      <c r="L2756" s="0" t="n">
        <v>0</v>
      </c>
      <c r="M2756" s="9" t="n">
        <f aca="false">FALSE()</f>
        <v>0</v>
      </c>
      <c r="N2756" s="0" t="s">
        <v>5624</v>
      </c>
      <c r="O2756" s="0" t="n">
        <f aca="false">ROUND(E2756/D2756*100,0)</f>
        <v>0</v>
      </c>
      <c r="P2756" s="0" t="n">
        <f aca="false">ROUND(E2756/L2756,2)</f>
        <v>0</v>
      </c>
      <c r="Q2756" s="0" t="s">
        <v>1511</v>
      </c>
      <c r="R2756" s="0" t="s">
        <v>5625</v>
      </c>
      <c r="S2756" s="10" t="n">
        <f aca="false">(((J2756/60)/60)/24)+DATE(1970,1,1)</f>
        <v>41863.6360069444</v>
      </c>
      <c r="T2756" s="10" t="n">
        <f aca="false">(((I2756/60)/60)/24)+DATE(1970,1,1)</f>
        <v>41893.6360069444</v>
      </c>
    </row>
    <row r="2757" customFormat="false" ht="35.05" hidden="false" customHeight="false" outlineLevel="0" collapsed="false">
      <c r="A2757" s="0" t="n">
        <v>2755</v>
      </c>
      <c r="B2757" s="1" t="s">
        <v>5652</v>
      </c>
      <c r="C2757" s="1" t="s">
        <v>5653</v>
      </c>
      <c r="D2757" s="2" t="n">
        <v>500</v>
      </c>
      <c r="E2757" s="3" t="n">
        <v>260</v>
      </c>
      <c r="F2757" s="0" t="s">
        <v>367</v>
      </c>
      <c r="G2757" s="0" t="s">
        <v>2491</v>
      </c>
      <c r="H2757" s="0" t="s">
        <v>63</v>
      </c>
      <c r="I2757" s="0" t="n">
        <v>1428519527</v>
      </c>
      <c r="J2757" s="0" t="n">
        <v>1425927527</v>
      </c>
      <c r="K2757" s="9" t="n">
        <f aca="false">FALSE()</f>
        <v>0</v>
      </c>
      <c r="L2757" s="0" t="n">
        <v>15</v>
      </c>
      <c r="M2757" s="9" t="n">
        <f aca="false">FALSE()</f>
        <v>0</v>
      </c>
      <c r="N2757" s="0" t="s">
        <v>5624</v>
      </c>
      <c r="O2757" s="0" t="n">
        <f aca="false">ROUND(E2757/D2757*100,0)</f>
        <v>52</v>
      </c>
      <c r="P2757" s="0" t="n">
        <f aca="false">ROUND(E2757/L2757,2)</f>
        <v>17.33</v>
      </c>
      <c r="Q2757" s="0" t="s">
        <v>1511</v>
      </c>
      <c r="R2757" s="0" t="s">
        <v>5625</v>
      </c>
      <c r="S2757" s="10" t="n">
        <f aca="false">(((J2757/60)/60)/24)+DATE(1970,1,1)</f>
        <v>42072.7908217593</v>
      </c>
      <c r="T2757" s="10" t="n">
        <f aca="false">(((I2757/60)/60)/24)+DATE(1970,1,1)</f>
        <v>42102.7908217593</v>
      </c>
    </row>
    <row r="2758" customFormat="false" ht="35.05" hidden="false" customHeight="false" outlineLevel="0" collapsed="false">
      <c r="A2758" s="0" t="n">
        <v>2756</v>
      </c>
      <c r="B2758" s="1" t="s">
        <v>5654</v>
      </c>
      <c r="C2758" s="1" t="s">
        <v>5655</v>
      </c>
      <c r="D2758" s="2" t="n">
        <v>10000</v>
      </c>
      <c r="E2758" s="3" t="n">
        <v>1048</v>
      </c>
      <c r="F2758" s="0" t="s">
        <v>367</v>
      </c>
      <c r="G2758" s="0" t="s">
        <v>23</v>
      </c>
      <c r="H2758" s="0" t="s">
        <v>24</v>
      </c>
      <c r="I2758" s="0" t="n">
        <v>1389476201</v>
      </c>
      <c r="J2758" s="0" t="n">
        <v>1386884201</v>
      </c>
      <c r="K2758" s="9" t="n">
        <f aca="false">FALSE()</f>
        <v>0</v>
      </c>
      <c r="L2758" s="0" t="n">
        <v>33</v>
      </c>
      <c r="M2758" s="9" t="n">
        <f aca="false">FALSE()</f>
        <v>0</v>
      </c>
      <c r="N2758" s="0" t="s">
        <v>5624</v>
      </c>
      <c r="O2758" s="0" t="n">
        <f aca="false">ROUND(E2758/D2758*100,0)</f>
        <v>10</v>
      </c>
      <c r="P2758" s="0" t="n">
        <f aca="false">ROUND(E2758/L2758,2)</f>
        <v>31.76</v>
      </c>
      <c r="Q2758" s="0" t="s">
        <v>1511</v>
      </c>
      <c r="R2758" s="0" t="s">
        <v>5625</v>
      </c>
      <c r="S2758" s="10" t="n">
        <f aca="false">(((J2758/60)/60)/24)+DATE(1970,1,1)</f>
        <v>41620.900474537</v>
      </c>
      <c r="T2758" s="10" t="n">
        <f aca="false">(((I2758/60)/60)/24)+DATE(1970,1,1)</f>
        <v>41650.900474537</v>
      </c>
    </row>
    <row r="2759" customFormat="false" ht="23.85" hidden="false" customHeight="false" outlineLevel="0" collapsed="false">
      <c r="A2759" s="0" t="n">
        <v>2757</v>
      </c>
      <c r="B2759" s="1" t="s">
        <v>5656</v>
      </c>
      <c r="C2759" s="1" t="s">
        <v>5657</v>
      </c>
      <c r="D2759" s="2" t="n">
        <v>1500</v>
      </c>
      <c r="E2759" s="3" t="n">
        <v>10</v>
      </c>
      <c r="F2759" s="0" t="s">
        <v>367</v>
      </c>
      <c r="G2759" s="0" t="s">
        <v>23</v>
      </c>
      <c r="H2759" s="0" t="s">
        <v>24</v>
      </c>
      <c r="I2759" s="0" t="n">
        <v>1470498332</v>
      </c>
      <c r="J2759" s="0" t="n">
        <v>1469202332</v>
      </c>
      <c r="K2759" s="9" t="n">
        <f aca="false">FALSE()</f>
        <v>0</v>
      </c>
      <c r="L2759" s="0" t="n">
        <v>2</v>
      </c>
      <c r="M2759" s="9" t="n">
        <f aca="false">FALSE()</f>
        <v>0</v>
      </c>
      <c r="N2759" s="0" t="s">
        <v>5624</v>
      </c>
      <c r="O2759" s="0" t="n">
        <f aca="false">ROUND(E2759/D2759*100,0)</f>
        <v>1</v>
      </c>
      <c r="P2759" s="0" t="n">
        <f aca="false">ROUND(E2759/L2759,2)</f>
        <v>5</v>
      </c>
      <c r="Q2759" s="0" t="s">
        <v>1511</v>
      </c>
      <c r="R2759" s="0" t="s">
        <v>5625</v>
      </c>
      <c r="S2759" s="10" t="n">
        <f aca="false">(((J2759/60)/60)/24)+DATE(1970,1,1)</f>
        <v>42573.6566203704</v>
      </c>
      <c r="T2759" s="10" t="n">
        <f aca="false">(((I2759/60)/60)/24)+DATE(1970,1,1)</f>
        <v>42588.6566203704</v>
      </c>
    </row>
    <row r="2760" customFormat="false" ht="46.25" hidden="false" customHeight="false" outlineLevel="0" collapsed="false">
      <c r="A2760" s="0" t="n">
        <v>2758</v>
      </c>
      <c r="B2760" s="1" t="s">
        <v>5658</v>
      </c>
      <c r="C2760" s="1" t="s">
        <v>5659</v>
      </c>
      <c r="D2760" s="2" t="n">
        <v>2000</v>
      </c>
      <c r="E2760" s="3" t="n">
        <v>234</v>
      </c>
      <c r="F2760" s="0" t="s">
        <v>367</v>
      </c>
      <c r="G2760" s="0" t="s">
        <v>58</v>
      </c>
      <c r="H2760" s="0" t="s">
        <v>59</v>
      </c>
      <c r="I2760" s="0" t="n">
        <v>1476095783</v>
      </c>
      <c r="J2760" s="0" t="n">
        <v>1474886183</v>
      </c>
      <c r="K2760" s="9" t="n">
        <f aca="false">FALSE()</f>
        <v>0</v>
      </c>
      <c r="L2760" s="0" t="n">
        <v>6</v>
      </c>
      <c r="M2760" s="9" t="n">
        <f aca="false">FALSE()</f>
        <v>0</v>
      </c>
      <c r="N2760" s="0" t="s">
        <v>5624</v>
      </c>
      <c r="O2760" s="0" t="n">
        <f aca="false">ROUND(E2760/D2760*100,0)</f>
        <v>12</v>
      </c>
      <c r="P2760" s="0" t="n">
        <f aca="false">ROUND(E2760/L2760,2)</f>
        <v>39</v>
      </c>
      <c r="Q2760" s="0" t="s">
        <v>1511</v>
      </c>
      <c r="R2760" s="0" t="s">
        <v>5625</v>
      </c>
      <c r="S2760" s="10" t="n">
        <f aca="false">(((J2760/60)/60)/24)+DATE(1970,1,1)</f>
        <v>42639.4419328704</v>
      </c>
      <c r="T2760" s="10" t="n">
        <f aca="false">(((I2760/60)/60)/24)+DATE(1970,1,1)</f>
        <v>42653.4419328704</v>
      </c>
    </row>
    <row r="2761" customFormat="false" ht="35.05" hidden="false" customHeight="false" outlineLevel="0" collapsed="false">
      <c r="A2761" s="0" t="n">
        <v>2759</v>
      </c>
      <c r="B2761" s="1" t="s">
        <v>5660</v>
      </c>
      <c r="C2761" s="1" t="s">
        <v>5661</v>
      </c>
      <c r="D2761" s="2" t="n">
        <v>1000</v>
      </c>
      <c r="E2761" s="3" t="n">
        <v>105</v>
      </c>
      <c r="F2761" s="0" t="s">
        <v>367</v>
      </c>
      <c r="G2761" s="0" t="s">
        <v>58</v>
      </c>
      <c r="H2761" s="0" t="s">
        <v>59</v>
      </c>
      <c r="I2761" s="0" t="n">
        <v>1468658866</v>
      </c>
      <c r="J2761" s="0" t="n">
        <v>1464943666</v>
      </c>
      <c r="K2761" s="9" t="n">
        <f aca="false">FALSE()</f>
        <v>0</v>
      </c>
      <c r="L2761" s="0" t="n">
        <v>2</v>
      </c>
      <c r="M2761" s="9" t="n">
        <f aca="false">FALSE()</f>
        <v>0</v>
      </c>
      <c r="N2761" s="0" t="s">
        <v>5624</v>
      </c>
      <c r="O2761" s="0" t="n">
        <f aca="false">ROUND(E2761/D2761*100,0)</f>
        <v>11</v>
      </c>
      <c r="P2761" s="0" t="n">
        <f aca="false">ROUND(E2761/L2761,2)</f>
        <v>52.5</v>
      </c>
      <c r="Q2761" s="0" t="s">
        <v>1511</v>
      </c>
      <c r="R2761" s="0" t="s">
        <v>5625</v>
      </c>
      <c r="S2761" s="10" t="n">
        <f aca="false">(((J2761/60)/60)/24)+DATE(1970,1,1)</f>
        <v>42524.3665046296</v>
      </c>
      <c r="T2761" s="10" t="n">
        <f aca="false">(((I2761/60)/60)/24)+DATE(1970,1,1)</f>
        <v>42567.3665046296</v>
      </c>
    </row>
    <row r="2762" customFormat="false" ht="35.05" hidden="false" customHeight="false" outlineLevel="0" collapsed="false">
      <c r="A2762" s="0" t="n">
        <v>2760</v>
      </c>
      <c r="B2762" s="1" t="s">
        <v>5662</v>
      </c>
      <c r="C2762" s="1" t="s">
        <v>5663</v>
      </c>
      <c r="D2762" s="2" t="n">
        <v>5000</v>
      </c>
      <c r="E2762" s="3" t="n">
        <v>0</v>
      </c>
      <c r="F2762" s="0" t="s">
        <v>367</v>
      </c>
      <c r="G2762" s="0" t="s">
        <v>32</v>
      </c>
      <c r="H2762" s="0" t="s">
        <v>33</v>
      </c>
      <c r="I2762" s="0" t="n">
        <v>1371726258</v>
      </c>
      <c r="J2762" s="0" t="n">
        <v>1369134258</v>
      </c>
      <c r="K2762" s="9" t="n">
        <f aca="false">FALSE()</f>
        <v>0</v>
      </c>
      <c r="L2762" s="0" t="n">
        <v>0</v>
      </c>
      <c r="M2762" s="9" t="n">
        <f aca="false">FALSE()</f>
        <v>0</v>
      </c>
      <c r="N2762" s="0" t="s">
        <v>5624</v>
      </c>
      <c r="O2762" s="0" t="n">
        <f aca="false">ROUND(E2762/D2762*100,0)</f>
        <v>0</v>
      </c>
      <c r="P2762" s="0" t="n">
        <f aca="false">ROUND(E2762/L2762,2)</f>
        <v>0</v>
      </c>
      <c r="Q2762" s="0" t="s">
        <v>1511</v>
      </c>
      <c r="R2762" s="0" t="s">
        <v>5625</v>
      </c>
      <c r="S2762" s="10" t="n">
        <f aca="false">(((J2762/60)/60)/24)+DATE(1970,1,1)</f>
        <v>41415.4613194444</v>
      </c>
      <c r="T2762" s="10" t="n">
        <f aca="false">(((I2762/60)/60)/24)+DATE(1970,1,1)</f>
        <v>41445.4613194445</v>
      </c>
    </row>
    <row r="2763" customFormat="false" ht="23.85" hidden="false" customHeight="false" outlineLevel="0" collapsed="false">
      <c r="A2763" s="0" t="n">
        <v>2761</v>
      </c>
      <c r="B2763" s="1" t="s">
        <v>5664</v>
      </c>
      <c r="C2763" s="1" t="s">
        <v>5665</v>
      </c>
      <c r="D2763" s="2" t="n">
        <v>5000</v>
      </c>
      <c r="E2763" s="3" t="n">
        <v>36</v>
      </c>
      <c r="F2763" s="0" t="s">
        <v>367</v>
      </c>
      <c r="G2763" s="0" t="s">
        <v>23</v>
      </c>
      <c r="H2763" s="0" t="s">
        <v>24</v>
      </c>
      <c r="I2763" s="0" t="n">
        <v>1357176693</v>
      </c>
      <c r="J2763" s="0" t="n">
        <v>1354584693</v>
      </c>
      <c r="K2763" s="9" t="n">
        <f aca="false">FALSE()</f>
        <v>0</v>
      </c>
      <c r="L2763" s="0" t="n">
        <v>4</v>
      </c>
      <c r="M2763" s="9" t="n">
        <f aca="false">FALSE()</f>
        <v>0</v>
      </c>
      <c r="N2763" s="0" t="s">
        <v>5624</v>
      </c>
      <c r="O2763" s="0" t="n">
        <f aca="false">ROUND(E2763/D2763*100,0)</f>
        <v>1</v>
      </c>
      <c r="P2763" s="0" t="n">
        <f aca="false">ROUND(E2763/L2763,2)</f>
        <v>9</v>
      </c>
      <c r="Q2763" s="0" t="s">
        <v>1511</v>
      </c>
      <c r="R2763" s="0" t="s">
        <v>5625</v>
      </c>
      <c r="S2763" s="10" t="n">
        <f aca="false">(((J2763/60)/60)/24)+DATE(1970,1,1)</f>
        <v>41247.0635763889</v>
      </c>
      <c r="T2763" s="10" t="n">
        <f aca="false">(((I2763/60)/60)/24)+DATE(1970,1,1)</f>
        <v>41277.0635763889</v>
      </c>
    </row>
    <row r="2764" customFormat="false" ht="35.05" hidden="false" customHeight="false" outlineLevel="0" collapsed="false">
      <c r="A2764" s="0" t="n">
        <v>2762</v>
      </c>
      <c r="B2764" s="1" t="s">
        <v>5666</v>
      </c>
      <c r="C2764" s="1" t="s">
        <v>5667</v>
      </c>
      <c r="D2764" s="2" t="n">
        <v>3250</v>
      </c>
      <c r="E2764" s="3" t="n">
        <v>25</v>
      </c>
      <c r="F2764" s="0" t="s">
        <v>367</v>
      </c>
      <c r="G2764" s="0" t="s">
        <v>23</v>
      </c>
      <c r="H2764" s="0" t="s">
        <v>24</v>
      </c>
      <c r="I2764" s="0" t="n">
        <v>1332114795</v>
      </c>
      <c r="J2764" s="0" t="n">
        <v>1326934395</v>
      </c>
      <c r="K2764" s="9" t="n">
        <f aca="false">FALSE()</f>
        <v>0</v>
      </c>
      <c r="L2764" s="0" t="n">
        <v>1</v>
      </c>
      <c r="M2764" s="9" t="n">
        <f aca="false">FALSE()</f>
        <v>0</v>
      </c>
      <c r="N2764" s="0" t="s">
        <v>5624</v>
      </c>
      <c r="O2764" s="0" t="n">
        <f aca="false">ROUND(E2764/D2764*100,0)</f>
        <v>1</v>
      </c>
      <c r="P2764" s="0" t="n">
        <f aca="false">ROUND(E2764/L2764,2)</f>
        <v>25</v>
      </c>
      <c r="Q2764" s="0" t="s">
        <v>1511</v>
      </c>
      <c r="R2764" s="0" t="s">
        <v>5625</v>
      </c>
      <c r="S2764" s="10" t="n">
        <f aca="false">(((J2764/60)/60)/24)+DATE(1970,1,1)</f>
        <v>40927.0369791667</v>
      </c>
      <c r="T2764" s="10" t="n">
        <f aca="false">(((I2764/60)/60)/24)+DATE(1970,1,1)</f>
        <v>40986.9953125</v>
      </c>
    </row>
    <row r="2765" customFormat="false" ht="23.85" hidden="false" customHeight="false" outlineLevel="0" collapsed="false">
      <c r="A2765" s="0" t="n">
        <v>2763</v>
      </c>
      <c r="B2765" s="1" t="s">
        <v>5668</v>
      </c>
      <c r="C2765" s="1" t="s">
        <v>5669</v>
      </c>
      <c r="D2765" s="2" t="n">
        <v>39400</v>
      </c>
      <c r="E2765" s="3" t="n">
        <v>90</v>
      </c>
      <c r="F2765" s="0" t="s">
        <v>367</v>
      </c>
      <c r="G2765" s="0" t="s">
        <v>23</v>
      </c>
      <c r="H2765" s="0" t="s">
        <v>24</v>
      </c>
      <c r="I2765" s="0" t="n">
        <v>1369403684</v>
      </c>
      <c r="J2765" s="0" t="n">
        <v>1365515684</v>
      </c>
      <c r="K2765" s="9" t="n">
        <f aca="false">FALSE()</f>
        <v>0</v>
      </c>
      <c r="L2765" s="0" t="n">
        <v>3</v>
      </c>
      <c r="M2765" s="9" t="n">
        <f aca="false">FALSE()</f>
        <v>0</v>
      </c>
      <c r="N2765" s="0" t="s">
        <v>5624</v>
      </c>
      <c r="O2765" s="0" t="n">
        <f aca="false">ROUND(E2765/D2765*100,0)</f>
        <v>0</v>
      </c>
      <c r="P2765" s="0" t="n">
        <f aca="false">ROUND(E2765/L2765,2)</f>
        <v>30</v>
      </c>
      <c r="Q2765" s="0" t="s">
        <v>1511</v>
      </c>
      <c r="R2765" s="0" t="s">
        <v>5625</v>
      </c>
      <c r="S2765" s="10" t="n">
        <f aca="false">(((J2765/60)/60)/24)+DATE(1970,1,1)</f>
        <v>41373.5796759259</v>
      </c>
      <c r="T2765" s="10" t="n">
        <f aca="false">(((I2765/60)/60)/24)+DATE(1970,1,1)</f>
        <v>41418.5796759259</v>
      </c>
    </row>
    <row r="2766" customFormat="false" ht="35.05" hidden="false" customHeight="false" outlineLevel="0" collapsed="false">
      <c r="A2766" s="0" t="n">
        <v>2764</v>
      </c>
      <c r="B2766" s="1" t="s">
        <v>5670</v>
      </c>
      <c r="C2766" s="1" t="s">
        <v>5671</v>
      </c>
      <c r="D2766" s="2" t="n">
        <v>4000</v>
      </c>
      <c r="E2766" s="3" t="n">
        <v>45</v>
      </c>
      <c r="F2766" s="0" t="s">
        <v>367</v>
      </c>
      <c r="G2766" s="0" t="s">
        <v>23</v>
      </c>
      <c r="H2766" s="0" t="s">
        <v>24</v>
      </c>
      <c r="I2766" s="0" t="n">
        <v>1338404400</v>
      </c>
      <c r="J2766" s="0" t="n">
        <v>1335855631</v>
      </c>
      <c r="K2766" s="9" t="n">
        <f aca="false">FALSE()</f>
        <v>0</v>
      </c>
      <c r="L2766" s="0" t="n">
        <v>4</v>
      </c>
      <c r="M2766" s="9" t="n">
        <f aca="false">FALSE()</f>
        <v>0</v>
      </c>
      <c r="N2766" s="0" t="s">
        <v>5624</v>
      </c>
      <c r="O2766" s="0" t="n">
        <f aca="false">ROUND(E2766/D2766*100,0)</f>
        <v>1</v>
      </c>
      <c r="P2766" s="0" t="n">
        <f aca="false">ROUND(E2766/L2766,2)</f>
        <v>11.25</v>
      </c>
      <c r="Q2766" s="0" t="s">
        <v>1511</v>
      </c>
      <c r="R2766" s="0" t="s">
        <v>5625</v>
      </c>
      <c r="S2766" s="10" t="n">
        <f aca="false">(((J2766/60)/60)/24)+DATE(1970,1,1)</f>
        <v>41030.292025463</v>
      </c>
      <c r="T2766" s="10" t="n">
        <f aca="false">(((I2766/60)/60)/24)+DATE(1970,1,1)</f>
        <v>41059.7916666667</v>
      </c>
    </row>
    <row r="2767" customFormat="false" ht="35.05" hidden="false" customHeight="false" outlineLevel="0" collapsed="false">
      <c r="A2767" s="0" t="n">
        <v>2765</v>
      </c>
      <c r="B2767" s="1" t="s">
        <v>5672</v>
      </c>
      <c r="C2767" s="1" t="s">
        <v>5673</v>
      </c>
      <c r="D2767" s="2" t="n">
        <v>4000</v>
      </c>
      <c r="E2767" s="3" t="n">
        <v>0</v>
      </c>
      <c r="F2767" s="0" t="s">
        <v>367</v>
      </c>
      <c r="G2767" s="0" t="s">
        <v>23</v>
      </c>
      <c r="H2767" s="0" t="s">
        <v>24</v>
      </c>
      <c r="I2767" s="0" t="n">
        <v>1351432428</v>
      </c>
      <c r="J2767" s="0" t="n">
        <v>1350050028</v>
      </c>
      <c r="K2767" s="9" t="n">
        <f aca="false">FALSE()</f>
        <v>0</v>
      </c>
      <c r="L2767" s="0" t="n">
        <v>0</v>
      </c>
      <c r="M2767" s="9" t="n">
        <f aca="false">FALSE()</f>
        <v>0</v>
      </c>
      <c r="N2767" s="0" t="s">
        <v>5624</v>
      </c>
      <c r="O2767" s="0" t="n">
        <f aca="false">ROUND(E2767/D2767*100,0)</f>
        <v>0</v>
      </c>
      <c r="P2767" s="0" t="n">
        <f aca="false">ROUND(E2767/L2767,2)</f>
        <v>0</v>
      </c>
      <c r="Q2767" s="0" t="s">
        <v>1511</v>
      </c>
      <c r="R2767" s="0" t="s">
        <v>5625</v>
      </c>
      <c r="S2767" s="10" t="n">
        <f aca="false">(((J2767/60)/60)/24)+DATE(1970,1,1)</f>
        <v>41194.5790277778</v>
      </c>
      <c r="T2767" s="10" t="n">
        <f aca="false">(((I2767/60)/60)/24)+DATE(1970,1,1)</f>
        <v>41210.5790277778</v>
      </c>
    </row>
    <row r="2768" customFormat="false" ht="35.05" hidden="false" customHeight="false" outlineLevel="0" collapsed="false">
      <c r="A2768" s="0" t="n">
        <v>2766</v>
      </c>
      <c r="B2768" s="1" t="s">
        <v>5674</v>
      </c>
      <c r="C2768" s="1" t="s">
        <v>5675</v>
      </c>
      <c r="D2768" s="2" t="n">
        <v>5000</v>
      </c>
      <c r="E2768" s="3" t="n">
        <v>100</v>
      </c>
      <c r="F2768" s="0" t="s">
        <v>367</v>
      </c>
      <c r="G2768" s="0" t="s">
        <v>23</v>
      </c>
      <c r="H2768" s="0" t="s">
        <v>24</v>
      </c>
      <c r="I2768" s="0" t="n">
        <v>1313078518</v>
      </c>
      <c r="J2768" s="0" t="n">
        <v>1310486518</v>
      </c>
      <c r="K2768" s="9" t="n">
        <f aca="false">FALSE()</f>
        <v>0</v>
      </c>
      <c r="L2768" s="0" t="n">
        <v>4</v>
      </c>
      <c r="M2768" s="9" t="n">
        <f aca="false">FALSE()</f>
        <v>0</v>
      </c>
      <c r="N2768" s="0" t="s">
        <v>5624</v>
      </c>
      <c r="O2768" s="0" t="n">
        <f aca="false">ROUND(E2768/D2768*100,0)</f>
        <v>2</v>
      </c>
      <c r="P2768" s="0" t="n">
        <f aca="false">ROUND(E2768/L2768,2)</f>
        <v>25</v>
      </c>
      <c r="Q2768" s="0" t="s">
        <v>1511</v>
      </c>
      <c r="R2768" s="0" t="s">
        <v>5625</v>
      </c>
      <c r="S2768" s="10" t="n">
        <f aca="false">(((J2768/60)/60)/24)+DATE(1970,1,1)</f>
        <v>40736.6680324074</v>
      </c>
      <c r="T2768" s="10" t="n">
        <f aca="false">(((I2768/60)/60)/24)+DATE(1970,1,1)</f>
        <v>40766.6680324074</v>
      </c>
    </row>
    <row r="2769" customFormat="false" ht="35.05" hidden="false" customHeight="false" outlineLevel="0" collapsed="false">
      <c r="A2769" s="0" t="n">
        <v>2767</v>
      </c>
      <c r="B2769" s="1" t="s">
        <v>5676</v>
      </c>
      <c r="C2769" s="1" t="s">
        <v>5677</v>
      </c>
      <c r="D2769" s="2" t="n">
        <v>4000</v>
      </c>
      <c r="E2769" s="3" t="n">
        <v>34</v>
      </c>
      <c r="F2769" s="0" t="s">
        <v>367</v>
      </c>
      <c r="G2769" s="0" t="s">
        <v>168</v>
      </c>
      <c r="H2769" s="0" t="s">
        <v>169</v>
      </c>
      <c r="I2769" s="0" t="n">
        <v>1439766050</v>
      </c>
      <c r="J2769" s="0" t="n">
        <v>1434582050</v>
      </c>
      <c r="K2769" s="9" t="n">
        <f aca="false">FALSE()</f>
        <v>0</v>
      </c>
      <c r="L2769" s="0" t="n">
        <v>3</v>
      </c>
      <c r="M2769" s="9" t="n">
        <f aca="false">FALSE()</f>
        <v>0</v>
      </c>
      <c r="N2769" s="0" t="s">
        <v>5624</v>
      </c>
      <c r="O2769" s="0" t="n">
        <f aca="false">ROUND(E2769/D2769*100,0)</f>
        <v>1</v>
      </c>
      <c r="P2769" s="0" t="n">
        <f aca="false">ROUND(E2769/L2769,2)</f>
        <v>11.33</v>
      </c>
      <c r="Q2769" s="0" t="s">
        <v>1511</v>
      </c>
      <c r="R2769" s="0" t="s">
        <v>5625</v>
      </c>
      <c r="S2769" s="10" t="n">
        <f aca="false">(((J2769/60)/60)/24)+DATE(1970,1,1)</f>
        <v>42172.958912037</v>
      </c>
      <c r="T2769" s="10" t="n">
        <f aca="false">(((I2769/60)/60)/24)+DATE(1970,1,1)</f>
        <v>42232.958912037</v>
      </c>
    </row>
    <row r="2770" customFormat="false" ht="35.05" hidden="false" customHeight="false" outlineLevel="0" collapsed="false">
      <c r="A2770" s="0" t="n">
        <v>2768</v>
      </c>
      <c r="B2770" s="1" t="s">
        <v>5678</v>
      </c>
      <c r="C2770" s="1" t="s">
        <v>5679</v>
      </c>
      <c r="D2770" s="2" t="n">
        <v>7000</v>
      </c>
      <c r="E2770" s="3" t="n">
        <v>1002</v>
      </c>
      <c r="F2770" s="0" t="s">
        <v>367</v>
      </c>
      <c r="G2770" s="0" t="s">
        <v>23</v>
      </c>
      <c r="H2770" s="0" t="s">
        <v>24</v>
      </c>
      <c r="I2770" s="0" t="n">
        <v>1333028723</v>
      </c>
      <c r="J2770" s="0" t="n">
        <v>1330440323</v>
      </c>
      <c r="K2770" s="9" t="n">
        <f aca="false">FALSE()</f>
        <v>0</v>
      </c>
      <c r="L2770" s="0" t="n">
        <v>34</v>
      </c>
      <c r="M2770" s="9" t="n">
        <f aca="false">FALSE()</f>
        <v>0</v>
      </c>
      <c r="N2770" s="0" t="s">
        <v>5624</v>
      </c>
      <c r="O2770" s="0" t="n">
        <f aca="false">ROUND(E2770/D2770*100,0)</f>
        <v>14</v>
      </c>
      <c r="P2770" s="0" t="n">
        <f aca="false">ROUND(E2770/L2770,2)</f>
        <v>29.47</v>
      </c>
      <c r="Q2770" s="0" t="s">
        <v>1511</v>
      </c>
      <c r="R2770" s="0" t="s">
        <v>5625</v>
      </c>
      <c r="S2770" s="10" t="n">
        <f aca="false">(((J2770/60)/60)/24)+DATE(1970,1,1)</f>
        <v>40967.614849537</v>
      </c>
      <c r="T2770" s="10" t="n">
        <f aca="false">(((I2770/60)/60)/24)+DATE(1970,1,1)</f>
        <v>40997.5731828704</v>
      </c>
    </row>
    <row r="2771" customFormat="false" ht="35.05" hidden="false" customHeight="false" outlineLevel="0" collapsed="false">
      <c r="A2771" s="0" t="n">
        <v>2769</v>
      </c>
      <c r="B2771" s="1" t="s">
        <v>5680</v>
      </c>
      <c r="C2771" s="1" t="s">
        <v>5681</v>
      </c>
      <c r="D2771" s="2" t="n">
        <v>800</v>
      </c>
      <c r="E2771" s="3" t="n">
        <v>2</v>
      </c>
      <c r="F2771" s="0" t="s">
        <v>367</v>
      </c>
      <c r="G2771" s="0" t="s">
        <v>32</v>
      </c>
      <c r="H2771" s="0" t="s">
        <v>33</v>
      </c>
      <c r="I2771" s="0" t="n">
        <v>1401997790</v>
      </c>
      <c r="J2771" s="0" t="n">
        <v>1397677790</v>
      </c>
      <c r="K2771" s="9" t="n">
        <f aca="false">FALSE()</f>
        <v>0</v>
      </c>
      <c r="L2771" s="0" t="n">
        <v>2</v>
      </c>
      <c r="M2771" s="9" t="n">
        <f aca="false">FALSE()</f>
        <v>0</v>
      </c>
      <c r="N2771" s="0" t="s">
        <v>5624</v>
      </c>
      <c r="O2771" s="0" t="n">
        <f aca="false">ROUND(E2771/D2771*100,0)</f>
        <v>0</v>
      </c>
      <c r="P2771" s="0" t="n">
        <f aca="false">ROUND(E2771/L2771,2)</f>
        <v>1</v>
      </c>
      <c r="Q2771" s="0" t="s">
        <v>1511</v>
      </c>
      <c r="R2771" s="0" t="s">
        <v>5625</v>
      </c>
      <c r="S2771" s="10" t="n">
        <f aca="false">(((J2771/60)/60)/24)+DATE(1970,1,1)</f>
        <v>41745.8262731481</v>
      </c>
      <c r="T2771" s="10" t="n">
        <f aca="false">(((I2771/60)/60)/24)+DATE(1970,1,1)</f>
        <v>41795.8262731481</v>
      </c>
    </row>
    <row r="2772" customFormat="false" ht="35.05" hidden="false" customHeight="false" outlineLevel="0" collapsed="false">
      <c r="A2772" s="0" t="n">
        <v>2770</v>
      </c>
      <c r="B2772" s="1" t="s">
        <v>5682</v>
      </c>
      <c r="C2772" s="1" t="s">
        <v>5683</v>
      </c>
      <c r="D2772" s="2" t="n">
        <v>20000</v>
      </c>
      <c r="E2772" s="3" t="n">
        <v>2082.25</v>
      </c>
      <c r="F2772" s="0" t="s">
        <v>367</v>
      </c>
      <c r="G2772" s="0" t="s">
        <v>23</v>
      </c>
      <c r="H2772" s="0" t="s">
        <v>24</v>
      </c>
      <c r="I2772" s="0" t="n">
        <v>1395158130</v>
      </c>
      <c r="J2772" s="0" t="n">
        <v>1392569730</v>
      </c>
      <c r="K2772" s="9" t="n">
        <f aca="false">FALSE()</f>
        <v>0</v>
      </c>
      <c r="L2772" s="0" t="n">
        <v>33</v>
      </c>
      <c r="M2772" s="9" t="n">
        <f aca="false">FALSE()</f>
        <v>0</v>
      </c>
      <c r="N2772" s="0" t="s">
        <v>5624</v>
      </c>
      <c r="O2772" s="0" t="n">
        <f aca="false">ROUND(E2772/D2772*100,0)</f>
        <v>10</v>
      </c>
      <c r="P2772" s="0" t="n">
        <f aca="false">ROUND(E2772/L2772,2)</f>
        <v>63.1</v>
      </c>
      <c r="Q2772" s="0" t="s">
        <v>1511</v>
      </c>
      <c r="R2772" s="0" t="s">
        <v>5625</v>
      </c>
      <c r="S2772" s="10" t="n">
        <f aca="false">(((J2772/60)/60)/24)+DATE(1970,1,1)</f>
        <v>41686.7052083333</v>
      </c>
      <c r="T2772" s="10" t="n">
        <f aca="false">(((I2772/60)/60)/24)+DATE(1970,1,1)</f>
        <v>41716.6635416667</v>
      </c>
    </row>
    <row r="2773" customFormat="false" ht="35.05" hidden="false" customHeight="false" outlineLevel="0" collapsed="false">
      <c r="A2773" s="0" t="n">
        <v>2771</v>
      </c>
      <c r="B2773" s="1" t="s">
        <v>5684</v>
      </c>
      <c r="C2773" s="1" t="s">
        <v>5685</v>
      </c>
      <c r="D2773" s="2" t="n">
        <v>19980</v>
      </c>
      <c r="E2773" s="3" t="n">
        <v>0</v>
      </c>
      <c r="F2773" s="0" t="s">
        <v>367</v>
      </c>
      <c r="G2773" s="0" t="s">
        <v>23</v>
      </c>
      <c r="H2773" s="0" t="s">
        <v>24</v>
      </c>
      <c r="I2773" s="0" t="n">
        <v>1359738000</v>
      </c>
      <c r="J2773" s="0" t="n">
        <v>1355489140</v>
      </c>
      <c r="K2773" s="9" t="n">
        <f aca="false">FALSE()</f>
        <v>0</v>
      </c>
      <c r="L2773" s="0" t="n">
        <v>0</v>
      </c>
      <c r="M2773" s="9" t="n">
        <f aca="false">FALSE()</f>
        <v>0</v>
      </c>
      <c r="N2773" s="0" t="s">
        <v>5624</v>
      </c>
      <c r="O2773" s="0" t="n">
        <f aca="false">ROUND(E2773/D2773*100,0)</f>
        <v>0</v>
      </c>
      <c r="P2773" s="0" t="n">
        <f aca="false">ROUND(E2773/L2773,2)</f>
        <v>0</v>
      </c>
      <c r="Q2773" s="0" t="s">
        <v>1511</v>
      </c>
      <c r="R2773" s="0" t="s">
        <v>5625</v>
      </c>
      <c r="S2773" s="10" t="n">
        <f aca="false">(((J2773/60)/60)/24)+DATE(1970,1,1)</f>
        <v>41257.531712963</v>
      </c>
      <c r="T2773" s="10" t="n">
        <f aca="false">(((I2773/60)/60)/24)+DATE(1970,1,1)</f>
        <v>41306.7083333333</v>
      </c>
    </row>
    <row r="2774" customFormat="false" ht="35.05" hidden="false" customHeight="false" outlineLevel="0" collapsed="false">
      <c r="A2774" s="0" t="n">
        <v>2772</v>
      </c>
      <c r="B2774" s="1" t="s">
        <v>5686</v>
      </c>
      <c r="C2774" s="1" t="s">
        <v>5687</v>
      </c>
      <c r="D2774" s="2" t="n">
        <v>8000</v>
      </c>
      <c r="E2774" s="3" t="n">
        <v>0</v>
      </c>
      <c r="F2774" s="0" t="s">
        <v>367</v>
      </c>
      <c r="G2774" s="0" t="s">
        <v>23</v>
      </c>
      <c r="H2774" s="0" t="s">
        <v>24</v>
      </c>
      <c r="I2774" s="0" t="n">
        <v>1381006294</v>
      </c>
      <c r="J2774" s="0" t="n">
        <v>1379710294</v>
      </c>
      <c r="K2774" s="9" t="n">
        <f aca="false">FALSE()</f>
        <v>0</v>
      </c>
      <c r="L2774" s="0" t="n">
        <v>0</v>
      </c>
      <c r="M2774" s="9" t="n">
        <f aca="false">FALSE()</f>
        <v>0</v>
      </c>
      <c r="N2774" s="0" t="s">
        <v>5624</v>
      </c>
      <c r="O2774" s="0" t="n">
        <f aca="false">ROUND(E2774/D2774*100,0)</f>
        <v>0</v>
      </c>
      <c r="P2774" s="0" t="n">
        <f aca="false">ROUND(E2774/L2774,2)</f>
        <v>0</v>
      </c>
      <c r="Q2774" s="0" t="s">
        <v>1511</v>
      </c>
      <c r="R2774" s="0" t="s">
        <v>5625</v>
      </c>
      <c r="S2774" s="10" t="n">
        <f aca="false">(((J2774/60)/60)/24)+DATE(1970,1,1)</f>
        <v>41537.8691435185</v>
      </c>
      <c r="T2774" s="10" t="n">
        <f aca="false">(((I2774/60)/60)/24)+DATE(1970,1,1)</f>
        <v>41552.8691435185</v>
      </c>
    </row>
    <row r="2775" customFormat="false" ht="35.05" hidden="false" customHeight="false" outlineLevel="0" collapsed="false">
      <c r="A2775" s="0" t="n">
        <v>2773</v>
      </c>
      <c r="B2775" s="1" t="s">
        <v>5688</v>
      </c>
      <c r="C2775" s="1" t="s">
        <v>5689</v>
      </c>
      <c r="D2775" s="2" t="n">
        <v>530</v>
      </c>
      <c r="E2775" s="3" t="n">
        <v>1</v>
      </c>
      <c r="F2775" s="0" t="s">
        <v>367</v>
      </c>
      <c r="G2775" s="0" t="s">
        <v>168</v>
      </c>
      <c r="H2775" s="0" t="s">
        <v>169</v>
      </c>
      <c r="I2775" s="0" t="n">
        <v>1461530721</v>
      </c>
      <c r="J2775" s="0" t="n">
        <v>1460666721</v>
      </c>
      <c r="K2775" s="9" t="n">
        <f aca="false">FALSE()</f>
        <v>0</v>
      </c>
      <c r="L2775" s="0" t="n">
        <v>1</v>
      </c>
      <c r="M2775" s="9" t="n">
        <f aca="false">FALSE()</f>
        <v>0</v>
      </c>
      <c r="N2775" s="0" t="s">
        <v>5624</v>
      </c>
      <c r="O2775" s="0" t="n">
        <f aca="false">ROUND(E2775/D2775*100,0)</f>
        <v>0</v>
      </c>
      <c r="P2775" s="0" t="n">
        <f aca="false">ROUND(E2775/L2775,2)</f>
        <v>1</v>
      </c>
      <c r="Q2775" s="0" t="s">
        <v>1511</v>
      </c>
      <c r="R2775" s="0" t="s">
        <v>5625</v>
      </c>
      <c r="S2775" s="10" t="n">
        <f aca="false">(((J2775/60)/60)/24)+DATE(1970,1,1)</f>
        <v>42474.8648263889</v>
      </c>
      <c r="T2775" s="10" t="n">
        <f aca="false">(((I2775/60)/60)/24)+DATE(1970,1,1)</f>
        <v>42484.8648263889</v>
      </c>
    </row>
    <row r="2776" customFormat="false" ht="35.05" hidden="false" customHeight="false" outlineLevel="0" collapsed="false">
      <c r="A2776" s="0" t="n">
        <v>2774</v>
      </c>
      <c r="B2776" s="1" t="s">
        <v>5690</v>
      </c>
      <c r="C2776" s="1" t="s">
        <v>5691</v>
      </c>
      <c r="D2776" s="2" t="n">
        <v>4000</v>
      </c>
      <c r="E2776" s="3" t="n">
        <v>570</v>
      </c>
      <c r="F2776" s="0" t="s">
        <v>367</v>
      </c>
      <c r="G2776" s="0" t="s">
        <v>23</v>
      </c>
      <c r="H2776" s="0" t="s">
        <v>24</v>
      </c>
      <c r="I2776" s="0" t="n">
        <v>1362711728</v>
      </c>
      <c r="J2776" s="0" t="n">
        <v>1360119728</v>
      </c>
      <c r="K2776" s="9" t="n">
        <f aca="false">FALSE()</f>
        <v>0</v>
      </c>
      <c r="L2776" s="0" t="n">
        <v>13</v>
      </c>
      <c r="M2776" s="9" t="n">
        <f aca="false">FALSE()</f>
        <v>0</v>
      </c>
      <c r="N2776" s="0" t="s">
        <v>5624</v>
      </c>
      <c r="O2776" s="0" t="n">
        <f aca="false">ROUND(E2776/D2776*100,0)</f>
        <v>14</v>
      </c>
      <c r="P2776" s="0" t="n">
        <f aca="false">ROUND(E2776/L2776,2)</f>
        <v>43.85</v>
      </c>
      <c r="Q2776" s="0" t="s">
        <v>1511</v>
      </c>
      <c r="R2776" s="0" t="s">
        <v>5625</v>
      </c>
      <c r="S2776" s="10" t="n">
        <f aca="false">(((J2776/60)/60)/24)+DATE(1970,1,1)</f>
        <v>41311.1264814815</v>
      </c>
      <c r="T2776" s="10" t="n">
        <f aca="false">(((I2776/60)/60)/24)+DATE(1970,1,1)</f>
        <v>41341.1264814815</v>
      </c>
    </row>
    <row r="2777" customFormat="false" ht="35.05" hidden="false" customHeight="false" outlineLevel="0" collapsed="false">
      <c r="A2777" s="0" t="n">
        <v>2775</v>
      </c>
      <c r="B2777" s="1" t="s">
        <v>5692</v>
      </c>
      <c r="C2777" s="1" t="s">
        <v>5693</v>
      </c>
      <c r="D2777" s="2" t="n">
        <v>5000</v>
      </c>
      <c r="E2777" s="3" t="n">
        <v>150</v>
      </c>
      <c r="F2777" s="0" t="s">
        <v>367</v>
      </c>
      <c r="G2777" s="0" t="s">
        <v>23</v>
      </c>
      <c r="H2777" s="0" t="s">
        <v>24</v>
      </c>
      <c r="I2777" s="0" t="n">
        <v>1323994754</v>
      </c>
      <c r="J2777" s="0" t="n">
        <v>1321402754</v>
      </c>
      <c r="K2777" s="9" t="n">
        <f aca="false">FALSE()</f>
        <v>0</v>
      </c>
      <c r="L2777" s="0" t="n">
        <v>2</v>
      </c>
      <c r="M2777" s="9" t="n">
        <f aca="false">FALSE()</f>
        <v>0</v>
      </c>
      <c r="N2777" s="0" t="s">
        <v>5624</v>
      </c>
      <c r="O2777" s="0" t="n">
        <f aca="false">ROUND(E2777/D2777*100,0)</f>
        <v>3</v>
      </c>
      <c r="P2777" s="0" t="n">
        <f aca="false">ROUND(E2777/L2777,2)</f>
        <v>75</v>
      </c>
      <c r="Q2777" s="0" t="s">
        <v>1511</v>
      </c>
      <c r="R2777" s="0" t="s">
        <v>5625</v>
      </c>
      <c r="S2777" s="10" t="n">
        <f aca="false">(((J2777/60)/60)/24)+DATE(1970,1,1)</f>
        <v>40863.0133564815</v>
      </c>
      <c r="T2777" s="10" t="n">
        <f aca="false">(((I2777/60)/60)/24)+DATE(1970,1,1)</f>
        <v>40893.0133564815</v>
      </c>
    </row>
    <row r="2778" customFormat="false" ht="46.25" hidden="false" customHeight="false" outlineLevel="0" collapsed="false">
      <c r="A2778" s="0" t="n">
        <v>2776</v>
      </c>
      <c r="B2778" s="1" t="s">
        <v>5694</v>
      </c>
      <c r="C2778" s="1" t="s">
        <v>5695</v>
      </c>
      <c r="D2778" s="2" t="n">
        <v>21000</v>
      </c>
      <c r="E2778" s="3" t="n">
        <v>1655</v>
      </c>
      <c r="F2778" s="0" t="s">
        <v>367</v>
      </c>
      <c r="G2778" s="0" t="s">
        <v>23</v>
      </c>
      <c r="H2778" s="0" t="s">
        <v>24</v>
      </c>
      <c r="I2778" s="0" t="n">
        <v>1434092876</v>
      </c>
      <c r="J2778" s="0" t="n">
        <v>1431414476</v>
      </c>
      <c r="K2778" s="9" t="n">
        <f aca="false">FALSE()</f>
        <v>0</v>
      </c>
      <c r="L2778" s="0" t="n">
        <v>36</v>
      </c>
      <c r="M2778" s="9" t="n">
        <f aca="false">FALSE()</f>
        <v>0</v>
      </c>
      <c r="N2778" s="0" t="s">
        <v>5624</v>
      </c>
      <c r="O2778" s="0" t="n">
        <f aca="false">ROUND(E2778/D2778*100,0)</f>
        <v>8</v>
      </c>
      <c r="P2778" s="0" t="n">
        <f aca="false">ROUND(E2778/L2778,2)</f>
        <v>45.97</v>
      </c>
      <c r="Q2778" s="0" t="s">
        <v>1511</v>
      </c>
      <c r="R2778" s="0" t="s">
        <v>5625</v>
      </c>
      <c r="S2778" s="10" t="n">
        <f aca="false">(((J2778/60)/60)/24)+DATE(1970,1,1)</f>
        <v>42136.2971759259</v>
      </c>
      <c r="T2778" s="10" t="n">
        <f aca="false">(((I2778/60)/60)/24)+DATE(1970,1,1)</f>
        <v>42167.2971759259</v>
      </c>
    </row>
    <row r="2779" customFormat="false" ht="35.05" hidden="false" customHeight="false" outlineLevel="0" collapsed="false">
      <c r="A2779" s="0" t="n">
        <v>2777</v>
      </c>
      <c r="B2779" s="1" t="s">
        <v>5696</v>
      </c>
      <c r="C2779" s="1" t="s">
        <v>5697</v>
      </c>
      <c r="D2779" s="2" t="n">
        <v>3000</v>
      </c>
      <c r="E2779" s="3" t="n">
        <v>10</v>
      </c>
      <c r="F2779" s="0" t="s">
        <v>367</v>
      </c>
      <c r="G2779" s="0" t="s">
        <v>23</v>
      </c>
      <c r="H2779" s="0" t="s">
        <v>24</v>
      </c>
      <c r="I2779" s="0" t="n">
        <v>1437149004</v>
      </c>
      <c r="J2779" s="0" t="n">
        <v>1434557004</v>
      </c>
      <c r="K2779" s="9" t="n">
        <f aca="false">FALSE()</f>
        <v>0</v>
      </c>
      <c r="L2779" s="0" t="n">
        <v>1</v>
      </c>
      <c r="M2779" s="9" t="n">
        <f aca="false">FALSE()</f>
        <v>0</v>
      </c>
      <c r="N2779" s="0" t="s">
        <v>5624</v>
      </c>
      <c r="O2779" s="0" t="n">
        <f aca="false">ROUND(E2779/D2779*100,0)</f>
        <v>0</v>
      </c>
      <c r="P2779" s="0" t="n">
        <f aca="false">ROUND(E2779/L2779,2)</f>
        <v>10</v>
      </c>
      <c r="Q2779" s="0" t="s">
        <v>1511</v>
      </c>
      <c r="R2779" s="0" t="s">
        <v>5625</v>
      </c>
      <c r="S2779" s="10" t="n">
        <f aca="false">(((J2779/60)/60)/24)+DATE(1970,1,1)</f>
        <v>42172.6690277778</v>
      </c>
      <c r="T2779" s="10" t="n">
        <f aca="false">(((I2779/60)/60)/24)+DATE(1970,1,1)</f>
        <v>42202.6690277778</v>
      </c>
    </row>
    <row r="2780" customFormat="false" ht="46.25" hidden="false" customHeight="false" outlineLevel="0" collapsed="false">
      <c r="A2780" s="0" t="n">
        <v>2778</v>
      </c>
      <c r="B2780" s="1" t="s">
        <v>5698</v>
      </c>
      <c r="C2780" s="1" t="s">
        <v>5699</v>
      </c>
      <c r="D2780" s="2" t="n">
        <v>5500</v>
      </c>
      <c r="E2780" s="3" t="n">
        <v>1405</v>
      </c>
      <c r="F2780" s="0" t="s">
        <v>367</v>
      </c>
      <c r="G2780" s="0" t="s">
        <v>23</v>
      </c>
      <c r="H2780" s="0" t="s">
        <v>24</v>
      </c>
      <c r="I2780" s="0" t="n">
        <v>1409009306</v>
      </c>
      <c r="J2780" s="0" t="n">
        <v>1406417306</v>
      </c>
      <c r="K2780" s="9" t="n">
        <f aca="false">FALSE()</f>
        <v>0</v>
      </c>
      <c r="L2780" s="0" t="n">
        <v>15</v>
      </c>
      <c r="M2780" s="9" t="n">
        <f aca="false">FALSE()</f>
        <v>0</v>
      </c>
      <c r="N2780" s="0" t="s">
        <v>5624</v>
      </c>
      <c r="O2780" s="0" t="n">
        <f aca="false">ROUND(E2780/D2780*100,0)</f>
        <v>26</v>
      </c>
      <c r="P2780" s="0" t="n">
        <f aca="false">ROUND(E2780/L2780,2)</f>
        <v>93.67</v>
      </c>
      <c r="Q2780" s="0" t="s">
        <v>1511</v>
      </c>
      <c r="R2780" s="0" t="s">
        <v>5625</v>
      </c>
      <c r="S2780" s="10" t="n">
        <f aca="false">(((J2780/60)/60)/24)+DATE(1970,1,1)</f>
        <v>41846.9780787037</v>
      </c>
      <c r="T2780" s="10" t="n">
        <f aca="false">(((I2780/60)/60)/24)+DATE(1970,1,1)</f>
        <v>41876.9780787037</v>
      </c>
    </row>
    <row r="2781" customFormat="false" ht="35.05" hidden="false" customHeight="false" outlineLevel="0" collapsed="false">
      <c r="A2781" s="0" t="n">
        <v>2779</v>
      </c>
      <c r="B2781" s="1" t="s">
        <v>5700</v>
      </c>
      <c r="C2781" s="1" t="s">
        <v>5701</v>
      </c>
      <c r="D2781" s="2" t="n">
        <v>2500</v>
      </c>
      <c r="E2781" s="3" t="n">
        <v>53</v>
      </c>
      <c r="F2781" s="0" t="s">
        <v>367</v>
      </c>
      <c r="G2781" s="0" t="s">
        <v>23</v>
      </c>
      <c r="H2781" s="0" t="s">
        <v>24</v>
      </c>
      <c r="I2781" s="0" t="n">
        <v>1448204621</v>
      </c>
      <c r="J2781" s="0" t="n">
        <v>1445609021</v>
      </c>
      <c r="K2781" s="9" t="n">
        <f aca="false">FALSE()</f>
        <v>0</v>
      </c>
      <c r="L2781" s="0" t="n">
        <v>1</v>
      </c>
      <c r="M2781" s="9" t="n">
        <f aca="false">FALSE()</f>
        <v>0</v>
      </c>
      <c r="N2781" s="0" t="s">
        <v>5624</v>
      </c>
      <c r="O2781" s="0" t="n">
        <f aca="false">ROUND(E2781/D2781*100,0)</f>
        <v>2</v>
      </c>
      <c r="P2781" s="0" t="n">
        <f aca="false">ROUND(E2781/L2781,2)</f>
        <v>53</v>
      </c>
      <c r="Q2781" s="0" t="s">
        <v>1511</v>
      </c>
      <c r="R2781" s="0" t="s">
        <v>5625</v>
      </c>
      <c r="S2781" s="10" t="n">
        <f aca="false">(((J2781/60)/60)/24)+DATE(1970,1,1)</f>
        <v>42300.5858912037</v>
      </c>
      <c r="T2781" s="10" t="n">
        <f aca="false">(((I2781/60)/60)/24)+DATE(1970,1,1)</f>
        <v>42330.6275578704</v>
      </c>
    </row>
    <row r="2782" customFormat="false" ht="23.85" hidden="false" customHeight="false" outlineLevel="0" collapsed="false">
      <c r="A2782" s="0" t="n">
        <v>2780</v>
      </c>
      <c r="B2782" s="1" t="s">
        <v>5702</v>
      </c>
      <c r="C2782" s="1" t="s">
        <v>5703</v>
      </c>
      <c r="D2782" s="2" t="n">
        <v>100000</v>
      </c>
      <c r="E2782" s="3" t="n">
        <v>0</v>
      </c>
      <c r="F2782" s="0" t="s">
        <v>367</v>
      </c>
      <c r="G2782" s="0" t="s">
        <v>1241</v>
      </c>
      <c r="H2782" s="0" t="s">
        <v>63</v>
      </c>
      <c r="I2782" s="0" t="n">
        <v>1489142688</v>
      </c>
      <c r="J2782" s="0" t="n">
        <v>1486550688</v>
      </c>
      <c r="K2782" s="9" t="n">
        <f aca="false">FALSE()</f>
        <v>0</v>
      </c>
      <c r="L2782" s="0" t="n">
        <v>0</v>
      </c>
      <c r="M2782" s="9" t="n">
        <f aca="false">FALSE()</f>
        <v>0</v>
      </c>
      <c r="N2782" s="0" t="s">
        <v>5624</v>
      </c>
      <c r="O2782" s="0" t="n">
        <f aca="false">ROUND(E2782/D2782*100,0)</f>
        <v>0</v>
      </c>
      <c r="P2782" s="0" t="n">
        <f aca="false">ROUND(E2782/L2782,2)</f>
        <v>0</v>
      </c>
      <c r="Q2782" s="0" t="s">
        <v>1511</v>
      </c>
      <c r="R2782" s="0" t="s">
        <v>5625</v>
      </c>
      <c r="S2782" s="10" t="n">
        <f aca="false">(((J2782/60)/60)/24)+DATE(1970,1,1)</f>
        <v>42774.4477777778</v>
      </c>
      <c r="T2782" s="10" t="n">
        <f aca="false">(((I2782/60)/60)/24)+DATE(1970,1,1)</f>
        <v>42804.4477777778</v>
      </c>
    </row>
    <row r="2783" customFormat="false" ht="35.05" hidden="false" customHeight="false" outlineLevel="0" collapsed="false">
      <c r="A2783" s="0" t="n">
        <v>2781</v>
      </c>
      <c r="B2783" s="1" t="s">
        <v>5704</v>
      </c>
      <c r="C2783" s="1" t="s">
        <v>5705</v>
      </c>
      <c r="D2783" s="2" t="n">
        <v>1250</v>
      </c>
      <c r="E2783" s="3" t="n">
        <v>1316</v>
      </c>
      <c r="F2783" s="0" t="s">
        <v>22</v>
      </c>
      <c r="G2783" s="0" t="s">
        <v>23</v>
      </c>
      <c r="H2783" s="0" t="s">
        <v>24</v>
      </c>
      <c r="I2783" s="0" t="n">
        <v>1423724400</v>
      </c>
      <c r="J2783" s="0" t="n">
        <v>1421274954</v>
      </c>
      <c r="K2783" s="9" t="n">
        <f aca="false">FALSE()</f>
        <v>0</v>
      </c>
      <c r="L2783" s="0" t="n">
        <v>28</v>
      </c>
      <c r="M2783" s="9" t="n">
        <f aca="false">TRUE()</f>
        <v>1</v>
      </c>
      <c r="N2783" s="0" t="s">
        <v>1099</v>
      </c>
      <c r="O2783" s="0" t="n">
        <f aca="false">ROUND(E2783/D2783*100,0)</f>
        <v>105</v>
      </c>
      <c r="P2783" s="0" t="n">
        <f aca="false">ROUND(E2783/L2783,2)</f>
        <v>47</v>
      </c>
      <c r="Q2783" s="0" t="s">
        <v>1100</v>
      </c>
      <c r="R2783" s="0" t="s">
        <v>1101</v>
      </c>
      <c r="S2783" s="10" t="n">
        <f aca="false">(((J2783/60)/60)/24)+DATE(1970,1,1)</f>
        <v>42018.9415972222</v>
      </c>
      <c r="T2783" s="10" t="n">
        <f aca="false">(((I2783/60)/60)/24)+DATE(1970,1,1)</f>
        <v>42047.2916666667</v>
      </c>
    </row>
    <row r="2784" customFormat="false" ht="23.85" hidden="false" customHeight="false" outlineLevel="0" collapsed="false">
      <c r="A2784" s="0" t="n">
        <v>2782</v>
      </c>
      <c r="B2784" s="1" t="s">
        <v>5706</v>
      </c>
      <c r="C2784" s="1" t="s">
        <v>5707</v>
      </c>
      <c r="D2784" s="2" t="n">
        <v>1000</v>
      </c>
      <c r="E2784" s="3" t="n">
        <v>1200</v>
      </c>
      <c r="F2784" s="0" t="s">
        <v>22</v>
      </c>
      <c r="G2784" s="0" t="s">
        <v>23</v>
      </c>
      <c r="H2784" s="0" t="s">
        <v>24</v>
      </c>
      <c r="I2784" s="0" t="n">
        <v>1424149140</v>
      </c>
      <c r="J2784" s="0" t="n">
        <v>1421964718</v>
      </c>
      <c r="K2784" s="9" t="n">
        <f aca="false">FALSE()</f>
        <v>0</v>
      </c>
      <c r="L2784" s="0" t="n">
        <v>18</v>
      </c>
      <c r="M2784" s="9" t="n">
        <f aca="false">TRUE()</f>
        <v>1</v>
      </c>
      <c r="N2784" s="0" t="s">
        <v>1099</v>
      </c>
      <c r="O2784" s="0" t="n">
        <f aca="false">ROUND(E2784/D2784*100,0)</f>
        <v>120</v>
      </c>
      <c r="P2784" s="0" t="n">
        <f aca="false">ROUND(E2784/L2784,2)</f>
        <v>66.67</v>
      </c>
      <c r="Q2784" s="0" t="s">
        <v>1100</v>
      </c>
      <c r="R2784" s="0" t="s">
        <v>1101</v>
      </c>
      <c r="S2784" s="10" t="n">
        <f aca="false">(((J2784/60)/60)/24)+DATE(1970,1,1)</f>
        <v>42026.9249768518</v>
      </c>
      <c r="T2784" s="10" t="n">
        <f aca="false">(((I2784/60)/60)/24)+DATE(1970,1,1)</f>
        <v>42052.2076388889</v>
      </c>
    </row>
    <row r="2785" customFormat="false" ht="35.05" hidden="false" customHeight="false" outlineLevel="0" collapsed="false">
      <c r="A2785" s="0" t="n">
        <v>2783</v>
      </c>
      <c r="B2785" s="1" t="s">
        <v>5708</v>
      </c>
      <c r="C2785" s="1" t="s">
        <v>5709</v>
      </c>
      <c r="D2785" s="2" t="n">
        <v>1000</v>
      </c>
      <c r="E2785" s="3" t="n">
        <v>1145</v>
      </c>
      <c r="F2785" s="0" t="s">
        <v>22</v>
      </c>
      <c r="G2785" s="0" t="s">
        <v>32</v>
      </c>
      <c r="H2785" s="0" t="s">
        <v>33</v>
      </c>
      <c r="I2785" s="0" t="n">
        <v>1429793446</v>
      </c>
      <c r="J2785" s="0" t="n">
        <v>1428583846</v>
      </c>
      <c r="K2785" s="9" t="n">
        <f aca="false">FALSE()</f>
        <v>0</v>
      </c>
      <c r="L2785" s="0" t="n">
        <v>61</v>
      </c>
      <c r="M2785" s="9" t="n">
        <f aca="false">TRUE()</f>
        <v>1</v>
      </c>
      <c r="N2785" s="0" t="s">
        <v>1099</v>
      </c>
      <c r="O2785" s="0" t="n">
        <f aca="false">ROUND(E2785/D2785*100,0)</f>
        <v>115</v>
      </c>
      <c r="P2785" s="0" t="n">
        <f aca="false">ROUND(E2785/L2785,2)</f>
        <v>18.77</v>
      </c>
      <c r="Q2785" s="0" t="s">
        <v>1100</v>
      </c>
      <c r="R2785" s="0" t="s">
        <v>1101</v>
      </c>
      <c r="S2785" s="10" t="n">
        <f aca="false">(((J2785/60)/60)/24)+DATE(1970,1,1)</f>
        <v>42103.5352546296</v>
      </c>
      <c r="T2785" s="10" t="n">
        <f aca="false">(((I2785/60)/60)/24)+DATE(1970,1,1)</f>
        <v>42117.5352546296</v>
      </c>
    </row>
    <row r="2786" customFormat="false" ht="35.05" hidden="false" customHeight="false" outlineLevel="0" collapsed="false">
      <c r="A2786" s="0" t="n">
        <v>2784</v>
      </c>
      <c r="B2786" s="1" t="s">
        <v>5710</v>
      </c>
      <c r="C2786" s="1" t="s">
        <v>5711</v>
      </c>
      <c r="D2786" s="2" t="n">
        <v>6000</v>
      </c>
      <c r="E2786" s="3" t="n">
        <v>7140</v>
      </c>
      <c r="F2786" s="0" t="s">
        <v>22</v>
      </c>
      <c r="G2786" s="0" t="s">
        <v>23</v>
      </c>
      <c r="H2786" s="0" t="s">
        <v>24</v>
      </c>
      <c r="I2786" s="0" t="n">
        <v>1414608843</v>
      </c>
      <c r="J2786" s="0" t="n">
        <v>1412794443</v>
      </c>
      <c r="K2786" s="9" t="n">
        <f aca="false">FALSE()</f>
        <v>0</v>
      </c>
      <c r="L2786" s="0" t="n">
        <v>108</v>
      </c>
      <c r="M2786" s="9" t="n">
        <f aca="false">TRUE()</f>
        <v>1</v>
      </c>
      <c r="N2786" s="0" t="s">
        <v>1099</v>
      </c>
      <c r="O2786" s="0" t="n">
        <f aca="false">ROUND(E2786/D2786*100,0)</f>
        <v>119</v>
      </c>
      <c r="P2786" s="0" t="n">
        <f aca="false">ROUND(E2786/L2786,2)</f>
        <v>66.11</v>
      </c>
      <c r="Q2786" s="0" t="s">
        <v>1100</v>
      </c>
      <c r="R2786" s="0" t="s">
        <v>1101</v>
      </c>
      <c r="S2786" s="10" t="n">
        <f aca="false">(((J2786/60)/60)/24)+DATE(1970,1,1)</f>
        <v>41920.7875347222</v>
      </c>
      <c r="T2786" s="10" t="n">
        <f aca="false">(((I2786/60)/60)/24)+DATE(1970,1,1)</f>
        <v>41941.7875347222</v>
      </c>
    </row>
    <row r="2787" customFormat="false" ht="35.05" hidden="false" customHeight="false" outlineLevel="0" collapsed="false">
      <c r="A2787" s="0" t="n">
        <v>2785</v>
      </c>
      <c r="B2787" s="1" t="s">
        <v>5712</v>
      </c>
      <c r="C2787" s="1" t="s">
        <v>5713</v>
      </c>
      <c r="D2787" s="2" t="n">
        <v>5000</v>
      </c>
      <c r="E2787" s="3" t="n">
        <v>5234</v>
      </c>
      <c r="F2787" s="0" t="s">
        <v>22</v>
      </c>
      <c r="G2787" s="0" t="s">
        <v>23</v>
      </c>
      <c r="H2787" s="0" t="s">
        <v>24</v>
      </c>
      <c r="I2787" s="0" t="n">
        <v>1470430800</v>
      </c>
      <c r="J2787" s="0" t="n">
        <v>1467865967</v>
      </c>
      <c r="K2787" s="9" t="n">
        <f aca="false">FALSE()</f>
        <v>0</v>
      </c>
      <c r="L2787" s="0" t="n">
        <v>142</v>
      </c>
      <c r="M2787" s="9" t="n">
        <f aca="false">TRUE()</f>
        <v>1</v>
      </c>
      <c r="N2787" s="0" t="s">
        <v>1099</v>
      </c>
      <c r="O2787" s="0" t="n">
        <f aca="false">ROUND(E2787/D2787*100,0)</f>
        <v>105</v>
      </c>
      <c r="P2787" s="0" t="n">
        <f aca="false">ROUND(E2787/L2787,2)</f>
        <v>36.86</v>
      </c>
      <c r="Q2787" s="0" t="s">
        <v>1100</v>
      </c>
      <c r="R2787" s="0" t="s">
        <v>1101</v>
      </c>
      <c r="S2787" s="10" t="n">
        <f aca="false">(((J2787/60)/60)/24)+DATE(1970,1,1)</f>
        <v>42558.1894328704</v>
      </c>
      <c r="T2787" s="10" t="n">
        <f aca="false">(((I2787/60)/60)/24)+DATE(1970,1,1)</f>
        <v>42587.875</v>
      </c>
    </row>
    <row r="2788" customFormat="false" ht="23.85" hidden="false" customHeight="false" outlineLevel="0" collapsed="false">
      <c r="A2788" s="0" t="n">
        <v>2786</v>
      </c>
      <c r="B2788" s="1" t="s">
        <v>5714</v>
      </c>
      <c r="C2788" s="1" t="s">
        <v>5715</v>
      </c>
      <c r="D2788" s="2" t="n">
        <v>2500</v>
      </c>
      <c r="E2788" s="3" t="n">
        <v>2946</v>
      </c>
      <c r="F2788" s="0" t="s">
        <v>22</v>
      </c>
      <c r="G2788" s="0" t="s">
        <v>32</v>
      </c>
      <c r="H2788" s="0" t="s">
        <v>33</v>
      </c>
      <c r="I2788" s="0" t="n">
        <v>1404913180</v>
      </c>
      <c r="J2788" s="0" t="n">
        <v>1403703580</v>
      </c>
      <c r="K2788" s="9" t="n">
        <f aca="false">FALSE()</f>
        <v>0</v>
      </c>
      <c r="L2788" s="0" t="n">
        <v>74</v>
      </c>
      <c r="M2788" s="9" t="n">
        <f aca="false">TRUE()</f>
        <v>1</v>
      </c>
      <c r="N2788" s="0" t="s">
        <v>1099</v>
      </c>
      <c r="O2788" s="0" t="n">
        <f aca="false">ROUND(E2788/D2788*100,0)</f>
        <v>118</v>
      </c>
      <c r="P2788" s="0" t="n">
        <f aca="false">ROUND(E2788/L2788,2)</f>
        <v>39.81</v>
      </c>
      <c r="Q2788" s="0" t="s">
        <v>1100</v>
      </c>
      <c r="R2788" s="0" t="s">
        <v>1101</v>
      </c>
      <c r="S2788" s="10" t="n">
        <f aca="false">(((J2788/60)/60)/24)+DATE(1970,1,1)</f>
        <v>41815.569212963</v>
      </c>
      <c r="T2788" s="10" t="n">
        <f aca="false">(((I2788/60)/60)/24)+DATE(1970,1,1)</f>
        <v>41829.569212963</v>
      </c>
    </row>
    <row r="2789" customFormat="false" ht="35.05" hidden="false" customHeight="false" outlineLevel="0" collapsed="false">
      <c r="A2789" s="0" t="n">
        <v>2787</v>
      </c>
      <c r="B2789" s="1" t="s">
        <v>5716</v>
      </c>
      <c r="C2789" s="1" t="s">
        <v>5717</v>
      </c>
      <c r="D2789" s="2" t="n">
        <v>1000</v>
      </c>
      <c r="E2789" s="3" t="n">
        <v>1197</v>
      </c>
      <c r="F2789" s="0" t="s">
        <v>22</v>
      </c>
      <c r="G2789" s="0" t="s">
        <v>23</v>
      </c>
      <c r="H2789" s="0" t="s">
        <v>24</v>
      </c>
      <c r="I2789" s="0" t="n">
        <v>1405658752</v>
      </c>
      <c r="J2789" s="0" t="n">
        <v>1403066752</v>
      </c>
      <c r="K2789" s="9" t="n">
        <f aca="false">FALSE()</f>
        <v>0</v>
      </c>
      <c r="L2789" s="0" t="n">
        <v>38</v>
      </c>
      <c r="M2789" s="9" t="n">
        <f aca="false">TRUE()</f>
        <v>1</v>
      </c>
      <c r="N2789" s="0" t="s">
        <v>1099</v>
      </c>
      <c r="O2789" s="0" t="n">
        <f aca="false">ROUND(E2789/D2789*100,0)</f>
        <v>120</v>
      </c>
      <c r="P2789" s="0" t="n">
        <f aca="false">ROUND(E2789/L2789,2)</f>
        <v>31.5</v>
      </c>
      <c r="Q2789" s="0" t="s">
        <v>1100</v>
      </c>
      <c r="R2789" s="0" t="s">
        <v>1101</v>
      </c>
      <c r="S2789" s="10" t="n">
        <f aca="false">(((J2789/60)/60)/24)+DATE(1970,1,1)</f>
        <v>41808.1985185185</v>
      </c>
      <c r="T2789" s="10" t="n">
        <f aca="false">(((I2789/60)/60)/24)+DATE(1970,1,1)</f>
        <v>41838.1985185185</v>
      </c>
    </row>
    <row r="2790" customFormat="false" ht="35.05" hidden="false" customHeight="false" outlineLevel="0" collapsed="false">
      <c r="A2790" s="0" t="n">
        <v>2788</v>
      </c>
      <c r="B2790" s="1" t="s">
        <v>5718</v>
      </c>
      <c r="C2790" s="1" t="s">
        <v>5719</v>
      </c>
      <c r="D2790" s="2" t="n">
        <v>2000</v>
      </c>
      <c r="E2790" s="3" t="n">
        <v>2050</v>
      </c>
      <c r="F2790" s="0" t="s">
        <v>22</v>
      </c>
      <c r="G2790" s="0" t="s">
        <v>23</v>
      </c>
      <c r="H2790" s="0" t="s">
        <v>24</v>
      </c>
      <c r="I2790" s="0" t="n">
        <v>1469811043</v>
      </c>
      <c r="J2790" s="0" t="n">
        <v>1467219043</v>
      </c>
      <c r="K2790" s="9" t="n">
        <f aca="false">FALSE()</f>
        <v>0</v>
      </c>
      <c r="L2790" s="0" t="n">
        <v>20</v>
      </c>
      <c r="M2790" s="9" t="n">
        <f aca="false">TRUE()</f>
        <v>1</v>
      </c>
      <c r="N2790" s="0" t="s">
        <v>1099</v>
      </c>
      <c r="O2790" s="0" t="n">
        <f aca="false">ROUND(E2790/D2790*100,0)</f>
        <v>102</v>
      </c>
      <c r="P2790" s="0" t="n">
        <f aca="false">ROUND(E2790/L2790,2)</f>
        <v>102.5</v>
      </c>
      <c r="Q2790" s="0" t="s">
        <v>1100</v>
      </c>
      <c r="R2790" s="0" t="s">
        <v>1101</v>
      </c>
      <c r="S2790" s="10" t="n">
        <f aca="false">(((J2790/60)/60)/24)+DATE(1970,1,1)</f>
        <v>42550.7018865741</v>
      </c>
      <c r="T2790" s="10" t="n">
        <f aca="false">(((I2790/60)/60)/24)+DATE(1970,1,1)</f>
        <v>42580.7018865741</v>
      </c>
    </row>
    <row r="2791" customFormat="false" ht="23.85" hidden="false" customHeight="false" outlineLevel="0" collapsed="false">
      <c r="A2791" s="0" t="n">
        <v>2789</v>
      </c>
      <c r="B2791" s="1" t="s">
        <v>5720</v>
      </c>
      <c r="C2791" s="1" t="s">
        <v>5721</v>
      </c>
      <c r="D2791" s="2" t="n">
        <v>3000</v>
      </c>
      <c r="E2791" s="3" t="n">
        <v>3035</v>
      </c>
      <c r="F2791" s="0" t="s">
        <v>22</v>
      </c>
      <c r="G2791" s="0" t="s">
        <v>23</v>
      </c>
      <c r="H2791" s="0" t="s">
        <v>24</v>
      </c>
      <c r="I2791" s="0" t="n">
        <v>1426132800</v>
      </c>
      <c r="J2791" s="0" t="n">
        <v>1424477934</v>
      </c>
      <c r="K2791" s="9" t="n">
        <f aca="false">FALSE()</f>
        <v>0</v>
      </c>
      <c r="L2791" s="0" t="n">
        <v>24</v>
      </c>
      <c r="M2791" s="9" t="n">
        <f aca="false">TRUE()</f>
        <v>1</v>
      </c>
      <c r="N2791" s="0" t="s">
        <v>1099</v>
      </c>
      <c r="O2791" s="0" t="n">
        <f aca="false">ROUND(E2791/D2791*100,0)</f>
        <v>101</v>
      </c>
      <c r="P2791" s="0" t="n">
        <f aca="false">ROUND(E2791/L2791,2)</f>
        <v>126.46</v>
      </c>
      <c r="Q2791" s="0" t="s">
        <v>1100</v>
      </c>
      <c r="R2791" s="0" t="s">
        <v>1101</v>
      </c>
      <c r="S2791" s="10" t="n">
        <f aca="false">(((J2791/60)/60)/24)+DATE(1970,1,1)</f>
        <v>42056.013125</v>
      </c>
      <c r="T2791" s="10" t="n">
        <f aca="false">(((I2791/60)/60)/24)+DATE(1970,1,1)</f>
        <v>42075.1666666667</v>
      </c>
    </row>
    <row r="2792" customFormat="false" ht="35.05" hidden="false" customHeight="false" outlineLevel="0" collapsed="false">
      <c r="A2792" s="0" t="n">
        <v>2790</v>
      </c>
      <c r="B2792" s="1" t="s">
        <v>5722</v>
      </c>
      <c r="C2792" s="1" t="s">
        <v>5723</v>
      </c>
      <c r="D2792" s="2" t="n">
        <v>3000</v>
      </c>
      <c r="E2792" s="3" t="n">
        <v>3160</v>
      </c>
      <c r="F2792" s="0" t="s">
        <v>22</v>
      </c>
      <c r="G2792" s="0" t="s">
        <v>23</v>
      </c>
      <c r="H2792" s="0" t="s">
        <v>24</v>
      </c>
      <c r="I2792" s="0" t="n">
        <v>1423693903</v>
      </c>
      <c r="J2792" s="0" t="n">
        <v>1421101903</v>
      </c>
      <c r="K2792" s="9" t="n">
        <f aca="false">FALSE()</f>
        <v>0</v>
      </c>
      <c r="L2792" s="0" t="n">
        <v>66</v>
      </c>
      <c r="M2792" s="9" t="n">
        <f aca="false">TRUE()</f>
        <v>1</v>
      </c>
      <c r="N2792" s="0" t="s">
        <v>1099</v>
      </c>
      <c r="O2792" s="0" t="n">
        <f aca="false">ROUND(E2792/D2792*100,0)</f>
        <v>105</v>
      </c>
      <c r="P2792" s="0" t="n">
        <f aca="false">ROUND(E2792/L2792,2)</f>
        <v>47.88</v>
      </c>
      <c r="Q2792" s="0" t="s">
        <v>1100</v>
      </c>
      <c r="R2792" s="0" t="s">
        <v>1101</v>
      </c>
      <c r="S2792" s="10" t="n">
        <f aca="false">(((J2792/60)/60)/24)+DATE(1970,1,1)</f>
        <v>42016.9386921296</v>
      </c>
      <c r="T2792" s="10" t="n">
        <f aca="false">(((I2792/60)/60)/24)+DATE(1970,1,1)</f>
        <v>42046.9386921296</v>
      </c>
    </row>
    <row r="2793" customFormat="false" ht="35.05" hidden="false" customHeight="false" outlineLevel="0" collapsed="false">
      <c r="A2793" s="0" t="n">
        <v>2791</v>
      </c>
      <c r="B2793" s="1" t="s">
        <v>5724</v>
      </c>
      <c r="C2793" s="1" t="s">
        <v>5725</v>
      </c>
      <c r="D2793" s="2" t="n">
        <v>2000</v>
      </c>
      <c r="E2793" s="3" t="n">
        <v>2050</v>
      </c>
      <c r="F2793" s="0" t="s">
        <v>22</v>
      </c>
      <c r="G2793" s="0" t="s">
        <v>23</v>
      </c>
      <c r="H2793" s="0" t="s">
        <v>24</v>
      </c>
      <c r="I2793" s="0" t="n">
        <v>1473393600</v>
      </c>
      <c r="J2793" s="0" t="n">
        <v>1470778559</v>
      </c>
      <c r="K2793" s="9" t="n">
        <f aca="false">FALSE()</f>
        <v>0</v>
      </c>
      <c r="L2793" s="0" t="n">
        <v>28</v>
      </c>
      <c r="M2793" s="9" t="n">
        <f aca="false">TRUE()</f>
        <v>1</v>
      </c>
      <c r="N2793" s="0" t="s">
        <v>1099</v>
      </c>
      <c r="O2793" s="0" t="n">
        <f aca="false">ROUND(E2793/D2793*100,0)</f>
        <v>102</v>
      </c>
      <c r="P2793" s="0" t="n">
        <f aca="false">ROUND(E2793/L2793,2)</f>
        <v>73.21</v>
      </c>
      <c r="Q2793" s="0" t="s">
        <v>1100</v>
      </c>
      <c r="R2793" s="0" t="s">
        <v>1101</v>
      </c>
      <c r="S2793" s="10" t="n">
        <f aca="false">(((J2793/60)/60)/24)+DATE(1970,1,1)</f>
        <v>42591.8999884259</v>
      </c>
      <c r="T2793" s="10" t="n">
        <f aca="false">(((I2793/60)/60)/24)+DATE(1970,1,1)</f>
        <v>42622.1666666667</v>
      </c>
    </row>
    <row r="2794" customFormat="false" ht="35.05" hidden="false" customHeight="false" outlineLevel="0" collapsed="false">
      <c r="A2794" s="0" t="n">
        <v>2792</v>
      </c>
      <c r="B2794" s="1" t="s">
        <v>5726</v>
      </c>
      <c r="C2794" s="1" t="s">
        <v>5727</v>
      </c>
      <c r="D2794" s="2" t="n">
        <v>2000</v>
      </c>
      <c r="E2794" s="3" t="n">
        <v>2152</v>
      </c>
      <c r="F2794" s="0" t="s">
        <v>22</v>
      </c>
      <c r="G2794" s="0" t="s">
        <v>23</v>
      </c>
      <c r="H2794" s="0" t="s">
        <v>24</v>
      </c>
      <c r="I2794" s="0" t="n">
        <v>1439357559</v>
      </c>
      <c r="J2794" s="0" t="n">
        <v>1435469559</v>
      </c>
      <c r="K2794" s="9" t="n">
        <f aca="false">FALSE()</f>
        <v>0</v>
      </c>
      <c r="L2794" s="0" t="n">
        <v>24</v>
      </c>
      <c r="M2794" s="9" t="n">
        <f aca="false">TRUE()</f>
        <v>1</v>
      </c>
      <c r="N2794" s="0" t="s">
        <v>1099</v>
      </c>
      <c r="O2794" s="0" t="n">
        <f aca="false">ROUND(E2794/D2794*100,0)</f>
        <v>108</v>
      </c>
      <c r="P2794" s="0" t="n">
        <f aca="false">ROUND(E2794/L2794,2)</f>
        <v>89.67</v>
      </c>
      <c r="Q2794" s="0" t="s">
        <v>1100</v>
      </c>
      <c r="R2794" s="0" t="s">
        <v>1101</v>
      </c>
      <c r="S2794" s="10" t="n">
        <f aca="false">(((J2794/60)/60)/24)+DATE(1970,1,1)</f>
        <v>42183.2310069444</v>
      </c>
      <c r="T2794" s="10" t="n">
        <f aca="false">(((I2794/60)/60)/24)+DATE(1970,1,1)</f>
        <v>42228.2310069444</v>
      </c>
    </row>
    <row r="2795" customFormat="false" ht="46.25" hidden="false" customHeight="false" outlineLevel="0" collapsed="false">
      <c r="A2795" s="0" t="n">
        <v>2793</v>
      </c>
      <c r="B2795" s="1" t="s">
        <v>5728</v>
      </c>
      <c r="C2795" s="1" t="s">
        <v>5729</v>
      </c>
      <c r="D2795" s="2" t="n">
        <v>10000</v>
      </c>
      <c r="E2795" s="3" t="n">
        <v>11056.75</v>
      </c>
      <c r="F2795" s="0" t="s">
        <v>22</v>
      </c>
      <c r="G2795" s="0" t="s">
        <v>58</v>
      </c>
      <c r="H2795" s="0" t="s">
        <v>59</v>
      </c>
      <c r="I2795" s="0" t="n">
        <v>1437473005</v>
      </c>
      <c r="J2795" s="0" t="n">
        <v>1434881005</v>
      </c>
      <c r="K2795" s="9" t="n">
        <f aca="false">FALSE()</f>
        <v>0</v>
      </c>
      <c r="L2795" s="0" t="n">
        <v>73</v>
      </c>
      <c r="M2795" s="9" t="n">
        <f aca="false">TRUE()</f>
        <v>1</v>
      </c>
      <c r="N2795" s="0" t="s">
        <v>1099</v>
      </c>
      <c r="O2795" s="0" t="n">
        <f aca="false">ROUND(E2795/D2795*100,0)</f>
        <v>111</v>
      </c>
      <c r="P2795" s="0" t="n">
        <f aca="false">ROUND(E2795/L2795,2)</f>
        <v>151.46</v>
      </c>
      <c r="Q2795" s="0" t="s">
        <v>1100</v>
      </c>
      <c r="R2795" s="0" t="s">
        <v>1101</v>
      </c>
      <c r="S2795" s="10" t="n">
        <f aca="false">(((J2795/60)/60)/24)+DATE(1970,1,1)</f>
        <v>42176.4190393519</v>
      </c>
      <c r="T2795" s="10" t="n">
        <f aca="false">(((I2795/60)/60)/24)+DATE(1970,1,1)</f>
        <v>42206.4190393519</v>
      </c>
    </row>
    <row r="2796" customFormat="false" ht="46.25" hidden="false" customHeight="false" outlineLevel="0" collapsed="false">
      <c r="A2796" s="0" t="n">
        <v>2794</v>
      </c>
      <c r="B2796" s="1" t="s">
        <v>5730</v>
      </c>
      <c r="C2796" s="1" t="s">
        <v>5731</v>
      </c>
      <c r="D2796" s="2" t="n">
        <v>50</v>
      </c>
      <c r="E2796" s="3" t="n">
        <v>75</v>
      </c>
      <c r="F2796" s="0" t="s">
        <v>22</v>
      </c>
      <c r="G2796" s="0" t="s">
        <v>32</v>
      </c>
      <c r="H2796" s="0" t="s">
        <v>33</v>
      </c>
      <c r="I2796" s="0" t="n">
        <v>1457031600</v>
      </c>
      <c r="J2796" s="0" t="n">
        <v>1455640559</v>
      </c>
      <c r="K2796" s="9" t="n">
        <f aca="false">FALSE()</f>
        <v>0</v>
      </c>
      <c r="L2796" s="0" t="n">
        <v>3</v>
      </c>
      <c r="M2796" s="9" t="n">
        <f aca="false">TRUE()</f>
        <v>1</v>
      </c>
      <c r="N2796" s="0" t="s">
        <v>1099</v>
      </c>
      <c r="O2796" s="0" t="n">
        <f aca="false">ROUND(E2796/D2796*100,0)</f>
        <v>150</v>
      </c>
      <c r="P2796" s="0" t="n">
        <f aca="false">ROUND(E2796/L2796,2)</f>
        <v>25</v>
      </c>
      <c r="Q2796" s="0" t="s">
        <v>1100</v>
      </c>
      <c r="R2796" s="0" t="s">
        <v>1101</v>
      </c>
      <c r="S2796" s="10" t="n">
        <f aca="false">(((J2796/60)/60)/24)+DATE(1970,1,1)</f>
        <v>42416.6916550926</v>
      </c>
      <c r="T2796" s="10" t="n">
        <f aca="false">(((I2796/60)/60)/24)+DATE(1970,1,1)</f>
        <v>42432.7916666667</v>
      </c>
    </row>
    <row r="2797" customFormat="false" ht="35.05" hidden="false" customHeight="false" outlineLevel="0" collapsed="false">
      <c r="A2797" s="0" t="n">
        <v>2795</v>
      </c>
      <c r="B2797" s="1" t="s">
        <v>5732</v>
      </c>
      <c r="C2797" s="1" t="s">
        <v>5733</v>
      </c>
      <c r="D2797" s="2" t="n">
        <v>700</v>
      </c>
      <c r="E2797" s="3" t="n">
        <v>730</v>
      </c>
      <c r="F2797" s="0" t="s">
        <v>22</v>
      </c>
      <c r="G2797" s="0" t="s">
        <v>23</v>
      </c>
      <c r="H2797" s="0" t="s">
        <v>24</v>
      </c>
      <c r="I2797" s="0" t="n">
        <v>1402095600</v>
      </c>
      <c r="J2797" s="0" t="n">
        <v>1400675841</v>
      </c>
      <c r="K2797" s="9" t="n">
        <f aca="false">FALSE()</f>
        <v>0</v>
      </c>
      <c r="L2797" s="0" t="n">
        <v>20</v>
      </c>
      <c r="M2797" s="9" t="n">
        <f aca="false">TRUE()</f>
        <v>1</v>
      </c>
      <c r="N2797" s="0" t="s">
        <v>1099</v>
      </c>
      <c r="O2797" s="0" t="n">
        <f aca="false">ROUND(E2797/D2797*100,0)</f>
        <v>104</v>
      </c>
      <c r="P2797" s="0" t="n">
        <f aca="false">ROUND(E2797/L2797,2)</f>
        <v>36.5</v>
      </c>
      <c r="Q2797" s="0" t="s">
        <v>1100</v>
      </c>
      <c r="R2797" s="0" t="s">
        <v>1101</v>
      </c>
      <c r="S2797" s="10" t="n">
        <f aca="false">(((J2797/60)/60)/24)+DATE(1970,1,1)</f>
        <v>41780.5259375</v>
      </c>
      <c r="T2797" s="10" t="n">
        <f aca="false">(((I2797/60)/60)/24)+DATE(1970,1,1)</f>
        <v>41796.9583333333</v>
      </c>
    </row>
    <row r="2798" customFormat="false" ht="35.05" hidden="false" customHeight="false" outlineLevel="0" collapsed="false">
      <c r="A2798" s="0" t="n">
        <v>2796</v>
      </c>
      <c r="B2798" s="1" t="s">
        <v>5734</v>
      </c>
      <c r="C2798" s="1" t="s">
        <v>5735</v>
      </c>
      <c r="D2798" s="2" t="n">
        <v>800</v>
      </c>
      <c r="E2798" s="3" t="n">
        <v>924</v>
      </c>
      <c r="F2798" s="0" t="s">
        <v>22</v>
      </c>
      <c r="G2798" s="0" t="s">
        <v>32</v>
      </c>
      <c r="H2798" s="0" t="s">
        <v>33</v>
      </c>
      <c r="I2798" s="0" t="n">
        <v>1404564028</v>
      </c>
      <c r="J2798" s="0" t="n">
        <v>1401972028</v>
      </c>
      <c r="K2798" s="9" t="n">
        <f aca="false">FALSE()</f>
        <v>0</v>
      </c>
      <c r="L2798" s="0" t="n">
        <v>21</v>
      </c>
      <c r="M2798" s="9" t="n">
        <f aca="false">TRUE()</f>
        <v>1</v>
      </c>
      <c r="N2798" s="0" t="s">
        <v>1099</v>
      </c>
      <c r="O2798" s="0" t="n">
        <f aca="false">ROUND(E2798/D2798*100,0)</f>
        <v>116</v>
      </c>
      <c r="P2798" s="0" t="n">
        <f aca="false">ROUND(E2798/L2798,2)</f>
        <v>44</v>
      </c>
      <c r="Q2798" s="0" t="s">
        <v>1100</v>
      </c>
      <c r="R2798" s="0" t="s">
        <v>1101</v>
      </c>
      <c r="S2798" s="10" t="n">
        <f aca="false">(((J2798/60)/60)/24)+DATE(1970,1,1)</f>
        <v>41795.5281018519</v>
      </c>
      <c r="T2798" s="10" t="n">
        <f aca="false">(((I2798/60)/60)/24)+DATE(1970,1,1)</f>
        <v>41825.5281018519</v>
      </c>
    </row>
    <row r="2799" customFormat="false" ht="35.05" hidden="false" customHeight="false" outlineLevel="0" collapsed="false">
      <c r="A2799" s="0" t="n">
        <v>2797</v>
      </c>
      <c r="B2799" s="1" t="s">
        <v>5736</v>
      </c>
      <c r="C2799" s="1" t="s">
        <v>5737</v>
      </c>
      <c r="D2799" s="2" t="n">
        <v>8000</v>
      </c>
      <c r="E2799" s="3" t="n">
        <v>8211.61</v>
      </c>
      <c r="F2799" s="0" t="s">
        <v>22</v>
      </c>
      <c r="G2799" s="0" t="s">
        <v>32</v>
      </c>
      <c r="H2799" s="0" t="s">
        <v>33</v>
      </c>
      <c r="I2799" s="0" t="n">
        <v>1404858840</v>
      </c>
      <c r="J2799" s="0" t="n">
        <v>1402266840</v>
      </c>
      <c r="K2799" s="9" t="n">
        <f aca="false">FALSE()</f>
        <v>0</v>
      </c>
      <c r="L2799" s="0" t="n">
        <v>94</v>
      </c>
      <c r="M2799" s="9" t="n">
        <f aca="false">TRUE()</f>
        <v>1</v>
      </c>
      <c r="N2799" s="0" t="s">
        <v>1099</v>
      </c>
      <c r="O2799" s="0" t="n">
        <f aca="false">ROUND(E2799/D2799*100,0)</f>
        <v>103</v>
      </c>
      <c r="P2799" s="0" t="n">
        <f aca="false">ROUND(E2799/L2799,2)</f>
        <v>87.36</v>
      </c>
      <c r="Q2799" s="0" t="s">
        <v>1100</v>
      </c>
      <c r="R2799" s="0" t="s">
        <v>1101</v>
      </c>
      <c r="S2799" s="10" t="n">
        <f aca="false">(((J2799/60)/60)/24)+DATE(1970,1,1)</f>
        <v>41798.9402777778</v>
      </c>
      <c r="T2799" s="10" t="n">
        <f aca="false">(((I2799/60)/60)/24)+DATE(1970,1,1)</f>
        <v>41828.9402777778</v>
      </c>
    </row>
    <row r="2800" customFormat="false" ht="35.05" hidden="false" customHeight="false" outlineLevel="0" collapsed="false">
      <c r="A2800" s="0" t="n">
        <v>2798</v>
      </c>
      <c r="B2800" s="1" t="s">
        <v>5738</v>
      </c>
      <c r="C2800" s="1" t="s">
        <v>5739</v>
      </c>
      <c r="D2800" s="2" t="n">
        <v>5000</v>
      </c>
      <c r="E2800" s="3" t="n">
        <v>5070</v>
      </c>
      <c r="F2800" s="0" t="s">
        <v>22</v>
      </c>
      <c r="G2800" s="0" t="s">
        <v>32</v>
      </c>
      <c r="H2800" s="0" t="s">
        <v>33</v>
      </c>
      <c r="I2800" s="0" t="n">
        <v>1438358400</v>
      </c>
      <c r="J2800" s="0" t="n">
        <v>1437063121</v>
      </c>
      <c r="K2800" s="9" t="n">
        <f aca="false">FALSE()</f>
        <v>0</v>
      </c>
      <c r="L2800" s="0" t="n">
        <v>139</v>
      </c>
      <c r="M2800" s="9" t="n">
        <f aca="false">TRUE()</f>
        <v>1</v>
      </c>
      <c r="N2800" s="0" t="s">
        <v>1099</v>
      </c>
      <c r="O2800" s="0" t="n">
        <f aca="false">ROUND(E2800/D2800*100,0)</f>
        <v>101</v>
      </c>
      <c r="P2800" s="0" t="n">
        <f aca="false">ROUND(E2800/L2800,2)</f>
        <v>36.47</v>
      </c>
      <c r="Q2800" s="0" t="s">
        <v>1100</v>
      </c>
      <c r="R2800" s="0" t="s">
        <v>1101</v>
      </c>
      <c r="S2800" s="10" t="n">
        <f aca="false">(((J2800/60)/60)/24)+DATE(1970,1,1)</f>
        <v>42201.6750115741</v>
      </c>
      <c r="T2800" s="10" t="n">
        <f aca="false">(((I2800/60)/60)/24)+DATE(1970,1,1)</f>
        <v>42216.6666666667</v>
      </c>
    </row>
    <row r="2801" customFormat="false" ht="35.05" hidden="false" customHeight="false" outlineLevel="0" collapsed="false">
      <c r="A2801" s="0" t="n">
        <v>2799</v>
      </c>
      <c r="B2801" s="1" t="s">
        <v>5740</v>
      </c>
      <c r="C2801" s="1" t="s">
        <v>5741</v>
      </c>
      <c r="D2801" s="2" t="n">
        <v>5000</v>
      </c>
      <c r="E2801" s="3" t="n">
        <v>5831.74</v>
      </c>
      <c r="F2801" s="0" t="s">
        <v>22</v>
      </c>
      <c r="G2801" s="0" t="s">
        <v>32</v>
      </c>
      <c r="H2801" s="0" t="s">
        <v>33</v>
      </c>
      <c r="I2801" s="0" t="n">
        <v>1466179200</v>
      </c>
      <c r="J2801" s="0" t="n">
        <v>1463466070</v>
      </c>
      <c r="K2801" s="9" t="n">
        <f aca="false">FALSE()</f>
        <v>0</v>
      </c>
      <c r="L2801" s="0" t="n">
        <v>130</v>
      </c>
      <c r="M2801" s="9" t="n">
        <f aca="false">TRUE()</f>
        <v>1</v>
      </c>
      <c r="N2801" s="0" t="s">
        <v>1099</v>
      </c>
      <c r="O2801" s="0" t="n">
        <f aca="false">ROUND(E2801/D2801*100,0)</f>
        <v>117</v>
      </c>
      <c r="P2801" s="0" t="n">
        <f aca="false">ROUND(E2801/L2801,2)</f>
        <v>44.86</v>
      </c>
      <c r="Q2801" s="0" t="s">
        <v>1100</v>
      </c>
      <c r="R2801" s="0" t="s">
        <v>1101</v>
      </c>
      <c r="S2801" s="10" t="n">
        <f aca="false">(((J2801/60)/60)/24)+DATE(1970,1,1)</f>
        <v>42507.2646990741</v>
      </c>
      <c r="T2801" s="10" t="n">
        <f aca="false">(((I2801/60)/60)/24)+DATE(1970,1,1)</f>
        <v>42538.6666666667</v>
      </c>
    </row>
    <row r="2802" customFormat="false" ht="35.05" hidden="false" customHeight="false" outlineLevel="0" collapsed="false">
      <c r="A2802" s="0" t="n">
        <v>2800</v>
      </c>
      <c r="B2802" s="1" t="s">
        <v>5742</v>
      </c>
      <c r="C2802" s="1" t="s">
        <v>5743</v>
      </c>
      <c r="D2802" s="2" t="n">
        <v>1000</v>
      </c>
      <c r="E2802" s="3" t="n">
        <v>1330</v>
      </c>
      <c r="F2802" s="0" t="s">
        <v>22</v>
      </c>
      <c r="G2802" s="0" t="s">
        <v>32</v>
      </c>
      <c r="H2802" s="0" t="s">
        <v>33</v>
      </c>
      <c r="I2802" s="0" t="n">
        <v>1420377366</v>
      </c>
      <c r="J2802" s="0" t="n">
        <v>1415193366</v>
      </c>
      <c r="K2802" s="9" t="n">
        <f aca="false">FALSE()</f>
        <v>0</v>
      </c>
      <c r="L2802" s="0" t="n">
        <v>31</v>
      </c>
      <c r="M2802" s="9" t="n">
        <f aca="false">TRUE()</f>
        <v>1</v>
      </c>
      <c r="N2802" s="0" t="s">
        <v>1099</v>
      </c>
      <c r="O2802" s="0" t="n">
        <f aca="false">ROUND(E2802/D2802*100,0)</f>
        <v>133</v>
      </c>
      <c r="P2802" s="0" t="n">
        <f aca="false">ROUND(E2802/L2802,2)</f>
        <v>42.9</v>
      </c>
      <c r="Q2802" s="0" t="s">
        <v>1100</v>
      </c>
      <c r="R2802" s="0" t="s">
        <v>1101</v>
      </c>
      <c r="S2802" s="10" t="n">
        <f aca="false">(((J2802/60)/60)/24)+DATE(1970,1,1)</f>
        <v>41948.5528472222</v>
      </c>
      <c r="T2802" s="10" t="n">
        <f aca="false">(((I2802/60)/60)/24)+DATE(1970,1,1)</f>
        <v>42008.5528472222</v>
      </c>
    </row>
    <row r="2803" customFormat="false" ht="35.05" hidden="false" customHeight="false" outlineLevel="0" collapsed="false">
      <c r="A2803" s="0" t="n">
        <v>2801</v>
      </c>
      <c r="B2803" s="1" t="s">
        <v>5744</v>
      </c>
      <c r="C2803" s="1" t="s">
        <v>5745</v>
      </c>
      <c r="D2803" s="2" t="n">
        <v>500</v>
      </c>
      <c r="E2803" s="3" t="n">
        <v>666</v>
      </c>
      <c r="F2803" s="0" t="s">
        <v>22</v>
      </c>
      <c r="G2803" s="0" t="s">
        <v>58</v>
      </c>
      <c r="H2803" s="0" t="s">
        <v>59</v>
      </c>
      <c r="I2803" s="0" t="n">
        <v>1412938800</v>
      </c>
      <c r="J2803" s="0" t="n">
        <v>1411019409</v>
      </c>
      <c r="K2803" s="9" t="n">
        <f aca="false">FALSE()</f>
        <v>0</v>
      </c>
      <c r="L2803" s="0" t="n">
        <v>13</v>
      </c>
      <c r="M2803" s="9" t="n">
        <f aca="false">TRUE()</f>
        <v>1</v>
      </c>
      <c r="N2803" s="0" t="s">
        <v>1099</v>
      </c>
      <c r="O2803" s="0" t="n">
        <f aca="false">ROUND(E2803/D2803*100,0)</f>
        <v>133</v>
      </c>
      <c r="P2803" s="0" t="n">
        <f aca="false">ROUND(E2803/L2803,2)</f>
        <v>51.23</v>
      </c>
      <c r="Q2803" s="0" t="s">
        <v>1100</v>
      </c>
      <c r="R2803" s="0" t="s">
        <v>1101</v>
      </c>
      <c r="S2803" s="10" t="n">
        <f aca="false">(((J2803/60)/60)/24)+DATE(1970,1,1)</f>
        <v>41900.2431597222</v>
      </c>
      <c r="T2803" s="10" t="n">
        <f aca="false">(((I2803/60)/60)/24)+DATE(1970,1,1)</f>
        <v>41922.4583333333</v>
      </c>
    </row>
    <row r="2804" customFormat="false" ht="35.05" hidden="false" customHeight="false" outlineLevel="0" collapsed="false">
      <c r="A2804" s="0" t="n">
        <v>2802</v>
      </c>
      <c r="B2804" s="1" t="s">
        <v>5746</v>
      </c>
      <c r="C2804" s="1" t="s">
        <v>5747</v>
      </c>
      <c r="D2804" s="2" t="n">
        <v>3000</v>
      </c>
      <c r="E2804" s="3" t="n">
        <v>3055</v>
      </c>
      <c r="F2804" s="0" t="s">
        <v>22</v>
      </c>
      <c r="G2804" s="0" t="s">
        <v>32</v>
      </c>
      <c r="H2804" s="0" t="s">
        <v>33</v>
      </c>
      <c r="I2804" s="0" t="n">
        <v>1438875107</v>
      </c>
      <c r="J2804" s="0" t="n">
        <v>1436283107</v>
      </c>
      <c r="K2804" s="9" t="n">
        <f aca="false">FALSE()</f>
        <v>0</v>
      </c>
      <c r="L2804" s="0" t="n">
        <v>90</v>
      </c>
      <c r="M2804" s="9" t="n">
        <f aca="false">TRUE()</f>
        <v>1</v>
      </c>
      <c r="N2804" s="0" t="s">
        <v>1099</v>
      </c>
      <c r="O2804" s="0" t="n">
        <f aca="false">ROUND(E2804/D2804*100,0)</f>
        <v>102</v>
      </c>
      <c r="P2804" s="0" t="n">
        <f aca="false">ROUND(E2804/L2804,2)</f>
        <v>33.94</v>
      </c>
      <c r="Q2804" s="0" t="s">
        <v>1100</v>
      </c>
      <c r="R2804" s="0" t="s">
        <v>1101</v>
      </c>
      <c r="S2804" s="10" t="n">
        <f aca="false">(((J2804/60)/60)/24)+DATE(1970,1,1)</f>
        <v>42192.6470717593</v>
      </c>
      <c r="T2804" s="10" t="n">
        <f aca="false">(((I2804/60)/60)/24)+DATE(1970,1,1)</f>
        <v>42222.6470717593</v>
      </c>
    </row>
    <row r="2805" customFormat="false" ht="35.05" hidden="false" customHeight="false" outlineLevel="0" collapsed="false">
      <c r="A2805" s="0" t="n">
        <v>2803</v>
      </c>
      <c r="B2805" s="1" t="s">
        <v>5748</v>
      </c>
      <c r="C2805" s="1" t="s">
        <v>5749</v>
      </c>
      <c r="D2805" s="2" t="n">
        <v>10000</v>
      </c>
      <c r="E2805" s="3" t="n">
        <v>12795</v>
      </c>
      <c r="F2805" s="0" t="s">
        <v>22</v>
      </c>
      <c r="G2805" s="0" t="s">
        <v>23</v>
      </c>
      <c r="H2805" s="0" t="s">
        <v>24</v>
      </c>
      <c r="I2805" s="0" t="n">
        <v>1437004800</v>
      </c>
      <c r="J2805" s="0" t="n">
        <v>1433295276</v>
      </c>
      <c r="K2805" s="9" t="n">
        <f aca="false">FALSE()</f>
        <v>0</v>
      </c>
      <c r="L2805" s="0" t="n">
        <v>141</v>
      </c>
      <c r="M2805" s="9" t="n">
        <f aca="false">TRUE()</f>
        <v>1</v>
      </c>
      <c r="N2805" s="0" t="s">
        <v>1099</v>
      </c>
      <c r="O2805" s="0" t="n">
        <f aca="false">ROUND(E2805/D2805*100,0)</f>
        <v>128</v>
      </c>
      <c r="P2805" s="0" t="n">
        <f aca="false">ROUND(E2805/L2805,2)</f>
        <v>90.74</v>
      </c>
      <c r="Q2805" s="0" t="s">
        <v>1100</v>
      </c>
      <c r="R2805" s="0" t="s">
        <v>1101</v>
      </c>
      <c r="S2805" s="10" t="n">
        <f aca="false">(((J2805/60)/60)/24)+DATE(1970,1,1)</f>
        <v>42158.0656944444</v>
      </c>
      <c r="T2805" s="10" t="n">
        <f aca="false">(((I2805/60)/60)/24)+DATE(1970,1,1)</f>
        <v>42201</v>
      </c>
    </row>
    <row r="2806" customFormat="false" ht="35.05" hidden="false" customHeight="false" outlineLevel="0" collapsed="false">
      <c r="A2806" s="0" t="n">
        <v>2804</v>
      </c>
      <c r="B2806" s="1" t="s">
        <v>5750</v>
      </c>
      <c r="C2806" s="1" t="s">
        <v>5751</v>
      </c>
      <c r="D2806" s="2" t="n">
        <v>1000</v>
      </c>
      <c r="E2806" s="3" t="n">
        <v>1150</v>
      </c>
      <c r="F2806" s="0" t="s">
        <v>22</v>
      </c>
      <c r="G2806" s="0" t="s">
        <v>32</v>
      </c>
      <c r="H2806" s="0" t="s">
        <v>33</v>
      </c>
      <c r="I2806" s="0" t="n">
        <v>1411987990</v>
      </c>
      <c r="J2806" s="0" t="n">
        <v>1409395990</v>
      </c>
      <c r="K2806" s="9" t="n">
        <f aca="false">FALSE()</f>
        <v>0</v>
      </c>
      <c r="L2806" s="0" t="n">
        <v>23</v>
      </c>
      <c r="M2806" s="9" t="n">
        <f aca="false">TRUE()</f>
        <v>1</v>
      </c>
      <c r="N2806" s="0" t="s">
        <v>1099</v>
      </c>
      <c r="O2806" s="0" t="n">
        <f aca="false">ROUND(E2806/D2806*100,0)</f>
        <v>115</v>
      </c>
      <c r="P2806" s="0" t="n">
        <f aca="false">ROUND(E2806/L2806,2)</f>
        <v>50</v>
      </c>
      <c r="Q2806" s="0" t="s">
        <v>1100</v>
      </c>
      <c r="R2806" s="0" t="s">
        <v>1101</v>
      </c>
      <c r="S2806" s="10" t="n">
        <f aca="false">(((J2806/60)/60)/24)+DATE(1970,1,1)</f>
        <v>41881.453587963</v>
      </c>
      <c r="T2806" s="10" t="n">
        <f aca="false">(((I2806/60)/60)/24)+DATE(1970,1,1)</f>
        <v>41911.453587963</v>
      </c>
    </row>
    <row r="2807" customFormat="false" ht="46.25" hidden="false" customHeight="false" outlineLevel="0" collapsed="false">
      <c r="A2807" s="0" t="n">
        <v>2805</v>
      </c>
      <c r="B2807" s="1" t="s">
        <v>5752</v>
      </c>
      <c r="C2807" s="1" t="s">
        <v>5753</v>
      </c>
      <c r="D2807" s="2" t="n">
        <v>400</v>
      </c>
      <c r="E2807" s="3" t="n">
        <v>440</v>
      </c>
      <c r="F2807" s="0" t="s">
        <v>22</v>
      </c>
      <c r="G2807" s="0" t="s">
        <v>32</v>
      </c>
      <c r="H2807" s="0" t="s">
        <v>33</v>
      </c>
      <c r="I2807" s="0" t="n">
        <v>1440245273</v>
      </c>
      <c r="J2807" s="0" t="n">
        <v>1438085273</v>
      </c>
      <c r="K2807" s="9" t="n">
        <f aca="false">FALSE()</f>
        <v>0</v>
      </c>
      <c r="L2807" s="0" t="n">
        <v>18</v>
      </c>
      <c r="M2807" s="9" t="n">
        <f aca="false">TRUE()</f>
        <v>1</v>
      </c>
      <c r="N2807" s="0" t="s">
        <v>1099</v>
      </c>
      <c r="O2807" s="0" t="n">
        <f aca="false">ROUND(E2807/D2807*100,0)</f>
        <v>110</v>
      </c>
      <c r="P2807" s="0" t="n">
        <f aca="false">ROUND(E2807/L2807,2)</f>
        <v>24.44</v>
      </c>
      <c r="Q2807" s="0" t="s">
        <v>1100</v>
      </c>
      <c r="R2807" s="0" t="s">
        <v>1101</v>
      </c>
      <c r="S2807" s="10" t="n">
        <f aca="false">(((J2807/60)/60)/24)+DATE(1970,1,1)</f>
        <v>42213.505474537</v>
      </c>
      <c r="T2807" s="10" t="n">
        <f aca="false">(((I2807/60)/60)/24)+DATE(1970,1,1)</f>
        <v>42238.505474537</v>
      </c>
    </row>
    <row r="2808" customFormat="false" ht="35.05" hidden="false" customHeight="false" outlineLevel="0" collapsed="false">
      <c r="A2808" s="0" t="n">
        <v>2806</v>
      </c>
      <c r="B2808" s="1" t="s">
        <v>5754</v>
      </c>
      <c r="C2808" s="1" t="s">
        <v>5755</v>
      </c>
      <c r="D2808" s="2" t="n">
        <v>3000</v>
      </c>
      <c r="E2808" s="3" t="n">
        <v>3363</v>
      </c>
      <c r="F2808" s="0" t="s">
        <v>22</v>
      </c>
      <c r="G2808" s="0" t="s">
        <v>32</v>
      </c>
      <c r="H2808" s="0" t="s">
        <v>33</v>
      </c>
      <c r="I2808" s="0" t="n">
        <v>1438772400</v>
      </c>
      <c r="J2808" s="0" t="n">
        <v>1435645490</v>
      </c>
      <c r="K2808" s="9" t="n">
        <f aca="false">FALSE()</f>
        <v>0</v>
      </c>
      <c r="L2808" s="0" t="n">
        <v>76</v>
      </c>
      <c r="M2808" s="9" t="n">
        <f aca="false">TRUE()</f>
        <v>1</v>
      </c>
      <c r="N2808" s="0" t="s">
        <v>1099</v>
      </c>
      <c r="O2808" s="0" t="n">
        <f aca="false">ROUND(E2808/D2808*100,0)</f>
        <v>112</v>
      </c>
      <c r="P2808" s="0" t="n">
        <f aca="false">ROUND(E2808/L2808,2)</f>
        <v>44.25</v>
      </c>
      <c r="Q2808" s="0" t="s">
        <v>1100</v>
      </c>
      <c r="R2808" s="0" t="s">
        <v>1101</v>
      </c>
      <c r="S2808" s="10" t="n">
        <f aca="false">(((J2808/60)/60)/24)+DATE(1970,1,1)</f>
        <v>42185.2672453704</v>
      </c>
      <c r="T2808" s="10" t="n">
        <f aca="false">(((I2808/60)/60)/24)+DATE(1970,1,1)</f>
        <v>42221.4583333333</v>
      </c>
    </row>
    <row r="2809" customFormat="false" ht="13.8" hidden="false" customHeight="false" outlineLevel="0" collapsed="false">
      <c r="A2809" s="0" t="n">
        <v>2807</v>
      </c>
      <c r="B2809" s="1" t="s">
        <v>5756</v>
      </c>
      <c r="C2809" s="1" t="s">
        <v>5757</v>
      </c>
      <c r="D2809" s="2" t="n">
        <v>5000</v>
      </c>
      <c r="E2809" s="3" t="n">
        <v>6300</v>
      </c>
      <c r="F2809" s="0" t="s">
        <v>22</v>
      </c>
      <c r="G2809" s="0" t="s">
        <v>23</v>
      </c>
      <c r="H2809" s="0" t="s">
        <v>24</v>
      </c>
      <c r="I2809" s="0" t="n">
        <v>1435611438</v>
      </c>
      <c r="J2809" s="0" t="n">
        <v>1433019438</v>
      </c>
      <c r="K2809" s="9" t="n">
        <f aca="false">FALSE()</f>
        <v>0</v>
      </c>
      <c r="L2809" s="0" t="n">
        <v>93</v>
      </c>
      <c r="M2809" s="9" t="n">
        <f aca="false">TRUE()</f>
        <v>1</v>
      </c>
      <c r="N2809" s="0" t="s">
        <v>1099</v>
      </c>
      <c r="O2809" s="0" t="n">
        <f aca="false">ROUND(E2809/D2809*100,0)</f>
        <v>126</v>
      </c>
      <c r="P2809" s="0" t="n">
        <f aca="false">ROUND(E2809/L2809,2)</f>
        <v>67.74</v>
      </c>
      <c r="Q2809" s="0" t="s">
        <v>1100</v>
      </c>
      <c r="R2809" s="0" t="s">
        <v>1101</v>
      </c>
      <c r="S2809" s="10" t="n">
        <f aca="false">(((J2809/60)/60)/24)+DATE(1970,1,1)</f>
        <v>42154.873125</v>
      </c>
      <c r="T2809" s="10" t="n">
        <f aca="false">(((I2809/60)/60)/24)+DATE(1970,1,1)</f>
        <v>42184.873125</v>
      </c>
    </row>
    <row r="2810" customFormat="false" ht="35.05" hidden="false" customHeight="false" outlineLevel="0" collapsed="false">
      <c r="A2810" s="0" t="n">
        <v>2808</v>
      </c>
      <c r="B2810" s="1" t="s">
        <v>5758</v>
      </c>
      <c r="C2810" s="1" t="s">
        <v>5759</v>
      </c>
      <c r="D2810" s="2" t="n">
        <v>4500</v>
      </c>
      <c r="E2810" s="3" t="n">
        <v>4511</v>
      </c>
      <c r="F2810" s="0" t="s">
        <v>22</v>
      </c>
      <c r="G2810" s="0" t="s">
        <v>23</v>
      </c>
      <c r="H2810" s="0" t="s">
        <v>24</v>
      </c>
      <c r="I2810" s="0" t="n">
        <v>1440274735</v>
      </c>
      <c r="J2810" s="0" t="n">
        <v>1437682735</v>
      </c>
      <c r="K2810" s="9" t="n">
        <f aca="false">FALSE()</f>
        <v>0</v>
      </c>
      <c r="L2810" s="0" t="n">
        <v>69</v>
      </c>
      <c r="M2810" s="9" t="n">
        <f aca="false">TRUE()</f>
        <v>1</v>
      </c>
      <c r="N2810" s="0" t="s">
        <v>1099</v>
      </c>
      <c r="O2810" s="0" t="n">
        <f aca="false">ROUND(E2810/D2810*100,0)</f>
        <v>100</v>
      </c>
      <c r="P2810" s="0" t="n">
        <f aca="false">ROUND(E2810/L2810,2)</f>
        <v>65.38</v>
      </c>
      <c r="Q2810" s="0" t="s">
        <v>1100</v>
      </c>
      <c r="R2810" s="0" t="s">
        <v>1101</v>
      </c>
      <c r="S2810" s="10" t="n">
        <f aca="false">(((J2810/60)/60)/24)+DATE(1970,1,1)</f>
        <v>42208.8464699074</v>
      </c>
      <c r="T2810" s="10" t="n">
        <f aca="false">(((I2810/60)/60)/24)+DATE(1970,1,1)</f>
        <v>42238.8464699074</v>
      </c>
    </row>
    <row r="2811" customFormat="false" ht="35.05" hidden="false" customHeight="false" outlineLevel="0" collapsed="false">
      <c r="A2811" s="0" t="n">
        <v>2809</v>
      </c>
      <c r="B2811" s="1" t="s">
        <v>5760</v>
      </c>
      <c r="C2811" s="1" t="s">
        <v>5761</v>
      </c>
      <c r="D2811" s="2" t="n">
        <v>2500</v>
      </c>
      <c r="E2811" s="3" t="n">
        <v>2560</v>
      </c>
      <c r="F2811" s="0" t="s">
        <v>22</v>
      </c>
      <c r="G2811" s="0" t="s">
        <v>23</v>
      </c>
      <c r="H2811" s="0" t="s">
        <v>24</v>
      </c>
      <c r="I2811" s="0" t="n">
        <v>1459348740</v>
      </c>
      <c r="J2811" s="0" t="n">
        <v>1458647725</v>
      </c>
      <c r="K2811" s="9" t="n">
        <f aca="false">FALSE()</f>
        <v>0</v>
      </c>
      <c r="L2811" s="0" t="n">
        <v>21</v>
      </c>
      <c r="M2811" s="9" t="n">
        <f aca="false">TRUE()</f>
        <v>1</v>
      </c>
      <c r="N2811" s="0" t="s">
        <v>1099</v>
      </c>
      <c r="O2811" s="0" t="n">
        <f aca="false">ROUND(E2811/D2811*100,0)</f>
        <v>102</v>
      </c>
      <c r="P2811" s="0" t="n">
        <f aca="false">ROUND(E2811/L2811,2)</f>
        <v>121.9</v>
      </c>
      <c r="Q2811" s="0" t="s">
        <v>1100</v>
      </c>
      <c r="R2811" s="0" t="s">
        <v>1101</v>
      </c>
      <c r="S2811" s="10" t="n">
        <f aca="false">(((J2811/60)/60)/24)+DATE(1970,1,1)</f>
        <v>42451.4968171296</v>
      </c>
      <c r="T2811" s="10" t="n">
        <f aca="false">(((I2811/60)/60)/24)+DATE(1970,1,1)</f>
        <v>42459.6104166667</v>
      </c>
    </row>
    <row r="2812" customFormat="false" ht="35.05" hidden="false" customHeight="false" outlineLevel="0" collapsed="false">
      <c r="A2812" s="0" t="n">
        <v>2810</v>
      </c>
      <c r="B2812" s="1" t="s">
        <v>5762</v>
      </c>
      <c r="C2812" s="1" t="s">
        <v>5763</v>
      </c>
      <c r="D2812" s="2" t="n">
        <v>2500</v>
      </c>
      <c r="E2812" s="3" t="n">
        <v>2705</v>
      </c>
      <c r="F2812" s="0" t="s">
        <v>22</v>
      </c>
      <c r="G2812" s="0" t="s">
        <v>23</v>
      </c>
      <c r="H2812" s="0" t="s">
        <v>24</v>
      </c>
      <c r="I2812" s="0" t="n">
        <v>1401595140</v>
      </c>
      <c r="J2812" s="0" t="n">
        <v>1398828064</v>
      </c>
      <c r="K2812" s="9" t="n">
        <f aca="false">FALSE()</f>
        <v>0</v>
      </c>
      <c r="L2812" s="0" t="n">
        <v>57</v>
      </c>
      <c r="M2812" s="9" t="n">
        <f aca="false">TRUE()</f>
        <v>1</v>
      </c>
      <c r="N2812" s="0" t="s">
        <v>1099</v>
      </c>
      <c r="O2812" s="0" t="n">
        <f aca="false">ROUND(E2812/D2812*100,0)</f>
        <v>108</v>
      </c>
      <c r="P2812" s="0" t="n">
        <f aca="false">ROUND(E2812/L2812,2)</f>
        <v>47.46</v>
      </c>
      <c r="Q2812" s="0" t="s">
        <v>1100</v>
      </c>
      <c r="R2812" s="0" t="s">
        <v>1101</v>
      </c>
      <c r="S2812" s="10" t="n">
        <f aca="false">(((J2812/60)/60)/24)+DATE(1970,1,1)</f>
        <v>41759.1396296296</v>
      </c>
      <c r="T2812" s="10" t="n">
        <f aca="false">(((I2812/60)/60)/24)+DATE(1970,1,1)</f>
        <v>41791.1659722222</v>
      </c>
    </row>
    <row r="2813" customFormat="false" ht="35.05" hidden="false" customHeight="false" outlineLevel="0" collapsed="false">
      <c r="A2813" s="0" t="n">
        <v>2811</v>
      </c>
      <c r="B2813" s="1" t="s">
        <v>5764</v>
      </c>
      <c r="C2813" s="1" t="s">
        <v>5765</v>
      </c>
      <c r="D2813" s="2" t="n">
        <v>10000</v>
      </c>
      <c r="E2813" s="3" t="n">
        <v>10027</v>
      </c>
      <c r="F2813" s="0" t="s">
        <v>22</v>
      </c>
      <c r="G2813" s="0" t="s">
        <v>32</v>
      </c>
      <c r="H2813" s="0" t="s">
        <v>33</v>
      </c>
      <c r="I2813" s="0" t="n">
        <v>1424692503</v>
      </c>
      <c r="J2813" s="0" t="n">
        <v>1422100503</v>
      </c>
      <c r="K2813" s="9" t="n">
        <f aca="false">FALSE()</f>
        <v>0</v>
      </c>
      <c r="L2813" s="0" t="n">
        <v>108</v>
      </c>
      <c r="M2813" s="9" t="n">
        <f aca="false">TRUE()</f>
        <v>1</v>
      </c>
      <c r="N2813" s="0" t="s">
        <v>1099</v>
      </c>
      <c r="O2813" s="0" t="n">
        <f aca="false">ROUND(E2813/D2813*100,0)</f>
        <v>100</v>
      </c>
      <c r="P2813" s="0" t="n">
        <f aca="false">ROUND(E2813/L2813,2)</f>
        <v>92.84</v>
      </c>
      <c r="Q2813" s="0" t="s">
        <v>1100</v>
      </c>
      <c r="R2813" s="0" t="s">
        <v>1101</v>
      </c>
      <c r="S2813" s="10" t="n">
        <f aca="false">(((J2813/60)/60)/24)+DATE(1970,1,1)</f>
        <v>42028.4965625</v>
      </c>
      <c r="T2813" s="10" t="n">
        <f aca="false">(((I2813/60)/60)/24)+DATE(1970,1,1)</f>
        <v>42058.4965625</v>
      </c>
    </row>
    <row r="2814" customFormat="false" ht="35.05" hidden="false" customHeight="false" outlineLevel="0" collapsed="false">
      <c r="A2814" s="0" t="n">
        <v>2812</v>
      </c>
      <c r="B2814" s="1" t="s">
        <v>5766</v>
      </c>
      <c r="C2814" s="1" t="s">
        <v>5767</v>
      </c>
      <c r="D2814" s="2" t="n">
        <v>5000</v>
      </c>
      <c r="E2814" s="3" t="n">
        <v>5665</v>
      </c>
      <c r="F2814" s="0" t="s">
        <v>22</v>
      </c>
      <c r="G2814" s="0" t="s">
        <v>168</v>
      </c>
      <c r="H2814" s="0" t="s">
        <v>169</v>
      </c>
      <c r="I2814" s="0" t="n">
        <v>1428292800</v>
      </c>
      <c r="J2814" s="0" t="n">
        <v>1424368298</v>
      </c>
      <c r="K2814" s="9" t="n">
        <f aca="false">FALSE()</f>
        <v>0</v>
      </c>
      <c r="L2814" s="0" t="n">
        <v>83</v>
      </c>
      <c r="M2814" s="9" t="n">
        <f aca="false">TRUE()</f>
        <v>1</v>
      </c>
      <c r="N2814" s="0" t="s">
        <v>1099</v>
      </c>
      <c r="O2814" s="0" t="n">
        <f aca="false">ROUND(E2814/D2814*100,0)</f>
        <v>113</v>
      </c>
      <c r="P2814" s="0" t="n">
        <f aca="false">ROUND(E2814/L2814,2)</f>
        <v>68.25</v>
      </c>
      <c r="Q2814" s="0" t="s">
        <v>1100</v>
      </c>
      <c r="R2814" s="0" t="s">
        <v>1101</v>
      </c>
      <c r="S2814" s="10" t="n">
        <f aca="false">(((J2814/60)/60)/24)+DATE(1970,1,1)</f>
        <v>42054.7441898148</v>
      </c>
      <c r="T2814" s="10" t="n">
        <f aca="false">(((I2814/60)/60)/24)+DATE(1970,1,1)</f>
        <v>42100.1666666667</v>
      </c>
    </row>
    <row r="2815" customFormat="false" ht="35.05" hidden="false" customHeight="false" outlineLevel="0" collapsed="false">
      <c r="A2815" s="0" t="n">
        <v>2813</v>
      </c>
      <c r="B2815" s="1" t="s">
        <v>5768</v>
      </c>
      <c r="C2815" s="1" t="s">
        <v>5769</v>
      </c>
      <c r="D2815" s="2" t="n">
        <v>2800</v>
      </c>
      <c r="E2815" s="3" t="n">
        <v>3572.12</v>
      </c>
      <c r="F2815" s="0" t="s">
        <v>22</v>
      </c>
      <c r="G2815" s="0" t="s">
        <v>23</v>
      </c>
      <c r="H2815" s="0" t="s">
        <v>24</v>
      </c>
      <c r="I2815" s="0" t="n">
        <v>1481737761</v>
      </c>
      <c r="J2815" s="0" t="n">
        <v>1479577761</v>
      </c>
      <c r="K2815" s="9" t="n">
        <f aca="false">FALSE()</f>
        <v>0</v>
      </c>
      <c r="L2815" s="0" t="n">
        <v>96</v>
      </c>
      <c r="M2815" s="9" t="n">
        <f aca="false">TRUE()</f>
        <v>1</v>
      </c>
      <c r="N2815" s="0" t="s">
        <v>1099</v>
      </c>
      <c r="O2815" s="0" t="n">
        <f aca="false">ROUND(E2815/D2815*100,0)</f>
        <v>128</v>
      </c>
      <c r="P2815" s="0" t="n">
        <f aca="false">ROUND(E2815/L2815,2)</f>
        <v>37.21</v>
      </c>
      <c r="Q2815" s="0" t="s">
        <v>1100</v>
      </c>
      <c r="R2815" s="0" t="s">
        <v>1101</v>
      </c>
      <c r="S2815" s="10" t="n">
        <f aca="false">(((J2815/60)/60)/24)+DATE(1970,1,1)</f>
        <v>42693.7426041667</v>
      </c>
      <c r="T2815" s="10" t="n">
        <f aca="false">(((I2815/60)/60)/24)+DATE(1970,1,1)</f>
        <v>42718.7426041667</v>
      </c>
    </row>
    <row r="2816" customFormat="false" ht="35.05" hidden="false" customHeight="false" outlineLevel="0" collapsed="false">
      <c r="A2816" s="0" t="n">
        <v>2814</v>
      </c>
      <c r="B2816" s="1" t="s">
        <v>5770</v>
      </c>
      <c r="C2816" s="1" t="s">
        <v>5771</v>
      </c>
      <c r="D2816" s="2" t="n">
        <v>1500</v>
      </c>
      <c r="E2816" s="3" t="n">
        <v>1616</v>
      </c>
      <c r="F2816" s="0" t="s">
        <v>22</v>
      </c>
      <c r="G2816" s="0" t="s">
        <v>32</v>
      </c>
      <c r="H2816" s="0" t="s">
        <v>33</v>
      </c>
      <c r="I2816" s="0" t="n">
        <v>1431164115</v>
      </c>
      <c r="J2816" s="0" t="n">
        <v>1428572115</v>
      </c>
      <c r="K2816" s="9" t="n">
        <f aca="false">FALSE()</f>
        <v>0</v>
      </c>
      <c r="L2816" s="0" t="n">
        <v>64</v>
      </c>
      <c r="M2816" s="9" t="n">
        <f aca="false">TRUE()</f>
        <v>1</v>
      </c>
      <c r="N2816" s="0" t="s">
        <v>1099</v>
      </c>
      <c r="O2816" s="0" t="n">
        <f aca="false">ROUND(E2816/D2816*100,0)</f>
        <v>108</v>
      </c>
      <c r="P2816" s="0" t="n">
        <f aca="false">ROUND(E2816/L2816,2)</f>
        <v>25.25</v>
      </c>
      <c r="Q2816" s="0" t="s">
        <v>1100</v>
      </c>
      <c r="R2816" s="0" t="s">
        <v>1101</v>
      </c>
      <c r="S2816" s="10" t="n">
        <f aca="false">(((J2816/60)/60)/24)+DATE(1970,1,1)</f>
        <v>42103.3994791667</v>
      </c>
      <c r="T2816" s="10" t="n">
        <f aca="false">(((I2816/60)/60)/24)+DATE(1970,1,1)</f>
        <v>42133.3994791667</v>
      </c>
    </row>
    <row r="2817" customFormat="false" ht="35.05" hidden="false" customHeight="false" outlineLevel="0" collapsed="false">
      <c r="A2817" s="0" t="n">
        <v>2815</v>
      </c>
      <c r="B2817" s="1" t="s">
        <v>5772</v>
      </c>
      <c r="C2817" s="1" t="s">
        <v>5773</v>
      </c>
      <c r="D2817" s="2" t="n">
        <v>250</v>
      </c>
      <c r="E2817" s="3" t="n">
        <v>605</v>
      </c>
      <c r="F2817" s="0" t="s">
        <v>22</v>
      </c>
      <c r="G2817" s="0" t="s">
        <v>168</v>
      </c>
      <c r="H2817" s="0" t="s">
        <v>169</v>
      </c>
      <c r="I2817" s="0" t="n">
        <v>1470595109</v>
      </c>
      <c r="J2817" s="0" t="n">
        <v>1468003109</v>
      </c>
      <c r="K2817" s="9" t="n">
        <f aca="false">FALSE()</f>
        <v>0</v>
      </c>
      <c r="L2817" s="0" t="n">
        <v>14</v>
      </c>
      <c r="M2817" s="9" t="n">
        <f aca="false">TRUE()</f>
        <v>1</v>
      </c>
      <c r="N2817" s="0" t="s">
        <v>1099</v>
      </c>
      <c r="O2817" s="0" t="n">
        <f aca="false">ROUND(E2817/D2817*100,0)</f>
        <v>242</v>
      </c>
      <c r="P2817" s="0" t="n">
        <f aca="false">ROUND(E2817/L2817,2)</f>
        <v>43.21</v>
      </c>
      <c r="Q2817" s="0" t="s">
        <v>1100</v>
      </c>
      <c r="R2817" s="0" t="s">
        <v>1101</v>
      </c>
      <c r="S2817" s="10" t="n">
        <f aca="false">(((J2817/60)/60)/24)+DATE(1970,1,1)</f>
        <v>42559.776724537</v>
      </c>
      <c r="T2817" s="10" t="n">
        <f aca="false">(((I2817/60)/60)/24)+DATE(1970,1,1)</f>
        <v>42589.776724537</v>
      </c>
    </row>
    <row r="2818" customFormat="false" ht="35.05" hidden="false" customHeight="false" outlineLevel="0" collapsed="false">
      <c r="A2818" s="0" t="n">
        <v>2816</v>
      </c>
      <c r="B2818" s="1" t="s">
        <v>5774</v>
      </c>
      <c r="C2818" s="1" t="s">
        <v>5775</v>
      </c>
      <c r="D2818" s="2" t="n">
        <v>3000</v>
      </c>
      <c r="E2818" s="3" t="n">
        <v>4247</v>
      </c>
      <c r="F2818" s="0" t="s">
        <v>22</v>
      </c>
      <c r="G2818" s="0" t="s">
        <v>32</v>
      </c>
      <c r="H2818" s="0" t="s">
        <v>33</v>
      </c>
      <c r="I2818" s="0" t="n">
        <v>1438531200</v>
      </c>
      <c r="J2818" s="0" t="n">
        <v>1435921992</v>
      </c>
      <c r="K2818" s="9" t="n">
        <f aca="false">FALSE()</f>
        <v>0</v>
      </c>
      <c r="L2818" s="0" t="n">
        <v>169</v>
      </c>
      <c r="M2818" s="9" t="n">
        <f aca="false">TRUE()</f>
        <v>1</v>
      </c>
      <c r="N2818" s="0" t="s">
        <v>1099</v>
      </c>
      <c r="O2818" s="0" t="n">
        <f aca="false">ROUND(E2818/D2818*100,0)</f>
        <v>142</v>
      </c>
      <c r="P2818" s="0" t="n">
        <f aca="false">ROUND(E2818/L2818,2)</f>
        <v>25.13</v>
      </c>
      <c r="Q2818" s="0" t="s">
        <v>1100</v>
      </c>
      <c r="R2818" s="0" t="s">
        <v>1101</v>
      </c>
      <c r="S2818" s="10" t="n">
        <f aca="false">(((J2818/60)/60)/24)+DATE(1970,1,1)</f>
        <v>42188.4675</v>
      </c>
      <c r="T2818" s="10" t="n">
        <f aca="false">(((I2818/60)/60)/24)+DATE(1970,1,1)</f>
        <v>42218.6666666667</v>
      </c>
    </row>
    <row r="2819" customFormat="false" ht="35.05" hidden="false" customHeight="false" outlineLevel="0" collapsed="false">
      <c r="A2819" s="0" t="n">
        <v>2817</v>
      </c>
      <c r="B2819" s="1" t="s">
        <v>5776</v>
      </c>
      <c r="C2819" s="1" t="s">
        <v>5777</v>
      </c>
      <c r="D2819" s="2" t="n">
        <v>600</v>
      </c>
      <c r="E2819" s="3" t="n">
        <v>780</v>
      </c>
      <c r="F2819" s="0" t="s">
        <v>22</v>
      </c>
      <c r="G2819" s="0" t="s">
        <v>32</v>
      </c>
      <c r="H2819" s="0" t="s">
        <v>33</v>
      </c>
      <c r="I2819" s="0" t="n">
        <v>1425136462</v>
      </c>
      <c r="J2819" s="0" t="n">
        <v>1421680462</v>
      </c>
      <c r="K2819" s="9" t="n">
        <f aca="false">FALSE()</f>
        <v>0</v>
      </c>
      <c r="L2819" s="0" t="n">
        <v>33</v>
      </c>
      <c r="M2819" s="9" t="n">
        <f aca="false">TRUE()</f>
        <v>1</v>
      </c>
      <c r="N2819" s="0" t="s">
        <v>1099</v>
      </c>
      <c r="O2819" s="0" t="n">
        <f aca="false">ROUND(E2819/D2819*100,0)</f>
        <v>130</v>
      </c>
      <c r="P2819" s="0" t="n">
        <f aca="false">ROUND(E2819/L2819,2)</f>
        <v>23.64</v>
      </c>
      <c r="Q2819" s="0" t="s">
        <v>1100</v>
      </c>
      <c r="R2819" s="0" t="s">
        <v>1101</v>
      </c>
      <c r="S2819" s="10" t="n">
        <f aca="false">(((J2819/60)/60)/24)+DATE(1970,1,1)</f>
        <v>42023.6349768519</v>
      </c>
      <c r="T2819" s="10" t="n">
        <f aca="false">(((I2819/60)/60)/24)+DATE(1970,1,1)</f>
        <v>42063.6349768519</v>
      </c>
    </row>
    <row r="2820" customFormat="false" ht="35.05" hidden="false" customHeight="false" outlineLevel="0" collapsed="false">
      <c r="A2820" s="0" t="n">
        <v>2818</v>
      </c>
      <c r="B2820" s="1" t="s">
        <v>5778</v>
      </c>
      <c r="C2820" s="1" t="s">
        <v>5779</v>
      </c>
      <c r="D2820" s="2" t="n">
        <v>10000</v>
      </c>
      <c r="E2820" s="3" t="n">
        <v>10603</v>
      </c>
      <c r="F2820" s="0" t="s">
        <v>22</v>
      </c>
      <c r="G2820" s="0" t="s">
        <v>23</v>
      </c>
      <c r="H2820" s="0" t="s">
        <v>24</v>
      </c>
      <c r="I2820" s="0" t="n">
        <v>1443018086</v>
      </c>
      <c r="J2820" s="0" t="n">
        <v>1441290086</v>
      </c>
      <c r="K2820" s="9" t="n">
        <f aca="false">FALSE()</f>
        <v>0</v>
      </c>
      <c r="L2820" s="0" t="n">
        <v>102</v>
      </c>
      <c r="M2820" s="9" t="n">
        <f aca="false">TRUE()</f>
        <v>1</v>
      </c>
      <c r="N2820" s="0" t="s">
        <v>1099</v>
      </c>
      <c r="O2820" s="0" t="n">
        <f aca="false">ROUND(E2820/D2820*100,0)</f>
        <v>106</v>
      </c>
      <c r="P2820" s="0" t="n">
        <f aca="false">ROUND(E2820/L2820,2)</f>
        <v>103.95</v>
      </c>
      <c r="Q2820" s="0" t="s">
        <v>1100</v>
      </c>
      <c r="R2820" s="0" t="s">
        <v>1101</v>
      </c>
      <c r="S2820" s="10" t="n">
        <f aca="false">(((J2820/60)/60)/24)+DATE(1970,1,1)</f>
        <v>42250.5982175926</v>
      </c>
      <c r="T2820" s="10" t="n">
        <f aca="false">(((I2820/60)/60)/24)+DATE(1970,1,1)</f>
        <v>42270.5982175926</v>
      </c>
    </row>
    <row r="2821" customFormat="false" ht="35.05" hidden="false" customHeight="false" outlineLevel="0" collapsed="false">
      <c r="A2821" s="0" t="n">
        <v>2819</v>
      </c>
      <c r="B2821" s="1" t="s">
        <v>5780</v>
      </c>
      <c r="C2821" s="1" t="s">
        <v>5781</v>
      </c>
      <c r="D2821" s="2" t="n">
        <v>5000</v>
      </c>
      <c r="E2821" s="3" t="n">
        <v>5240</v>
      </c>
      <c r="F2821" s="0" t="s">
        <v>22</v>
      </c>
      <c r="G2821" s="0" t="s">
        <v>32</v>
      </c>
      <c r="H2821" s="0" t="s">
        <v>33</v>
      </c>
      <c r="I2821" s="0" t="n">
        <v>1434285409</v>
      </c>
      <c r="J2821" s="0" t="n">
        <v>1431693409</v>
      </c>
      <c r="K2821" s="9" t="n">
        <f aca="false">FALSE()</f>
        <v>0</v>
      </c>
      <c r="L2821" s="0" t="n">
        <v>104</v>
      </c>
      <c r="M2821" s="9" t="n">
        <f aca="false">TRUE()</f>
        <v>1</v>
      </c>
      <c r="N2821" s="0" t="s">
        <v>1099</v>
      </c>
      <c r="O2821" s="0" t="n">
        <f aca="false">ROUND(E2821/D2821*100,0)</f>
        <v>105</v>
      </c>
      <c r="P2821" s="0" t="n">
        <f aca="false">ROUND(E2821/L2821,2)</f>
        <v>50.38</v>
      </c>
      <c r="Q2821" s="0" t="s">
        <v>1100</v>
      </c>
      <c r="R2821" s="0" t="s">
        <v>1101</v>
      </c>
      <c r="S2821" s="10" t="n">
        <f aca="false">(((J2821/60)/60)/24)+DATE(1970,1,1)</f>
        <v>42139.5255671296</v>
      </c>
      <c r="T2821" s="10" t="n">
        <f aca="false">(((I2821/60)/60)/24)+DATE(1970,1,1)</f>
        <v>42169.5255671296</v>
      </c>
    </row>
    <row r="2822" customFormat="false" ht="35.05" hidden="false" customHeight="false" outlineLevel="0" collapsed="false">
      <c r="A2822" s="0" t="n">
        <v>2820</v>
      </c>
      <c r="B2822" s="1" t="s">
        <v>5782</v>
      </c>
      <c r="C2822" s="1" t="s">
        <v>5783</v>
      </c>
      <c r="D2822" s="2" t="n">
        <v>200</v>
      </c>
      <c r="E2822" s="3" t="n">
        <v>272</v>
      </c>
      <c r="F2822" s="0" t="s">
        <v>22</v>
      </c>
      <c r="G2822" s="0" t="s">
        <v>32</v>
      </c>
      <c r="H2822" s="0" t="s">
        <v>33</v>
      </c>
      <c r="I2822" s="0" t="n">
        <v>1456444800</v>
      </c>
      <c r="J2822" s="0" t="n">
        <v>1454337589</v>
      </c>
      <c r="K2822" s="9" t="n">
        <f aca="false">FALSE()</f>
        <v>0</v>
      </c>
      <c r="L2822" s="0" t="n">
        <v>20</v>
      </c>
      <c r="M2822" s="9" t="n">
        <f aca="false">TRUE()</f>
        <v>1</v>
      </c>
      <c r="N2822" s="0" t="s">
        <v>1099</v>
      </c>
      <c r="O2822" s="0" t="n">
        <f aca="false">ROUND(E2822/D2822*100,0)</f>
        <v>136</v>
      </c>
      <c r="P2822" s="0" t="n">
        <f aca="false">ROUND(E2822/L2822,2)</f>
        <v>13.6</v>
      </c>
      <c r="Q2822" s="0" t="s">
        <v>1100</v>
      </c>
      <c r="R2822" s="0" t="s">
        <v>1101</v>
      </c>
      <c r="S2822" s="10" t="n">
        <f aca="false">(((J2822/60)/60)/24)+DATE(1970,1,1)</f>
        <v>42401.6109837963</v>
      </c>
      <c r="T2822" s="10" t="n">
        <f aca="false">(((I2822/60)/60)/24)+DATE(1970,1,1)</f>
        <v>42426</v>
      </c>
    </row>
    <row r="2823" customFormat="false" ht="46.25" hidden="false" customHeight="false" outlineLevel="0" collapsed="false">
      <c r="A2823" s="0" t="n">
        <v>2821</v>
      </c>
      <c r="B2823" s="1" t="s">
        <v>5784</v>
      </c>
      <c r="C2823" s="1" t="s">
        <v>5785</v>
      </c>
      <c r="D2823" s="2" t="n">
        <v>1000</v>
      </c>
      <c r="E2823" s="3" t="n">
        <v>1000</v>
      </c>
      <c r="F2823" s="0" t="s">
        <v>22</v>
      </c>
      <c r="G2823" s="0" t="s">
        <v>32</v>
      </c>
      <c r="H2823" s="0" t="s">
        <v>33</v>
      </c>
      <c r="I2823" s="0" t="n">
        <v>1411510135</v>
      </c>
      <c r="J2823" s="0" t="n">
        <v>1408918135</v>
      </c>
      <c r="K2823" s="9" t="n">
        <f aca="false">FALSE()</f>
        <v>0</v>
      </c>
      <c r="L2823" s="0" t="n">
        <v>35</v>
      </c>
      <c r="M2823" s="9" t="n">
        <f aca="false">TRUE()</f>
        <v>1</v>
      </c>
      <c r="N2823" s="0" t="s">
        <v>1099</v>
      </c>
      <c r="O2823" s="0" t="n">
        <f aca="false">ROUND(E2823/D2823*100,0)</f>
        <v>100</v>
      </c>
      <c r="P2823" s="0" t="n">
        <f aca="false">ROUND(E2823/L2823,2)</f>
        <v>28.57</v>
      </c>
      <c r="Q2823" s="0" t="s">
        <v>1100</v>
      </c>
      <c r="R2823" s="0" t="s">
        <v>1101</v>
      </c>
      <c r="S2823" s="10" t="n">
        <f aca="false">(((J2823/60)/60)/24)+DATE(1970,1,1)</f>
        <v>41875.9228587963</v>
      </c>
      <c r="T2823" s="10" t="n">
        <f aca="false">(((I2823/60)/60)/24)+DATE(1970,1,1)</f>
        <v>41905.9228587963</v>
      </c>
    </row>
    <row r="2824" customFormat="false" ht="46.25" hidden="false" customHeight="false" outlineLevel="0" collapsed="false">
      <c r="A2824" s="0" t="n">
        <v>2822</v>
      </c>
      <c r="B2824" s="1" t="s">
        <v>5786</v>
      </c>
      <c r="C2824" s="1" t="s">
        <v>5787</v>
      </c>
      <c r="D2824" s="2" t="n">
        <v>6000</v>
      </c>
      <c r="E2824" s="3" t="n">
        <v>6000</v>
      </c>
      <c r="F2824" s="0" t="s">
        <v>22</v>
      </c>
      <c r="G2824" s="0" t="s">
        <v>23</v>
      </c>
      <c r="H2824" s="0" t="s">
        <v>24</v>
      </c>
      <c r="I2824" s="0" t="n">
        <v>1427469892</v>
      </c>
      <c r="J2824" s="0" t="n">
        <v>1424881492</v>
      </c>
      <c r="K2824" s="9" t="n">
        <f aca="false">FALSE()</f>
        <v>0</v>
      </c>
      <c r="L2824" s="0" t="n">
        <v>94</v>
      </c>
      <c r="M2824" s="9" t="n">
        <f aca="false">TRUE()</f>
        <v>1</v>
      </c>
      <c r="N2824" s="0" t="s">
        <v>1099</v>
      </c>
      <c r="O2824" s="0" t="n">
        <f aca="false">ROUND(E2824/D2824*100,0)</f>
        <v>100</v>
      </c>
      <c r="P2824" s="0" t="n">
        <f aca="false">ROUND(E2824/L2824,2)</f>
        <v>63.83</v>
      </c>
      <c r="Q2824" s="0" t="s">
        <v>1100</v>
      </c>
      <c r="R2824" s="0" t="s">
        <v>1101</v>
      </c>
      <c r="S2824" s="10" t="n">
        <f aca="false">(((J2824/60)/60)/24)+DATE(1970,1,1)</f>
        <v>42060.6839351852</v>
      </c>
      <c r="T2824" s="10" t="n">
        <f aca="false">(((I2824/60)/60)/24)+DATE(1970,1,1)</f>
        <v>42090.6422685185</v>
      </c>
    </row>
    <row r="2825" customFormat="false" ht="35.05" hidden="false" customHeight="false" outlineLevel="0" collapsed="false">
      <c r="A2825" s="0" t="n">
        <v>2823</v>
      </c>
      <c r="B2825" s="1" t="s">
        <v>5788</v>
      </c>
      <c r="C2825" s="1" t="s">
        <v>5789</v>
      </c>
      <c r="D2825" s="2" t="n">
        <v>100</v>
      </c>
      <c r="E2825" s="3" t="n">
        <v>124</v>
      </c>
      <c r="F2825" s="0" t="s">
        <v>22</v>
      </c>
      <c r="G2825" s="0" t="s">
        <v>32</v>
      </c>
      <c r="H2825" s="0" t="s">
        <v>33</v>
      </c>
      <c r="I2825" s="0" t="n">
        <v>1427842740</v>
      </c>
      <c r="J2825" s="0" t="n">
        <v>1425428206</v>
      </c>
      <c r="K2825" s="9" t="n">
        <f aca="false">FALSE()</f>
        <v>0</v>
      </c>
      <c r="L2825" s="0" t="n">
        <v>14</v>
      </c>
      <c r="M2825" s="9" t="n">
        <f aca="false">TRUE()</f>
        <v>1</v>
      </c>
      <c r="N2825" s="0" t="s">
        <v>1099</v>
      </c>
      <c r="O2825" s="0" t="n">
        <f aca="false">ROUND(E2825/D2825*100,0)</f>
        <v>124</v>
      </c>
      <c r="P2825" s="0" t="n">
        <f aca="false">ROUND(E2825/L2825,2)</f>
        <v>8.86</v>
      </c>
      <c r="Q2825" s="0" t="s">
        <v>1100</v>
      </c>
      <c r="R2825" s="0" t="s">
        <v>1101</v>
      </c>
      <c r="S2825" s="10" t="n">
        <f aca="false">(((J2825/60)/60)/24)+DATE(1970,1,1)</f>
        <v>42067.0116435185</v>
      </c>
      <c r="T2825" s="10" t="n">
        <f aca="false">(((I2825/60)/60)/24)+DATE(1970,1,1)</f>
        <v>42094.9576388889</v>
      </c>
    </row>
    <row r="2826" customFormat="false" ht="35.05" hidden="false" customHeight="false" outlineLevel="0" collapsed="false">
      <c r="A2826" s="0" t="n">
        <v>2824</v>
      </c>
      <c r="B2826" s="1" t="s">
        <v>5790</v>
      </c>
      <c r="C2826" s="1" t="s">
        <v>5791</v>
      </c>
      <c r="D2826" s="2" t="n">
        <v>650</v>
      </c>
      <c r="E2826" s="3" t="n">
        <v>760</v>
      </c>
      <c r="F2826" s="0" t="s">
        <v>22</v>
      </c>
      <c r="G2826" s="0" t="s">
        <v>23</v>
      </c>
      <c r="H2826" s="0" t="s">
        <v>24</v>
      </c>
      <c r="I2826" s="0" t="n">
        <v>1434159780</v>
      </c>
      <c r="J2826" s="0" t="n">
        <v>1431412196</v>
      </c>
      <c r="K2826" s="9" t="n">
        <f aca="false">FALSE()</f>
        <v>0</v>
      </c>
      <c r="L2826" s="0" t="n">
        <v>15</v>
      </c>
      <c r="M2826" s="9" t="n">
        <f aca="false">TRUE()</f>
        <v>1</v>
      </c>
      <c r="N2826" s="0" t="s">
        <v>1099</v>
      </c>
      <c r="O2826" s="0" t="n">
        <f aca="false">ROUND(E2826/D2826*100,0)</f>
        <v>117</v>
      </c>
      <c r="P2826" s="0" t="n">
        <f aca="false">ROUND(E2826/L2826,2)</f>
        <v>50.67</v>
      </c>
      <c r="Q2826" s="0" t="s">
        <v>1100</v>
      </c>
      <c r="R2826" s="0" t="s">
        <v>1101</v>
      </c>
      <c r="S2826" s="10" t="n">
        <f aca="false">(((J2826/60)/60)/24)+DATE(1970,1,1)</f>
        <v>42136.270787037</v>
      </c>
      <c r="T2826" s="10" t="n">
        <f aca="false">(((I2826/60)/60)/24)+DATE(1970,1,1)</f>
        <v>42168.0715277778</v>
      </c>
    </row>
    <row r="2827" customFormat="false" ht="35.05" hidden="false" customHeight="false" outlineLevel="0" collapsed="false">
      <c r="A2827" s="0" t="n">
        <v>2825</v>
      </c>
      <c r="B2827" s="1" t="s">
        <v>5792</v>
      </c>
      <c r="C2827" s="1" t="s">
        <v>5793</v>
      </c>
      <c r="D2827" s="2" t="n">
        <v>3000</v>
      </c>
      <c r="E2827" s="3" t="n">
        <v>3100</v>
      </c>
      <c r="F2827" s="0" t="s">
        <v>22</v>
      </c>
      <c r="G2827" s="0" t="s">
        <v>32</v>
      </c>
      <c r="H2827" s="0" t="s">
        <v>33</v>
      </c>
      <c r="I2827" s="0" t="n">
        <v>1449255686</v>
      </c>
      <c r="J2827" s="0" t="n">
        <v>1446663686</v>
      </c>
      <c r="K2827" s="9" t="n">
        <f aca="false">FALSE()</f>
        <v>0</v>
      </c>
      <c r="L2827" s="0" t="n">
        <v>51</v>
      </c>
      <c r="M2827" s="9" t="n">
        <f aca="false">TRUE()</f>
        <v>1</v>
      </c>
      <c r="N2827" s="0" t="s">
        <v>1099</v>
      </c>
      <c r="O2827" s="0" t="n">
        <f aca="false">ROUND(E2827/D2827*100,0)</f>
        <v>103</v>
      </c>
      <c r="P2827" s="0" t="n">
        <f aca="false">ROUND(E2827/L2827,2)</f>
        <v>60.78</v>
      </c>
      <c r="Q2827" s="0" t="s">
        <v>1100</v>
      </c>
      <c r="R2827" s="0" t="s">
        <v>1101</v>
      </c>
      <c r="S2827" s="10" t="n">
        <f aca="false">(((J2827/60)/60)/24)+DATE(1970,1,1)</f>
        <v>42312.792662037</v>
      </c>
      <c r="T2827" s="10" t="n">
        <f aca="false">(((I2827/60)/60)/24)+DATE(1970,1,1)</f>
        <v>42342.792662037</v>
      </c>
    </row>
    <row r="2828" customFormat="false" ht="46.25" hidden="false" customHeight="false" outlineLevel="0" collapsed="false">
      <c r="A2828" s="0" t="n">
        <v>2826</v>
      </c>
      <c r="B2828" s="1" t="s">
        <v>5794</v>
      </c>
      <c r="C2828" s="1" t="s">
        <v>5795</v>
      </c>
      <c r="D2828" s="2" t="n">
        <v>2000</v>
      </c>
      <c r="E2828" s="3" t="n">
        <v>2155</v>
      </c>
      <c r="F2828" s="0" t="s">
        <v>22</v>
      </c>
      <c r="G2828" s="0" t="s">
        <v>23</v>
      </c>
      <c r="H2828" s="0" t="s">
        <v>24</v>
      </c>
      <c r="I2828" s="0" t="n">
        <v>1436511600</v>
      </c>
      <c r="J2828" s="0" t="n">
        <v>1434415812</v>
      </c>
      <c r="K2828" s="9" t="n">
        <f aca="false">FALSE()</f>
        <v>0</v>
      </c>
      <c r="L2828" s="0" t="n">
        <v>19</v>
      </c>
      <c r="M2828" s="9" t="n">
        <f aca="false">TRUE()</f>
        <v>1</v>
      </c>
      <c r="N2828" s="0" t="s">
        <v>1099</v>
      </c>
      <c r="O2828" s="0" t="n">
        <f aca="false">ROUND(E2828/D2828*100,0)</f>
        <v>108</v>
      </c>
      <c r="P2828" s="0" t="n">
        <f aca="false">ROUND(E2828/L2828,2)</f>
        <v>113.42</v>
      </c>
      <c r="Q2828" s="0" t="s">
        <v>1100</v>
      </c>
      <c r="R2828" s="0" t="s">
        <v>1101</v>
      </c>
      <c r="S2828" s="10" t="n">
        <f aca="false">(((J2828/60)/60)/24)+DATE(1970,1,1)</f>
        <v>42171.0348611111</v>
      </c>
      <c r="T2828" s="10" t="n">
        <f aca="false">(((I2828/60)/60)/24)+DATE(1970,1,1)</f>
        <v>42195.2916666667</v>
      </c>
    </row>
    <row r="2829" customFormat="false" ht="46.25" hidden="false" customHeight="false" outlineLevel="0" collapsed="false">
      <c r="A2829" s="0" t="n">
        <v>2827</v>
      </c>
      <c r="B2829" s="1" t="s">
        <v>5796</v>
      </c>
      <c r="C2829" s="1" t="s">
        <v>5797</v>
      </c>
      <c r="D2829" s="2" t="n">
        <v>2000</v>
      </c>
      <c r="E2829" s="3" t="n">
        <v>2405</v>
      </c>
      <c r="F2829" s="0" t="s">
        <v>22</v>
      </c>
      <c r="G2829" s="0" t="s">
        <v>23</v>
      </c>
      <c r="H2829" s="0" t="s">
        <v>24</v>
      </c>
      <c r="I2829" s="0" t="n">
        <v>1464971400</v>
      </c>
      <c r="J2829" s="0" t="n">
        <v>1462379066</v>
      </c>
      <c r="K2829" s="9" t="n">
        <f aca="false">FALSE()</f>
        <v>0</v>
      </c>
      <c r="L2829" s="0" t="n">
        <v>23</v>
      </c>
      <c r="M2829" s="9" t="n">
        <f aca="false">TRUE()</f>
        <v>1</v>
      </c>
      <c r="N2829" s="0" t="s">
        <v>1099</v>
      </c>
      <c r="O2829" s="0" t="n">
        <f aca="false">ROUND(E2829/D2829*100,0)</f>
        <v>120</v>
      </c>
      <c r="P2829" s="0" t="n">
        <f aca="false">ROUND(E2829/L2829,2)</f>
        <v>104.57</v>
      </c>
      <c r="Q2829" s="0" t="s">
        <v>1100</v>
      </c>
      <c r="R2829" s="0" t="s">
        <v>1101</v>
      </c>
      <c r="S2829" s="10" t="n">
        <f aca="false">(((J2829/60)/60)/24)+DATE(1970,1,1)</f>
        <v>42494.6836342593</v>
      </c>
      <c r="T2829" s="10" t="n">
        <f aca="false">(((I2829/60)/60)/24)+DATE(1970,1,1)</f>
        <v>42524.6875</v>
      </c>
    </row>
    <row r="2830" customFormat="false" ht="35.05" hidden="false" customHeight="false" outlineLevel="0" collapsed="false">
      <c r="A2830" s="0" t="n">
        <v>2828</v>
      </c>
      <c r="B2830" s="1" t="s">
        <v>5798</v>
      </c>
      <c r="C2830" s="1" t="s">
        <v>5799</v>
      </c>
      <c r="D2830" s="2" t="n">
        <v>9500</v>
      </c>
      <c r="E2830" s="3" t="n">
        <v>9536</v>
      </c>
      <c r="F2830" s="0" t="s">
        <v>22</v>
      </c>
      <c r="G2830" s="0" t="s">
        <v>32</v>
      </c>
      <c r="H2830" s="0" t="s">
        <v>33</v>
      </c>
      <c r="I2830" s="0" t="n">
        <v>1443826800</v>
      </c>
      <c r="J2830" s="0" t="n">
        <v>1441606869</v>
      </c>
      <c r="K2830" s="9" t="n">
        <f aca="false">FALSE()</f>
        <v>0</v>
      </c>
      <c r="L2830" s="0" t="n">
        <v>97</v>
      </c>
      <c r="M2830" s="9" t="n">
        <f aca="false">TRUE()</f>
        <v>1</v>
      </c>
      <c r="N2830" s="0" t="s">
        <v>1099</v>
      </c>
      <c r="O2830" s="0" t="n">
        <f aca="false">ROUND(E2830/D2830*100,0)</f>
        <v>100</v>
      </c>
      <c r="P2830" s="0" t="n">
        <f aca="false">ROUND(E2830/L2830,2)</f>
        <v>98.31</v>
      </c>
      <c r="Q2830" s="0" t="s">
        <v>1100</v>
      </c>
      <c r="R2830" s="0" t="s">
        <v>1101</v>
      </c>
      <c r="S2830" s="10" t="n">
        <f aca="false">(((J2830/60)/60)/24)+DATE(1970,1,1)</f>
        <v>42254.2646875</v>
      </c>
      <c r="T2830" s="10" t="n">
        <f aca="false">(((I2830/60)/60)/24)+DATE(1970,1,1)</f>
        <v>42279.9583333333</v>
      </c>
    </row>
    <row r="2831" customFormat="false" ht="35.05" hidden="false" customHeight="false" outlineLevel="0" collapsed="false">
      <c r="A2831" s="0" t="n">
        <v>2829</v>
      </c>
      <c r="B2831" s="1" t="s">
        <v>5800</v>
      </c>
      <c r="C2831" s="1" t="s">
        <v>5801</v>
      </c>
      <c r="D2831" s="2" t="n">
        <v>2500</v>
      </c>
      <c r="E2831" s="3" t="n">
        <v>2663</v>
      </c>
      <c r="F2831" s="0" t="s">
        <v>22</v>
      </c>
      <c r="G2831" s="0" t="s">
        <v>32</v>
      </c>
      <c r="H2831" s="0" t="s">
        <v>33</v>
      </c>
      <c r="I2831" s="0" t="n">
        <v>1464863118</v>
      </c>
      <c r="J2831" s="0" t="n">
        <v>1462443918</v>
      </c>
      <c r="K2831" s="9" t="n">
        <f aca="false">FALSE()</f>
        <v>0</v>
      </c>
      <c r="L2831" s="0" t="n">
        <v>76</v>
      </c>
      <c r="M2831" s="9" t="n">
        <f aca="false">TRUE()</f>
        <v>1</v>
      </c>
      <c r="N2831" s="0" t="s">
        <v>1099</v>
      </c>
      <c r="O2831" s="0" t="n">
        <f aca="false">ROUND(E2831/D2831*100,0)</f>
        <v>107</v>
      </c>
      <c r="P2831" s="0" t="n">
        <f aca="false">ROUND(E2831/L2831,2)</f>
        <v>35.04</v>
      </c>
      <c r="Q2831" s="0" t="s">
        <v>1100</v>
      </c>
      <c r="R2831" s="0" t="s">
        <v>1101</v>
      </c>
      <c r="S2831" s="10" t="n">
        <f aca="false">(((J2831/60)/60)/24)+DATE(1970,1,1)</f>
        <v>42495.4342361111</v>
      </c>
      <c r="T2831" s="10" t="n">
        <f aca="false">(((I2831/60)/60)/24)+DATE(1970,1,1)</f>
        <v>42523.4342361111</v>
      </c>
    </row>
    <row r="2832" customFormat="false" ht="23.85" hidden="false" customHeight="false" outlineLevel="0" collapsed="false">
      <c r="A2832" s="0" t="n">
        <v>2830</v>
      </c>
      <c r="B2832" s="1" t="s">
        <v>5802</v>
      </c>
      <c r="C2832" s="1" t="s">
        <v>5803</v>
      </c>
      <c r="D2832" s="2" t="n">
        <v>3000</v>
      </c>
      <c r="E2832" s="3" t="n">
        <v>3000</v>
      </c>
      <c r="F2832" s="0" t="s">
        <v>22</v>
      </c>
      <c r="G2832" s="0" t="s">
        <v>23</v>
      </c>
      <c r="H2832" s="0" t="s">
        <v>24</v>
      </c>
      <c r="I2832" s="0" t="n">
        <v>1399867140</v>
      </c>
      <c r="J2832" s="0" t="n">
        <v>1398802148</v>
      </c>
      <c r="K2832" s="9" t="n">
        <f aca="false">FALSE()</f>
        <v>0</v>
      </c>
      <c r="L2832" s="0" t="n">
        <v>11</v>
      </c>
      <c r="M2832" s="9" t="n">
        <f aca="false">TRUE()</f>
        <v>1</v>
      </c>
      <c r="N2832" s="0" t="s">
        <v>1099</v>
      </c>
      <c r="O2832" s="0" t="n">
        <f aca="false">ROUND(E2832/D2832*100,0)</f>
        <v>100</v>
      </c>
      <c r="P2832" s="0" t="n">
        <f aca="false">ROUND(E2832/L2832,2)</f>
        <v>272.73</v>
      </c>
      <c r="Q2832" s="0" t="s">
        <v>1100</v>
      </c>
      <c r="R2832" s="0" t="s">
        <v>1101</v>
      </c>
      <c r="S2832" s="10" t="n">
        <f aca="false">(((J2832/60)/60)/24)+DATE(1970,1,1)</f>
        <v>41758.8396759259</v>
      </c>
      <c r="T2832" s="10" t="n">
        <f aca="false">(((I2832/60)/60)/24)+DATE(1970,1,1)</f>
        <v>41771.1659722222</v>
      </c>
    </row>
    <row r="2833" customFormat="false" ht="23.85" hidden="false" customHeight="false" outlineLevel="0" collapsed="false">
      <c r="A2833" s="0" t="n">
        <v>2831</v>
      </c>
      <c r="B2833" s="1" t="s">
        <v>5804</v>
      </c>
      <c r="C2833" s="1" t="s">
        <v>5805</v>
      </c>
      <c r="D2833" s="2" t="n">
        <v>3000</v>
      </c>
      <c r="E2833" s="3" t="n">
        <v>3320</v>
      </c>
      <c r="F2833" s="0" t="s">
        <v>22</v>
      </c>
      <c r="G2833" s="0" t="s">
        <v>23</v>
      </c>
      <c r="H2833" s="0" t="s">
        <v>24</v>
      </c>
      <c r="I2833" s="0" t="n">
        <v>1437076070</v>
      </c>
      <c r="J2833" s="0" t="n">
        <v>1434484070</v>
      </c>
      <c r="K2833" s="9" t="n">
        <f aca="false">FALSE()</f>
        <v>0</v>
      </c>
      <c r="L2833" s="0" t="n">
        <v>52</v>
      </c>
      <c r="M2833" s="9" t="n">
        <f aca="false">TRUE()</f>
        <v>1</v>
      </c>
      <c r="N2833" s="0" t="s">
        <v>1099</v>
      </c>
      <c r="O2833" s="0" t="n">
        <f aca="false">ROUND(E2833/D2833*100,0)</f>
        <v>111</v>
      </c>
      <c r="P2833" s="0" t="n">
        <f aca="false">ROUND(E2833/L2833,2)</f>
        <v>63.85</v>
      </c>
      <c r="Q2833" s="0" t="s">
        <v>1100</v>
      </c>
      <c r="R2833" s="0" t="s">
        <v>1101</v>
      </c>
      <c r="S2833" s="10" t="n">
        <f aca="false">(((J2833/60)/60)/24)+DATE(1970,1,1)</f>
        <v>42171.8248842593</v>
      </c>
      <c r="T2833" s="10" t="n">
        <f aca="false">(((I2833/60)/60)/24)+DATE(1970,1,1)</f>
        <v>42201.8248842593</v>
      </c>
    </row>
    <row r="2834" customFormat="false" ht="35.05" hidden="false" customHeight="false" outlineLevel="0" collapsed="false">
      <c r="A2834" s="0" t="n">
        <v>2832</v>
      </c>
      <c r="B2834" s="1" t="s">
        <v>5806</v>
      </c>
      <c r="C2834" s="1" t="s">
        <v>5807</v>
      </c>
      <c r="D2834" s="2" t="n">
        <v>2500</v>
      </c>
      <c r="E2834" s="3" t="n">
        <v>2867.99</v>
      </c>
      <c r="F2834" s="0" t="s">
        <v>22</v>
      </c>
      <c r="G2834" s="0" t="s">
        <v>32</v>
      </c>
      <c r="H2834" s="0" t="s">
        <v>33</v>
      </c>
      <c r="I2834" s="0" t="n">
        <v>1416780000</v>
      </c>
      <c r="J2834" s="0" t="n">
        <v>1414342894</v>
      </c>
      <c r="K2834" s="9" t="n">
        <f aca="false">FALSE()</f>
        <v>0</v>
      </c>
      <c r="L2834" s="0" t="n">
        <v>95</v>
      </c>
      <c r="M2834" s="9" t="n">
        <f aca="false">TRUE()</f>
        <v>1</v>
      </c>
      <c r="N2834" s="0" t="s">
        <v>1099</v>
      </c>
      <c r="O2834" s="0" t="n">
        <f aca="false">ROUND(E2834/D2834*100,0)</f>
        <v>115</v>
      </c>
      <c r="P2834" s="0" t="n">
        <f aca="false">ROUND(E2834/L2834,2)</f>
        <v>30.19</v>
      </c>
      <c r="Q2834" s="0" t="s">
        <v>1100</v>
      </c>
      <c r="R2834" s="0" t="s">
        <v>1101</v>
      </c>
      <c r="S2834" s="10" t="n">
        <f aca="false">(((J2834/60)/60)/24)+DATE(1970,1,1)</f>
        <v>41938.7094212963</v>
      </c>
      <c r="T2834" s="10" t="n">
        <f aca="false">(((I2834/60)/60)/24)+DATE(1970,1,1)</f>
        <v>41966.9166666667</v>
      </c>
    </row>
    <row r="2835" customFormat="false" ht="13.8" hidden="false" customHeight="false" outlineLevel="0" collapsed="false">
      <c r="A2835" s="0" t="n">
        <v>2833</v>
      </c>
      <c r="B2835" s="1" t="s">
        <v>5808</v>
      </c>
      <c r="C2835" s="1" t="s">
        <v>5809</v>
      </c>
      <c r="D2835" s="2" t="n">
        <v>2700</v>
      </c>
      <c r="E2835" s="3" t="n">
        <v>2923</v>
      </c>
      <c r="F2835" s="0" t="s">
        <v>22</v>
      </c>
      <c r="G2835" s="0" t="s">
        <v>23</v>
      </c>
      <c r="H2835" s="0" t="s">
        <v>24</v>
      </c>
      <c r="I2835" s="0" t="n">
        <v>1444528800</v>
      </c>
      <c r="J2835" s="0" t="n">
        <v>1442804633</v>
      </c>
      <c r="K2835" s="9" t="n">
        <f aca="false">FALSE()</f>
        <v>0</v>
      </c>
      <c r="L2835" s="0" t="n">
        <v>35</v>
      </c>
      <c r="M2835" s="9" t="n">
        <f aca="false">TRUE()</f>
        <v>1</v>
      </c>
      <c r="N2835" s="0" t="s">
        <v>1099</v>
      </c>
      <c r="O2835" s="0" t="n">
        <f aca="false">ROUND(E2835/D2835*100,0)</f>
        <v>108</v>
      </c>
      <c r="P2835" s="0" t="n">
        <f aca="false">ROUND(E2835/L2835,2)</f>
        <v>83.51</v>
      </c>
      <c r="Q2835" s="0" t="s">
        <v>1100</v>
      </c>
      <c r="R2835" s="0" t="s">
        <v>1101</v>
      </c>
      <c r="S2835" s="10" t="n">
        <f aca="false">(((J2835/60)/60)/24)+DATE(1970,1,1)</f>
        <v>42268.1276967593</v>
      </c>
      <c r="T2835" s="10" t="n">
        <f aca="false">(((I2835/60)/60)/24)+DATE(1970,1,1)</f>
        <v>42288.0833333333</v>
      </c>
    </row>
    <row r="2836" customFormat="false" ht="35.05" hidden="false" customHeight="false" outlineLevel="0" collapsed="false">
      <c r="A2836" s="0" t="n">
        <v>2834</v>
      </c>
      <c r="B2836" s="1" t="s">
        <v>5810</v>
      </c>
      <c r="C2836" s="1" t="s">
        <v>5811</v>
      </c>
      <c r="D2836" s="2" t="n">
        <v>800</v>
      </c>
      <c r="E2836" s="3" t="n">
        <v>1360</v>
      </c>
      <c r="F2836" s="0" t="s">
        <v>22</v>
      </c>
      <c r="G2836" s="0" t="s">
        <v>32</v>
      </c>
      <c r="H2836" s="0" t="s">
        <v>33</v>
      </c>
      <c r="I2836" s="0" t="n">
        <v>1422658930</v>
      </c>
      <c r="J2836" s="0" t="n">
        <v>1421362930</v>
      </c>
      <c r="K2836" s="9" t="n">
        <f aca="false">FALSE()</f>
        <v>0</v>
      </c>
      <c r="L2836" s="0" t="n">
        <v>21</v>
      </c>
      <c r="M2836" s="9" t="n">
        <f aca="false">TRUE()</f>
        <v>1</v>
      </c>
      <c r="N2836" s="0" t="s">
        <v>1099</v>
      </c>
      <c r="O2836" s="0" t="n">
        <f aca="false">ROUND(E2836/D2836*100,0)</f>
        <v>170</v>
      </c>
      <c r="P2836" s="0" t="n">
        <f aca="false">ROUND(E2836/L2836,2)</f>
        <v>64.76</v>
      </c>
      <c r="Q2836" s="0" t="s">
        <v>1100</v>
      </c>
      <c r="R2836" s="0" t="s">
        <v>1101</v>
      </c>
      <c r="S2836" s="10" t="n">
        <f aca="false">(((J2836/60)/60)/24)+DATE(1970,1,1)</f>
        <v>42019.959837963</v>
      </c>
      <c r="T2836" s="10" t="n">
        <f aca="false">(((I2836/60)/60)/24)+DATE(1970,1,1)</f>
        <v>42034.959837963</v>
      </c>
    </row>
    <row r="2837" customFormat="false" ht="35.05" hidden="false" customHeight="false" outlineLevel="0" collapsed="false">
      <c r="A2837" s="0" t="n">
        <v>2835</v>
      </c>
      <c r="B2837" s="1" t="s">
        <v>5812</v>
      </c>
      <c r="C2837" s="1" t="s">
        <v>5813</v>
      </c>
      <c r="D2837" s="2" t="n">
        <v>1000</v>
      </c>
      <c r="E2837" s="3" t="n">
        <v>1870.99</v>
      </c>
      <c r="F2837" s="0" t="s">
        <v>22</v>
      </c>
      <c r="G2837" s="0" t="s">
        <v>32</v>
      </c>
      <c r="H2837" s="0" t="s">
        <v>33</v>
      </c>
      <c r="I2837" s="0" t="n">
        <v>1449273600</v>
      </c>
      <c r="J2837" s="0" t="n">
        <v>1446742417</v>
      </c>
      <c r="K2837" s="9" t="n">
        <f aca="false">FALSE()</f>
        <v>0</v>
      </c>
      <c r="L2837" s="0" t="n">
        <v>93</v>
      </c>
      <c r="M2837" s="9" t="n">
        <f aca="false">TRUE()</f>
        <v>1</v>
      </c>
      <c r="N2837" s="0" t="s">
        <v>1099</v>
      </c>
      <c r="O2837" s="0" t="n">
        <f aca="false">ROUND(E2837/D2837*100,0)</f>
        <v>187</v>
      </c>
      <c r="P2837" s="0" t="n">
        <f aca="false">ROUND(E2837/L2837,2)</f>
        <v>20.12</v>
      </c>
      <c r="Q2837" s="0" t="s">
        <v>1100</v>
      </c>
      <c r="R2837" s="0" t="s">
        <v>1101</v>
      </c>
      <c r="S2837" s="10" t="n">
        <f aca="false">(((J2837/60)/60)/24)+DATE(1970,1,1)</f>
        <v>42313.703900463</v>
      </c>
      <c r="T2837" s="10" t="n">
        <f aca="false">(((I2837/60)/60)/24)+DATE(1970,1,1)</f>
        <v>42343</v>
      </c>
    </row>
    <row r="2838" customFormat="false" ht="46.25" hidden="false" customHeight="false" outlineLevel="0" collapsed="false">
      <c r="A2838" s="0" t="n">
        <v>2836</v>
      </c>
      <c r="B2838" s="1" t="s">
        <v>5814</v>
      </c>
      <c r="C2838" s="1" t="s">
        <v>5815</v>
      </c>
      <c r="D2838" s="2" t="n">
        <v>450</v>
      </c>
      <c r="E2838" s="3" t="n">
        <v>485</v>
      </c>
      <c r="F2838" s="0" t="s">
        <v>22</v>
      </c>
      <c r="G2838" s="0" t="s">
        <v>23</v>
      </c>
      <c r="H2838" s="0" t="s">
        <v>24</v>
      </c>
      <c r="I2838" s="0" t="n">
        <v>1487393940</v>
      </c>
      <c r="J2838" s="0" t="n">
        <v>1484115418</v>
      </c>
      <c r="K2838" s="9" t="n">
        <f aca="false">FALSE()</f>
        <v>0</v>
      </c>
      <c r="L2838" s="0" t="n">
        <v>11</v>
      </c>
      <c r="M2838" s="9" t="n">
        <f aca="false">TRUE()</f>
        <v>1</v>
      </c>
      <c r="N2838" s="0" t="s">
        <v>1099</v>
      </c>
      <c r="O2838" s="0" t="n">
        <f aca="false">ROUND(E2838/D2838*100,0)</f>
        <v>108</v>
      </c>
      <c r="P2838" s="0" t="n">
        <f aca="false">ROUND(E2838/L2838,2)</f>
        <v>44.09</v>
      </c>
      <c r="Q2838" s="0" t="s">
        <v>1100</v>
      </c>
      <c r="R2838" s="0" t="s">
        <v>1101</v>
      </c>
      <c r="S2838" s="10" t="n">
        <f aca="false">(((J2838/60)/60)/24)+DATE(1970,1,1)</f>
        <v>42746.2617824074</v>
      </c>
      <c r="T2838" s="10" t="n">
        <f aca="false">(((I2838/60)/60)/24)+DATE(1970,1,1)</f>
        <v>42784.2076388889</v>
      </c>
    </row>
    <row r="2839" customFormat="false" ht="46.25" hidden="false" customHeight="false" outlineLevel="0" collapsed="false">
      <c r="A2839" s="0" t="n">
        <v>2837</v>
      </c>
      <c r="B2839" s="1" t="s">
        <v>5816</v>
      </c>
      <c r="C2839" s="1" t="s">
        <v>5817</v>
      </c>
      <c r="D2839" s="2" t="n">
        <v>850</v>
      </c>
      <c r="E2839" s="3" t="n">
        <v>850</v>
      </c>
      <c r="F2839" s="0" t="s">
        <v>22</v>
      </c>
      <c r="G2839" s="0" t="s">
        <v>168</v>
      </c>
      <c r="H2839" s="0" t="s">
        <v>169</v>
      </c>
      <c r="I2839" s="0" t="n">
        <v>1449701284</v>
      </c>
      <c r="J2839" s="0" t="n">
        <v>1446241684</v>
      </c>
      <c r="K2839" s="9" t="n">
        <f aca="false">FALSE()</f>
        <v>0</v>
      </c>
      <c r="L2839" s="0" t="n">
        <v>21</v>
      </c>
      <c r="M2839" s="9" t="n">
        <f aca="false">TRUE()</f>
        <v>1</v>
      </c>
      <c r="N2839" s="0" t="s">
        <v>1099</v>
      </c>
      <c r="O2839" s="0" t="n">
        <f aca="false">ROUND(E2839/D2839*100,0)</f>
        <v>100</v>
      </c>
      <c r="P2839" s="0" t="n">
        <f aca="false">ROUND(E2839/L2839,2)</f>
        <v>40.48</v>
      </c>
      <c r="Q2839" s="0" t="s">
        <v>1100</v>
      </c>
      <c r="R2839" s="0" t="s">
        <v>1101</v>
      </c>
      <c r="S2839" s="10" t="n">
        <f aca="false">(((J2839/60)/60)/24)+DATE(1970,1,1)</f>
        <v>42307.9083796296</v>
      </c>
      <c r="T2839" s="10" t="n">
        <f aca="false">(((I2839/60)/60)/24)+DATE(1970,1,1)</f>
        <v>42347.9500462963</v>
      </c>
    </row>
    <row r="2840" customFormat="false" ht="35.05" hidden="false" customHeight="false" outlineLevel="0" collapsed="false">
      <c r="A2840" s="0" t="n">
        <v>2838</v>
      </c>
      <c r="B2840" s="1" t="s">
        <v>5818</v>
      </c>
      <c r="C2840" s="1" t="s">
        <v>5819</v>
      </c>
      <c r="D2840" s="2" t="n">
        <v>2000</v>
      </c>
      <c r="E2840" s="3" t="n">
        <v>2405</v>
      </c>
      <c r="F2840" s="0" t="s">
        <v>22</v>
      </c>
      <c r="G2840" s="0" t="s">
        <v>23</v>
      </c>
      <c r="H2840" s="0" t="s">
        <v>24</v>
      </c>
      <c r="I2840" s="0" t="n">
        <v>1407967200</v>
      </c>
      <c r="J2840" s="0" t="n">
        <v>1406039696</v>
      </c>
      <c r="K2840" s="9" t="n">
        <f aca="false">FALSE()</f>
        <v>0</v>
      </c>
      <c r="L2840" s="0" t="n">
        <v>54</v>
      </c>
      <c r="M2840" s="9" t="n">
        <f aca="false">TRUE()</f>
        <v>1</v>
      </c>
      <c r="N2840" s="0" t="s">
        <v>1099</v>
      </c>
      <c r="O2840" s="0" t="n">
        <f aca="false">ROUND(E2840/D2840*100,0)</f>
        <v>120</v>
      </c>
      <c r="P2840" s="0" t="n">
        <f aca="false">ROUND(E2840/L2840,2)</f>
        <v>44.54</v>
      </c>
      <c r="Q2840" s="0" t="s">
        <v>1100</v>
      </c>
      <c r="R2840" s="0" t="s">
        <v>1101</v>
      </c>
      <c r="S2840" s="10" t="n">
        <f aca="false">(((J2840/60)/60)/24)+DATE(1970,1,1)</f>
        <v>41842.6075925926</v>
      </c>
      <c r="T2840" s="10" t="n">
        <f aca="false">(((I2840/60)/60)/24)+DATE(1970,1,1)</f>
        <v>41864.9166666667</v>
      </c>
    </row>
    <row r="2841" customFormat="false" ht="35.05" hidden="false" customHeight="false" outlineLevel="0" collapsed="false">
      <c r="A2841" s="0" t="n">
        <v>2839</v>
      </c>
      <c r="B2841" s="1" t="s">
        <v>5820</v>
      </c>
      <c r="C2841" s="1" t="s">
        <v>5821</v>
      </c>
      <c r="D2841" s="2" t="n">
        <v>3500</v>
      </c>
      <c r="E2841" s="3" t="n">
        <v>3900</v>
      </c>
      <c r="F2841" s="0" t="s">
        <v>22</v>
      </c>
      <c r="G2841" s="0" t="s">
        <v>23</v>
      </c>
      <c r="H2841" s="0" t="s">
        <v>24</v>
      </c>
      <c r="I2841" s="0" t="n">
        <v>1408942740</v>
      </c>
      <c r="J2841" s="0" t="n">
        <v>1406958354</v>
      </c>
      <c r="K2841" s="9" t="n">
        <f aca="false">FALSE()</f>
        <v>0</v>
      </c>
      <c r="L2841" s="0" t="n">
        <v>31</v>
      </c>
      <c r="M2841" s="9" t="n">
        <f aca="false">TRUE()</f>
        <v>1</v>
      </c>
      <c r="N2841" s="0" t="s">
        <v>1099</v>
      </c>
      <c r="O2841" s="0" t="n">
        <f aca="false">ROUND(E2841/D2841*100,0)</f>
        <v>111</v>
      </c>
      <c r="P2841" s="0" t="n">
        <f aca="false">ROUND(E2841/L2841,2)</f>
        <v>125.81</v>
      </c>
      <c r="Q2841" s="0" t="s">
        <v>1100</v>
      </c>
      <c r="R2841" s="0" t="s">
        <v>1101</v>
      </c>
      <c r="S2841" s="10" t="n">
        <f aca="false">(((J2841/60)/60)/24)+DATE(1970,1,1)</f>
        <v>41853.2402083333</v>
      </c>
      <c r="T2841" s="10" t="n">
        <f aca="false">(((I2841/60)/60)/24)+DATE(1970,1,1)</f>
        <v>41876.2076388889</v>
      </c>
    </row>
    <row r="2842" customFormat="false" ht="46.25" hidden="false" customHeight="false" outlineLevel="0" collapsed="false">
      <c r="A2842" s="0" t="n">
        <v>2840</v>
      </c>
      <c r="B2842" s="1" t="s">
        <v>5822</v>
      </c>
      <c r="C2842" s="1" t="s">
        <v>5823</v>
      </c>
      <c r="D2842" s="2" t="n">
        <v>2500</v>
      </c>
      <c r="E2842" s="3" t="n">
        <v>2600</v>
      </c>
      <c r="F2842" s="0" t="s">
        <v>22</v>
      </c>
      <c r="G2842" s="0" t="s">
        <v>32</v>
      </c>
      <c r="H2842" s="0" t="s">
        <v>33</v>
      </c>
      <c r="I2842" s="0" t="n">
        <v>1426698000</v>
      </c>
      <c r="J2842" s="0" t="n">
        <v>1424825479</v>
      </c>
      <c r="K2842" s="9" t="n">
        <f aca="false">FALSE()</f>
        <v>0</v>
      </c>
      <c r="L2842" s="0" t="n">
        <v>132</v>
      </c>
      <c r="M2842" s="9" t="n">
        <f aca="false">TRUE()</f>
        <v>1</v>
      </c>
      <c r="N2842" s="0" t="s">
        <v>1099</v>
      </c>
      <c r="O2842" s="0" t="n">
        <f aca="false">ROUND(E2842/D2842*100,0)</f>
        <v>104</v>
      </c>
      <c r="P2842" s="0" t="n">
        <f aca="false">ROUND(E2842/L2842,2)</f>
        <v>19.7</v>
      </c>
      <c r="Q2842" s="0" t="s">
        <v>1100</v>
      </c>
      <c r="R2842" s="0" t="s">
        <v>1101</v>
      </c>
      <c r="S2842" s="10" t="n">
        <f aca="false">(((J2842/60)/60)/24)+DATE(1970,1,1)</f>
        <v>42060.0356365741</v>
      </c>
      <c r="T2842" s="10" t="n">
        <f aca="false">(((I2842/60)/60)/24)+DATE(1970,1,1)</f>
        <v>42081.7083333333</v>
      </c>
    </row>
    <row r="2843" customFormat="false" ht="35.05" hidden="false" customHeight="false" outlineLevel="0" collapsed="false">
      <c r="A2843" s="0" t="n">
        <v>2841</v>
      </c>
      <c r="B2843" s="1" t="s">
        <v>5824</v>
      </c>
      <c r="C2843" s="1" t="s">
        <v>5825</v>
      </c>
      <c r="D2843" s="2" t="n">
        <v>1000</v>
      </c>
      <c r="E2843" s="3" t="n">
        <v>10</v>
      </c>
      <c r="F2843" s="0" t="s">
        <v>367</v>
      </c>
      <c r="G2843" s="0" t="s">
        <v>32</v>
      </c>
      <c r="H2843" s="0" t="s">
        <v>33</v>
      </c>
      <c r="I2843" s="0" t="n">
        <v>1450032297</v>
      </c>
      <c r="J2843" s="0" t="n">
        <v>1444844697</v>
      </c>
      <c r="K2843" s="9" t="n">
        <f aca="false">FALSE()</f>
        <v>0</v>
      </c>
      <c r="L2843" s="0" t="n">
        <v>1</v>
      </c>
      <c r="M2843" s="9" t="n">
        <f aca="false">FALSE()</f>
        <v>0</v>
      </c>
      <c r="N2843" s="0" t="s">
        <v>1099</v>
      </c>
      <c r="O2843" s="0" t="n">
        <f aca="false">ROUND(E2843/D2843*100,0)</f>
        <v>1</v>
      </c>
      <c r="P2843" s="0" t="n">
        <f aca="false">ROUND(E2843/L2843,2)</f>
        <v>10</v>
      </c>
      <c r="Q2843" s="0" t="s">
        <v>1100</v>
      </c>
      <c r="R2843" s="0" t="s">
        <v>1101</v>
      </c>
      <c r="S2843" s="10" t="n">
        <f aca="false">(((J2843/60)/60)/24)+DATE(1970,1,1)</f>
        <v>42291.7395486111</v>
      </c>
      <c r="T2843" s="10" t="n">
        <f aca="false">(((I2843/60)/60)/24)+DATE(1970,1,1)</f>
        <v>42351.7812152778</v>
      </c>
    </row>
    <row r="2844" customFormat="false" ht="35.05" hidden="false" customHeight="false" outlineLevel="0" collapsed="false">
      <c r="A2844" s="0" t="n">
        <v>2842</v>
      </c>
      <c r="B2844" s="1" t="s">
        <v>5826</v>
      </c>
      <c r="C2844" s="1" t="s">
        <v>5827</v>
      </c>
      <c r="D2844" s="2" t="n">
        <v>1500</v>
      </c>
      <c r="E2844" s="3" t="n">
        <v>0</v>
      </c>
      <c r="F2844" s="0" t="s">
        <v>367</v>
      </c>
      <c r="G2844" s="0" t="s">
        <v>32</v>
      </c>
      <c r="H2844" s="0" t="s">
        <v>33</v>
      </c>
      <c r="I2844" s="0" t="n">
        <v>1403348400</v>
      </c>
      <c r="J2844" s="0" t="n">
        <v>1401058295</v>
      </c>
      <c r="K2844" s="9" t="n">
        <f aca="false">FALSE()</f>
        <v>0</v>
      </c>
      <c r="L2844" s="0" t="n">
        <v>0</v>
      </c>
      <c r="M2844" s="9" t="n">
        <f aca="false">FALSE()</f>
        <v>0</v>
      </c>
      <c r="N2844" s="0" t="s">
        <v>1099</v>
      </c>
      <c r="O2844" s="0" t="n">
        <f aca="false">ROUND(E2844/D2844*100,0)</f>
        <v>0</v>
      </c>
      <c r="P2844" s="0" t="n">
        <f aca="false">ROUND(E2844/L2844,2)</f>
        <v>0</v>
      </c>
      <c r="Q2844" s="0" t="s">
        <v>1100</v>
      </c>
      <c r="R2844" s="0" t="s">
        <v>1101</v>
      </c>
      <c r="S2844" s="10" t="n">
        <f aca="false">(((J2844/60)/60)/24)+DATE(1970,1,1)</f>
        <v>41784.9524884259</v>
      </c>
      <c r="T2844" s="10" t="n">
        <f aca="false">(((I2844/60)/60)/24)+DATE(1970,1,1)</f>
        <v>41811.4583333333</v>
      </c>
    </row>
    <row r="2845" customFormat="false" ht="35.05" hidden="false" customHeight="false" outlineLevel="0" collapsed="false">
      <c r="A2845" s="0" t="n">
        <v>2843</v>
      </c>
      <c r="B2845" s="1" t="s">
        <v>5828</v>
      </c>
      <c r="C2845" s="1" t="s">
        <v>5829</v>
      </c>
      <c r="D2845" s="2" t="n">
        <v>1200</v>
      </c>
      <c r="E2845" s="3" t="n">
        <v>0</v>
      </c>
      <c r="F2845" s="0" t="s">
        <v>367</v>
      </c>
      <c r="G2845" s="0" t="s">
        <v>23</v>
      </c>
      <c r="H2845" s="0" t="s">
        <v>24</v>
      </c>
      <c r="I2845" s="0" t="n">
        <v>1465790400</v>
      </c>
      <c r="J2845" s="0" t="n">
        <v>1462210950</v>
      </c>
      <c r="K2845" s="9" t="n">
        <f aca="false">FALSE()</f>
        <v>0</v>
      </c>
      <c r="L2845" s="0" t="n">
        <v>0</v>
      </c>
      <c r="M2845" s="9" t="n">
        <f aca="false">FALSE()</f>
        <v>0</v>
      </c>
      <c r="N2845" s="0" t="s">
        <v>1099</v>
      </c>
      <c r="O2845" s="0" t="n">
        <f aca="false">ROUND(E2845/D2845*100,0)</f>
        <v>0</v>
      </c>
      <c r="P2845" s="0" t="n">
        <f aca="false">ROUND(E2845/L2845,2)</f>
        <v>0</v>
      </c>
      <c r="Q2845" s="0" t="s">
        <v>1100</v>
      </c>
      <c r="R2845" s="0" t="s">
        <v>1101</v>
      </c>
      <c r="S2845" s="10" t="n">
        <f aca="false">(((J2845/60)/60)/24)+DATE(1970,1,1)</f>
        <v>42492.7378472222</v>
      </c>
      <c r="T2845" s="10" t="n">
        <f aca="false">(((I2845/60)/60)/24)+DATE(1970,1,1)</f>
        <v>42534.1666666667</v>
      </c>
    </row>
    <row r="2846" customFormat="false" ht="35.05" hidden="false" customHeight="false" outlineLevel="0" collapsed="false">
      <c r="A2846" s="0" t="n">
        <v>2844</v>
      </c>
      <c r="B2846" s="1" t="s">
        <v>5830</v>
      </c>
      <c r="C2846" s="1" t="s">
        <v>5831</v>
      </c>
      <c r="D2846" s="2" t="n">
        <v>550</v>
      </c>
      <c r="E2846" s="3" t="n">
        <v>30</v>
      </c>
      <c r="F2846" s="0" t="s">
        <v>367</v>
      </c>
      <c r="G2846" s="0" t="s">
        <v>2038</v>
      </c>
      <c r="H2846" s="0" t="s">
        <v>63</v>
      </c>
      <c r="I2846" s="0" t="n">
        <v>1483535180</v>
      </c>
      <c r="J2846" s="0" t="n">
        <v>1480943180</v>
      </c>
      <c r="K2846" s="9" t="n">
        <f aca="false">FALSE()</f>
        <v>0</v>
      </c>
      <c r="L2846" s="0" t="n">
        <v>1</v>
      </c>
      <c r="M2846" s="9" t="n">
        <f aca="false">FALSE()</f>
        <v>0</v>
      </c>
      <c r="N2846" s="0" t="s">
        <v>1099</v>
      </c>
      <c r="O2846" s="0" t="n">
        <f aca="false">ROUND(E2846/D2846*100,0)</f>
        <v>5</v>
      </c>
      <c r="P2846" s="0" t="n">
        <f aca="false">ROUND(E2846/L2846,2)</f>
        <v>30</v>
      </c>
      <c r="Q2846" s="0" t="s">
        <v>1100</v>
      </c>
      <c r="R2846" s="0" t="s">
        <v>1101</v>
      </c>
      <c r="S2846" s="10" t="n">
        <f aca="false">(((J2846/60)/60)/24)+DATE(1970,1,1)</f>
        <v>42709.5460648148</v>
      </c>
      <c r="T2846" s="10" t="n">
        <f aca="false">(((I2846/60)/60)/24)+DATE(1970,1,1)</f>
        <v>42739.5460648148</v>
      </c>
    </row>
    <row r="2847" customFormat="false" ht="35.05" hidden="false" customHeight="false" outlineLevel="0" collapsed="false">
      <c r="A2847" s="0" t="n">
        <v>2845</v>
      </c>
      <c r="B2847" s="1" t="s">
        <v>5832</v>
      </c>
      <c r="C2847" s="1" t="s">
        <v>5833</v>
      </c>
      <c r="D2847" s="2" t="n">
        <v>7500</v>
      </c>
      <c r="E2847" s="3" t="n">
        <v>2366</v>
      </c>
      <c r="F2847" s="0" t="s">
        <v>367</v>
      </c>
      <c r="G2847" s="0" t="s">
        <v>23</v>
      </c>
      <c r="H2847" s="0" t="s">
        <v>24</v>
      </c>
      <c r="I2847" s="0" t="n">
        <v>1433723033</v>
      </c>
      <c r="J2847" s="0" t="n">
        <v>1428539033</v>
      </c>
      <c r="K2847" s="9" t="n">
        <f aca="false">FALSE()</f>
        <v>0</v>
      </c>
      <c r="L2847" s="0" t="n">
        <v>39</v>
      </c>
      <c r="M2847" s="9" t="n">
        <f aca="false">FALSE()</f>
        <v>0</v>
      </c>
      <c r="N2847" s="0" t="s">
        <v>1099</v>
      </c>
      <c r="O2847" s="0" t="n">
        <f aca="false">ROUND(E2847/D2847*100,0)</f>
        <v>32</v>
      </c>
      <c r="P2847" s="0" t="n">
        <f aca="false">ROUND(E2847/L2847,2)</f>
        <v>60.67</v>
      </c>
      <c r="Q2847" s="0" t="s">
        <v>1100</v>
      </c>
      <c r="R2847" s="0" t="s">
        <v>1101</v>
      </c>
      <c r="S2847" s="10" t="n">
        <f aca="false">(((J2847/60)/60)/24)+DATE(1970,1,1)</f>
        <v>42103.0165856481</v>
      </c>
      <c r="T2847" s="10" t="n">
        <f aca="false">(((I2847/60)/60)/24)+DATE(1970,1,1)</f>
        <v>42163.0165856482</v>
      </c>
    </row>
    <row r="2848" customFormat="false" ht="46.25" hidden="false" customHeight="false" outlineLevel="0" collapsed="false">
      <c r="A2848" s="0" t="n">
        <v>2846</v>
      </c>
      <c r="B2848" s="1" t="s">
        <v>5834</v>
      </c>
      <c r="C2848" s="1" t="s">
        <v>5835</v>
      </c>
      <c r="D2848" s="2" t="n">
        <v>8000</v>
      </c>
      <c r="E2848" s="3" t="n">
        <v>0</v>
      </c>
      <c r="F2848" s="0" t="s">
        <v>367</v>
      </c>
      <c r="G2848" s="0" t="s">
        <v>23</v>
      </c>
      <c r="H2848" s="0" t="s">
        <v>24</v>
      </c>
      <c r="I2848" s="0" t="n">
        <v>1432917394</v>
      </c>
      <c r="J2848" s="0" t="n">
        <v>1429029394</v>
      </c>
      <c r="K2848" s="9" t="n">
        <f aca="false">FALSE()</f>
        <v>0</v>
      </c>
      <c r="L2848" s="0" t="n">
        <v>0</v>
      </c>
      <c r="M2848" s="9" t="n">
        <f aca="false">FALSE()</f>
        <v>0</v>
      </c>
      <c r="N2848" s="0" t="s">
        <v>1099</v>
      </c>
      <c r="O2848" s="0" t="n">
        <f aca="false">ROUND(E2848/D2848*100,0)</f>
        <v>0</v>
      </c>
      <c r="P2848" s="0" t="n">
        <f aca="false">ROUND(E2848/L2848,2)</f>
        <v>0</v>
      </c>
      <c r="Q2848" s="0" t="s">
        <v>1100</v>
      </c>
      <c r="R2848" s="0" t="s">
        <v>1101</v>
      </c>
      <c r="S2848" s="10" t="n">
        <f aca="false">(((J2848/60)/60)/24)+DATE(1970,1,1)</f>
        <v>42108.6920601852</v>
      </c>
      <c r="T2848" s="10" t="n">
        <f aca="false">(((I2848/60)/60)/24)+DATE(1970,1,1)</f>
        <v>42153.6920601852</v>
      </c>
    </row>
    <row r="2849" customFormat="false" ht="35.05" hidden="false" customHeight="false" outlineLevel="0" collapsed="false">
      <c r="A2849" s="0" t="n">
        <v>2847</v>
      </c>
      <c r="B2849" s="1" t="s">
        <v>5836</v>
      </c>
      <c r="C2849" s="1" t="s">
        <v>5837</v>
      </c>
      <c r="D2849" s="2" t="n">
        <v>2000</v>
      </c>
      <c r="E2849" s="3" t="n">
        <v>0</v>
      </c>
      <c r="F2849" s="0" t="s">
        <v>367</v>
      </c>
      <c r="G2849" s="0" t="s">
        <v>23</v>
      </c>
      <c r="H2849" s="0" t="s">
        <v>24</v>
      </c>
      <c r="I2849" s="0" t="n">
        <v>1464031265</v>
      </c>
      <c r="J2849" s="0" t="n">
        <v>1458847265</v>
      </c>
      <c r="K2849" s="9" t="n">
        <f aca="false">FALSE()</f>
        <v>0</v>
      </c>
      <c r="L2849" s="0" t="n">
        <v>0</v>
      </c>
      <c r="M2849" s="9" t="n">
        <f aca="false">FALSE()</f>
        <v>0</v>
      </c>
      <c r="N2849" s="0" t="s">
        <v>1099</v>
      </c>
      <c r="O2849" s="0" t="n">
        <f aca="false">ROUND(E2849/D2849*100,0)</f>
        <v>0</v>
      </c>
      <c r="P2849" s="0" t="n">
        <f aca="false">ROUND(E2849/L2849,2)</f>
        <v>0</v>
      </c>
      <c r="Q2849" s="0" t="s">
        <v>1100</v>
      </c>
      <c r="R2849" s="0" t="s">
        <v>1101</v>
      </c>
      <c r="S2849" s="10" t="n">
        <f aca="false">(((J2849/60)/60)/24)+DATE(1970,1,1)</f>
        <v>42453.8063078704</v>
      </c>
      <c r="T2849" s="10" t="n">
        <f aca="false">(((I2849/60)/60)/24)+DATE(1970,1,1)</f>
        <v>42513.8063078704</v>
      </c>
    </row>
    <row r="2850" customFormat="false" ht="46.25" hidden="false" customHeight="false" outlineLevel="0" collapsed="false">
      <c r="A2850" s="0" t="n">
        <v>2848</v>
      </c>
      <c r="B2850" s="1" t="s">
        <v>5838</v>
      </c>
      <c r="C2850" s="1" t="s">
        <v>5839</v>
      </c>
      <c r="D2850" s="2" t="n">
        <v>35000</v>
      </c>
      <c r="E2850" s="3" t="n">
        <v>70</v>
      </c>
      <c r="F2850" s="0" t="s">
        <v>367</v>
      </c>
      <c r="G2850" s="0" t="s">
        <v>23</v>
      </c>
      <c r="H2850" s="0" t="s">
        <v>24</v>
      </c>
      <c r="I2850" s="0" t="n">
        <v>1432913659</v>
      </c>
      <c r="J2850" s="0" t="n">
        <v>1430321659</v>
      </c>
      <c r="K2850" s="9" t="n">
        <f aca="false">FALSE()</f>
        <v>0</v>
      </c>
      <c r="L2850" s="0" t="n">
        <v>3</v>
      </c>
      <c r="M2850" s="9" t="n">
        <f aca="false">FALSE()</f>
        <v>0</v>
      </c>
      <c r="N2850" s="0" t="s">
        <v>1099</v>
      </c>
      <c r="O2850" s="0" t="n">
        <f aca="false">ROUND(E2850/D2850*100,0)</f>
        <v>0</v>
      </c>
      <c r="P2850" s="0" t="n">
        <f aca="false">ROUND(E2850/L2850,2)</f>
        <v>23.33</v>
      </c>
      <c r="Q2850" s="0" t="s">
        <v>1100</v>
      </c>
      <c r="R2850" s="0" t="s">
        <v>1101</v>
      </c>
      <c r="S2850" s="10" t="n">
        <f aca="false">(((J2850/60)/60)/24)+DATE(1970,1,1)</f>
        <v>42123.6488310185</v>
      </c>
      <c r="T2850" s="10" t="n">
        <f aca="false">(((I2850/60)/60)/24)+DATE(1970,1,1)</f>
        <v>42153.6488310185</v>
      </c>
    </row>
    <row r="2851" customFormat="false" ht="35.05" hidden="false" customHeight="false" outlineLevel="0" collapsed="false">
      <c r="A2851" s="0" t="n">
        <v>2849</v>
      </c>
      <c r="B2851" s="1" t="s">
        <v>5840</v>
      </c>
      <c r="C2851" s="1" t="s">
        <v>5841</v>
      </c>
      <c r="D2851" s="2" t="n">
        <v>500</v>
      </c>
      <c r="E2851" s="3" t="n">
        <v>5</v>
      </c>
      <c r="F2851" s="0" t="s">
        <v>367</v>
      </c>
      <c r="G2851" s="0" t="s">
        <v>32</v>
      </c>
      <c r="H2851" s="0" t="s">
        <v>33</v>
      </c>
      <c r="I2851" s="0" t="n">
        <v>1461406600</v>
      </c>
      <c r="J2851" s="0" t="n">
        <v>1458814600</v>
      </c>
      <c r="K2851" s="9" t="n">
        <f aca="false">FALSE()</f>
        <v>0</v>
      </c>
      <c r="L2851" s="0" t="n">
        <v>1</v>
      </c>
      <c r="M2851" s="9" t="n">
        <f aca="false">FALSE()</f>
        <v>0</v>
      </c>
      <c r="N2851" s="0" t="s">
        <v>1099</v>
      </c>
      <c r="O2851" s="0" t="n">
        <f aca="false">ROUND(E2851/D2851*100,0)</f>
        <v>1</v>
      </c>
      <c r="P2851" s="0" t="n">
        <f aca="false">ROUND(E2851/L2851,2)</f>
        <v>5</v>
      </c>
      <c r="Q2851" s="0" t="s">
        <v>1100</v>
      </c>
      <c r="R2851" s="0" t="s">
        <v>1101</v>
      </c>
      <c r="S2851" s="10" t="n">
        <f aca="false">(((J2851/60)/60)/24)+DATE(1970,1,1)</f>
        <v>42453.4282407407</v>
      </c>
      <c r="T2851" s="10" t="n">
        <f aca="false">(((I2851/60)/60)/24)+DATE(1970,1,1)</f>
        <v>42483.4282407407</v>
      </c>
    </row>
    <row r="2852" customFormat="false" ht="35.05" hidden="false" customHeight="false" outlineLevel="0" collapsed="false">
      <c r="A2852" s="0" t="n">
        <v>2850</v>
      </c>
      <c r="B2852" s="1" t="s">
        <v>5842</v>
      </c>
      <c r="C2852" s="1" t="s">
        <v>5843</v>
      </c>
      <c r="D2852" s="2" t="n">
        <v>8000</v>
      </c>
      <c r="E2852" s="3" t="n">
        <v>311</v>
      </c>
      <c r="F2852" s="0" t="s">
        <v>367</v>
      </c>
      <c r="G2852" s="0" t="s">
        <v>23</v>
      </c>
      <c r="H2852" s="0" t="s">
        <v>24</v>
      </c>
      <c r="I2852" s="0" t="n">
        <v>1409962211</v>
      </c>
      <c r="J2852" s="0" t="n">
        <v>1407370211</v>
      </c>
      <c r="K2852" s="9" t="n">
        <f aca="false">FALSE()</f>
        <v>0</v>
      </c>
      <c r="L2852" s="0" t="n">
        <v>13</v>
      </c>
      <c r="M2852" s="9" t="n">
        <f aca="false">FALSE()</f>
        <v>0</v>
      </c>
      <c r="N2852" s="0" t="s">
        <v>1099</v>
      </c>
      <c r="O2852" s="0" t="n">
        <f aca="false">ROUND(E2852/D2852*100,0)</f>
        <v>4</v>
      </c>
      <c r="P2852" s="0" t="n">
        <f aca="false">ROUND(E2852/L2852,2)</f>
        <v>23.92</v>
      </c>
      <c r="Q2852" s="0" t="s">
        <v>1100</v>
      </c>
      <c r="R2852" s="0" t="s">
        <v>1101</v>
      </c>
      <c r="S2852" s="10" t="n">
        <f aca="false">(((J2852/60)/60)/24)+DATE(1970,1,1)</f>
        <v>41858.0070717593</v>
      </c>
      <c r="T2852" s="10" t="n">
        <f aca="false">(((I2852/60)/60)/24)+DATE(1970,1,1)</f>
        <v>41888.0070717593</v>
      </c>
    </row>
    <row r="2853" customFormat="false" ht="35.05" hidden="false" customHeight="false" outlineLevel="0" collapsed="false">
      <c r="A2853" s="0" t="n">
        <v>2851</v>
      </c>
      <c r="B2853" s="1" t="s">
        <v>5844</v>
      </c>
      <c r="C2853" s="1" t="s">
        <v>5845</v>
      </c>
      <c r="D2853" s="2" t="n">
        <v>4500</v>
      </c>
      <c r="E2853" s="3" t="n">
        <v>0</v>
      </c>
      <c r="F2853" s="0" t="s">
        <v>367</v>
      </c>
      <c r="G2853" s="0" t="s">
        <v>2491</v>
      </c>
      <c r="H2853" s="0" t="s">
        <v>63</v>
      </c>
      <c r="I2853" s="0" t="n">
        <v>1454109420</v>
      </c>
      <c r="J2853" s="0" t="n">
        <v>1453334629</v>
      </c>
      <c r="K2853" s="9" t="n">
        <f aca="false">FALSE()</f>
        <v>0</v>
      </c>
      <c r="L2853" s="0" t="n">
        <v>0</v>
      </c>
      <c r="M2853" s="9" t="n">
        <f aca="false">FALSE()</f>
        <v>0</v>
      </c>
      <c r="N2853" s="0" t="s">
        <v>1099</v>
      </c>
      <c r="O2853" s="0" t="n">
        <f aca="false">ROUND(E2853/D2853*100,0)</f>
        <v>0</v>
      </c>
      <c r="P2853" s="0" t="n">
        <f aca="false">ROUND(E2853/L2853,2)</f>
        <v>0</v>
      </c>
      <c r="Q2853" s="0" t="s">
        <v>1100</v>
      </c>
      <c r="R2853" s="0" t="s">
        <v>1101</v>
      </c>
      <c r="S2853" s="10" t="n">
        <f aca="false">(((J2853/60)/60)/24)+DATE(1970,1,1)</f>
        <v>42390.002650463</v>
      </c>
      <c r="T2853" s="10" t="n">
        <f aca="false">(((I2853/60)/60)/24)+DATE(1970,1,1)</f>
        <v>42398.9701388889</v>
      </c>
    </row>
    <row r="2854" customFormat="false" ht="35.05" hidden="false" customHeight="false" outlineLevel="0" collapsed="false">
      <c r="A2854" s="0" t="n">
        <v>2852</v>
      </c>
      <c r="B2854" s="1" t="s">
        <v>5846</v>
      </c>
      <c r="C2854" s="1" t="s">
        <v>5847</v>
      </c>
      <c r="D2854" s="2" t="n">
        <v>5000</v>
      </c>
      <c r="E2854" s="3" t="n">
        <v>95</v>
      </c>
      <c r="F2854" s="0" t="s">
        <v>367</v>
      </c>
      <c r="G2854" s="0" t="s">
        <v>23</v>
      </c>
      <c r="H2854" s="0" t="s">
        <v>24</v>
      </c>
      <c r="I2854" s="0" t="n">
        <v>1403312703</v>
      </c>
      <c r="J2854" s="0" t="n">
        <v>1400720703</v>
      </c>
      <c r="K2854" s="9" t="n">
        <f aca="false">FALSE()</f>
        <v>0</v>
      </c>
      <c r="L2854" s="0" t="n">
        <v>6</v>
      </c>
      <c r="M2854" s="9" t="n">
        <f aca="false">FALSE()</f>
        <v>0</v>
      </c>
      <c r="N2854" s="0" t="s">
        <v>1099</v>
      </c>
      <c r="O2854" s="0" t="n">
        <f aca="false">ROUND(E2854/D2854*100,0)</f>
        <v>2</v>
      </c>
      <c r="P2854" s="0" t="n">
        <f aca="false">ROUND(E2854/L2854,2)</f>
        <v>15.83</v>
      </c>
      <c r="Q2854" s="0" t="s">
        <v>1100</v>
      </c>
      <c r="R2854" s="0" t="s">
        <v>1101</v>
      </c>
      <c r="S2854" s="10" t="n">
        <f aca="false">(((J2854/60)/60)/24)+DATE(1970,1,1)</f>
        <v>41781.0451736111</v>
      </c>
      <c r="T2854" s="10" t="n">
        <f aca="false">(((I2854/60)/60)/24)+DATE(1970,1,1)</f>
        <v>41811.0451736111</v>
      </c>
    </row>
    <row r="2855" customFormat="false" ht="35.05" hidden="false" customHeight="false" outlineLevel="0" collapsed="false">
      <c r="A2855" s="0" t="n">
        <v>2853</v>
      </c>
      <c r="B2855" s="1" t="s">
        <v>5848</v>
      </c>
      <c r="C2855" s="1" t="s">
        <v>5849</v>
      </c>
      <c r="D2855" s="2" t="n">
        <v>9500</v>
      </c>
      <c r="E2855" s="3" t="n">
        <v>0</v>
      </c>
      <c r="F2855" s="0" t="s">
        <v>367</v>
      </c>
      <c r="G2855" s="0" t="s">
        <v>168</v>
      </c>
      <c r="H2855" s="0" t="s">
        <v>169</v>
      </c>
      <c r="I2855" s="0" t="n">
        <v>1410669297</v>
      </c>
      <c r="J2855" s="0" t="n">
        <v>1405485297</v>
      </c>
      <c r="K2855" s="9" t="n">
        <f aca="false">FALSE()</f>
        <v>0</v>
      </c>
      <c r="L2855" s="0" t="n">
        <v>0</v>
      </c>
      <c r="M2855" s="9" t="n">
        <f aca="false">FALSE()</f>
        <v>0</v>
      </c>
      <c r="N2855" s="0" t="s">
        <v>1099</v>
      </c>
      <c r="O2855" s="0" t="n">
        <f aca="false">ROUND(E2855/D2855*100,0)</f>
        <v>0</v>
      </c>
      <c r="P2855" s="0" t="n">
        <f aca="false">ROUND(E2855/L2855,2)</f>
        <v>0</v>
      </c>
      <c r="Q2855" s="0" t="s">
        <v>1100</v>
      </c>
      <c r="R2855" s="0" t="s">
        <v>1101</v>
      </c>
      <c r="S2855" s="10" t="n">
        <f aca="false">(((J2855/60)/60)/24)+DATE(1970,1,1)</f>
        <v>41836.1909375</v>
      </c>
      <c r="T2855" s="10" t="n">
        <f aca="false">(((I2855/60)/60)/24)+DATE(1970,1,1)</f>
        <v>41896.1909375</v>
      </c>
    </row>
    <row r="2856" customFormat="false" ht="35.05" hidden="false" customHeight="false" outlineLevel="0" collapsed="false">
      <c r="A2856" s="0" t="n">
        <v>2854</v>
      </c>
      <c r="B2856" s="1" t="s">
        <v>5850</v>
      </c>
      <c r="C2856" s="1" t="s">
        <v>5851</v>
      </c>
      <c r="D2856" s="2" t="n">
        <v>1000</v>
      </c>
      <c r="E2856" s="3" t="n">
        <v>417</v>
      </c>
      <c r="F2856" s="0" t="s">
        <v>367</v>
      </c>
      <c r="G2856" s="0" t="s">
        <v>32</v>
      </c>
      <c r="H2856" s="0" t="s">
        <v>33</v>
      </c>
      <c r="I2856" s="0" t="n">
        <v>1431018719</v>
      </c>
      <c r="J2856" s="0" t="n">
        <v>1429290719</v>
      </c>
      <c r="K2856" s="9" t="n">
        <f aca="false">FALSE()</f>
        <v>0</v>
      </c>
      <c r="L2856" s="0" t="n">
        <v>14</v>
      </c>
      <c r="M2856" s="9" t="n">
        <f aca="false">FALSE()</f>
        <v>0</v>
      </c>
      <c r="N2856" s="0" t="s">
        <v>1099</v>
      </c>
      <c r="O2856" s="0" t="n">
        <f aca="false">ROUND(E2856/D2856*100,0)</f>
        <v>42</v>
      </c>
      <c r="P2856" s="0" t="n">
        <f aca="false">ROUND(E2856/L2856,2)</f>
        <v>29.79</v>
      </c>
      <c r="Q2856" s="0" t="s">
        <v>1100</v>
      </c>
      <c r="R2856" s="0" t="s">
        <v>1101</v>
      </c>
      <c r="S2856" s="10" t="n">
        <f aca="false">(((J2856/60)/60)/24)+DATE(1970,1,1)</f>
        <v>42111.7166550926</v>
      </c>
      <c r="T2856" s="10" t="n">
        <f aca="false">(((I2856/60)/60)/24)+DATE(1970,1,1)</f>
        <v>42131.7166550926</v>
      </c>
    </row>
    <row r="2857" customFormat="false" ht="46.25" hidden="false" customHeight="false" outlineLevel="0" collapsed="false">
      <c r="A2857" s="0" t="n">
        <v>2855</v>
      </c>
      <c r="B2857" s="1" t="s">
        <v>5852</v>
      </c>
      <c r="C2857" s="1" t="s">
        <v>5853</v>
      </c>
      <c r="D2857" s="2" t="n">
        <v>600</v>
      </c>
      <c r="E2857" s="3" t="n">
        <v>300</v>
      </c>
      <c r="F2857" s="0" t="s">
        <v>367</v>
      </c>
      <c r="G2857" s="0" t="s">
        <v>23</v>
      </c>
      <c r="H2857" s="0" t="s">
        <v>24</v>
      </c>
      <c r="I2857" s="0" t="n">
        <v>1454110440</v>
      </c>
      <c r="J2857" s="0" t="n">
        <v>1451607071</v>
      </c>
      <c r="K2857" s="9" t="n">
        <f aca="false">FALSE()</f>
        <v>0</v>
      </c>
      <c r="L2857" s="0" t="n">
        <v>5</v>
      </c>
      <c r="M2857" s="9" t="n">
        <f aca="false">FALSE()</f>
        <v>0</v>
      </c>
      <c r="N2857" s="0" t="s">
        <v>1099</v>
      </c>
      <c r="O2857" s="0" t="n">
        <f aca="false">ROUND(E2857/D2857*100,0)</f>
        <v>50</v>
      </c>
      <c r="P2857" s="0" t="n">
        <f aca="false">ROUND(E2857/L2857,2)</f>
        <v>60</v>
      </c>
      <c r="Q2857" s="0" t="s">
        <v>1100</v>
      </c>
      <c r="R2857" s="0" t="s">
        <v>1101</v>
      </c>
      <c r="S2857" s="10" t="n">
        <f aca="false">(((J2857/60)/60)/24)+DATE(1970,1,1)</f>
        <v>42370.0077662037</v>
      </c>
      <c r="T2857" s="10" t="n">
        <f aca="false">(((I2857/60)/60)/24)+DATE(1970,1,1)</f>
        <v>42398.9819444445</v>
      </c>
    </row>
    <row r="2858" customFormat="false" ht="35.05" hidden="false" customHeight="false" outlineLevel="0" collapsed="false">
      <c r="A2858" s="0" t="n">
        <v>2856</v>
      </c>
      <c r="B2858" s="1" t="s">
        <v>5854</v>
      </c>
      <c r="C2858" s="1" t="s">
        <v>5855</v>
      </c>
      <c r="D2858" s="2" t="n">
        <v>3000</v>
      </c>
      <c r="E2858" s="3" t="n">
        <v>146</v>
      </c>
      <c r="F2858" s="0" t="s">
        <v>367</v>
      </c>
      <c r="G2858" s="0" t="s">
        <v>23</v>
      </c>
      <c r="H2858" s="0" t="s">
        <v>24</v>
      </c>
      <c r="I2858" s="0" t="n">
        <v>1439069640</v>
      </c>
      <c r="J2858" s="0" t="n">
        <v>1433897647</v>
      </c>
      <c r="K2858" s="9" t="n">
        <f aca="false">FALSE()</f>
        <v>0</v>
      </c>
      <c r="L2858" s="0" t="n">
        <v>6</v>
      </c>
      <c r="M2858" s="9" t="n">
        <f aca="false">FALSE()</f>
        <v>0</v>
      </c>
      <c r="N2858" s="0" t="s">
        <v>1099</v>
      </c>
      <c r="O2858" s="0" t="n">
        <f aca="false">ROUND(E2858/D2858*100,0)</f>
        <v>5</v>
      </c>
      <c r="P2858" s="0" t="n">
        <f aca="false">ROUND(E2858/L2858,2)</f>
        <v>24.33</v>
      </c>
      <c r="Q2858" s="0" t="s">
        <v>1100</v>
      </c>
      <c r="R2858" s="0" t="s">
        <v>1101</v>
      </c>
      <c r="S2858" s="10" t="n">
        <f aca="false">(((J2858/60)/60)/24)+DATE(1970,1,1)</f>
        <v>42165.0375810185</v>
      </c>
      <c r="T2858" s="10" t="n">
        <f aca="false">(((I2858/60)/60)/24)+DATE(1970,1,1)</f>
        <v>42224.8986111111</v>
      </c>
    </row>
    <row r="2859" customFormat="false" ht="46.25" hidden="false" customHeight="false" outlineLevel="0" collapsed="false">
      <c r="A2859" s="0" t="n">
        <v>2857</v>
      </c>
      <c r="B2859" s="1" t="s">
        <v>5856</v>
      </c>
      <c r="C2859" s="1" t="s">
        <v>5857</v>
      </c>
      <c r="D2859" s="2" t="n">
        <v>38000</v>
      </c>
      <c r="E2859" s="3" t="n">
        <v>7500</v>
      </c>
      <c r="F2859" s="0" t="s">
        <v>367</v>
      </c>
      <c r="G2859" s="0" t="s">
        <v>1442</v>
      </c>
      <c r="H2859" s="0" t="s">
        <v>1443</v>
      </c>
      <c r="I2859" s="0" t="n">
        <v>1487613600</v>
      </c>
      <c r="J2859" s="0" t="n">
        <v>1482444295</v>
      </c>
      <c r="K2859" s="9" t="n">
        <f aca="false">FALSE()</f>
        <v>0</v>
      </c>
      <c r="L2859" s="0" t="n">
        <v>15</v>
      </c>
      <c r="M2859" s="9" t="n">
        <f aca="false">FALSE()</f>
        <v>0</v>
      </c>
      <c r="N2859" s="0" t="s">
        <v>1099</v>
      </c>
      <c r="O2859" s="0" t="n">
        <f aca="false">ROUND(E2859/D2859*100,0)</f>
        <v>20</v>
      </c>
      <c r="P2859" s="0" t="n">
        <f aca="false">ROUND(E2859/L2859,2)</f>
        <v>500</v>
      </c>
      <c r="Q2859" s="0" t="s">
        <v>1100</v>
      </c>
      <c r="R2859" s="0" t="s">
        <v>1101</v>
      </c>
      <c r="S2859" s="10" t="n">
        <f aca="false">(((J2859/60)/60)/24)+DATE(1970,1,1)</f>
        <v>42726.9200810185</v>
      </c>
      <c r="T2859" s="10" t="n">
        <f aca="false">(((I2859/60)/60)/24)+DATE(1970,1,1)</f>
        <v>42786.75</v>
      </c>
    </row>
    <row r="2860" customFormat="false" ht="35.05" hidden="false" customHeight="false" outlineLevel="0" collapsed="false">
      <c r="A2860" s="0" t="n">
        <v>2858</v>
      </c>
      <c r="B2860" s="1" t="s">
        <v>5858</v>
      </c>
      <c r="C2860" s="1" t="s">
        <v>5859</v>
      </c>
      <c r="D2860" s="2" t="n">
        <v>1000</v>
      </c>
      <c r="E2860" s="3" t="n">
        <v>0</v>
      </c>
      <c r="F2860" s="0" t="s">
        <v>367</v>
      </c>
      <c r="G2860" s="0" t="s">
        <v>398</v>
      </c>
      <c r="H2860" s="0" t="s">
        <v>63</v>
      </c>
      <c r="I2860" s="0" t="n">
        <v>1417778880</v>
      </c>
      <c r="J2860" s="0" t="n">
        <v>1415711095</v>
      </c>
      <c r="K2860" s="9" t="n">
        <f aca="false">FALSE()</f>
        <v>0</v>
      </c>
      <c r="L2860" s="0" t="n">
        <v>0</v>
      </c>
      <c r="M2860" s="9" t="n">
        <f aca="false">FALSE()</f>
        <v>0</v>
      </c>
      <c r="N2860" s="0" t="s">
        <v>1099</v>
      </c>
      <c r="O2860" s="0" t="n">
        <f aca="false">ROUND(E2860/D2860*100,0)</f>
        <v>0</v>
      </c>
      <c r="P2860" s="0" t="n">
        <f aca="false">ROUND(E2860/L2860,2)</f>
        <v>0</v>
      </c>
      <c r="Q2860" s="0" t="s">
        <v>1100</v>
      </c>
      <c r="R2860" s="0" t="s">
        <v>1101</v>
      </c>
      <c r="S2860" s="10" t="n">
        <f aca="false">(((J2860/60)/60)/24)+DATE(1970,1,1)</f>
        <v>41954.5450810185</v>
      </c>
      <c r="T2860" s="10" t="n">
        <f aca="false">(((I2860/60)/60)/24)+DATE(1970,1,1)</f>
        <v>41978.4777777778</v>
      </c>
    </row>
    <row r="2861" customFormat="false" ht="35.05" hidden="false" customHeight="false" outlineLevel="0" collapsed="false">
      <c r="A2861" s="0" t="n">
        <v>2859</v>
      </c>
      <c r="B2861" s="1" t="s">
        <v>5860</v>
      </c>
      <c r="C2861" s="1" t="s">
        <v>5861</v>
      </c>
      <c r="D2861" s="2" t="n">
        <v>2000</v>
      </c>
      <c r="E2861" s="3" t="n">
        <v>35</v>
      </c>
      <c r="F2861" s="0" t="s">
        <v>367</v>
      </c>
      <c r="G2861" s="0" t="s">
        <v>58</v>
      </c>
      <c r="H2861" s="0" t="s">
        <v>59</v>
      </c>
      <c r="I2861" s="0" t="n">
        <v>1444984904</v>
      </c>
      <c r="J2861" s="0" t="n">
        <v>1439800904</v>
      </c>
      <c r="K2861" s="9" t="n">
        <f aca="false">FALSE()</f>
        <v>0</v>
      </c>
      <c r="L2861" s="0" t="n">
        <v>1</v>
      </c>
      <c r="M2861" s="9" t="n">
        <f aca="false">FALSE()</f>
        <v>0</v>
      </c>
      <c r="N2861" s="0" t="s">
        <v>1099</v>
      </c>
      <c r="O2861" s="0" t="n">
        <f aca="false">ROUND(E2861/D2861*100,0)</f>
        <v>2</v>
      </c>
      <c r="P2861" s="0" t="n">
        <f aca="false">ROUND(E2861/L2861,2)</f>
        <v>35</v>
      </c>
      <c r="Q2861" s="0" t="s">
        <v>1100</v>
      </c>
      <c r="R2861" s="0" t="s">
        <v>1101</v>
      </c>
      <c r="S2861" s="10" t="n">
        <f aca="false">(((J2861/60)/60)/24)+DATE(1970,1,1)</f>
        <v>42233.3623148148</v>
      </c>
      <c r="T2861" s="10" t="n">
        <f aca="false">(((I2861/60)/60)/24)+DATE(1970,1,1)</f>
        <v>42293.3623148148</v>
      </c>
    </row>
    <row r="2862" customFormat="false" ht="46.25" hidden="false" customHeight="false" outlineLevel="0" collapsed="false">
      <c r="A2862" s="0" t="n">
        <v>2860</v>
      </c>
      <c r="B2862" s="1" t="s">
        <v>5862</v>
      </c>
      <c r="C2862" s="1" t="s">
        <v>5863</v>
      </c>
      <c r="D2862" s="2" t="n">
        <v>4000</v>
      </c>
      <c r="E2862" s="3" t="n">
        <v>266</v>
      </c>
      <c r="F2862" s="0" t="s">
        <v>367</v>
      </c>
      <c r="G2862" s="0" t="s">
        <v>23</v>
      </c>
      <c r="H2862" s="0" t="s">
        <v>24</v>
      </c>
      <c r="I2862" s="0" t="n">
        <v>1466363576</v>
      </c>
      <c r="J2862" s="0" t="n">
        <v>1461179576</v>
      </c>
      <c r="K2862" s="9" t="n">
        <f aca="false">FALSE()</f>
        <v>0</v>
      </c>
      <c r="L2862" s="0" t="n">
        <v>9</v>
      </c>
      <c r="M2862" s="9" t="n">
        <f aca="false">FALSE()</f>
        <v>0</v>
      </c>
      <c r="N2862" s="0" t="s">
        <v>1099</v>
      </c>
      <c r="O2862" s="0" t="n">
        <f aca="false">ROUND(E2862/D2862*100,0)</f>
        <v>7</v>
      </c>
      <c r="P2862" s="0" t="n">
        <f aca="false">ROUND(E2862/L2862,2)</f>
        <v>29.56</v>
      </c>
      <c r="Q2862" s="0" t="s">
        <v>1100</v>
      </c>
      <c r="R2862" s="0" t="s">
        <v>1101</v>
      </c>
      <c r="S2862" s="10" t="n">
        <f aca="false">(((J2862/60)/60)/24)+DATE(1970,1,1)</f>
        <v>42480.8006481481</v>
      </c>
      <c r="T2862" s="10" t="n">
        <f aca="false">(((I2862/60)/60)/24)+DATE(1970,1,1)</f>
        <v>42540.8006481481</v>
      </c>
    </row>
    <row r="2863" customFormat="false" ht="35.05" hidden="false" customHeight="false" outlineLevel="0" collapsed="false">
      <c r="A2863" s="0" t="n">
        <v>2861</v>
      </c>
      <c r="B2863" s="1" t="s">
        <v>5864</v>
      </c>
      <c r="C2863" s="1" t="s">
        <v>5865</v>
      </c>
      <c r="D2863" s="2" t="n">
        <v>250</v>
      </c>
      <c r="E2863" s="3" t="n">
        <v>80</v>
      </c>
      <c r="F2863" s="0" t="s">
        <v>367</v>
      </c>
      <c r="G2863" s="0" t="s">
        <v>58</v>
      </c>
      <c r="H2863" s="0" t="s">
        <v>59</v>
      </c>
      <c r="I2863" s="0" t="n">
        <v>1443103848</v>
      </c>
      <c r="J2863" s="0" t="n">
        <v>1441894248</v>
      </c>
      <c r="K2863" s="9" t="n">
        <f aca="false">FALSE()</f>
        <v>0</v>
      </c>
      <c r="L2863" s="0" t="n">
        <v>3</v>
      </c>
      <c r="M2863" s="9" t="n">
        <f aca="false">FALSE()</f>
        <v>0</v>
      </c>
      <c r="N2863" s="0" t="s">
        <v>1099</v>
      </c>
      <c r="O2863" s="0" t="n">
        <f aca="false">ROUND(E2863/D2863*100,0)</f>
        <v>32</v>
      </c>
      <c r="P2863" s="0" t="n">
        <f aca="false">ROUND(E2863/L2863,2)</f>
        <v>26.67</v>
      </c>
      <c r="Q2863" s="0" t="s">
        <v>1100</v>
      </c>
      <c r="R2863" s="0" t="s">
        <v>1101</v>
      </c>
      <c r="S2863" s="10" t="n">
        <f aca="false">(((J2863/60)/60)/24)+DATE(1970,1,1)</f>
        <v>42257.5908333333</v>
      </c>
      <c r="T2863" s="10" t="n">
        <f aca="false">(((I2863/60)/60)/24)+DATE(1970,1,1)</f>
        <v>42271.5908333333</v>
      </c>
    </row>
    <row r="2864" customFormat="false" ht="35.05" hidden="false" customHeight="false" outlineLevel="0" collapsed="false">
      <c r="A2864" s="0" t="n">
        <v>2862</v>
      </c>
      <c r="B2864" s="1" t="s">
        <v>5866</v>
      </c>
      <c r="C2864" s="1" t="s">
        <v>5867</v>
      </c>
      <c r="D2864" s="2" t="n">
        <v>12700</v>
      </c>
      <c r="E2864" s="3" t="n">
        <v>55</v>
      </c>
      <c r="F2864" s="0" t="s">
        <v>367</v>
      </c>
      <c r="G2864" s="0" t="s">
        <v>23</v>
      </c>
      <c r="H2864" s="0" t="s">
        <v>24</v>
      </c>
      <c r="I2864" s="0" t="n">
        <v>1403636229</v>
      </c>
      <c r="J2864" s="0" t="n">
        <v>1401044229</v>
      </c>
      <c r="K2864" s="9" t="n">
        <f aca="false">FALSE()</f>
        <v>0</v>
      </c>
      <c r="L2864" s="0" t="n">
        <v>3</v>
      </c>
      <c r="M2864" s="9" t="n">
        <f aca="false">FALSE()</f>
        <v>0</v>
      </c>
      <c r="N2864" s="0" t="s">
        <v>1099</v>
      </c>
      <c r="O2864" s="0" t="n">
        <f aca="false">ROUND(E2864/D2864*100,0)</f>
        <v>0</v>
      </c>
      <c r="P2864" s="0" t="n">
        <f aca="false">ROUND(E2864/L2864,2)</f>
        <v>18.33</v>
      </c>
      <c r="Q2864" s="0" t="s">
        <v>1100</v>
      </c>
      <c r="R2864" s="0" t="s">
        <v>1101</v>
      </c>
      <c r="S2864" s="10" t="n">
        <f aca="false">(((J2864/60)/60)/24)+DATE(1970,1,1)</f>
        <v>41784.7896875</v>
      </c>
      <c r="T2864" s="10" t="n">
        <f aca="false">(((I2864/60)/60)/24)+DATE(1970,1,1)</f>
        <v>41814.7896875</v>
      </c>
    </row>
    <row r="2865" customFormat="false" ht="35.05" hidden="false" customHeight="false" outlineLevel="0" collapsed="false">
      <c r="A2865" s="0" t="n">
        <v>2863</v>
      </c>
      <c r="B2865" s="1" t="s">
        <v>5868</v>
      </c>
      <c r="C2865" s="1" t="s">
        <v>5869</v>
      </c>
      <c r="D2865" s="2" t="n">
        <v>50000</v>
      </c>
      <c r="E2865" s="3" t="n">
        <v>20</v>
      </c>
      <c r="F2865" s="0" t="s">
        <v>367</v>
      </c>
      <c r="G2865" s="0" t="s">
        <v>23</v>
      </c>
      <c r="H2865" s="0" t="s">
        <v>24</v>
      </c>
      <c r="I2865" s="0" t="n">
        <v>1410279123</v>
      </c>
      <c r="J2865" s="0" t="n">
        <v>1405095123</v>
      </c>
      <c r="K2865" s="9" t="n">
        <f aca="false">FALSE()</f>
        <v>0</v>
      </c>
      <c r="L2865" s="0" t="n">
        <v>1</v>
      </c>
      <c r="M2865" s="9" t="n">
        <f aca="false">FALSE()</f>
        <v>0</v>
      </c>
      <c r="N2865" s="0" t="s">
        <v>1099</v>
      </c>
      <c r="O2865" s="0" t="n">
        <f aca="false">ROUND(E2865/D2865*100,0)</f>
        <v>0</v>
      </c>
      <c r="P2865" s="0" t="n">
        <f aca="false">ROUND(E2865/L2865,2)</f>
        <v>20</v>
      </c>
      <c r="Q2865" s="0" t="s">
        <v>1100</v>
      </c>
      <c r="R2865" s="0" t="s">
        <v>1101</v>
      </c>
      <c r="S2865" s="10" t="n">
        <f aca="false">(((J2865/60)/60)/24)+DATE(1970,1,1)</f>
        <v>41831.6750347222</v>
      </c>
      <c r="T2865" s="10" t="n">
        <f aca="false">(((I2865/60)/60)/24)+DATE(1970,1,1)</f>
        <v>41891.6750347222</v>
      </c>
    </row>
    <row r="2866" customFormat="false" ht="13.8" hidden="false" customHeight="false" outlineLevel="0" collapsed="false">
      <c r="A2866" s="0" t="n">
        <v>2864</v>
      </c>
      <c r="B2866" s="1" t="s">
        <v>5870</v>
      </c>
      <c r="C2866" s="1" t="s">
        <v>5871</v>
      </c>
      <c r="D2866" s="2" t="n">
        <v>2500</v>
      </c>
      <c r="E2866" s="3" t="n">
        <v>40</v>
      </c>
      <c r="F2866" s="0" t="s">
        <v>367</v>
      </c>
      <c r="G2866" s="0" t="s">
        <v>32</v>
      </c>
      <c r="H2866" s="0" t="s">
        <v>33</v>
      </c>
      <c r="I2866" s="0" t="n">
        <v>1437139080</v>
      </c>
      <c r="J2866" s="0" t="n">
        <v>1434552207</v>
      </c>
      <c r="K2866" s="9" t="n">
        <f aca="false">FALSE()</f>
        <v>0</v>
      </c>
      <c r="L2866" s="0" t="n">
        <v>3</v>
      </c>
      <c r="M2866" s="9" t="n">
        <f aca="false">FALSE()</f>
        <v>0</v>
      </c>
      <c r="N2866" s="0" t="s">
        <v>1099</v>
      </c>
      <c r="O2866" s="0" t="n">
        <f aca="false">ROUND(E2866/D2866*100,0)</f>
        <v>2</v>
      </c>
      <c r="P2866" s="0" t="n">
        <f aca="false">ROUND(E2866/L2866,2)</f>
        <v>13.33</v>
      </c>
      <c r="Q2866" s="0" t="s">
        <v>1100</v>
      </c>
      <c r="R2866" s="0" t="s">
        <v>1101</v>
      </c>
      <c r="S2866" s="10" t="n">
        <f aca="false">(((J2866/60)/60)/24)+DATE(1970,1,1)</f>
        <v>42172.6135069445</v>
      </c>
      <c r="T2866" s="10" t="n">
        <f aca="false">(((I2866/60)/60)/24)+DATE(1970,1,1)</f>
        <v>42202.5541666667</v>
      </c>
    </row>
    <row r="2867" customFormat="false" ht="35.05" hidden="false" customHeight="false" outlineLevel="0" collapsed="false">
      <c r="A2867" s="0" t="n">
        <v>2865</v>
      </c>
      <c r="B2867" s="1" t="s">
        <v>5872</v>
      </c>
      <c r="C2867" s="1" t="s">
        <v>5873</v>
      </c>
      <c r="D2867" s="2" t="n">
        <v>2888</v>
      </c>
      <c r="E2867" s="3" t="n">
        <v>0</v>
      </c>
      <c r="F2867" s="0" t="s">
        <v>367</v>
      </c>
      <c r="G2867" s="0" t="s">
        <v>23</v>
      </c>
      <c r="H2867" s="0" t="s">
        <v>24</v>
      </c>
      <c r="I2867" s="0" t="n">
        <v>1420512259</v>
      </c>
      <c r="J2867" s="0" t="n">
        <v>1415328259</v>
      </c>
      <c r="K2867" s="9" t="n">
        <f aca="false">FALSE()</f>
        <v>0</v>
      </c>
      <c r="L2867" s="0" t="n">
        <v>0</v>
      </c>
      <c r="M2867" s="9" t="n">
        <f aca="false">FALSE()</f>
        <v>0</v>
      </c>
      <c r="N2867" s="0" t="s">
        <v>1099</v>
      </c>
      <c r="O2867" s="0" t="n">
        <f aca="false">ROUND(E2867/D2867*100,0)</f>
        <v>0</v>
      </c>
      <c r="P2867" s="0" t="n">
        <f aca="false">ROUND(E2867/L2867,2)</f>
        <v>0</v>
      </c>
      <c r="Q2867" s="0" t="s">
        <v>1100</v>
      </c>
      <c r="R2867" s="0" t="s">
        <v>1101</v>
      </c>
      <c r="S2867" s="10" t="n">
        <f aca="false">(((J2867/60)/60)/24)+DATE(1970,1,1)</f>
        <v>41950.1141087963</v>
      </c>
      <c r="T2867" s="10" t="n">
        <f aca="false">(((I2867/60)/60)/24)+DATE(1970,1,1)</f>
        <v>42010.1141087963</v>
      </c>
    </row>
    <row r="2868" customFormat="false" ht="35.05" hidden="false" customHeight="false" outlineLevel="0" collapsed="false">
      <c r="A2868" s="0" t="n">
        <v>2866</v>
      </c>
      <c r="B2868" s="1" t="s">
        <v>5874</v>
      </c>
      <c r="C2868" s="1" t="s">
        <v>5875</v>
      </c>
      <c r="D2868" s="2" t="n">
        <v>5000</v>
      </c>
      <c r="E2868" s="3" t="n">
        <v>45</v>
      </c>
      <c r="F2868" s="0" t="s">
        <v>367</v>
      </c>
      <c r="G2868" s="0" t="s">
        <v>23</v>
      </c>
      <c r="H2868" s="0" t="s">
        <v>24</v>
      </c>
      <c r="I2868" s="0" t="n">
        <v>1476482400</v>
      </c>
      <c r="J2868" s="0" t="n">
        <v>1473893721</v>
      </c>
      <c r="K2868" s="9" t="n">
        <f aca="false">FALSE()</f>
        <v>0</v>
      </c>
      <c r="L2868" s="0" t="n">
        <v>2</v>
      </c>
      <c r="M2868" s="9" t="n">
        <f aca="false">FALSE()</f>
        <v>0</v>
      </c>
      <c r="N2868" s="0" t="s">
        <v>1099</v>
      </c>
      <c r="O2868" s="0" t="n">
        <f aca="false">ROUND(E2868/D2868*100,0)</f>
        <v>1</v>
      </c>
      <c r="P2868" s="0" t="n">
        <f aca="false">ROUND(E2868/L2868,2)</f>
        <v>22.5</v>
      </c>
      <c r="Q2868" s="0" t="s">
        <v>1100</v>
      </c>
      <c r="R2868" s="0" t="s">
        <v>1101</v>
      </c>
      <c r="S2868" s="10" t="n">
        <f aca="false">(((J2868/60)/60)/24)+DATE(1970,1,1)</f>
        <v>42627.9551041667</v>
      </c>
      <c r="T2868" s="10" t="n">
        <f aca="false">(((I2868/60)/60)/24)+DATE(1970,1,1)</f>
        <v>42657.9166666667</v>
      </c>
    </row>
    <row r="2869" customFormat="false" ht="46.25" hidden="false" customHeight="false" outlineLevel="0" collapsed="false">
      <c r="A2869" s="0" t="n">
        <v>2867</v>
      </c>
      <c r="B2869" s="1" t="s">
        <v>5876</v>
      </c>
      <c r="C2869" s="1" t="s">
        <v>5877</v>
      </c>
      <c r="D2869" s="2" t="n">
        <v>2500</v>
      </c>
      <c r="E2869" s="3" t="n">
        <v>504</v>
      </c>
      <c r="F2869" s="0" t="s">
        <v>367</v>
      </c>
      <c r="G2869" s="0" t="s">
        <v>23</v>
      </c>
      <c r="H2869" s="0" t="s">
        <v>24</v>
      </c>
      <c r="I2869" s="0" t="n">
        <v>1467604800</v>
      </c>
      <c r="J2869" s="0" t="n">
        <v>1465533672</v>
      </c>
      <c r="K2869" s="9" t="n">
        <f aca="false">FALSE()</f>
        <v>0</v>
      </c>
      <c r="L2869" s="0" t="n">
        <v>10</v>
      </c>
      <c r="M2869" s="9" t="n">
        <f aca="false">FALSE()</f>
        <v>0</v>
      </c>
      <c r="N2869" s="0" t="s">
        <v>1099</v>
      </c>
      <c r="O2869" s="0" t="n">
        <f aca="false">ROUND(E2869/D2869*100,0)</f>
        <v>20</v>
      </c>
      <c r="P2869" s="0" t="n">
        <f aca="false">ROUND(E2869/L2869,2)</f>
        <v>50.4</v>
      </c>
      <c r="Q2869" s="0" t="s">
        <v>1100</v>
      </c>
      <c r="R2869" s="0" t="s">
        <v>1101</v>
      </c>
      <c r="S2869" s="10" t="n">
        <f aca="false">(((J2869/60)/60)/24)+DATE(1970,1,1)</f>
        <v>42531.1952777778</v>
      </c>
      <c r="T2869" s="10" t="n">
        <f aca="false">(((I2869/60)/60)/24)+DATE(1970,1,1)</f>
        <v>42555.1666666667</v>
      </c>
    </row>
    <row r="2870" customFormat="false" ht="46.25" hidden="false" customHeight="false" outlineLevel="0" collapsed="false">
      <c r="A2870" s="0" t="n">
        <v>2868</v>
      </c>
      <c r="B2870" s="1" t="s">
        <v>5878</v>
      </c>
      <c r="C2870" s="1" t="s">
        <v>5879</v>
      </c>
      <c r="D2870" s="2" t="n">
        <v>15000</v>
      </c>
      <c r="E2870" s="3" t="n">
        <v>6301.76</v>
      </c>
      <c r="F2870" s="0" t="s">
        <v>367</v>
      </c>
      <c r="G2870" s="0" t="s">
        <v>23</v>
      </c>
      <c r="H2870" s="0" t="s">
        <v>24</v>
      </c>
      <c r="I2870" s="0" t="n">
        <v>1475697054</v>
      </c>
      <c r="J2870" s="0" t="n">
        <v>1473105054</v>
      </c>
      <c r="K2870" s="9" t="n">
        <f aca="false">FALSE()</f>
        <v>0</v>
      </c>
      <c r="L2870" s="0" t="n">
        <v>60</v>
      </c>
      <c r="M2870" s="9" t="n">
        <f aca="false">FALSE()</f>
        <v>0</v>
      </c>
      <c r="N2870" s="0" t="s">
        <v>1099</v>
      </c>
      <c r="O2870" s="0" t="n">
        <f aca="false">ROUND(E2870/D2870*100,0)</f>
        <v>42</v>
      </c>
      <c r="P2870" s="0" t="n">
        <f aca="false">ROUND(E2870/L2870,2)</f>
        <v>105.03</v>
      </c>
      <c r="Q2870" s="0" t="s">
        <v>1100</v>
      </c>
      <c r="R2870" s="0" t="s">
        <v>1101</v>
      </c>
      <c r="S2870" s="10" t="n">
        <f aca="false">(((J2870/60)/60)/24)+DATE(1970,1,1)</f>
        <v>42618.8270138889</v>
      </c>
      <c r="T2870" s="10" t="n">
        <f aca="false">(((I2870/60)/60)/24)+DATE(1970,1,1)</f>
        <v>42648.8270138889</v>
      </c>
    </row>
    <row r="2871" customFormat="false" ht="46.25" hidden="false" customHeight="false" outlineLevel="0" collapsed="false">
      <c r="A2871" s="0" t="n">
        <v>2869</v>
      </c>
      <c r="B2871" s="1" t="s">
        <v>5880</v>
      </c>
      <c r="C2871" s="1" t="s">
        <v>5881</v>
      </c>
      <c r="D2871" s="2" t="n">
        <v>20000</v>
      </c>
      <c r="E2871" s="3" t="n">
        <v>177</v>
      </c>
      <c r="F2871" s="0" t="s">
        <v>367</v>
      </c>
      <c r="G2871" s="0" t="s">
        <v>23</v>
      </c>
      <c r="H2871" s="0" t="s">
        <v>24</v>
      </c>
      <c r="I2871" s="0" t="n">
        <v>1468937681</v>
      </c>
      <c r="J2871" s="0" t="n">
        <v>1466345681</v>
      </c>
      <c r="K2871" s="9" t="n">
        <f aca="false">FALSE()</f>
        <v>0</v>
      </c>
      <c r="L2871" s="0" t="n">
        <v>5</v>
      </c>
      <c r="M2871" s="9" t="n">
        <f aca="false">FALSE()</f>
        <v>0</v>
      </c>
      <c r="N2871" s="0" t="s">
        <v>1099</v>
      </c>
      <c r="O2871" s="0" t="n">
        <f aca="false">ROUND(E2871/D2871*100,0)</f>
        <v>1</v>
      </c>
      <c r="P2871" s="0" t="n">
        <f aca="false">ROUND(E2871/L2871,2)</f>
        <v>35.4</v>
      </c>
      <c r="Q2871" s="0" t="s">
        <v>1100</v>
      </c>
      <c r="R2871" s="0" t="s">
        <v>1101</v>
      </c>
      <c r="S2871" s="10" t="n">
        <f aca="false">(((J2871/60)/60)/24)+DATE(1970,1,1)</f>
        <v>42540.5935300926</v>
      </c>
      <c r="T2871" s="10" t="n">
        <f aca="false">(((I2871/60)/60)/24)+DATE(1970,1,1)</f>
        <v>42570.5935300926</v>
      </c>
    </row>
    <row r="2872" customFormat="false" ht="46.25" hidden="false" customHeight="false" outlineLevel="0" collapsed="false">
      <c r="A2872" s="0" t="n">
        <v>2870</v>
      </c>
      <c r="B2872" s="1" t="s">
        <v>5882</v>
      </c>
      <c r="C2872" s="1" t="s">
        <v>5883</v>
      </c>
      <c r="D2872" s="2" t="n">
        <v>5000</v>
      </c>
      <c r="E2872" s="3" t="n">
        <v>750</v>
      </c>
      <c r="F2872" s="0" t="s">
        <v>367</v>
      </c>
      <c r="G2872" s="0" t="s">
        <v>23</v>
      </c>
      <c r="H2872" s="0" t="s">
        <v>24</v>
      </c>
      <c r="I2872" s="0" t="n">
        <v>1400301165</v>
      </c>
      <c r="J2872" s="0" t="n">
        <v>1397709165</v>
      </c>
      <c r="K2872" s="9" t="n">
        <f aca="false">FALSE()</f>
        <v>0</v>
      </c>
      <c r="L2872" s="0" t="n">
        <v>9</v>
      </c>
      <c r="M2872" s="9" t="n">
        <f aca="false">FALSE()</f>
        <v>0</v>
      </c>
      <c r="N2872" s="0" t="s">
        <v>1099</v>
      </c>
      <c r="O2872" s="0" t="n">
        <f aca="false">ROUND(E2872/D2872*100,0)</f>
        <v>15</v>
      </c>
      <c r="P2872" s="0" t="n">
        <f aca="false">ROUND(E2872/L2872,2)</f>
        <v>83.33</v>
      </c>
      <c r="Q2872" s="0" t="s">
        <v>1100</v>
      </c>
      <c r="R2872" s="0" t="s">
        <v>1101</v>
      </c>
      <c r="S2872" s="10" t="n">
        <f aca="false">(((J2872/60)/60)/24)+DATE(1970,1,1)</f>
        <v>41746.1894097222</v>
      </c>
      <c r="T2872" s="10" t="n">
        <f aca="false">(((I2872/60)/60)/24)+DATE(1970,1,1)</f>
        <v>41776.1894097222</v>
      </c>
    </row>
    <row r="2873" customFormat="false" ht="35.05" hidden="false" customHeight="false" outlineLevel="0" collapsed="false">
      <c r="A2873" s="0" t="n">
        <v>2871</v>
      </c>
      <c r="B2873" s="1" t="s">
        <v>5884</v>
      </c>
      <c r="C2873" s="1" t="s">
        <v>5885</v>
      </c>
      <c r="D2873" s="2" t="n">
        <v>10000</v>
      </c>
      <c r="E2873" s="3" t="n">
        <v>467</v>
      </c>
      <c r="F2873" s="0" t="s">
        <v>367</v>
      </c>
      <c r="G2873" s="0" t="s">
        <v>23</v>
      </c>
      <c r="H2873" s="0" t="s">
        <v>24</v>
      </c>
      <c r="I2873" s="0" t="n">
        <v>1419183813</v>
      </c>
      <c r="J2873" s="0" t="n">
        <v>1417455813</v>
      </c>
      <c r="K2873" s="9" t="n">
        <f aca="false">FALSE()</f>
        <v>0</v>
      </c>
      <c r="L2873" s="0" t="n">
        <v>13</v>
      </c>
      <c r="M2873" s="9" t="n">
        <f aca="false">FALSE()</f>
        <v>0</v>
      </c>
      <c r="N2873" s="0" t="s">
        <v>1099</v>
      </c>
      <c r="O2873" s="0" t="n">
        <f aca="false">ROUND(E2873/D2873*100,0)</f>
        <v>5</v>
      </c>
      <c r="P2873" s="0" t="n">
        <f aca="false">ROUND(E2873/L2873,2)</f>
        <v>35.92</v>
      </c>
      <c r="Q2873" s="0" t="s">
        <v>1100</v>
      </c>
      <c r="R2873" s="0" t="s">
        <v>1101</v>
      </c>
      <c r="S2873" s="10" t="n">
        <f aca="false">(((J2873/60)/60)/24)+DATE(1970,1,1)</f>
        <v>41974.7385763889</v>
      </c>
      <c r="T2873" s="10" t="n">
        <f aca="false">(((I2873/60)/60)/24)+DATE(1970,1,1)</f>
        <v>41994.7385763889</v>
      </c>
    </row>
    <row r="2874" customFormat="false" ht="35.05" hidden="false" customHeight="false" outlineLevel="0" collapsed="false">
      <c r="A2874" s="0" t="n">
        <v>2872</v>
      </c>
      <c r="B2874" s="1" t="s">
        <v>5886</v>
      </c>
      <c r="C2874" s="1" t="s">
        <v>5887</v>
      </c>
      <c r="D2874" s="2" t="n">
        <v>3000</v>
      </c>
      <c r="E2874" s="3" t="n">
        <v>0</v>
      </c>
      <c r="F2874" s="0" t="s">
        <v>367</v>
      </c>
      <c r="G2874" s="0" t="s">
        <v>23</v>
      </c>
      <c r="H2874" s="0" t="s">
        <v>24</v>
      </c>
      <c r="I2874" s="0" t="n">
        <v>1434768438</v>
      </c>
      <c r="J2874" s="0" t="n">
        <v>1429584438</v>
      </c>
      <c r="K2874" s="9" t="n">
        <f aca="false">FALSE()</f>
        <v>0</v>
      </c>
      <c r="L2874" s="0" t="n">
        <v>0</v>
      </c>
      <c r="M2874" s="9" t="n">
        <f aca="false">FALSE()</f>
        <v>0</v>
      </c>
      <c r="N2874" s="0" t="s">
        <v>1099</v>
      </c>
      <c r="O2874" s="0" t="n">
        <f aca="false">ROUND(E2874/D2874*100,0)</f>
        <v>0</v>
      </c>
      <c r="P2874" s="0" t="n">
        <f aca="false">ROUND(E2874/L2874,2)</f>
        <v>0</v>
      </c>
      <c r="Q2874" s="0" t="s">
        <v>1100</v>
      </c>
      <c r="R2874" s="0" t="s">
        <v>1101</v>
      </c>
      <c r="S2874" s="10" t="n">
        <f aca="false">(((J2874/60)/60)/24)+DATE(1970,1,1)</f>
        <v>42115.1161805556</v>
      </c>
      <c r="T2874" s="10" t="n">
        <f aca="false">(((I2874/60)/60)/24)+DATE(1970,1,1)</f>
        <v>42175.1161805556</v>
      </c>
    </row>
    <row r="2875" customFormat="false" ht="46.25" hidden="false" customHeight="false" outlineLevel="0" collapsed="false">
      <c r="A2875" s="0" t="n">
        <v>2873</v>
      </c>
      <c r="B2875" s="1" t="s">
        <v>5888</v>
      </c>
      <c r="C2875" s="1" t="s">
        <v>5889</v>
      </c>
      <c r="D2875" s="2" t="n">
        <v>2500</v>
      </c>
      <c r="E2875" s="3" t="n">
        <v>953</v>
      </c>
      <c r="F2875" s="0" t="s">
        <v>367</v>
      </c>
      <c r="G2875" s="0" t="s">
        <v>23</v>
      </c>
      <c r="H2875" s="0" t="s">
        <v>24</v>
      </c>
      <c r="I2875" s="0" t="n">
        <v>1422473831</v>
      </c>
      <c r="J2875" s="0" t="n">
        <v>1419881831</v>
      </c>
      <c r="K2875" s="9" t="n">
        <f aca="false">FALSE()</f>
        <v>0</v>
      </c>
      <c r="L2875" s="0" t="n">
        <v>8</v>
      </c>
      <c r="M2875" s="9" t="n">
        <f aca="false">FALSE()</f>
        <v>0</v>
      </c>
      <c r="N2875" s="0" t="s">
        <v>1099</v>
      </c>
      <c r="O2875" s="0" t="n">
        <f aca="false">ROUND(E2875/D2875*100,0)</f>
        <v>38</v>
      </c>
      <c r="P2875" s="0" t="n">
        <f aca="false">ROUND(E2875/L2875,2)</f>
        <v>119.13</v>
      </c>
      <c r="Q2875" s="0" t="s">
        <v>1100</v>
      </c>
      <c r="R2875" s="0" t="s">
        <v>1101</v>
      </c>
      <c r="S2875" s="10" t="n">
        <f aca="false">(((J2875/60)/60)/24)+DATE(1970,1,1)</f>
        <v>42002.8174884259</v>
      </c>
      <c r="T2875" s="10" t="n">
        <f aca="false">(((I2875/60)/60)/24)+DATE(1970,1,1)</f>
        <v>42032.8174884259</v>
      </c>
    </row>
    <row r="2876" customFormat="false" ht="35.05" hidden="false" customHeight="false" outlineLevel="0" collapsed="false">
      <c r="A2876" s="0" t="n">
        <v>2874</v>
      </c>
      <c r="B2876" s="1" t="s">
        <v>5890</v>
      </c>
      <c r="C2876" s="1" t="s">
        <v>5891</v>
      </c>
      <c r="D2876" s="2" t="n">
        <v>5000</v>
      </c>
      <c r="E2876" s="3" t="n">
        <v>271</v>
      </c>
      <c r="F2876" s="0" t="s">
        <v>367</v>
      </c>
      <c r="G2876" s="0" t="s">
        <v>23</v>
      </c>
      <c r="H2876" s="0" t="s">
        <v>24</v>
      </c>
      <c r="I2876" s="0" t="n">
        <v>1484684186</v>
      </c>
      <c r="J2876" s="0" t="n">
        <v>1482092186</v>
      </c>
      <c r="K2876" s="9" t="n">
        <f aca="false">FALSE()</f>
        <v>0</v>
      </c>
      <c r="L2876" s="0" t="n">
        <v>3</v>
      </c>
      <c r="M2876" s="9" t="n">
        <f aca="false">FALSE()</f>
        <v>0</v>
      </c>
      <c r="N2876" s="0" t="s">
        <v>1099</v>
      </c>
      <c r="O2876" s="0" t="n">
        <f aca="false">ROUND(E2876/D2876*100,0)</f>
        <v>5</v>
      </c>
      <c r="P2876" s="0" t="n">
        <f aca="false">ROUND(E2876/L2876,2)</f>
        <v>90.33</v>
      </c>
      <c r="Q2876" s="0" t="s">
        <v>1100</v>
      </c>
      <c r="R2876" s="0" t="s">
        <v>1101</v>
      </c>
      <c r="S2876" s="10" t="n">
        <f aca="false">(((J2876/60)/60)/24)+DATE(1970,1,1)</f>
        <v>42722.8447453704</v>
      </c>
      <c r="T2876" s="10" t="n">
        <f aca="false">(((I2876/60)/60)/24)+DATE(1970,1,1)</f>
        <v>42752.8447453704</v>
      </c>
    </row>
    <row r="2877" customFormat="false" ht="35.05" hidden="false" customHeight="false" outlineLevel="0" collapsed="false">
      <c r="A2877" s="0" t="n">
        <v>2875</v>
      </c>
      <c r="B2877" s="1" t="s">
        <v>5892</v>
      </c>
      <c r="C2877" s="1" t="s">
        <v>5893</v>
      </c>
      <c r="D2877" s="2" t="n">
        <v>20000</v>
      </c>
      <c r="E2877" s="3" t="n">
        <v>7</v>
      </c>
      <c r="F2877" s="0" t="s">
        <v>367</v>
      </c>
      <c r="G2877" s="0" t="s">
        <v>23</v>
      </c>
      <c r="H2877" s="0" t="s">
        <v>24</v>
      </c>
      <c r="I2877" s="0" t="n">
        <v>1462417493</v>
      </c>
      <c r="J2877" s="0" t="n">
        <v>1459825493</v>
      </c>
      <c r="K2877" s="9" t="n">
        <f aca="false">FALSE()</f>
        <v>0</v>
      </c>
      <c r="L2877" s="0" t="n">
        <v>3</v>
      </c>
      <c r="M2877" s="9" t="n">
        <f aca="false">FALSE()</f>
        <v>0</v>
      </c>
      <c r="N2877" s="0" t="s">
        <v>1099</v>
      </c>
      <c r="O2877" s="0" t="n">
        <f aca="false">ROUND(E2877/D2877*100,0)</f>
        <v>0</v>
      </c>
      <c r="P2877" s="0" t="n">
        <f aca="false">ROUND(E2877/L2877,2)</f>
        <v>2.33</v>
      </c>
      <c r="Q2877" s="0" t="s">
        <v>1100</v>
      </c>
      <c r="R2877" s="0" t="s">
        <v>1101</v>
      </c>
      <c r="S2877" s="10" t="n">
        <f aca="false">(((J2877/60)/60)/24)+DATE(1970,1,1)</f>
        <v>42465.1283912037</v>
      </c>
      <c r="T2877" s="10" t="n">
        <f aca="false">(((I2877/60)/60)/24)+DATE(1970,1,1)</f>
        <v>42495.1283912037</v>
      </c>
    </row>
    <row r="2878" customFormat="false" ht="35.05" hidden="false" customHeight="false" outlineLevel="0" collapsed="false">
      <c r="A2878" s="0" t="n">
        <v>2876</v>
      </c>
      <c r="B2878" s="1" t="s">
        <v>5894</v>
      </c>
      <c r="C2878" s="1" t="s">
        <v>5895</v>
      </c>
      <c r="D2878" s="2" t="n">
        <v>150000</v>
      </c>
      <c r="E2878" s="3" t="n">
        <v>0</v>
      </c>
      <c r="F2878" s="0" t="s">
        <v>367</v>
      </c>
      <c r="G2878" s="0" t="s">
        <v>23</v>
      </c>
      <c r="H2878" s="0" t="s">
        <v>24</v>
      </c>
      <c r="I2878" s="0" t="n">
        <v>1437069079</v>
      </c>
      <c r="J2878" s="0" t="n">
        <v>1434477079</v>
      </c>
      <c r="K2878" s="9" t="n">
        <f aca="false">FALSE()</f>
        <v>0</v>
      </c>
      <c r="L2878" s="0" t="n">
        <v>0</v>
      </c>
      <c r="M2878" s="9" t="n">
        <f aca="false">FALSE()</f>
        <v>0</v>
      </c>
      <c r="N2878" s="0" t="s">
        <v>1099</v>
      </c>
      <c r="O2878" s="0" t="n">
        <f aca="false">ROUND(E2878/D2878*100,0)</f>
        <v>0</v>
      </c>
      <c r="P2878" s="0" t="n">
        <f aca="false">ROUND(E2878/L2878,2)</f>
        <v>0</v>
      </c>
      <c r="Q2878" s="0" t="s">
        <v>1100</v>
      </c>
      <c r="R2878" s="0" t="s">
        <v>1101</v>
      </c>
      <c r="S2878" s="10" t="n">
        <f aca="false">(((J2878/60)/60)/24)+DATE(1970,1,1)</f>
        <v>42171.7439699074</v>
      </c>
      <c r="T2878" s="10" t="n">
        <f aca="false">(((I2878/60)/60)/24)+DATE(1970,1,1)</f>
        <v>42201.7439699074</v>
      </c>
    </row>
    <row r="2879" customFormat="false" ht="35.05" hidden="false" customHeight="false" outlineLevel="0" collapsed="false">
      <c r="A2879" s="0" t="n">
        <v>2877</v>
      </c>
      <c r="B2879" s="1" t="s">
        <v>5896</v>
      </c>
      <c r="C2879" s="1" t="s">
        <v>5897</v>
      </c>
      <c r="D2879" s="2" t="n">
        <v>6000</v>
      </c>
      <c r="E2879" s="3" t="n">
        <v>650</v>
      </c>
      <c r="F2879" s="0" t="s">
        <v>367</v>
      </c>
      <c r="G2879" s="0" t="s">
        <v>23</v>
      </c>
      <c r="H2879" s="0" t="s">
        <v>24</v>
      </c>
      <c r="I2879" s="0" t="n">
        <v>1480525200</v>
      </c>
      <c r="J2879" s="0" t="n">
        <v>1477781724</v>
      </c>
      <c r="K2879" s="9" t="n">
        <f aca="false">FALSE()</f>
        <v>0</v>
      </c>
      <c r="L2879" s="0" t="n">
        <v>6</v>
      </c>
      <c r="M2879" s="9" t="n">
        <f aca="false">FALSE()</f>
        <v>0</v>
      </c>
      <c r="N2879" s="0" t="s">
        <v>1099</v>
      </c>
      <c r="O2879" s="0" t="n">
        <f aca="false">ROUND(E2879/D2879*100,0)</f>
        <v>11</v>
      </c>
      <c r="P2879" s="0" t="n">
        <f aca="false">ROUND(E2879/L2879,2)</f>
        <v>108.33</v>
      </c>
      <c r="Q2879" s="0" t="s">
        <v>1100</v>
      </c>
      <c r="R2879" s="0" t="s">
        <v>1101</v>
      </c>
      <c r="S2879" s="10" t="n">
        <f aca="false">(((J2879/60)/60)/24)+DATE(1970,1,1)</f>
        <v>42672.9551388889</v>
      </c>
      <c r="T2879" s="10" t="n">
        <f aca="false">(((I2879/60)/60)/24)+DATE(1970,1,1)</f>
        <v>42704.7083333333</v>
      </c>
    </row>
    <row r="2880" customFormat="false" ht="35.05" hidden="false" customHeight="false" outlineLevel="0" collapsed="false">
      <c r="A2880" s="0" t="n">
        <v>2878</v>
      </c>
      <c r="B2880" s="1" t="s">
        <v>5898</v>
      </c>
      <c r="C2880" s="1" t="s">
        <v>5899</v>
      </c>
      <c r="D2880" s="2" t="n">
        <v>3000</v>
      </c>
      <c r="E2880" s="3" t="n">
        <v>63</v>
      </c>
      <c r="F2880" s="0" t="s">
        <v>367</v>
      </c>
      <c r="G2880" s="0" t="s">
        <v>32</v>
      </c>
      <c r="H2880" s="0" t="s">
        <v>33</v>
      </c>
      <c r="I2880" s="0" t="n">
        <v>1435934795</v>
      </c>
      <c r="J2880" s="0" t="n">
        <v>1430750795</v>
      </c>
      <c r="K2880" s="9" t="n">
        <f aca="false">FALSE()</f>
        <v>0</v>
      </c>
      <c r="L2880" s="0" t="n">
        <v>4</v>
      </c>
      <c r="M2880" s="9" t="n">
        <f aca="false">FALSE()</f>
        <v>0</v>
      </c>
      <c r="N2880" s="0" t="s">
        <v>1099</v>
      </c>
      <c r="O2880" s="0" t="n">
        <f aca="false">ROUND(E2880/D2880*100,0)</f>
        <v>2</v>
      </c>
      <c r="P2880" s="0" t="n">
        <f aca="false">ROUND(E2880/L2880,2)</f>
        <v>15.75</v>
      </c>
      <c r="Q2880" s="0" t="s">
        <v>1100</v>
      </c>
      <c r="R2880" s="0" t="s">
        <v>1101</v>
      </c>
      <c r="S2880" s="10" t="n">
        <f aca="false">(((J2880/60)/60)/24)+DATE(1970,1,1)</f>
        <v>42128.6156828704</v>
      </c>
      <c r="T2880" s="10" t="n">
        <f aca="false">(((I2880/60)/60)/24)+DATE(1970,1,1)</f>
        <v>42188.6156828704</v>
      </c>
    </row>
    <row r="2881" customFormat="false" ht="35.05" hidden="false" customHeight="false" outlineLevel="0" collapsed="false">
      <c r="A2881" s="0" t="n">
        <v>2879</v>
      </c>
      <c r="B2881" s="1" t="s">
        <v>5900</v>
      </c>
      <c r="C2881" s="1" t="s">
        <v>5901</v>
      </c>
      <c r="D2881" s="2" t="n">
        <v>11200</v>
      </c>
      <c r="E2881" s="3" t="n">
        <v>29</v>
      </c>
      <c r="F2881" s="0" t="s">
        <v>367</v>
      </c>
      <c r="G2881" s="0" t="s">
        <v>23</v>
      </c>
      <c r="H2881" s="0" t="s">
        <v>24</v>
      </c>
      <c r="I2881" s="0" t="n">
        <v>1453310661</v>
      </c>
      <c r="J2881" s="0" t="n">
        <v>1450718661</v>
      </c>
      <c r="K2881" s="9" t="n">
        <f aca="false">FALSE()</f>
        <v>0</v>
      </c>
      <c r="L2881" s="0" t="n">
        <v>1</v>
      </c>
      <c r="M2881" s="9" t="n">
        <f aca="false">FALSE()</f>
        <v>0</v>
      </c>
      <c r="N2881" s="0" t="s">
        <v>1099</v>
      </c>
      <c r="O2881" s="0" t="n">
        <f aca="false">ROUND(E2881/D2881*100,0)</f>
        <v>0</v>
      </c>
      <c r="P2881" s="0" t="n">
        <f aca="false">ROUND(E2881/L2881,2)</f>
        <v>29</v>
      </c>
      <c r="Q2881" s="0" t="s">
        <v>1100</v>
      </c>
      <c r="R2881" s="0" t="s">
        <v>1101</v>
      </c>
      <c r="S2881" s="10" t="n">
        <f aca="false">(((J2881/60)/60)/24)+DATE(1970,1,1)</f>
        <v>42359.7252430556</v>
      </c>
      <c r="T2881" s="10" t="n">
        <f aca="false">(((I2881/60)/60)/24)+DATE(1970,1,1)</f>
        <v>42389.7252430556</v>
      </c>
    </row>
    <row r="2882" customFormat="false" ht="35.05" hidden="false" customHeight="false" outlineLevel="0" collapsed="false">
      <c r="A2882" s="0" t="n">
        <v>2880</v>
      </c>
      <c r="B2882" s="1" t="s">
        <v>5902</v>
      </c>
      <c r="C2882" s="1" t="s">
        <v>5903</v>
      </c>
      <c r="D2882" s="2" t="n">
        <v>12000</v>
      </c>
      <c r="E2882" s="3" t="n">
        <v>2800</v>
      </c>
      <c r="F2882" s="0" t="s">
        <v>367</v>
      </c>
      <c r="G2882" s="0" t="s">
        <v>23</v>
      </c>
      <c r="H2882" s="0" t="s">
        <v>24</v>
      </c>
      <c r="I2882" s="0" t="n">
        <v>1440090300</v>
      </c>
      <c r="J2882" s="0" t="n">
        <v>1436305452</v>
      </c>
      <c r="K2882" s="9" t="n">
        <f aca="false">FALSE()</f>
        <v>0</v>
      </c>
      <c r="L2882" s="0" t="n">
        <v>29</v>
      </c>
      <c r="M2882" s="9" t="n">
        <f aca="false">FALSE()</f>
        <v>0</v>
      </c>
      <c r="N2882" s="0" t="s">
        <v>1099</v>
      </c>
      <c r="O2882" s="0" t="n">
        <f aca="false">ROUND(E2882/D2882*100,0)</f>
        <v>23</v>
      </c>
      <c r="P2882" s="0" t="n">
        <f aca="false">ROUND(E2882/L2882,2)</f>
        <v>96.55</v>
      </c>
      <c r="Q2882" s="0" t="s">
        <v>1100</v>
      </c>
      <c r="R2882" s="0" t="s">
        <v>1101</v>
      </c>
      <c r="S2882" s="10" t="n">
        <f aca="false">(((J2882/60)/60)/24)+DATE(1970,1,1)</f>
        <v>42192.9056944444</v>
      </c>
      <c r="T2882" s="10" t="n">
        <f aca="false">(((I2882/60)/60)/24)+DATE(1970,1,1)</f>
        <v>42236.7118055556</v>
      </c>
    </row>
    <row r="2883" customFormat="false" ht="35.05" hidden="false" customHeight="false" outlineLevel="0" collapsed="false">
      <c r="A2883" s="0" t="n">
        <v>2881</v>
      </c>
      <c r="B2883" s="1" t="s">
        <v>5904</v>
      </c>
      <c r="C2883" s="1" t="s">
        <v>5905</v>
      </c>
      <c r="D2883" s="2" t="n">
        <v>5500</v>
      </c>
      <c r="E2883" s="3" t="n">
        <v>0</v>
      </c>
      <c r="F2883" s="0" t="s">
        <v>367</v>
      </c>
      <c r="G2883" s="0" t="s">
        <v>23</v>
      </c>
      <c r="H2883" s="0" t="s">
        <v>24</v>
      </c>
      <c r="I2883" s="0" t="n">
        <v>1417620036</v>
      </c>
      <c r="J2883" s="0" t="n">
        <v>1412432436</v>
      </c>
      <c r="K2883" s="9" t="n">
        <f aca="false">FALSE()</f>
        <v>0</v>
      </c>
      <c r="L2883" s="0" t="n">
        <v>0</v>
      </c>
      <c r="M2883" s="9" t="n">
        <f aca="false">FALSE()</f>
        <v>0</v>
      </c>
      <c r="N2883" s="0" t="s">
        <v>1099</v>
      </c>
      <c r="O2883" s="0" t="n">
        <f aca="false">ROUND(E2883/D2883*100,0)</f>
        <v>0</v>
      </c>
      <c r="P2883" s="0" t="n">
        <f aca="false">ROUND(E2883/L2883,2)</f>
        <v>0</v>
      </c>
      <c r="Q2883" s="0" t="s">
        <v>1100</v>
      </c>
      <c r="R2883" s="0" t="s">
        <v>1101</v>
      </c>
      <c r="S2883" s="10" t="n">
        <f aca="false">(((J2883/60)/60)/24)+DATE(1970,1,1)</f>
        <v>41916.5976388889</v>
      </c>
      <c r="T2883" s="10" t="n">
        <f aca="false">(((I2883/60)/60)/24)+DATE(1970,1,1)</f>
        <v>41976.6393055556</v>
      </c>
    </row>
    <row r="2884" customFormat="false" ht="35.05" hidden="false" customHeight="false" outlineLevel="0" collapsed="false">
      <c r="A2884" s="0" t="n">
        <v>2882</v>
      </c>
      <c r="B2884" s="1" t="s">
        <v>5906</v>
      </c>
      <c r="C2884" s="1" t="s">
        <v>5907</v>
      </c>
      <c r="D2884" s="2" t="n">
        <v>750</v>
      </c>
      <c r="E2884" s="3" t="n">
        <v>252</v>
      </c>
      <c r="F2884" s="0" t="s">
        <v>367</v>
      </c>
      <c r="G2884" s="0" t="s">
        <v>23</v>
      </c>
      <c r="H2884" s="0" t="s">
        <v>24</v>
      </c>
      <c r="I2884" s="0" t="n">
        <v>1462112318</v>
      </c>
      <c r="J2884" s="0" t="n">
        <v>1459520318</v>
      </c>
      <c r="K2884" s="9" t="n">
        <f aca="false">FALSE()</f>
        <v>0</v>
      </c>
      <c r="L2884" s="0" t="n">
        <v>4</v>
      </c>
      <c r="M2884" s="9" t="n">
        <f aca="false">FALSE()</f>
        <v>0</v>
      </c>
      <c r="N2884" s="0" t="s">
        <v>1099</v>
      </c>
      <c r="O2884" s="0" t="n">
        <f aca="false">ROUND(E2884/D2884*100,0)</f>
        <v>34</v>
      </c>
      <c r="P2884" s="0" t="n">
        <f aca="false">ROUND(E2884/L2884,2)</f>
        <v>63</v>
      </c>
      <c r="Q2884" s="0" t="s">
        <v>1100</v>
      </c>
      <c r="R2884" s="0" t="s">
        <v>1101</v>
      </c>
      <c r="S2884" s="10" t="n">
        <f aca="false">(((J2884/60)/60)/24)+DATE(1970,1,1)</f>
        <v>42461.5962731482</v>
      </c>
      <c r="T2884" s="10" t="n">
        <f aca="false">(((I2884/60)/60)/24)+DATE(1970,1,1)</f>
        <v>42491.5962731482</v>
      </c>
    </row>
    <row r="2885" customFormat="false" ht="35.05" hidden="false" customHeight="false" outlineLevel="0" collapsed="false">
      <c r="A2885" s="0" t="n">
        <v>2883</v>
      </c>
      <c r="B2885" s="1" t="s">
        <v>5908</v>
      </c>
      <c r="C2885" s="1" t="s">
        <v>5909</v>
      </c>
      <c r="D2885" s="2" t="n">
        <v>10000</v>
      </c>
      <c r="E2885" s="3" t="n">
        <v>1908</v>
      </c>
      <c r="F2885" s="0" t="s">
        <v>367</v>
      </c>
      <c r="G2885" s="0" t="s">
        <v>23</v>
      </c>
      <c r="H2885" s="0" t="s">
        <v>24</v>
      </c>
      <c r="I2885" s="0" t="n">
        <v>1454734740</v>
      </c>
      <c r="J2885" s="0" t="n">
        <v>1451684437</v>
      </c>
      <c r="K2885" s="9" t="n">
        <f aca="false">FALSE()</f>
        <v>0</v>
      </c>
      <c r="L2885" s="0" t="n">
        <v>5</v>
      </c>
      <c r="M2885" s="9" t="n">
        <f aca="false">FALSE()</f>
        <v>0</v>
      </c>
      <c r="N2885" s="0" t="s">
        <v>1099</v>
      </c>
      <c r="O2885" s="0" t="n">
        <f aca="false">ROUND(E2885/D2885*100,0)</f>
        <v>19</v>
      </c>
      <c r="P2885" s="0" t="n">
        <f aca="false">ROUND(E2885/L2885,2)</f>
        <v>381.6</v>
      </c>
      <c r="Q2885" s="0" t="s">
        <v>1100</v>
      </c>
      <c r="R2885" s="0" t="s">
        <v>1101</v>
      </c>
      <c r="S2885" s="10" t="n">
        <f aca="false">(((J2885/60)/60)/24)+DATE(1970,1,1)</f>
        <v>42370.9032060185</v>
      </c>
      <c r="T2885" s="10" t="n">
        <f aca="false">(((I2885/60)/60)/24)+DATE(1970,1,1)</f>
        <v>42406.2076388889</v>
      </c>
    </row>
    <row r="2886" customFormat="false" ht="23.85" hidden="false" customHeight="false" outlineLevel="0" collapsed="false">
      <c r="A2886" s="0" t="n">
        <v>2884</v>
      </c>
      <c r="B2886" s="1" t="s">
        <v>5910</v>
      </c>
      <c r="C2886" s="1" t="s">
        <v>5911</v>
      </c>
      <c r="D2886" s="2" t="n">
        <v>45000</v>
      </c>
      <c r="E2886" s="3" t="n">
        <v>185</v>
      </c>
      <c r="F2886" s="0" t="s">
        <v>367</v>
      </c>
      <c r="G2886" s="0" t="s">
        <v>23</v>
      </c>
      <c r="H2886" s="0" t="s">
        <v>24</v>
      </c>
      <c r="I2886" s="0" t="n">
        <v>1417800435</v>
      </c>
      <c r="J2886" s="0" t="n">
        <v>1415208435</v>
      </c>
      <c r="K2886" s="9" t="n">
        <f aca="false">FALSE()</f>
        <v>0</v>
      </c>
      <c r="L2886" s="0" t="n">
        <v>4</v>
      </c>
      <c r="M2886" s="9" t="n">
        <f aca="false">FALSE()</f>
        <v>0</v>
      </c>
      <c r="N2886" s="0" t="s">
        <v>1099</v>
      </c>
      <c r="O2886" s="0" t="n">
        <f aca="false">ROUND(E2886/D2886*100,0)</f>
        <v>0</v>
      </c>
      <c r="P2886" s="0" t="n">
        <f aca="false">ROUND(E2886/L2886,2)</f>
        <v>46.25</v>
      </c>
      <c r="Q2886" s="0" t="s">
        <v>1100</v>
      </c>
      <c r="R2886" s="0" t="s">
        <v>1101</v>
      </c>
      <c r="S2886" s="10" t="n">
        <f aca="false">(((J2886/60)/60)/24)+DATE(1970,1,1)</f>
        <v>41948.7272569444</v>
      </c>
      <c r="T2886" s="10" t="n">
        <f aca="false">(((I2886/60)/60)/24)+DATE(1970,1,1)</f>
        <v>41978.7272569444</v>
      </c>
    </row>
    <row r="2887" customFormat="false" ht="23.85" hidden="false" customHeight="false" outlineLevel="0" collapsed="false">
      <c r="A2887" s="0" t="n">
        <v>2885</v>
      </c>
      <c r="B2887" s="1" t="s">
        <v>5912</v>
      </c>
      <c r="C2887" s="1" t="s">
        <v>5913</v>
      </c>
      <c r="D2887" s="2" t="n">
        <v>400</v>
      </c>
      <c r="E2887" s="3" t="n">
        <v>130</v>
      </c>
      <c r="F2887" s="0" t="s">
        <v>367</v>
      </c>
      <c r="G2887" s="0" t="s">
        <v>23</v>
      </c>
      <c r="H2887" s="0" t="s">
        <v>24</v>
      </c>
      <c r="I2887" s="0" t="n">
        <v>1426294201</v>
      </c>
      <c r="J2887" s="0" t="n">
        <v>1423705801</v>
      </c>
      <c r="K2887" s="9" t="n">
        <f aca="false">FALSE()</f>
        <v>0</v>
      </c>
      <c r="L2887" s="0" t="n">
        <v>5</v>
      </c>
      <c r="M2887" s="9" t="n">
        <f aca="false">FALSE()</f>
        <v>0</v>
      </c>
      <c r="N2887" s="0" t="s">
        <v>1099</v>
      </c>
      <c r="O2887" s="0" t="n">
        <f aca="false">ROUND(E2887/D2887*100,0)</f>
        <v>33</v>
      </c>
      <c r="P2887" s="0" t="n">
        <f aca="false">ROUND(E2887/L2887,2)</f>
        <v>26</v>
      </c>
      <c r="Q2887" s="0" t="s">
        <v>1100</v>
      </c>
      <c r="R2887" s="0" t="s">
        <v>1101</v>
      </c>
      <c r="S2887" s="10" t="n">
        <f aca="false">(((J2887/60)/60)/24)+DATE(1970,1,1)</f>
        <v>42047.076400463</v>
      </c>
      <c r="T2887" s="10" t="n">
        <f aca="false">(((I2887/60)/60)/24)+DATE(1970,1,1)</f>
        <v>42077.0347337963</v>
      </c>
    </row>
    <row r="2888" customFormat="false" ht="35.05" hidden="false" customHeight="false" outlineLevel="0" collapsed="false">
      <c r="A2888" s="0" t="n">
        <v>2886</v>
      </c>
      <c r="B2888" s="1" t="s">
        <v>5914</v>
      </c>
      <c r="C2888" s="1" t="s">
        <v>5915</v>
      </c>
      <c r="D2888" s="2" t="n">
        <v>200</v>
      </c>
      <c r="E2888" s="3" t="n">
        <v>10</v>
      </c>
      <c r="F2888" s="0" t="s">
        <v>367</v>
      </c>
      <c r="G2888" s="0" t="s">
        <v>23</v>
      </c>
      <c r="H2888" s="0" t="s">
        <v>24</v>
      </c>
      <c r="I2888" s="0" t="n">
        <v>1442635140</v>
      </c>
      <c r="J2888" s="0" t="n">
        <v>1442243484</v>
      </c>
      <c r="K2888" s="9" t="n">
        <f aca="false">FALSE()</f>
        <v>0</v>
      </c>
      <c r="L2888" s="0" t="n">
        <v>1</v>
      </c>
      <c r="M2888" s="9" t="n">
        <f aca="false">FALSE()</f>
        <v>0</v>
      </c>
      <c r="N2888" s="0" t="s">
        <v>1099</v>
      </c>
      <c r="O2888" s="0" t="n">
        <f aca="false">ROUND(E2888/D2888*100,0)</f>
        <v>5</v>
      </c>
      <c r="P2888" s="0" t="n">
        <f aca="false">ROUND(E2888/L2888,2)</f>
        <v>10</v>
      </c>
      <c r="Q2888" s="0" t="s">
        <v>1100</v>
      </c>
      <c r="R2888" s="0" t="s">
        <v>1101</v>
      </c>
      <c r="S2888" s="10" t="n">
        <f aca="false">(((J2888/60)/60)/24)+DATE(1970,1,1)</f>
        <v>42261.6329166667</v>
      </c>
      <c r="T2888" s="10" t="n">
        <f aca="false">(((I2888/60)/60)/24)+DATE(1970,1,1)</f>
        <v>42266.1659722222</v>
      </c>
    </row>
    <row r="2889" customFormat="false" ht="35.05" hidden="false" customHeight="false" outlineLevel="0" collapsed="false">
      <c r="A2889" s="0" t="n">
        <v>2887</v>
      </c>
      <c r="B2889" s="1" t="s">
        <v>5916</v>
      </c>
      <c r="C2889" s="1" t="s">
        <v>5917</v>
      </c>
      <c r="D2889" s="2" t="n">
        <v>3000</v>
      </c>
      <c r="E2889" s="3" t="n">
        <v>5</v>
      </c>
      <c r="F2889" s="0" t="s">
        <v>367</v>
      </c>
      <c r="G2889" s="0" t="s">
        <v>23</v>
      </c>
      <c r="H2889" s="0" t="s">
        <v>24</v>
      </c>
      <c r="I2889" s="0" t="n">
        <v>1420971324</v>
      </c>
      <c r="J2889" s="0" t="n">
        <v>1418379324</v>
      </c>
      <c r="K2889" s="9" t="n">
        <f aca="false">FALSE()</f>
        <v>0</v>
      </c>
      <c r="L2889" s="0" t="n">
        <v>1</v>
      </c>
      <c r="M2889" s="9" t="n">
        <f aca="false">FALSE()</f>
        <v>0</v>
      </c>
      <c r="N2889" s="0" t="s">
        <v>1099</v>
      </c>
      <c r="O2889" s="0" t="n">
        <f aca="false">ROUND(E2889/D2889*100,0)</f>
        <v>0</v>
      </c>
      <c r="P2889" s="0" t="n">
        <f aca="false">ROUND(E2889/L2889,2)</f>
        <v>5</v>
      </c>
      <c r="Q2889" s="0" t="s">
        <v>1100</v>
      </c>
      <c r="R2889" s="0" t="s">
        <v>1101</v>
      </c>
      <c r="S2889" s="10" t="n">
        <f aca="false">(((J2889/60)/60)/24)+DATE(1970,1,1)</f>
        <v>41985.4273611111</v>
      </c>
      <c r="T2889" s="10" t="n">
        <f aca="false">(((I2889/60)/60)/24)+DATE(1970,1,1)</f>
        <v>42015.4273611111</v>
      </c>
    </row>
    <row r="2890" customFormat="false" ht="35.05" hidden="false" customHeight="false" outlineLevel="0" collapsed="false">
      <c r="A2890" s="0" t="n">
        <v>2888</v>
      </c>
      <c r="B2890" s="1" t="s">
        <v>5918</v>
      </c>
      <c r="C2890" s="1" t="s">
        <v>5919</v>
      </c>
      <c r="D2890" s="2" t="n">
        <v>30000</v>
      </c>
      <c r="E2890" s="3" t="n">
        <v>0</v>
      </c>
      <c r="F2890" s="0" t="s">
        <v>367</v>
      </c>
      <c r="G2890" s="0" t="s">
        <v>23</v>
      </c>
      <c r="H2890" s="0" t="s">
        <v>24</v>
      </c>
      <c r="I2890" s="0" t="n">
        <v>1413608340</v>
      </c>
      <c r="J2890" s="0" t="n">
        <v>1412945440</v>
      </c>
      <c r="K2890" s="9" t="n">
        <f aca="false">FALSE()</f>
        <v>0</v>
      </c>
      <c r="L2890" s="0" t="n">
        <v>0</v>
      </c>
      <c r="M2890" s="9" t="n">
        <f aca="false">FALSE()</f>
        <v>0</v>
      </c>
      <c r="N2890" s="0" t="s">
        <v>1099</v>
      </c>
      <c r="O2890" s="0" t="n">
        <f aca="false">ROUND(E2890/D2890*100,0)</f>
        <v>0</v>
      </c>
      <c r="P2890" s="0" t="n">
        <f aca="false">ROUND(E2890/L2890,2)</f>
        <v>0</v>
      </c>
      <c r="Q2890" s="0" t="s">
        <v>1100</v>
      </c>
      <c r="R2890" s="0" t="s">
        <v>1101</v>
      </c>
      <c r="S2890" s="10" t="n">
        <f aca="false">(((J2890/60)/60)/24)+DATE(1970,1,1)</f>
        <v>41922.5351851852</v>
      </c>
      <c r="T2890" s="10" t="n">
        <f aca="false">(((I2890/60)/60)/24)+DATE(1970,1,1)</f>
        <v>41930.2076388889</v>
      </c>
    </row>
    <row r="2891" customFormat="false" ht="35.05" hidden="false" customHeight="false" outlineLevel="0" collapsed="false">
      <c r="A2891" s="0" t="n">
        <v>2889</v>
      </c>
      <c r="B2891" s="1" t="s">
        <v>5920</v>
      </c>
      <c r="C2891" s="1" t="s">
        <v>5921</v>
      </c>
      <c r="D2891" s="2" t="n">
        <v>3000</v>
      </c>
      <c r="E2891" s="3" t="n">
        <v>1142</v>
      </c>
      <c r="F2891" s="0" t="s">
        <v>367</v>
      </c>
      <c r="G2891" s="0" t="s">
        <v>23</v>
      </c>
      <c r="H2891" s="0" t="s">
        <v>24</v>
      </c>
      <c r="I2891" s="0" t="n">
        <v>1409344985</v>
      </c>
      <c r="J2891" s="0" t="n">
        <v>1406752985</v>
      </c>
      <c r="K2891" s="9" t="n">
        <f aca="false">FALSE()</f>
        <v>0</v>
      </c>
      <c r="L2891" s="0" t="n">
        <v>14</v>
      </c>
      <c r="M2891" s="9" t="n">
        <f aca="false">FALSE()</f>
        <v>0</v>
      </c>
      <c r="N2891" s="0" t="s">
        <v>1099</v>
      </c>
      <c r="O2891" s="0" t="n">
        <f aca="false">ROUND(E2891/D2891*100,0)</f>
        <v>38</v>
      </c>
      <c r="P2891" s="0" t="n">
        <f aca="false">ROUND(E2891/L2891,2)</f>
        <v>81.57</v>
      </c>
      <c r="Q2891" s="0" t="s">
        <v>1100</v>
      </c>
      <c r="R2891" s="0" t="s">
        <v>1101</v>
      </c>
      <c r="S2891" s="10" t="n">
        <f aca="false">(((J2891/60)/60)/24)+DATE(1970,1,1)</f>
        <v>41850.8632523148</v>
      </c>
      <c r="T2891" s="10" t="n">
        <f aca="false">(((I2891/60)/60)/24)+DATE(1970,1,1)</f>
        <v>41880.8632523148</v>
      </c>
    </row>
    <row r="2892" customFormat="false" ht="35.05" hidden="false" customHeight="false" outlineLevel="0" collapsed="false">
      <c r="A2892" s="0" t="n">
        <v>2890</v>
      </c>
      <c r="B2892" s="1" t="s">
        <v>5922</v>
      </c>
      <c r="C2892" s="1" t="s">
        <v>5923</v>
      </c>
      <c r="D2892" s="2" t="n">
        <v>2000</v>
      </c>
      <c r="E2892" s="3" t="n">
        <v>21</v>
      </c>
      <c r="F2892" s="0" t="s">
        <v>367</v>
      </c>
      <c r="G2892" s="0" t="s">
        <v>23</v>
      </c>
      <c r="H2892" s="0" t="s">
        <v>24</v>
      </c>
      <c r="I2892" s="0" t="n">
        <v>1407553200</v>
      </c>
      <c r="J2892" s="0" t="n">
        <v>1405100992</v>
      </c>
      <c r="K2892" s="9" t="n">
        <f aca="false">FALSE()</f>
        <v>0</v>
      </c>
      <c r="L2892" s="0" t="n">
        <v>3</v>
      </c>
      <c r="M2892" s="9" t="n">
        <f aca="false">FALSE()</f>
        <v>0</v>
      </c>
      <c r="N2892" s="0" t="s">
        <v>1099</v>
      </c>
      <c r="O2892" s="0" t="n">
        <f aca="false">ROUND(E2892/D2892*100,0)</f>
        <v>1</v>
      </c>
      <c r="P2892" s="0" t="n">
        <f aca="false">ROUND(E2892/L2892,2)</f>
        <v>7</v>
      </c>
      <c r="Q2892" s="0" t="s">
        <v>1100</v>
      </c>
      <c r="R2892" s="0" t="s">
        <v>1101</v>
      </c>
      <c r="S2892" s="10" t="n">
        <f aca="false">(((J2892/60)/60)/24)+DATE(1970,1,1)</f>
        <v>41831.742962963</v>
      </c>
      <c r="T2892" s="10" t="n">
        <f aca="false">(((I2892/60)/60)/24)+DATE(1970,1,1)</f>
        <v>41860.125</v>
      </c>
    </row>
    <row r="2893" customFormat="false" ht="35.05" hidden="false" customHeight="false" outlineLevel="0" collapsed="false">
      <c r="A2893" s="0" t="n">
        <v>2891</v>
      </c>
      <c r="B2893" s="1" t="s">
        <v>5924</v>
      </c>
      <c r="C2893" s="1" t="s">
        <v>5925</v>
      </c>
      <c r="D2893" s="2" t="n">
        <v>10000</v>
      </c>
      <c r="E2893" s="3" t="n">
        <v>273</v>
      </c>
      <c r="F2893" s="0" t="s">
        <v>367</v>
      </c>
      <c r="G2893" s="0" t="s">
        <v>23</v>
      </c>
      <c r="H2893" s="0" t="s">
        <v>24</v>
      </c>
      <c r="I2893" s="0" t="n">
        <v>1460751128</v>
      </c>
      <c r="J2893" s="0" t="n">
        <v>1455570728</v>
      </c>
      <c r="K2893" s="9" t="n">
        <f aca="false">FALSE()</f>
        <v>0</v>
      </c>
      <c r="L2893" s="0" t="n">
        <v>10</v>
      </c>
      <c r="M2893" s="9" t="n">
        <f aca="false">FALSE()</f>
        <v>0</v>
      </c>
      <c r="N2893" s="0" t="s">
        <v>1099</v>
      </c>
      <c r="O2893" s="0" t="n">
        <f aca="false">ROUND(E2893/D2893*100,0)</f>
        <v>3</v>
      </c>
      <c r="P2893" s="0" t="n">
        <f aca="false">ROUND(E2893/L2893,2)</f>
        <v>27.3</v>
      </c>
      <c r="Q2893" s="0" t="s">
        <v>1100</v>
      </c>
      <c r="R2893" s="0" t="s">
        <v>1101</v>
      </c>
      <c r="S2893" s="10" t="n">
        <f aca="false">(((J2893/60)/60)/24)+DATE(1970,1,1)</f>
        <v>42415.8834259259</v>
      </c>
      <c r="T2893" s="10" t="n">
        <f aca="false">(((I2893/60)/60)/24)+DATE(1970,1,1)</f>
        <v>42475.8417592593</v>
      </c>
    </row>
    <row r="2894" customFormat="false" ht="35.05" hidden="false" customHeight="false" outlineLevel="0" collapsed="false">
      <c r="A2894" s="0" t="n">
        <v>2892</v>
      </c>
      <c r="B2894" s="1" t="s">
        <v>5926</v>
      </c>
      <c r="C2894" s="1" t="s">
        <v>5927</v>
      </c>
      <c r="D2894" s="2" t="n">
        <v>5500</v>
      </c>
      <c r="E2894" s="3" t="n">
        <v>500</v>
      </c>
      <c r="F2894" s="0" t="s">
        <v>367</v>
      </c>
      <c r="G2894" s="0" t="s">
        <v>23</v>
      </c>
      <c r="H2894" s="0" t="s">
        <v>24</v>
      </c>
      <c r="I2894" s="0" t="n">
        <v>1409000400</v>
      </c>
      <c r="J2894" s="0" t="n">
        <v>1408381704</v>
      </c>
      <c r="K2894" s="9" t="n">
        <f aca="false">FALSE()</f>
        <v>0</v>
      </c>
      <c r="L2894" s="0" t="n">
        <v>17</v>
      </c>
      <c r="M2894" s="9" t="n">
        <f aca="false">FALSE()</f>
        <v>0</v>
      </c>
      <c r="N2894" s="0" t="s">
        <v>1099</v>
      </c>
      <c r="O2894" s="0" t="n">
        <f aca="false">ROUND(E2894/D2894*100,0)</f>
        <v>9</v>
      </c>
      <c r="P2894" s="0" t="n">
        <f aca="false">ROUND(E2894/L2894,2)</f>
        <v>29.41</v>
      </c>
      <c r="Q2894" s="0" t="s">
        <v>1100</v>
      </c>
      <c r="R2894" s="0" t="s">
        <v>1101</v>
      </c>
      <c r="S2894" s="10" t="n">
        <f aca="false">(((J2894/60)/60)/24)+DATE(1970,1,1)</f>
        <v>41869.7141666667</v>
      </c>
      <c r="T2894" s="10" t="n">
        <f aca="false">(((I2894/60)/60)/24)+DATE(1970,1,1)</f>
        <v>41876.875</v>
      </c>
    </row>
    <row r="2895" customFormat="false" ht="13.8" hidden="false" customHeight="false" outlineLevel="0" collapsed="false">
      <c r="A2895" s="0" t="n">
        <v>2893</v>
      </c>
      <c r="B2895" s="1" t="s">
        <v>5928</v>
      </c>
      <c r="C2895" s="1" t="s">
        <v>5929</v>
      </c>
      <c r="D2895" s="2" t="n">
        <v>5000</v>
      </c>
      <c r="E2895" s="3" t="n">
        <v>25</v>
      </c>
      <c r="F2895" s="0" t="s">
        <v>367</v>
      </c>
      <c r="G2895" s="0" t="s">
        <v>23</v>
      </c>
      <c r="H2895" s="0" t="s">
        <v>24</v>
      </c>
      <c r="I2895" s="0" t="n">
        <v>1420768800</v>
      </c>
      <c r="J2895" s="0" t="n">
        <v>1415644395</v>
      </c>
      <c r="K2895" s="9" t="n">
        <f aca="false">FALSE()</f>
        <v>0</v>
      </c>
      <c r="L2895" s="0" t="n">
        <v>2</v>
      </c>
      <c r="M2895" s="9" t="n">
        <f aca="false">FALSE()</f>
        <v>0</v>
      </c>
      <c r="N2895" s="0" t="s">
        <v>1099</v>
      </c>
      <c r="O2895" s="0" t="n">
        <f aca="false">ROUND(E2895/D2895*100,0)</f>
        <v>1</v>
      </c>
      <c r="P2895" s="0" t="n">
        <f aca="false">ROUND(E2895/L2895,2)</f>
        <v>12.5</v>
      </c>
      <c r="Q2895" s="0" t="s">
        <v>1100</v>
      </c>
      <c r="R2895" s="0" t="s">
        <v>1101</v>
      </c>
      <c r="S2895" s="10" t="n">
        <f aca="false">(((J2895/60)/60)/24)+DATE(1970,1,1)</f>
        <v>41953.7730902778</v>
      </c>
      <c r="T2895" s="10" t="n">
        <f aca="false">(((I2895/60)/60)/24)+DATE(1970,1,1)</f>
        <v>42013.0833333333</v>
      </c>
    </row>
    <row r="2896" customFormat="false" ht="23.85" hidden="false" customHeight="false" outlineLevel="0" collapsed="false">
      <c r="A2896" s="0" t="n">
        <v>2894</v>
      </c>
      <c r="B2896" s="1" t="s">
        <v>5930</v>
      </c>
      <c r="C2896" s="1" t="s">
        <v>5931</v>
      </c>
      <c r="D2896" s="2" t="n">
        <v>50000</v>
      </c>
      <c r="E2896" s="3" t="n">
        <v>0</v>
      </c>
      <c r="F2896" s="0" t="s">
        <v>367</v>
      </c>
      <c r="G2896" s="0" t="s">
        <v>23</v>
      </c>
      <c r="H2896" s="0" t="s">
        <v>24</v>
      </c>
      <c r="I2896" s="0" t="n">
        <v>1428100815</v>
      </c>
      <c r="J2896" s="0" t="n">
        <v>1422920415</v>
      </c>
      <c r="K2896" s="9" t="n">
        <f aca="false">FALSE()</f>
        <v>0</v>
      </c>
      <c r="L2896" s="0" t="n">
        <v>0</v>
      </c>
      <c r="M2896" s="9" t="n">
        <f aca="false">FALSE()</f>
        <v>0</v>
      </c>
      <c r="N2896" s="0" t="s">
        <v>1099</v>
      </c>
      <c r="O2896" s="0" t="n">
        <f aca="false">ROUND(E2896/D2896*100,0)</f>
        <v>0</v>
      </c>
      <c r="P2896" s="0" t="n">
        <f aca="false">ROUND(E2896/L2896,2)</f>
        <v>0</v>
      </c>
      <c r="Q2896" s="0" t="s">
        <v>1100</v>
      </c>
      <c r="R2896" s="0" t="s">
        <v>1101</v>
      </c>
      <c r="S2896" s="10" t="n">
        <f aca="false">(((J2896/60)/60)/24)+DATE(1970,1,1)</f>
        <v>42037.9862847222</v>
      </c>
      <c r="T2896" s="10" t="n">
        <f aca="false">(((I2896/60)/60)/24)+DATE(1970,1,1)</f>
        <v>42097.9446180556</v>
      </c>
    </row>
    <row r="2897" customFormat="false" ht="35.05" hidden="false" customHeight="false" outlineLevel="0" collapsed="false">
      <c r="A2897" s="0" t="n">
        <v>2895</v>
      </c>
      <c r="B2897" s="1" t="s">
        <v>5932</v>
      </c>
      <c r="C2897" s="1" t="s">
        <v>5933</v>
      </c>
      <c r="D2897" s="2" t="n">
        <v>500</v>
      </c>
      <c r="E2897" s="3" t="n">
        <v>23</v>
      </c>
      <c r="F2897" s="0" t="s">
        <v>367</v>
      </c>
      <c r="G2897" s="0" t="s">
        <v>23</v>
      </c>
      <c r="H2897" s="0" t="s">
        <v>24</v>
      </c>
      <c r="I2897" s="0" t="n">
        <v>1403470800</v>
      </c>
      <c r="J2897" s="0" t="n">
        <v>1403356792</v>
      </c>
      <c r="K2897" s="9" t="n">
        <f aca="false">FALSE()</f>
        <v>0</v>
      </c>
      <c r="L2897" s="0" t="n">
        <v>4</v>
      </c>
      <c r="M2897" s="9" t="n">
        <f aca="false">FALSE()</f>
        <v>0</v>
      </c>
      <c r="N2897" s="0" t="s">
        <v>1099</v>
      </c>
      <c r="O2897" s="0" t="n">
        <f aca="false">ROUND(E2897/D2897*100,0)</f>
        <v>5</v>
      </c>
      <c r="P2897" s="0" t="n">
        <f aca="false">ROUND(E2897/L2897,2)</f>
        <v>5.75</v>
      </c>
      <c r="Q2897" s="0" t="s">
        <v>1100</v>
      </c>
      <c r="R2897" s="0" t="s">
        <v>1101</v>
      </c>
      <c r="S2897" s="10" t="n">
        <f aca="false">(((J2897/60)/60)/24)+DATE(1970,1,1)</f>
        <v>41811.555462963</v>
      </c>
      <c r="T2897" s="10" t="n">
        <f aca="false">(((I2897/60)/60)/24)+DATE(1970,1,1)</f>
        <v>41812.875</v>
      </c>
    </row>
    <row r="2898" customFormat="false" ht="35.05" hidden="false" customHeight="false" outlineLevel="0" collapsed="false">
      <c r="A2898" s="0" t="n">
        <v>2896</v>
      </c>
      <c r="B2898" s="1" t="s">
        <v>5934</v>
      </c>
      <c r="C2898" s="1" t="s">
        <v>5935</v>
      </c>
      <c r="D2898" s="2" t="n">
        <v>3000</v>
      </c>
      <c r="E2898" s="3" t="n">
        <v>625</v>
      </c>
      <c r="F2898" s="0" t="s">
        <v>367</v>
      </c>
      <c r="G2898" s="0" t="s">
        <v>23</v>
      </c>
      <c r="H2898" s="0" t="s">
        <v>24</v>
      </c>
      <c r="I2898" s="0" t="n">
        <v>1481522400</v>
      </c>
      <c r="J2898" s="0" t="n">
        <v>1480283321</v>
      </c>
      <c r="K2898" s="9" t="n">
        <f aca="false">FALSE()</f>
        <v>0</v>
      </c>
      <c r="L2898" s="0" t="n">
        <v>12</v>
      </c>
      <c r="M2898" s="9" t="n">
        <f aca="false">FALSE()</f>
        <v>0</v>
      </c>
      <c r="N2898" s="0" t="s">
        <v>1099</v>
      </c>
      <c r="O2898" s="0" t="n">
        <f aca="false">ROUND(E2898/D2898*100,0)</f>
        <v>21</v>
      </c>
      <c r="P2898" s="0" t="n">
        <f aca="false">ROUND(E2898/L2898,2)</f>
        <v>52.08</v>
      </c>
      <c r="Q2898" s="0" t="s">
        <v>1100</v>
      </c>
      <c r="R2898" s="0" t="s">
        <v>1101</v>
      </c>
      <c r="S2898" s="10" t="n">
        <f aca="false">(((J2898/60)/60)/24)+DATE(1970,1,1)</f>
        <v>42701.9088078704</v>
      </c>
      <c r="T2898" s="10" t="n">
        <f aca="false">(((I2898/60)/60)/24)+DATE(1970,1,1)</f>
        <v>42716.25</v>
      </c>
    </row>
    <row r="2899" customFormat="false" ht="35.05" hidden="false" customHeight="false" outlineLevel="0" collapsed="false">
      <c r="A2899" s="0" t="n">
        <v>2897</v>
      </c>
      <c r="B2899" s="1" t="s">
        <v>5936</v>
      </c>
      <c r="C2899" s="1" t="s">
        <v>5937</v>
      </c>
      <c r="D2899" s="2" t="n">
        <v>12000</v>
      </c>
      <c r="E2899" s="3" t="n">
        <v>550</v>
      </c>
      <c r="F2899" s="0" t="s">
        <v>367</v>
      </c>
      <c r="G2899" s="0" t="s">
        <v>23</v>
      </c>
      <c r="H2899" s="0" t="s">
        <v>24</v>
      </c>
      <c r="I2899" s="0" t="n">
        <v>1444577345</v>
      </c>
      <c r="J2899" s="0" t="n">
        <v>1441985458</v>
      </c>
      <c r="K2899" s="9" t="n">
        <f aca="false">FALSE()</f>
        <v>0</v>
      </c>
      <c r="L2899" s="0" t="n">
        <v>3</v>
      </c>
      <c r="M2899" s="9" t="n">
        <f aca="false">FALSE()</f>
        <v>0</v>
      </c>
      <c r="N2899" s="0" t="s">
        <v>1099</v>
      </c>
      <c r="O2899" s="0" t="n">
        <f aca="false">ROUND(E2899/D2899*100,0)</f>
        <v>5</v>
      </c>
      <c r="P2899" s="0" t="n">
        <f aca="false">ROUND(E2899/L2899,2)</f>
        <v>183.33</v>
      </c>
      <c r="Q2899" s="0" t="s">
        <v>1100</v>
      </c>
      <c r="R2899" s="0" t="s">
        <v>1101</v>
      </c>
      <c r="S2899" s="10" t="n">
        <f aca="false">(((J2899/60)/60)/24)+DATE(1970,1,1)</f>
        <v>42258.6465046296</v>
      </c>
      <c r="T2899" s="10" t="n">
        <f aca="false">(((I2899/60)/60)/24)+DATE(1970,1,1)</f>
        <v>42288.6451967593</v>
      </c>
    </row>
    <row r="2900" customFormat="false" ht="35.05" hidden="false" customHeight="false" outlineLevel="0" collapsed="false">
      <c r="A2900" s="0" t="n">
        <v>2898</v>
      </c>
      <c r="B2900" s="1" t="s">
        <v>5938</v>
      </c>
      <c r="C2900" s="1" t="s">
        <v>5939</v>
      </c>
      <c r="D2900" s="2" t="n">
        <v>7500</v>
      </c>
      <c r="E2900" s="3" t="n">
        <v>316</v>
      </c>
      <c r="F2900" s="0" t="s">
        <v>367</v>
      </c>
      <c r="G2900" s="0" t="s">
        <v>23</v>
      </c>
      <c r="H2900" s="0" t="s">
        <v>24</v>
      </c>
      <c r="I2900" s="0" t="n">
        <v>1446307053</v>
      </c>
      <c r="J2900" s="0" t="n">
        <v>1443715053</v>
      </c>
      <c r="K2900" s="9" t="n">
        <f aca="false">FALSE()</f>
        <v>0</v>
      </c>
      <c r="L2900" s="0" t="n">
        <v>12</v>
      </c>
      <c r="M2900" s="9" t="n">
        <f aca="false">FALSE()</f>
        <v>0</v>
      </c>
      <c r="N2900" s="0" t="s">
        <v>1099</v>
      </c>
      <c r="O2900" s="0" t="n">
        <f aca="false">ROUND(E2900/D2900*100,0)</f>
        <v>4</v>
      </c>
      <c r="P2900" s="0" t="n">
        <f aca="false">ROUND(E2900/L2900,2)</f>
        <v>26.33</v>
      </c>
      <c r="Q2900" s="0" t="s">
        <v>1100</v>
      </c>
      <c r="R2900" s="0" t="s">
        <v>1101</v>
      </c>
      <c r="S2900" s="10" t="n">
        <f aca="false">(((J2900/60)/60)/24)+DATE(1970,1,1)</f>
        <v>42278.6649652778</v>
      </c>
      <c r="T2900" s="10" t="n">
        <f aca="false">(((I2900/60)/60)/24)+DATE(1970,1,1)</f>
        <v>42308.6649652778</v>
      </c>
    </row>
    <row r="2901" customFormat="false" ht="35.05" hidden="false" customHeight="false" outlineLevel="0" collapsed="false">
      <c r="A2901" s="0" t="n">
        <v>2899</v>
      </c>
      <c r="B2901" s="1" t="s">
        <v>5940</v>
      </c>
      <c r="C2901" s="1" t="s">
        <v>5941</v>
      </c>
      <c r="D2901" s="2" t="n">
        <v>10000</v>
      </c>
      <c r="E2901" s="3" t="n">
        <v>0</v>
      </c>
      <c r="F2901" s="0" t="s">
        <v>367</v>
      </c>
      <c r="G2901" s="0" t="s">
        <v>23</v>
      </c>
      <c r="H2901" s="0" t="s">
        <v>24</v>
      </c>
      <c r="I2901" s="0" t="n">
        <v>1469325158</v>
      </c>
      <c r="J2901" s="0" t="n">
        <v>1464141158</v>
      </c>
      <c r="K2901" s="9" t="n">
        <f aca="false">FALSE()</f>
        <v>0</v>
      </c>
      <c r="L2901" s="0" t="n">
        <v>0</v>
      </c>
      <c r="M2901" s="9" t="n">
        <f aca="false">FALSE()</f>
        <v>0</v>
      </c>
      <c r="N2901" s="0" t="s">
        <v>1099</v>
      </c>
      <c r="O2901" s="0" t="n">
        <f aca="false">ROUND(E2901/D2901*100,0)</f>
        <v>0</v>
      </c>
      <c r="P2901" s="0" t="n">
        <f aca="false">ROUND(E2901/L2901,2)</f>
        <v>0</v>
      </c>
      <c r="Q2901" s="0" t="s">
        <v>1100</v>
      </c>
      <c r="R2901" s="0" t="s">
        <v>1101</v>
      </c>
      <c r="S2901" s="10" t="n">
        <f aca="false">(((J2901/60)/60)/24)+DATE(1970,1,1)</f>
        <v>42515.0782175926</v>
      </c>
      <c r="T2901" s="10" t="n">
        <f aca="false">(((I2901/60)/60)/24)+DATE(1970,1,1)</f>
        <v>42575.0782175926</v>
      </c>
    </row>
    <row r="2902" customFormat="false" ht="46.25" hidden="false" customHeight="false" outlineLevel="0" collapsed="false">
      <c r="A2902" s="0" t="n">
        <v>2900</v>
      </c>
      <c r="B2902" s="1" t="s">
        <v>5942</v>
      </c>
      <c r="C2902" s="1" t="s">
        <v>5943</v>
      </c>
      <c r="D2902" s="2" t="n">
        <v>5500</v>
      </c>
      <c r="E2902" s="3" t="n">
        <v>3405</v>
      </c>
      <c r="F2902" s="0" t="s">
        <v>367</v>
      </c>
      <c r="G2902" s="0" t="s">
        <v>23</v>
      </c>
      <c r="H2902" s="0" t="s">
        <v>24</v>
      </c>
      <c r="I2902" s="0" t="n">
        <v>1407562632</v>
      </c>
      <c r="J2902" s="0" t="n">
        <v>1404970632</v>
      </c>
      <c r="K2902" s="9" t="n">
        <f aca="false">FALSE()</f>
        <v>0</v>
      </c>
      <c r="L2902" s="0" t="n">
        <v>7</v>
      </c>
      <c r="M2902" s="9" t="n">
        <f aca="false">FALSE()</f>
        <v>0</v>
      </c>
      <c r="N2902" s="0" t="s">
        <v>1099</v>
      </c>
      <c r="O2902" s="0" t="n">
        <f aca="false">ROUND(E2902/D2902*100,0)</f>
        <v>62</v>
      </c>
      <c r="P2902" s="0" t="n">
        <f aca="false">ROUND(E2902/L2902,2)</f>
        <v>486.43</v>
      </c>
      <c r="Q2902" s="0" t="s">
        <v>1100</v>
      </c>
      <c r="R2902" s="0" t="s">
        <v>1101</v>
      </c>
      <c r="S2902" s="10" t="n">
        <f aca="false">(((J2902/60)/60)/24)+DATE(1970,1,1)</f>
        <v>41830.2341666667</v>
      </c>
      <c r="T2902" s="10" t="n">
        <f aca="false">(((I2902/60)/60)/24)+DATE(1970,1,1)</f>
        <v>41860.2341666667</v>
      </c>
    </row>
    <row r="2903" customFormat="false" ht="35.05" hidden="false" customHeight="false" outlineLevel="0" collapsed="false">
      <c r="A2903" s="0" t="n">
        <v>2901</v>
      </c>
      <c r="B2903" s="1" t="s">
        <v>5944</v>
      </c>
      <c r="C2903" s="1" t="s">
        <v>5945</v>
      </c>
      <c r="D2903" s="2" t="n">
        <v>750</v>
      </c>
      <c r="E2903" s="3" t="n">
        <v>6</v>
      </c>
      <c r="F2903" s="0" t="s">
        <v>367</v>
      </c>
      <c r="G2903" s="0" t="s">
        <v>23</v>
      </c>
      <c r="H2903" s="0" t="s">
        <v>24</v>
      </c>
      <c r="I2903" s="0" t="n">
        <v>1423345339</v>
      </c>
      <c r="J2903" s="0" t="n">
        <v>1418161339</v>
      </c>
      <c r="K2903" s="9" t="n">
        <f aca="false">FALSE()</f>
        <v>0</v>
      </c>
      <c r="L2903" s="0" t="n">
        <v>2</v>
      </c>
      <c r="M2903" s="9" t="n">
        <f aca="false">FALSE()</f>
        <v>0</v>
      </c>
      <c r="N2903" s="0" t="s">
        <v>1099</v>
      </c>
      <c r="O2903" s="0" t="n">
        <f aca="false">ROUND(E2903/D2903*100,0)</f>
        <v>1</v>
      </c>
      <c r="P2903" s="0" t="n">
        <f aca="false">ROUND(E2903/L2903,2)</f>
        <v>3</v>
      </c>
      <c r="Q2903" s="0" t="s">
        <v>1100</v>
      </c>
      <c r="R2903" s="0" t="s">
        <v>1101</v>
      </c>
      <c r="S2903" s="10" t="n">
        <f aca="false">(((J2903/60)/60)/24)+DATE(1970,1,1)</f>
        <v>41982.9043865741</v>
      </c>
      <c r="T2903" s="10" t="n">
        <f aca="false">(((I2903/60)/60)/24)+DATE(1970,1,1)</f>
        <v>42042.9043865741</v>
      </c>
    </row>
    <row r="2904" customFormat="false" ht="35.05" hidden="false" customHeight="false" outlineLevel="0" collapsed="false">
      <c r="A2904" s="0" t="n">
        <v>2902</v>
      </c>
      <c r="B2904" s="1" t="s">
        <v>5946</v>
      </c>
      <c r="C2904" s="1" t="s">
        <v>5947</v>
      </c>
      <c r="D2904" s="2" t="n">
        <v>150000</v>
      </c>
      <c r="E2904" s="3" t="n">
        <v>25</v>
      </c>
      <c r="F2904" s="0" t="s">
        <v>367</v>
      </c>
      <c r="G2904" s="0" t="s">
        <v>23</v>
      </c>
      <c r="H2904" s="0" t="s">
        <v>24</v>
      </c>
      <c r="I2904" s="0" t="n">
        <v>1440412396</v>
      </c>
      <c r="J2904" s="0" t="n">
        <v>1437820396</v>
      </c>
      <c r="K2904" s="9" t="n">
        <f aca="false">FALSE()</f>
        <v>0</v>
      </c>
      <c r="L2904" s="0" t="n">
        <v>1</v>
      </c>
      <c r="M2904" s="9" t="n">
        <f aca="false">FALSE()</f>
        <v>0</v>
      </c>
      <c r="N2904" s="0" t="s">
        <v>1099</v>
      </c>
      <c r="O2904" s="0" t="n">
        <f aca="false">ROUND(E2904/D2904*100,0)</f>
        <v>0</v>
      </c>
      <c r="P2904" s="0" t="n">
        <f aca="false">ROUND(E2904/L2904,2)</f>
        <v>25</v>
      </c>
      <c r="Q2904" s="0" t="s">
        <v>1100</v>
      </c>
      <c r="R2904" s="0" t="s">
        <v>1101</v>
      </c>
      <c r="S2904" s="10" t="n">
        <f aca="false">(((J2904/60)/60)/24)+DATE(1970,1,1)</f>
        <v>42210.4397685185</v>
      </c>
      <c r="T2904" s="10" t="n">
        <f aca="false">(((I2904/60)/60)/24)+DATE(1970,1,1)</f>
        <v>42240.4397685185</v>
      </c>
    </row>
    <row r="2905" customFormat="false" ht="35.05" hidden="false" customHeight="false" outlineLevel="0" collapsed="false">
      <c r="A2905" s="0" t="n">
        <v>2903</v>
      </c>
      <c r="B2905" s="1" t="s">
        <v>5948</v>
      </c>
      <c r="C2905" s="1" t="s">
        <v>5949</v>
      </c>
      <c r="D2905" s="2" t="n">
        <v>5000</v>
      </c>
      <c r="E2905" s="3" t="n">
        <v>39</v>
      </c>
      <c r="F2905" s="0" t="s">
        <v>367</v>
      </c>
      <c r="G2905" s="0" t="s">
        <v>23</v>
      </c>
      <c r="H2905" s="0" t="s">
        <v>24</v>
      </c>
      <c r="I2905" s="0" t="n">
        <v>1441771218</v>
      </c>
      <c r="J2905" s="0" t="n">
        <v>1436587218</v>
      </c>
      <c r="K2905" s="9" t="n">
        <f aca="false">FALSE()</f>
        <v>0</v>
      </c>
      <c r="L2905" s="0" t="n">
        <v>4</v>
      </c>
      <c r="M2905" s="9" t="n">
        <f aca="false">FALSE()</f>
        <v>0</v>
      </c>
      <c r="N2905" s="0" t="s">
        <v>1099</v>
      </c>
      <c r="O2905" s="0" t="n">
        <f aca="false">ROUND(E2905/D2905*100,0)</f>
        <v>1</v>
      </c>
      <c r="P2905" s="0" t="n">
        <f aca="false">ROUND(E2905/L2905,2)</f>
        <v>9.75</v>
      </c>
      <c r="Q2905" s="0" t="s">
        <v>1100</v>
      </c>
      <c r="R2905" s="0" t="s">
        <v>1101</v>
      </c>
      <c r="S2905" s="10" t="n">
        <f aca="false">(((J2905/60)/60)/24)+DATE(1970,1,1)</f>
        <v>42196.166875</v>
      </c>
      <c r="T2905" s="10" t="n">
        <f aca="false">(((I2905/60)/60)/24)+DATE(1970,1,1)</f>
        <v>42256.166875</v>
      </c>
    </row>
    <row r="2906" customFormat="false" ht="35.05" hidden="false" customHeight="false" outlineLevel="0" collapsed="false">
      <c r="A2906" s="0" t="n">
        <v>2904</v>
      </c>
      <c r="B2906" s="1" t="s">
        <v>5950</v>
      </c>
      <c r="C2906" s="1" t="s">
        <v>5951</v>
      </c>
      <c r="D2906" s="2" t="n">
        <v>1500</v>
      </c>
      <c r="E2906" s="3" t="n">
        <v>75</v>
      </c>
      <c r="F2906" s="0" t="s">
        <v>367</v>
      </c>
      <c r="G2906" s="0" t="s">
        <v>32</v>
      </c>
      <c r="H2906" s="0" t="s">
        <v>33</v>
      </c>
      <c r="I2906" s="0" t="n">
        <v>1415534400</v>
      </c>
      <c r="J2906" s="0" t="n">
        <v>1414538031</v>
      </c>
      <c r="K2906" s="9" t="n">
        <f aca="false">FALSE()</f>
        <v>0</v>
      </c>
      <c r="L2906" s="0" t="n">
        <v>4</v>
      </c>
      <c r="M2906" s="9" t="n">
        <f aca="false">FALSE()</f>
        <v>0</v>
      </c>
      <c r="N2906" s="0" t="s">
        <v>1099</v>
      </c>
      <c r="O2906" s="0" t="n">
        <f aca="false">ROUND(E2906/D2906*100,0)</f>
        <v>5</v>
      </c>
      <c r="P2906" s="0" t="n">
        <f aca="false">ROUND(E2906/L2906,2)</f>
        <v>18.75</v>
      </c>
      <c r="Q2906" s="0" t="s">
        <v>1100</v>
      </c>
      <c r="R2906" s="0" t="s">
        <v>1101</v>
      </c>
      <c r="S2906" s="10" t="n">
        <f aca="false">(((J2906/60)/60)/24)+DATE(1970,1,1)</f>
        <v>41940.9679513889</v>
      </c>
      <c r="T2906" s="10" t="n">
        <f aca="false">(((I2906/60)/60)/24)+DATE(1970,1,1)</f>
        <v>41952.5</v>
      </c>
    </row>
    <row r="2907" customFormat="false" ht="35.05" hidden="false" customHeight="false" outlineLevel="0" collapsed="false">
      <c r="A2907" s="0" t="n">
        <v>2905</v>
      </c>
      <c r="B2907" s="1" t="s">
        <v>5952</v>
      </c>
      <c r="C2907" s="1" t="s">
        <v>5953</v>
      </c>
      <c r="D2907" s="2" t="n">
        <v>3500</v>
      </c>
      <c r="E2907" s="3" t="n">
        <v>622</v>
      </c>
      <c r="F2907" s="0" t="s">
        <v>367</v>
      </c>
      <c r="G2907" s="0" t="s">
        <v>23</v>
      </c>
      <c r="H2907" s="0" t="s">
        <v>24</v>
      </c>
      <c r="I2907" s="0" t="n">
        <v>1473211313</v>
      </c>
      <c r="J2907" s="0" t="n">
        <v>1472001713</v>
      </c>
      <c r="K2907" s="9" t="n">
        <f aca="false">FALSE()</f>
        <v>0</v>
      </c>
      <c r="L2907" s="0" t="n">
        <v>17</v>
      </c>
      <c r="M2907" s="9" t="n">
        <f aca="false">FALSE()</f>
        <v>0</v>
      </c>
      <c r="N2907" s="0" t="s">
        <v>1099</v>
      </c>
      <c r="O2907" s="0" t="n">
        <f aca="false">ROUND(E2907/D2907*100,0)</f>
        <v>18</v>
      </c>
      <c r="P2907" s="0" t="n">
        <f aca="false">ROUND(E2907/L2907,2)</f>
        <v>36.59</v>
      </c>
      <c r="Q2907" s="0" t="s">
        <v>1100</v>
      </c>
      <c r="R2907" s="0" t="s">
        <v>1101</v>
      </c>
      <c r="S2907" s="10" t="n">
        <f aca="false">(((J2907/60)/60)/24)+DATE(1970,1,1)</f>
        <v>42606.0568634259</v>
      </c>
      <c r="T2907" s="10" t="n">
        <f aca="false">(((I2907/60)/60)/24)+DATE(1970,1,1)</f>
        <v>42620.0568634259</v>
      </c>
    </row>
    <row r="2908" customFormat="false" ht="46.25" hidden="false" customHeight="false" outlineLevel="0" collapsed="false">
      <c r="A2908" s="0" t="n">
        <v>2906</v>
      </c>
      <c r="B2908" s="1" t="s">
        <v>5954</v>
      </c>
      <c r="C2908" s="1" t="s">
        <v>5955</v>
      </c>
      <c r="D2908" s="2" t="n">
        <v>6000</v>
      </c>
      <c r="E2908" s="3" t="n">
        <v>565</v>
      </c>
      <c r="F2908" s="0" t="s">
        <v>367</v>
      </c>
      <c r="G2908" s="0" t="s">
        <v>23</v>
      </c>
      <c r="H2908" s="0" t="s">
        <v>24</v>
      </c>
      <c r="I2908" s="0" t="n">
        <v>1438390800</v>
      </c>
      <c r="J2908" s="0" t="n">
        <v>1436888066</v>
      </c>
      <c r="K2908" s="9" t="n">
        <f aca="false">FALSE()</f>
        <v>0</v>
      </c>
      <c r="L2908" s="0" t="n">
        <v>7</v>
      </c>
      <c r="M2908" s="9" t="n">
        <f aca="false">FALSE()</f>
        <v>0</v>
      </c>
      <c r="N2908" s="0" t="s">
        <v>1099</v>
      </c>
      <c r="O2908" s="0" t="n">
        <f aca="false">ROUND(E2908/D2908*100,0)</f>
        <v>9</v>
      </c>
      <c r="P2908" s="0" t="n">
        <f aca="false">ROUND(E2908/L2908,2)</f>
        <v>80.71</v>
      </c>
      <c r="Q2908" s="0" t="s">
        <v>1100</v>
      </c>
      <c r="R2908" s="0" t="s">
        <v>1101</v>
      </c>
      <c r="S2908" s="10" t="n">
        <f aca="false">(((J2908/60)/60)/24)+DATE(1970,1,1)</f>
        <v>42199.648912037</v>
      </c>
      <c r="T2908" s="10" t="n">
        <f aca="false">(((I2908/60)/60)/24)+DATE(1970,1,1)</f>
        <v>42217.0416666667</v>
      </c>
    </row>
    <row r="2909" customFormat="false" ht="35.05" hidden="false" customHeight="false" outlineLevel="0" collapsed="false">
      <c r="A2909" s="0" t="n">
        <v>2907</v>
      </c>
      <c r="B2909" s="1" t="s">
        <v>5956</v>
      </c>
      <c r="C2909" s="1" t="s">
        <v>5957</v>
      </c>
      <c r="D2909" s="2" t="n">
        <v>2500</v>
      </c>
      <c r="E2909" s="3" t="n">
        <v>2</v>
      </c>
      <c r="F2909" s="0" t="s">
        <v>367</v>
      </c>
      <c r="G2909" s="0" t="s">
        <v>23</v>
      </c>
      <c r="H2909" s="0" t="s">
        <v>24</v>
      </c>
      <c r="I2909" s="0" t="n">
        <v>1463259837</v>
      </c>
      <c r="J2909" s="0" t="n">
        <v>1458075837</v>
      </c>
      <c r="K2909" s="9" t="n">
        <f aca="false">FALSE()</f>
        <v>0</v>
      </c>
      <c r="L2909" s="0" t="n">
        <v>2</v>
      </c>
      <c r="M2909" s="9" t="n">
        <f aca="false">FALSE()</f>
        <v>0</v>
      </c>
      <c r="N2909" s="0" t="s">
        <v>1099</v>
      </c>
      <c r="O2909" s="0" t="n">
        <f aca="false">ROUND(E2909/D2909*100,0)</f>
        <v>0</v>
      </c>
      <c r="P2909" s="0" t="n">
        <f aca="false">ROUND(E2909/L2909,2)</f>
        <v>1</v>
      </c>
      <c r="Q2909" s="0" t="s">
        <v>1100</v>
      </c>
      <c r="R2909" s="0" t="s">
        <v>1101</v>
      </c>
      <c r="S2909" s="10" t="n">
        <f aca="false">(((J2909/60)/60)/24)+DATE(1970,1,1)</f>
        <v>42444.8777430556</v>
      </c>
      <c r="T2909" s="10" t="n">
        <f aca="false">(((I2909/60)/60)/24)+DATE(1970,1,1)</f>
        <v>42504.8777430556</v>
      </c>
    </row>
    <row r="2910" customFormat="false" ht="46.25" hidden="false" customHeight="false" outlineLevel="0" collapsed="false">
      <c r="A2910" s="0" t="n">
        <v>2908</v>
      </c>
      <c r="B2910" s="1" t="s">
        <v>5958</v>
      </c>
      <c r="C2910" s="1" t="s">
        <v>5959</v>
      </c>
      <c r="D2910" s="2" t="n">
        <v>9600</v>
      </c>
      <c r="E2910" s="3" t="n">
        <v>264</v>
      </c>
      <c r="F2910" s="0" t="s">
        <v>367</v>
      </c>
      <c r="G2910" s="0" t="s">
        <v>23</v>
      </c>
      <c r="H2910" s="0" t="s">
        <v>24</v>
      </c>
      <c r="I2910" s="0" t="n">
        <v>1465407219</v>
      </c>
      <c r="J2910" s="0" t="n">
        <v>1462815219</v>
      </c>
      <c r="K2910" s="9" t="n">
        <f aca="false">FALSE()</f>
        <v>0</v>
      </c>
      <c r="L2910" s="0" t="n">
        <v>5</v>
      </c>
      <c r="M2910" s="9" t="n">
        <f aca="false">FALSE()</f>
        <v>0</v>
      </c>
      <c r="N2910" s="0" t="s">
        <v>1099</v>
      </c>
      <c r="O2910" s="0" t="n">
        <f aca="false">ROUND(E2910/D2910*100,0)</f>
        <v>3</v>
      </c>
      <c r="P2910" s="0" t="n">
        <f aca="false">ROUND(E2910/L2910,2)</f>
        <v>52.8</v>
      </c>
      <c r="Q2910" s="0" t="s">
        <v>1100</v>
      </c>
      <c r="R2910" s="0" t="s">
        <v>1101</v>
      </c>
      <c r="S2910" s="10" t="n">
        <f aca="false">(((J2910/60)/60)/24)+DATE(1970,1,1)</f>
        <v>42499.7317013889</v>
      </c>
      <c r="T2910" s="10" t="n">
        <f aca="false">(((I2910/60)/60)/24)+DATE(1970,1,1)</f>
        <v>42529.7317013889</v>
      </c>
    </row>
    <row r="2911" customFormat="false" ht="35.05" hidden="false" customHeight="false" outlineLevel="0" collapsed="false">
      <c r="A2911" s="0" t="n">
        <v>2909</v>
      </c>
      <c r="B2911" s="1" t="s">
        <v>5960</v>
      </c>
      <c r="C2911" s="1" t="s">
        <v>5961</v>
      </c>
      <c r="D2911" s="2" t="n">
        <v>180000</v>
      </c>
      <c r="E2911" s="3" t="n">
        <v>20</v>
      </c>
      <c r="F2911" s="0" t="s">
        <v>367</v>
      </c>
      <c r="G2911" s="0" t="s">
        <v>23</v>
      </c>
      <c r="H2911" s="0" t="s">
        <v>24</v>
      </c>
      <c r="I2911" s="0" t="n">
        <v>1416944760</v>
      </c>
      <c r="J2911" s="0" t="n">
        <v>1413527001</v>
      </c>
      <c r="K2911" s="9" t="n">
        <f aca="false">FALSE()</f>
        <v>0</v>
      </c>
      <c r="L2911" s="0" t="n">
        <v>1</v>
      </c>
      <c r="M2911" s="9" t="n">
        <f aca="false">FALSE()</f>
        <v>0</v>
      </c>
      <c r="N2911" s="0" t="s">
        <v>1099</v>
      </c>
      <c r="O2911" s="0" t="n">
        <f aca="false">ROUND(E2911/D2911*100,0)</f>
        <v>0</v>
      </c>
      <c r="P2911" s="0" t="n">
        <f aca="false">ROUND(E2911/L2911,2)</f>
        <v>20</v>
      </c>
      <c r="Q2911" s="0" t="s">
        <v>1100</v>
      </c>
      <c r="R2911" s="0" t="s">
        <v>1101</v>
      </c>
      <c r="S2911" s="10" t="n">
        <f aca="false">(((J2911/60)/60)/24)+DATE(1970,1,1)</f>
        <v>41929.2662152778</v>
      </c>
      <c r="T2911" s="10" t="n">
        <f aca="false">(((I2911/60)/60)/24)+DATE(1970,1,1)</f>
        <v>41968.8236111111</v>
      </c>
    </row>
    <row r="2912" customFormat="false" ht="35.05" hidden="false" customHeight="false" outlineLevel="0" collapsed="false">
      <c r="A2912" s="0" t="n">
        <v>2910</v>
      </c>
      <c r="B2912" s="1" t="s">
        <v>5962</v>
      </c>
      <c r="C2912" s="1" t="s">
        <v>5963</v>
      </c>
      <c r="D2912" s="2" t="n">
        <v>30000</v>
      </c>
      <c r="E2912" s="3" t="n">
        <v>1</v>
      </c>
      <c r="F2912" s="0" t="s">
        <v>367</v>
      </c>
      <c r="G2912" s="0" t="s">
        <v>32</v>
      </c>
      <c r="H2912" s="0" t="s">
        <v>33</v>
      </c>
      <c r="I2912" s="0" t="n">
        <v>1434139887</v>
      </c>
      <c r="J2912" s="0" t="n">
        <v>1428955887</v>
      </c>
      <c r="K2912" s="9" t="n">
        <f aca="false">FALSE()</f>
        <v>0</v>
      </c>
      <c r="L2912" s="0" t="n">
        <v>1</v>
      </c>
      <c r="M2912" s="9" t="n">
        <f aca="false">FALSE()</f>
        <v>0</v>
      </c>
      <c r="N2912" s="0" t="s">
        <v>1099</v>
      </c>
      <c r="O2912" s="0" t="n">
        <f aca="false">ROUND(E2912/D2912*100,0)</f>
        <v>0</v>
      </c>
      <c r="P2912" s="0" t="n">
        <f aca="false">ROUND(E2912/L2912,2)</f>
        <v>1</v>
      </c>
      <c r="Q2912" s="0" t="s">
        <v>1100</v>
      </c>
      <c r="R2912" s="0" t="s">
        <v>1101</v>
      </c>
      <c r="S2912" s="10" t="n">
        <f aca="false">(((J2912/60)/60)/24)+DATE(1970,1,1)</f>
        <v>42107.8412847222</v>
      </c>
      <c r="T2912" s="10" t="n">
        <f aca="false">(((I2912/60)/60)/24)+DATE(1970,1,1)</f>
        <v>42167.8412847222</v>
      </c>
    </row>
    <row r="2913" customFormat="false" ht="46.25" hidden="false" customHeight="false" outlineLevel="0" collapsed="false">
      <c r="A2913" s="0" t="n">
        <v>2911</v>
      </c>
      <c r="B2913" s="1" t="s">
        <v>5964</v>
      </c>
      <c r="C2913" s="1" t="s">
        <v>5965</v>
      </c>
      <c r="D2913" s="2" t="n">
        <v>1800</v>
      </c>
      <c r="E2913" s="3" t="n">
        <v>657</v>
      </c>
      <c r="F2913" s="0" t="s">
        <v>367</v>
      </c>
      <c r="G2913" s="0" t="s">
        <v>23</v>
      </c>
      <c r="H2913" s="0" t="s">
        <v>24</v>
      </c>
      <c r="I2913" s="0" t="n">
        <v>1435429626</v>
      </c>
      <c r="J2913" s="0" t="n">
        <v>1431973626</v>
      </c>
      <c r="K2913" s="9" t="n">
        <f aca="false">FALSE()</f>
        <v>0</v>
      </c>
      <c r="L2913" s="0" t="n">
        <v>14</v>
      </c>
      <c r="M2913" s="9" t="n">
        <f aca="false">FALSE()</f>
        <v>0</v>
      </c>
      <c r="N2913" s="0" t="s">
        <v>1099</v>
      </c>
      <c r="O2913" s="0" t="n">
        <f aca="false">ROUND(E2913/D2913*100,0)</f>
        <v>37</v>
      </c>
      <c r="P2913" s="0" t="n">
        <f aca="false">ROUND(E2913/L2913,2)</f>
        <v>46.93</v>
      </c>
      <c r="Q2913" s="0" t="s">
        <v>1100</v>
      </c>
      <c r="R2913" s="0" t="s">
        <v>1101</v>
      </c>
      <c r="S2913" s="10" t="n">
        <f aca="false">(((J2913/60)/60)/24)+DATE(1970,1,1)</f>
        <v>42142.7688194444</v>
      </c>
      <c r="T2913" s="10" t="n">
        <f aca="false">(((I2913/60)/60)/24)+DATE(1970,1,1)</f>
        <v>42182.7688194445</v>
      </c>
    </row>
    <row r="2914" customFormat="false" ht="35.05" hidden="false" customHeight="false" outlineLevel="0" collapsed="false">
      <c r="A2914" s="0" t="n">
        <v>2912</v>
      </c>
      <c r="B2914" s="1" t="s">
        <v>5966</v>
      </c>
      <c r="C2914" s="1" t="s">
        <v>5967</v>
      </c>
      <c r="D2914" s="2" t="n">
        <v>14440</v>
      </c>
      <c r="E2914" s="3" t="n">
        <v>2030</v>
      </c>
      <c r="F2914" s="0" t="s">
        <v>367</v>
      </c>
      <c r="G2914" s="0" t="s">
        <v>23</v>
      </c>
      <c r="H2914" s="0" t="s">
        <v>24</v>
      </c>
      <c r="I2914" s="0" t="n">
        <v>1452827374</v>
      </c>
      <c r="J2914" s="0" t="n">
        <v>1450235374</v>
      </c>
      <c r="K2914" s="9" t="n">
        <f aca="false">FALSE()</f>
        <v>0</v>
      </c>
      <c r="L2914" s="0" t="n">
        <v>26</v>
      </c>
      <c r="M2914" s="9" t="n">
        <f aca="false">FALSE()</f>
        <v>0</v>
      </c>
      <c r="N2914" s="0" t="s">
        <v>1099</v>
      </c>
      <c r="O2914" s="0" t="n">
        <f aca="false">ROUND(E2914/D2914*100,0)</f>
        <v>14</v>
      </c>
      <c r="P2914" s="0" t="n">
        <f aca="false">ROUND(E2914/L2914,2)</f>
        <v>78.08</v>
      </c>
      <c r="Q2914" s="0" t="s">
        <v>1100</v>
      </c>
      <c r="R2914" s="0" t="s">
        <v>1101</v>
      </c>
      <c r="S2914" s="10" t="n">
        <f aca="false">(((J2914/60)/60)/24)+DATE(1970,1,1)</f>
        <v>42354.1316435185</v>
      </c>
      <c r="T2914" s="10" t="n">
        <f aca="false">(((I2914/60)/60)/24)+DATE(1970,1,1)</f>
        <v>42384.1316435185</v>
      </c>
    </row>
    <row r="2915" customFormat="false" ht="35.05" hidden="false" customHeight="false" outlineLevel="0" collapsed="false">
      <c r="A2915" s="0" t="n">
        <v>2913</v>
      </c>
      <c r="B2915" s="1" t="s">
        <v>5968</v>
      </c>
      <c r="C2915" s="1" t="s">
        <v>5969</v>
      </c>
      <c r="D2915" s="2" t="n">
        <v>10000</v>
      </c>
      <c r="E2915" s="3" t="n">
        <v>2</v>
      </c>
      <c r="F2915" s="0" t="s">
        <v>367</v>
      </c>
      <c r="G2915" s="0" t="s">
        <v>23</v>
      </c>
      <c r="H2915" s="0" t="s">
        <v>24</v>
      </c>
      <c r="I2915" s="0" t="n">
        <v>1410041339</v>
      </c>
      <c r="J2915" s="0" t="n">
        <v>1404857339</v>
      </c>
      <c r="K2915" s="9" t="n">
        <f aca="false">FALSE()</f>
        <v>0</v>
      </c>
      <c r="L2915" s="0" t="n">
        <v>2</v>
      </c>
      <c r="M2915" s="9" t="n">
        <f aca="false">FALSE()</f>
        <v>0</v>
      </c>
      <c r="N2915" s="0" t="s">
        <v>1099</v>
      </c>
      <c r="O2915" s="0" t="n">
        <f aca="false">ROUND(E2915/D2915*100,0)</f>
        <v>0</v>
      </c>
      <c r="P2915" s="0" t="n">
        <f aca="false">ROUND(E2915/L2915,2)</f>
        <v>1</v>
      </c>
      <c r="Q2915" s="0" t="s">
        <v>1100</v>
      </c>
      <c r="R2915" s="0" t="s">
        <v>1101</v>
      </c>
      <c r="S2915" s="10" t="n">
        <f aca="false">(((J2915/60)/60)/24)+DATE(1970,1,1)</f>
        <v>41828.9229050926</v>
      </c>
      <c r="T2915" s="10" t="n">
        <f aca="false">(((I2915/60)/60)/24)+DATE(1970,1,1)</f>
        <v>41888.9229050926</v>
      </c>
    </row>
    <row r="2916" customFormat="false" ht="23.85" hidden="false" customHeight="false" outlineLevel="0" collapsed="false">
      <c r="A2916" s="0" t="n">
        <v>2914</v>
      </c>
      <c r="B2916" s="1" t="s">
        <v>5970</v>
      </c>
      <c r="C2916" s="1" t="s">
        <v>5971</v>
      </c>
      <c r="D2916" s="2" t="n">
        <v>25000</v>
      </c>
      <c r="E2916" s="3" t="n">
        <v>1</v>
      </c>
      <c r="F2916" s="0" t="s">
        <v>367</v>
      </c>
      <c r="G2916" s="0" t="s">
        <v>32</v>
      </c>
      <c r="H2916" s="0" t="s">
        <v>33</v>
      </c>
      <c r="I2916" s="0" t="n">
        <v>1426365994</v>
      </c>
      <c r="J2916" s="0" t="n">
        <v>1421185594</v>
      </c>
      <c r="K2916" s="9" t="n">
        <f aca="false">FALSE()</f>
        <v>0</v>
      </c>
      <c r="L2916" s="0" t="n">
        <v>1</v>
      </c>
      <c r="M2916" s="9" t="n">
        <f aca="false">FALSE()</f>
        <v>0</v>
      </c>
      <c r="N2916" s="0" t="s">
        <v>1099</v>
      </c>
      <c r="O2916" s="0" t="n">
        <f aca="false">ROUND(E2916/D2916*100,0)</f>
        <v>0</v>
      </c>
      <c r="P2916" s="0" t="n">
        <f aca="false">ROUND(E2916/L2916,2)</f>
        <v>1</v>
      </c>
      <c r="Q2916" s="0" t="s">
        <v>1100</v>
      </c>
      <c r="R2916" s="0" t="s">
        <v>1101</v>
      </c>
      <c r="S2916" s="10" t="n">
        <f aca="false">(((J2916/60)/60)/24)+DATE(1970,1,1)</f>
        <v>42017.907337963</v>
      </c>
      <c r="T2916" s="10" t="n">
        <f aca="false">(((I2916/60)/60)/24)+DATE(1970,1,1)</f>
        <v>42077.8656712963</v>
      </c>
    </row>
    <row r="2917" customFormat="false" ht="35.05" hidden="false" customHeight="false" outlineLevel="0" collapsed="false">
      <c r="A2917" s="0" t="n">
        <v>2915</v>
      </c>
      <c r="B2917" s="1" t="s">
        <v>5972</v>
      </c>
      <c r="C2917" s="1" t="s">
        <v>5973</v>
      </c>
      <c r="D2917" s="2" t="n">
        <v>1000</v>
      </c>
      <c r="E2917" s="3" t="n">
        <v>611</v>
      </c>
      <c r="F2917" s="0" t="s">
        <v>367</v>
      </c>
      <c r="G2917" s="0" t="s">
        <v>32</v>
      </c>
      <c r="H2917" s="0" t="s">
        <v>33</v>
      </c>
      <c r="I2917" s="0" t="n">
        <v>1458117190</v>
      </c>
      <c r="J2917" s="0" t="n">
        <v>1455528790</v>
      </c>
      <c r="K2917" s="9" t="n">
        <f aca="false">FALSE()</f>
        <v>0</v>
      </c>
      <c r="L2917" s="0" t="n">
        <v>3</v>
      </c>
      <c r="M2917" s="9" t="n">
        <f aca="false">FALSE()</f>
        <v>0</v>
      </c>
      <c r="N2917" s="0" t="s">
        <v>1099</v>
      </c>
      <c r="O2917" s="0" t="n">
        <f aca="false">ROUND(E2917/D2917*100,0)</f>
        <v>61</v>
      </c>
      <c r="P2917" s="0" t="n">
        <f aca="false">ROUND(E2917/L2917,2)</f>
        <v>203.67</v>
      </c>
      <c r="Q2917" s="0" t="s">
        <v>1100</v>
      </c>
      <c r="R2917" s="0" t="s">
        <v>1101</v>
      </c>
      <c r="S2917" s="10" t="n">
        <f aca="false">(((J2917/60)/60)/24)+DATE(1970,1,1)</f>
        <v>42415.3980324074</v>
      </c>
      <c r="T2917" s="10" t="n">
        <f aca="false">(((I2917/60)/60)/24)+DATE(1970,1,1)</f>
        <v>42445.3563657407</v>
      </c>
    </row>
    <row r="2918" customFormat="false" ht="35.05" hidden="false" customHeight="false" outlineLevel="0" collapsed="false">
      <c r="A2918" s="0" t="n">
        <v>2916</v>
      </c>
      <c r="B2918" s="1" t="s">
        <v>5974</v>
      </c>
      <c r="C2918" s="1" t="s">
        <v>5975</v>
      </c>
      <c r="D2918" s="2" t="n">
        <v>1850</v>
      </c>
      <c r="E2918" s="3" t="n">
        <v>145</v>
      </c>
      <c r="F2918" s="0" t="s">
        <v>367</v>
      </c>
      <c r="G2918" s="0" t="s">
        <v>32</v>
      </c>
      <c r="H2918" s="0" t="s">
        <v>33</v>
      </c>
      <c r="I2918" s="0" t="n">
        <v>1400498789</v>
      </c>
      <c r="J2918" s="0" t="n">
        <v>1398511589</v>
      </c>
      <c r="K2918" s="9" t="n">
        <f aca="false">FALSE()</f>
        <v>0</v>
      </c>
      <c r="L2918" s="0" t="n">
        <v>7</v>
      </c>
      <c r="M2918" s="9" t="n">
        <f aca="false">FALSE()</f>
        <v>0</v>
      </c>
      <c r="N2918" s="0" t="s">
        <v>1099</v>
      </c>
      <c r="O2918" s="0" t="n">
        <f aca="false">ROUND(E2918/D2918*100,0)</f>
        <v>8</v>
      </c>
      <c r="P2918" s="0" t="n">
        <f aca="false">ROUND(E2918/L2918,2)</f>
        <v>20.71</v>
      </c>
      <c r="Q2918" s="0" t="s">
        <v>1100</v>
      </c>
      <c r="R2918" s="0" t="s">
        <v>1101</v>
      </c>
      <c r="S2918" s="10" t="n">
        <f aca="false">(((J2918/60)/60)/24)+DATE(1970,1,1)</f>
        <v>41755.476724537</v>
      </c>
      <c r="T2918" s="10" t="n">
        <f aca="false">(((I2918/60)/60)/24)+DATE(1970,1,1)</f>
        <v>41778.476724537</v>
      </c>
    </row>
    <row r="2919" customFormat="false" ht="35.05" hidden="false" customHeight="false" outlineLevel="0" collapsed="false">
      <c r="A2919" s="0" t="n">
        <v>2917</v>
      </c>
      <c r="B2919" s="1" t="s">
        <v>5976</v>
      </c>
      <c r="C2919" s="1" t="s">
        <v>5977</v>
      </c>
      <c r="D2919" s="2" t="n">
        <v>2000</v>
      </c>
      <c r="E2919" s="3" t="n">
        <v>437</v>
      </c>
      <c r="F2919" s="0" t="s">
        <v>367</v>
      </c>
      <c r="G2919" s="0" t="s">
        <v>23</v>
      </c>
      <c r="H2919" s="0" t="s">
        <v>24</v>
      </c>
      <c r="I2919" s="0" t="n">
        <v>1442381847</v>
      </c>
      <c r="J2919" s="0" t="n">
        <v>1440826647</v>
      </c>
      <c r="K2919" s="9" t="n">
        <f aca="false">FALSE()</f>
        <v>0</v>
      </c>
      <c r="L2919" s="0" t="n">
        <v>9</v>
      </c>
      <c r="M2919" s="9" t="n">
        <f aca="false">FALSE()</f>
        <v>0</v>
      </c>
      <c r="N2919" s="0" t="s">
        <v>1099</v>
      </c>
      <c r="O2919" s="0" t="n">
        <f aca="false">ROUND(E2919/D2919*100,0)</f>
        <v>22</v>
      </c>
      <c r="P2919" s="0" t="n">
        <f aca="false">ROUND(E2919/L2919,2)</f>
        <v>48.56</v>
      </c>
      <c r="Q2919" s="0" t="s">
        <v>1100</v>
      </c>
      <c r="R2919" s="0" t="s">
        <v>1101</v>
      </c>
      <c r="S2919" s="10" t="n">
        <f aca="false">(((J2919/60)/60)/24)+DATE(1970,1,1)</f>
        <v>42245.2343402778</v>
      </c>
      <c r="T2919" s="10" t="n">
        <f aca="false">(((I2919/60)/60)/24)+DATE(1970,1,1)</f>
        <v>42263.2343402778</v>
      </c>
    </row>
    <row r="2920" customFormat="false" ht="35.05" hidden="false" customHeight="false" outlineLevel="0" collapsed="false">
      <c r="A2920" s="0" t="n">
        <v>2918</v>
      </c>
      <c r="B2920" s="1" t="s">
        <v>5978</v>
      </c>
      <c r="C2920" s="1" t="s">
        <v>5979</v>
      </c>
      <c r="D2920" s="2" t="n">
        <v>5000</v>
      </c>
      <c r="E2920" s="3" t="n">
        <v>1362</v>
      </c>
      <c r="F2920" s="0" t="s">
        <v>367</v>
      </c>
      <c r="G2920" s="0" t="s">
        <v>23</v>
      </c>
      <c r="H2920" s="0" t="s">
        <v>24</v>
      </c>
      <c r="I2920" s="0" t="n">
        <v>1446131207</v>
      </c>
      <c r="J2920" s="0" t="n">
        <v>1443712007</v>
      </c>
      <c r="K2920" s="9" t="n">
        <f aca="false">FALSE()</f>
        <v>0</v>
      </c>
      <c r="L2920" s="0" t="n">
        <v>20</v>
      </c>
      <c r="M2920" s="9" t="n">
        <f aca="false">FALSE()</f>
        <v>0</v>
      </c>
      <c r="N2920" s="0" t="s">
        <v>1099</v>
      </c>
      <c r="O2920" s="0" t="n">
        <f aca="false">ROUND(E2920/D2920*100,0)</f>
        <v>27</v>
      </c>
      <c r="P2920" s="0" t="n">
        <f aca="false">ROUND(E2920/L2920,2)</f>
        <v>68.1</v>
      </c>
      <c r="Q2920" s="0" t="s">
        <v>1100</v>
      </c>
      <c r="R2920" s="0" t="s">
        <v>1101</v>
      </c>
      <c r="S2920" s="10" t="n">
        <f aca="false">(((J2920/60)/60)/24)+DATE(1970,1,1)</f>
        <v>42278.6297106482</v>
      </c>
      <c r="T2920" s="10" t="n">
        <f aca="false">(((I2920/60)/60)/24)+DATE(1970,1,1)</f>
        <v>42306.6297106482</v>
      </c>
    </row>
    <row r="2921" customFormat="false" ht="35.05" hidden="false" customHeight="false" outlineLevel="0" collapsed="false">
      <c r="A2921" s="0" t="n">
        <v>2919</v>
      </c>
      <c r="B2921" s="1" t="s">
        <v>5980</v>
      </c>
      <c r="C2921" s="1" t="s">
        <v>5981</v>
      </c>
      <c r="D2921" s="2" t="n">
        <v>600</v>
      </c>
      <c r="E2921" s="3" t="n">
        <v>51</v>
      </c>
      <c r="F2921" s="0" t="s">
        <v>367</v>
      </c>
      <c r="G2921" s="0" t="s">
        <v>23</v>
      </c>
      <c r="H2921" s="0" t="s">
        <v>24</v>
      </c>
      <c r="I2921" s="0" t="n">
        <v>1407250329</v>
      </c>
      <c r="J2921" s="0" t="n">
        <v>1404658329</v>
      </c>
      <c r="K2921" s="9" t="n">
        <f aca="false">FALSE()</f>
        <v>0</v>
      </c>
      <c r="L2921" s="0" t="n">
        <v>6</v>
      </c>
      <c r="M2921" s="9" t="n">
        <f aca="false">FALSE()</f>
        <v>0</v>
      </c>
      <c r="N2921" s="0" t="s">
        <v>1099</v>
      </c>
      <c r="O2921" s="0" t="n">
        <f aca="false">ROUND(E2921/D2921*100,0)</f>
        <v>9</v>
      </c>
      <c r="P2921" s="0" t="n">
        <f aca="false">ROUND(E2921/L2921,2)</f>
        <v>8.5</v>
      </c>
      <c r="Q2921" s="0" t="s">
        <v>1100</v>
      </c>
      <c r="R2921" s="0" t="s">
        <v>1101</v>
      </c>
      <c r="S2921" s="10" t="n">
        <f aca="false">(((J2921/60)/60)/24)+DATE(1970,1,1)</f>
        <v>41826.6195486111</v>
      </c>
      <c r="T2921" s="10" t="n">
        <f aca="false">(((I2921/60)/60)/24)+DATE(1970,1,1)</f>
        <v>41856.6195486111</v>
      </c>
    </row>
    <row r="2922" customFormat="false" ht="35.05" hidden="false" customHeight="false" outlineLevel="0" collapsed="false">
      <c r="A2922" s="0" t="n">
        <v>2920</v>
      </c>
      <c r="B2922" s="1" t="s">
        <v>5982</v>
      </c>
      <c r="C2922" s="1" t="s">
        <v>5983</v>
      </c>
      <c r="D2922" s="2" t="n">
        <v>2500</v>
      </c>
      <c r="E2922" s="3" t="n">
        <v>671</v>
      </c>
      <c r="F2922" s="0" t="s">
        <v>367</v>
      </c>
      <c r="G2922" s="0" t="s">
        <v>168</v>
      </c>
      <c r="H2922" s="0" t="s">
        <v>169</v>
      </c>
      <c r="I2922" s="0" t="n">
        <v>1427306470</v>
      </c>
      <c r="J2922" s="0" t="n">
        <v>1424718070</v>
      </c>
      <c r="K2922" s="9" t="n">
        <f aca="false">FALSE()</f>
        <v>0</v>
      </c>
      <c r="L2922" s="0" t="n">
        <v>13</v>
      </c>
      <c r="M2922" s="9" t="n">
        <f aca="false">FALSE()</f>
        <v>0</v>
      </c>
      <c r="N2922" s="0" t="s">
        <v>1099</v>
      </c>
      <c r="O2922" s="0" t="n">
        <f aca="false">ROUND(E2922/D2922*100,0)</f>
        <v>27</v>
      </c>
      <c r="P2922" s="0" t="n">
        <f aca="false">ROUND(E2922/L2922,2)</f>
        <v>51.62</v>
      </c>
      <c r="Q2922" s="0" t="s">
        <v>1100</v>
      </c>
      <c r="R2922" s="0" t="s">
        <v>1101</v>
      </c>
      <c r="S2922" s="10" t="n">
        <f aca="false">(((J2922/60)/60)/24)+DATE(1970,1,1)</f>
        <v>42058.7924768519</v>
      </c>
      <c r="T2922" s="10" t="n">
        <f aca="false">(((I2922/60)/60)/24)+DATE(1970,1,1)</f>
        <v>42088.7508101852</v>
      </c>
    </row>
    <row r="2923" customFormat="false" ht="23.85" hidden="false" customHeight="false" outlineLevel="0" collapsed="false">
      <c r="A2923" s="0" t="n">
        <v>2921</v>
      </c>
      <c r="B2923" s="1" t="s">
        <v>5984</v>
      </c>
      <c r="C2923" s="1" t="s">
        <v>5985</v>
      </c>
      <c r="D2923" s="2" t="n">
        <v>100</v>
      </c>
      <c r="E2923" s="3" t="n">
        <v>129</v>
      </c>
      <c r="F2923" s="0" t="s">
        <v>22</v>
      </c>
      <c r="G2923" s="0" t="s">
        <v>23</v>
      </c>
      <c r="H2923" s="0" t="s">
        <v>24</v>
      </c>
      <c r="I2923" s="0" t="n">
        <v>1411679804</v>
      </c>
      <c r="J2923" s="0" t="n">
        <v>1409087804</v>
      </c>
      <c r="K2923" s="9" t="n">
        <f aca="false">FALSE()</f>
        <v>0</v>
      </c>
      <c r="L2923" s="0" t="n">
        <v>3</v>
      </c>
      <c r="M2923" s="9" t="n">
        <f aca="false">TRUE()</f>
        <v>1</v>
      </c>
      <c r="N2923" s="0" t="s">
        <v>5986</v>
      </c>
      <c r="O2923" s="0" t="n">
        <f aca="false">ROUND(E2923/D2923*100,0)</f>
        <v>129</v>
      </c>
      <c r="P2923" s="0" t="n">
        <f aca="false">ROUND(E2923/L2923,2)</f>
        <v>43</v>
      </c>
      <c r="Q2923" s="0" t="s">
        <v>1100</v>
      </c>
      <c r="R2923" s="0" t="s">
        <v>5987</v>
      </c>
      <c r="S2923" s="10" t="n">
        <f aca="false">(((J2923/60)/60)/24)+DATE(1970,1,1)</f>
        <v>41877.8866203704</v>
      </c>
      <c r="T2923" s="10" t="n">
        <f aca="false">(((I2923/60)/60)/24)+DATE(1970,1,1)</f>
        <v>41907.8866203704</v>
      </c>
    </row>
    <row r="2924" customFormat="false" ht="35.05" hidden="false" customHeight="false" outlineLevel="0" collapsed="false">
      <c r="A2924" s="0" t="n">
        <v>2922</v>
      </c>
      <c r="B2924" s="1" t="s">
        <v>5988</v>
      </c>
      <c r="C2924" s="1" t="s">
        <v>5989</v>
      </c>
      <c r="D2924" s="2" t="n">
        <v>500</v>
      </c>
      <c r="E2924" s="3" t="n">
        <v>500</v>
      </c>
      <c r="F2924" s="0" t="s">
        <v>22</v>
      </c>
      <c r="G2924" s="0" t="s">
        <v>32</v>
      </c>
      <c r="H2924" s="0" t="s">
        <v>33</v>
      </c>
      <c r="I2924" s="0" t="n">
        <v>1431982727</v>
      </c>
      <c r="J2924" s="0" t="n">
        <v>1428094727</v>
      </c>
      <c r="K2924" s="9" t="n">
        <f aca="false">FALSE()</f>
        <v>0</v>
      </c>
      <c r="L2924" s="0" t="n">
        <v>6</v>
      </c>
      <c r="M2924" s="9" t="n">
        <f aca="false">TRUE()</f>
        <v>1</v>
      </c>
      <c r="N2924" s="0" t="s">
        <v>5986</v>
      </c>
      <c r="O2924" s="0" t="n">
        <f aca="false">ROUND(E2924/D2924*100,0)</f>
        <v>100</v>
      </c>
      <c r="P2924" s="0" t="n">
        <f aca="false">ROUND(E2924/L2924,2)</f>
        <v>83.33</v>
      </c>
      <c r="Q2924" s="0" t="s">
        <v>1100</v>
      </c>
      <c r="R2924" s="0" t="s">
        <v>5987</v>
      </c>
      <c r="S2924" s="10" t="n">
        <f aca="false">(((J2924/60)/60)/24)+DATE(1970,1,1)</f>
        <v>42097.8741550926</v>
      </c>
      <c r="T2924" s="10" t="n">
        <f aca="false">(((I2924/60)/60)/24)+DATE(1970,1,1)</f>
        <v>42142.8741550926</v>
      </c>
    </row>
    <row r="2925" customFormat="false" ht="35.05" hidden="false" customHeight="false" outlineLevel="0" collapsed="false">
      <c r="A2925" s="0" t="n">
        <v>2923</v>
      </c>
      <c r="B2925" s="1" t="s">
        <v>5990</v>
      </c>
      <c r="C2925" s="1" t="s">
        <v>5991</v>
      </c>
      <c r="D2925" s="2" t="n">
        <v>300</v>
      </c>
      <c r="E2925" s="3" t="n">
        <v>300</v>
      </c>
      <c r="F2925" s="0" t="s">
        <v>22</v>
      </c>
      <c r="G2925" s="0" t="s">
        <v>23</v>
      </c>
      <c r="H2925" s="0" t="s">
        <v>24</v>
      </c>
      <c r="I2925" s="0" t="n">
        <v>1422068400</v>
      </c>
      <c r="J2925" s="0" t="n">
        <v>1420774779</v>
      </c>
      <c r="K2925" s="9" t="n">
        <f aca="false">FALSE()</f>
        <v>0</v>
      </c>
      <c r="L2925" s="0" t="n">
        <v>10</v>
      </c>
      <c r="M2925" s="9" t="n">
        <f aca="false">TRUE()</f>
        <v>1</v>
      </c>
      <c r="N2925" s="0" t="s">
        <v>5986</v>
      </c>
      <c r="O2925" s="0" t="n">
        <f aca="false">ROUND(E2925/D2925*100,0)</f>
        <v>100</v>
      </c>
      <c r="P2925" s="0" t="n">
        <f aca="false">ROUND(E2925/L2925,2)</f>
        <v>30</v>
      </c>
      <c r="Q2925" s="0" t="s">
        <v>1100</v>
      </c>
      <c r="R2925" s="0" t="s">
        <v>5987</v>
      </c>
      <c r="S2925" s="10" t="n">
        <f aca="false">(((J2925/60)/60)/24)+DATE(1970,1,1)</f>
        <v>42013.1525347222</v>
      </c>
      <c r="T2925" s="10" t="n">
        <f aca="false">(((I2925/60)/60)/24)+DATE(1970,1,1)</f>
        <v>42028.125</v>
      </c>
    </row>
    <row r="2926" customFormat="false" ht="35.05" hidden="false" customHeight="false" outlineLevel="0" collapsed="false">
      <c r="A2926" s="0" t="n">
        <v>2924</v>
      </c>
      <c r="B2926" s="1" t="s">
        <v>5992</v>
      </c>
      <c r="C2926" s="1" t="s">
        <v>5993</v>
      </c>
      <c r="D2926" s="2" t="n">
        <v>25000</v>
      </c>
      <c r="E2926" s="3" t="n">
        <v>25800</v>
      </c>
      <c r="F2926" s="0" t="s">
        <v>22</v>
      </c>
      <c r="G2926" s="0" t="s">
        <v>23</v>
      </c>
      <c r="H2926" s="0" t="s">
        <v>24</v>
      </c>
      <c r="I2926" s="0" t="n">
        <v>1431143940</v>
      </c>
      <c r="J2926" s="0" t="n">
        <v>1428585710</v>
      </c>
      <c r="K2926" s="9" t="n">
        <f aca="false">FALSE()</f>
        <v>0</v>
      </c>
      <c r="L2926" s="0" t="n">
        <v>147</v>
      </c>
      <c r="M2926" s="9" t="n">
        <f aca="false">TRUE()</f>
        <v>1</v>
      </c>
      <c r="N2926" s="0" t="s">
        <v>5986</v>
      </c>
      <c r="O2926" s="0" t="n">
        <f aca="false">ROUND(E2926/D2926*100,0)</f>
        <v>103</v>
      </c>
      <c r="P2926" s="0" t="n">
        <f aca="false">ROUND(E2926/L2926,2)</f>
        <v>175.51</v>
      </c>
      <c r="Q2926" s="0" t="s">
        <v>1100</v>
      </c>
      <c r="R2926" s="0" t="s">
        <v>5987</v>
      </c>
      <c r="S2926" s="10" t="n">
        <f aca="false">(((J2926/60)/60)/24)+DATE(1970,1,1)</f>
        <v>42103.5568287037</v>
      </c>
      <c r="T2926" s="10" t="n">
        <f aca="false">(((I2926/60)/60)/24)+DATE(1970,1,1)</f>
        <v>42133.1659722222</v>
      </c>
    </row>
    <row r="2927" customFormat="false" ht="35.05" hidden="false" customHeight="false" outlineLevel="0" collapsed="false">
      <c r="A2927" s="0" t="n">
        <v>2925</v>
      </c>
      <c r="B2927" s="1" t="s">
        <v>5994</v>
      </c>
      <c r="C2927" s="1" t="s">
        <v>5995</v>
      </c>
      <c r="D2927" s="2" t="n">
        <v>45000</v>
      </c>
      <c r="E2927" s="3" t="n">
        <v>46100.69</v>
      </c>
      <c r="F2927" s="0" t="s">
        <v>22</v>
      </c>
      <c r="G2927" s="0" t="s">
        <v>23</v>
      </c>
      <c r="H2927" s="0" t="s">
        <v>24</v>
      </c>
      <c r="I2927" s="0" t="n">
        <v>1410444068</v>
      </c>
      <c r="J2927" s="0" t="n">
        <v>1407852068</v>
      </c>
      <c r="K2927" s="9" t="n">
        <f aca="false">FALSE()</f>
        <v>0</v>
      </c>
      <c r="L2927" s="0" t="n">
        <v>199</v>
      </c>
      <c r="M2927" s="9" t="n">
        <f aca="false">TRUE()</f>
        <v>1</v>
      </c>
      <c r="N2927" s="0" t="s">
        <v>5986</v>
      </c>
      <c r="O2927" s="0" t="n">
        <f aca="false">ROUND(E2927/D2927*100,0)</f>
        <v>102</v>
      </c>
      <c r="P2927" s="0" t="n">
        <f aca="false">ROUND(E2927/L2927,2)</f>
        <v>231.66</v>
      </c>
      <c r="Q2927" s="0" t="s">
        <v>1100</v>
      </c>
      <c r="R2927" s="0" t="s">
        <v>5987</v>
      </c>
      <c r="S2927" s="10" t="n">
        <f aca="false">(((J2927/60)/60)/24)+DATE(1970,1,1)</f>
        <v>41863.5841203704</v>
      </c>
      <c r="T2927" s="10" t="n">
        <f aca="false">(((I2927/60)/60)/24)+DATE(1970,1,1)</f>
        <v>41893.5841203704</v>
      </c>
    </row>
    <row r="2928" customFormat="false" ht="35.05" hidden="false" customHeight="false" outlineLevel="0" collapsed="false">
      <c r="A2928" s="0" t="n">
        <v>2926</v>
      </c>
      <c r="B2928" s="1" t="s">
        <v>5996</v>
      </c>
      <c r="C2928" s="1" t="s">
        <v>5997</v>
      </c>
      <c r="D2928" s="2" t="n">
        <v>3000</v>
      </c>
      <c r="E2928" s="3" t="n">
        <v>3750</v>
      </c>
      <c r="F2928" s="0" t="s">
        <v>22</v>
      </c>
      <c r="G2928" s="0" t="s">
        <v>23</v>
      </c>
      <c r="H2928" s="0" t="s">
        <v>24</v>
      </c>
      <c r="I2928" s="0" t="n">
        <v>1424715779</v>
      </c>
      <c r="J2928" s="0" t="n">
        <v>1423506179</v>
      </c>
      <c r="K2928" s="9" t="n">
        <f aca="false">FALSE()</f>
        <v>0</v>
      </c>
      <c r="L2928" s="0" t="n">
        <v>50</v>
      </c>
      <c r="M2928" s="9" t="n">
        <f aca="false">TRUE()</f>
        <v>1</v>
      </c>
      <c r="N2928" s="0" t="s">
        <v>5986</v>
      </c>
      <c r="O2928" s="0" t="n">
        <f aca="false">ROUND(E2928/D2928*100,0)</f>
        <v>125</v>
      </c>
      <c r="P2928" s="0" t="n">
        <f aca="false">ROUND(E2928/L2928,2)</f>
        <v>75</v>
      </c>
      <c r="Q2928" s="0" t="s">
        <v>1100</v>
      </c>
      <c r="R2928" s="0" t="s">
        <v>5987</v>
      </c>
      <c r="S2928" s="10" t="n">
        <f aca="false">(((J2928/60)/60)/24)+DATE(1970,1,1)</f>
        <v>42044.7659606482</v>
      </c>
      <c r="T2928" s="10" t="n">
        <f aca="false">(((I2928/60)/60)/24)+DATE(1970,1,1)</f>
        <v>42058.7659606481</v>
      </c>
    </row>
    <row r="2929" customFormat="false" ht="35.05" hidden="false" customHeight="false" outlineLevel="0" collapsed="false">
      <c r="A2929" s="0" t="n">
        <v>2927</v>
      </c>
      <c r="B2929" s="1" t="s">
        <v>5998</v>
      </c>
      <c r="C2929" s="1" t="s">
        <v>5999</v>
      </c>
      <c r="D2929" s="2" t="n">
        <v>1800</v>
      </c>
      <c r="E2929" s="3" t="n">
        <v>2355</v>
      </c>
      <c r="F2929" s="0" t="s">
        <v>22</v>
      </c>
      <c r="G2929" s="0" t="s">
        <v>23</v>
      </c>
      <c r="H2929" s="0" t="s">
        <v>24</v>
      </c>
      <c r="I2929" s="0" t="n">
        <v>1405400400</v>
      </c>
      <c r="J2929" s="0" t="n">
        <v>1402934629</v>
      </c>
      <c r="K2929" s="9" t="n">
        <f aca="false">FALSE()</f>
        <v>0</v>
      </c>
      <c r="L2929" s="0" t="n">
        <v>21</v>
      </c>
      <c r="M2929" s="9" t="n">
        <f aca="false">TRUE()</f>
        <v>1</v>
      </c>
      <c r="N2929" s="0" t="s">
        <v>5986</v>
      </c>
      <c r="O2929" s="0" t="n">
        <f aca="false">ROUND(E2929/D2929*100,0)</f>
        <v>131</v>
      </c>
      <c r="P2929" s="0" t="n">
        <f aca="false">ROUND(E2929/L2929,2)</f>
        <v>112.14</v>
      </c>
      <c r="Q2929" s="0" t="s">
        <v>1100</v>
      </c>
      <c r="R2929" s="0" t="s">
        <v>5987</v>
      </c>
      <c r="S2929" s="10" t="n">
        <f aca="false">(((J2929/60)/60)/24)+DATE(1970,1,1)</f>
        <v>41806.6693171296</v>
      </c>
      <c r="T2929" s="10" t="n">
        <f aca="false">(((I2929/60)/60)/24)+DATE(1970,1,1)</f>
        <v>41835.2083333333</v>
      </c>
    </row>
    <row r="2930" customFormat="false" ht="23.85" hidden="false" customHeight="false" outlineLevel="0" collapsed="false">
      <c r="A2930" s="0" t="n">
        <v>2928</v>
      </c>
      <c r="B2930" s="1" t="s">
        <v>6000</v>
      </c>
      <c r="C2930" s="1" t="s">
        <v>6001</v>
      </c>
      <c r="D2930" s="2" t="n">
        <v>1000</v>
      </c>
      <c r="E2930" s="3" t="n">
        <v>1000</v>
      </c>
      <c r="F2930" s="0" t="s">
        <v>22</v>
      </c>
      <c r="G2930" s="0" t="s">
        <v>23</v>
      </c>
      <c r="H2930" s="0" t="s">
        <v>24</v>
      </c>
      <c r="I2930" s="0" t="n">
        <v>1457135846</v>
      </c>
      <c r="J2930" s="0" t="n">
        <v>1454543846</v>
      </c>
      <c r="K2930" s="9" t="n">
        <f aca="false">FALSE()</f>
        <v>0</v>
      </c>
      <c r="L2930" s="0" t="n">
        <v>24</v>
      </c>
      <c r="M2930" s="9" t="n">
        <f aca="false">TRUE()</f>
        <v>1</v>
      </c>
      <c r="N2930" s="0" t="s">
        <v>5986</v>
      </c>
      <c r="O2930" s="0" t="n">
        <f aca="false">ROUND(E2930/D2930*100,0)</f>
        <v>100</v>
      </c>
      <c r="P2930" s="0" t="n">
        <f aca="false">ROUND(E2930/L2930,2)</f>
        <v>41.67</v>
      </c>
      <c r="Q2930" s="0" t="s">
        <v>1100</v>
      </c>
      <c r="R2930" s="0" t="s">
        <v>5987</v>
      </c>
      <c r="S2930" s="10" t="n">
        <f aca="false">(((J2930/60)/60)/24)+DATE(1970,1,1)</f>
        <v>42403.9982175926</v>
      </c>
      <c r="T2930" s="10" t="n">
        <f aca="false">(((I2930/60)/60)/24)+DATE(1970,1,1)</f>
        <v>42433.9982175926</v>
      </c>
    </row>
    <row r="2931" customFormat="false" ht="35.05" hidden="false" customHeight="false" outlineLevel="0" collapsed="false">
      <c r="A2931" s="0" t="n">
        <v>2929</v>
      </c>
      <c r="B2931" s="1" t="s">
        <v>6002</v>
      </c>
      <c r="C2931" s="1" t="s">
        <v>6003</v>
      </c>
      <c r="D2931" s="2" t="n">
        <v>8000</v>
      </c>
      <c r="E2931" s="3" t="n">
        <v>8165.55</v>
      </c>
      <c r="F2931" s="0" t="s">
        <v>22</v>
      </c>
      <c r="G2931" s="0" t="s">
        <v>23</v>
      </c>
      <c r="H2931" s="0" t="s">
        <v>24</v>
      </c>
      <c r="I2931" s="0" t="n">
        <v>1401024758</v>
      </c>
      <c r="J2931" s="0" t="n">
        <v>1398432758</v>
      </c>
      <c r="K2931" s="9" t="n">
        <f aca="false">FALSE()</f>
        <v>0</v>
      </c>
      <c r="L2931" s="0" t="n">
        <v>32</v>
      </c>
      <c r="M2931" s="9" t="n">
        <f aca="false">TRUE()</f>
        <v>1</v>
      </c>
      <c r="N2931" s="0" t="s">
        <v>5986</v>
      </c>
      <c r="O2931" s="0" t="n">
        <f aca="false">ROUND(E2931/D2931*100,0)</f>
        <v>102</v>
      </c>
      <c r="P2931" s="0" t="n">
        <f aca="false">ROUND(E2931/L2931,2)</f>
        <v>255.17</v>
      </c>
      <c r="Q2931" s="0" t="s">
        <v>1100</v>
      </c>
      <c r="R2931" s="0" t="s">
        <v>5987</v>
      </c>
      <c r="S2931" s="10" t="n">
        <f aca="false">(((J2931/60)/60)/24)+DATE(1970,1,1)</f>
        <v>41754.5643287037</v>
      </c>
      <c r="T2931" s="10" t="n">
        <f aca="false">(((I2931/60)/60)/24)+DATE(1970,1,1)</f>
        <v>41784.5643287037</v>
      </c>
    </row>
    <row r="2932" customFormat="false" ht="35.05" hidden="false" customHeight="false" outlineLevel="0" collapsed="false">
      <c r="A2932" s="0" t="n">
        <v>2930</v>
      </c>
      <c r="B2932" s="1" t="s">
        <v>6004</v>
      </c>
      <c r="C2932" s="1" t="s">
        <v>6005</v>
      </c>
      <c r="D2932" s="2" t="n">
        <v>10000</v>
      </c>
      <c r="E2932" s="3" t="n">
        <v>10092</v>
      </c>
      <c r="F2932" s="0" t="s">
        <v>22</v>
      </c>
      <c r="G2932" s="0" t="s">
        <v>32</v>
      </c>
      <c r="H2932" s="0" t="s">
        <v>33</v>
      </c>
      <c r="I2932" s="0" t="n">
        <v>1431007264</v>
      </c>
      <c r="J2932" s="0" t="n">
        <v>1428415264</v>
      </c>
      <c r="K2932" s="9" t="n">
        <f aca="false">FALSE()</f>
        <v>0</v>
      </c>
      <c r="L2932" s="0" t="n">
        <v>62</v>
      </c>
      <c r="M2932" s="9" t="n">
        <f aca="false">TRUE()</f>
        <v>1</v>
      </c>
      <c r="N2932" s="0" t="s">
        <v>5986</v>
      </c>
      <c r="O2932" s="0" t="n">
        <f aca="false">ROUND(E2932/D2932*100,0)</f>
        <v>101</v>
      </c>
      <c r="P2932" s="0" t="n">
        <f aca="false">ROUND(E2932/L2932,2)</f>
        <v>162.77</v>
      </c>
      <c r="Q2932" s="0" t="s">
        <v>1100</v>
      </c>
      <c r="R2932" s="0" t="s">
        <v>5987</v>
      </c>
      <c r="S2932" s="10" t="n">
        <f aca="false">(((J2932/60)/60)/24)+DATE(1970,1,1)</f>
        <v>42101.5840740741</v>
      </c>
      <c r="T2932" s="10" t="n">
        <f aca="false">(((I2932/60)/60)/24)+DATE(1970,1,1)</f>
        <v>42131.5840740741</v>
      </c>
    </row>
    <row r="2933" customFormat="false" ht="35.05" hidden="false" customHeight="false" outlineLevel="0" collapsed="false">
      <c r="A2933" s="0" t="n">
        <v>2931</v>
      </c>
      <c r="B2933" s="1" t="s">
        <v>6006</v>
      </c>
      <c r="C2933" s="1" t="s">
        <v>6007</v>
      </c>
      <c r="D2933" s="2" t="n">
        <v>750</v>
      </c>
      <c r="E2933" s="3" t="n">
        <v>795</v>
      </c>
      <c r="F2933" s="0" t="s">
        <v>22</v>
      </c>
      <c r="G2933" s="0" t="s">
        <v>168</v>
      </c>
      <c r="H2933" s="0" t="s">
        <v>169</v>
      </c>
      <c r="I2933" s="0" t="n">
        <v>1410761280</v>
      </c>
      <c r="J2933" s="0" t="n">
        <v>1408604363</v>
      </c>
      <c r="K2933" s="9" t="n">
        <f aca="false">FALSE()</f>
        <v>0</v>
      </c>
      <c r="L2933" s="0" t="n">
        <v>9</v>
      </c>
      <c r="M2933" s="9" t="n">
        <f aca="false">TRUE()</f>
        <v>1</v>
      </c>
      <c r="N2933" s="0" t="s">
        <v>5986</v>
      </c>
      <c r="O2933" s="0" t="n">
        <f aca="false">ROUND(E2933/D2933*100,0)</f>
        <v>106</v>
      </c>
      <c r="P2933" s="0" t="n">
        <f aca="false">ROUND(E2933/L2933,2)</f>
        <v>88.33</v>
      </c>
      <c r="Q2933" s="0" t="s">
        <v>1100</v>
      </c>
      <c r="R2933" s="0" t="s">
        <v>5987</v>
      </c>
      <c r="S2933" s="10" t="n">
        <f aca="false">(((J2933/60)/60)/24)+DATE(1970,1,1)</f>
        <v>41872.2912384259</v>
      </c>
      <c r="T2933" s="10" t="n">
        <f aca="false">(((I2933/60)/60)/24)+DATE(1970,1,1)</f>
        <v>41897.2555555556</v>
      </c>
    </row>
    <row r="2934" customFormat="false" ht="35.05" hidden="false" customHeight="false" outlineLevel="0" collapsed="false">
      <c r="A2934" s="0" t="n">
        <v>2932</v>
      </c>
      <c r="B2934" s="1" t="s">
        <v>6008</v>
      </c>
      <c r="C2934" s="1" t="s">
        <v>6009</v>
      </c>
      <c r="D2934" s="2" t="n">
        <v>3100</v>
      </c>
      <c r="E2934" s="3" t="n">
        <v>3258</v>
      </c>
      <c r="F2934" s="0" t="s">
        <v>22</v>
      </c>
      <c r="G2934" s="0" t="s">
        <v>58</v>
      </c>
      <c r="H2934" s="0" t="s">
        <v>59</v>
      </c>
      <c r="I2934" s="0" t="n">
        <v>1424516400</v>
      </c>
      <c r="J2934" s="0" t="n">
        <v>1421812637</v>
      </c>
      <c r="K2934" s="9" t="n">
        <f aca="false">FALSE()</f>
        <v>0</v>
      </c>
      <c r="L2934" s="0" t="n">
        <v>38</v>
      </c>
      <c r="M2934" s="9" t="n">
        <f aca="false">TRUE()</f>
        <v>1</v>
      </c>
      <c r="N2934" s="0" t="s">
        <v>5986</v>
      </c>
      <c r="O2934" s="0" t="n">
        <f aca="false">ROUND(E2934/D2934*100,0)</f>
        <v>105</v>
      </c>
      <c r="P2934" s="0" t="n">
        <f aca="false">ROUND(E2934/L2934,2)</f>
        <v>85.74</v>
      </c>
      <c r="Q2934" s="0" t="s">
        <v>1100</v>
      </c>
      <c r="R2934" s="0" t="s">
        <v>5987</v>
      </c>
      <c r="S2934" s="10" t="n">
        <f aca="false">(((J2934/60)/60)/24)+DATE(1970,1,1)</f>
        <v>42025.1647800926</v>
      </c>
      <c r="T2934" s="10" t="n">
        <f aca="false">(((I2934/60)/60)/24)+DATE(1970,1,1)</f>
        <v>42056.4583333333</v>
      </c>
    </row>
    <row r="2935" customFormat="false" ht="35.05" hidden="false" customHeight="false" outlineLevel="0" collapsed="false">
      <c r="A2935" s="0" t="n">
        <v>2933</v>
      </c>
      <c r="B2935" s="1" t="s">
        <v>6010</v>
      </c>
      <c r="C2935" s="1" t="s">
        <v>6011</v>
      </c>
      <c r="D2935" s="2" t="n">
        <v>2500</v>
      </c>
      <c r="E2935" s="3" t="n">
        <v>2569</v>
      </c>
      <c r="F2935" s="0" t="s">
        <v>22</v>
      </c>
      <c r="G2935" s="0" t="s">
        <v>23</v>
      </c>
      <c r="H2935" s="0" t="s">
        <v>24</v>
      </c>
      <c r="I2935" s="0" t="n">
        <v>1465081053</v>
      </c>
      <c r="J2935" s="0" t="n">
        <v>1462489053</v>
      </c>
      <c r="K2935" s="9" t="n">
        <f aca="false">FALSE()</f>
        <v>0</v>
      </c>
      <c r="L2935" s="0" t="n">
        <v>54</v>
      </c>
      <c r="M2935" s="9" t="n">
        <f aca="false">TRUE()</f>
        <v>1</v>
      </c>
      <c r="N2935" s="0" t="s">
        <v>5986</v>
      </c>
      <c r="O2935" s="0" t="n">
        <f aca="false">ROUND(E2935/D2935*100,0)</f>
        <v>103</v>
      </c>
      <c r="P2935" s="0" t="n">
        <f aca="false">ROUND(E2935/L2935,2)</f>
        <v>47.57</v>
      </c>
      <c r="Q2935" s="0" t="s">
        <v>1100</v>
      </c>
      <c r="R2935" s="0" t="s">
        <v>5987</v>
      </c>
      <c r="S2935" s="10" t="n">
        <f aca="false">(((J2935/60)/60)/24)+DATE(1970,1,1)</f>
        <v>42495.9566319444</v>
      </c>
      <c r="T2935" s="10" t="n">
        <f aca="false">(((I2935/60)/60)/24)+DATE(1970,1,1)</f>
        <v>42525.9566319444</v>
      </c>
    </row>
    <row r="2936" customFormat="false" ht="35.05" hidden="false" customHeight="false" outlineLevel="0" collapsed="false">
      <c r="A2936" s="0" t="n">
        <v>2934</v>
      </c>
      <c r="B2936" s="1" t="s">
        <v>6012</v>
      </c>
      <c r="C2936" s="1" t="s">
        <v>6013</v>
      </c>
      <c r="D2936" s="2" t="n">
        <v>2500</v>
      </c>
      <c r="E2936" s="3" t="n">
        <v>2700</v>
      </c>
      <c r="F2936" s="0" t="s">
        <v>22</v>
      </c>
      <c r="G2936" s="0" t="s">
        <v>168</v>
      </c>
      <c r="H2936" s="0" t="s">
        <v>169</v>
      </c>
      <c r="I2936" s="0" t="n">
        <v>1402845364</v>
      </c>
      <c r="J2936" s="0" t="n">
        <v>1400253364</v>
      </c>
      <c r="K2936" s="9" t="n">
        <f aca="false">FALSE()</f>
        <v>0</v>
      </c>
      <c r="L2936" s="0" t="n">
        <v>37</v>
      </c>
      <c r="M2936" s="9" t="n">
        <f aca="false">TRUE()</f>
        <v>1</v>
      </c>
      <c r="N2936" s="0" t="s">
        <v>5986</v>
      </c>
      <c r="O2936" s="0" t="n">
        <f aca="false">ROUND(E2936/D2936*100,0)</f>
        <v>108</v>
      </c>
      <c r="P2936" s="0" t="n">
        <f aca="false">ROUND(E2936/L2936,2)</f>
        <v>72.97</v>
      </c>
      <c r="Q2936" s="0" t="s">
        <v>1100</v>
      </c>
      <c r="R2936" s="0" t="s">
        <v>5987</v>
      </c>
      <c r="S2936" s="10" t="n">
        <f aca="false">(((J2936/60)/60)/24)+DATE(1970,1,1)</f>
        <v>41775.6361574074</v>
      </c>
      <c r="T2936" s="10" t="n">
        <f aca="false">(((I2936/60)/60)/24)+DATE(1970,1,1)</f>
        <v>41805.6361574074</v>
      </c>
    </row>
    <row r="2937" customFormat="false" ht="35.05" hidden="false" customHeight="false" outlineLevel="0" collapsed="false">
      <c r="A2937" s="0" t="n">
        <v>2935</v>
      </c>
      <c r="B2937" s="1" t="s">
        <v>6014</v>
      </c>
      <c r="C2937" s="1" t="s">
        <v>6015</v>
      </c>
      <c r="D2937" s="2" t="n">
        <v>3500</v>
      </c>
      <c r="E2937" s="3" t="n">
        <v>3531</v>
      </c>
      <c r="F2937" s="0" t="s">
        <v>22</v>
      </c>
      <c r="G2937" s="0" t="s">
        <v>23</v>
      </c>
      <c r="H2937" s="0" t="s">
        <v>24</v>
      </c>
      <c r="I2937" s="0" t="n">
        <v>1472490000</v>
      </c>
      <c r="J2937" s="0" t="n">
        <v>1467468008</v>
      </c>
      <c r="K2937" s="9" t="n">
        <f aca="false">FALSE()</f>
        <v>0</v>
      </c>
      <c r="L2937" s="0" t="n">
        <v>39</v>
      </c>
      <c r="M2937" s="9" t="n">
        <f aca="false">TRUE()</f>
        <v>1</v>
      </c>
      <c r="N2937" s="0" t="s">
        <v>5986</v>
      </c>
      <c r="O2937" s="0" t="n">
        <f aca="false">ROUND(E2937/D2937*100,0)</f>
        <v>101</v>
      </c>
      <c r="P2937" s="0" t="n">
        <f aca="false">ROUND(E2937/L2937,2)</f>
        <v>90.54</v>
      </c>
      <c r="Q2937" s="0" t="s">
        <v>1100</v>
      </c>
      <c r="R2937" s="0" t="s">
        <v>5987</v>
      </c>
      <c r="S2937" s="10" t="n">
        <f aca="false">(((J2937/60)/60)/24)+DATE(1970,1,1)</f>
        <v>42553.5834259259</v>
      </c>
      <c r="T2937" s="10" t="n">
        <f aca="false">(((I2937/60)/60)/24)+DATE(1970,1,1)</f>
        <v>42611.7083333333</v>
      </c>
    </row>
    <row r="2938" customFormat="false" ht="35.05" hidden="false" customHeight="false" outlineLevel="0" collapsed="false">
      <c r="A2938" s="0" t="n">
        <v>2936</v>
      </c>
      <c r="B2938" s="1" t="s">
        <v>6016</v>
      </c>
      <c r="C2938" s="1" t="s">
        <v>6017</v>
      </c>
      <c r="D2938" s="2" t="n">
        <v>1000</v>
      </c>
      <c r="E2938" s="3" t="n">
        <v>1280</v>
      </c>
      <c r="F2938" s="0" t="s">
        <v>22</v>
      </c>
      <c r="G2938" s="0" t="s">
        <v>23</v>
      </c>
      <c r="H2938" s="0" t="s">
        <v>24</v>
      </c>
      <c r="I2938" s="0" t="n">
        <v>1413176340</v>
      </c>
      <c r="J2938" s="0" t="n">
        <v>1412091423</v>
      </c>
      <c r="K2938" s="9" t="n">
        <f aca="false">FALSE()</f>
        <v>0</v>
      </c>
      <c r="L2938" s="0" t="n">
        <v>34</v>
      </c>
      <c r="M2938" s="9" t="n">
        <f aca="false">TRUE()</f>
        <v>1</v>
      </c>
      <c r="N2938" s="0" t="s">
        <v>5986</v>
      </c>
      <c r="O2938" s="0" t="n">
        <f aca="false">ROUND(E2938/D2938*100,0)</f>
        <v>128</v>
      </c>
      <c r="P2938" s="0" t="n">
        <f aca="false">ROUND(E2938/L2938,2)</f>
        <v>37.65</v>
      </c>
      <c r="Q2938" s="0" t="s">
        <v>1100</v>
      </c>
      <c r="R2938" s="0" t="s">
        <v>5987</v>
      </c>
      <c r="S2938" s="10" t="n">
        <f aca="false">(((J2938/60)/60)/24)+DATE(1970,1,1)</f>
        <v>41912.6507291667</v>
      </c>
      <c r="T2938" s="10" t="n">
        <f aca="false">(((I2938/60)/60)/24)+DATE(1970,1,1)</f>
        <v>41925.2076388889</v>
      </c>
    </row>
    <row r="2939" customFormat="false" ht="23.85" hidden="false" customHeight="false" outlineLevel="0" collapsed="false">
      <c r="A2939" s="0" t="n">
        <v>2937</v>
      </c>
      <c r="B2939" s="1" t="s">
        <v>6018</v>
      </c>
      <c r="C2939" s="1" t="s">
        <v>6019</v>
      </c>
      <c r="D2939" s="2" t="n">
        <v>1500</v>
      </c>
      <c r="E2939" s="3" t="n">
        <v>2000</v>
      </c>
      <c r="F2939" s="0" t="s">
        <v>22</v>
      </c>
      <c r="G2939" s="0" t="s">
        <v>32</v>
      </c>
      <c r="H2939" s="0" t="s">
        <v>33</v>
      </c>
      <c r="I2939" s="0" t="n">
        <v>1405249113</v>
      </c>
      <c r="J2939" s="0" t="n">
        <v>1402657113</v>
      </c>
      <c r="K2939" s="9" t="n">
        <f aca="false">FALSE()</f>
        <v>0</v>
      </c>
      <c r="L2939" s="0" t="n">
        <v>55</v>
      </c>
      <c r="M2939" s="9" t="n">
        <f aca="false">TRUE()</f>
        <v>1</v>
      </c>
      <c r="N2939" s="0" t="s">
        <v>5986</v>
      </c>
      <c r="O2939" s="0" t="n">
        <f aca="false">ROUND(E2939/D2939*100,0)</f>
        <v>133</v>
      </c>
      <c r="P2939" s="0" t="n">
        <f aca="false">ROUND(E2939/L2939,2)</f>
        <v>36.36</v>
      </c>
      <c r="Q2939" s="0" t="s">
        <v>1100</v>
      </c>
      <c r="R2939" s="0" t="s">
        <v>5987</v>
      </c>
      <c r="S2939" s="10" t="n">
        <f aca="false">(((J2939/60)/60)/24)+DATE(1970,1,1)</f>
        <v>41803.4573263889</v>
      </c>
      <c r="T2939" s="10" t="n">
        <f aca="false">(((I2939/60)/60)/24)+DATE(1970,1,1)</f>
        <v>41833.4573263889</v>
      </c>
    </row>
    <row r="2940" customFormat="false" ht="35.05" hidden="false" customHeight="false" outlineLevel="0" collapsed="false">
      <c r="A2940" s="0" t="n">
        <v>2938</v>
      </c>
      <c r="B2940" s="1" t="s">
        <v>6020</v>
      </c>
      <c r="C2940" s="1" t="s">
        <v>6021</v>
      </c>
      <c r="D2940" s="2" t="n">
        <v>4000</v>
      </c>
      <c r="E2940" s="3" t="n">
        <v>4055</v>
      </c>
      <c r="F2940" s="0" t="s">
        <v>22</v>
      </c>
      <c r="G2940" s="0" t="s">
        <v>23</v>
      </c>
      <c r="H2940" s="0" t="s">
        <v>24</v>
      </c>
      <c r="I2940" s="0" t="n">
        <v>1422636814</v>
      </c>
      <c r="J2940" s="0" t="n">
        <v>1420044814</v>
      </c>
      <c r="K2940" s="9" t="n">
        <f aca="false">FALSE()</f>
        <v>0</v>
      </c>
      <c r="L2940" s="0" t="n">
        <v>32</v>
      </c>
      <c r="M2940" s="9" t="n">
        <f aca="false">TRUE()</f>
        <v>1</v>
      </c>
      <c r="N2940" s="0" t="s">
        <v>5986</v>
      </c>
      <c r="O2940" s="0" t="n">
        <f aca="false">ROUND(E2940/D2940*100,0)</f>
        <v>101</v>
      </c>
      <c r="P2940" s="0" t="n">
        <f aca="false">ROUND(E2940/L2940,2)</f>
        <v>126.72</v>
      </c>
      <c r="Q2940" s="0" t="s">
        <v>1100</v>
      </c>
      <c r="R2940" s="0" t="s">
        <v>5987</v>
      </c>
      <c r="S2940" s="10" t="n">
        <f aca="false">(((J2940/60)/60)/24)+DATE(1970,1,1)</f>
        <v>42004.7038657407</v>
      </c>
      <c r="T2940" s="10" t="n">
        <f aca="false">(((I2940/60)/60)/24)+DATE(1970,1,1)</f>
        <v>42034.7038657407</v>
      </c>
    </row>
    <row r="2941" customFormat="false" ht="35.05" hidden="false" customHeight="false" outlineLevel="0" collapsed="false">
      <c r="A2941" s="0" t="n">
        <v>2939</v>
      </c>
      <c r="B2941" s="1" t="s">
        <v>6022</v>
      </c>
      <c r="C2941" s="1" t="s">
        <v>6023</v>
      </c>
      <c r="D2941" s="2" t="n">
        <v>8000</v>
      </c>
      <c r="E2941" s="3" t="n">
        <v>8230</v>
      </c>
      <c r="F2941" s="0" t="s">
        <v>22</v>
      </c>
      <c r="G2941" s="0" t="s">
        <v>23</v>
      </c>
      <c r="H2941" s="0" t="s">
        <v>24</v>
      </c>
      <c r="I2941" s="0" t="n">
        <v>1409187600</v>
      </c>
      <c r="J2941" s="0" t="n">
        <v>1406316312</v>
      </c>
      <c r="K2941" s="9" t="n">
        <f aca="false">FALSE()</f>
        <v>0</v>
      </c>
      <c r="L2941" s="0" t="n">
        <v>25</v>
      </c>
      <c r="M2941" s="9" t="n">
        <f aca="false">TRUE()</f>
        <v>1</v>
      </c>
      <c r="N2941" s="0" t="s">
        <v>5986</v>
      </c>
      <c r="O2941" s="0" t="n">
        <f aca="false">ROUND(E2941/D2941*100,0)</f>
        <v>103</v>
      </c>
      <c r="P2941" s="0" t="n">
        <f aca="false">ROUND(E2941/L2941,2)</f>
        <v>329.2</v>
      </c>
      <c r="Q2941" s="0" t="s">
        <v>1100</v>
      </c>
      <c r="R2941" s="0" t="s">
        <v>5987</v>
      </c>
      <c r="S2941" s="10" t="n">
        <f aca="false">(((J2941/60)/60)/24)+DATE(1970,1,1)</f>
        <v>41845.8091666667</v>
      </c>
      <c r="T2941" s="10" t="n">
        <f aca="false">(((I2941/60)/60)/24)+DATE(1970,1,1)</f>
        <v>41879.0416666667</v>
      </c>
    </row>
    <row r="2942" customFormat="false" ht="35.05" hidden="false" customHeight="false" outlineLevel="0" collapsed="false">
      <c r="A2942" s="0" t="n">
        <v>2940</v>
      </c>
      <c r="B2942" s="1" t="s">
        <v>6024</v>
      </c>
      <c r="C2942" s="1" t="s">
        <v>6025</v>
      </c>
      <c r="D2942" s="2" t="n">
        <v>2500</v>
      </c>
      <c r="E2942" s="3" t="n">
        <v>2681</v>
      </c>
      <c r="F2942" s="0" t="s">
        <v>22</v>
      </c>
      <c r="G2942" s="0" t="s">
        <v>23</v>
      </c>
      <c r="H2942" s="0" t="s">
        <v>24</v>
      </c>
      <c r="I2942" s="0" t="n">
        <v>1421606018</v>
      </c>
      <c r="J2942" s="0" t="n">
        <v>1418150018</v>
      </c>
      <c r="K2942" s="9" t="n">
        <f aca="false">FALSE()</f>
        <v>0</v>
      </c>
      <c r="L2942" s="0" t="n">
        <v>33</v>
      </c>
      <c r="M2942" s="9" t="n">
        <f aca="false">TRUE()</f>
        <v>1</v>
      </c>
      <c r="N2942" s="0" t="s">
        <v>5986</v>
      </c>
      <c r="O2942" s="0" t="n">
        <f aca="false">ROUND(E2942/D2942*100,0)</f>
        <v>107</v>
      </c>
      <c r="P2942" s="0" t="n">
        <f aca="false">ROUND(E2942/L2942,2)</f>
        <v>81.24</v>
      </c>
      <c r="Q2942" s="0" t="s">
        <v>1100</v>
      </c>
      <c r="R2942" s="0" t="s">
        <v>5987</v>
      </c>
      <c r="S2942" s="10" t="n">
        <f aca="false">(((J2942/60)/60)/24)+DATE(1970,1,1)</f>
        <v>41982.7733564815</v>
      </c>
      <c r="T2942" s="10" t="n">
        <f aca="false">(((I2942/60)/60)/24)+DATE(1970,1,1)</f>
        <v>42022.7733564815</v>
      </c>
    </row>
    <row r="2943" customFormat="false" ht="35.05" hidden="false" customHeight="false" outlineLevel="0" collapsed="false">
      <c r="A2943" s="0" t="n">
        <v>2941</v>
      </c>
      <c r="B2943" s="1" t="s">
        <v>6026</v>
      </c>
      <c r="C2943" s="1" t="s">
        <v>6027</v>
      </c>
      <c r="D2943" s="2" t="n">
        <v>25000</v>
      </c>
      <c r="E2943" s="3" t="n">
        <v>1</v>
      </c>
      <c r="F2943" s="0" t="s">
        <v>367</v>
      </c>
      <c r="G2943" s="0" t="s">
        <v>23</v>
      </c>
      <c r="H2943" s="0" t="s">
        <v>24</v>
      </c>
      <c r="I2943" s="0" t="n">
        <v>1425250955</v>
      </c>
      <c r="J2943" s="0" t="n">
        <v>1422658955</v>
      </c>
      <c r="K2943" s="9" t="n">
        <f aca="false">FALSE()</f>
        <v>0</v>
      </c>
      <c r="L2943" s="0" t="n">
        <v>1</v>
      </c>
      <c r="M2943" s="9" t="n">
        <f aca="false">FALSE()</f>
        <v>0</v>
      </c>
      <c r="N2943" s="0" t="s">
        <v>5542</v>
      </c>
      <c r="O2943" s="0" t="n">
        <f aca="false">ROUND(E2943/D2943*100,0)</f>
        <v>0</v>
      </c>
      <c r="P2943" s="0" t="n">
        <f aca="false">ROUND(E2943/L2943,2)</f>
        <v>1</v>
      </c>
      <c r="Q2943" s="0" t="s">
        <v>1100</v>
      </c>
      <c r="R2943" s="0" t="s">
        <v>5543</v>
      </c>
      <c r="S2943" s="10" t="n">
        <f aca="false">(((J2943/60)/60)/24)+DATE(1970,1,1)</f>
        <v>42034.9601273148</v>
      </c>
      <c r="T2943" s="10" t="n">
        <f aca="false">(((I2943/60)/60)/24)+DATE(1970,1,1)</f>
        <v>42064.9601273148</v>
      </c>
    </row>
    <row r="2944" customFormat="false" ht="35.05" hidden="false" customHeight="false" outlineLevel="0" collapsed="false">
      <c r="A2944" s="0" t="n">
        <v>2942</v>
      </c>
      <c r="B2944" s="1" t="s">
        <v>6028</v>
      </c>
      <c r="C2944" s="1" t="s">
        <v>6029</v>
      </c>
      <c r="D2944" s="2" t="n">
        <v>200000</v>
      </c>
      <c r="E2944" s="3" t="n">
        <v>40850</v>
      </c>
      <c r="F2944" s="0" t="s">
        <v>367</v>
      </c>
      <c r="G2944" s="0" t="s">
        <v>168</v>
      </c>
      <c r="H2944" s="0" t="s">
        <v>169</v>
      </c>
      <c r="I2944" s="0" t="n">
        <v>1450297080</v>
      </c>
      <c r="J2944" s="0" t="n">
        <v>1448565459</v>
      </c>
      <c r="K2944" s="9" t="n">
        <f aca="false">FALSE()</f>
        <v>0</v>
      </c>
      <c r="L2944" s="0" t="n">
        <v>202</v>
      </c>
      <c r="M2944" s="9" t="n">
        <f aca="false">FALSE()</f>
        <v>0</v>
      </c>
      <c r="N2944" s="0" t="s">
        <v>5542</v>
      </c>
      <c r="O2944" s="0" t="n">
        <f aca="false">ROUND(E2944/D2944*100,0)</f>
        <v>20</v>
      </c>
      <c r="P2944" s="0" t="n">
        <f aca="false">ROUND(E2944/L2944,2)</f>
        <v>202.23</v>
      </c>
      <c r="Q2944" s="0" t="s">
        <v>1100</v>
      </c>
      <c r="R2944" s="0" t="s">
        <v>5543</v>
      </c>
      <c r="S2944" s="10" t="n">
        <f aca="false">(((J2944/60)/60)/24)+DATE(1970,1,1)</f>
        <v>42334.8039236111</v>
      </c>
      <c r="T2944" s="10" t="n">
        <f aca="false">(((I2944/60)/60)/24)+DATE(1970,1,1)</f>
        <v>42354.8458333333</v>
      </c>
    </row>
    <row r="2945" customFormat="false" ht="35.05" hidden="false" customHeight="false" outlineLevel="0" collapsed="false">
      <c r="A2945" s="0" t="n">
        <v>2943</v>
      </c>
      <c r="B2945" s="1" t="s">
        <v>6030</v>
      </c>
      <c r="C2945" s="1" t="s">
        <v>6031</v>
      </c>
      <c r="D2945" s="2" t="n">
        <v>3000</v>
      </c>
      <c r="E2945" s="3" t="n">
        <v>0</v>
      </c>
      <c r="F2945" s="0" t="s">
        <v>367</v>
      </c>
      <c r="G2945" s="0" t="s">
        <v>23</v>
      </c>
      <c r="H2945" s="0" t="s">
        <v>24</v>
      </c>
      <c r="I2945" s="0" t="n">
        <v>1428894380</v>
      </c>
      <c r="J2945" s="0" t="n">
        <v>1426302380</v>
      </c>
      <c r="K2945" s="9" t="n">
        <f aca="false">FALSE()</f>
        <v>0</v>
      </c>
      <c r="L2945" s="0" t="n">
        <v>0</v>
      </c>
      <c r="M2945" s="9" t="n">
        <f aca="false">FALSE()</f>
        <v>0</v>
      </c>
      <c r="N2945" s="0" t="s">
        <v>5542</v>
      </c>
      <c r="O2945" s="0" t="n">
        <f aca="false">ROUND(E2945/D2945*100,0)</f>
        <v>0</v>
      </c>
      <c r="P2945" s="0" t="n">
        <f aca="false">ROUND(E2945/L2945,2)</f>
        <v>0</v>
      </c>
      <c r="Q2945" s="0" t="s">
        <v>1100</v>
      </c>
      <c r="R2945" s="0" t="s">
        <v>5543</v>
      </c>
      <c r="S2945" s="10" t="n">
        <f aca="false">(((J2945/60)/60)/24)+DATE(1970,1,1)</f>
        <v>42077.1293981482</v>
      </c>
      <c r="T2945" s="10" t="n">
        <f aca="false">(((I2945/60)/60)/24)+DATE(1970,1,1)</f>
        <v>42107.1293981482</v>
      </c>
    </row>
    <row r="2946" customFormat="false" ht="35.05" hidden="false" customHeight="false" outlineLevel="0" collapsed="false">
      <c r="A2946" s="0" t="n">
        <v>2944</v>
      </c>
      <c r="B2946" s="1" t="s">
        <v>6032</v>
      </c>
      <c r="C2946" s="1" t="s">
        <v>6033</v>
      </c>
      <c r="D2946" s="2" t="n">
        <v>10000</v>
      </c>
      <c r="E2946" s="3" t="n">
        <v>100</v>
      </c>
      <c r="F2946" s="0" t="s">
        <v>367</v>
      </c>
      <c r="G2946" s="0" t="s">
        <v>23</v>
      </c>
      <c r="H2946" s="0" t="s">
        <v>24</v>
      </c>
      <c r="I2946" s="0" t="n">
        <v>1433714198</v>
      </c>
      <c r="J2946" s="0" t="n">
        <v>1431122198</v>
      </c>
      <c r="K2946" s="9" t="n">
        <f aca="false">FALSE()</f>
        <v>0</v>
      </c>
      <c r="L2946" s="0" t="n">
        <v>1</v>
      </c>
      <c r="M2946" s="9" t="n">
        <f aca="false">FALSE()</f>
        <v>0</v>
      </c>
      <c r="N2946" s="0" t="s">
        <v>5542</v>
      </c>
      <c r="O2946" s="0" t="n">
        <f aca="false">ROUND(E2946/D2946*100,0)</f>
        <v>1</v>
      </c>
      <c r="P2946" s="0" t="n">
        <f aca="false">ROUND(E2946/L2946,2)</f>
        <v>100</v>
      </c>
      <c r="Q2946" s="0" t="s">
        <v>1100</v>
      </c>
      <c r="R2946" s="0" t="s">
        <v>5543</v>
      </c>
      <c r="S2946" s="10" t="n">
        <f aca="false">(((J2946/60)/60)/24)+DATE(1970,1,1)</f>
        <v>42132.9143287037</v>
      </c>
      <c r="T2946" s="10" t="n">
        <f aca="false">(((I2946/60)/60)/24)+DATE(1970,1,1)</f>
        <v>42162.9143287037</v>
      </c>
    </row>
    <row r="2947" customFormat="false" ht="46.25" hidden="false" customHeight="false" outlineLevel="0" collapsed="false">
      <c r="A2947" s="0" t="n">
        <v>2945</v>
      </c>
      <c r="B2947" s="1" t="s">
        <v>6034</v>
      </c>
      <c r="C2947" s="1" t="s">
        <v>6035</v>
      </c>
      <c r="D2947" s="2" t="n">
        <v>50000</v>
      </c>
      <c r="E2947" s="3" t="n">
        <v>0</v>
      </c>
      <c r="F2947" s="0" t="s">
        <v>367</v>
      </c>
      <c r="G2947" s="0" t="s">
        <v>23</v>
      </c>
      <c r="H2947" s="0" t="s">
        <v>24</v>
      </c>
      <c r="I2947" s="0" t="n">
        <v>1432437660</v>
      </c>
      <c r="J2947" s="0" t="n">
        <v>1429845660</v>
      </c>
      <c r="K2947" s="9" t="n">
        <f aca="false">FALSE()</f>
        <v>0</v>
      </c>
      <c r="L2947" s="0" t="n">
        <v>0</v>
      </c>
      <c r="M2947" s="9" t="n">
        <f aca="false">FALSE()</f>
        <v>0</v>
      </c>
      <c r="N2947" s="0" t="s">
        <v>5542</v>
      </c>
      <c r="O2947" s="0" t="n">
        <f aca="false">ROUND(E2947/D2947*100,0)</f>
        <v>0</v>
      </c>
      <c r="P2947" s="0" t="n">
        <f aca="false">ROUND(E2947/L2947,2)</f>
        <v>0</v>
      </c>
      <c r="Q2947" s="0" t="s">
        <v>1100</v>
      </c>
      <c r="R2947" s="0" t="s">
        <v>5543</v>
      </c>
      <c r="S2947" s="10" t="n">
        <f aca="false">(((J2947/60)/60)/24)+DATE(1970,1,1)</f>
        <v>42118.1395833333</v>
      </c>
      <c r="T2947" s="10" t="n">
        <f aca="false">(((I2947/60)/60)/24)+DATE(1970,1,1)</f>
        <v>42148.1395833333</v>
      </c>
    </row>
    <row r="2948" customFormat="false" ht="35.05" hidden="false" customHeight="false" outlineLevel="0" collapsed="false">
      <c r="A2948" s="0" t="n">
        <v>2946</v>
      </c>
      <c r="B2948" s="1" t="s">
        <v>6036</v>
      </c>
      <c r="C2948" s="1" t="s">
        <v>6037</v>
      </c>
      <c r="D2948" s="2" t="n">
        <v>2000</v>
      </c>
      <c r="E2948" s="3" t="n">
        <v>2</v>
      </c>
      <c r="F2948" s="0" t="s">
        <v>367</v>
      </c>
      <c r="G2948" s="0" t="s">
        <v>32</v>
      </c>
      <c r="H2948" s="0" t="s">
        <v>33</v>
      </c>
      <c r="I2948" s="0" t="n">
        <v>1471265092</v>
      </c>
      <c r="J2948" s="0" t="n">
        <v>1468673092</v>
      </c>
      <c r="K2948" s="9" t="n">
        <f aca="false">FALSE()</f>
        <v>0</v>
      </c>
      <c r="L2948" s="0" t="n">
        <v>2</v>
      </c>
      <c r="M2948" s="9" t="n">
        <f aca="false">FALSE()</f>
        <v>0</v>
      </c>
      <c r="N2948" s="0" t="s">
        <v>5542</v>
      </c>
      <c r="O2948" s="0" t="n">
        <f aca="false">ROUND(E2948/D2948*100,0)</f>
        <v>0</v>
      </c>
      <c r="P2948" s="0" t="n">
        <f aca="false">ROUND(E2948/L2948,2)</f>
        <v>1</v>
      </c>
      <c r="Q2948" s="0" t="s">
        <v>1100</v>
      </c>
      <c r="R2948" s="0" t="s">
        <v>5543</v>
      </c>
      <c r="S2948" s="10" t="n">
        <f aca="false">(((J2948/60)/60)/24)+DATE(1970,1,1)</f>
        <v>42567.5311574074</v>
      </c>
      <c r="T2948" s="10" t="n">
        <f aca="false">(((I2948/60)/60)/24)+DATE(1970,1,1)</f>
        <v>42597.5311574074</v>
      </c>
    </row>
    <row r="2949" customFormat="false" ht="46.25" hidden="false" customHeight="false" outlineLevel="0" collapsed="false">
      <c r="A2949" s="0" t="n">
        <v>2947</v>
      </c>
      <c r="B2949" s="1" t="s">
        <v>6038</v>
      </c>
      <c r="C2949" s="1" t="s">
        <v>6039</v>
      </c>
      <c r="D2949" s="2" t="n">
        <v>25000</v>
      </c>
      <c r="E2949" s="3" t="n">
        <v>1072</v>
      </c>
      <c r="F2949" s="0" t="s">
        <v>367</v>
      </c>
      <c r="G2949" s="0" t="s">
        <v>23</v>
      </c>
      <c r="H2949" s="0" t="s">
        <v>24</v>
      </c>
      <c r="I2949" s="0" t="n">
        <v>1480007460</v>
      </c>
      <c r="J2949" s="0" t="n">
        <v>1475760567</v>
      </c>
      <c r="K2949" s="9" t="n">
        <f aca="false">FALSE()</f>
        <v>0</v>
      </c>
      <c r="L2949" s="0" t="n">
        <v>13</v>
      </c>
      <c r="M2949" s="9" t="n">
        <f aca="false">FALSE()</f>
        <v>0</v>
      </c>
      <c r="N2949" s="0" t="s">
        <v>5542</v>
      </c>
      <c r="O2949" s="0" t="n">
        <f aca="false">ROUND(E2949/D2949*100,0)</f>
        <v>4</v>
      </c>
      <c r="P2949" s="0" t="n">
        <f aca="false">ROUND(E2949/L2949,2)</f>
        <v>82.46</v>
      </c>
      <c r="Q2949" s="0" t="s">
        <v>1100</v>
      </c>
      <c r="R2949" s="0" t="s">
        <v>5543</v>
      </c>
      <c r="S2949" s="10" t="n">
        <f aca="false">(((J2949/60)/60)/24)+DATE(1970,1,1)</f>
        <v>42649.5621180556</v>
      </c>
      <c r="T2949" s="10" t="n">
        <f aca="false">(((I2949/60)/60)/24)+DATE(1970,1,1)</f>
        <v>42698.7159722222</v>
      </c>
    </row>
    <row r="2950" customFormat="false" ht="46.25" hidden="false" customHeight="false" outlineLevel="0" collapsed="false">
      <c r="A2950" s="0" t="n">
        <v>2948</v>
      </c>
      <c r="B2950" s="1" t="s">
        <v>6040</v>
      </c>
      <c r="C2950" s="1" t="s">
        <v>6041</v>
      </c>
      <c r="D2950" s="2" t="n">
        <v>500000</v>
      </c>
      <c r="E2950" s="3" t="n">
        <v>24</v>
      </c>
      <c r="F2950" s="0" t="s">
        <v>367</v>
      </c>
      <c r="G2950" s="0" t="s">
        <v>23</v>
      </c>
      <c r="H2950" s="0" t="s">
        <v>24</v>
      </c>
      <c r="I2950" s="0" t="n">
        <v>1433259293</v>
      </c>
      <c r="J2950" s="0" t="n">
        <v>1428075293</v>
      </c>
      <c r="K2950" s="9" t="n">
        <f aca="false">FALSE()</f>
        <v>0</v>
      </c>
      <c r="L2950" s="0" t="n">
        <v>9</v>
      </c>
      <c r="M2950" s="9" t="n">
        <f aca="false">FALSE()</f>
        <v>0</v>
      </c>
      <c r="N2950" s="0" t="s">
        <v>5542</v>
      </c>
      <c r="O2950" s="0" t="n">
        <f aca="false">ROUND(E2950/D2950*100,0)</f>
        <v>0</v>
      </c>
      <c r="P2950" s="0" t="n">
        <f aca="false">ROUND(E2950/L2950,2)</f>
        <v>2.67</v>
      </c>
      <c r="Q2950" s="0" t="s">
        <v>1100</v>
      </c>
      <c r="R2950" s="0" t="s">
        <v>5543</v>
      </c>
      <c r="S2950" s="10" t="n">
        <f aca="false">(((J2950/60)/60)/24)+DATE(1970,1,1)</f>
        <v>42097.649224537</v>
      </c>
      <c r="T2950" s="10" t="n">
        <f aca="false">(((I2950/60)/60)/24)+DATE(1970,1,1)</f>
        <v>42157.649224537</v>
      </c>
    </row>
    <row r="2951" customFormat="false" ht="35.05" hidden="false" customHeight="false" outlineLevel="0" collapsed="false">
      <c r="A2951" s="0" t="n">
        <v>2949</v>
      </c>
      <c r="B2951" s="1" t="s">
        <v>6042</v>
      </c>
      <c r="C2951" s="1" t="s">
        <v>6043</v>
      </c>
      <c r="D2951" s="2" t="n">
        <v>1000</v>
      </c>
      <c r="E2951" s="3" t="n">
        <v>25</v>
      </c>
      <c r="F2951" s="0" t="s">
        <v>367</v>
      </c>
      <c r="G2951" s="0" t="s">
        <v>23</v>
      </c>
      <c r="H2951" s="0" t="s">
        <v>24</v>
      </c>
      <c r="I2951" s="0" t="n">
        <v>1447965917</v>
      </c>
      <c r="J2951" s="0" t="n">
        <v>1445370317</v>
      </c>
      <c r="K2951" s="9" t="n">
        <f aca="false">FALSE()</f>
        <v>0</v>
      </c>
      <c r="L2951" s="0" t="n">
        <v>2</v>
      </c>
      <c r="M2951" s="9" t="n">
        <f aca="false">FALSE()</f>
        <v>0</v>
      </c>
      <c r="N2951" s="0" t="s">
        <v>5542</v>
      </c>
      <c r="O2951" s="0" t="n">
        <f aca="false">ROUND(E2951/D2951*100,0)</f>
        <v>3</v>
      </c>
      <c r="P2951" s="0" t="n">
        <f aca="false">ROUND(E2951/L2951,2)</f>
        <v>12.5</v>
      </c>
      <c r="Q2951" s="0" t="s">
        <v>1100</v>
      </c>
      <c r="R2951" s="0" t="s">
        <v>5543</v>
      </c>
      <c r="S2951" s="10" t="n">
        <f aca="false">(((J2951/60)/60)/24)+DATE(1970,1,1)</f>
        <v>42297.8231134259</v>
      </c>
      <c r="T2951" s="10" t="n">
        <f aca="false">(((I2951/60)/60)/24)+DATE(1970,1,1)</f>
        <v>42327.8647800926</v>
      </c>
    </row>
    <row r="2952" customFormat="false" ht="35.05" hidden="false" customHeight="false" outlineLevel="0" collapsed="false">
      <c r="A2952" s="0" t="n">
        <v>2950</v>
      </c>
      <c r="B2952" s="1" t="s">
        <v>6044</v>
      </c>
      <c r="C2952" s="1" t="s">
        <v>6045</v>
      </c>
      <c r="D2952" s="2" t="n">
        <v>5000000</v>
      </c>
      <c r="E2952" s="3" t="n">
        <v>0</v>
      </c>
      <c r="F2952" s="0" t="s">
        <v>367</v>
      </c>
      <c r="G2952" s="0" t="s">
        <v>23</v>
      </c>
      <c r="H2952" s="0" t="s">
        <v>24</v>
      </c>
      <c r="I2952" s="0" t="n">
        <v>1453538752</v>
      </c>
      <c r="J2952" s="0" t="n">
        <v>1450946752</v>
      </c>
      <c r="K2952" s="9" t="n">
        <f aca="false">FALSE()</f>
        <v>0</v>
      </c>
      <c r="L2952" s="0" t="n">
        <v>0</v>
      </c>
      <c r="M2952" s="9" t="n">
        <f aca="false">FALSE()</f>
        <v>0</v>
      </c>
      <c r="N2952" s="0" t="s">
        <v>5542</v>
      </c>
      <c r="O2952" s="0" t="n">
        <f aca="false">ROUND(E2952/D2952*100,0)</f>
        <v>0</v>
      </c>
      <c r="P2952" s="0" t="n">
        <f aca="false">ROUND(E2952/L2952,2)</f>
        <v>0</v>
      </c>
      <c r="Q2952" s="0" t="s">
        <v>1100</v>
      </c>
      <c r="R2952" s="0" t="s">
        <v>5543</v>
      </c>
      <c r="S2952" s="10" t="n">
        <f aca="false">(((J2952/60)/60)/24)+DATE(1970,1,1)</f>
        <v>42362.3651851852</v>
      </c>
      <c r="T2952" s="10" t="n">
        <f aca="false">(((I2952/60)/60)/24)+DATE(1970,1,1)</f>
        <v>42392.3651851852</v>
      </c>
    </row>
    <row r="2953" customFormat="false" ht="46.25" hidden="false" customHeight="false" outlineLevel="0" collapsed="false">
      <c r="A2953" s="0" t="n">
        <v>2951</v>
      </c>
      <c r="B2953" s="1" t="s">
        <v>6046</v>
      </c>
      <c r="C2953" s="1" t="s">
        <v>6047</v>
      </c>
      <c r="D2953" s="2" t="n">
        <v>50000</v>
      </c>
      <c r="E2953" s="3" t="n">
        <v>1096</v>
      </c>
      <c r="F2953" s="0" t="s">
        <v>281</v>
      </c>
      <c r="G2953" s="0" t="s">
        <v>23</v>
      </c>
      <c r="H2953" s="0" t="s">
        <v>24</v>
      </c>
      <c r="I2953" s="0" t="n">
        <v>1412536573</v>
      </c>
      <c r="J2953" s="0" t="n">
        <v>1408648573</v>
      </c>
      <c r="K2953" s="9" t="n">
        <f aca="false">FALSE()</f>
        <v>0</v>
      </c>
      <c r="L2953" s="0" t="n">
        <v>58</v>
      </c>
      <c r="M2953" s="9" t="n">
        <f aca="false">FALSE()</f>
        <v>0</v>
      </c>
      <c r="N2953" s="0" t="s">
        <v>5542</v>
      </c>
      <c r="O2953" s="0" t="n">
        <f aca="false">ROUND(E2953/D2953*100,0)</f>
        <v>2</v>
      </c>
      <c r="P2953" s="0" t="n">
        <f aca="false">ROUND(E2953/L2953,2)</f>
        <v>18.9</v>
      </c>
      <c r="Q2953" s="0" t="s">
        <v>1100</v>
      </c>
      <c r="R2953" s="0" t="s">
        <v>5543</v>
      </c>
      <c r="S2953" s="10" t="n">
        <f aca="false">(((J2953/60)/60)/24)+DATE(1970,1,1)</f>
        <v>41872.8029282407</v>
      </c>
      <c r="T2953" s="10" t="n">
        <f aca="false">(((I2953/60)/60)/24)+DATE(1970,1,1)</f>
        <v>41917.8029282407</v>
      </c>
    </row>
    <row r="2954" customFormat="false" ht="35.05" hidden="false" customHeight="false" outlineLevel="0" collapsed="false">
      <c r="A2954" s="0" t="n">
        <v>2952</v>
      </c>
      <c r="B2954" s="1" t="s">
        <v>6048</v>
      </c>
      <c r="C2954" s="1" t="s">
        <v>6049</v>
      </c>
      <c r="D2954" s="2" t="n">
        <v>20000</v>
      </c>
      <c r="E2954" s="3" t="n">
        <v>1605</v>
      </c>
      <c r="F2954" s="0" t="s">
        <v>281</v>
      </c>
      <c r="G2954" s="0" t="s">
        <v>23</v>
      </c>
      <c r="H2954" s="0" t="s">
        <v>24</v>
      </c>
      <c r="I2954" s="0" t="n">
        <v>1476676800</v>
      </c>
      <c r="J2954" s="0" t="n">
        <v>1473957239</v>
      </c>
      <c r="K2954" s="9" t="n">
        <f aca="false">FALSE()</f>
        <v>0</v>
      </c>
      <c r="L2954" s="0" t="n">
        <v>8</v>
      </c>
      <c r="M2954" s="9" t="n">
        <f aca="false">FALSE()</f>
        <v>0</v>
      </c>
      <c r="N2954" s="0" t="s">
        <v>5542</v>
      </c>
      <c r="O2954" s="0" t="n">
        <f aca="false">ROUND(E2954/D2954*100,0)</f>
        <v>8</v>
      </c>
      <c r="P2954" s="0" t="n">
        <f aca="false">ROUND(E2954/L2954,2)</f>
        <v>200.63</v>
      </c>
      <c r="Q2954" s="0" t="s">
        <v>1100</v>
      </c>
      <c r="R2954" s="0" t="s">
        <v>5543</v>
      </c>
      <c r="S2954" s="10" t="n">
        <f aca="false">(((J2954/60)/60)/24)+DATE(1970,1,1)</f>
        <v>42628.6902662037</v>
      </c>
      <c r="T2954" s="10" t="n">
        <f aca="false">(((I2954/60)/60)/24)+DATE(1970,1,1)</f>
        <v>42660.1666666667</v>
      </c>
    </row>
    <row r="2955" customFormat="false" ht="35.05" hidden="false" customHeight="false" outlineLevel="0" collapsed="false">
      <c r="A2955" s="0" t="n">
        <v>2953</v>
      </c>
      <c r="B2955" s="1" t="s">
        <v>6050</v>
      </c>
      <c r="C2955" s="1" t="s">
        <v>6051</v>
      </c>
      <c r="D2955" s="2" t="n">
        <v>400000</v>
      </c>
      <c r="E2955" s="3" t="n">
        <v>605</v>
      </c>
      <c r="F2955" s="0" t="s">
        <v>281</v>
      </c>
      <c r="G2955" s="0" t="s">
        <v>23</v>
      </c>
      <c r="H2955" s="0" t="s">
        <v>24</v>
      </c>
      <c r="I2955" s="0" t="n">
        <v>1444330821</v>
      </c>
      <c r="J2955" s="0" t="n">
        <v>1441738821</v>
      </c>
      <c r="K2955" s="9" t="n">
        <f aca="false">FALSE()</f>
        <v>0</v>
      </c>
      <c r="L2955" s="0" t="n">
        <v>3</v>
      </c>
      <c r="M2955" s="9" t="n">
        <f aca="false">FALSE()</f>
        <v>0</v>
      </c>
      <c r="N2955" s="0" t="s">
        <v>5542</v>
      </c>
      <c r="O2955" s="0" t="n">
        <f aca="false">ROUND(E2955/D2955*100,0)</f>
        <v>0</v>
      </c>
      <c r="P2955" s="0" t="n">
        <f aca="false">ROUND(E2955/L2955,2)</f>
        <v>201.67</v>
      </c>
      <c r="Q2955" s="0" t="s">
        <v>1100</v>
      </c>
      <c r="R2955" s="0" t="s">
        <v>5543</v>
      </c>
      <c r="S2955" s="10" t="n">
        <f aca="false">(((J2955/60)/60)/24)+DATE(1970,1,1)</f>
        <v>42255.7919097222</v>
      </c>
      <c r="T2955" s="10" t="n">
        <f aca="false">(((I2955/60)/60)/24)+DATE(1970,1,1)</f>
        <v>42285.7919097222</v>
      </c>
    </row>
    <row r="2956" customFormat="false" ht="35.05" hidden="false" customHeight="false" outlineLevel="0" collapsed="false">
      <c r="A2956" s="0" t="n">
        <v>2954</v>
      </c>
      <c r="B2956" s="1" t="s">
        <v>6052</v>
      </c>
      <c r="C2956" s="1" t="s">
        <v>6053</v>
      </c>
      <c r="D2956" s="2" t="n">
        <v>15000</v>
      </c>
      <c r="E2956" s="3" t="n">
        <v>0</v>
      </c>
      <c r="F2956" s="0" t="s">
        <v>281</v>
      </c>
      <c r="G2956" s="0" t="s">
        <v>23</v>
      </c>
      <c r="H2956" s="0" t="s">
        <v>24</v>
      </c>
      <c r="I2956" s="0" t="n">
        <v>1489669203</v>
      </c>
      <c r="J2956" s="0" t="n">
        <v>1487944803</v>
      </c>
      <c r="K2956" s="9" t="n">
        <f aca="false">FALSE()</f>
        <v>0</v>
      </c>
      <c r="L2956" s="0" t="n">
        <v>0</v>
      </c>
      <c r="M2956" s="9" t="n">
        <f aca="false">FALSE()</f>
        <v>0</v>
      </c>
      <c r="N2956" s="0" t="s">
        <v>5542</v>
      </c>
      <c r="O2956" s="0" t="n">
        <f aca="false">ROUND(E2956/D2956*100,0)</f>
        <v>0</v>
      </c>
      <c r="P2956" s="0" t="n">
        <f aca="false">ROUND(E2956/L2956,2)</f>
        <v>0</v>
      </c>
      <c r="Q2956" s="0" t="s">
        <v>1100</v>
      </c>
      <c r="R2956" s="0" t="s">
        <v>5543</v>
      </c>
      <c r="S2956" s="10" t="n">
        <f aca="false">(((J2956/60)/60)/24)+DATE(1970,1,1)</f>
        <v>42790.5833680556</v>
      </c>
      <c r="T2956" s="10" t="n">
        <f aca="false">(((I2956/60)/60)/24)+DATE(1970,1,1)</f>
        <v>42810.5417013889</v>
      </c>
    </row>
    <row r="2957" customFormat="false" ht="23.85" hidden="false" customHeight="false" outlineLevel="0" collapsed="false">
      <c r="A2957" s="0" t="n">
        <v>2955</v>
      </c>
      <c r="B2957" s="1" t="s">
        <v>6054</v>
      </c>
      <c r="C2957" s="1" t="s">
        <v>6055</v>
      </c>
      <c r="D2957" s="2" t="n">
        <v>1200</v>
      </c>
      <c r="E2957" s="3" t="n">
        <v>715</v>
      </c>
      <c r="F2957" s="0" t="s">
        <v>281</v>
      </c>
      <c r="G2957" s="0" t="s">
        <v>23</v>
      </c>
      <c r="H2957" s="0" t="s">
        <v>24</v>
      </c>
      <c r="I2957" s="0" t="n">
        <v>1434476849</v>
      </c>
      <c r="J2957" s="0" t="n">
        <v>1431884849</v>
      </c>
      <c r="K2957" s="9" t="n">
        <f aca="false">FALSE()</f>
        <v>0</v>
      </c>
      <c r="L2957" s="0" t="n">
        <v>11</v>
      </c>
      <c r="M2957" s="9" t="n">
        <f aca="false">FALSE()</f>
        <v>0</v>
      </c>
      <c r="N2957" s="0" t="s">
        <v>5542</v>
      </c>
      <c r="O2957" s="0" t="n">
        <f aca="false">ROUND(E2957/D2957*100,0)</f>
        <v>60</v>
      </c>
      <c r="P2957" s="0" t="n">
        <f aca="false">ROUND(E2957/L2957,2)</f>
        <v>65</v>
      </c>
      <c r="Q2957" s="0" t="s">
        <v>1100</v>
      </c>
      <c r="R2957" s="0" t="s">
        <v>5543</v>
      </c>
      <c r="S2957" s="10" t="n">
        <f aca="false">(((J2957/60)/60)/24)+DATE(1970,1,1)</f>
        <v>42141.7413078704</v>
      </c>
      <c r="T2957" s="10" t="n">
        <f aca="false">(((I2957/60)/60)/24)+DATE(1970,1,1)</f>
        <v>42171.7413078704</v>
      </c>
    </row>
    <row r="2958" customFormat="false" ht="35.05" hidden="false" customHeight="false" outlineLevel="0" collapsed="false">
      <c r="A2958" s="0" t="n">
        <v>2956</v>
      </c>
      <c r="B2958" s="1" t="s">
        <v>6056</v>
      </c>
      <c r="C2958" s="1" t="s">
        <v>6057</v>
      </c>
      <c r="D2958" s="2" t="n">
        <v>7900</v>
      </c>
      <c r="E2958" s="3" t="n">
        <v>1322</v>
      </c>
      <c r="F2958" s="0" t="s">
        <v>281</v>
      </c>
      <c r="G2958" s="0" t="s">
        <v>23</v>
      </c>
      <c r="H2958" s="0" t="s">
        <v>24</v>
      </c>
      <c r="I2958" s="0" t="n">
        <v>1462402850</v>
      </c>
      <c r="J2958" s="0" t="n">
        <v>1459810850</v>
      </c>
      <c r="K2958" s="9" t="n">
        <f aca="false">FALSE()</f>
        <v>0</v>
      </c>
      <c r="L2958" s="0" t="n">
        <v>20</v>
      </c>
      <c r="M2958" s="9" t="n">
        <f aca="false">FALSE()</f>
        <v>0</v>
      </c>
      <c r="N2958" s="0" t="s">
        <v>5542</v>
      </c>
      <c r="O2958" s="0" t="n">
        <f aca="false">ROUND(E2958/D2958*100,0)</f>
        <v>17</v>
      </c>
      <c r="P2958" s="0" t="n">
        <f aca="false">ROUND(E2958/L2958,2)</f>
        <v>66.1</v>
      </c>
      <c r="Q2958" s="0" t="s">
        <v>1100</v>
      </c>
      <c r="R2958" s="0" t="s">
        <v>5543</v>
      </c>
      <c r="S2958" s="10" t="n">
        <f aca="false">(((J2958/60)/60)/24)+DATE(1970,1,1)</f>
        <v>42464.958912037</v>
      </c>
      <c r="T2958" s="10" t="n">
        <f aca="false">(((I2958/60)/60)/24)+DATE(1970,1,1)</f>
        <v>42494.958912037</v>
      </c>
    </row>
    <row r="2959" customFormat="false" ht="35.05" hidden="false" customHeight="false" outlineLevel="0" collapsed="false">
      <c r="A2959" s="0" t="n">
        <v>2957</v>
      </c>
      <c r="B2959" s="1" t="s">
        <v>6058</v>
      </c>
      <c r="C2959" s="1" t="s">
        <v>6059</v>
      </c>
      <c r="D2959" s="2" t="n">
        <v>15000</v>
      </c>
      <c r="E2959" s="3" t="n">
        <v>280</v>
      </c>
      <c r="F2959" s="0" t="s">
        <v>281</v>
      </c>
      <c r="G2959" s="0" t="s">
        <v>23</v>
      </c>
      <c r="H2959" s="0" t="s">
        <v>24</v>
      </c>
      <c r="I2959" s="0" t="n">
        <v>1427498172</v>
      </c>
      <c r="J2959" s="0" t="n">
        <v>1422317772</v>
      </c>
      <c r="K2959" s="9" t="n">
        <f aca="false">FALSE()</f>
        <v>0</v>
      </c>
      <c r="L2959" s="0" t="n">
        <v>3</v>
      </c>
      <c r="M2959" s="9" t="n">
        <f aca="false">FALSE()</f>
        <v>0</v>
      </c>
      <c r="N2959" s="0" t="s">
        <v>5542</v>
      </c>
      <c r="O2959" s="0" t="n">
        <f aca="false">ROUND(E2959/D2959*100,0)</f>
        <v>2</v>
      </c>
      <c r="P2959" s="0" t="n">
        <f aca="false">ROUND(E2959/L2959,2)</f>
        <v>93.33</v>
      </c>
      <c r="Q2959" s="0" t="s">
        <v>1100</v>
      </c>
      <c r="R2959" s="0" t="s">
        <v>5543</v>
      </c>
      <c r="S2959" s="10" t="n">
        <f aca="false">(((J2959/60)/60)/24)+DATE(1970,1,1)</f>
        <v>42031.01125</v>
      </c>
      <c r="T2959" s="10" t="n">
        <f aca="false">(((I2959/60)/60)/24)+DATE(1970,1,1)</f>
        <v>42090.9695833333</v>
      </c>
    </row>
    <row r="2960" customFormat="false" ht="35.05" hidden="false" customHeight="false" outlineLevel="0" collapsed="false">
      <c r="A2960" s="0" t="n">
        <v>2958</v>
      </c>
      <c r="B2960" s="1" t="s">
        <v>6060</v>
      </c>
      <c r="C2960" s="1" t="s">
        <v>6061</v>
      </c>
      <c r="D2960" s="2" t="n">
        <v>80000</v>
      </c>
      <c r="E2960" s="3" t="n">
        <v>0</v>
      </c>
      <c r="F2960" s="0" t="s">
        <v>281</v>
      </c>
      <c r="G2960" s="0" t="s">
        <v>23</v>
      </c>
      <c r="H2960" s="0" t="s">
        <v>24</v>
      </c>
      <c r="I2960" s="0" t="n">
        <v>1462729317</v>
      </c>
      <c r="J2960" s="0" t="n">
        <v>1457548917</v>
      </c>
      <c r="K2960" s="9" t="n">
        <f aca="false">FALSE()</f>
        <v>0</v>
      </c>
      <c r="L2960" s="0" t="n">
        <v>0</v>
      </c>
      <c r="M2960" s="9" t="n">
        <f aca="false">FALSE()</f>
        <v>0</v>
      </c>
      <c r="N2960" s="0" t="s">
        <v>5542</v>
      </c>
      <c r="O2960" s="0" t="n">
        <f aca="false">ROUND(E2960/D2960*100,0)</f>
        <v>0</v>
      </c>
      <c r="P2960" s="0" t="n">
        <f aca="false">ROUND(E2960/L2960,2)</f>
        <v>0</v>
      </c>
      <c r="Q2960" s="0" t="s">
        <v>1100</v>
      </c>
      <c r="R2960" s="0" t="s">
        <v>5543</v>
      </c>
      <c r="S2960" s="10" t="n">
        <f aca="false">(((J2960/60)/60)/24)+DATE(1970,1,1)</f>
        <v>42438.7791319445</v>
      </c>
      <c r="T2960" s="10" t="n">
        <f aca="false">(((I2960/60)/60)/24)+DATE(1970,1,1)</f>
        <v>42498.7374652778</v>
      </c>
    </row>
    <row r="2961" customFormat="false" ht="35.05" hidden="false" customHeight="false" outlineLevel="0" collapsed="false">
      <c r="A2961" s="0" t="n">
        <v>2959</v>
      </c>
      <c r="B2961" s="1" t="s">
        <v>6062</v>
      </c>
      <c r="C2961" s="1" t="s">
        <v>6063</v>
      </c>
      <c r="D2961" s="2" t="n">
        <v>10000</v>
      </c>
      <c r="E2961" s="3" t="n">
        <v>0</v>
      </c>
      <c r="F2961" s="0" t="s">
        <v>281</v>
      </c>
      <c r="G2961" s="0" t="s">
        <v>32</v>
      </c>
      <c r="H2961" s="0" t="s">
        <v>33</v>
      </c>
      <c r="I2961" s="0" t="n">
        <v>1465258325</v>
      </c>
      <c r="J2961" s="0" t="n">
        <v>1462666325</v>
      </c>
      <c r="K2961" s="9" t="n">
        <f aca="false">FALSE()</f>
        <v>0</v>
      </c>
      <c r="L2961" s="0" t="n">
        <v>0</v>
      </c>
      <c r="M2961" s="9" t="n">
        <f aca="false">FALSE()</f>
        <v>0</v>
      </c>
      <c r="N2961" s="0" t="s">
        <v>5542</v>
      </c>
      <c r="O2961" s="0" t="n">
        <f aca="false">ROUND(E2961/D2961*100,0)</f>
        <v>0</v>
      </c>
      <c r="P2961" s="0" t="n">
        <f aca="false">ROUND(E2961/L2961,2)</f>
        <v>0</v>
      </c>
      <c r="Q2961" s="0" t="s">
        <v>1100</v>
      </c>
      <c r="R2961" s="0" t="s">
        <v>5543</v>
      </c>
      <c r="S2961" s="10" t="n">
        <f aca="false">(((J2961/60)/60)/24)+DATE(1970,1,1)</f>
        <v>42498.0083912037</v>
      </c>
      <c r="T2961" s="10" t="n">
        <f aca="false">(((I2961/60)/60)/24)+DATE(1970,1,1)</f>
        <v>42528.0083912037</v>
      </c>
    </row>
    <row r="2962" customFormat="false" ht="35.05" hidden="false" customHeight="false" outlineLevel="0" collapsed="false">
      <c r="A2962" s="0" t="n">
        <v>2960</v>
      </c>
      <c r="B2962" s="1" t="s">
        <v>6064</v>
      </c>
      <c r="C2962" s="1" t="s">
        <v>6065</v>
      </c>
      <c r="D2962" s="2" t="n">
        <v>30000000</v>
      </c>
      <c r="E2962" s="3" t="n">
        <v>0</v>
      </c>
      <c r="F2962" s="0" t="s">
        <v>281</v>
      </c>
      <c r="G2962" s="0" t="s">
        <v>23</v>
      </c>
      <c r="H2962" s="0" t="s">
        <v>24</v>
      </c>
      <c r="I2962" s="0" t="n">
        <v>1410459023</v>
      </c>
      <c r="J2962" s="0" t="n">
        <v>1407867023</v>
      </c>
      <c r="K2962" s="9" t="n">
        <f aca="false">FALSE()</f>
        <v>0</v>
      </c>
      <c r="L2962" s="0" t="n">
        <v>0</v>
      </c>
      <c r="M2962" s="9" t="n">
        <f aca="false">FALSE()</f>
        <v>0</v>
      </c>
      <c r="N2962" s="0" t="s">
        <v>5542</v>
      </c>
      <c r="O2962" s="0" t="n">
        <f aca="false">ROUND(E2962/D2962*100,0)</f>
        <v>0</v>
      </c>
      <c r="P2962" s="0" t="n">
        <f aca="false">ROUND(E2962/L2962,2)</f>
        <v>0</v>
      </c>
      <c r="Q2962" s="0" t="s">
        <v>1100</v>
      </c>
      <c r="R2962" s="0" t="s">
        <v>5543</v>
      </c>
      <c r="S2962" s="10" t="n">
        <f aca="false">(((J2962/60)/60)/24)+DATE(1970,1,1)</f>
        <v>41863.7572106482</v>
      </c>
      <c r="T2962" s="10" t="n">
        <f aca="false">(((I2962/60)/60)/24)+DATE(1970,1,1)</f>
        <v>41893.7572106481</v>
      </c>
    </row>
    <row r="2963" customFormat="false" ht="35.05" hidden="false" customHeight="false" outlineLevel="0" collapsed="false">
      <c r="A2963" s="0" t="n">
        <v>2961</v>
      </c>
      <c r="B2963" s="1" t="s">
        <v>6066</v>
      </c>
      <c r="C2963" s="1" t="s">
        <v>6067</v>
      </c>
      <c r="D2963" s="2" t="n">
        <v>5000</v>
      </c>
      <c r="E2963" s="3" t="n">
        <v>5481</v>
      </c>
      <c r="F2963" s="0" t="s">
        <v>22</v>
      </c>
      <c r="G2963" s="0" t="s">
        <v>23</v>
      </c>
      <c r="H2963" s="0" t="s">
        <v>24</v>
      </c>
      <c r="I2963" s="0" t="n">
        <v>1427342400</v>
      </c>
      <c r="J2963" s="0" t="n">
        <v>1424927159</v>
      </c>
      <c r="K2963" s="9" t="n">
        <f aca="false">FALSE()</f>
        <v>0</v>
      </c>
      <c r="L2963" s="0" t="n">
        <v>108</v>
      </c>
      <c r="M2963" s="9" t="n">
        <f aca="false">TRUE()</f>
        <v>1</v>
      </c>
      <c r="N2963" s="0" t="s">
        <v>1099</v>
      </c>
      <c r="O2963" s="0" t="n">
        <f aca="false">ROUND(E2963/D2963*100,0)</f>
        <v>110</v>
      </c>
      <c r="P2963" s="0" t="n">
        <f aca="false">ROUND(E2963/L2963,2)</f>
        <v>50.75</v>
      </c>
      <c r="Q2963" s="0" t="s">
        <v>1100</v>
      </c>
      <c r="R2963" s="0" t="s">
        <v>1101</v>
      </c>
      <c r="S2963" s="10" t="n">
        <f aca="false">(((J2963/60)/60)/24)+DATE(1970,1,1)</f>
        <v>42061.2124884259</v>
      </c>
      <c r="T2963" s="10" t="n">
        <f aca="false">(((I2963/60)/60)/24)+DATE(1970,1,1)</f>
        <v>42089.1666666667</v>
      </c>
    </row>
    <row r="2964" customFormat="false" ht="35.05" hidden="false" customHeight="false" outlineLevel="0" collapsed="false">
      <c r="A2964" s="0" t="n">
        <v>2962</v>
      </c>
      <c r="B2964" s="1" t="s">
        <v>6068</v>
      </c>
      <c r="C2964" s="1" t="s">
        <v>6069</v>
      </c>
      <c r="D2964" s="2" t="n">
        <v>1000</v>
      </c>
      <c r="E2964" s="3" t="n">
        <v>1218</v>
      </c>
      <c r="F2964" s="0" t="s">
        <v>22</v>
      </c>
      <c r="G2964" s="0" t="s">
        <v>23</v>
      </c>
      <c r="H2964" s="0" t="s">
        <v>24</v>
      </c>
      <c r="I2964" s="0" t="n">
        <v>1425193140</v>
      </c>
      <c r="J2964" s="0" t="n">
        <v>1422769906</v>
      </c>
      <c r="K2964" s="9" t="n">
        <f aca="false">FALSE()</f>
        <v>0</v>
      </c>
      <c r="L2964" s="0" t="n">
        <v>20</v>
      </c>
      <c r="M2964" s="9" t="n">
        <f aca="false">TRUE()</f>
        <v>1</v>
      </c>
      <c r="N2964" s="0" t="s">
        <v>1099</v>
      </c>
      <c r="O2964" s="0" t="n">
        <f aca="false">ROUND(E2964/D2964*100,0)</f>
        <v>122</v>
      </c>
      <c r="P2964" s="0" t="n">
        <f aca="false">ROUND(E2964/L2964,2)</f>
        <v>60.9</v>
      </c>
      <c r="Q2964" s="0" t="s">
        <v>1100</v>
      </c>
      <c r="R2964" s="0" t="s">
        <v>1101</v>
      </c>
      <c r="S2964" s="10" t="n">
        <f aca="false">(((J2964/60)/60)/24)+DATE(1970,1,1)</f>
        <v>42036.2442824074</v>
      </c>
      <c r="T2964" s="10" t="n">
        <f aca="false">(((I2964/60)/60)/24)+DATE(1970,1,1)</f>
        <v>42064.2909722222</v>
      </c>
    </row>
    <row r="2965" customFormat="false" ht="46.25" hidden="false" customHeight="false" outlineLevel="0" collapsed="false">
      <c r="A2965" s="0" t="n">
        <v>2963</v>
      </c>
      <c r="B2965" s="1" t="s">
        <v>6070</v>
      </c>
      <c r="C2965" s="1" t="s">
        <v>6071</v>
      </c>
      <c r="D2965" s="2" t="n">
        <v>10000</v>
      </c>
      <c r="E2965" s="3" t="n">
        <v>10685</v>
      </c>
      <c r="F2965" s="0" t="s">
        <v>22</v>
      </c>
      <c r="G2965" s="0" t="s">
        <v>23</v>
      </c>
      <c r="H2965" s="0" t="s">
        <v>24</v>
      </c>
      <c r="I2965" s="0" t="n">
        <v>1435835824</v>
      </c>
      <c r="J2965" s="0" t="n">
        <v>1433243824</v>
      </c>
      <c r="K2965" s="9" t="n">
        <f aca="false">FALSE()</f>
        <v>0</v>
      </c>
      <c r="L2965" s="0" t="n">
        <v>98</v>
      </c>
      <c r="M2965" s="9" t="n">
        <f aca="false">TRUE()</f>
        <v>1</v>
      </c>
      <c r="N2965" s="0" t="s">
        <v>1099</v>
      </c>
      <c r="O2965" s="0" t="n">
        <f aca="false">ROUND(E2965/D2965*100,0)</f>
        <v>107</v>
      </c>
      <c r="P2965" s="0" t="n">
        <f aca="false">ROUND(E2965/L2965,2)</f>
        <v>109.03</v>
      </c>
      <c r="Q2965" s="0" t="s">
        <v>1100</v>
      </c>
      <c r="R2965" s="0" t="s">
        <v>1101</v>
      </c>
      <c r="S2965" s="10" t="n">
        <f aca="false">(((J2965/60)/60)/24)+DATE(1970,1,1)</f>
        <v>42157.4701851852</v>
      </c>
      <c r="T2965" s="10" t="n">
        <f aca="false">(((I2965/60)/60)/24)+DATE(1970,1,1)</f>
        <v>42187.4701851852</v>
      </c>
    </row>
    <row r="2966" customFormat="false" ht="35.05" hidden="false" customHeight="false" outlineLevel="0" collapsed="false">
      <c r="A2966" s="0" t="n">
        <v>2964</v>
      </c>
      <c r="B2966" s="1" t="s">
        <v>6072</v>
      </c>
      <c r="C2966" s="1" t="s">
        <v>6073</v>
      </c>
      <c r="D2966" s="2" t="n">
        <v>5000</v>
      </c>
      <c r="E2966" s="3" t="n">
        <v>5035.69</v>
      </c>
      <c r="F2966" s="0" t="s">
        <v>22</v>
      </c>
      <c r="G2966" s="0" t="s">
        <v>23</v>
      </c>
      <c r="H2966" s="0" t="s">
        <v>24</v>
      </c>
      <c r="I2966" s="0" t="n">
        <v>1407360720</v>
      </c>
      <c r="J2966" s="0" t="n">
        <v>1404769819</v>
      </c>
      <c r="K2966" s="9" t="n">
        <f aca="false">FALSE()</f>
        <v>0</v>
      </c>
      <c r="L2966" s="0" t="n">
        <v>196</v>
      </c>
      <c r="M2966" s="9" t="n">
        <f aca="false">TRUE()</f>
        <v>1</v>
      </c>
      <c r="N2966" s="0" t="s">
        <v>1099</v>
      </c>
      <c r="O2966" s="0" t="n">
        <f aca="false">ROUND(E2966/D2966*100,0)</f>
        <v>101</v>
      </c>
      <c r="P2966" s="0" t="n">
        <f aca="false">ROUND(E2966/L2966,2)</f>
        <v>25.69</v>
      </c>
      <c r="Q2966" s="0" t="s">
        <v>1100</v>
      </c>
      <c r="R2966" s="0" t="s">
        <v>1101</v>
      </c>
      <c r="S2966" s="10" t="n">
        <f aca="false">(((J2966/60)/60)/24)+DATE(1970,1,1)</f>
        <v>41827.9099421296</v>
      </c>
      <c r="T2966" s="10" t="n">
        <f aca="false">(((I2966/60)/60)/24)+DATE(1970,1,1)</f>
        <v>41857.8972222222</v>
      </c>
    </row>
    <row r="2967" customFormat="false" ht="46.25" hidden="false" customHeight="false" outlineLevel="0" collapsed="false">
      <c r="A2967" s="0" t="n">
        <v>2965</v>
      </c>
      <c r="B2967" s="1" t="s">
        <v>6074</v>
      </c>
      <c r="C2967" s="1" t="s">
        <v>6075</v>
      </c>
      <c r="D2967" s="2" t="n">
        <v>1500</v>
      </c>
      <c r="E2967" s="3" t="n">
        <v>1635</v>
      </c>
      <c r="F2967" s="0" t="s">
        <v>22</v>
      </c>
      <c r="G2967" s="0" t="s">
        <v>23</v>
      </c>
      <c r="H2967" s="0" t="s">
        <v>24</v>
      </c>
      <c r="I2967" s="0" t="n">
        <v>1436290233</v>
      </c>
      <c r="J2967" s="0" t="n">
        <v>1433698233</v>
      </c>
      <c r="K2967" s="9" t="n">
        <f aca="false">FALSE()</f>
        <v>0</v>
      </c>
      <c r="L2967" s="0" t="n">
        <v>39</v>
      </c>
      <c r="M2967" s="9" t="n">
        <f aca="false">TRUE()</f>
        <v>1</v>
      </c>
      <c r="N2967" s="0" t="s">
        <v>1099</v>
      </c>
      <c r="O2967" s="0" t="n">
        <f aca="false">ROUND(E2967/D2967*100,0)</f>
        <v>109</v>
      </c>
      <c r="P2967" s="0" t="n">
        <f aca="false">ROUND(E2967/L2967,2)</f>
        <v>41.92</v>
      </c>
      <c r="Q2967" s="0" t="s">
        <v>1100</v>
      </c>
      <c r="R2967" s="0" t="s">
        <v>1101</v>
      </c>
      <c r="S2967" s="10" t="n">
        <f aca="false">(((J2967/60)/60)/24)+DATE(1970,1,1)</f>
        <v>42162.7295486111</v>
      </c>
      <c r="T2967" s="10" t="n">
        <f aca="false">(((I2967/60)/60)/24)+DATE(1970,1,1)</f>
        <v>42192.7295486111</v>
      </c>
    </row>
    <row r="2968" customFormat="false" ht="35.05" hidden="false" customHeight="false" outlineLevel="0" collapsed="false">
      <c r="A2968" s="0" t="n">
        <v>2966</v>
      </c>
      <c r="B2968" s="1" t="s">
        <v>6076</v>
      </c>
      <c r="C2968" s="1" t="s">
        <v>6077</v>
      </c>
      <c r="D2968" s="2" t="n">
        <v>10000</v>
      </c>
      <c r="E2968" s="3" t="n">
        <v>11363</v>
      </c>
      <c r="F2968" s="0" t="s">
        <v>22</v>
      </c>
      <c r="G2968" s="0" t="s">
        <v>23</v>
      </c>
      <c r="H2968" s="0" t="s">
        <v>24</v>
      </c>
      <c r="I2968" s="0" t="n">
        <v>1442425412</v>
      </c>
      <c r="J2968" s="0" t="n">
        <v>1439833412</v>
      </c>
      <c r="K2968" s="9" t="n">
        <f aca="false">FALSE()</f>
        <v>0</v>
      </c>
      <c r="L2968" s="0" t="n">
        <v>128</v>
      </c>
      <c r="M2968" s="9" t="n">
        <f aca="false">TRUE()</f>
        <v>1</v>
      </c>
      <c r="N2968" s="0" t="s">
        <v>1099</v>
      </c>
      <c r="O2968" s="0" t="n">
        <f aca="false">ROUND(E2968/D2968*100,0)</f>
        <v>114</v>
      </c>
      <c r="P2968" s="0" t="n">
        <f aca="false">ROUND(E2968/L2968,2)</f>
        <v>88.77</v>
      </c>
      <c r="Q2968" s="0" t="s">
        <v>1100</v>
      </c>
      <c r="R2968" s="0" t="s">
        <v>1101</v>
      </c>
      <c r="S2968" s="10" t="n">
        <f aca="false">(((J2968/60)/60)/24)+DATE(1970,1,1)</f>
        <v>42233.7385648148</v>
      </c>
      <c r="T2968" s="10" t="n">
        <f aca="false">(((I2968/60)/60)/24)+DATE(1970,1,1)</f>
        <v>42263.7385648148</v>
      </c>
    </row>
    <row r="2969" customFormat="false" ht="35.05" hidden="false" customHeight="false" outlineLevel="0" collapsed="false">
      <c r="A2969" s="0" t="n">
        <v>2967</v>
      </c>
      <c r="B2969" s="1" t="s">
        <v>6078</v>
      </c>
      <c r="C2969" s="1" t="s">
        <v>6079</v>
      </c>
      <c r="D2969" s="2" t="n">
        <v>5000</v>
      </c>
      <c r="E2969" s="3" t="n">
        <v>5696</v>
      </c>
      <c r="F2969" s="0" t="s">
        <v>22</v>
      </c>
      <c r="G2969" s="0" t="s">
        <v>23</v>
      </c>
      <c r="H2969" s="0" t="s">
        <v>24</v>
      </c>
      <c r="I2969" s="0" t="n">
        <v>1425872692</v>
      </c>
      <c r="J2969" s="0" t="n">
        <v>1423284292</v>
      </c>
      <c r="K2969" s="9" t="n">
        <f aca="false">FALSE()</f>
        <v>0</v>
      </c>
      <c r="L2969" s="0" t="n">
        <v>71</v>
      </c>
      <c r="M2969" s="9" t="n">
        <f aca="false">TRUE()</f>
        <v>1</v>
      </c>
      <c r="N2969" s="0" t="s">
        <v>1099</v>
      </c>
      <c r="O2969" s="0" t="n">
        <f aca="false">ROUND(E2969/D2969*100,0)</f>
        <v>114</v>
      </c>
      <c r="P2969" s="0" t="n">
        <f aca="false">ROUND(E2969/L2969,2)</f>
        <v>80.23</v>
      </c>
      <c r="Q2969" s="0" t="s">
        <v>1100</v>
      </c>
      <c r="R2969" s="0" t="s">
        <v>1101</v>
      </c>
      <c r="S2969" s="10" t="n">
        <f aca="false">(((J2969/60)/60)/24)+DATE(1970,1,1)</f>
        <v>42042.1978240741</v>
      </c>
      <c r="T2969" s="10" t="n">
        <f aca="false">(((I2969/60)/60)/24)+DATE(1970,1,1)</f>
        <v>42072.1561574074</v>
      </c>
    </row>
    <row r="2970" customFormat="false" ht="23.85" hidden="false" customHeight="false" outlineLevel="0" collapsed="false">
      <c r="A2970" s="0" t="n">
        <v>2968</v>
      </c>
      <c r="B2970" s="1" t="s">
        <v>6080</v>
      </c>
      <c r="C2970" s="1" t="s">
        <v>6081</v>
      </c>
      <c r="D2970" s="2" t="n">
        <v>3500</v>
      </c>
      <c r="E2970" s="3" t="n">
        <v>3710</v>
      </c>
      <c r="F2970" s="0" t="s">
        <v>22</v>
      </c>
      <c r="G2970" s="0" t="s">
        <v>23</v>
      </c>
      <c r="H2970" s="0" t="s">
        <v>24</v>
      </c>
      <c r="I2970" s="0" t="n">
        <v>1471406340</v>
      </c>
      <c r="J2970" s="0" t="n">
        <v>1470227660</v>
      </c>
      <c r="K2970" s="9" t="n">
        <f aca="false">FALSE()</f>
        <v>0</v>
      </c>
      <c r="L2970" s="0" t="n">
        <v>47</v>
      </c>
      <c r="M2970" s="9" t="n">
        <f aca="false">TRUE()</f>
        <v>1</v>
      </c>
      <c r="N2970" s="0" t="s">
        <v>1099</v>
      </c>
      <c r="O2970" s="0" t="n">
        <f aca="false">ROUND(E2970/D2970*100,0)</f>
        <v>106</v>
      </c>
      <c r="P2970" s="0" t="n">
        <f aca="false">ROUND(E2970/L2970,2)</f>
        <v>78.94</v>
      </c>
      <c r="Q2970" s="0" t="s">
        <v>1100</v>
      </c>
      <c r="R2970" s="0" t="s">
        <v>1101</v>
      </c>
      <c r="S2970" s="10" t="n">
        <f aca="false">(((J2970/60)/60)/24)+DATE(1970,1,1)</f>
        <v>42585.5238425926</v>
      </c>
      <c r="T2970" s="10" t="n">
        <f aca="false">(((I2970/60)/60)/24)+DATE(1970,1,1)</f>
        <v>42599.1659722222</v>
      </c>
    </row>
    <row r="2971" customFormat="false" ht="35.05" hidden="false" customHeight="false" outlineLevel="0" collapsed="false">
      <c r="A2971" s="0" t="n">
        <v>2969</v>
      </c>
      <c r="B2971" s="1" t="s">
        <v>6082</v>
      </c>
      <c r="C2971" s="1" t="s">
        <v>6083</v>
      </c>
      <c r="D2971" s="2" t="n">
        <v>1000</v>
      </c>
      <c r="E2971" s="3" t="n">
        <v>1625</v>
      </c>
      <c r="F2971" s="0" t="s">
        <v>22</v>
      </c>
      <c r="G2971" s="0" t="s">
        <v>168</v>
      </c>
      <c r="H2971" s="0" t="s">
        <v>169</v>
      </c>
      <c r="I2971" s="0" t="n">
        <v>1430693460</v>
      </c>
      <c r="J2971" s="0" t="n">
        <v>1428087153</v>
      </c>
      <c r="K2971" s="9" t="n">
        <f aca="false">FALSE()</f>
        <v>0</v>
      </c>
      <c r="L2971" s="0" t="n">
        <v>17</v>
      </c>
      <c r="M2971" s="9" t="n">
        <f aca="false">TRUE()</f>
        <v>1</v>
      </c>
      <c r="N2971" s="0" t="s">
        <v>1099</v>
      </c>
      <c r="O2971" s="0" t="n">
        <f aca="false">ROUND(E2971/D2971*100,0)</f>
        <v>163</v>
      </c>
      <c r="P2971" s="0" t="n">
        <f aca="false">ROUND(E2971/L2971,2)</f>
        <v>95.59</v>
      </c>
      <c r="Q2971" s="0" t="s">
        <v>1100</v>
      </c>
      <c r="R2971" s="0" t="s">
        <v>1101</v>
      </c>
      <c r="S2971" s="10" t="n">
        <f aca="false">(((J2971/60)/60)/24)+DATE(1970,1,1)</f>
        <v>42097.7864930556</v>
      </c>
      <c r="T2971" s="10" t="n">
        <f aca="false">(((I2971/60)/60)/24)+DATE(1970,1,1)</f>
        <v>42127.9520833333</v>
      </c>
    </row>
    <row r="2972" customFormat="false" ht="35.05" hidden="false" customHeight="false" outlineLevel="0" collapsed="false">
      <c r="A2972" s="0" t="n">
        <v>2970</v>
      </c>
      <c r="B2972" s="1" t="s">
        <v>6084</v>
      </c>
      <c r="C2972" s="1" t="s">
        <v>6085</v>
      </c>
      <c r="D2972" s="2" t="n">
        <v>6000</v>
      </c>
      <c r="E2972" s="3" t="n">
        <v>6360</v>
      </c>
      <c r="F2972" s="0" t="s">
        <v>22</v>
      </c>
      <c r="G2972" s="0" t="s">
        <v>23</v>
      </c>
      <c r="H2972" s="0" t="s">
        <v>24</v>
      </c>
      <c r="I2972" s="0" t="n">
        <v>1405699451</v>
      </c>
      <c r="J2972" s="0" t="n">
        <v>1403107451</v>
      </c>
      <c r="K2972" s="9" t="n">
        <f aca="false">FALSE()</f>
        <v>0</v>
      </c>
      <c r="L2972" s="0" t="n">
        <v>91</v>
      </c>
      <c r="M2972" s="9" t="n">
        <f aca="false">TRUE()</f>
        <v>1</v>
      </c>
      <c r="N2972" s="0" t="s">
        <v>1099</v>
      </c>
      <c r="O2972" s="0" t="n">
        <f aca="false">ROUND(E2972/D2972*100,0)</f>
        <v>106</v>
      </c>
      <c r="P2972" s="0" t="n">
        <f aca="false">ROUND(E2972/L2972,2)</f>
        <v>69.89</v>
      </c>
      <c r="Q2972" s="0" t="s">
        <v>1100</v>
      </c>
      <c r="R2972" s="0" t="s">
        <v>1101</v>
      </c>
      <c r="S2972" s="10" t="n">
        <f aca="false">(((J2972/60)/60)/24)+DATE(1970,1,1)</f>
        <v>41808.6695717593</v>
      </c>
      <c r="T2972" s="10" t="n">
        <f aca="false">(((I2972/60)/60)/24)+DATE(1970,1,1)</f>
        <v>41838.6695717593</v>
      </c>
    </row>
    <row r="2973" customFormat="false" ht="35.05" hidden="false" customHeight="false" outlineLevel="0" collapsed="false">
      <c r="A2973" s="0" t="n">
        <v>2971</v>
      </c>
      <c r="B2973" s="1" t="s">
        <v>6086</v>
      </c>
      <c r="C2973" s="1" t="s">
        <v>6087</v>
      </c>
      <c r="D2973" s="2" t="n">
        <v>3200</v>
      </c>
      <c r="E2973" s="3" t="n">
        <v>3205</v>
      </c>
      <c r="F2973" s="0" t="s">
        <v>22</v>
      </c>
      <c r="G2973" s="0" t="s">
        <v>23</v>
      </c>
      <c r="H2973" s="0" t="s">
        <v>24</v>
      </c>
      <c r="I2973" s="0" t="n">
        <v>1409500078</v>
      </c>
      <c r="J2973" s="0" t="n">
        <v>1406908078</v>
      </c>
      <c r="K2973" s="9" t="n">
        <f aca="false">FALSE()</f>
        <v>0</v>
      </c>
      <c r="L2973" s="0" t="n">
        <v>43</v>
      </c>
      <c r="M2973" s="9" t="n">
        <f aca="false">TRUE()</f>
        <v>1</v>
      </c>
      <c r="N2973" s="0" t="s">
        <v>1099</v>
      </c>
      <c r="O2973" s="0" t="n">
        <f aca="false">ROUND(E2973/D2973*100,0)</f>
        <v>100</v>
      </c>
      <c r="P2973" s="0" t="n">
        <f aca="false">ROUND(E2973/L2973,2)</f>
        <v>74.53</v>
      </c>
      <c r="Q2973" s="0" t="s">
        <v>1100</v>
      </c>
      <c r="R2973" s="0" t="s">
        <v>1101</v>
      </c>
      <c r="S2973" s="10" t="n">
        <f aca="false">(((J2973/60)/60)/24)+DATE(1970,1,1)</f>
        <v>41852.6583101852</v>
      </c>
      <c r="T2973" s="10" t="n">
        <f aca="false">(((I2973/60)/60)/24)+DATE(1970,1,1)</f>
        <v>41882.6583101852</v>
      </c>
    </row>
    <row r="2974" customFormat="false" ht="23.85" hidden="false" customHeight="false" outlineLevel="0" collapsed="false">
      <c r="A2974" s="0" t="n">
        <v>2972</v>
      </c>
      <c r="B2974" s="1" t="s">
        <v>6088</v>
      </c>
      <c r="C2974" s="1" t="s">
        <v>6089</v>
      </c>
      <c r="D2974" s="2" t="n">
        <v>2000</v>
      </c>
      <c r="E2974" s="3" t="n">
        <v>2107</v>
      </c>
      <c r="F2974" s="0" t="s">
        <v>22</v>
      </c>
      <c r="G2974" s="0" t="s">
        <v>23</v>
      </c>
      <c r="H2974" s="0" t="s">
        <v>24</v>
      </c>
      <c r="I2974" s="0" t="n">
        <v>1480899600</v>
      </c>
      <c r="J2974" s="0" t="n">
        <v>1479609520</v>
      </c>
      <c r="K2974" s="9" t="n">
        <f aca="false">FALSE()</f>
        <v>0</v>
      </c>
      <c r="L2974" s="0" t="n">
        <v>17</v>
      </c>
      <c r="M2974" s="9" t="n">
        <f aca="false">TRUE()</f>
        <v>1</v>
      </c>
      <c r="N2974" s="0" t="s">
        <v>1099</v>
      </c>
      <c r="O2974" s="0" t="n">
        <f aca="false">ROUND(E2974/D2974*100,0)</f>
        <v>105</v>
      </c>
      <c r="P2974" s="0" t="n">
        <f aca="false">ROUND(E2974/L2974,2)</f>
        <v>123.94</v>
      </c>
      <c r="Q2974" s="0" t="s">
        <v>1100</v>
      </c>
      <c r="R2974" s="0" t="s">
        <v>1101</v>
      </c>
      <c r="S2974" s="10" t="n">
        <f aca="false">(((J2974/60)/60)/24)+DATE(1970,1,1)</f>
        <v>42694.1101851852</v>
      </c>
      <c r="T2974" s="10" t="n">
        <f aca="false">(((I2974/60)/60)/24)+DATE(1970,1,1)</f>
        <v>42709.0416666667</v>
      </c>
    </row>
    <row r="2975" customFormat="false" ht="35.05" hidden="false" customHeight="false" outlineLevel="0" collapsed="false">
      <c r="A2975" s="0" t="n">
        <v>2973</v>
      </c>
      <c r="B2975" s="1" t="s">
        <v>6090</v>
      </c>
      <c r="C2975" s="1" t="s">
        <v>6091</v>
      </c>
      <c r="D2975" s="2" t="n">
        <v>5000</v>
      </c>
      <c r="E2975" s="3" t="n">
        <v>8740</v>
      </c>
      <c r="F2975" s="0" t="s">
        <v>22</v>
      </c>
      <c r="G2975" s="0" t="s">
        <v>23</v>
      </c>
      <c r="H2975" s="0" t="s">
        <v>24</v>
      </c>
      <c r="I2975" s="0" t="n">
        <v>1451620800</v>
      </c>
      <c r="J2975" s="0" t="n">
        <v>1449171508</v>
      </c>
      <c r="K2975" s="9" t="n">
        <f aca="false">FALSE()</f>
        <v>0</v>
      </c>
      <c r="L2975" s="0" t="n">
        <v>33</v>
      </c>
      <c r="M2975" s="9" t="n">
        <f aca="false">TRUE()</f>
        <v>1</v>
      </c>
      <c r="N2975" s="0" t="s">
        <v>1099</v>
      </c>
      <c r="O2975" s="0" t="n">
        <f aca="false">ROUND(E2975/D2975*100,0)</f>
        <v>175</v>
      </c>
      <c r="P2975" s="0" t="n">
        <f aca="false">ROUND(E2975/L2975,2)</f>
        <v>264.85</v>
      </c>
      <c r="Q2975" s="0" t="s">
        <v>1100</v>
      </c>
      <c r="R2975" s="0" t="s">
        <v>1101</v>
      </c>
      <c r="S2975" s="10" t="n">
        <f aca="false">(((J2975/60)/60)/24)+DATE(1970,1,1)</f>
        <v>42341.8183796296</v>
      </c>
      <c r="T2975" s="10" t="n">
        <f aca="false">(((I2975/60)/60)/24)+DATE(1970,1,1)</f>
        <v>42370.1666666667</v>
      </c>
    </row>
    <row r="2976" customFormat="false" ht="46.25" hidden="false" customHeight="false" outlineLevel="0" collapsed="false">
      <c r="A2976" s="0" t="n">
        <v>2974</v>
      </c>
      <c r="B2976" s="1" t="s">
        <v>6092</v>
      </c>
      <c r="C2976" s="1" t="s">
        <v>6093</v>
      </c>
      <c r="D2976" s="2" t="n">
        <v>5000</v>
      </c>
      <c r="E2976" s="3" t="n">
        <v>5100</v>
      </c>
      <c r="F2976" s="0" t="s">
        <v>22</v>
      </c>
      <c r="G2976" s="0" t="s">
        <v>23</v>
      </c>
      <c r="H2976" s="0" t="s">
        <v>24</v>
      </c>
      <c r="I2976" s="0" t="n">
        <v>1411695300</v>
      </c>
      <c r="J2976" s="0" t="n">
        <v>1409275671</v>
      </c>
      <c r="K2976" s="9" t="n">
        <f aca="false">FALSE()</f>
        <v>0</v>
      </c>
      <c r="L2976" s="0" t="n">
        <v>87</v>
      </c>
      <c r="M2976" s="9" t="n">
        <f aca="false">TRUE()</f>
        <v>1</v>
      </c>
      <c r="N2976" s="0" t="s">
        <v>1099</v>
      </c>
      <c r="O2976" s="0" t="n">
        <f aca="false">ROUND(E2976/D2976*100,0)</f>
        <v>102</v>
      </c>
      <c r="P2976" s="0" t="n">
        <f aca="false">ROUND(E2976/L2976,2)</f>
        <v>58.62</v>
      </c>
      <c r="Q2976" s="0" t="s">
        <v>1100</v>
      </c>
      <c r="R2976" s="0" t="s">
        <v>1101</v>
      </c>
      <c r="S2976" s="10" t="n">
        <f aca="false">(((J2976/60)/60)/24)+DATE(1970,1,1)</f>
        <v>41880.0610069444</v>
      </c>
      <c r="T2976" s="10" t="n">
        <f aca="false">(((I2976/60)/60)/24)+DATE(1970,1,1)</f>
        <v>41908.0659722222</v>
      </c>
    </row>
    <row r="2977" customFormat="false" ht="35.05" hidden="false" customHeight="false" outlineLevel="0" collapsed="false">
      <c r="A2977" s="0" t="n">
        <v>2975</v>
      </c>
      <c r="B2977" s="1" t="s">
        <v>6094</v>
      </c>
      <c r="C2977" s="1" t="s">
        <v>6095</v>
      </c>
      <c r="D2977" s="2" t="n">
        <v>8000</v>
      </c>
      <c r="E2977" s="3" t="n">
        <v>8010</v>
      </c>
      <c r="F2977" s="0" t="s">
        <v>22</v>
      </c>
      <c r="G2977" s="0" t="s">
        <v>23</v>
      </c>
      <c r="H2977" s="0" t="s">
        <v>24</v>
      </c>
      <c r="I2977" s="0" t="n">
        <v>1417057200</v>
      </c>
      <c r="J2977" s="0" t="n">
        <v>1414599886</v>
      </c>
      <c r="K2977" s="9" t="n">
        <f aca="false">FALSE()</f>
        <v>0</v>
      </c>
      <c r="L2977" s="0" t="n">
        <v>113</v>
      </c>
      <c r="M2977" s="9" t="n">
        <f aca="false">TRUE()</f>
        <v>1</v>
      </c>
      <c r="N2977" s="0" t="s">
        <v>1099</v>
      </c>
      <c r="O2977" s="0" t="n">
        <f aca="false">ROUND(E2977/D2977*100,0)</f>
        <v>100</v>
      </c>
      <c r="P2977" s="0" t="n">
        <f aca="false">ROUND(E2977/L2977,2)</f>
        <v>70.88</v>
      </c>
      <c r="Q2977" s="0" t="s">
        <v>1100</v>
      </c>
      <c r="R2977" s="0" t="s">
        <v>1101</v>
      </c>
      <c r="S2977" s="10" t="n">
        <f aca="false">(((J2977/60)/60)/24)+DATE(1970,1,1)</f>
        <v>41941.6838657407</v>
      </c>
      <c r="T2977" s="10" t="n">
        <f aca="false">(((I2977/60)/60)/24)+DATE(1970,1,1)</f>
        <v>41970.125</v>
      </c>
    </row>
    <row r="2978" customFormat="false" ht="35.05" hidden="false" customHeight="false" outlineLevel="0" collapsed="false">
      <c r="A2978" s="0" t="n">
        <v>2976</v>
      </c>
      <c r="B2978" s="1" t="s">
        <v>6096</v>
      </c>
      <c r="C2978" s="1" t="s">
        <v>6097</v>
      </c>
      <c r="D2978" s="2" t="n">
        <v>70</v>
      </c>
      <c r="E2978" s="3" t="n">
        <v>120</v>
      </c>
      <c r="F2978" s="0" t="s">
        <v>22</v>
      </c>
      <c r="G2978" s="0" t="s">
        <v>32</v>
      </c>
      <c r="H2978" s="0" t="s">
        <v>33</v>
      </c>
      <c r="I2978" s="0" t="n">
        <v>1457870400</v>
      </c>
      <c r="J2978" s="0" t="n">
        <v>1456421530</v>
      </c>
      <c r="K2978" s="9" t="n">
        <f aca="false">FALSE()</f>
        <v>0</v>
      </c>
      <c r="L2978" s="0" t="n">
        <v>14</v>
      </c>
      <c r="M2978" s="9" t="n">
        <f aca="false">TRUE()</f>
        <v>1</v>
      </c>
      <c r="N2978" s="0" t="s">
        <v>1099</v>
      </c>
      <c r="O2978" s="0" t="n">
        <f aca="false">ROUND(E2978/D2978*100,0)</f>
        <v>171</v>
      </c>
      <c r="P2978" s="0" t="n">
        <f aca="false">ROUND(E2978/L2978,2)</f>
        <v>8.57</v>
      </c>
      <c r="Q2978" s="0" t="s">
        <v>1100</v>
      </c>
      <c r="R2978" s="0" t="s">
        <v>1101</v>
      </c>
      <c r="S2978" s="10" t="n">
        <f aca="false">(((J2978/60)/60)/24)+DATE(1970,1,1)</f>
        <v>42425.7306712963</v>
      </c>
      <c r="T2978" s="10" t="n">
        <f aca="false">(((I2978/60)/60)/24)+DATE(1970,1,1)</f>
        <v>42442.5</v>
      </c>
    </row>
    <row r="2979" customFormat="false" ht="46.25" hidden="false" customHeight="false" outlineLevel="0" collapsed="false">
      <c r="A2979" s="0" t="n">
        <v>2977</v>
      </c>
      <c r="B2979" s="1" t="s">
        <v>6098</v>
      </c>
      <c r="C2979" s="1" t="s">
        <v>6099</v>
      </c>
      <c r="D2979" s="2" t="n">
        <v>3000</v>
      </c>
      <c r="E2979" s="3" t="n">
        <v>3407</v>
      </c>
      <c r="F2979" s="0" t="s">
        <v>22</v>
      </c>
      <c r="G2979" s="0" t="s">
        <v>23</v>
      </c>
      <c r="H2979" s="0" t="s">
        <v>24</v>
      </c>
      <c r="I2979" s="0" t="n">
        <v>1427076840</v>
      </c>
      <c r="J2979" s="0" t="n">
        <v>1421960934</v>
      </c>
      <c r="K2979" s="9" t="n">
        <f aca="false">FALSE()</f>
        <v>0</v>
      </c>
      <c r="L2979" s="0" t="n">
        <v>30</v>
      </c>
      <c r="M2979" s="9" t="n">
        <f aca="false">TRUE()</f>
        <v>1</v>
      </c>
      <c r="N2979" s="0" t="s">
        <v>1099</v>
      </c>
      <c r="O2979" s="0" t="n">
        <f aca="false">ROUND(E2979/D2979*100,0)</f>
        <v>114</v>
      </c>
      <c r="P2979" s="0" t="n">
        <f aca="false">ROUND(E2979/L2979,2)</f>
        <v>113.57</v>
      </c>
      <c r="Q2979" s="0" t="s">
        <v>1100</v>
      </c>
      <c r="R2979" s="0" t="s">
        <v>1101</v>
      </c>
      <c r="S2979" s="10" t="n">
        <f aca="false">(((J2979/60)/60)/24)+DATE(1970,1,1)</f>
        <v>42026.8811805556</v>
      </c>
      <c r="T2979" s="10" t="n">
        <f aca="false">(((I2979/60)/60)/24)+DATE(1970,1,1)</f>
        <v>42086.0930555556</v>
      </c>
    </row>
    <row r="2980" customFormat="false" ht="35.05" hidden="false" customHeight="false" outlineLevel="0" collapsed="false">
      <c r="A2980" s="0" t="n">
        <v>2978</v>
      </c>
      <c r="B2980" s="1" t="s">
        <v>6100</v>
      </c>
      <c r="C2980" s="1" t="s">
        <v>6101</v>
      </c>
      <c r="D2980" s="2" t="n">
        <v>750</v>
      </c>
      <c r="E2980" s="3" t="n">
        <v>971</v>
      </c>
      <c r="F2980" s="0" t="s">
        <v>22</v>
      </c>
      <c r="G2980" s="0" t="s">
        <v>23</v>
      </c>
      <c r="H2980" s="0" t="s">
        <v>24</v>
      </c>
      <c r="I2980" s="0" t="n">
        <v>1413784740</v>
      </c>
      <c r="J2980" s="0" t="n">
        <v>1412954547</v>
      </c>
      <c r="K2980" s="9" t="n">
        <f aca="false">FALSE()</f>
        <v>0</v>
      </c>
      <c r="L2980" s="0" t="n">
        <v>16</v>
      </c>
      <c r="M2980" s="9" t="n">
        <f aca="false">TRUE()</f>
        <v>1</v>
      </c>
      <c r="N2980" s="0" t="s">
        <v>1099</v>
      </c>
      <c r="O2980" s="0" t="n">
        <f aca="false">ROUND(E2980/D2980*100,0)</f>
        <v>129</v>
      </c>
      <c r="P2980" s="0" t="n">
        <f aca="false">ROUND(E2980/L2980,2)</f>
        <v>60.69</v>
      </c>
      <c r="Q2980" s="0" t="s">
        <v>1100</v>
      </c>
      <c r="R2980" s="0" t="s">
        <v>1101</v>
      </c>
      <c r="S2980" s="10" t="n">
        <f aca="false">(((J2980/60)/60)/24)+DATE(1970,1,1)</f>
        <v>41922.6405902778</v>
      </c>
      <c r="T2980" s="10" t="n">
        <f aca="false">(((I2980/60)/60)/24)+DATE(1970,1,1)</f>
        <v>41932.2493055556</v>
      </c>
    </row>
    <row r="2981" customFormat="false" ht="35.05" hidden="false" customHeight="false" outlineLevel="0" collapsed="false">
      <c r="A2981" s="0" t="n">
        <v>2979</v>
      </c>
      <c r="B2981" s="1" t="s">
        <v>6102</v>
      </c>
      <c r="C2981" s="1" t="s">
        <v>6103</v>
      </c>
      <c r="D2981" s="2" t="n">
        <v>5000</v>
      </c>
      <c r="E2981" s="3" t="n">
        <v>5070</v>
      </c>
      <c r="F2981" s="0" t="s">
        <v>22</v>
      </c>
      <c r="G2981" s="0" t="s">
        <v>23</v>
      </c>
      <c r="H2981" s="0" t="s">
        <v>24</v>
      </c>
      <c r="I2981" s="0" t="n">
        <v>1420524000</v>
      </c>
      <c r="J2981" s="0" t="n">
        <v>1419104823</v>
      </c>
      <c r="K2981" s="9" t="n">
        <f aca="false">FALSE()</f>
        <v>0</v>
      </c>
      <c r="L2981" s="0" t="n">
        <v>46</v>
      </c>
      <c r="M2981" s="9" t="n">
        <f aca="false">TRUE()</f>
        <v>1</v>
      </c>
      <c r="N2981" s="0" t="s">
        <v>1099</v>
      </c>
      <c r="O2981" s="0" t="n">
        <f aca="false">ROUND(E2981/D2981*100,0)</f>
        <v>101</v>
      </c>
      <c r="P2981" s="0" t="n">
        <f aca="false">ROUND(E2981/L2981,2)</f>
        <v>110.22</v>
      </c>
      <c r="Q2981" s="0" t="s">
        <v>1100</v>
      </c>
      <c r="R2981" s="0" t="s">
        <v>1101</v>
      </c>
      <c r="S2981" s="10" t="n">
        <f aca="false">(((J2981/60)/60)/24)+DATE(1970,1,1)</f>
        <v>41993.8243402778</v>
      </c>
      <c r="T2981" s="10" t="n">
        <f aca="false">(((I2981/60)/60)/24)+DATE(1970,1,1)</f>
        <v>42010.25</v>
      </c>
    </row>
    <row r="2982" customFormat="false" ht="35.05" hidden="false" customHeight="false" outlineLevel="0" collapsed="false">
      <c r="A2982" s="0" t="n">
        <v>2980</v>
      </c>
      <c r="B2982" s="1" t="s">
        <v>6104</v>
      </c>
      <c r="C2982" s="1" t="s">
        <v>6105</v>
      </c>
      <c r="D2982" s="2" t="n">
        <v>3000</v>
      </c>
      <c r="E2982" s="3" t="n">
        <v>3275</v>
      </c>
      <c r="F2982" s="0" t="s">
        <v>22</v>
      </c>
      <c r="G2982" s="0" t="s">
        <v>23</v>
      </c>
      <c r="H2982" s="0" t="s">
        <v>24</v>
      </c>
      <c r="I2982" s="0" t="n">
        <v>1440381600</v>
      </c>
      <c r="J2982" s="0" t="n">
        <v>1438639130</v>
      </c>
      <c r="K2982" s="9" t="n">
        <f aca="false">FALSE()</f>
        <v>0</v>
      </c>
      <c r="L2982" s="0" t="n">
        <v>24</v>
      </c>
      <c r="M2982" s="9" t="n">
        <f aca="false">TRUE()</f>
        <v>1</v>
      </c>
      <c r="N2982" s="0" t="s">
        <v>1099</v>
      </c>
      <c r="O2982" s="0" t="n">
        <f aca="false">ROUND(E2982/D2982*100,0)</f>
        <v>109</v>
      </c>
      <c r="P2982" s="0" t="n">
        <f aca="false">ROUND(E2982/L2982,2)</f>
        <v>136.46</v>
      </c>
      <c r="Q2982" s="0" t="s">
        <v>1100</v>
      </c>
      <c r="R2982" s="0" t="s">
        <v>1101</v>
      </c>
      <c r="S2982" s="10" t="n">
        <f aca="false">(((J2982/60)/60)/24)+DATE(1970,1,1)</f>
        <v>42219.9158564815</v>
      </c>
      <c r="T2982" s="10" t="n">
        <f aca="false">(((I2982/60)/60)/24)+DATE(1970,1,1)</f>
        <v>42240.0833333333</v>
      </c>
    </row>
    <row r="2983" customFormat="false" ht="46.25" hidden="false" customHeight="false" outlineLevel="0" collapsed="false">
      <c r="A2983" s="0" t="n">
        <v>2981</v>
      </c>
      <c r="B2983" s="1" t="s">
        <v>6106</v>
      </c>
      <c r="C2983" s="1" t="s">
        <v>6107</v>
      </c>
      <c r="D2983" s="2" t="n">
        <v>4000</v>
      </c>
      <c r="E2983" s="3" t="n">
        <v>5157</v>
      </c>
      <c r="F2983" s="0" t="s">
        <v>22</v>
      </c>
      <c r="G2983" s="0" t="s">
        <v>2491</v>
      </c>
      <c r="H2983" s="0" t="s">
        <v>63</v>
      </c>
      <c r="I2983" s="0" t="n">
        <v>1443014756</v>
      </c>
      <c r="J2983" s="0" t="n">
        <v>1439126756</v>
      </c>
      <c r="K2983" s="9" t="n">
        <f aca="false">TRUE()</f>
        <v>1</v>
      </c>
      <c r="L2983" s="0" t="n">
        <v>97</v>
      </c>
      <c r="M2983" s="9" t="n">
        <f aca="false">TRUE()</f>
        <v>1</v>
      </c>
      <c r="N2983" s="0" t="s">
        <v>5542</v>
      </c>
      <c r="O2983" s="0" t="n">
        <f aca="false">ROUND(E2983/D2983*100,0)</f>
        <v>129</v>
      </c>
      <c r="P2983" s="0" t="n">
        <f aca="false">ROUND(E2983/L2983,2)</f>
        <v>53.16</v>
      </c>
      <c r="Q2983" s="0" t="s">
        <v>1100</v>
      </c>
      <c r="R2983" s="0" t="s">
        <v>5543</v>
      </c>
      <c r="S2983" s="10" t="n">
        <f aca="false">(((J2983/60)/60)/24)+DATE(1970,1,1)</f>
        <v>42225.5596759259</v>
      </c>
      <c r="T2983" s="10" t="n">
        <f aca="false">(((I2983/60)/60)/24)+DATE(1970,1,1)</f>
        <v>42270.5596759259</v>
      </c>
    </row>
    <row r="2984" customFormat="false" ht="23.85" hidden="false" customHeight="false" outlineLevel="0" collapsed="false">
      <c r="A2984" s="0" t="n">
        <v>2982</v>
      </c>
      <c r="B2984" s="1" t="s">
        <v>6108</v>
      </c>
      <c r="C2984" s="1" t="s">
        <v>6109</v>
      </c>
      <c r="D2984" s="2" t="n">
        <v>5000</v>
      </c>
      <c r="E2984" s="3" t="n">
        <v>5103</v>
      </c>
      <c r="F2984" s="0" t="s">
        <v>22</v>
      </c>
      <c r="G2984" s="0" t="s">
        <v>32</v>
      </c>
      <c r="H2984" s="0" t="s">
        <v>33</v>
      </c>
      <c r="I2984" s="0" t="n">
        <v>1455208143</v>
      </c>
      <c r="J2984" s="0" t="n">
        <v>1452616143</v>
      </c>
      <c r="K2984" s="9" t="n">
        <f aca="false">TRUE()</f>
        <v>1</v>
      </c>
      <c r="L2984" s="0" t="n">
        <v>59</v>
      </c>
      <c r="M2984" s="9" t="n">
        <f aca="false">TRUE()</f>
        <v>1</v>
      </c>
      <c r="N2984" s="0" t="s">
        <v>5542</v>
      </c>
      <c r="O2984" s="0" t="n">
        <f aca="false">ROUND(E2984/D2984*100,0)</f>
        <v>102</v>
      </c>
      <c r="P2984" s="0" t="n">
        <f aca="false">ROUND(E2984/L2984,2)</f>
        <v>86.49</v>
      </c>
      <c r="Q2984" s="0" t="s">
        <v>1100</v>
      </c>
      <c r="R2984" s="0" t="s">
        <v>5543</v>
      </c>
      <c r="S2984" s="10" t="n">
        <f aca="false">(((J2984/60)/60)/24)+DATE(1970,1,1)</f>
        <v>42381.6868402778</v>
      </c>
      <c r="T2984" s="10" t="n">
        <f aca="false">(((I2984/60)/60)/24)+DATE(1970,1,1)</f>
        <v>42411.6868402778</v>
      </c>
    </row>
    <row r="2985" customFormat="false" ht="35.05" hidden="false" customHeight="false" outlineLevel="0" collapsed="false">
      <c r="A2985" s="0" t="n">
        <v>2983</v>
      </c>
      <c r="B2985" s="1" t="s">
        <v>6110</v>
      </c>
      <c r="C2985" s="1" t="s">
        <v>6111</v>
      </c>
      <c r="D2985" s="2" t="n">
        <v>116000</v>
      </c>
      <c r="E2985" s="3" t="n">
        <v>169985.91</v>
      </c>
      <c r="F2985" s="0" t="s">
        <v>22</v>
      </c>
      <c r="G2985" s="0" t="s">
        <v>23</v>
      </c>
      <c r="H2985" s="0" t="s">
        <v>24</v>
      </c>
      <c r="I2985" s="0" t="n">
        <v>1415722236</v>
      </c>
      <c r="J2985" s="0" t="n">
        <v>1410534636</v>
      </c>
      <c r="K2985" s="9" t="n">
        <f aca="false">TRUE()</f>
        <v>1</v>
      </c>
      <c r="L2985" s="0" t="n">
        <v>1095</v>
      </c>
      <c r="M2985" s="9" t="n">
        <f aca="false">TRUE()</f>
        <v>1</v>
      </c>
      <c r="N2985" s="0" t="s">
        <v>5542</v>
      </c>
      <c r="O2985" s="0" t="n">
        <f aca="false">ROUND(E2985/D2985*100,0)</f>
        <v>147</v>
      </c>
      <c r="P2985" s="0" t="n">
        <f aca="false">ROUND(E2985/L2985,2)</f>
        <v>155.24</v>
      </c>
      <c r="Q2985" s="0" t="s">
        <v>1100</v>
      </c>
      <c r="R2985" s="0" t="s">
        <v>5543</v>
      </c>
      <c r="S2985" s="10" t="n">
        <f aca="false">(((J2985/60)/60)/24)+DATE(1970,1,1)</f>
        <v>41894.6323611111</v>
      </c>
      <c r="T2985" s="10" t="n">
        <f aca="false">(((I2985/60)/60)/24)+DATE(1970,1,1)</f>
        <v>41954.6740277778</v>
      </c>
    </row>
    <row r="2986" customFormat="false" ht="46.25" hidden="false" customHeight="false" outlineLevel="0" collapsed="false">
      <c r="A2986" s="0" t="n">
        <v>2984</v>
      </c>
      <c r="B2986" s="1" t="s">
        <v>6112</v>
      </c>
      <c r="C2986" s="1" t="s">
        <v>6113</v>
      </c>
      <c r="D2986" s="2" t="n">
        <v>25000</v>
      </c>
      <c r="E2986" s="3" t="n">
        <v>25088</v>
      </c>
      <c r="F2986" s="0" t="s">
        <v>22</v>
      </c>
      <c r="G2986" s="0" t="s">
        <v>23</v>
      </c>
      <c r="H2986" s="0" t="s">
        <v>24</v>
      </c>
      <c r="I2986" s="0" t="n">
        <v>1472020881</v>
      </c>
      <c r="J2986" s="0" t="n">
        <v>1469428881</v>
      </c>
      <c r="K2986" s="9" t="n">
        <f aca="false">TRUE()</f>
        <v>1</v>
      </c>
      <c r="L2986" s="0" t="n">
        <v>218</v>
      </c>
      <c r="M2986" s="9" t="n">
        <f aca="false">TRUE()</f>
        <v>1</v>
      </c>
      <c r="N2986" s="0" t="s">
        <v>5542</v>
      </c>
      <c r="O2986" s="0" t="n">
        <f aca="false">ROUND(E2986/D2986*100,0)</f>
        <v>100</v>
      </c>
      <c r="P2986" s="0" t="n">
        <f aca="false">ROUND(E2986/L2986,2)</f>
        <v>115.08</v>
      </c>
      <c r="Q2986" s="0" t="s">
        <v>1100</v>
      </c>
      <c r="R2986" s="0" t="s">
        <v>5543</v>
      </c>
      <c r="S2986" s="10" t="n">
        <f aca="false">(((J2986/60)/60)/24)+DATE(1970,1,1)</f>
        <v>42576.2787152778</v>
      </c>
      <c r="T2986" s="10" t="n">
        <f aca="false">(((I2986/60)/60)/24)+DATE(1970,1,1)</f>
        <v>42606.2787152778</v>
      </c>
    </row>
    <row r="2987" customFormat="false" ht="46.25" hidden="false" customHeight="false" outlineLevel="0" collapsed="false">
      <c r="A2987" s="0" t="n">
        <v>2985</v>
      </c>
      <c r="B2987" s="1" t="s">
        <v>6114</v>
      </c>
      <c r="C2987" s="1" t="s">
        <v>6115</v>
      </c>
      <c r="D2987" s="2" t="n">
        <v>10000</v>
      </c>
      <c r="E2987" s="3" t="n">
        <v>12165</v>
      </c>
      <c r="F2987" s="0" t="s">
        <v>22</v>
      </c>
      <c r="G2987" s="0" t="s">
        <v>88</v>
      </c>
      <c r="H2987" s="0" t="s">
        <v>89</v>
      </c>
      <c r="I2987" s="0" t="n">
        <v>1477886400</v>
      </c>
      <c r="J2987" s="0" t="n">
        <v>1476228128</v>
      </c>
      <c r="K2987" s="9" t="n">
        <f aca="false">FALSE()</f>
        <v>0</v>
      </c>
      <c r="L2987" s="0" t="n">
        <v>111</v>
      </c>
      <c r="M2987" s="9" t="n">
        <f aca="false">TRUE()</f>
        <v>1</v>
      </c>
      <c r="N2987" s="0" t="s">
        <v>5542</v>
      </c>
      <c r="O2987" s="0" t="n">
        <f aca="false">ROUND(E2987/D2987*100,0)</f>
        <v>122</v>
      </c>
      <c r="P2987" s="0" t="n">
        <f aca="false">ROUND(E2987/L2987,2)</f>
        <v>109.59</v>
      </c>
      <c r="Q2987" s="0" t="s">
        <v>1100</v>
      </c>
      <c r="R2987" s="0" t="s">
        <v>5543</v>
      </c>
      <c r="S2987" s="10" t="n">
        <f aca="false">(((J2987/60)/60)/24)+DATE(1970,1,1)</f>
        <v>42654.9737037037</v>
      </c>
      <c r="T2987" s="10" t="n">
        <f aca="false">(((I2987/60)/60)/24)+DATE(1970,1,1)</f>
        <v>42674.1666666667</v>
      </c>
    </row>
    <row r="2988" customFormat="false" ht="35.05" hidden="false" customHeight="false" outlineLevel="0" collapsed="false">
      <c r="A2988" s="0" t="n">
        <v>2986</v>
      </c>
      <c r="B2988" s="1" t="s">
        <v>6116</v>
      </c>
      <c r="C2988" s="1" t="s">
        <v>6117</v>
      </c>
      <c r="D2988" s="2" t="n">
        <v>2400</v>
      </c>
      <c r="E2988" s="3" t="n">
        <v>2532</v>
      </c>
      <c r="F2988" s="0" t="s">
        <v>22</v>
      </c>
      <c r="G2988" s="0" t="s">
        <v>32</v>
      </c>
      <c r="H2988" s="0" t="s">
        <v>33</v>
      </c>
      <c r="I2988" s="0" t="n">
        <v>1462100406</v>
      </c>
      <c r="J2988" s="0" t="n">
        <v>1456920006</v>
      </c>
      <c r="K2988" s="9" t="n">
        <f aca="false">FALSE()</f>
        <v>0</v>
      </c>
      <c r="L2988" s="0" t="n">
        <v>56</v>
      </c>
      <c r="M2988" s="9" t="n">
        <f aca="false">TRUE()</f>
        <v>1</v>
      </c>
      <c r="N2988" s="0" t="s">
        <v>5542</v>
      </c>
      <c r="O2988" s="0" t="n">
        <f aca="false">ROUND(E2988/D2988*100,0)</f>
        <v>106</v>
      </c>
      <c r="P2988" s="0" t="n">
        <f aca="false">ROUND(E2988/L2988,2)</f>
        <v>45.21</v>
      </c>
      <c r="Q2988" s="0" t="s">
        <v>1100</v>
      </c>
      <c r="R2988" s="0" t="s">
        <v>5543</v>
      </c>
      <c r="S2988" s="10" t="n">
        <f aca="false">(((J2988/60)/60)/24)+DATE(1970,1,1)</f>
        <v>42431.5000694445</v>
      </c>
      <c r="T2988" s="10" t="n">
        <f aca="false">(((I2988/60)/60)/24)+DATE(1970,1,1)</f>
        <v>42491.4584027778</v>
      </c>
    </row>
    <row r="2989" customFormat="false" ht="46.25" hidden="false" customHeight="false" outlineLevel="0" collapsed="false">
      <c r="A2989" s="0" t="n">
        <v>2987</v>
      </c>
      <c r="B2989" s="1" t="s">
        <v>6118</v>
      </c>
      <c r="C2989" s="1" t="s">
        <v>6119</v>
      </c>
      <c r="D2989" s="2" t="n">
        <v>25000</v>
      </c>
      <c r="E2989" s="3" t="n">
        <v>27600.2</v>
      </c>
      <c r="F2989" s="0" t="s">
        <v>22</v>
      </c>
      <c r="G2989" s="0" t="s">
        <v>23</v>
      </c>
      <c r="H2989" s="0" t="s">
        <v>24</v>
      </c>
      <c r="I2989" s="0" t="n">
        <v>1476316800</v>
      </c>
      <c r="J2989" s="0" t="n">
        <v>1473837751</v>
      </c>
      <c r="K2989" s="9" t="n">
        <f aca="false">FALSE()</f>
        <v>0</v>
      </c>
      <c r="L2989" s="0" t="n">
        <v>265</v>
      </c>
      <c r="M2989" s="9" t="n">
        <f aca="false">TRUE()</f>
        <v>1</v>
      </c>
      <c r="N2989" s="0" t="s">
        <v>5542</v>
      </c>
      <c r="O2989" s="0" t="n">
        <f aca="false">ROUND(E2989/D2989*100,0)</f>
        <v>110</v>
      </c>
      <c r="P2989" s="0" t="n">
        <f aca="false">ROUND(E2989/L2989,2)</f>
        <v>104.15</v>
      </c>
      <c r="Q2989" s="0" t="s">
        <v>1100</v>
      </c>
      <c r="R2989" s="0" t="s">
        <v>5543</v>
      </c>
      <c r="S2989" s="10" t="n">
        <f aca="false">(((J2989/60)/60)/24)+DATE(1970,1,1)</f>
        <v>42627.3073032407</v>
      </c>
      <c r="T2989" s="10" t="n">
        <f aca="false">(((I2989/60)/60)/24)+DATE(1970,1,1)</f>
        <v>42656</v>
      </c>
    </row>
    <row r="2990" customFormat="false" ht="35.05" hidden="false" customHeight="false" outlineLevel="0" collapsed="false">
      <c r="A2990" s="0" t="n">
        <v>2988</v>
      </c>
      <c r="B2990" s="1" t="s">
        <v>6120</v>
      </c>
      <c r="C2990" s="1" t="s">
        <v>6121</v>
      </c>
      <c r="D2990" s="2" t="n">
        <v>1000</v>
      </c>
      <c r="E2990" s="3" t="n">
        <v>1000</v>
      </c>
      <c r="F2990" s="0" t="s">
        <v>22</v>
      </c>
      <c r="G2990" s="0" t="s">
        <v>32</v>
      </c>
      <c r="H2990" s="0" t="s">
        <v>33</v>
      </c>
      <c r="I2990" s="0" t="n">
        <v>1466412081</v>
      </c>
      <c r="J2990" s="0" t="n">
        <v>1463820081</v>
      </c>
      <c r="K2990" s="9" t="n">
        <f aca="false">FALSE()</f>
        <v>0</v>
      </c>
      <c r="L2990" s="0" t="n">
        <v>28</v>
      </c>
      <c r="M2990" s="9" t="n">
        <f aca="false">TRUE()</f>
        <v>1</v>
      </c>
      <c r="N2990" s="0" t="s">
        <v>5542</v>
      </c>
      <c r="O2990" s="0" t="n">
        <f aca="false">ROUND(E2990/D2990*100,0)</f>
        <v>100</v>
      </c>
      <c r="P2990" s="0" t="n">
        <f aca="false">ROUND(E2990/L2990,2)</f>
        <v>35.71</v>
      </c>
      <c r="Q2990" s="0" t="s">
        <v>1100</v>
      </c>
      <c r="R2990" s="0" t="s">
        <v>5543</v>
      </c>
      <c r="S2990" s="10" t="n">
        <f aca="false">(((J2990/60)/60)/24)+DATE(1970,1,1)</f>
        <v>42511.3620486111</v>
      </c>
      <c r="T2990" s="10" t="n">
        <f aca="false">(((I2990/60)/60)/24)+DATE(1970,1,1)</f>
        <v>42541.3620486111</v>
      </c>
    </row>
    <row r="2991" customFormat="false" ht="13.8" hidden="false" customHeight="false" outlineLevel="0" collapsed="false">
      <c r="A2991" s="0" t="n">
        <v>2989</v>
      </c>
      <c r="B2991" s="1" t="s">
        <v>6122</v>
      </c>
      <c r="C2991" s="1" t="s">
        <v>6123</v>
      </c>
      <c r="D2991" s="2" t="n">
        <v>20000</v>
      </c>
      <c r="E2991" s="3" t="n">
        <v>35307</v>
      </c>
      <c r="F2991" s="0" t="s">
        <v>22</v>
      </c>
      <c r="G2991" s="0" t="s">
        <v>23</v>
      </c>
      <c r="H2991" s="0" t="s">
        <v>24</v>
      </c>
      <c r="I2991" s="0" t="n">
        <v>1450673940</v>
      </c>
      <c r="J2991" s="0" t="n">
        <v>1448756962</v>
      </c>
      <c r="K2991" s="9" t="n">
        <f aca="false">FALSE()</f>
        <v>0</v>
      </c>
      <c r="L2991" s="0" t="n">
        <v>364</v>
      </c>
      <c r="M2991" s="9" t="n">
        <f aca="false">TRUE()</f>
        <v>1</v>
      </c>
      <c r="N2991" s="0" t="s">
        <v>5542</v>
      </c>
      <c r="O2991" s="0" t="n">
        <f aca="false">ROUND(E2991/D2991*100,0)</f>
        <v>177</v>
      </c>
      <c r="P2991" s="0" t="n">
        <f aca="false">ROUND(E2991/L2991,2)</f>
        <v>97</v>
      </c>
      <c r="Q2991" s="0" t="s">
        <v>1100</v>
      </c>
      <c r="R2991" s="0" t="s">
        <v>5543</v>
      </c>
      <c r="S2991" s="10" t="n">
        <f aca="false">(((J2991/60)/60)/24)+DATE(1970,1,1)</f>
        <v>42337.0203935185</v>
      </c>
      <c r="T2991" s="10" t="n">
        <f aca="false">(((I2991/60)/60)/24)+DATE(1970,1,1)</f>
        <v>42359.2076388889</v>
      </c>
    </row>
    <row r="2992" customFormat="false" ht="35.05" hidden="false" customHeight="false" outlineLevel="0" collapsed="false">
      <c r="A2992" s="0" t="n">
        <v>2990</v>
      </c>
      <c r="B2992" s="1" t="s">
        <v>6124</v>
      </c>
      <c r="C2992" s="1" t="s">
        <v>6125</v>
      </c>
      <c r="D2992" s="2" t="n">
        <v>10000</v>
      </c>
      <c r="E2992" s="3" t="n">
        <v>10000</v>
      </c>
      <c r="F2992" s="0" t="s">
        <v>22</v>
      </c>
      <c r="G2992" s="0" t="s">
        <v>23</v>
      </c>
      <c r="H2992" s="0" t="s">
        <v>24</v>
      </c>
      <c r="I2992" s="0" t="n">
        <v>1452174420</v>
      </c>
      <c r="J2992" s="0" t="n">
        <v>1449150420</v>
      </c>
      <c r="K2992" s="9" t="n">
        <f aca="false">FALSE()</f>
        <v>0</v>
      </c>
      <c r="L2992" s="0" t="n">
        <v>27</v>
      </c>
      <c r="M2992" s="9" t="n">
        <f aca="false">TRUE()</f>
        <v>1</v>
      </c>
      <c r="N2992" s="0" t="s">
        <v>5542</v>
      </c>
      <c r="O2992" s="0" t="n">
        <f aca="false">ROUND(E2992/D2992*100,0)</f>
        <v>100</v>
      </c>
      <c r="P2992" s="0" t="n">
        <f aca="false">ROUND(E2992/L2992,2)</f>
        <v>370.37</v>
      </c>
      <c r="Q2992" s="0" t="s">
        <v>1100</v>
      </c>
      <c r="R2992" s="0" t="s">
        <v>5543</v>
      </c>
      <c r="S2992" s="10" t="n">
        <f aca="false">(((J2992/60)/60)/24)+DATE(1970,1,1)</f>
        <v>42341.5743055556</v>
      </c>
      <c r="T2992" s="10" t="n">
        <f aca="false">(((I2992/60)/60)/24)+DATE(1970,1,1)</f>
        <v>42376.5743055556</v>
      </c>
    </row>
    <row r="2993" customFormat="false" ht="35.05" hidden="false" customHeight="false" outlineLevel="0" collapsed="false">
      <c r="A2993" s="0" t="n">
        <v>2991</v>
      </c>
      <c r="B2993" s="1" t="s">
        <v>6126</v>
      </c>
      <c r="C2993" s="1" t="s">
        <v>6127</v>
      </c>
      <c r="D2993" s="2" t="n">
        <v>8500</v>
      </c>
      <c r="E2993" s="3" t="n">
        <v>8780</v>
      </c>
      <c r="F2993" s="0" t="s">
        <v>22</v>
      </c>
      <c r="G2993" s="0" t="s">
        <v>23</v>
      </c>
      <c r="H2993" s="0" t="s">
        <v>24</v>
      </c>
      <c r="I2993" s="0" t="n">
        <v>1485547530</v>
      </c>
      <c r="J2993" s="0" t="n">
        <v>1483646730</v>
      </c>
      <c r="K2993" s="9" t="n">
        <f aca="false">FALSE()</f>
        <v>0</v>
      </c>
      <c r="L2993" s="0" t="n">
        <v>93</v>
      </c>
      <c r="M2993" s="9" t="n">
        <f aca="false">TRUE()</f>
        <v>1</v>
      </c>
      <c r="N2993" s="0" t="s">
        <v>5542</v>
      </c>
      <c r="O2993" s="0" t="n">
        <f aca="false">ROUND(E2993/D2993*100,0)</f>
        <v>103</v>
      </c>
      <c r="P2993" s="0" t="n">
        <f aca="false">ROUND(E2993/L2993,2)</f>
        <v>94.41</v>
      </c>
      <c r="Q2993" s="0" t="s">
        <v>1100</v>
      </c>
      <c r="R2993" s="0" t="s">
        <v>5543</v>
      </c>
      <c r="S2993" s="10" t="n">
        <f aca="false">(((J2993/60)/60)/24)+DATE(1970,1,1)</f>
        <v>42740.8371527778</v>
      </c>
      <c r="T2993" s="10" t="n">
        <f aca="false">(((I2993/60)/60)/24)+DATE(1970,1,1)</f>
        <v>42762.8371527778</v>
      </c>
    </row>
    <row r="2994" customFormat="false" ht="35.05" hidden="false" customHeight="false" outlineLevel="0" collapsed="false">
      <c r="A2994" s="0" t="n">
        <v>2992</v>
      </c>
      <c r="B2994" s="1" t="s">
        <v>6128</v>
      </c>
      <c r="C2994" s="1" t="s">
        <v>6129</v>
      </c>
      <c r="D2994" s="2" t="n">
        <v>3000</v>
      </c>
      <c r="E2994" s="3" t="n">
        <v>3135</v>
      </c>
      <c r="F2994" s="0" t="s">
        <v>22</v>
      </c>
      <c r="G2994" s="0" t="s">
        <v>23</v>
      </c>
      <c r="H2994" s="0" t="s">
        <v>24</v>
      </c>
      <c r="I2994" s="0" t="n">
        <v>1476037510</v>
      </c>
      <c r="J2994" s="0" t="n">
        <v>1473445510</v>
      </c>
      <c r="K2994" s="9" t="n">
        <f aca="false">FALSE()</f>
        <v>0</v>
      </c>
      <c r="L2994" s="0" t="n">
        <v>64</v>
      </c>
      <c r="M2994" s="9" t="n">
        <f aca="false">TRUE()</f>
        <v>1</v>
      </c>
      <c r="N2994" s="0" t="s">
        <v>5542</v>
      </c>
      <c r="O2994" s="0" t="n">
        <f aca="false">ROUND(E2994/D2994*100,0)</f>
        <v>105</v>
      </c>
      <c r="P2994" s="0" t="n">
        <f aca="false">ROUND(E2994/L2994,2)</f>
        <v>48.98</v>
      </c>
      <c r="Q2994" s="0" t="s">
        <v>1100</v>
      </c>
      <c r="R2994" s="0" t="s">
        <v>5543</v>
      </c>
      <c r="S2994" s="10" t="n">
        <f aca="false">(((J2994/60)/60)/24)+DATE(1970,1,1)</f>
        <v>42622.7674768519</v>
      </c>
      <c r="T2994" s="10" t="n">
        <f aca="false">(((I2994/60)/60)/24)+DATE(1970,1,1)</f>
        <v>42652.7674768519</v>
      </c>
    </row>
    <row r="2995" customFormat="false" ht="13.8" hidden="false" customHeight="false" outlineLevel="0" collapsed="false">
      <c r="A2995" s="0" t="n">
        <v>2993</v>
      </c>
      <c r="B2995" s="1" t="s">
        <v>6130</v>
      </c>
      <c r="C2995" s="1" t="s">
        <v>6131</v>
      </c>
      <c r="D2995" s="2" t="n">
        <v>1000</v>
      </c>
      <c r="E2995" s="3" t="n">
        <v>1003</v>
      </c>
      <c r="F2995" s="0" t="s">
        <v>22</v>
      </c>
      <c r="G2995" s="0" t="s">
        <v>23</v>
      </c>
      <c r="H2995" s="0" t="s">
        <v>24</v>
      </c>
      <c r="I2995" s="0" t="n">
        <v>1455998867</v>
      </c>
      <c r="J2995" s="0" t="n">
        <v>1453406867</v>
      </c>
      <c r="K2995" s="9" t="n">
        <f aca="false">FALSE()</f>
        <v>0</v>
      </c>
      <c r="L2995" s="0" t="n">
        <v>22</v>
      </c>
      <c r="M2995" s="9" t="n">
        <f aca="false">TRUE()</f>
        <v>1</v>
      </c>
      <c r="N2995" s="0" t="s">
        <v>5542</v>
      </c>
      <c r="O2995" s="0" t="n">
        <f aca="false">ROUND(E2995/D2995*100,0)</f>
        <v>100</v>
      </c>
      <c r="P2995" s="0" t="n">
        <f aca="false">ROUND(E2995/L2995,2)</f>
        <v>45.59</v>
      </c>
      <c r="Q2995" s="0" t="s">
        <v>1100</v>
      </c>
      <c r="R2995" s="0" t="s">
        <v>5543</v>
      </c>
      <c r="S2995" s="10" t="n">
        <f aca="false">(((J2995/60)/60)/24)+DATE(1970,1,1)</f>
        <v>42390.8387384259</v>
      </c>
      <c r="T2995" s="10" t="n">
        <f aca="false">(((I2995/60)/60)/24)+DATE(1970,1,1)</f>
        <v>42420.8387384259</v>
      </c>
    </row>
    <row r="2996" customFormat="false" ht="35.05" hidden="false" customHeight="false" outlineLevel="0" collapsed="false">
      <c r="A2996" s="0" t="n">
        <v>2994</v>
      </c>
      <c r="B2996" s="1" t="s">
        <v>6132</v>
      </c>
      <c r="C2996" s="1" t="s">
        <v>6133</v>
      </c>
      <c r="D2996" s="2" t="n">
        <v>300</v>
      </c>
      <c r="E2996" s="3" t="n">
        <v>1373.24</v>
      </c>
      <c r="F2996" s="0" t="s">
        <v>22</v>
      </c>
      <c r="G2996" s="0" t="s">
        <v>32</v>
      </c>
      <c r="H2996" s="0" t="s">
        <v>33</v>
      </c>
      <c r="I2996" s="0" t="n">
        <v>1412335772</v>
      </c>
      <c r="J2996" s="0" t="n">
        <v>1409743772</v>
      </c>
      <c r="K2996" s="9" t="n">
        <f aca="false">FALSE()</f>
        <v>0</v>
      </c>
      <c r="L2996" s="0" t="n">
        <v>59</v>
      </c>
      <c r="M2996" s="9" t="n">
        <f aca="false">TRUE()</f>
        <v>1</v>
      </c>
      <c r="N2996" s="0" t="s">
        <v>5542</v>
      </c>
      <c r="O2996" s="0" t="n">
        <f aca="false">ROUND(E2996/D2996*100,0)</f>
        <v>458</v>
      </c>
      <c r="P2996" s="0" t="n">
        <f aca="false">ROUND(E2996/L2996,2)</f>
        <v>23.28</v>
      </c>
      <c r="Q2996" s="0" t="s">
        <v>1100</v>
      </c>
      <c r="R2996" s="0" t="s">
        <v>5543</v>
      </c>
      <c r="S2996" s="10" t="n">
        <f aca="false">(((J2996/60)/60)/24)+DATE(1970,1,1)</f>
        <v>41885.4788425926</v>
      </c>
      <c r="T2996" s="10" t="n">
        <f aca="false">(((I2996/60)/60)/24)+DATE(1970,1,1)</f>
        <v>41915.4788425926</v>
      </c>
    </row>
    <row r="2997" customFormat="false" ht="35.05" hidden="false" customHeight="false" outlineLevel="0" collapsed="false">
      <c r="A2997" s="0" t="n">
        <v>2995</v>
      </c>
      <c r="B2997" s="1" t="s">
        <v>6134</v>
      </c>
      <c r="C2997" s="1" t="s">
        <v>6135</v>
      </c>
      <c r="D2997" s="2" t="n">
        <v>15000</v>
      </c>
      <c r="E2997" s="3" t="n">
        <v>15744</v>
      </c>
      <c r="F2997" s="0" t="s">
        <v>22</v>
      </c>
      <c r="G2997" s="0" t="s">
        <v>23</v>
      </c>
      <c r="H2997" s="0" t="s">
        <v>24</v>
      </c>
      <c r="I2997" s="0" t="n">
        <v>1484841471</v>
      </c>
      <c r="J2997" s="0" t="n">
        <v>1482249471</v>
      </c>
      <c r="K2997" s="9" t="n">
        <f aca="false">FALSE()</f>
        <v>0</v>
      </c>
      <c r="L2997" s="0" t="n">
        <v>249</v>
      </c>
      <c r="M2997" s="9" t="n">
        <f aca="false">TRUE()</f>
        <v>1</v>
      </c>
      <c r="N2997" s="0" t="s">
        <v>5542</v>
      </c>
      <c r="O2997" s="0" t="n">
        <f aca="false">ROUND(E2997/D2997*100,0)</f>
        <v>105</v>
      </c>
      <c r="P2997" s="0" t="n">
        <f aca="false">ROUND(E2997/L2997,2)</f>
        <v>63.23</v>
      </c>
      <c r="Q2997" s="0" t="s">
        <v>1100</v>
      </c>
      <c r="R2997" s="0" t="s">
        <v>5543</v>
      </c>
      <c r="S2997" s="10" t="n">
        <f aca="false">(((J2997/60)/60)/24)+DATE(1970,1,1)</f>
        <v>42724.6651736111</v>
      </c>
      <c r="T2997" s="10" t="n">
        <f aca="false">(((I2997/60)/60)/24)+DATE(1970,1,1)</f>
        <v>42754.6651736111</v>
      </c>
    </row>
    <row r="2998" customFormat="false" ht="23.85" hidden="false" customHeight="false" outlineLevel="0" collapsed="false">
      <c r="A2998" s="0" t="n">
        <v>2996</v>
      </c>
      <c r="B2998" s="1" t="s">
        <v>6136</v>
      </c>
      <c r="C2998" s="1" t="s">
        <v>6137</v>
      </c>
      <c r="D2998" s="2" t="n">
        <v>35000</v>
      </c>
      <c r="E2998" s="3" t="n">
        <v>60180</v>
      </c>
      <c r="F2998" s="0" t="s">
        <v>22</v>
      </c>
      <c r="G2998" s="0" t="s">
        <v>23</v>
      </c>
      <c r="H2998" s="0" t="s">
        <v>24</v>
      </c>
      <c r="I2998" s="0" t="n">
        <v>1432677240</v>
      </c>
      <c r="J2998" s="0" t="n">
        <v>1427493240</v>
      </c>
      <c r="K2998" s="9" t="n">
        <f aca="false">FALSE()</f>
        <v>0</v>
      </c>
      <c r="L2998" s="0" t="n">
        <v>392</v>
      </c>
      <c r="M2998" s="9" t="n">
        <f aca="false">TRUE()</f>
        <v>1</v>
      </c>
      <c r="N2998" s="0" t="s">
        <v>5542</v>
      </c>
      <c r="O2998" s="0" t="n">
        <f aca="false">ROUND(E2998/D2998*100,0)</f>
        <v>172</v>
      </c>
      <c r="P2998" s="0" t="n">
        <f aca="false">ROUND(E2998/L2998,2)</f>
        <v>153.52</v>
      </c>
      <c r="Q2998" s="0" t="s">
        <v>1100</v>
      </c>
      <c r="R2998" s="0" t="s">
        <v>5543</v>
      </c>
      <c r="S2998" s="10" t="n">
        <f aca="false">(((J2998/60)/60)/24)+DATE(1970,1,1)</f>
        <v>42090.9125</v>
      </c>
      <c r="T2998" s="10" t="n">
        <f aca="false">(((I2998/60)/60)/24)+DATE(1970,1,1)</f>
        <v>42150.9125</v>
      </c>
    </row>
    <row r="2999" customFormat="false" ht="35.05" hidden="false" customHeight="false" outlineLevel="0" collapsed="false">
      <c r="A2999" s="0" t="n">
        <v>2997</v>
      </c>
      <c r="B2999" s="1" t="s">
        <v>6138</v>
      </c>
      <c r="C2999" s="1" t="s">
        <v>6139</v>
      </c>
      <c r="D2999" s="2" t="n">
        <v>10000</v>
      </c>
      <c r="E2999" s="3" t="n">
        <v>10373</v>
      </c>
      <c r="F2999" s="0" t="s">
        <v>22</v>
      </c>
      <c r="G2999" s="0" t="s">
        <v>23</v>
      </c>
      <c r="H2999" s="0" t="s">
        <v>24</v>
      </c>
      <c r="I2999" s="0" t="n">
        <v>1488171540</v>
      </c>
      <c r="J2999" s="0" t="n">
        <v>1486661793</v>
      </c>
      <c r="K2999" s="9" t="n">
        <f aca="false">FALSE()</f>
        <v>0</v>
      </c>
      <c r="L2999" s="0" t="n">
        <v>115</v>
      </c>
      <c r="M2999" s="9" t="n">
        <f aca="false">TRUE()</f>
        <v>1</v>
      </c>
      <c r="N2999" s="0" t="s">
        <v>5542</v>
      </c>
      <c r="O2999" s="0" t="n">
        <f aca="false">ROUND(E2999/D2999*100,0)</f>
        <v>104</v>
      </c>
      <c r="P2999" s="0" t="n">
        <f aca="false">ROUND(E2999/L2999,2)</f>
        <v>90.2</v>
      </c>
      <c r="Q2999" s="0" t="s">
        <v>1100</v>
      </c>
      <c r="R2999" s="0" t="s">
        <v>5543</v>
      </c>
      <c r="S2999" s="10" t="n">
        <f aca="false">(((J2999/60)/60)/24)+DATE(1970,1,1)</f>
        <v>42775.7337152778</v>
      </c>
      <c r="T2999" s="10" t="n">
        <f aca="false">(((I2999/60)/60)/24)+DATE(1970,1,1)</f>
        <v>42793.2076388889</v>
      </c>
    </row>
    <row r="3000" customFormat="false" ht="35.05" hidden="false" customHeight="false" outlineLevel="0" collapsed="false">
      <c r="A3000" s="0" t="n">
        <v>2998</v>
      </c>
      <c r="B3000" s="1" t="s">
        <v>6140</v>
      </c>
      <c r="C3000" s="1" t="s">
        <v>6141</v>
      </c>
      <c r="D3000" s="2" t="n">
        <v>50000</v>
      </c>
      <c r="E3000" s="3" t="n">
        <v>51514.5</v>
      </c>
      <c r="F3000" s="0" t="s">
        <v>22</v>
      </c>
      <c r="G3000" s="0" t="s">
        <v>23</v>
      </c>
      <c r="H3000" s="0" t="s">
        <v>24</v>
      </c>
      <c r="I3000" s="0" t="n">
        <v>1402892700</v>
      </c>
      <c r="J3000" s="0" t="n">
        <v>1400474329</v>
      </c>
      <c r="K3000" s="9" t="n">
        <f aca="false">FALSE()</f>
        <v>0</v>
      </c>
      <c r="L3000" s="0" t="n">
        <v>433</v>
      </c>
      <c r="M3000" s="9" t="n">
        <f aca="false">TRUE()</f>
        <v>1</v>
      </c>
      <c r="N3000" s="0" t="s">
        <v>5542</v>
      </c>
      <c r="O3000" s="0" t="n">
        <f aca="false">ROUND(E3000/D3000*100,0)</f>
        <v>103</v>
      </c>
      <c r="P3000" s="0" t="n">
        <f aca="false">ROUND(E3000/L3000,2)</f>
        <v>118.97</v>
      </c>
      <c r="Q3000" s="0" t="s">
        <v>1100</v>
      </c>
      <c r="R3000" s="0" t="s">
        <v>5543</v>
      </c>
      <c r="S3000" s="10" t="n">
        <f aca="false">(((J3000/60)/60)/24)+DATE(1970,1,1)</f>
        <v>41778.1936226852</v>
      </c>
      <c r="T3000" s="10" t="n">
        <f aca="false">(((I3000/60)/60)/24)+DATE(1970,1,1)</f>
        <v>41806.1840277778</v>
      </c>
    </row>
    <row r="3001" customFormat="false" ht="35.05" hidden="false" customHeight="false" outlineLevel="0" collapsed="false">
      <c r="A3001" s="0" t="n">
        <v>2999</v>
      </c>
      <c r="B3001" s="1" t="s">
        <v>6142</v>
      </c>
      <c r="C3001" s="1" t="s">
        <v>6143</v>
      </c>
      <c r="D3001" s="2" t="n">
        <v>1350</v>
      </c>
      <c r="E3001" s="3" t="n">
        <v>1605</v>
      </c>
      <c r="F3001" s="0" t="s">
        <v>22</v>
      </c>
      <c r="G3001" s="0" t="s">
        <v>23</v>
      </c>
      <c r="H3001" s="0" t="s">
        <v>24</v>
      </c>
      <c r="I3001" s="0" t="n">
        <v>1488333600</v>
      </c>
      <c r="J3001" s="0" t="n">
        <v>1487094360</v>
      </c>
      <c r="K3001" s="9" t="n">
        <f aca="false">FALSE()</f>
        <v>0</v>
      </c>
      <c r="L3001" s="0" t="n">
        <v>20</v>
      </c>
      <c r="M3001" s="9" t="n">
        <f aca="false">TRUE()</f>
        <v>1</v>
      </c>
      <c r="N3001" s="0" t="s">
        <v>5542</v>
      </c>
      <c r="O3001" s="0" t="n">
        <f aca="false">ROUND(E3001/D3001*100,0)</f>
        <v>119</v>
      </c>
      <c r="P3001" s="0" t="n">
        <f aca="false">ROUND(E3001/L3001,2)</f>
        <v>80.25</v>
      </c>
      <c r="Q3001" s="0" t="s">
        <v>1100</v>
      </c>
      <c r="R3001" s="0" t="s">
        <v>5543</v>
      </c>
      <c r="S3001" s="10" t="n">
        <f aca="false">(((J3001/60)/60)/24)+DATE(1970,1,1)</f>
        <v>42780.7402777778</v>
      </c>
      <c r="T3001" s="10" t="n">
        <f aca="false">(((I3001/60)/60)/24)+DATE(1970,1,1)</f>
        <v>42795.0833333333</v>
      </c>
    </row>
    <row r="3002" customFormat="false" ht="35.05" hidden="false" customHeight="false" outlineLevel="0" collapsed="false">
      <c r="A3002" s="0" t="n">
        <v>3000</v>
      </c>
      <c r="B3002" s="1" t="s">
        <v>6144</v>
      </c>
      <c r="C3002" s="1" t="s">
        <v>6145</v>
      </c>
      <c r="D3002" s="2" t="n">
        <v>500</v>
      </c>
      <c r="E3002" s="3" t="n">
        <v>500</v>
      </c>
      <c r="F3002" s="0" t="s">
        <v>22</v>
      </c>
      <c r="G3002" s="0" t="s">
        <v>23</v>
      </c>
      <c r="H3002" s="0" t="s">
        <v>24</v>
      </c>
      <c r="I3002" s="0" t="n">
        <v>1485885600</v>
      </c>
      <c r="J3002" s="0" t="n">
        <v>1484682670</v>
      </c>
      <c r="K3002" s="9" t="n">
        <f aca="false">FALSE()</f>
        <v>0</v>
      </c>
      <c r="L3002" s="0" t="n">
        <v>8</v>
      </c>
      <c r="M3002" s="9" t="n">
        <f aca="false">TRUE()</f>
        <v>1</v>
      </c>
      <c r="N3002" s="0" t="s">
        <v>5542</v>
      </c>
      <c r="O3002" s="0" t="n">
        <f aca="false">ROUND(E3002/D3002*100,0)</f>
        <v>100</v>
      </c>
      <c r="P3002" s="0" t="n">
        <f aca="false">ROUND(E3002/L3002,2)</f>
        <v>62.5</v>
      </c>
      <c r="Q3002" s="0" t="s">
        <v>1100</v>
      </c>
      <c r="R3002" s="0" t="s">
        <v>5543</v>
      </c>
      <c r="S3002" s="10" t="n">
        <f aca="false">(((J3002/60)/60)/24)+DATE(1970,1,1)</f>
        <v>42752.8271990741</v>
      </c>
      <c r="T3002" s="10" t="n">
        <f aca="false">(((I3002/60)/60)/24)+DATE(1970,1,1)</f>
        <v>42766.75</v>
      </c>
    </row>
    <row r="3003" customFormat="false" ht="35.05" hidden="false" customHeight="false" outlineLevel="0" collapsed="false">
      <c r="A3003" s="0" t="n">
        <v>3001</v>
      </c>
      <c r="B3003" s="1" t="s">
        <v>6146</v>
      </c>
      <c r="C3003" s="1" t="s">
        <v>6147</v>
      </c>
      <c r="D3003" s="2" t="n">
        <v>7214</v>
      </c>
      <c r="E3003" s="3" t="n">
        <v>22991.01</v>
      </c>
      <c r="F3003" s="0" t="s">
        <v>22</v>
      </c>
      <c r="G3003" s="0" t="s">
        <v>23</v>
      </c>
      <c r="H3003" s="0" t="s">
        <v>24</v>
      </c>
      <c r="I3003" s="0" t="n">
        <v>1468445382</v>
      </c>
      <c r="J3003" s="0" t="n">
        <v>1465853382</v>
      </c>
      <c r="K3003" s="9" t="n">
        <f aca="false">FALSE()</f>
        <v>0</v>
      </c>
      <c r="L3003" s="0" t="n">
        <v>175</v>
      </c>
      <c r="M3003" s="9" t="n">
        <f aca="false">TRUE()</f>
        <v>1</v>
      </c>
      <c r="N3003" s="0" t="s">
        <v>5542</v>
      </c>
      <c r="O3003" s="0" t="n">
        <f aca="false">ROUND(E3003/D3003*100,0)</f>
        <v>319</v>
      </c>
      <c r="P3003" s="0" t="n">
        <f aca="false">ROUND(E3003/L3003,2)</f>
        <v>131.38</v>
      </c>
      <c r="Q3003" s="0" t="s">
        <v>1100</v>
      </c>
      <c r="R3003" s="0" t="s">
        <v>5543</v>
      </c>
      <c r="S3003" s="10" t="n">
        <f aca="false">(((J3003/60)/60)/24)+DATE(1970,1,1)</f>
        <v>42534.895625</v>
      </c>
      <c r="T3003" s="10" t="n">
        <f aca="false">(((I3003/60)/60)/24)+DATE(1970,1,1)</f>
        <v>42564.895625</v>
      </c>
    </row>
    <row r="3004" customFormat="false" ht="23.85" hidden="false" customHeight="false" outlineLevel="0" collapsed="false">
      <c r="A3004" s="0" t="n">
        <v>3002</v>
      </c>
      <c r="B3004" s="1" t="s">
        <v>6148</v>
      </c>
      <c r="C3004" s="1" t="s">
        <v>6149</v>
      </c>
      <c r="D3004" s="2" t="n">
        <v>7000</v>
      </c>
      <c r="E3004" s="3" t="n">
        <v>7595.43</v>
      </c>
      <c r="F3004" s="0" t="s">
        <v>22</v>
      </c>
      <c r="G3004" s="0" t="s">
        <v>23</v>
      </c>
      <c r="H3004" s="0" t="s">
        <v>24</v>
      </c>
      <c r="I3004" s="0" t="n">
        <v>1356552252</v>
      </c>
      <c r="J3004" s="0" t="n">
        <v>1353960252</v>
      </c>
      <c r="K3004" s="9" t="n">
        <f aca="false">FALSE()</f>
        <v>0</v>
      </c>
      <c r="L3004" s="0" t="n">
        <v>104</v>
      </c>
      <c r="M3004" s="9" t="n">
        <f aca="false">TRUE()</f>
        <v>1</v>
      </c>
      <c r="N3004" s="0" t="s">
        <v>5542</v>
      </c>
      <c r="O3004" s="0" t="n">
        <f aca="false">ROUND(E3004/D3004*100,0)</f>
        <v>109</v>
      </c>
      <c r="P3004" s="0" t="n">
        <f aca="false">ROUND(E3004/L3004,2)</f>
        <v>73.03</v>
      </c>
      <c r="Q3004" s="0" t="s">
        <v>1100</v>
      </c>
      <c r="R3004" s="0" t="s">
        <v>5543</v>
      </c>
      <c r="S3004" s="10" t="n">
        <f aca="false">(((J3004/60)/60)/24)+DATE(1970,1,1)</f>
        <v>41239.83625</v>
      </c>
      <c r="T3004" s="10" t="n">
        <f aca="false">(((I3004/60)/60)/24)+DATE(1970,1,1)</f>
        <v>41269.83625</v>
      </c>
    </row>
    <row r="3005" customFormat="false" ht="35.05" hidden="false" customHeight="false" outlineLevel="0" collapsed="false">
      <c r="A3005" s="0" t="n">
        <v>3003</v>
      </c>
      <c r="B3005" s="1" t="s">
        <v>6150</v>
      </c>
      <c r="C3005" s="1" t="s">
        <v>6151</v>
      </c>
      <c r="D3005" s="2" t="n">
        <v>3000</v>
      </c>
      <c r="E3005" s="3" t="n">
        <v>3035</v>
      </c>
      <c r="F3005" s="0" t="s">
        <v>22</v>
      </c>
      <c r="G3005" s="0" t="s">
        <v>23</v>
      </c>
      <c r="H3005" s="0" t="s">
        <v>24</v>
      </c>
      <c r="I3005" s="0" t="n">
        <v>1456811940</v>
      </c>
      <c r="J3005" s="0" t="n">
        <v>1454098976</v>
      </c>
      <c r="K3005" s="9" t="n">
        <f aca="false">FALSE()</f>
        <v>0</v>
      </c>
      <c r="L3005" s="0" t="n">
        <v>17</v>
      </c>
      <c r="M3005" s="9" t="n">
        <f aca="false">TRUE()</f>
        <v>1</v>
      </c>
      <c r="N3005" s="0" t="s">
        <v>5542</v>
      </c>
      <c r="O3005" s="0" t="n">
        <f aca="false">ROUND(E3005/D3005*100,0)</f>
        <v>101</v>
      </c>
      <c r="P3005" s="0" t="n">
        <f aca="false">ROUND(E3005/L3005,2)</f>
        <v>178.53</v>
      </c>
      <c r="Q3005" s="0" t="s">
        <v>1100</v>
      </c>
      <c r="R3005" s="0" t="s">
        <v>5543</v>
      </c>
      <c r="S3005" s="10" t="n">
        <f aca="false">(((J3005/60)/60)/24)+DATE(1970,1,1)</f>
        <v>42398.8492592593</v>
      </c>
      <c r="T3005" s="10" t="n">
        <f aca="false">(((I3005/60)/60)/24)+DATE(1970,1,1)</f>
        <v>42430.2493055556</v>
      </c>
    </row>
    <row r="3006" customFormat="false" ht="46.25" hidden="false" customHeight="false" outlineLevel="0" collapsed="false">
      <c r="A3006" s="0" t="n">
        <v>3004</v>
      </c>
      <c r="B3006" s="1" t="s">
        <v>6152</v>
      </c>
      <c r="C3006" s="1" t="s">
        <v>6153</v>
      </c>
      <c r="D3006" s="2" t="n">
        <v>40000</v>
      </c>
      <c r="E3006" s="3" t="n">
        <v>45126</v>
      </c>
      <c r="F3006" s="0" t="s">
        <v>22</v>
      </c>
      <c r="G3006" s="0" t="s">
        <v>23</v>
      </c>
      <c r="H3006" s="0" t="s">
        <v>24</v>
      </c>
      <c r="I3006" s="0" t="n">
        <v>1416089324</v>
      </c>
      <c r="J3006" s="0" t="n">
        <v>1413493724</v>
      </c>
      <c r="K3006" s="9" t="n">
        <f aca="false">FALSE()</f>
        <v>0</v>
      </c>
      <c r="L3006" s="0" t="n">
        <v>277</v>
      </c>
      <c r="M3006" s="9" t="n">
        <f aca="false">TRUE()</f>
        <v>1</v>
      </c>
      <c r="N3006" s="0" t="s">
        <v>5542</v>
      </c>
      <c r="O3006" s="0" t="n">
        <f aca="false">ROUND(E3006/D3006*100,0)</f>
        <v>113</v>
      </c>
      <c r="P3006" s="0" t="n">
        <f aca="false">ROUND(E3006/L3006,2)</f>
        <v>162.91</v>
      </c>
      <c r="Q3006" s="0" t="s">
        <v>1100</v>
      </c>
      <c r="R3006" s="0" t="s">
        <v>5543</v>
      </c>
      <c r="S3006" s="10" t="n">
        <f aca="false">(((J3006/60)/60)/24)+DATE(1970,1,1)</f>
        <v>41928.8810648148</v>
      </c>
      <c r="T3006" s="10" t="n">
        <f aca="false">(((I3006/60)/60)/24)+DATE(1970,1,1)</f>
        <v>41958.9227314815</v>
      </c>
    </row>
    <row r="3007" customFormat="false" ht="35.05" hidden="false" customHeight="false" outlineLevel="0" collapsed="false">
      <c r="A3007" s="0" t="n">
        <v>3005</v>
      </c>
      <c r="B3007" s="1" t="s">
        <v>6154</v>
      </c>
      <c r="C3007" s="1" t="s">
        <v>6155</v>
      </c>
      <c r="D3007" s="2" t="n">
        <v>10600</v>
      </c>
      <c r="E3007" s="3" t="n">
        <v>12772.6</v>
      </c>
      <c r="F3007" s="0" t="s">
        <v>22</v>
      </c>
      <c r="G3007" s="0" t="s">
        <v>23</v>
      </c>
      <c r="H3007" s="0" t="s">
        <v>24</v>
      </c>
      <c r="I3007" s="0" t="n">
        <v>1412611905</v>
      </c>
      <c r="J3007" s="0" t="n">
        <v>1410019905</v>
      </c>
      <c r="K3007" s="9" t="n">
        <f aca="false">FALSE()</f>
        <v>0</v>
      </c>
      <c r="L3007" s="0" t="n">
        <v>118</v>
      </c>
      <c r="M3007" s="9" t="n">
        <f aca="false">TRUE()</f>
        <v>1</v>
      </c>
      <c r="N3007" s="0" t="s">
        <v>5542</v>
      </c>
      <c r="O3007" s="0" t="n">
        <f aca="false">ROUND(E3007/D3007*100,0)</f>
        <v>120</v>
      </c>
      <c r="P3007" s="0" t="n">
        <f aca="false">ROUND(E3007/L3007,2)</f>
        <v>108.24</v>
      </c>
      <c r="Q3007" s="0" t="s">
        <v>1100</v>
      </c>
      <c r="R3007" s="0" t="s">
        <v>5543</v>
      </c>
      <c r="S3007" s="10" t="n">
        <f aca="false">(((J3007/60)/60)/24)+DATE(1970,1,1)</f>
        <v>41888.6748263889</v>
      </c>
      <c r="T3007" s="10" t="n">
        <f aca="false">(((I3007/60)/60)/24)+DATE(1970,1,1)</f>
        <v>41918.6748263889</v>
      </c>
    </row>
    <row r="3008" customFormat="false" ht="23.85" hidden="false" customHeight="false" outlineLevel="0" collapsed="false">
      <c r="A3008" s="0" t="n">
        <v>3006</v>
      </c>
      <c r="B3008" s="1" t="s">
        <v>6156</v>
      </c>
      <c r="C3008" s="1" t="s">
        <v>6157</v>
      </c>
      <c r="D3008" s="2" t="n">
        <v>8000</v>
      </c>
      <c r="E3008" s="3" t="n">
        <v>8620</v>
      </c>
      <c r="F3008" s="0" t="s">
        <v>22</v>
      </c>
      <c r="G3008" s="0" t="s">
        <v>168</v>
      </c>
      <c r="H3008" s="0" t="s">
        <v>169</v>
      </c>
      <c r="I3008" s="0" t="n">
        <v>1418580591</v>
      </c>
      <c r="J3008" s="0" t="n">
        <v>1415988591</v>
      </c>
      <c r="K3008" s="9" t="n">
        <f aca="false">FALSE()</f>
        <v>0</v>
      </c>
      <c r="L3008" s="0" t="n">
        <v>97</v>
      </c>
      <c r="M3008" s="9" t="n">
        <f aca="false">TRUE()</f>
        <v>1</v>
      </c>
      <c r="N3008" s="0" t="s">
        <v>5542</v>
      </c>
      <c r="O3008" s="0" t="n">
        <f aca="false">ROUND(E3008/D3008*100,0)</f>
        <v>108</v>
      </c>
      <c r="P3008" s="0" t="n">
        <f aca="false">ROUND(E3008/L3008,2)</f>
        <v>88.87</v>
      </c>
      <c r="Q3008" s="0" t="s">
        <v>1100</v>
      </c>
      <c r="R3008" s="0" t="s">
        <v>5543</v>
      </c>
      <c r="S3008" s="10" t="n">
        <f aca="false">(((J3008/60)/60)/24)+DATE(1970,1,1)</f>
        <v>41957.7568402778</v>
      </c>
      <c r="T3008" s="10" t="n">
        <f aca="false">(((I3008/60)/60)/24)+DATE(1970,1,1)</f>
        <v>41987.7568402778</v>
      </c>
    </row>
    <row r="3009" customFormat="false" ht="23.85" hidden="false" customHeight="false" outlineLevel="0" collapsed="false">
      <c r="A3009" s="0" t="n">
        <v>3007</v>
      </c>
      <c r="B3009" s="1" t="s">
        <v>6158</v>
      </c>
      <c r="C3009" s="1" t="s">
        <v>6159</v>
      </c>
      <c r="D3009" s="2" t="n">
        <v>600</v>
      </c>
      <c r="E3009" s="3" t="n">
        <v>1080</v>
      </c>
      <c r="F3009" s="0" t="s">
        <v>22</v>
      </c>
      <c r="G3009" s="0" t="s">
        <v>23</v>
      </c>
      <c r="H3009" s="0" t="s">
        <v>24</v>
      </c>
      <c r="I3009" s="0" t="n">
        <v>1429938683</v>
      </c>
      <c r="J3009" s="0" t="n">
        <v>1428124283</v>
      </c>
      <c r="K3009" s="9" t="n">
        <f aca="false">FALSE()</f>
        <v>0</v>
      </c>
      <c r="L3009" s="0" t="n">
        <v>20</v>
      </c>
      <c r="M3009" s="9" t="n">
        <f aca="false">TRUE()</f>
        <v>1</v>
      </c>
      <c r="N3009" s="0" t="s">
        <v>5542</v>
      </c>
      <c r="O3009" s="0" t="n">
        <f aca="false">ROUND(E3009/D3009*100,0)</f>
        <v>180</v>
      </c>
      <c r="P3009" s="0" t="n">
        <f aca="false">ROUND(E3009/L3009,2)</f>
        <v>54</v>
      </c>
      <c r="Q3009" s="0" t="s">
        <v>1100</v>
      </c>
      <c r="R3009" s="0" t="s">
        <v>5543</v>
      </c>
      <c r="S3009" s="10" t="n">
        <f aca="false">(((J3009/60)/60)/24)+DATE(1970,1,1)</f>
        <v>42098.2162384259</v>
      </c>
      <c r="T3009" s="10" t="n">
        <f aca="false">(((I3009/60)/60)/24)+DATE(1970,1,1)</f>
        <v>42119.2162384259</v>
      </c>
    </row>
    <row r="3010" customFormat="false" ht="35.05" hidden="false" customHeight="false" outlineLevel="0" collapsed="false">
      <c r="A3010" s="0" t="n">
        <v>3008</v>
      </c>
      <c r="B3010" s="1" t="s">
        <v>6160</v>
      </c>
      <c r="C3010" s="1" t="s">
        <v>6161</v>
      </c>
      <c r="D3010" s="2" t="n">
        <v>3000</v>
      </c>
      <c r="E3010" s="3" t="n">
        <v>3035</v>
      </c>
      <c r="F3010" s="0" t="s">
        <v>22</v>
      </c>
      <c r="G3010" s="0" t="s">
        <v>23</v>
      </c>
      <c r="H3010" s="0" t="s">
        <v>24</v>
      </c>
      <c r="I3010" s="0" t="n">
        <v>1453352719</v>
      </c>
      <c r="J3010" s="0" t="n">
        <v>1450760719</v>
      </c>
      <c r="K3010" s="9" t="n">
        <f aca="false">FALSE()</f>
        <v>0</v>
      </c>
      <c r="L3010" s="0" t="n">
        <v>26</v>
      </c>
      <c r="M3010" s="9" t="n">
        <f aca="false">TRUE()</f>
        <v>1</v>
      </c>
      <c r="N3010" s="0" t="s">
        <v>5542</v>
      </c>
      <c r="O3010" s="0" t="n">
        <f aca="false">ROUND(E3010/D3010*100,0)</f>
        <v>101</v>
      </c>
      <c r="P3010" s="0" t="n">
        <f aca="false">ROUND(E3010/L3010,2)</f>
        <v>116.73</v>
      </c>
      <c r="Q3010" s="0" t="s">
        <v>1100</v>
      </c>
      <c r="R3010" s="0" t="s">
        <v>5543</v>
      </c>
      <c r="S3010" s="10" t="n">
        <f aca="false">(((J3010/60)/60)/24)+DATE(1970,1,1)</f>
        <v>42360.212025463</v>
      </c>
      <c r="T3010" s="10" t="n">
        <f aca="false">(((I3010/60)/60)/24)+DATE(1970,1,1)</f>
        <v>42390.212025463</v>
      </c>
    </row>
    <row r="3011" customFormat="false" ht="35.05" hidden="false" customHeight="false" outlineLevel="0" collapsed="false">
      <c r="A3011" s="0" t="n">
        <v>3009</v>
      </c>
      <c r="B3011" s="1" t="s">
        <v>6162</v>
      </c>
      <c r="C3011" s="1" t="s">
        <v>6163</v>
      </c>
      <c r="D3011" s="2" t="n">
        <v>25000</v>
      </c>
      <c r="E3011" s="3" t="n">
        <v>29939</v>
      </c>
      <c r="F3011" s="0" t="s">
        <v>22</v>
      </c>
      <c r="G3011" s="0" t="s">
        <v>23</v>
      </c>
      <c r="H3011" s="0" t="s">
        <v>24</v>
      </c>
      <c r="I3011" s="0" t="n">
        <v>1417012840</v>
      </c>
      <c r="J3011" s="0" t="n">
        <v>1414417240</v>
      </c>
      <c r="K3011" s="9" t="n">
        <f aca="false">FALSE()</f>
        <v>0</v>
      </c>
      <c r="L3011" s="0" t="n">
        <v>128</v>
      </c>
      <c r="M3011" s="9" t="n">
        <f aca="false">TRUE()</f>
        <v>1</v>
      </c>
      <c r="N3011" s="0" t="s">
        <v>5542</v>
      </c>
      <c r="O3011" s="0" t="n">
        <f aca="false">ROUND(E3011/D3011*100,0)</f>
        <v>120</v>
      </c>
      <c r="P3011" s="0" t="n">
        <f aca="false">ROUND(E3011/L3011,2)</f>
        <v>233.9</v>
      </c>
      <c r="Q3011" s="0" t="s">
        <v>1100</v>
      </c>
      <c r="R3011" s="0" t="s">
        <v>5543</v>
      </c>
      <c r="S3011" s="10" t="n">
        <f aca="false">(((J3011/60)/60)/24)+DATE(1970,1,1)</f>
        <v>41939.5699074074</v>
      </c>
      <c r="T3011" s="10" t="n">
        <f aca="false">(((I3011/60)/60)/24)+DATE(1970,1,1)</f>
        <v>41969.6115740741</v>
      </c>
    </row>
    <row r="3012" customFormat="false" ht="35.05" hidden="false" customHeight="false" outlineLevel="0" collapsed="false">
      <c r="A3012" s="0" t="n">
        <v>3010</v>
      </c>
      <c r="B3012" s="1" t="s">
        <v>6164</v>
      </c>
      <c r="C3012" s="1" t="s">
        <v>6165</v>
      </c>
      <c r="D3012" s="2" t="n">
        <v>1500</v>
      </c>
      <c r="E3012" s="3" t="n">
        <v>2370</v>
      </c>
      <c r="F3012" s="0" t="s">
        <v>22</v>
      </c>
      <c r="G3012" s="0" t="s">
        <v>23</v>
      </c>
      <c r="H3012" s="0" t="s">
        <v>24</v>
      </c>
      <c r="I3012" s="0" t="n">
        <v>1424548719</v>
      </c>
      <c r="J3012" s="0" t="n">
        <v>1419364719</v>
      </c>
      <c r="K3012" s="9" t="n">
        <f aca="false">FALSE()</f>
        <v>0</v>
      </c>
      <c r="L3012" s="0" t="n">
        <v>15</v>
      </c>
      <c r="M3012" s="9" t="n">
        <f aca="false">TRUE()</f>
        <v>1</v>
      </c>
      <c r="N3012" s="0" t="s">
        <v>5542</v>
      </c>
      <c r="O3012" s="0" t="n">
        <f aca="false">ROUND(E3012/D3012*100,0)</f>
        <v>158</v>
      </c>
      <c r="P3012" s="0" t="n">
        <f aca="false">ROUND(E3012/L3012,2)</f>
        <v>158</v>
      </c>
      <c r="Q3012" s="0" t="s">
        <v>1100</v>
      </c>
      <c r="R3012" s="0" t="s">
        <v>5543</v>
      </c>
      <c r="S3012" s="10" t="n">
        <f aca="false">(((J3012/60)/60)/24)+DATE(1970,1,1)</f>
        <v>41996.8323958333</v>
      </c>
      <c r="T3012" s="10" t="n">
        <f aca="false">(((I3012/60)/60)/24)+DATE(1970,1,1)</f>
        <v>42056.8323958333</v>
      </c>
    </row>
    <row r="3013" customFormat="false" ht="35.05" hidden="false" customHeight="false" outlineLevel="0" collapsed="false">
      <c r="A3013" s="0" t="n">
        <v>3011</v>
      </c>
      <c r="B3013" s="1" t="s">
        <v>6166</v>
      </c>
      <c r="C3013" s="1" t="s">
        <v>6167</v>
      </c>
      <c r="D3013" s="2" t="n">
        <v>300</v>
      </c>
      <c r="E3013" s="3" t="n">
        <v>371</v>
      </c>
      <c r="F3013" s="0" t="s">
        <v>22</v>
      </c>
      <c r="G3013" s="0" t="s">
        <v>62</v>
      </c>
      <c r="H3013" s="0" t="s">
        <v>63</v>
      </c>
      <c r="I3013" s="0" t="n">
        <v>1450911540</v>
      </c>
      <c r="J3013" s="0" t="n">
        <v>1448536516</v>
      </c>
      <c r="K3013" s="9" t="n">
        <f aca="false">FALSE()</f>
        <v>0</v>
      </c>
      <c r="L3013" s="0" t="n">
        <v>25</v>
      </c>
      <c r="M3013" s="9" t="n">
        <f aca="false">TRUE()</f>
        <v>1</v>
      </c>
      <c r="N3013" s="0" t="s">
        <v>5542</v>
      </c>
      <c r="O3013" s="0" t="n">
        <f aca="false">ROUND(E3013/D3013*100,0)</f>
        <v>124</v>
      </c>
      <c r="P3013" s="0" t="n">
        <f aca="false">ROUND(E3013/L3013,2)</f>
        <v>14.84</v>
      </c>
      <c r="Q3013" s="0" t="s">
        <v>1100</v>
      </c>
      <c r="R3013" s="0" t="s">
        <v>5543</v>
      </c>
      <c r="S3013" s="10" t="n">
        <f aca="false">(((J3013/60)/60)/24)+DATE(1970,1,1)</f>
        <v>42334.4689351852</v>
      </c>
      <c r="T3013" s="10" t="n">
        <f aca="false">(((I3013/60)/60)/24)+DATE(1970,1,1)</f>
        <v>42361.9576388889</v>
      </c>
    </row>
    <row r="3014" customFormat="false" ht="35.05" hidden="false" customHeight="false" outlineLevel="0" collapsed="false">
      <c r="A3014" s="0" t="n">
        <v>3012</v>
      </c>
      <c r="B3014" s="1" t="s">
        <v>6168</v>
      </c>
      <c r="C3014" s="1" t="s">
        <v>6169</v>
      </c>
      <c r="D3014" s="2" t="n">
        <v>4000</v>
      </c>
      <c r="E3014" s="3" t="n">
        <v>4685</v>
      </c>
      <c r="F3014" s="0" t="s">
        <v>22</v>
      </c>
      <c r="G3014" s="0" t="s">
        <v>23</v>
      </c>
      <c r="H3014" s="0" t="s">
        <v>24</v>
      </c>
      <c r="I3014" s="0" t="n">
        <v>1423587130</v>
      </c>
      <c r="J3014" s="0" t="n">
        <v>1421772730</v>
      </c>
      <c r="K3014" s="9" t="n">
        <f aca="false">FALSE()</f>
        <v>0</v>
      </c>
      <c r="L3014" s="0" t="n">
        <v>55</v>
      </c>
      <c r="M3014" s="9" t="n">
        <f aca="false">TRUE()</f>
        <v>1</v>
      </c>
      <c r="N3014" s="0" t="s">
        <v>5542</v>
      </c>
      <c r="O3014" s="0" t="n">
        <f aca="false">ROUND(E3014/D3014*100,0)</f>
        <v>117</v>
      </c>
      <c r="P3014" s="0" t="n">
        <f aca="false">ROUND(E3014/L3014,2)</f>
        <v>85.18</v>
      </c>
      <c r="Q3014" s="0" t="s">
        <v>1100</v>
      </c>
      <c r="R3014" s="0" t="s">
        <v>5543</v>
      </c>
      <c r="S3014" s="10" t="n">
        <f aca="false">(((J3014/60)/60)/24)+DATE(1970,1,1)</f>
        <v>42024.7028935185</v>
      </c>
      <c r="T3014" s="10" t="n">
        <f aca="false">(((I3014/60)/60)/24)+DATE(1970,1,1)</f>
        <v>42045.7028935185</v>
      </c>
    </row>
    <row r="3015" customFormat="false" ht="35.05" hidden="false" customHeight="false" outlineLevel="0" collapsed="false">
      <c r="A3015" s="0" t="n">
        <v>3013</v>
      </c>
      <c r="B3015" s="1" t="s">
        <v>6170</v>
      </c>
      <c r="C3015" s="1" t="s">
        <v>6171</v>
      </c>
      <c r="D3015" s="2" t="n">
        <v>10000</v>
      </c>
      <c r="E3015" s="3" t="n">
        <v>15696</v>
      </c>
      <c r="F3015" s="0" t="s">
        <v>22</v>
      </c>
      <c r="G3015" s="0" t="s">
        <v>23</v>
      </c>
      <c r="H3015" s="0" t="s">
        <v>24</v>
      </c>
      <c r="I3015" s="0" t="n">
        <v>1434917049</v>
      </c>
      <c r="J3015" s="0" t="n">
        <v>1432325049</v>
      </c>
      <c r="K3015" s="9" t="n">
        <f aca="false">FALSE()</f>
        <v>0</v>
      </c>
      <c r="L3015" s="0" t="n">
        <v>107</v>
      </c>
      <c r="M3015" s="9" t="n">
        <f aca="false">TRUE()</f>
        <v>1</v>
      </c>
      <c r="N3015" s="0" t="s">
        <v>5542</v>
      </c>
      <c r="O3015" s="0" t="n">
        <f aca="false">ROUND(E3015/D3015*100,0)</f>
        <v>157</v>
      </c>
      <c r="P3015" s="0" t="n">
        <f aca="false">ROUND(E3015/L3015,2)</f>
        <v>146.69</v>
      </c>
      <c r="Q3015" s="0" t="s">
        <v>1100</v>
      </c>
      <c r="R3015" s="0" t="s">
        <v>5543</v>
      </c>
      <c r="S3015" s="10" t="n">
        <f aca="false">(((J3015/60)/60)/24)+DATE(1970,1,1)</f>
        <v>42146.8362152778</v>
      </c>
      <c r="T3015" s="10" t="n">
        <f aca="false">(((I3015/60)/60)/24)+DATE(1970,1,1)</f>
        <v>42176.8362152778</v>
      </c>
    </row>
    <row r="3016" customFormat="false" ht="35.05" hidden="false" customHeight="false" outlineLevel="0" collapsed="false">
      <c r="A3016" s="0" t="n">
        <v>3014</v>
      </c>
      <c r="B3016" s="1" t="s">
        <v>6172</v>
      </c>
      <c r="C3016" s="1" t="s">
        <v>6173</v>
      </c>
      <c r="D3016" s="2" t="n">
        <v>25000</v>
      </c>
      <c r="E3016" s="3" t="n">
        <v>28276</v>
      </c>
      <c r="F3016" s="0" t="s">
        <v>22</v>
      </c>
      <c r="G3016" s="0" t="s">
        <v>23</v>
      </c>
      <c r="H3016" s="0" t="s">
        <v>24</v>
      </c>
      <c r="I3016" s="0" t="n">
        <v>1415163600</v>
      </c>
      <c r="J3016" s="0" t="n">
        <v>1412737080</v>
      </c>
      <c r="K3016" s="9" t="n">
        <f aca="false">FALSE()</f>
        <v>0</v>
      </c>
      <c r="L3016" s="0" t="n">
        <v>557</v>
      </c>
      <c r="M3016" s="9" t="n">
        <f aca="false">TRUE()</f>
        <v>1</v>
      </c>
      <c r="N3016" s="0" t="s">
        <v>5542</v>
      </c>
      <c r="O3016" s="0" t="n">
        <f aca="false">ROUND(E3016/D3016*100,0)</f>
        <v>113</v>
      </c>
      <c r="P3016" s="0" t="n">
        <f aca="false">ROUND(E3016/L3016,2)</f>
        <v>50.76</v>
      </c>
      <c r="Q3016" s="0" t="s">
        <v>1100</v>
      </c>
      <c r="R3016" s="0" t="s">
        <v>5543</v>
      </c>
      <c r="S3016" s="10" t="n">
        <f aca="false">(((J3016/60)/60)/24)+DATE(1970,1,1)</f>
        <v>41920.1236111111</v>
      </c>
      <c r="T3016" s="10" t="n">
        <f aca="false">(((I3016/60)/60)/24)+DATE(1970,1,1)</f>
        <v>41948.2083333333</v>
      </c>
    </row>
    <row r="3017" customFormat="false" ht="35.05" hidden="false" customHeight="false" outlineLevel="0" collapsed="false">
      <c r="A3017" s="0" t="n">
        <v>3015</v>
      </c>
      <c r="B3017" s="1" t="s">
        <v>6174</v>
      </c>
      <c r="C3017" s="1" t="s">
        <v>6175</v>
      </c>
      <c r="D3017" s="2" t="n">
        <v>3400</v>
      </c>
      <c r="E3017" s="3" t="n">
        <v>3508</v>
      </c>
      <c r="F3017" s="0" t="s">
        <v>22</v>
      </c>
      <c r="G3017" s="0" t="s">
        <v>23</v>
      </c>
      <c r="H3017" s="0" t="s">
        <v>24</v>
      </c>
      <c r="I3017" s="0" t="n">
        <v>1402459200</v>
      </c>
      <c r="J3017" s="0" t="n">
        <v>1401125238</v>
      </c>
      <c r="K3017" s="9" t="n">
        <f aca="false">FALSE()</f>
        <v>0</v>
      </c>
      <c r="L3017" s="0" t="n">
        <v>40</v>
      </c>
      <c r="M3017" s="9" t="n">
        <f aca="false">TRUE()</f>
        <v>1</v>
      </c>
      <c r="N3017" s="0" t="s">
        <v>5542</v>
      </c>
      <c r="O3017" s="0" t="n">
        <f aca="false">ROUND(E3017/D3017*100,0)</f>
        <v>103</v>
      </c>
      <c r="P3017" s="0" t="n">
        <f aca="false">ROUND(E3017/L3017,2)</f>
        <v>87.7</v>
      </c>
      <c r="Q3017" s="0" t="s">
        <v>1100</v>
      </c>
      <c r="R3017" s="0" t="s">
        <v>5543</v>
      </c>
      <c r="S3017" s="10" t="n">
        <f aca="false">(((J3017/60)/60)/24)+DATE(1970,1,1)</f>
        <v>41785.7272916667</v>
      </c>
      <c r="T3017" s="10" t="n">
        <f aca="false">(((I3017/60)/60)/24)+DATE(1970,1,1)</f>
        <v>41801.1666666667</v>
      </c>
    </row>
    <row r="3018" customFormat="false" ht="35.05" hidden="false" customHeight="false" outlineLevel="0" collapsed="false">
      <c r="A3018" s="0" t="n">
        <v>3016</v>
      </c>
      <c r="B3018" s="1" t="s">
        <v>6176</v>
      </c>
      <c r="C3018" s="1" t="s">
        <v>6177</v>
      </c>
      <c r="D3018" s="2" t="n">
        <v>8500</v>
      </c>
      <c r="E3018" s="3" t="n">
        <v>8722</v>
      </c>
      <c r="F3018" s="0" t="s">
        <v>22</v>
      </c>
      <c r="G3018" s="0" t="s">
        <v>23</v>
      </c>
      <c r="H3018" s="0" t="s">
        <v>24</v>
      </c>
      <c r="I3018" s="0" t="n">
        <v>1405688952</v>
      </c>
      <c r="J3018" s="0" t="n">
        <v>1400504952</v>
      </c>
      <c r="K3018" s="9" t="n">
        <f aca="false">FALSE()</f>
        <v>0</v>
      </c>
      <c r="L3018" s="0" t="n">
        <v>36</v>
      </c>
      <c r="M3018" s="9" t="n">
        <f aca="false">TRUE()</f>
        <v>1</v>
      </c>
      <c r="N3018" s="0" t="s">
        <v>5542</v>
      </c>
      <c r="O3018" s="0" t="n">
        <f aca="false">ROUND(E3018/D3018*100,0)</f>
        <v>103</v>
      </c>
      <c r="P3018" s="0" t="n">
        <f aca="false">ROUND(E3018/L3018,2)</f>
        <v>242.28</v>
      </c>
      <c r="Q3018" s="0" t="s">
        <v>1100</v>
      </c>
      <c r="R3018" s="0" t="s">
        <v>5543</v>
      </c>
      <c r="S3018" s="10" t="n">
        <f aca="false">(((J3018/60)/60)/24)+DATE(1970,1,1)</f>
        <v>41778.5480555556</v>
      </c>
      <c r="T3018" s="10" t="n">
        <f aca="false">(((I3018/60)/60)/24)+DATE(1970,1,1)</f>
        <v>41838.5480555556</v>
      </c>
    </row>
    <row r="3019" customFormat="false" ht="35.05" hidden="false" customHeight="false" outlineLevel="0" collapsed="false">
      <c r="A3019" s="0" t="n">
        <v>3017</v>
      </c>
      <c r="B3019" s="1" t="s">
        <v>6178</v>
      </c>
      <c r="C3019" s="1" t="s">
        <v>6179</v>
      </c>
      <c r="D3019" s="2" t="n">
        <v>22000</v>
      </c>
      <c r="E3019" s="3" t="n">
        <v>23285</v>
      </c>
      <c r="F3019" s="0" t="s">
        <v>22</v>
      </c>
      <c r="G3019" s="0" t="s">
        <v>23</v>
      </c>
      <c r="H3019" s="0" t="s">
        <v>24</v>
      </c>
      <c r="I3019" s="0" t="n">
        <v>1408566243</v>
      </c>
      <c r="J3019" s="0" t="n">
        <v>1405974243</v>
      </c>
      <c r="K3019" s="9" t="n">
        <f aca="false">FALSE()</f>
        <v>0</v>
      </c>
      <c r="L3019" s="0" t="n">
        <v>159</v>
      </c>
      <c r="M3019" s="9" t="n">
        <f aca="false">TRUE()</f>
        <v>1</v>
      </c>
      <c r="N3019" s="0" t="s">
        <v>5542</v>
      </c>
      <c r="O3019" s="0" t="n">
        <f aca="false">ROUND(E3019/D3019*100,0)</f>
        <v>106</v>
      </c>
      <c r="P3019" s="0" t="n">
        <f aca="false">ROUND(E3019/L3019,2)</f>
        <v>146.45</v>
      </c>
      <c r="Q3019" s="0" t="s">
        <v>1100</v>
      </c>
      <c r="R3019" s="0" t="s">
        <v>5543</v>
      </c>
      <c r="S3019" s="10" t="n">
        <f aca="false">(((J3019/60)/60)/24)+DATE(1970,1,1)</f>
        <v>41841.8500347222</v>
      </c>
      <c r="T3019" s="10" t="n">
        <f aca="false">(((I3019/60)/60)/24)+DATE(1970,1,1)</f>
        <v>41871.8500347222</v>
      </c>
    </row>
    <row r="3020" customFormat="false" ht="35.05" hidden="false" customHeight="false" outlineLevel="0" collapsed="false">
      <c r="A3020" s="0" t="n">
        <v>3018</v>
      </c>
      <c r="B3020" s="1" t="s">
        <v>6180</v>
      </c>
      <c r="C3020" s="1" t="s">
        <v>6181</v>
      </c>
      <c r="D3020" s="2" t="n">
        <v>4200</v>
      </c>
      <c r="E3020" s="3" t="n">
        <v>4230</v>
      </c>
      <c r="F3020" s="0" t="s">
        <v>22</v>
      </c>
      <c r="G3020" s="0" t="s">
        <v>188</v>
      </c>
      <c r="H3020" s="0" t="s">
        <v>63</v>
      </c>
      <c r="I3020" s="0" t="n">
        <v>1437429600</v>
      </c>
      <c r="J3020" s="0" t="n">
        <v>1433747376</v>
      </c>
      <c r="K3020" s="9" t="n">
        <f aca="false">FALSE()</f>
        <v>0</v>
      </c>
      <c r="L3020" s="0" t="n">
        <v>41</v>
      </c>
      <c r="M3020" s="9" t="n">
        <f aca="false">TRUE()</f>
        <v>1</v>
      </c>
      <c r="N3020" s="0" t="s">
        <v>5542</v>
      </c>
      <c r="O3020" s="0" t="n">
        <f aca="false">ROUND(E3020/D3020*100,0)</f>
        <v>101</v>
      </c>
      <c r="P3020" s="0" t="n">
        <f aca="false">ROUND(E3020/L3020,2)</f>
        <v>103.17</v>
      </c>
      <c r="Q3020" s="0" t="s">
        <v>1100</v>
      </c>
      <c r="R3020" s="0" t="s">
        <v>5543</v>
      </c>
      <c r="S3020" s="10" t="n">
        <f aca="false">(((J3020/60)/60)/24)+DATE(1970,1,1)</f>
        <v>42163.2983333333</v>
      </c>
      <c r="T3020" s="10" t="n">
        <f aca="false">(((I3020/60)/60)/24)+DATE(1970,1,1)</f>
        <v>42205.9166666667</v>
      </c>
    </row>
    <row r="3021" customFormat="false" ht="35.05" hidden="false" customHeight="false" outlineLevel="0" collapsed="false">
      <c r="A3021" s="0" t="n">
        <v>3019</v>
      </c>
      <c r="B3021" s="1" t="s">
        <v>6182</v>
      </c>
      <c r="C3021" s="1" t="s">
        <v>6183</v>
      </c>
      <c r="D3021" s="2" t="n">
        <v>15000</v>
      </c>
      <c r="E3021" s="3" t="n">
        <v>18185</v>
      </c>
      <c r="F3021" s="0" t="s">
        <v>22</v>
      </c>
      <c r="G3021" s="0" t="s">
        <v>23</v>
      </c>
      <c r="H3021" s="0" t="s">
        <v>24</v>
      </c>
      <c r="I3021" s="0" t="n">
        <v>1401159600</v>
      </c>
      <c r="J3021" s="0" t="n">
        <v>1398801620</v>
      </c>
      <c r="K3021" s="9" t="n">
        <f aca="false">FALSE()</f>
        <v>0</v>
      </c>
      <c r="L3021" s="0" t="n">
        <v>226</v>
      </c>
      <c r="M3021" s="9" t="n">
        <f aca="false">TRUE()</f>
        <v>1</v>
      </c>
      <c r="N3021" s="0" t="s">
        <v>5542</v>
      </c>
      <c r="O3021" s="0" t="n">
        <f aca="false">ROUND(E3021/D3021*100,0)</f>
        <v>121</v>
      </c>
      <c r="P3021" s="0" t="n">
        <f aca="false">ROUND(E3021/L3021,2)</f>
        <v>80.46</v>
      </c>
      <c r="Q3021" s="0" t="s">
        <v>1100</v>
      </c>
      <c r="R3021" s="0" t="s">
        <v>5543</v>
      </c>
      <c r="S3021" s="10" t="n">
        <f aca="false">(((J3021/60)/60)/24)+DATE(1970,1,1)</f>
        <v>41758.8335648148</v>
      </c>
      <c r="T3021" s="10" t="n">
        <f aca="false">(((I3021/60)/60)/24)+DATE(1970,1,1)</f>
        <v>41786.125</v>
      </c>
    </row>
    <row r="3022" customFormat="false" ht="35.05" hidden="false" customHeight="false" outlineLevel="0" collapsed="false">
      <c r="A3022" s="0" t="n">
        <v>3020</v>
      </c>
      <c r="B3022" s="1" t="s">
        <v>6184</v>
      </c>
      <c r="C3022" s="1" t="s">
        <v>6185</v>
      </c>
      <c r="D3022" s="2" t="n">
        <v>7000</v>
      </c>
      <c r="E3022" s="3" t="n">
        <v>7040</v>
      </c>
      <c r="F3022" s="0" t="s">
        <v>22</v>
      </c>
      <c r="G3022" s="0" t="s">
        <v>23</v>
      </c>
      <c r="H3022" s="0" t="s">
        <v>24</v>
      </c>
      <c r="I3022" s="0" t="n">
        <v>1439583533</v>
      </c>
      <c r="J3022" s="0" t="n">
        <v>1434399533</v>
      </c>
      <c r="K3022" s="9" t="n">
        <f aca="false">FALSE()</f>
        <v>0</v>
      </c>
      <c r="L3022" s="0" t="n">
        <v>30</v>
      </c>
      <c r="M3022" s="9" t="n">
        <f aca="false">TRUE()</f>
        <v>1</v>
      </c>
      <c r="N3022" s="0" t="s">
        <v>5542</v>
      </c>
      <c r="O3022" s="0" t="n">
        <f aca="false">ROUND(E3022/D3022*100,0)</f>
        <v>101</v>
      </c>
      <c r="P3022" s="0" t="n">
        <f aca="false">ROUND(E3022/L3022,2)</f>
        <v>234.67</v>
      </c>
      <c r="Q3022" s="0" t="s">
        <v>1100</v>
      </c>
      <c r="R3022" s="0" t="s">
        <v>5543</v>
      </c>
      <c r="S3022" s="10" t="n">
        <f aca="false">(((J3022/60)/60)/24)+DATE(1970,1,1)</f>
        <v>42170.8464467593</v>
      </c>
      <c r="T3022" s="10" t="n">
        <f aca="false">(((I3022/60)/60)/24)+DATE(1970,1,1)</f>
        <v>42230.8464467593</v>
      </c>
    </row>
    <row r="3023" customFormat="false" ht="35.05" hidden="false" customHeight="false" outlineLevel="0" collapsed="false">
      <c r="A3023" s="0" t="n">
        <v>3021</v>
      </c>
      <c r="B3023" s="1" t="s">
        <v>6186</v>
      </c>
      <c r="C3023" s="1" t="s">
        <v>6187</v>
      </c>
      <c r="D3023" s="2" t="n">
        <v>4500</v>
      </c>
      <c r="E3023" s="3" t="n">
        <v>5221</v>
      </c>
      <c r="F3023" s="0" t="s">
        <v>22</v>
      </c>
      <c r="G3023" s="0" t="s">
        <v>23</v>
      </c>
      <c r="H3023" s="0" t="s">
        <v>24</v>
      </c>
      <c r="I3023" s="0" t="n">
        <v>1479794340</v>
      </c>
      <c r="J3023" s="0" t="n">
        <v>1476715869</v>
      </c>
      <c r="K3023" s="9" t="n">
        <f aca="false">FALSE()</f>
        <v>0</v>
      </c>
      <c r="L3023" s="0" t="n">
        <v>103</v>
      </c>
      <c r="M3023" s="9" t="n">
        <f aca="false">TRUE()</f>
        <v>1</v>
      </c>
      <c r="N3023" s="0" t="s">
        <v>5542</v>
      </c>
      <c r="O3023" s="0" t="n">
        <f aca="false">ROUND(E3023/D3023*100,0)</f>
        <v>116</v>
      </c>
      <c r="P3023" s="0" t="n">
        <f aca="false">ROUND(E3023/L3023,2)</f>
        <v>50.69</v>
      </c>
      <c r="Q3023" s="0" t="s">
        <v>1100</v>
      </c>
      <c r="R3023" s="0" t="s">
        <v>5543</v>
      </c>
      <c r="S3023" s="10" t="n">
        <f aca="false">(((J3023/60)/60)/24)+DATE(1970,1,1)</f>
        <v>42660.6188541667</v>
      </c>
      <c r="T3023" s="10" t="n">
        <f aca="false">(((I3023/60)/60)/24)+DATE(1970,1,1)</f>
        <v>42696.2493055556</v>
      </c>
    </row>
    <row r="3024" customFormat="false" ht="35.05" hidden="false" customHeight="false" outlineLevel="0" collapsed="false">
      <c r="A3024" s="0" t="n">
        <v>3022</v>
      </c>
      <c r="B3024" s="1" t="s">
        <v>6188</v>
      </c>
      <c r="C3024" s="1" t="s">
        <v>6189</v>
      </c>
      <c r="D3024" s="2" t="n">
        <v>10000</v>
      </c>
      <c r="E3024" s="3" t="n">
        <v>10088</v>
      </c>
      <c r="F3024" s="0" t="s">
        <v>22</v>
      </c>
      <c r="G3024" s="0" t="s">
        <v>23</v>
      </c>
      <c r="H3024" s="0" t="s">
        <v>24</v>
      </c>
      <c r="I3024" s="0" t="n">
        <v>1472338409</v>
      </c>
      <c r="J3024" s="0" t="n">
        <v>1468450409</v>
      </c>
      <c r="K3024" s="9" t="n">
        <f aca="false">FALSE()</f>
        <v>0</v>
      </c>
      <c r="L3024" s="0" t="n">
        <v>62</v>
      </c>
      <c r="M3024" s="9" t="n">
        <f aca="false">TRUE()</f>
        <v>1</v>
      </c>
      <c r="N3024" s="0" t="s">
        <v>5542</v>
      </c>
      <c r="O3024" s="0" t="n">
        <f aca="false">ROUND(E3024/D3024*100,0)</f>
        <v>101</v>
      </c>
      <c r="P3024" s="0" t="n">
        <f aca="false">ROUND(E3024/L3024,2)</f>
        <v>162.71</v>
      </c>
      <c r="Q3024" s="0" t="s">
        <v>1100</v>
      </c>
      <c r="R3024" s="0" t="s">
        <v>5543</v>
      </c>
      <c r="S3024" s="10" t="n">
        <f aca="false">(((J3024/60)/60)/24)+DATE(1970,1,1)</f>
        <v>42564.9538078704</v>
      </c>
      <c r="T3024" s="10" t="n">
        <f aca="false">(((I3024/60)/60)/24)+DATE(1970,1,1)</f>
        <v>42609.9538078704</v>
      </c>
    </row>
    <row r="3025" customFormat="false" ht="46.25" hidden="false" customHeight="false" outlineLevel="0" collapsed="false">
      <c r="A3025" s="0" t="n">
        <v>3023</v>
      </c>
      <c r="B3025" s="1" t="s">
        <v>6190</v>
      </c>
      <c r="C3025" s="1" t="s">
        <v>6191</v>
      </c>
      <c r="D3025" s="2" t="n">
        <v>700</v>
      </c>
      <c r="E3025" s="3" t="n">
        <v>721</v>
      </c>
      <c r="F3025" s="0" t="s">
        <v>22</v>
      </c>
      <c r="G3025" s="0" t="s">
        <v>32</v>
      </c>
      <c r="H3025" s="0" t="s">
        <v>33</v>
      </c>
      <c r="I3025" s="0" t="n">
        <v>1434039186</v>
      </c>
      <c r="J3025" s="0" t="n">
        <v>1430151186</v>
      </c>
      <c r="K3025" s="9" t="n">
        <f aca="false">FALSE()</f>
        <v>0</v>
      </c>
      <c r="L3025" s="0" t="n">
        <v>6</v>
      </c>
      <c r="M3025" s="9" t="n">
        <f aca="false">TRUE()</f>
        <v>1</v>
      </c>
      <c r="N3025" s="0" t="s">
        <v>5542</v>
      </c>
      <c r="O3025" s="0" t="n">
        <f aca="false">ROUND(E3025/D3025*100,0)</f>
        <v>103</v>
      </c>
      <c r="P3025" s="0" t="n">
        <f aca="false">ROUND(E3025/L3025,2)</f>
        <v>120.17</v>
      </c>
      <c r="Q3025" s="0" t="s">
        <v>1100</v>
      </c>
      <c r="R3025" s="0" t="s">
        <v>5543</v>
      </c>
      <c r="S3025" s="10" t="n">
        <f aca="false">(((J3025/60)/60)/24)+DATE(1970,1,1)</f>
        <v>42121.6757638889</v>
      </c>
      <c r="T3025" s="10" t="n">
        <f aca="false">(((I3025/60)/60)/24)+DATE(1970,1,1)</f>
        <v>42166.6757638889</v>
      </c>
    </row>
    <row r="3026" customFormat="false" ht="35.05" hidden="false" customHeight="false" outlineLevel="0" collapsed="false">
      <c r="A3026" s="0" t="n">
        <v>3024</v>
      </c>
      <c r="B3026" s="1" t="s">
        <v>6192</v>
      </c>
      <c r="C3026" s="1" t="s">
        <v>6193</v>
      </c>
      <c r="D3026" s="2" t="n">
        <v>5000</v>
      </c>
      <c r="E3026" s="3" t="n">
        <v>12321</v>
      </c>
      <c r="F3026" s="0" t="s">
        <v>22</v>
      </c>
      <c r="G3026" s="0" t="s">
        <v>23</v>
      </c>
      <c r="H3026" s="0" t="s">
        <v>24</v>
      </c>
      <c r="I3026" s="0" t="n">
        <v>1349567475</v>
      </c>
      <c r="J3026" s="0" t="n">
        <v>1346975475</v>
      </c>
      <c r="K3026" s="9" t="n">
        <f aca="false">FALSE()</f>
        <v>0</v>
      </c>
      <c r="L3026" s="0" t="n">
        <v>182</v>
      </c>
      <c r="M3026" s="9" t="n">
        <f aca="false">TRUE()</f>
        <v>1</v>
      </c>
      <c r="N3026" s="0" t="s">
        <v>5542</v>
      </c>
      <c r="O3026" s="0" t="n">
        <f aca="false">ROUND(E3026/D3026*100,0)</f>
        <v>246</v>
      </c>
      <c r="P3026" s="0" t="n">
        <f aca="false">ROUND(E3026/L3026,2)</f>
        <v>67.7</v>
      </c>
      <c r="Q3026" s="0" t="s">
        <v>1100</v>
      </c>
      <c r="R3026" s="0" t="s">
        <v>5543</v>
      </c>
      <c r="S3026" s="10" t="n">
        <f aca="false">(((J3026/60)/60)/24)+DATE(1970,1,1)</f>
        <v>41158.9939236111</v>
      </c>
      <c r="T3026" s="10" t="n">
        <f aca="false">(((I3026/60)/60)/24)+DATE(1970,1,1)</f>
        <v>41188.9939236111</v>
      </c>
    </row>
    <row r="3027" customFormat="false" ht="35.05" hidden="false" customHeight="false" outlineLevel="0" collapsed="false">
      <c r="A3027" s="0" t="n">
        <v>3025</v>
      </c>
      <c r="B3027" s="1" t="s">
        <v>6194</v>
      </c>
      <c r="C3027" s="1" t="s">
        <v>6195</v>
      </c>
      <c r="D3027" s="2" t="n">
        <v>2500</v>
      </c>
      <c r="E3027" s="3" t="n">
        <v>7555</v>
      </c>
      <c r="F3027" s="0" t="s">
        <v>22</v>
      </c>
      <c r="G3027" s="0" t="s">
        <v>32</v>
      </c>
      <c r="H3027" s="0" t="s">
        <v>33</v>
      </c>
      <c r="I3027" s="0" t="n">
        <v>1401465600</v>
      </c>
      <c r="J3027" s="0" t="n">
        <v>1399032813</v>
      </c>
      <c r="K3027" s="9" t="n">
        <f aca="false">FALSE()</f>
        <v>0</v>
      </c>
      <c r="L3027" s="0" t="n">
        <v>145</v>
      </c>
      <c r="M3027" s="9" t="n">
        <f aca="false">TRUE()</f>
        <v>1</v>
      </c>
      <c r="N3027" s="0" t="s">
        <v>5542</v>
      </c>
      <c r="O3027" s="0" t="n">
        <f aca="false">ROUND(E3027/D3027*100,0)</f>
        <v>302</v>
      </c>
      <c r="P3027" s="0" t="n">
        <f aca="false">ROUND(E3027/L3027,2)</f>
        <v>52.1</v>
      </c>
      <c r="Q3027" s="0" t="s">
        <v>1100</v>
      </c>
      <c r="R3027" s="0" t="s">
        <v>5543</v>
      </c>
      <c r="S3027" s="10" t="n">
        <f aca="false">(((J3027/60)/60)/24)+DATE(1970,1,1)</f>
        <v>41761.5094097222</v>
      </c>
      <c r="T3027" s="10" t="n">
        <f aca="false">(((I3027/60)/60)/24)+DATE(1970,1,1)</f>
        <v>41789.6666666667</v>
      </c>
    </row>
    <row r="3028" customFormat="false" ht="46.25" hidden="false" customHeight="false" outlineLevel="0" collapsed="false">
      <c r="A3028" s="0" t="n">
        <v>3026</v>
      </c>
      <c r="B3028" s="1" t="s">
        <v>6196</v>
      </c>
      <c r="C3028" s="1" t="s">
        <v>6197</v>
      </c>
      <c r="D3028" s="2" t="n">
        <v>900</v>
      </c>
      <c r="E3028" s="3" t="n">
        <v>1290</v>
      </c>
      <c r="F3028" s="0" t="s">
        <v>22</v>
      </c>
      <c r="G3028" s="0" t="s">
        <v>32</v>
      </c>
      <c r="H3028" s="0" t="s">
        <v>33</v>
      </c>
      <c r="I3028" s="0" t="n">
        <v>1488538892</v>
      </c>
      <c r="J3028" s="0" t="n">
        <v>1487329292</v>
      </c>
      <c r="K3028" s="9" t="n">
        <f aca="false">FALSE()</f>
        <v>0</v>
      </c>
      <c r="L3028" s="0" t="n">
        <v>25</v>
      </c>
      <c r="M3028" s="9" t="n">
        <f aca="false">TRUE()</f>
        <v>1</v>
      </c>
      <c r="N3028" s="0" t="s">
        <v>5542</v>
      </c>
      <c r="O3028" s="0" t="n">
        <f aca="false">ROUND(E3028/D3028*100,0)</f>
        <v>143</v>
      </c>
      <c r="P3028" s="0" t="n">
        <f aca="false">ROUND(E3028/L3028,2)</f>
        <v>51.6</v>
      </c>
      <c r="Q3028" s="0" t="s">
        <v>1100</v>
      </c>
      <c r="R3028" s="0" t="s">
        <v>5543</v>
      </c>
      <c r="S3028" s="10" t="n">
        <f aca="false">(((J3028/60)/60)/24)+DATE(1970,1,1)</f>
        <v>42783.4593981482</v>
      </c>
      <c r="T3028" s="10" t="n">
        <f aca="false">(((I3028/60)/60)/24)+DATE(1970,1,1)</f>
        <v>42797.4593981482</v>
      </c>
    </row>
    <row r="3029" customFormat="false" ht="35.05" hidden="false" customHeight="false" outlineLevel="0" collapsed="false">
      <c r="A3029" s="0" t="n">
        <v>3027</v>
      </c>
      <c r="B3029" s="1" t="s">
        <v>6198</v>
      </c>
      <c r="C3029" s="1" t="s">
        <v>6199</v>
      </c>
      <c r="D3029" s="2" t="n">
        <v>40000</v>
      </c>
      <c r="E3029" s="3" t="n">
        <v>52576</v>
      </c>
      <c r="F3029" s="0" t="s">
        <v>22</v>
      </c>
      <c r="G3029" s="0" t="s">
        <v>23</v>
      </c>
      <c r="H3029" s="0" t="s">
        <v>24</v>
      </c>
      <c r="I3029" s="0" t="n">
        <v>1426866851</v>
      </c>
      <c r="J3029" s="0" t="n">
        <v>1424278451</v>
      </c>
      <c r="K3029" s="9" t="n">
        <f aca="false">FALSE()</f>
        <v>0</v>
      </c>
      <c r="L3029" s="0" t="n">
        <v>320</v>
      </c>
      <c r="M3029" s="9" t="n">
        <f aca="false">TRUE()</f>
        <v>1</v>
      </c>
      <c r="N3029" s="0" t="s">
        <v>5542</v>
      </c>
      <c r="O3029" s="0" t="n">
        <f aca="false">ROUND(E3029/D3029*100,0)</f>
        <v>131</v>
      </c>
      <c r="P3029" s="0" t="n">
        <f aca="false">ROUND(E3029/L3029,2)</f>
        <v>164.3</v>
      </c>
      <c r="Q3029" s="0" t="s">
        <v>1100</v>
      </c>
      <c r="R3029" s="0" t="s">
        <v>5543</v>
      </c>
      <c r="S3029" s="10" t="n">
        <f aca="false">(((J3029/60)/60)/24)+DATE(1970,1,1)</f>
        <v>42053.7042939815</v>
      </c>
      <c r="T3029" s="10" t="n">
        <f aca="false">(((I3029/60)/60)/24)+DATE(1970,1,1)</f>
        <v>42083.6626273148</v>
      </c>
    </row>
    <row r="3030" customFormat="false" ht="23.85" hidden="false" customHeight="false" outlineLevel="0" collapsed="false">
      <c r="A3030" s="0" t="n">
        <v>3028</v>
      </c>
      <c r="B3030" s="1" t="s">
        <v>6200</v>
      </c>
      <c r="C3030" s="1" t="s">
        <v>6201</v>
      </c>
      <c r="D3030" s="2" t="n">
        <v>5000</v>
      </c>
      <c r="E3030" s="3" t="n">
        <v>8401</v>
      </c>
      <c r="F3030" s="0" t="s">
        <v>22</v>
      </c>
      <c r="G3030" s="0" t="s">
        <v>23</v>
      </c>
      <c r="H3030" s="0" t="s">
        <v>24</v>
      </c>
      <c r="I3030" s="0" t="n">
        <v>1471242025</v>
      </c>
      <c r="J3030" s="0" t="n">
        <v>1468650025</v>
      </c>
      <c r="K3030" s="9" t="n">
        <f aca="false">FALSE()</f>
        <v>0</v>
      </c>
      <c r="L3030" s="0" t="n">
        <v>99</v>
      </c>
      <c r="M3030" s="9" t="n">
        <f aca="false">TRUE()</f>
        <v>1</v>
      </c>
      <c r="N3030" s="0" t="s">
        <v>5542</v>
      </c>
      <c r="O3030" s="0" t="n">
        <f aca="false">ROUND(E3030/D3030*100,0)</f>
        <v>168</v>
      </c>
      <c r="P3030" s="0" t="n">
        <f aca="false">ROUND(E3030/L3030,2)</f>
        <v>84.86</v>
      </c>
      <c r="Q3030" s="0" t="s">
        <v>1100</v>
      </c>
      <c r="R3030" s="0" t="s">
        <v>5543</v>
      </c>
      <c r="S3030" s="10" t="n">
        <f aca="false">(((J3030/60)/60)/24)+DATE(1970,1,1)</f>
        <v>42567.2641782407</v>
      </c>
      <c r="T3030" s="10" t="n">
        <f aca="false">(((I3030/60)/60)/24)+DATE(1970,1,1)</f>
        <v>42597.2641782407</v>
      </c>
    </row>
    <row r="3031" customFormat="false" ht="35.05" hidden="false" customHeight="false" outlineLevel="0" collapsed="false">
      <c r="A3031" s="0" t="n">
        <v>3029</v>
      </c>
      <c r="B3031" s="1" t="s">
        <v>6202</v>
      </c>
      <c r="C3031" s="1" t="s">
        <v>6203</v>
      </c>
      <c r="D3031" s="2" t="n">
        <v>30000</v>
      </c>
      <c r="E3031" s="3" t="n">
        <v>32903</v>
      </c>
      <c r="F3031" s="0" t="s">
        <v>22</v>
      </c>
      <c r="G3031" s="0" t="s">
        <v>23</v>
      </c>
      <c r="H3031" s="0" t="s">
        <v>24</v>
      </c>
      <c r="I3031" s="0" t="n">
        <v>1416285300</v>
      </c>
      <c r="J3031" s="0" t="n">
        <v>1413824447</v>
      </c>
      <c r="K3031" s="9" t="n">
        <f aca="false">FALSE()</f>
        <v>0</v>
      </c>
      <c r="L3031" s="0" t="n">
        <v>348</v>
      </c>
      <c r="M3031" s="9" t="n">
        <f aca="false">TRUE()</f>
        <v>1</v>
      </c>
      <c r="N3031" s="0" t="s">
        <v>5542</v>
      </c>
      <c r="O3031" s="0" t="n">
        <f aca="false">ROUND(E3031/D3031*100,0)</f>
        <v>110</v>
      </c>
      <c r="P3031" s="0" t="n">
        <f aca="false">ROUND(E3031/L3031,2)</f>
        <v>94.55</v>
      </c>
      <c r="Q3031" s="0" t="s">
        <v>1100</v>
      </c>
      <c r="R3031" s="0" t="s">
        <v>5543</v>
      </c>
      <c r="S3031" s="10" t="n">
        <f aca="false">(((J3031/60)/60)/24)+DATE(1970,1,1)</f>
        <v>41932.7088773148</v>
      </c>
      <c r="T3031" s="10" t="n">
        <f aca="false">(((I3031/60)/60)/24)+DATE(1970,1,1)</f>
        <v>41961.1909722222</v>
      </c>
    </row>
    <row r="3032" customFormat="false" ht="35.05" hidden="false" customHeight="false" outlineLevel="0" collapsed="false">
      <c r="A3032" s="0" t="n">
        <v>3030</v>
      </c>
      <c r="B3032" s="1" t="s">
        <v>6204</v>
      </c>
      <c r="C3032" s="1" t="s">
        <v>6205</v>
      </c>
      <c r="D3032" s="2" t="n">
        <v>1750</v>
      </c>
      <c r="E3032" s="3" t="n">
        <v>1867</v>
      </c>
      <c r="F3032" s="0" t="s">
        <v>22</v>
      </c>
      <c r="G3032" s="0" t="s">
        <v>23</v>
      </c>
      <c r="H3032" s="0" t="s">
        <v>24</v>
      </c>
      <c r="I3032" s="0" t="n">
        <v>1442426171</v>
      </c>
      <c r="J3032" s="0" t="n">
        <v>1439834171</v>
      </c>
      <c r="K3032" s="9" t="n">
        <f aca="false">FALSE()</f>
        <v>0</v>
      </c>
      <c r="L3032" s="0" t="n">
        <v>41</v>
      </c>
      <c r="M3032" s="9" t="n">
        <f aca="false">TRUE()</f>
        <v>1</v>
      </c>
      <c r="N3032" s="0" t="s">
        <v>5542</v>
      </c>
      <c r="O3032" s="0" t="n">
        <f aca="false">ROUND(E3032/D3032*100,0)</f>
        <v>107</v>
      </c>
      <c r="P3032" s="0" t="n">
        <f aca="false">ROUND(E3032/L3032,2)</f>
        <v>45.54</v>
      </c>
      <c r="Q3032" s="0" t="s">
        <v>1100</v>
      </c>
      <c r="R3032" s="0" t="s">
        <v>5543</v>
      </c>
      <c r="S3032" s="10" t="n">
        <f aca="false">(((J3032/60)/60)/24)+DATE(1970,1,1)</f>
        <v>42233.7473495371</v>
      </c>
      <c r="T3032" s="10" t="n">
        <f aca="false">(((I3032/60)/60)/24)+DATE(1970,1,1)</f>
        <v>42263.747349537</v>
      </c>
    </row>
    <row r="3033" customFormat="false" ht="57.45" hidden="false" customHeight="false" outlineLevel="0" collapsed="false">
      <c r="A3033" s="0" t="n">
        <v>3031</v>
      </c>
      <c r="B3033" s="1" t="s">
        <v>6206</v>
      </c>
      <c r="C3033" s="1" t="s">
        <v>6207</v>
      </c>
      <c r="D3033" s="2" t="n">
        <v>1500</v>
      </c>
      <c r="E3033" s="3" t="n">
        <v>1500</v>
      </c>
      <c r="F3033" s="0" t="s">
        <v>22</v>
      </c>
      <c r="G3033" s="0" t="s">
        <v>23</v>
      </c>
      <c r="H3033" s="0" t="s">
        <v>24</v>
      </c>
      <c r="I3033" s="0" t="n">
        <v>1476479447</v>
      </c>
      <c r="J3033" s="0" t="n">
        <v>1471295447</v>
      </c>
      <c r="K3033" s="9" t="n">
        <f aca="false">FALSE()</f>
        <v>0</v>
      </c>
      <c r="L3033" s="0" t="n">
        <v>29</v>
      </c>
      <c r="M3033" s="9" t="n">
        <f aca="false">TRUE()</f>
        <v>1</v>
      </c>
      <c r="N3033" s="0" t="s">
        <v>5542</v>
      </c>
      <c r="O3033" s="0" t="n">
        <f aca="false">ROUND(E3033/D3033*100,0)</f>
        <v>100</v>
      </c>
      <c r="P3033" s="0" t="n">
        <f aca="false">ROUND(E3033/L3033,2)</f>
        <v>51.72</v>
      </c>
      <c r="Q3033" s="0" t="s">
        <v>1100</v>
      </c>
      <c r="R3033" s="0" t="s">
        <v>5543</v>
      </c>
      <c r="S3033" s="10" t="n">
        <f aca="false">(((J3033/60)/60)/24)+DATE(1970,1,1)</f>
        <v>42597.8824884259</v>
      </c>
      <c r="T3033" s="10" t="n">
        <f aca="false">(((I3033/60)/60)/24)+DATE(1970,1,1)</f>
        <v>42657.8824884259</v>
      </c>
    </row>
    <row r="3034" customFormat="false" ht="35.05" hidden="false" customHeight="false" outlineLevel="0" collapsed="false">
      <c r="A3034" s="0" t="n">
        <v>3032</v>
      </c>
      <c r="B3034" s="1" t="s">
        <v>6208</v>
      </c>
      <c r="C3034" s="1" t="s">
        <v>6209</v>
      </c>
      <c r="D3034" s="2" t="n">
        <v>1000</v>
      </c>
      <c r="E3034" s="3" t="n">
        <v>1272</v>
      </c>
      <c r="F3034" s="0" t="s">
        <v>22</v>
      </c>
      <c r="G3034" s="0" t="s">
        <v>23</v>
      </c>
      <c r="H3034" s="0" t="s">
        <v>24</v>
      </c>
      <c r="I3034" s="0" t="n">
        <v>1441933459</v>
      </c>
      <c r="J3034" s="0" t="n">
        <v>1439341459</v>
      </c>
      <c r="K3034" s="9" t="n">
        <f aca="false">FALSE()</f>
        <v>0</v>
      </c>
      <c r="L3034" s="0" t="n">
        <v>25</v>
      </c>
      <c r="M3034" s="9" t="n">
        <f aca="false">TRUE()</f>
        <v>1</v>
      </c>
      <c r="N3034" s="0" t="s">
        <v>5542</v>
      </c>
      <c r="O3034" s="0" t="n">
        <f aca="false">ROUND(E3034/D3034*100,0)</f>
        <v>127</v>
      </c>
      <c r="P3034" s="0" t="n">
        <f aca="false">ROUND(E3034/L3034,2)</f>
        <v>50.88</v>
      </c>
      <c r="Q3034" s="0" t="s">
        <v>1100</v>
      </c>
      <c r="R3034" s="0" t="s">
        <v>5543</v>
      </c>
      <c r="S3034" s="10" t="n">
        <f aca="false">(((J3034/60)/60)/24)+DATE(1970,1,1)</f>
        <v>42228.0446643519</v>
      </c>
      <c r="T3034" s="10" t="n">
        <f aca="false">(((I3034/60)/60)/24)+DATE(1970,1,1)</f>
        <v>42258.0446643519</v>
      </c>
    </row>
    <row r="3035" customFormat="false" ht="35.05" hidden="false" customHeight="false" outlineLevel="0" collapsed="false">
      <c r="A3035" s="0" t="n">
        <v>3033</v>
      </c>
      <c r="B3035" s="1" t="s">
        <v>6210</v>
      </c>
      <c r="C3035" s="1" t="s">
        <v>6211</v>
      </c>
      <c r="D3035" s="2" t="n">
        <v>3000</v>
      </c>
      <c r="E3035" s="3" t="n">
        <v>4396</v>
      </c>
      <c r="F3035" s="0" t="s">
        <v>22</v>
      </c>
      <c r="G3035" s="0" t="s">
        <v>23</v>
      </c>
      <c r="H3035" s="0" t="s">
        <v>24</v>
      </c>
      <c r="I3035" s="0" t="n">
        <v>1471487925</v>
      </c>
      <c r="J3035" s="0" t="n">
        <v>1468895925</v>
      </c>
      <c r="K3035" s="9" t="n">
        <f aca="false">FALSE()</f>
        <v>0</v>
      </c>
      <c r="L3035" s="0" t="n">
        <v>23</v>
      </c>
      <c r="M3035" s="9" t="n">
        <f aca="false">TRUE()</f>
        <v>1</v>
      </c>
      <c r="N3035" s="0" t="s">
        <v>5542</v>
      </c>
      <c r="O3035" s="0" t="n">
        <f aca="false">ROUND(E3035/D3035*100,0)</f>
        <v>147</v>
      </c>
      <c r="P3035" s="0" t="n">
        <f aca="false">ROUND(E3035/L3035,2)</f>
        <v>191.13</v>
      </c>
      <c r="Q3035" s="0" t="s">
        <v>1100</v>
      </c>
      <c r="R3035" s="0" t="s">
        <v>5543</v>
      </c>
      <c r="S3035" s="10" t="n">
        <f aca="false">(((J3035/60)/60)/24)+DATE(1970,1,1)</f>
        <v>42570.1102430556</v>
      </c>
      <c r="T3035" s="10" t="n">
        <f aca="false">(((I3035/60)/60)/24)+DATE(1970,1,1)</f>
        <v>42600.1102430556</v>
      </c>
    </row>
    <row r="3036" customFormat="false" ht="46.25" hidden="false" customHeight="false" outlineLevel="0" collapsed="false">
      <c r="A3036" s="0" t="n">
        <v>3034</v>
      </c>
      <c r="B3036" s="1" t="s">
        <v>6212</v>
      </c>
      <c r="C3036" s="1" t="s">
        <v>6213</v>
      </c>
      <c r="D3036" s="2" t="n">
        <v>100000</v>
      </c>
      <c r="E3036" s="3" t="n">
        <v>112536</v>
      </c>
      <c r="F3036" s="0" t="s">
        <v>22</v>
      </c>
      <c r="G3036" s="0" t="s">
        <v>23</v>
      </c>
      <c r="H3036" s="0" t="s">
        <v>24</v>
      </c>
      <c r="I3036" s="0" t="n">
        <v>1477972740</v>
      </c>
      <c r="J3036" s="0" t="n">
        <v>1475326255</v>
      </c>
      <c r="K3036" s="9" t="n">
        <f aca="false">FALSE()</f>
        <v>0</v>
      </c>
      <c r="L3036" s="0" t="n">
        <v>1260</v>
      </c>
      <c r="M3036" s="9" t="n">
        <f aca="false">TRUE()</f>
        <v>1</v>
      </c>
      <c r="N3036" s="0" t="s">
        <v>5542</v>
      </c>
      <c r="O3036" s="0" t="n">
        <f aca="false">ROUND(E3036/D3036*100,0)</f>
        <v>113</v>
      </c>
      <c r="P3036" s="0" t="n">
        <f aca="false">ROUND(E3036/L3036,2)</f>
        <v>89.31</v>
      </c>
      <c r="Q3036" s="0" t="s">
        <v>1100</v>
      </c>
      <c r="R3036" s="0" t="s">
        <v>5543</v>
      </c>
      <c r="S3036" s="10" t="n">
        <f aca="false">(((J3036/60)/60)/24)+DATE(1970,1,1)</f>
        <v>42644.5353587963</v>
      </c>
      <c r="T3036" s="10" t="n">
        <f aca="false">(((I3036/60)/60)/24)+DATE(1970,1,1)</f>
        <v>42675.1659722222</v>
      </c>
    </row>
    <row r="3037" customFormat="false" ht="23.85" hidden="false" customHeight="false" outlineLevel="0" collapsed="false">
      <c r="A3037" s="0" t="n">
        <v>3035</v>
      </c>
      <c r="B3037" s="1" t="s">
        <v>6214</v>
      </c>
      <c r="C3037" s="1" t="s">
        <v>6215</v>
      </c>
      <c r="D3037" s="2" t="n">
        <v>25000</v>
      </c>
      <c r="E3037" s="3" t="n">
        <v>27196.71</v>
      </c>
      <c r="F3037" s="0" t="s">
        <v>22</v>
      </c>
      <c r="G3037" s="0" t="s">
        <v>23</v>
      </c>
      <c r="H3037" s="0" t="s">
        <v>24</v>
      </c>
      <c r="I3037" s="0" t="n">
        <v>1367674009</v>
      </c>
      <c r="J3037" s="0" t="n">
        <v>1365082009</v>
      </c>
      <c r="K3037" s="9" t="n">
        <f aca="false">FALSE()</f>
        <v>0</v>
      </c>
      <c r="L3037" s="0" t="n">
        <v>307</v>
      </c>
      <c r="M3037" s="9" t="n">
        <f aca="false">TRUE()</f>
        <v>1</v>
      </c>
      <c r="N3037" s="0" t="s">
        <v>5542</v>
      </c>
      <c r="O3037" s="0" t="n">
        <f aca="false">ROUND(E3037/D3037*100,0)</f>
        <v>109</v>
      </c>
      <c r="P3037" s="0" t="n">
        <f aca="false">ROUND(E3037/L3037,2)</f>
        <v>88.59</v>
      </c>
      <c r="Q3037" s="0" t="s">
        <v>1100</v>
      </c>
      <c r="R3037" s="0" t="s">
        <v>5543</v>
      </c>
      <c r="S3037" s="10" t="n">
        <f aca="false">(((J3037/60)/60)/24)+DATE(1970,1,1)</f>
        <v>41368.5602893519</v>
      </c>
      <c r="T3037" s="10" t="n">
        <f aca="false">(((I3037/60)/60)/24)+DATE(1970,1,1)</f>
        <v>41398.5602893519</v>
      </c>
    </row>
    <row r="3038" customFormat="false" ht="35.05" hidden="false" customHeight="false" outlineLevel="0" collapsed="false">
      <c r="A3038" s="0" t="n">
        <v>3036</v>
      </c>
      <c r="B3038" s="1" t="s">
        <v>6216</v>
      </c>
      <c r="C3038" s="1" t="s">
        <v>6217</v>
      </c>
      <c r="D3038" s="2" t="n">
        <v>25000</v>
      </c>
      <c r="E3038" s="3" t="n">
        <v>31683</v>
      </c>
      <c r="F3038" s="0" t="s">
        <v>22</v>
      </c>
      <c r="G3038" s="0" t="s">
        <v>23</v>
      </c>
      <c r="H3038" s="0" t="s">
        <v>24</v>
      </c>
      <c r="I3038" s="0" t="n">
        <v>1376654340</v>
      </c>
      <c r="J3038" s="0" t="n">
        <v>1373568644</v>
      </c>
      <c r="K3038" s="9" t="n">
        <f aca="false">FALSE()</f>
        <v>0</v>
      </c>
      <c r="L3038" s="0" t="n">
        <v>329</v>
      </c>
      <c r="M3038" s="9" t="n">
        <f aca="false">TRUE()</f>
        <v>1</v>
      </c>
      <c r="N3038" s="0" t="s">
        <v>5542</v>
      </c>
      <c r="O3038" s="0" t="n">
        <f aca="false">ROUND(E3038/D3038*100,0)</f>
        <v>127</v>
      </c>
      <c r="P3038" s="0" t="n">
        <f aca="false">ROUND(E3038/L3038,2)</f>
        <v>96.3</v>
      </c>
      <c r="Q3038" s="0" t="s">
        <v>1100</v>
      </c>
      <c r="R3038" s="0" t="s">
        <v>5543</v>
      </c>
      <c r="S3038" s="10" t="n">
        <f aca="false">(((J3038/60)/60)/24)+DATE(1970,1,1)</f>
        <v>41466.7852314815</v>
      </c>
      <c r="T3038" s="10" t="n">
        <f aca="false">(((I3038/60)/60)/24)+DATE(1970,1,1)</f>
        <v>41502.4993055556</v>
      </c>
    </row>
    <row r="3039" customFormat="false" ht="46.25" hidden="false" customHeight="false" outlineLevel="0" collapsed="false">
      <c r="A3039" s="0" t="n">
        <v>3037</v>
      </c>
      <c r="B3039" s="1" t="s">
        <v>6218</v>
      </c>
      <c r="C3039" s="1" t="s">
        <v>6219</v>
      </c>
      <c r="D3039" s="2" t="n">
        <v>500</v>
      </c>
      <c r="E3039" s="3" t="n">
        <v>1066</v>
      </c>
      <c r="F3039" s="0" t="s">
        <v>22</v>
      </c>
      <c r="G3039" s="0" t="s">
        <v>23</v>
      </c>
      <c r="H3039" s="0" t="s">
        <v>24</v>
      </c>
      <c r="I3039" s="0" t="n">
        <v>1285995540</v>
      </c>
      <c r="J3039" s="0" t="n">
        <v>1279574773</v>
      </c>
      <c r="K3039" s="9" t="n">
        <f aca="false">FALSE()</f>
        <v>0</v>
      </c>
      <c r="L3039" s="0" t="n">
        <v>32</v>
      </c>
      <c r="M3039" s="9" t="n">
        <f aca="false">TRUE()</f>
        <v>1</v>
      </c>
      <c r="N3039" s="0" t="s">
        <v>5542</v>
      </c>
      <c r="O3039" s="0" t="n">
        <f aca="false">ROUND(E3039/D3039*100,0)</f>
        <v>213</v>
      </c>
      <c r="P3039" s="0" t="n">
        <f aca="false">ROUND(E3039/L3039,2)</f>
        <v>33.31</v>
      </c>
      <c r="Q3039" s="0" t="s">
        <v>1100</v>
      </c>
      <c r="R3039" s="0" t="s">
        <v>5543</v>
      </c>
      <c r="S3039" s="10" t="n">
        <f aca="false">(((J3039/60)/60)/24)+DATE(1970,1,1)</f>
        <v>40378.8932060185</v>
      </c>
      <c r="T3039" s="10" t="n">
        <f aca="false">(((I3039/60)/60)/24)+DATE(1970,1,1)</f>
        <v>40453.2076388889</v>
      </c>
    </row>
    <row r="3040" customFormat="false" ht="35.05" hidden="false" customHeight="false" outlineLevel="0" collapsed="false">
      <c r="A3040" s="0" t="n">
        <v>3038</v>
      </c>
      <c r="B3040" s="1" t="s">
        <v>6220</v>
      </c>
      <c r="C3040" s="1" t="s">
        <v>6221</v>
      </c>
      <c r="D3040" s="2" t="n">
        <v>1000</v>
      </c>
      <c r="E3040" s="3" t="n">
        <v>1005</v>
      </c>
      <c r="F3040" s="0" t="s">
        <v>22</v>
      </c>
      <c r="G3040" s="0" t="s">
        <v>23</v>
      </c>
      <c r="H3040" s="0" t="s">
        <v>24</v>
      </c>
      <c r="I3040" s="0" t="n">
        <v>1457071397</v>
      </c>
      <c r="J3040" s="0" t="n">
        <v>1451887397</v>
      </c>
      <c r="K3040" s="9" t="n">
        <f aca="false">FALSE()</f>
        <v>0</v>
      </c>
      <c r="L3040" s="0" t="n">
        <v>27</v>
      </c>
      <c r="M3040" s="9" t="n">
        <f aca="false">TRUE()</f>
        <v>1</v>
      </c>
      <c r="N3040" s="0" t="s">
        <v>5542</v>
      </c>
      <c r="O3040" s="0" t="n">
        <f aca="false">ROUND(E3040/D3040*100,0)</f>
        <v>100</v>
      </c>
      <c r="P3040" s="0" t="n">
        <f aca="false">ROUND(E3040/L3040,2)</f>
        <v>37.22</v>
      </c>
      <c r="Q3040" s="0" t="s">
        <v>1100</v>
      </c>
      <c r="R3040" s="0" t="s">
        <v>5543</v>
      </c>
      <c r="S3040" s="10" t="n">
        <f aca="false">(((J3040/60)/60)/24)+DATE(1970,1,1)</f>
        <v>42373.2522800926</v>
      </c>
      <c r="T3040" s="10" t="n">
        <f aca="false">(((I3040/60)/60)/24)+DATE(1970,1,1)</f>
        <v>42433.2522800926</v>
      </c>
    </row>
    <row r="3041" customFormat="false" ht="35.05" hidden="false" customHeight="false" outlineLevel="0" collapsed="false">
      <c r="A3041" s="0" t="n">
        <v>3039</v>
      </c>
      <c r="B3041" s="1" t="s">
        <v>6222</v>
      </c>
      <c r="C3041" s="1" t="s">
        <v>6223</v>
      </c>
      <c r="D3041" s="2" t="n">
        <v>20000</v>
      </c>
      <c r="E3041" s="3" t="n">
        <v>21742.78</v>
      </c>
      <c r="F3041" s="0" t="s">
        <v>22</v>
      </c>
      <c r="G3041" s="0" t="s">
        <v>23</v>
      </c>
      <c r="H3041" s="0" t="s">
        <v>24</v>
      </c>
      <c r="I3041" s="0" t="n">
        <v>1388303940</v>
      </c>
      <c r="J3041" s="0" t="n">
        <v>1386011038</v>
      </c>
      <c r="K3041" s="9" t="n">
        <f aca="false">FALSE()</f>
        <v>0</v>
      </c>
      <c r="L3041" s="0" t="n">
        <v>236</v>
      </c>
      <c r="M3041" s="9" t="n">
        <f aca="false">TRUE()</f>
        <v>1</v>
      </c>
      <c r="N3041" s="0" t="s">
        <v>5542</v>
      </c>
      <c r="O3041" s="0" t="n">
        <f aca="false">ROUND(E3041/D3041*100,0)</f>
        <v>109</v>
      </c>
      <c r="P3041" s="0" t="n">
        <f aca="false">ROUND(E3041/L3041,2)</f>
        <v>92.13</v>
      </c>
      <c r="Q3041" s="0" t="s">
        <v>1100</v>
      </c>
      <c r="R3041" s="0" t="s">
        <v>5543</v>
      </c>
      <c r="S3041" s="10" t="n">
        <f aca="false">(((J3041/60)/60)/24)+DATE(1970,1,1)</f>
        <v>41610.7944212963</v>
      </c>
      <c r="T3041" s="10" t="n">
        <f aca="false">(((I3041/60)/60)/24)+DATE(1970,1,1)</f>
        <v>41637.3326388889</v>
      </c>
    </row>
    <row r="3042" customFormat="false" ht="35.05" hidden="false" customHeight="false" outlineLevel="0" collapsed="false">
      <c r="A3042" s="0" t="n">
        <v>3040</v>
      </c>
      <c r="B3042" s="1" t="s">
        <v>6224</v>
      </c>
      <c r="C3042" s="1" t="s">
        <v>6225</v>
      </c>
      <c r="D3042" s="2" t="n">
        <v>3000</v>
      </c>
      <c r="E3042" s="3" t="n">
        <v>3225</v>
      </c>
      <c r="F3042" s="0" t="s">
        <v>22</v>
      </c>
      <c r="G3042" s="0" t="s">
        <v>23</v>
      </c>
      <c r="H3042" s="0" t="s">
        <v>24</v>
      </c>
      <c r="I3042" s="0" t="n">
        <v>1435359600</v>
      </c>
      <c r="J3042" s="0" t="n">
        <v>1434999621</v>
      </c>
      <c r="K3042" s="9" t="n">
        <f aca="false">FALSE()</f>
        <v>0</v>
      </c>
      <c r="L3042" s="0" t="n">
        <v>42</v>
      </c>
      <c r="M3042" s="9" t="n">
        <f aca="false">TRUE()</f>
        <v>1</v>
      </c>
      <c r="N3042" s="0" t="s">
        <v>5542</v>
      </c>
      <c r="O3042" s="0" t="n">
        <f aca="false">ROUND(E3042/D3042*100,0)</f>
        <v>108</v>
      </c>
      <c r="P3042" s="0" t="n">
        <f aca="false">ROUND(E3042/L3042,2)</f>
        <v>76.79</v>
      </c>
      <c r="Q3042" s="0" t="s">
        <v>1100</v>
      </c>
      <c r="R3042" s="0" t="s">
        <v>5543</v>
      </c>
      <c r="S3042" s="10" t="n">
        <f aca="false">(((J3042/60)/60)/24)+DATE(1970,1,1)</f>
        <v>42177.7919097222</v>
      </c>
      <c r="T3042" s="10" t="n">
        <f aca="false">(((I3042/60)/60)/24)+DATE(1970,1,1)</f>
        <v>42181.9583333333</v>
      </c>
    </row>
    <row r="3043" customFormat="false" ht="23.85" hidden="false" customHeight="false" outlineLevel="0" collapsed="false">
      <c r="A3043" s="0" t="n">
        <v>3041</v>
      </c>
      <c r="B3043" s="1" t="s">
        <v>6226</v>
      </c>
      <c r="C3043" s="1" t="s">
        <v>6227</v>
      </c>
      <c r="D3043" s="2" t="n">
        <v>8300</v>
      </c>
      <c r="E3043" s="3" t="n">
        <v>9170</v>
      </c>
      <c r="F3043" s="0" t="s">
        <v>22</v>
      </c>
      <c r="G3043" s="0" t="s">
        <v>23</v>
      </c>
      <c r="H3043" s="0" t="s">
        <v>24</v>
      </c>
      <c r="I3043" s="0" t="n">
        <v>1453323048</v>
      </c>
      <c r="J3043" s="0" t="n">
        <v>1450731048</v>
      </c>
      <c r="K3043" s="9" t="n">
        <f aca="false">FALSE()</f>
        <v>0</v>
      </c>
      <c r="L3043" s="0" t="n">
        <v>95</v>
      </c>
      <c r="M3043" s="9" t="n">
        <f aca="false">TRUE()</f>
        <v>1</v>
      </c>
      <c r="N3043" s="0" t="s">
        <v>5542</v>
      </c>
      <c r="O3043" s="0" t="n">
        <f aca="false">ROUND(E3043/D3043*100,0)</f>
        <v>110</v>
      </c>
      <c r="P3043" s="0" t="n">
        <f aca="false">ROUND(E3043/L3043,2)</f>
        <v>96.53</v>
      </c>
      <c r="Q3043" s="0" t="s">
        <v>1100</v>
      </c>
      <c r="R3043" s="0" t="s">
        <v>5543</v>
      </c>
      <c r="S3043" s="10" t="n">
        <f aca="false">(((J3043/60)/60)/24)+DATE(1970,1,1)</f>
        <v>42359.8686111111</v>
      </c>
      <c r="T3043" s="10" t="n">
        <f aca="false">(((I3043/60)/60)/24)+DATE(1970,1,1)</f>
        <v>42389.8686111111</v>
      </c>
    </row>
    <row r="3044" customFormat="false" ht="35.05" hidden="false" customHeight="false" outlineLevel="0" collapsed="false">
      <c r="A3044" s="0" t="n">
        <v>3042</v>
      </c>
      <c r="B3044" s="1" t="s">
        <v>6228</v>
      </c>
      <c r="C3044" s="1" t="s">
        <v>6229</v>
      </c>
      <c r="D3044" s="2" t="n">
        <v>1500</v>
      </c>
      <c r="E3044" s="3" t="n">
        <v>1920</v>
      </c>
      <c r="F3044" s="0" t="s">
        <v>22</v>
      </c>
      <c r="G3044" s="0" t="s">
        <v>32</v>
      </c>
      <c r="H3044" s="0" t="s">
        <v>33</v>
      </c>
      <c r="I3044" s="0" t="n">
        <v>1444149047</v>
      </c>
      <c r="J3044" s="0" t="n">
        <v>1441557047</v>
      </c>
      <c r="K3044" s="9" t="n">
        <f aca="false">FALSE()</f>
        <v>0</v>
      </c>
      <c r="L3044" s="0" t="n">
        <v>37</v>
      </c>
      <c r="M3044" s="9" t="n">
        <f aca="false">TRUE()</f>
        <v>1</v>
      </c>
      <c r="N3044" s="0" t="s">
        <v>5542</v>
      </c>
      <c r="O3044" s="0" t="n">
        <f aca="false">ROUND(E3044/D3044*100,0)</f>
        <v>128</v>
      </c>
      <c r="P3044" s="0" t="n">
        <f aca="false">ROUND(E3044/L3044,2)</f>
        <v>51.89</v>
      </c>
      <c r="Q3044" s="0" t="s">
        <v>1100</v>
      </c>
      <c r="R3044" s="0" t="s">
        <v>5543</v>
      </c>
      <c r="S3044" s="10" t="n">
        <f aca="false">(((J3044/60)/60)/24)+DATE(1970,1,1)</f>
        <v>42253.6880439815</v>
      </c>
      <c r="T3044" s="10" t="n">
        <f aca="false">(((I3044/60)/60)/24)+DATE(1970,1,1)</f>
        <v>42283.6880439815</v>
      </c>
    </row>
    <row r="3045" customFormat="false" ht="35.05" hidden="false" customHeight="false" outlineLevel="0" collapsed="false">
      <c r="A3045" s="0" t="n">
        <v>3043</v>
      </c>
      <c r="B3045" s="1" t="s">
        <v>6230</v>
      </c>
      <c r="C3045" s="1" t="s">
        <v>6231</v>
      </c>
      <c r="D3045" s="2" t="n">
        <v>15000</v>
      </c>
      <c r="E3045" s="3" t="n">
        <v>16501</v>
      </c>
      <c r="F3045" s="0" t="s">
        <v>22</v>
      </c>
      <c r="G3045" s="0" t="s">
        <v>168</v>
      </c>
      <c r="H3045" s="0" t="s">
        <v>169</v>
      </c>
      <c r="I3045" s="0" t="n">
        <v>1429152600</v>
      </c>
      <c r="J3045" s="0" t="n">
        <v>1426815699</v>
      </c>
      <c r="K3045" s="9" t="n">
        <f aca="false">FALSE()</f>
        <v>0</v>
      </c>
      <c r="L3045" s="0" t="n">
        <v>128</v>
      </c>
      <c r="M3045" s="9" t="n">
        <f aca="false">TRUE()</f>
        <v>1</v>
      </c>
      <c r="N3045" s="0" t="s">
        <v>5542</v>
      </c>
      <c r="O3045" s="0" t="n">
        <f aca="false">ROUND(E3045/D3045*100,0)</f>
        <v>110</v>
      </c>
      <c r="P3045" s="0" t="n">
        <f aca="false">ROUND(E3045/L3045,2)</f>
        <v>128.91</v>
      </c>
      <c r="Q3045" s="0" t="s">
        <v>1100</v>
      </c>
      <c r="R3045" s="0" t="s">
        <v>5543</v>
      </c>
      <c r="S3045" s="10" t="n">
        <f aca="false">(((J3045/60)/60)/24)+DATE(1970,1,1)</f>
        <v>42083.0705902778</v>
      </c>
      <c r="T3045" s="10" t="n">
        <f aca="false">(((I3045/60)/60)/24)+DATE(1970,1,1)</f>
        <v>42110.1180555556</v>
      </c>
    </row>
    <row r="3046" customFormat="false" ht="35.05" hidden="false" customHeight="false" outlineLevel="0" collapsed="false">
      <c r="A3046" s="0" t="n">
        <v>3044</v>
      </c>
      <c r="B3046" s="1" t="s">
        <v>6232</v>
      </c>
      <c r="C3046" s="1" t="s">
        <v>6233</v>
      </c>
      <c r="D3046" s="2" t="n">
        <v>12000</v>
      </c>
      <c r="E3046" s="3" t="n">
        <v>13121</v>
      </c>
      <c r="F3046" s="0" t="s">
        <v>22</v>
      </c>
      <c r="G3046" s="0" t="s">
        <v>23</v>
      </c>
      <c r="H3046" s="0" t="s">
        <v>24</v>
      </c>
      <c r="I3046" s="0" t="n">
        <v>1454433998</v>
      </c>
      <c r="J3046" s="0" t="n">
        <v>1453137998</v>
      </c>
      <c r="K3046" s="9" t="n">
        <f aca="false">FALSE()</f>
        <v>0</v>
      </c>
      <c r="L3046" s="0" t="n">
        <v>156</v>
      </c>
      <c r="M3046" s="9" t="n">
        <f aca="false">TRUE()</f>
        <v>1</v>
      </c>
      <c r="N3046" s="0" t="s">
        <v>5542</v>
      </c>
      <c r="O3046" s="0" t="n">
        <f aca="false">ROUND(E3046/D3046*100,0)</f>
        <v>109</v>
      </c>
      <c r="P3046" s="0" t="n">
        <f aca="false">ROUND(E3046/L3046,2)</f>
        <v>84.11</v>
      </c>
      <c r="Q3046" s="0" t="s">
        <v>1100</v>
      </c>
      <c r="R3046" s="0" t="s">
        <v>5543</v>
      </c>
      <c r="S3046" s="10" t="n">
        <f aca="false">(((J3046/60)/60)/24)+DATE(1970,1,1)</f>
        <v>42387.7268287037</v>
      </c>
      <c r="T3046" s="10" t="n">
        <f aca="false">(((I3046/60)/60)/24)+DATE(1970,1,1)</f>
        <v>42402.7268287037</v>
      </c>
    </row>
    <row r="3047" customFormat="false" ht="35.05" hidden="false" customHeight="false" outlineLevel="0" collapsed="false">
      <c r="A3047" s="0" t="n">
        <v>3045</v>
      </c>
      <c r="B3047" s="1" t="s">
        <v>6234</v>
      </c>
      <c r="C3047" s="1" t="s">
        <v>6235</v>
      </c>
      <c r="D3047" s="2" t="n">
        <v>4000</v>
      </c>
      <c r="E3047" s="3" t="n">
        <v>5308.26</v>
      </c>
      <c r="F3047" s="0" t="s">
        <v>22</v>
      </c>
      <c r="G3047" s="0" t="s">
        <v>23</v>
      </c>
      <c r="H3047" s="0" t="s">
        <v>24</v>
      </c>
      <c r="I3047" s="0" t="n">
        <v>1408679055</v>
      </c>
      <c r="J3047" s="0" t="n">
        <v>1406087055</v>
      </c>
      <c r="K3047" s="9" t="n">
        <f aca="false">FALSE()</f>
        <v>0</v>
      </c>
      <c r="L3047" s="0" t="n">
        <v>64</v>
      </c>
      <c r="M3047" s="9" t="n">
        <f aca="false">TRUE()</f>
        <v>1</v>
      </c>
      <c r="N3047" s="0" t="s">
        <v>5542</v>
      </c>
      <c r="O3047" s="0" t="n">
        <f aca="false">ROUND(E3047/D3047*100,0)</f>
        <v>133</v>
      </c>
      <c r="P3047" s="0" t="n">
        <f aca="false">ROUND(E3047/L3047,2)</f>
        <v>82.94</v>
      </c>
      <c r="Q3047" s="0" t="s">
        <v>1100</v>
      </c>
      <c r="R3047" s="0" t="s">
        <v>5543</v>
      </c>
      <c r="S3047" s="10" t="n">
        <f aca="false">(((J3047/60)/60)/24)+DATE(1970,1,1)</f>
        <v>41843.1557291667</v>
      </c>
      <c r="T3047" s="10" t="n">
        <f aca="false">(((I3047/60)/60)/24)+DATE(1970,1,1)</f>
        <v>41873.1557291667</v>
      </c>
    </row>
    <row r="3048" customFormat="false" ht="46.25" hidden="false" customHeight="false" outlineLevel="0" collapsed="false">
      <c r="A3048" s="0" t="n">
        <v>3046</v>
      </c>
      <c r="B3048" s="1" t="s">
        <v>6236</v>
      </c>
      <c r="C3048" s="1" t="s">
        <v>6237</v>
      </c>
      <c r="D3048" s="2" t="n">
        <v>7900</v>
      </c>
      <c r="E3048" s="3" t="n">
        <v>15077</v>
      </c>
      <c r="F3048" s="0" t="s">
        <v>22</v>
      </c>
      <c r="G3048" s="0" t="s">
        <v>23</v>
      </c>
      <c r="H3048" s="0" t="s">
        <v>24</v>
      </c>
      <c r="I3048" s="0" t="n">
        <v>1410324720</v>
      </c>
      <c r="J3048" s="0" t="n">
        <v>1407784586</v>
      </c>
      <c r="K3048" s="9" t="n">
        <f aca="false">FALSE()</f>
        <v>0</v>
      </c>
      <c r="L3048" s="0" t="n">
        <v>58</v>
      </c>
      <c r="M3048" s="9" t="n">
        <f aca="false">TRUE()</f>
        <v>1</v>
      </c>
      <c r="N3048" s="0" t="s">
        <v>5542</v>
      </c>
      <c r="O3048" s="0" t="n">
        <f aca="false">ROUND(E3048/D3048*100,0)</f>
        <v>191</v>
      </c>
      <c r="P3048" s="0" t="n">
        <f aca="false">ROUND(E3048/L3048,2)</f>
        <v>259.95</v>
      </c>
      <c r="Q3048" s="0" t="s">
        <v>1100</v>
      </c>
      <c r="R3048" s="0" t="s">
        <v>5543</v>
      </c>
      <c r="S3048" s="10" t="n">
        <f aca="false">(((J3048/60)/60)/24)+DATE(1970,1,1)</f>
        <v>41862.8030787037</v>
      </c>
      <c r="T3048" s="10" t="n">
        <f aca="false">(((I3048/60)/60)/24)+DATE(1970,1,1)</f>
        <v>41892.2027777778</v>
      </c>
    </row>
    <row r="3049" customFormat="false" ht="35.05" hidden="false" customHeight="false" outlineLevel="0" collapsed="false">
      <c r="A3049" s="0" t="n">
        <v>3047</v>
      </c>
      <c r="B3049" s="1" t="s">
        <v>6238</v>
      </c>
      <c r="C3049" s="1" t="s">
        <v>6239</v>
      </c>
      <c r="D3049" s="2" t="n">
        <v>500</v>
      </c>
      <c r="E3049" s="3" t="n">
        <v>745</v>
      </c>
      <c r="F3049" s="0" t="s">
        <v>22</v>
      </c>
      <c r="G3049" s="0" t="s">
        <v>23</v>
      </c>
      <c r="H3049" s="0" t="s">
        <v>24</v>
      </c>
      <c r="I3049" s="0" t="n">
        <v>1461762960</v>
      </c>
      <c r="J3049" s="0" t="n">
        <v>1457999054</v>
      </c>
      <c r="K3049" s="9" t="n">
        <f aca="false">FALSE()</f>
        <v>0</v>
      </c>
      <c r="L3049" s="0" t="n">
        <v>20</v>
      </c>
      <c r="M3049" s="9" t="n">
        <f aca="false">TRUE()</f>
        <v>1</v>
      </c>
      <c r="N3049" s="0" t="s">
        <v>5542</v>
      </c>
      <c r="O3049" s="0" t="n">
        <f aca="false">ROUND(E3049/D3049*100,0)</f>
        <v>149</v>
      </c>
      <c r="P3049" s="0" t="n">
        <f aca="false">ROUND(E3049/L3049,2)</f>
        <v>37.25</v>
      </c>
      <c r="Q3049" s="0" t="s">
        <v>1100</v>
      </c>
      <c r="R3049" s="0" t="s">
        <v>5543</v>
      </c>
      <c r="S3049" s="10" t="n">
        <f aca="false">(((J3049/60)/60)/24)+DATE(1970,1,1)</f>
        <v>42443.9890509259</v>
      </c>
      <c r="T3049" s="10" t="n">
        <f aca="false">(((I3049/60)/60)/24)+DATE(1970,1,1)</f>
        <v>42487.5527777778</v>
      </c>
    </row>
    <row r="3050" customFormat="false" ht="35.05" hidden="false" customHeight="false" outlineLevel="0" collapsed="false">
      <c r="A3050" s="0" t="n">
        <v>3048</v>
      </c>
      <c r="B3050" s="1" t="s">
        <v>6240</v>
      </c>
      <c r="C3050" s="1" t="s">
        <v>6241</v>
      </c>
      <c r="D3050" s="2" t="n">
        <v>5000</v>
      </c>
      <c r="E3050" s="3" t="n">
        <v>8320</v>
      </c>
      <c r="F3050" s="0" t="s">
        <v>22</v>
      </c>
      <c r="G3050" s="0" t="s">
        <v>23</v>
      </c>
      <c r="H3050" s="0" t="s">
        <v>24</v>
      </c>
      <c r="I3050" s="0" t="n">
        <v>1420060920</v>
      </c>
      <c r="J3050" s="0" t="n">
        <v>1417556262</v>
      </c>
      <c r="K3050" s="9" t="n">
        <f aca="false">FALSE()</f>
        <v>0</v>
      </c>
      <c r="L3050" s="0" t="n">
        <v>47</v>
      </c>
      <c r="M3050" s="9" t="n">
        <f aca="false">TRUE()</f>
        <v>1</v>
      </c>
      <c r="N3050" s="0" t="s">
        <v>5542</v>
      </c>
      <c r="O3050" s="0" t="n">
        <f aca="false">ROUND(E3050/D3050*100,0)</f>
        <v>166</v>
      </c>
      <c r="P3050" s="0" t="n">
        <f aca="false">ROUND(E3050/L3050,2)</f>
        <v>177.02</v>
      </c>
      <c r="Q3050" s="0" t="s">
        <v>1100</v>
      </c>
      <c r="R3050" s="0" t="s">
        <v>5543</v>
      </c>
      <c r="S3050" s="10" t="n">
        <f aca="false">(((J3050/60)/60)/24)+DATE(1970,1,1)</f>
        <v>41975.9011805555</v>
      </c>
      <c r="T3050" s="10" t="n">
        <f aca="false">(((I3050/60)/60)/24)+DATE(1970,1,1)</f>
        <v>42004.8902777778</v>
      </c>
    </row>
    <row r="3051" customFormat="false" ht="35.05" hidden="false" customHeight="false" outlineLevel="0" collapsed="false">
      <c r="A3051" s="0" t="n">
        <v>3049</v>
      </c>
      <c r="B3051" s="1" t="s">
        <v>6242</v>
      </c>
      <c r="C3051" s="1" t="s">
        <v>6243</v>
      </c>
      <c r="D3051" s="2" t="n">
        <v>3750</v>
      </c>
      <c r="E3051" s="3" t="n">
        <v>4000</v>
      </c>
      <c r="F3051" s="0" t="s">
        <v>22</v>
      </c>
      <c r="G3051" s="0" t="s">
        <v>23</v>
      </c>
      <c r="H3051" s="0" t="s">
        <v>24</v>
      </c>
      <c r="I3051" s="0" t="n">
        <v>1434241255</v>
      </c>
      <c r="J3051" s="0" t="n">
        <v>1431649255</v>
      </c>
      <c r="K3051" s="9" t="n">
        <f aca="false">FALSE()</f>
        <v>0</v>
      </c>
      <c r="L3051" s="0" t="n">
        <v>54</v>
      </c>
      <c r="M3051" s="9" t="n">
        <f aca="false">TRUE()</f>
        <v>1</v>
      </c>
      <c r="N3051" s="0" t="s">
        <v>5542</v>
      </c>
      <c r="O3051" s="0" t="n">
        <f aca="false">ROUND(E3051/D3051*100,0)</f>
        <v>107</v>
      </c>
      <c r="P3051" s="0" t="n">
        <f aca="false">ROUND(E3051/L3051,2)</f>
        <v>74.07</v>
      </c>
      <c r="Q3051" s="0" t="s">
        <v>1100</v>
      </c>
      <c r="R3051" s="0" t="s">
        <v>5543</v>
      </c>
      <c r="S3051" s="10" t="n">
        <f aca="false">(((J3051/60)/60)/24)+DATE(1970,1,1)</f>
        <v>42139.014525463</v>
      </c>
      <c r="T3051" s="10" t="n">
        <f aca="false">(((I3051/60)/60)/24)+DATE(1970,1,1)</f>
        <v>42169.014525463</v>
      </c>
    </row>
    <row r="3052" customFormat="false" ht="23.85" hidden="false" customHeight="false" outlineLevel="0" collapsed="false">
      <c r="A3052" s="0" t="n">
        <v>3050</v>
      </c>
      <c r="B3052" s="1" t="s">
        <v>6244</v>
      </c>
      <c r="C3052" s="1" t="s">
        <v>6245</v>
      </c>
      <c r="D3052" s="2" t="n">
        <v>600</v>
      </c>
      <c r="E3052" s="3" t="n">
        <v>636</v>
      </c>
      <c r="F3052" s="0" t="s">
        <v>22</v>
      </c>
      <c r="G3052" s="0" t="s">
        <v>23</v>
      </c>
      <c r="H3052" s="0" t="s">
        <v>24</v>
      </c>
      <c r="I3052" s="0" t="n">
        <v>1462420960</v>
      </c>
      <c r="J3052" s="0" t="n">
        <v>1459828960</v>
      </c>
      <c r="K3052" s="9" t="n">
        <f aca="false">FALSE()</f>
        <v>0</v>
      </c>
      <c r="L3052" s="0" t="n">
        <v>9</v>
      </c>
      <c r="M3052" s="9" t="n">
        <f aca="false">TRUE()</f>
        <v>1</v>
      </c>
      <c r="N3052" s="0" t="s">
        <v>5542</v>
      </c>
      <c r="O3052" s="0" t="n">
        <f aca="false">ROUND(E3052/D3052*100,0)</f>
        <v>106</v>
      </c>
      <c r="P3052" s="0" t="n">
        <f aca="false">ROUND(E3052/L3052,2)</f>
        <v>70.67</v>
      </c>
      <c r="Q3052" s="0" t="s">
        <v>1100</v>
      </c>
      <c r="R3052" s="0" t="s">
        <v>5543</v>
      </c>
      <c r="S3052" s="10" t="n">
        <f aca="false">(((J3052/60)/60)/24)+DATE(1970,1,1)</f>
        <v>42465.1685185185</v>
      </c>
      <c r="T3052" s="10" t="n">
        <f aca="false">(((I3052/60)/60)/24)+DATE(1970,1,1)</f>
        <v>42495.1685185185</v>
      </c>
    </row>
    <row r="3053" customFormat="false" ht="46.25" hidden="false" customHeight="false" outlineLevel="0" collapsed="false">
      <c r="A3053" s="0" t="n">
        <v>3051</v>
      </c>
      <c r="B3053" s="1" t="s">
        <v>6246</v>
      </c>
      <c r="C3053" s="1" t="s">
        <v>6247</v>
      </c>
      <c r="D3053" s="2" t="n">
        <v>3500</v>
      </c>
      <c r="E3053" s="3" t="n">
        <v>827</v>
      </c>
      <c r="F3053" s="0" t="s">
        <v>367</v>
      </c>
      <c r="G3053" s="0" t="s">
        <v>32</v>
      </c>
      <c r="H3053" s="0" t="s">
        <v>33</v>
      </c>
      <c r="I3053" s="0" t="n">
        <v>1486547945</v>
      </c>
      <c r="J3053" s="0" t="n">
        <v>1483955945</v>
      </c>
      <c r="K3053" s="9" t="n">
        <f aca="false">TRUE()</f>
        <v>1</v>
      </c>
      <c r="L3053" s="0" t="n">
        <v>35</v>
      </c>
      <c r="M3053" s="9" t="n">
        <f aca="false">FALSE()</f>
        <v>0</v>
      </c>
      <c r="N3053" s="0" t="s">
        <v>5542</v>
      </c>
      <c r="O3053" s="0" t="n">
        <f aca="false">ROUND(E3053/D3053*100,0)</f>
        <v>24</v>
      </c>
      <c r="P3053" s="0" t="n">
        <f aca="false">ROUND(E3053/L3053,2)</f>
        <v>23.63</v>
      </c>
      <c r="Q3053" s="0" t="s">
        <v>1100</v>
      </c>
      <c r="R3053" s="0" t="s">
        <v>5543</v>
      </c>
      <c r="S3053" s="10" t="n">
        <f aca="false">(((J3053/60)/60)/24)+DATE(1970,1,1)</f>
        <v>42744.4160300926</v>
      </c>
      <c r="T3053" s="10" t="n">
        <f aca="false">(((I3053/60)/60)/24)+DATE(1970,1,1)</f>
        <v>42774.4160300926</v>
      </c>
    </row>
    <row r="3054" customFormat="false" ht="23.85" hidden="false" customHeight="false" outlineLevel="0" collapsed="false">
      <c r="A3054" s="0" t="n">
        <v>3052</v>
      </c>
      <c r="B3054" s="1" t="s">
        <v>6248</v>
      </c>
      <c r="C3054" s="1" t="s">
        <v>6249</v>
      </c>
      <c r="D3054" s="2" t="n">
        <v>50000</v>
      </c>
      <c r="E3054" s="3" t="n">
        <v>75</v>
      </c>
      <c r="F3054" s="0" t="s">
        <v>367</v>
      </c>
      <c r="G3054" s="0" t="s">
        <v>23</v>
      </c>
      <c r="H3054" s="0" t="s">
        <v>24</v>
      </c>
      <c r="I3054" s="0" t="n">
        <v>1432828740</v>
      </c>
      <c r="J3054" s="0" t="n">
        <v>1430237094</v>
      </c>
      <c r="K3054" s="9" t="n">
        <f aca="false">FALSE()</f>
        <v>0</v>
      </c>
      <c r="L3054" s="0" t="n">
        <v>2</v>
      </c>
      <c r="M3054" s="9" t="n">
        <f aca="false">FALSE()</f>
        <v>0</v>
      </c>
      <c r="N3054" s="0" t="s">
        <v>5542</v>
      </c>
      <c r="O3054" s="0" t="n">
        <f aca="false">ROUND(E3054/D3054*100,0)</f>
        <v>0</v>
      </c>
      <c r="P3054" s="0" t="n">
        <f aca="false">ROUND(E3054/L3054,2)</f>
        <v>37.5</v>
      </c>
      <c r="Q3054" s="0" t="s">
        <v>1100</v>
      </c>
      <c r="R3054" s="0" t="s">
        <v>5543</v>
      </c>
      <c r="S3054" s="10" t="n">
        <f aca="false">(((J3054/60)/60)/24)+DATE(1970,1,1)</f>
        <v>42122.6700694445</v>
      </c>
      <c r="T3054" s="10" t="n">
        <f aca="false">(((I3054/60)/60)/24)+DATE(1970,1,1)</f>
        <v>42152.6659722222</v>
      </c>
    </row>
    <row r="3055" customFormat="false" ht="46.25" hidden="false" customHeight="false" outlineLevel="0" collapsed="false">
      <c r="A3055" s="0" t="n">
        <v>3053</v>
      </c>
      <c r="B3055" s="1" t="s">
        <v>6250</v>
      </c>
      <c r="C3055" s="1" t="s">
        <v>6251</v>
      </c>
      <c r="D3055" s="2" t="n">
        <v>10000</v>
      </c>
      <c r="E3055" s="3" t="n">
        <v>40</v>
      </c>
      <c r="F3055" s="0" t="s">
        <v>367</v>
      </c>
      <c r="G3055" s="0" t="s">
        <v>23</v>
      </c>
      <c r="H3055" s="0" t="s">
        <v>24</v>
      </c>
      <c r="I3055" s="0" t="n">
        <v>1412222340</v>
      </c>
      <c r="J3055" s="0" t="n">
        <v>1407781013</v>
      </c>
      <c r="K3055" s="9" t="n">
        <f aca="false">FALSE()</f>
        <v>0</v>
      </c>
      <c r="L3055" s="0" t="n">
        <v>3</v>
      </c>
      <c r="M3055" s="9" t="n">
        <f aca="false">FALSE()</f>
        <v>0</v>
      </c>
      <c r="N3055" s="0" t="s">
        <v>5542</v>
      </c>
      <c r="O3055" s="0" t="n">
        <f aca="false">ROUND(E3055/D3055*100,0)</f>
        <v>0</v>
      </c>
      <c r="P3055" s="0" t="n">
        <f aca="false">ROUND(E3055/L3055,2)</f>
        <v>13.33</v>
      </c>
      <c r="Q3055" s="0" t="s">
        <v>1100</v>
      </c>
      <c r="R3055" s="0" t="s">
        <v>5543</v>
      </c>
      <c r="S3055" s="10" t="n">
        <f aca="false">(((J3055/60)/60)/24)+DATE(1970,1,1)</f>
        <v>41862.761724537</v>
      </c>
      <c r="T3055" s="10" t="n">
        <f aca="false">(((I3055/60)/60)/24)+DATE(1970,1,1)</f>
        <v>41914.1659722222</v>
      </c>
    </row>
    <row r="3056" customFormat="false" ht="46.25" hidden="false" customHeight="false" outlineLevel="0" collapsed="false">
      <c r="A3056" s="0" t="n">
        <v>3054</v>
      </c>
      <c r="B3056" s="1" t="s">
        <v>6252</v>
      </c>
      <c r="C3056" s="1" t="s">
        <v>6253</v>
      </c>
      <c r="D3056" s="2" t="n">
        <v>300</v>
      </c>
      <c r="E3056" s="3" t="n">
        <v>0</v>
      </c>
      <c r="F3056" s="0" t="s">
        <v>367</v>
      </c>
      <c r="G3056" s="0" t="s">
        <v>23</v>
      </c>
      <c r="H3056" s="0" t="s">
        <v>24</v>
      </c>
      <c r="I3056" s="0" t="n">
        <v>1425258240</v>
      </c>
      <c r="J3056" s="0" t="n">
        <v>1422043154</v>
      </c>
      <c r="K3056" s="9" t="n">
        <f aca="false">FALSE()</f>
        <v>0</v>
      </c>
      <c r="L3056" s="0" t="n">
        <v>0</v>
      </c>
      <c r="M3056" s="9" t="n">
        <f aca="false">FALSE()</f>
        <v>0</v>
      </c>
      <c r="N3056" s="0" t="s">
        <v>5542</v>
      </c>
      <c r="O3056" s="0" t="n">
        <f aca="false">ROUND(E3056/D3056*100,0)</f>
        <v>0</v>
      </c>
      <c r="P3056" s="0" t="n">
        <f aca="false">ROUND(E3056/L3056,2)</f>
        <v>0</v>
      </c>
      <c r="Q3056" s="0" t="s">
        <v>1100</v>
      </c>
      <c r="R3056" s="0" t="s">
        <v>5543</v>
      </c>
      <c r="S3056" s="10" t="n">
        <f aca="false">(((J3056/60)/60)/24)+DATE(1970,1,1)</f>
        <v>42027.8328009259</v>
      </c>
      <c r="T3056" s="10" t="n">
        <f aca="false">(((I3056/60)/60)/24)+DATE(1970,1,1)</f>
        <v>42065.0444444444</v>
      </c>
    </row>
    <row r="3057" customFormat="false" ht="35.05" hidden="false" customHeight="false" outlineLevel="0" collapsed="false">
      <c r="A3057" s="0" t="n">
        <v>3055</v>
      </c>
      <c r="B3057" s="1" t="s">
        <v>6254</v>
      </c>
      <c r="C3057" s="1" t="s">
        <v>6255</v>
      </c>
      <c r="D3057" s="2" t="n">
        <v>20000</v>
      </c>
      <c r="E3057" s="3" t="n">
        <v>1</v>
      </c>
      <c r="F3057" s="0" t="s">
        <v>367</v>
      </c>
      <c r="G3057" s="0" t="s">
        <v>23</v>
      </c>
      <c r="H3057" s="0" t="s">
        <v>24</v>
      </c>
      <c r="I3057" s="0" t="n">
        <v>1420844390</v>
      </c>
      <c r="J3057" s="0" t="n">
        <v>1415660390</v>
      </c>
      <c r="K3057" s="9" t="n">
        <f aca="false">FALSE()</f>
        <v>0</v>
      </c>
      <c r="L3057" s="0" t="n">
        <v>1</v>
      </c>
      <c r="M3057" s="9" t="n">
        <f aca="false">FALSE()</f>
        <v>0</v>
      </c>
      <c r="N3057" s="0" t="s">
        <v>5542</v>
      </c>
      <c r="O3057" s="0" t="n">
        <f aca="false">ROUND(E3057/D3057*100,0)</f>
        <v>0</v>
      </c>
      <c r="P3057" s="0" t="n">
        <f aca="false">ROUND(E3057/L3057,2)</f>
        <v>1</v>
      </c>
      <c r="Q3057" s="0" t="s">
        <v>1100</v>
      </c>
      <c r="R3057" s="0" t="s">
        <v>5543</v>
      </c>
      <c r="S3057" s="10" t="n">
        <f aca="false">(((J3057/60)/60)/24)+DATE(1970,1,1)</f>
        <v>41953.9582175926</v>
      </c>
      <c r="T3057" s="10" t="n">
        <f aca="false">(((I3057/60)/60)/24)+DATE(1970,1,1)</f>
        <v>42013.9582175926</v>
      </c>
    </row>
    <row r="3058" customFormat="false" ht="35.05" hidden="false" customHeight="false" outlineLevel="0" collapsed="false">
      <c r="A3058" s="0" t="n">
        <v>3056</v>
      </c>
      <c r="B3058" s="1" t="s">
        <v>6256</v>
      </c>
      <c r="C3058" s="1" t="s">
        <v>6257</v>
      </c>
      <c r="D3058" s="2" t="n">
        <v>25000</v>
      </c>
      <c r="E3058" s="3" t="n">
        <v>0</v>
      </c>
      <c r="F3058" s="0" t="s">
        <v>367</v>
      </c>
      <c r="G3058" s="0" t="s">
        <v>23</v>
      </c>
      <c r="H3058" s="0" t="s">
        <v>24</v>
      </c>
      <c r="I3058" s="0" t="n">
        <v>1412003784</v>
      </c>
      <c r="J3058" s="0" t="n">
        <v>1406819784</v>
      </c>
      <c r="K3058" s="9" t="n">
        <f aca="false">FALSE()</f>
        <v>0</v>
      </c>
      <c r="L3058" s="0" t="n">
        <v>0</v>
      </c>
      <c r="M3058" s="9" t="n">
        <f aca="false">FALSE()</f>
        <v>0</v>
      </c>
      <c r="N3058" s="0" t="s">
        <v>5542</v>
      </c>
      <c r="O3058" s="0" t="n">
        <f aca="false">ROUND(E3058/D3058*100,0)</f>
        <v>0</v>
      </c>
      <c r="P3058" s="0" t="n">
        <f aca="false">ROUND(E3058/L3058,2)</f>
        <v>0</v>
      </c>
      <c r="Q3058" s="0" t="s">
        <v>1100</v>
      </c>
      <c r="R3058" s="0" t="s">
        <v>5543</v>
      </c>
      <c r="S3058" s="10" t="n">
        <f aca="false">(((J3058/60)/60)/24)+DATE(1970,1,1)</f>
        <v>41851.6363888889</v>
      </c>
      <c r="T3058" s="10" t="n">
        <f aca="false">(((I3058/60)/60)/24)+DATE(1970,1,1)</f>
        <v>41911.6363888889</v>
      </c>
    </row>
    <row r="3059" customFormat="false" ht="35.05" hidden="false" customHeight="false" outlineLevel="0" collapsed="false">
      <c r="A3059" s="0" t="n">
        <v>3057</v>
      </c>
      <c r="B3059" s="1" t="s">
        <v>6258</v>
      </c>
      <c r="C3059" s="1" t="s">
        <v>6259</v>
      </c>
      <c r="D3059" s="2" t="n">
        <v>50000</v>
      </c>
      <c r="E3059" s="3" t="n">
        <v>0</v>
      </c>
      <c r="F3059" s="0" t="s">
        <v>367</v>
      </c>
      <c r="G3059" s="0" t="s">
        <v>32</v>
      </c>
      <c r="H3059" s="0" t="s">
        <v>33</v>
      </c>
      <c r="I3059" s="0" t="n">
        <v>1459694211</v>
      </c>
      <c r="J3059" s="0" t="n">
        <v>1457105811</v>
      </c>
      <c r="K3059" s="9" t="n">
        <f aca="false">FALSE()</f>
        <v>0</v>
      </c>
      <c r="L3059" s="0" t="n">
        <v>0</v>
      </c>
      <c r="M3059" s="9" t="n">
        <f aca="false">FALSE()</f>
        <v>0</v>
      </c>
      <c r="N3059" s="0" t="s">
        <v>5542</v>
      </c>
      <c r="O3059" s="0" t="n">
        <f aca="false">ROUND(E3059/D3059*100,0)</f>
        <v>0</v>
      </c>
      <c r="P3059" s="0" t="n">
        <f aca="false">ROUND(E3059/L3059,2)</f>
        <v>0</v>
      </c>
      <c r="Q3059" s="0" t="s">
        <v>1100</v>
      </c>
      <c r="R3059" s="0" t="s">
        <v>5543</v>
      </c>
      <c r="S3059" s="10" t="n">
        <f aca="false">(((J3059/60)/60)/24)+DATE(1970,1,1)</f>
        <v>42433.6505902778</v>
      </c>
      <c r="T3059" s="10" t="n">
        <f aca="false">(((I3059/60)/60)/24)+DATE(1970,1,1)</f>
        <v>42463.6089236111</v>
      </c>
    </row>
    <row r="3060" customFormat="false" ht="35.05" hidden="false" customHeight="false" outlineLevel="0" collapsed="false">
      <c r="A3060" s="0" t="n">
        <v>3058</v>
      </c>
      <c r="B3060" s="1" t="s">
        <v>6260</v>
      </c>
      <c r="C3060" s="1" t="s">
        <v>6261</v>
      </c>
      <c r="D3060" s="2" t="n">
        <v>18000</v>
      </c>
      <c r="E3060" s="3" t="n">
        <v>3</v>
      </c>
      <c r="F3060" s="0" t="s">
        <v>367</v>
      </c>
      <c r="G3060" s="0" t="s">
        <v>1241</v>
      </c>
      <c r="H3060" s="0" t="s">
        <v>63</v>
      </c>
      <c r="I3060" s="0" t="n">
        <v>1463734740</v>
      </c>
      <c r="J3060" s="0" t="n">
        <v>1459414740</v>
      </c>
      <c r="K3060" s="9" t="n">
        <f aca="false">FALSE()</f>
        <v>0</v>
      </c>
      <c r="L3060" s="0" t="n">
        <v>3</v>
      </c>
      <c r="M3060" s="9" t="n">
        <f aca="false">FALSE()</f>
        <v>0</v>
      </c>
      <c r="N3060" s="0" t="s">
        <v>5542</v>
      </c>
      <c r="O3060" s="0" t="n">
        <f aca="false">ROUND(E3060/D3060*100,0)</f>
        <v>0</v>
      </c>
      <c r="P3060" s="0" t="n">
        <f aca="false">ROUND(E3060/L3060,2)</f>
        <v>1</v>
      </c>
      <c r="Q3060" s="0" t="s">
        <v>1100</v>
      </c>
      <c r="R3060" s="0" t="s">
        <v>5543</v>
      </c>
      <c r="S3060" s="10" t="n">
        <f aca="false">(((J3060/60)/60)/24)+DATE(1970,1,1)</f>
        <v>42460.3743055556</v>
      </c>
      <c r="T3060" s="10" t="n">
        <f aca="false">(((I3060/60)/60)/24)+DATE(1970,1,1)</f>
        <v>42510.3743055556</v>
      </c>
    </row>
    <row r="3061" customFormat="false" ht="35.05" hidden="false" customHeight="false" outlineLevel="0" collapsed="false">
      <c r="A3061" s="0" t="n">
        <v>3059</v>
      </c>
      <c r="B3061" s="1" t="s">
        <v>6262</v>
      </c>
      <c r="C3061" s="1" t="s">
        <v>6263</v>
      </c>
      <c r="D3061" s="2" t="n">
        <v>15000</v>
      </c>
      <c r="E3061" s="3" t="n">
        <v>451</v>
      </c>
      <c r="F3061" s="0" t="s">
        <v>367</v>
      </c>
      <c r="G3061" s="0" t="s">
        <v>23</v>
      </c>
      <c r="H3061" s="0" t="s">
        <v>24</v>
      </c>
      <c r="I3061" s="0" t="n">
        <v>1407536846</v>
      </c>
      <c r="J3061" s="0" t="n">
        <v>1404944846</v>
      </c>
      <c r="K3061" s="9" t="n">
        <f aca="false">FALSE()</f>
        <v>0</v>
      </c>
      <c r="L3061" s="0" t="n">
        <v>11</v>
      </c>
      <c r="M3061" s="9" t="n">
        <f aca="false">FALSE()</f>
        <v>0</v>
      </c>
      <c r="N3061" s="0" t="s">
        <v>5542</v>
      </c>
      <c r="O3061" s="0" t="n">
        <f aca="false">ROUND(E3061/D3061*100,0)</f>
        <v>3</v>
      </c>
      <c r="P3061" s="0" t="n">
        <f aca="false">ROUND(E3061/L3061,2)</f>
        <v>41</v>
      </c>
      <c r="Q3061" s="0" t="s">
        <v>1100</v>
      </c>
      <c r="R3061" s="0" t="s">
        <v>5543</v>
      </c>
      <c r="S3061" s="10" t="n">
        <f aca="false">(((J3061/60)/60)/24)+DATE(1970,1,1)</f>
        <v>41829.9357175926</v>
      </c>
      <c r="T3061" s="10" t="n">
        <f aca="false">(((I3061/60)/60)/24)+DATE(1970,1,1)</f>
        <v>41859.9357175926</v>
      </c>
    </row>
    <row r="3062" customFormat="false" ht="23.85" hidden="false" customHeight="false" outlineLevel="0" collapsed="false">
      <c r="A3062" s="0" t="n">
        <v>3060</v>
      </c>
      <c r="B3062" s="1" t="s">
        <v>6264</v>
      </c>
      <c r="C3062" s="1" t="s">
        <v>6265</v>
      </c>
      <c r="D3062" s="2" t="n">
        <v>220000</v>
      </c>
      <c r="E3062" s="3" t="n">
        <v>335</v>
      </c>
      <c r="F3062" s="0" t="s">
        <v>367</v>
      </c>
      <c r="G3062" s="0" t="s">
        <v>23</v>
      </c>
      <c r="H3062" s="0" t="s">
        <v>24</v>
      </c>
      <c r="I3062" s="0" t="n">
        <v>1443422134</v>
      </c>
      <c r="J3062" s="0" t="n">
        <v>1440830134</v>
      </c>
      <c r="K3062" s="9" t="n">
        <f aca="false">FALSE()</f>
        <v>0</v>
      </c>
      <c r="L3062" s="0" t="n">
        <v>6</v>
      </c>
      <c r="M3062" s="9" t="n">
        <f aca="false">FALSE()</f>
        <v>0</v>
      </c>
      <c r="N3062" s="0" t="s">
        <v>5542</v>
      </c>
      <c r="O3062" s="0" t="n">
        <f aca="false">ROUND(E3062/D3062*100,0)</f>
        <v>0</v>
      </c>
      <c r="P3062" s="0" t="n">
        <f aca="false">ROUND(E3062/L3062,2)</f>
        <v>55.83</v>
      </c>
      <c r="Q3062" s="0" t="s">
        <v>1100</v>
      </c>
      <c r="R3062" s="0" t="s">
        <v>5543</v>
      </c>
      <c r="S3062" s="10" t="n">
        <f aca="false">(((J3062/60)/60)/24)+DATE(1970,1,1)</f>
        <v>42245.2746990741</v>
      </c>
      <c r="T3062" s="10" t="n">
        <f aca="false">(((I3062/60)/60)/24)+DATE(1970,1,1)</f>
        <v>42275.2746990741</v>
      </c>
    </row>
    <row r="3063" customFormat="false" ht="13.8" hidden="false" customHeight="false" outlineLevel="0" collapsed="false">
      <c r="A3063" s="0" t="n">
        <v>3061</v>
      </c>
      <c r="B3063" s="1" t="s">
        <v>6266</v>
      </c>
      <c r="C3063" s="1" t="s">
        <v>6267</v>
      </c>
      <c r="D3063" s="2" t="n">
        <v>1000000</v>
      </c>
      <c r="E3063" s="3" t="n">
        <v>0</v>
      </c>
      <c r="F3063" s="0" t="s">
        <v>367</v>
      </c>
      <c r="G3063" s="0" t="s">
        <v>23</v>
      </c>
      <c r="H3063" s="0" t="s">
        <v>24</v>
      </c>
      <c r="I3063" s="0" t="n">
        <v>1407955748</v>
      </c>
      <c r="J3063" s="0" t="n">
        <v>1405363748</v>
      </c>
      <c r="K3063" s="9" t="n">
        <f aca="false">FALSE()</f>
        <v>0</v>
      </c>
      <c r="L3063" s="0" t="n">
        <v>0</v>
      </c>
      <c r="M3063" s="9" t="n">
        <f aca="false">FALSE()</f>
        <v>0</v>
      </c>
      <c r="N3063" s="0" t="s">
        <v>5542</v>
      </c>
      <c r="O3063" s="0" t="n">
        <f aca="false">ROUND(E3063/D3063*100,0)</f>
        <v>0</v>
      </c>
      <c r="P3063" s="0" t="n">
        <f aca="false">ROUND(E3063/L3063,2)</f>
        <v>0</v>
      </c>
      <c r="Q3063" s="0" t="s">
        <v>1100</v>
      </c>
      <c r="R3063" s="0" t="s">
        <v>5543</v>
      </c>
      <c r="S3063" s="10" t="n">
        <f aca="false">(((J3063/60)/60)/24)+DATE(1970,1,1)</f>
        <v>41834.7841203704</v>
      </c>
      <c r="T3063" s="10" t="n">
        <f aca="false">(((I3063/60)/60)/24)+DATE(1970,1,1)</f>
        <v>41864.7841203704</v>
      </c>
    </row>
    <row r="3064" customFormat="false" ht="35.05" hidden="false" customHeight="false" outlineLevel="0" collapsed="false">
      <c r="A3064" s="0" t="n">
        <v>3062</v>
      </c>
      <c r="B3064" s="1" t="s">
        <v>6268</v>
      </c>
      <c r="C3064" s="1" t="s">
        <v>6269</v>
      </c>
      <c r="D3064" s="2" t="n">
        <v>10000</v>
      </c>
      <c r="E3064" s="3" t="n">
        <v>6684</v>
      </c>
      <c r="F3064" s="0" t="s">
        <v>367</v>
      </c>
      <c r="G3064" s="0" t="s">
        <v>23</v>
      </c>
      <c r="H3064" s="0" t="s">
        <v>24</v>
      </c>
      <c r="I3064" s="0" t="n">
        <v>1443636000</v>
      </c>
      <c r="J3064" s="0" t="n">
        <v>1441111892</v>
      </c>
      <c r="K3064" s="9" t="n">
        <f aca="false">FALSE()</f>
        <v>0</v>
      </c>
      <c r="L3064" s="0" t="n">
        <v>67</v>
      </c>
      <c r="M3064" s="9" t="n">
        <f aca="false">FALSE()</f>
        <v>0</v>
      </c>
      <c r="N3064" s="0" t="s">
        <v>5542</v>
      </c>
      <c r="O3064" s="0" t="n">
        <f aca="false">ROUND(E3064/D3064*100,0)</f>
        <v>67</v>
      </c>
      <c r="P3064" s="0" t="n">
        <f aca="false">ROUND(E3064/L3064,2)</f>
        <v>99.76</v>
      </c>
      <c r="Q3064" s="0" t="s">
        <v>1100</v>
      </c>
      <c r="R3064" s="0" t="s">
        <v>5543</v>
      </c>
      <c r="S3064" s="10" t="n">
        <f aca="false">(((J3064/60)/60)/24)+DATE(1970,1,1)</f>
        <v>42248.535787037</v>
      </c>
      <c r="T3064" s="10" t="n">
        <f aca="false">(((I3064/60)/60)/24)+DATE(1970,1,1)</f>
        <v>42277.75</v>
      </c>
    </row>
    <row r="3065" customFormat="false" ht="35.05" hidden="false" customHeight="false" outlineLevel="0" collapsed="false">
      <c r="A3065" s="0" t="n">
        <v>3063</v>
      </c>
      <c r="B3065" s="1" t="s">
        <v>6270</v>
      </c>
      <c r="C3065" s="1" t="s">
        <v>6271</v>
      </c>
      <c r="D3065" s="2" t="n">
        <v>3000</v>
      </c>
      <c r="E3065" s="3" t="n">
        <v>587</v>
      </c>
      <c r="F3065" s="0" t="s">
        <v>367</v>
      </c>
      <c r="G3065" s="0" t="s">
        <v>23</v>
      </c>
      <c r="H3065" s="0" t="s">
        <v>24</v>
      </c>
      <c r="I3065" s="0" t="n">
        <v>1477174138</v>
      </c>
      <c r="J3065" s="0" t="n">
        <v>1474150138</v>
      </c>
      <c r="K3065" s="9" t="n">
        <f aca="false">FALSE()</f>
        <v>0</v>
      </c>
      <c r="L3065" s="0" t="n">
        <v>23</v>
      </c>
      <c r="M3065" s="9" t="n">
        <f aca="false">FALSE()</f>
        <v>0</v>
      </c>
      <c r="N3065" s="0" t="s">
        <v>5542</v>
      </c>
      <c r="O3065" s="0" t="n">
        <f aca="false">ROUND(E3065/D3065*100,0)</f>
        <v>20</v>
      </c>
      <c r="P3065" s="0" t="n">
        <f aca="false">ROUND(E3065/L3065,2)</f>
        <v>25.52</v>
      </c>
      <c r="Q3065" s="0" t="s">
        <v>1100</v>
      </c>
      <c r="R3065" s="0" t="s">
        <v>5543</v>
      </c>
      <c r="S3065" s="10" t="n">
        <f aca="false">(((J3065/60)/60)/24)+DATE(1970,1,1)</f>
        <v>42630.9228935185</v>
      </c>
      <c r="T3065" s="10" t="n">
        <f aca="false">(((I3065/60)/60)/24)+DATE(1970,1,1)</f>
        <v>42665.9228935185</v>
      </c>
    </row>
    <row r="3066" customFormat="false" ht="23.85" hidden="false" customHeight="false" outlineLevel="0" collapsed="false">
      <c r="A3066" s="0" t="n">
        <v>3064</v>
      </c>
      <c r="B3066" s="1" t="s">
        <v>6272</v>
      </c>
      <c r="C3066" s="1" t="s">
        <v>6273</v>
      </c>
      <c r="D3066" s="2" t="n">
        <v>75000</v>
      </c>
      <c r="E3066" s="3" t="n">
        <v>8471</v>
      </c>
      <c r="F3066" s="0" t="s">
        <v>367</v>
      </c>
      <c r="G3066" s="0" t="s">
        <v>23</v>
      </c>
      <c r="H3066" s="0" t="s">
        <v>24</v>
      </c>
      <c r="I3066" s="0" t="n">
        <v>1448175540</v>
      </c>
      <c r="J3066" s="0" t="n">
        <v>1445483246</v>
      </c>
      <c r="K3066" s="9" t="n">
        <f aca="false">FALSE()</f>
        <v>0</v>
      </c>
      <c r="L3066" s="0" t="n">
        <v>72</v>
      </c>
      <c r="M3066" s="9" t="n">
        <f aca="false">FALSE()</f>
        <v>0</v>
      </c>
      <c r="N3066" s="0" t="s">
        <v>5542</v>
      </c>
      <c r="O3066" s="0" t="n">
        <f aca="false">ROUND(E3066/D3066*100,0)</f>
        <v>11</v>
      </c>
      <c r="P3066" s="0" t="n">
        <f aca="false">ROUND(E3066/L3066,2)</f>
        <v>117.65</v>
      </c>
      <c r="Q3066" s="0" t="s">
        <v>1100</v>
      </c>
      <c r="R3066" s="0" t="s">
        <v>5543</v>
      </c>
      <c r="S3066" s="10" t="n">
        <f aca="false">(((J3066/60)/60)/24)+DATE(1970,1,1)</f>
        <v>42299.130162037</v>
      </c>
      <c r="T3066" s="10" t="n">
        <f aca="false">(((I3066/60)/60)/24)+DATE(1970,1,1)</f>
        <v>42330.2909722222</v>
      </c>
    </row>
    <row r="3067" customFormat="false" ht="35.05" hidden="false" customHeight="false" outlineLevel="0" collapsed="false">
      <c r="A3067" s="0" t="n">
        <v>3065</v>
      </c>
      <c r="B3067" s="1" t="s">
        <v>6274</v>
      </c>
      <c r="C3067" s="1" t="s">
        <v>6275</v>
      </c>
      <c r="D3067" s="2" t="n">
        <v>25000</v>
      </c>
      <c r="E3067" s="3" t="n">
        <v>10</v>
      </c>
      <c r="F3067" s="0" t="s">
        <v>367</v>
      </c>
      <c r="G3067" s="0" t="s">
        <v>23</v>
      </c>
      <c r="H3067" s="0" t="s">
        <v>24</v>
      </c>
      <c r="I3067" s="0" t="n">
        <v>1406683172</v>
      </c>
      <c r="J3067" s="0" t="n">
        <v>1404523172</v>
      </c>
      <c r="K3067" s="9" t="n">
        <f aca="false">FALSE()</f>
        <v>0</v>
      </c>
      <c r="L3067" s="0" t="n">
        <v>2</v>
      </c>
      <c r="M3067" s="9" t="n">
        <f aca="false">FALSE()</f>
        <v>0</v>
      </c>
      <c r="N3067" s="0" t="s">
        <v>5542</v>
      </c>
      <c r="O3067" s="0" t="n">
        <f aca="false">ROUND(E3067/D3067*100,0)</f>
        <v>0</v>
      </c>
      <c r="P3067" s="0" t="n">
        <f aca="false">ROUND(E3067/L3067,2)</f>
        <v>5</v>
      </c>
      <c r="Q3067" s="0" t="s">
        <v>1100</v>
      </c>
      <c r="R3067" s="0" t="s">
        <v>5543</v>
      </c>
      <c r="S3067" s="10" t="n">
        <f aca="false">(((J3067/60)/60)/24)+DATE(1970,1,1)</f>
        <v>41825.0552314815</v>
      </c>
      <c r="T3067" s="10" t="n">
        <f aca="false">(((I3067/60)/60)/24)+DATE(1970,1,1)</f>
        <v>41850.0552314815</v>
      </c>
    </row>
    <row r="3068" customFormat="false" ht="35.05" hidden="false" customHeight="false" outlineLevel="0" collapsed="false">
      <c r="A3068" s="0" t="n">
        <v>3066</v>
      </c>
      <c r="B3068" s="1" t="s">
        <v>6276</v>
      </c>
      <c r="C3068" s="1" t="s">
        <v>6277</v>
      </c>
      <c r="D3068" s="2" t="n">
        <v>350000</v>
      </c>
      <c r="E3068" s="3" t="n">
        <v>41950</v>
      </c>
      <c r="F3068" s="0" t="s">
        <v>367</v>
      </c>
      <c r="G3068" s="0" t="s">
        <v>58</v>
      </c>
      <c r="H3068" s="0" t="s">
        <v>59</v>
      </c>
      <c r="I3068" s="0" t="n">
        <v>1468128537</v>
      </c>
      <c r="J3068" s="0" t="n">
        <v>1465536537</v>
      </c>
      <c r="K3068" s="9" t="n">
        <f aca="false">FALSE()</f>
        <v>0</v>
      </c>
      <c r="L3068" s="0" t="n">
        <v>15</v>
      </c>
      <c r="M3068" s="9" t="n">
        <f aca="false">FALSE()</f>
        <v>0</v>
      </c>
      <c r="N3068" s="0" t="s">
        <v>5542</v>
      </c>
      <c r="O3068" s="0" t="n">
        <f aca="false">ROUND(E3068/D3068*100,0)</f>
        <v>12</v>
      </c>
      <c r="P3068" s="0" t="n">
        <f aca="false">ROUND(E3068/L3068,2)</f>
        <v>2796.67</v>
      </c>
      <c r="Q3068" s="0" t="s">
        <v>1100</v>
      </c>
      <c r="R3068" s="0" t="s">
        <v>5543</v>
      </c>
      <c r="S3068" s="10" t="n">
        <f aca="false">(((J3068/60)/60)/24)+DATE(1970,1,1)</f>
        <v>42531.2284375</v>
      </c>
      <c r="T3068" s="10" t="n">
        <f aca="false">(((I3068/60)/60)/24)+DATE(1970,1,1)</f>
        <v>42561.2284375</v>
      </c>
    </row>
    <row r="3069" customFormat="false" ht="35.05" hidden="false" customHeight="false" outlineLevel="0" collapsed="false">
      <c r="A3069" s="0" t="n">
        <v>3067</v>
      </c>
      <c r="B3069" s="1" t="s">
        <v>6278</v>
      </c>
      <c r="C3069" s="1" t="s">
        <v>6279</v>
      </c>
      <c r="D3069" s="2" t="n">
        <v>8000</v>
      </c>
      <c r="E3069" s="3" t="n">
        <v>200</v>
      </c>
      <c r="F3069" s="0" t="s">
        <v>367</v>
      </c>
      <c r="G3069" s="0" t="s">
        <v>88</v>
      </c>
      <c r="H3069" s="0" t="s">
        <v>89</v>
      </c>
      <c r="I3069" s="0" t="n">
        <v>1441837879</v>
      </c>
      <c r="J3069" s="0" t="n">
        <v>1439245879</v>
      </c>
      <c r="K3069" s="9" t="n">
        <f aca="false">FALSE()</f>
        <v>0</v>
      </c>
      <c r="L3069" s="0" t="n">
        <v>1</v>
      </c>
      <c r="M3069" s="9" t="n">
        <f aca="false">FALSE()</f>
        <v>0</v>
      </c>
      <c r="N3069" s="0" t="s">
        <v>5542</v>
      </c>
      <c r="O3069" s="0" t="n">
        <f aca="false">ROUND(E3069/D3069*100,0)</f>
        <v>3</v>
      </c>
      <c r="P3069" s="0" t="n">
        <f aca="false">ROUND(E3069/L3069,2)</f>
        <v>200</v>
      </c>
      <c r="Q3069" s="0" t="s">
        <v>1100</v>
      </c>
      <c r="R3069" s="0" t="s">
        <v>5543</v>
      </c>
      <c r="S3069" s="10" t="n">
        <f aca="false">(((J3069/60)/60)/24)+DATE(1970,1,1)</f>
        <v>42226.9384143519</v>
      </c>
      <c r="T3069" s="10" t="n">
        <f aca="false">(((I3069/60)/60)/24)+DATE(1970,1,1)</f>
        <v>42256.9384143518</v>
      </c>
    </row>
    <row r="3070" customFormat="false" ht="35.05" hidden="false" customHeight="false" outlineLevel="0" collapsed="false">
      <c r="A3070" s="0" t="n">
        <v>3068</v>
      </c>
      <c r="B3070" s="1" t="s">
        <v>6280</v>
      </c>
      <c r="C3070" s="1" t="s">
        <v>6281</v>
      </c>
      <c r="D3070" s="2" t="n">
        <v>250000</v>
      </c>
      <c r="E3070" s="3" t="n">
        <v>175</v>
      </c>
      <c r="F3070" s="0" t="s">
        <v>367</v>
      </c>
      <c r="G3070" s="0" t="s">
        <v>23</v>
      </c>
      <c r="H3070" s="0" t="s">
        <v>24</v>
      </c>
      <c r="I3070" s="0" t="n">
        <v>1445013352</v>
      </c>
      <c r="J3070" s="0" t="n">
        <v>1442421352</v>
      </c>
      <c r="K3070" s="9" t="n">
        <f aca="false">FALSE()</f>
        <v>0</v>
      </c>
      <c r="L3070" s="0" t="n">
        <v>2</v>
      </c>
      <c r="M3070" s="9" t="n">
        <f aca="false">FALSE()</f>
        <v>0</v>
      </c>
      <c r="N3070" s="0" t="s">
        <v>5542</v>
      </c>
      <c r="O3070" s="0" t="n">
        <f aca="false">ROUND(E3070/D3070*100,0)</f>
        <v>0</v>
      </c>
      <c r="P3070" s="0" t="n">
        <f aca="false">ROUND(E3070/L3070,2)</f>
        <v>87.5</v>
      </c>
      <c r="Q3070" s="0" t="s">
        <v>1100</v>
      </c>
      <c r="R3070" s="0" t="s">
        <v>5543</v>
      </c>
      <c r="S3070" s="10" t="n">
        <f aca="false">(((J3070/60)/60)/24)+DATE(1970,1,1)</f>
        <v>42263.6915740741</v>
      </c>
      <c r="T3070" s="10" t="n">
        <f aca="false">(((I3070/60)/60)/24)+DATE(1970,1,1)</f>
        <v>42293.6915740741</v>
      </c>
    </row>
    <row r="3071" customFormat="false" ht="35.05" hidden="false" customHeight="false" outlineLevel="0" collapsed="false">
      <c r="A3071" s="0" t="n">
        <v>3069</v>
      </c>
      <c r="B3071" s="1" t="s">
        <v>6282</v>
      </c>
      <c r="C3071" s="1" t="s">
        <v>6283</v>
      </c>
      <c r="D3071" s="2" t="n">
        <v>1000</v>
      </c>
      <c r="E3071" s="3" t="n">
        <v>141</v>
      </c>
      <c r="F3071" s="0" t="s">
        <v>367</v>
      </c>
      <c r="G3071" s="0" t="s">
        <v>23</v>
      </c>
      <c r="H3071" s="0" t="s">
        <v>24</v>
      </c>
      <c r="I3071" s="0" t="n">
        <v>1418587234</v>
      </c>
      <c r="J3071" s="0" t="n">
        <v>1415995234</v>
      </c>
      <c r="K3071" s="9" t="n">
        <f aca="false">FALSE()</f>
        <v>0</v>
      </c>
      <c r="L3071" s="0" t="n">
        <v>7</v>
      </c>
      <c r="M3071" s="9" t="n">
        <f aca="false">FALSE()</f>
        <v>0</v>
      </c>
      <c r="N3071" s="0" t="s">
        <v>5542</v>
      </c>
      <c r="O3071" s="0" t="n">
        <f aca="false">ROUND(E3071/D3071*100,0)</f>
        <v>14</v>
      </c>
      <c r="P3071" s="0" t="n">
        <f aca="false">ROUND(E3071/L3071,2)</f>
        <v>20.14</v>
      </c>
      <c r="Q3071" s="0" t="s">
        <v>1100</v>
      </c>
      <c r="R3071" s="0" t="s">
        <v>5543</v>
      </c>
      <c r="S3071" s="10" t="n">
        <f aca="false">(((J3071/60)/60)/24)+DATE(1970,1,1)</f>
        <v>41957.8337268519</v>
      </c>
      <c r="T3071" s="10" t="n">
        <f aca="false">(((I3071/60)/60)/24)+DATE(1970,1,1)</f>
        <v>41987.8337268519</v>
      </c>
    </row>
    <row r="3072" customFormat="false" ht="35.05" hidden="false" customHeight="false" outlineLevel="0" collapsed="false">
      <c r="A3072" s="0" t="n">
        <v>3070</v>
      </c>
      <c r="B3072" s="1" t="s">
        <v>6284</v>
      </c>
      <c r="C3072" s="1" t="s">
        <v>6285</v>
      </c>
      <c r="D3072" s="2" t="n">
        <v>10000</v>
      </c>
      <c r="E3072" s="3" t="n">
        <v>334</v>
      </c>
      <c r="F3072" s="0" t="s">
        <v>367</v>
      </c>
      <c r="G3072" s="0" t="s">
        <v>32</v>
      </c>
      <c r="H3072" s="0" t="s">
        <v>33</v>
      </c>
      <c r="I3072" s="0" t="n">
        <v>1481132169</v>
      </c>
      <c r="J3072" s="0" t="n">
        <v>1479317769</v>
      </c>
      <c r="K3072" s="9" t="n">
        <f aca="false">FALSE()</f>
        <v>0</v>
      </c>
      <c r="L3072" s="0" t="n">
        <v>16</v>
      </c>
      <c r="M3072" s="9" t="n">
        <f aca="false">FALSE()</f>
        <v>0</v>
      </c>
      <c r="N3072" s="0" t="s">
        <v>5542</v>
      </c>
      <c r="O3072" s="0" t="n">
        <f aca="false">ROUND(E3072/D3072*100,0)</f>
        <v>3</v>
      </c>
      <c r="P3072" s="0" t="n">
        <f aca="false">ROUND(E3072/L3072,2)</f>
        <v>20.88</v>
      </c>
      <c r="Q3072" s="0" t="s">
        <v>1100</v>
      </c>
      <c r="R3072" s="0" t="s">
        <v>5543</v>
      </c>
      <c r="S3072" s="10" t="n">
        <f aca="false">(((J3072/60)/60)/24)+DATE(1970,1,1)</f>
        <v>42690.7334375</v>
      </c>
      <c r="T3072" s="10" t="n">
        <f aca="false">(((I3072/60)/60)/24)+DATE(1970,1,1)</f>
        <v>42711.7334375</v>
      </c>
    </row>
    <row r="3073" customFormat="false" ht="35.05" hidden="false" customHeight="false" outlineLevel="0" collapsed="false">
      <c r="A3073" s="0" t="n">
        <v>3071</v>
      </c>
      <c r="B3073" s="1" t="s">
        <v>6286</v>
      </c>
      <c r="C3073" s="1" t="s">
        <v>6287</v>
      </c>
      <c r="D3073" s="2" t="n">
        <v>12000</v>
      </c>
      <c r="E3073" s="3" t="n">
        <v>7173</v>
      </c>
      <c r="F3073" s="0" t="s">
        <v>367</v>
      </c>
      <c r="G3073" s="0" t="s">
        <v>23</v>
      </c>
      <c r="H3073" s="0" t="s">
        <v>24</v>
      </c>
      <c r="I3073" s="0" t="n">
        <v>1429595940</v>
      </c>
      <c r="J3073" s="0" t="n">
        <v>1428082481</v>
      </c>
      <c r="K3073" s="9" t="n">
        <f aca="false">FALSE()</f>
        <v>0</v>
      </c>
      <c r="L3073" s="0" t="n">
        <v>117</v>
      </c>
      <c r="M3073" s="9" t="n">
        <f aca="false">FALSE()</f>
        <v>0</v>
      </c>
      <c r="N3073" s="0" t="s">
        <v>5542</v>
      </c>
      <c r="O3073" s="0" t="n">
        <f aca="false">ROUND(E3073/D3073*100,0)</f>
        <v>60</v>
      </c>
      <c r="P3073" s="0" t="n">
        <f aca="false">ROUND(E3073/L3073,2)</f>
        <v>61.31</v>
      </c>
      <c r="Q3073" s="0" t="s">
        <v>1100</v>
      </c>
      <c r="R3073" s="0" t="s">
        <v>5543</v>
      </c>
      <c r="S3073" s="10" t="n">
        <f aca="false">(((J3073/60)/60)/24)+DATE(1970,1,1)</f>
        <v>42097.7324189815</v>
      </c>
      <c r="T3073" s="10" t="n">
        <f aca="false">(((I3073/60)/60)/24)+DATE(1970,1,1)</f>
        <v>42115.2493055556</v>
      </c>
    </row>
    <row r="3074" customFormat="false" ht="35.05" hidden="false" customHeight="false" outlineLevel="0" collapsed="false">
      <c r="A3074" s="0" t="n">
        <v>3072</v>
      </c>
      <c r="B3074" s="1" t="s">
        <v>6288</v>
      </c>
      <c r="C3074" s="1" t="s">
        <v>6289</v>
      </c>
      <c r="D3074" s="2" t="n">
        <v>12000</v>
      </c>
      <c r="E3074" s="3" t="n">
        <v>2</v>
      </c>
      <c r="F3074" s="0" t="s">
        <v>367</v>
      </c>
      <c r="G3074" s="0" t="s">
        <v>23</v>
      </c>
      <c r="H3074" s="0" t="s">
        <v>24</v>
      </c>
      <c r="I3074" s="0" t="n">
        <v>1477791960</v>
      </c>
      <c r="J3074" s="0" t="n">
        <v>1476549262</v>
      </c>
      <c r="K3074" s="9" t="n">
        <f aca="false">FALSE()</f>
        <v>0</v>
      </c>
      <c r="L3074" s="0" t="n">
        <v>2</v>
      </c>
      <c r="M3074" s="9" t="n">
        <f aca="false">FALSE()</f>
        <v>0</v>
      </c>
      <c r="N3074" s="0" t="s">
        <v>5542</v>
      </c>
      <c r="O3074" s="0" t="n">
        <f aca="false">ROUND(E3074/D3074*100,0)</f>
        <v>0</v>
      </c>
      <c r="P3074" s="0" t="n">
        <f aca="false">ROUND(E3074/L3074,2)</f>
        <v>1</v>
      </c>
      <c r="Q3074" s="0" t="s">
        <v>1100</v>
      </c>
      <c r="R3074" s="0" t="s">
        <v>5543</v>
      </c>
      <c r="S3074" s="10" t="n">
        <f aca="false">(((J3074/60)/60)/24)+DATE(1970,1,1)</f>
        <v>42658.6905324074</v>
      </c>
      <c r="T3074" s="10" t="n">
        <f aca="false">(((I3074/60)/60)/24)+DATE(1970,1,1)</f>
        <v>42673.0736111111</v>
      </c>
    </row>
    <row r="3075" customFormat="false" ht="35.05" hidden="false" customHeight="false" outlineLevel="0" collapsed="false">
      <c r="A3075" s="0" t="n">
        <v>3073</v>
      </c>
      <c r="B3075" s="1" t="s">
        <v>6290</v>
      </c>
      <c r="C3075" s="1" t="s">
        <v>6291</v>
      </c>
      <c r="D3075" s="2" t="n">
        <v>2800000</v>
      </c>
      <c r="E3075" s="3" t="n">
        <v>645</v>
      </c>
      <c r="F3075" s="0" t="s">
        <v>367</v>
      </c>
      <c r="G3075" s="0" t="s">
        <v>23</v>
      </c>
      <c r="H3075" s="0" t="s">
        <v>24</v>
      </c>
      <c r="I3075" s="0" t="n">
        <v>1434309540</v>
      </c>
      <c r="J3075" s="0" t="n">
        <v>1429287900</v>
      </c>
      <c r="K3075" s="9" t="n">
        <f aca="false">FALSE()</f>
        <v>0</v>
      </c>
      <c r="L3075" s="0" t="n">
        <v>7</v>
      </c>
      <c r="M3075" s="9" t="n">
        <f aca="false">FALSE()</f>
        <v>0</v>
      </c>
      <c r="N3075" s="0" t="s">
        <v>5542</v>
      </c>
      <c r="O3075" s="0" t="n">
        <f aca="false">ROUND(E3075/D3075*100,0)</f>
        <v>0</v>
      </c>
      <c r="P3075" s="0" t="n">
        <f aca="false">ROUND(E3075/L3075,2)</f>
        <v>92.14</v>
      </c>
      <c r="Q3075" s="0" t="s">
        <v>1100</v>
      </c>
      <c r="R3075" s="0" t="s">
        <v>5543</v>
      </c>
      <c r="S3075" s="10" t="n">
        <f aca="false">(((J3075/60)/60)/24)+DATE(1970,1,1)</f>
        <v>42111.6840277778</v>
      </c>
      <c r="T3075" s="10" t="n">
        <f aca="false">(((I3075/60)/60)/24)+DATE(1970,1,1)</f>
        <v>42169.8048611111</v>
      </c>
    </row>
    <row r="3076" customFormat="false" ht="46.25" hidden="false" customHeight="false" outlineLevel="0" collapsed="false">
      <c r="A3076" s="0" t="n">
        <v>3074</v>
      </c>
      <c r="B3076" s="1" t="s">
        <v>6292</v>
      </c>
      <c r="C3076" s="1" t="s">
        <v>6293</v>
      </c>
      <c r="D3076" s="2" t="n">
        <v>25000</v>
      </c>
      <c r="E3076" s="3" t="n">
        <v>22</v>
      </c>
      <c r="F3076" s="0" t="s">
        <v>367</v>
      </c>
      <c r="G3076" s="0" t="s">
        <v>188</v>
      </c>
      <c r="H3076" s="0" t="s">
        <v>63</v>
      </c>
      <c r="I3076" s="0" t="n">
        <v>1457617359</v>
      </c>
      <c r="J3076" s="0" t="n">
        <v>1455025359</v>
      </c>
      <c r="K3076" s="9" t="n">
        <f aca="false">FALSE()</f>
        <v>0</v>
      </c>
      <c r="L3076" s="0" t="n">
        <v>3</v>
      </c>
      <c r="M3076" s="9" t="n">
        <f aca="false">FALSE()</f>
        <v>0</v>
      </c>
      <c r="N3076" s="0" t="s">
        <v>5542</v>
      </c>
      <c r="O3076" s="0" t="n">
        <f aca="false">ROUND(E3076/D3076*100,0)</f>
        <v>0</v>
      </c>
      <c r="P3076" s="0" t="n">
        <f aca="false">ROUND(E3076/L3076,2)</f>
        <v>7.33</v>
      </c>
      <c r="Q3076" s="0" t="s">
        <v>1100</v>
      </c>
      <c r="R3076" s="0" t="s">
        <v>5543</v>
      </c>
      <c r="S3076" s="10" t="n">
        <f aca="false">(((J3076/60)/60)/24)+DATE(1970,1,1)</f>
        <v>42409.5712847222</v>
      </c>
      <c r="T3076" s="10" t="n">
        <f aca="false">(((I3076/60)/60)/24)+DATE(1970,1,1)</f>
        <v>42439.5712847222</v>
      </c>
    </row>
    <row r="3077" customFormat="false" ht="35.05" hidden="false" customHeight="false" outlineLevel="0" collapsed="false">
      <c r="A3077" s="0" t="n">
        <v>3075</v>
      </c>
      <c r="B3077" s="1" t="s">
        <v>6294</v>
      </c>
      <c r="C3077" s="1" t="s">
        <v>6295</v>
      </c>
      <c r="D3077" s="2" t="n">
        <v>15000</v>
      </c>
      <c r="E3077" s="3" t="n">
        <v>1296</v>
      </c>
      <c r="F3077" s="0" t="s">
        <v>367</v>
      </c>
      <c r="G3077" s="0" t="s">
        <v>23</v>
      </c>
      <c r="H3077" s="0" t="s">
        <v>24</v>
      </c>
      <c r="I3077" s="0" t="n">
        <v>1471573640</v>
      </c>
      <c r="J3077" s="0" t="n">
        <v>1467253640</v>
      </c>
      <c r="K3077" s="9" t="n">
        <f aca="false">FALSE()</f>
        <v>0</v>
      </c>
      <c r="L3077" s="0" t="n">
        <v>20</v>
      </c>
      <c r="M3077" s="9" t="n">
        <f aca="false">FALSE()</f>
        <v>0</v>
      </c>
      <c r="N3077" s="0" t="s">
        <v>5542</v>
      </c>
      <c r="O3077" s="0" t="n">
        <f aca="false">ROUND(E3077/D3077*100,0)</f>
        <v>9</v>
      </c>
      <c r="P3077" s="0" t="n">
        <f aca="false">ROUND(E3077/L3077,2)</f>
        <v>64.8</v>
      </c>
      <c r="Q3077" s="0" t="s">
        <v>1100</v>
      </c>
      <c r="R3077" s="0" t="s">
        <v>5543</v>
      </c>
      <c r="S3077" s="10" t="n">
        <f aca="false">(((J3077/60)/60)/24)+DATE(1970,1,1)</f>
        <v>42551.1023148148</v>
      </c>
      <c r="T3077" s="10" t="n">
        <f aca="false">(((I3077/60)/60)/24)+DATE(1970,1,1)</f>
        <v>42601.1023148148</v>
      </c>
    </row>
    <row r="3078" customFormat="false" ht="23.85" hidden="false" customHeight="false" outlineLevel="0" collapsed="false">
      <c r="A3078" s="0" t="n">
        <v>3076</v>
      </c>
      <c r="B3078" s="1" t="s">
        <v>6296</v>
      </c>
      <c r="C3078" s="1" t="s">
        <v>6297</v>
      </c>
      <c r="D3078" s="2" t="n">
        <v>10000</v>
      </c>
      <c r="E3078" s="3" t="n">
        <v>1506</v>
      </c>
      <c r="F3078" s="0" t="s">
        <v>367</v>
      </c>
      <c r="G3078" s="0" t="s">
        <v>23</v>
      </c>
      <c r="H3078" s="0" t="s">
        <v>24</v>
      </c>
      <c r="I3078" s="0" t="n">
        <v>1444405123</v>
      </c>
      <c r="J3078" s="0" t="n">
        <v>1439221123</v>
      </c>
      <c r="K3078" s="9" t="n">
        <f aca="false">FALSE()</f>
        <v>0</v>
      </c>
      <c r="L3078" s="0" t="n">
        <v>50</v>
      </c>
      <c r="M3078" s="9" t="n">
        <f aca="false">FALSE()</f>
        <v>0</v>
      </c>
      <c r="N3078" s="0" t="s">
        <v>5542</v>
      </c>
      <c r="O3078" s="0" t="n">
        <f aca="false">ROUND(E3078/D3078*100,0)</f>
        <v>15</v>
      </c>
      <c r="P3078" s="0" t="n">
        <f aca="false">ROUND(E3078/L3078,2)</f>
        <v>30.12</v>
      </c>
      <c r="Q3078" s="0" t="s">
        <v>1100</v>
      </c>
      <c r="R3078" s="0" t="s">
        <v>5543</v>
      </c>
      <c r="S3078" s="10" t="n">
        <f aca="false">(((J3078/60)/60)/24)+DATE(1970,1,1)</f>
        <v>42226.6518865741</v>
      </c>
      <c r="T3078" s="10" t="n">
        <f aca="false">(((I3078/60)/60)/24)+DATE(1970,1,1)</f>
        <v>42286.6518865741</v>
      </c>
    </row>
    <row r="3079" customFormat="false" ht="35.05" hidden="false" customHeight="false" outlineLevel="0" collapsed="false">
      <c r="A3079" s="0" t="n">
        <v>3077</v>
      </c>
      <c r="B3079" s="1" t="s">
        <v>6298</v>
      </c>
      <c r="C3079" s="1" t="s">
        <v>6299</v>
      </c>
      <c r="D3079" s="2" t="n">
        <v>22000</v>
      </c>
      <c r="E3079" s="3" t="n">
        <v>105</v>
      </c>
      <c r="F3079" s="0" t="s">
        <v>367</v>
      </c>
      <c r="G3079" s="0" t="s">
        <v>168</v>
      </c>
      <c r="H3079" s="0" t="s">
        <v>169</v>
      </c>
      <c r="I3079" s="0" t="n">
        <v>1488495478</v>
      </c>
      <c r="J3079" s="0" t="n">
        <v>1485903478</v>
      </c>
      <c r="K3079" s="9" t="n">
        <f aca="false">FALSE()</f>
        <v>0</v>
      </c>
      <c r="L3079" s="0" t="n">
        <v>2</v>
      </c>
      <c r="M3079" s="9" t="n">
        <f aca="false">FALSE()</f>
        <v>0</v>
      </c>
      <c r="N3079" s="0" t="s">
        <v>5542</v>
      </c>
      <c r="O3079" s="0" t="n">
        <f aca="false">ROUND(E3079/D3079*100,0)</f>
        <v>0</v>
      </c>
      <c r="P3079" s="0" t="n">
        <f aca="false">ROUND(E3079/L3079,2)</f>
        <v>52.5</v>
      </c>
      <c r="Q3079" s="0" t="s">
        <v>1100</v>
      </c>
      <c r="R3079" s="0" t="s">
        <v>5543</v>
      </c>
      <c r="S3079" s="10" t="n">
        <f aca="false">(((J3079/60)/60)/24)+DATE(1970,1,1)</f>
        <v>42766.9569212963</v>
      </c>
      <c r="T3079" s="10" t="n">
        <f aca="false">(((I3079/60)/60)/24)+DATE(1970,1,1)</f>
        <v>42796.9569212963</v>
      </c>
    </row>
    <row r="3080" customFormat="false" ht="35.05" hidden="false" customHeight="false" outlineLevel="0" collapsed="false">
      <c r="A3080" s="0" t="n">
        <v>3078</v>
      </c>
      <c r="B3080" s="1" t="s">
        <v>6300</v>
      </c>
      <c r="C3080" s="1" t="s">
        <v>6301</v>
      </c>
      <c r="D3080" s="2" t="n">
        <v>60000</v>
      </c>
      <c r="E3080" s="3" t="n">
        <v>71</v>
      </c>
      <c r="F3080" s="0" t="s">
        <v>367</v>
      </c>
      <c r="G3080" s="0" t="s">
        <v>23</v>
      </c>
      <c r="H3080" s="0" t="s">
        <v>24</v>
      </c>
      <c r="I3080" s="0" t="n">
        <v>1424920795</v>
      </c>
      <c r="J3080" s="0" t="n">
        <v>1422328795</v>
      </c>
      <c r="K3080" s="9" t="n">
        <f aca="false">FALSE()</f>
        <v>0</v>
      </c>
      <c r="L3080" s="0" t="n">
        <v>3</v>
      </c>
      <c r="M3080" s="9" t="n">
        <f aca="false">FALSE()</f>
        <v>0</v>
      </c>
      <c r="N3080" s="0" t="s">
        <v>5542</v>
      </c>
      <c r="O3080" s="0" t="n">
        <f aca="false">ROUND(E3080/D3080*100,0)</f>
        <v>0</v>
      </c>
      <c r="P3080" s="0" t="n">
        <f aca="false">ROUND(E3080/L3080,2)</f>
        <v>23.67</v>
      </c>
      <c r="Q3080" s="0" t="s">
        <v>1100</v>
      </c>
      <c r="R3080" s="0" t="s">
        <v>5543</v>
      </c>
      <c r="S3080" s="10" t="n">
        <f aca="false">(((J3080/60)/60)/24)+DATE(1970,1,1)</f>
        <v>42031.1388310185</v>
      </c>
      <c r="T3080" s="10" t="n">
        <f aca="false">(((I3080/60)/60)/24)+DATE(1970,1,1)</f>
        <v>42061.1388310185</v>
      </c>
    </row>
    <row r="3081" customFormat="false" ht="35.05" hidden="false" customHeight="false" outlineLevel="0" collapsed="false">
      <c r="A3081" s="0" t="n">
        <v>3079</v>
      </c>
      <c r="B3081" s="1" t="s">
        <v>6302</v>
      </c>
      <c r="C3081" s="1" t="s">
        <v>6303</v>
      </c>
      <c r="D3081" s="2" t="n">
        <v>1333666</v>
      </c>
      <c r="E3081" s="3" t="n">
        <v>11226</v>
      </c>
      <c r="F3081" s="0" t="s">
        <v>367</v>
      </c>
      <c r="G3081" s="0" t="s">
        <v>23</v>
      </c>
      <c r="H3081" s="0" t="s">
        <v>24</v>
      </c>
      <c r="I3081" s="0" t="n">
        <v>1427040435</v>
      </c>
      <c r="J3081" s="0" t="n">
        <v>1424452035</v>
      </c>
      <c r="K3081" s="9" t="n">
        <f aca="false">FALSE()</f>
        <v>0</v>
      </c>
      <c r="L3081" s="0" t="n">
        <v>27</v>
      </c>
      <c r="M3081" s="9" t="n">
        <f aca="false">FALSE()</f>
        <v>0</v>
      </c>
      <c r="N3081" s="0" t="s">
        <v>5542</v>
      </c>
      <c r="O3081" s="0" t="n">
        <f aca="false">ROUND(E3081/D3081*100,0)</f>
        <v>1</v>
      </c>
      <c r="P3081" s="0" t="n">
        <f aca="false">ROUND(E3081/L3081,2)</f>
        <v>415.78</v>
      </c>
      <c r="Q3081" s="0" t="s">
        <v>1100</v>
      </c>
      <c r="R3081" s="0" t="s">
        <v>5543</v>
      </c>
      <c r="S3081" s="10" t="n">
        <f aca="false">(((J3081/60)/60)/24)+DATE(1970,1,1)</f>
        <v>42055.7133680556</v>
      </c>
      <c r="T3081" s="10" t="n">
        <f aca="false">(((I3081/60)/60)/24)+DATE(1970,1,1)</f>
        <v>42085.6717013889</v>
      </c>
    </row>
    <row r="3082" customFormat="false" ht="35.05" hidden="false" customHeight="false" outlineLevel="0" collapsed="false">
      <c r="A3082" s="0" t="n">
        <v>3080</v>
      </c>
      <c r="B3082" s="1" t="s">
        <v>6304</v>
      </c>
      <c r="C3082" s="1" t="s">
        <v>6305</v>
      </c>
      <c r="D3082" s="2" t="n">
        <v>2000000</v>
      </c>
      <c r="E3082" s="3" t="n">
        <v>376</v>
      </c>
      <c r="F3082" s="0" t="s">
        <v>367</v>
      </c>
      <c r="G3082" s="0" t="s">
        <v>23</v>
      </c>
      <c r="H3082" s="0" t="s">
        <v>24</v>
      </c>
      <c r="I3082" s="0" t="n">
        <v>1419644444</v>
      </c>
      <c r="J3082" s="0" t="n">
        <v>1414456844</v>
      </c>
      <c r="K3082" s="9" t="n">
        <f aca="false">FALSE()</f>
        <v>0</v>
      </c>
      <c r="L3082" s="0" t="n">
        <v>7</v>
      </c>
      <c r="M3082" s="9" t="n">
        <f aca="false">FALSE()</f>
        <v>0</v>
      </c>
      <c r="N3082" s="0" t="s">
        <v>5542</v>
      </c>
      <c r="O3082" s="0" t="n">
        <f aca="false">ROUND(E3082/D3082*100,0)</f>
        <v>0</v>
      </c>
      <c r="P3082" s="0" t="n">
        <f aca="false">ROUND(E3082/L3082,2)</f>
        <v>53.71</v>
      </c>
      <c r="Q3082" s="0" t="s">
        <v>1100</v>
      </c>
      <c r="R3082" s="0" t="s">
        <v>5543</v>
      </c>
      <c r="S3082" s="10" t="n">
        <f aca="false">(((J3082/60)/60)/24)+DATE(1970,1,1)</f>
        <v>41940.028287037</v>
      </c>
      <c r="T3082" s="10" t="n">
        <f aca="false">(((I3082/60)/60)/24)+DATE(1970,1,1)</f>
        <v>42000.0699537037</v>
      </c>
    </row>
    <row r="3083" customFormat="false" ht="35.05" hidden="false" customHeight="false" outlineLevel="0" collapsed="false">
      <c r="A3083" s="0" t="n">
        <v>3081</v>
      </c>
      <c r="B3083" s="1" t="s">
        <v>6306</v>
      </c>
      <c r="C3083" s="1" t="s">
        <v>6307</v>
      </c>
      <c r="D3083" s="2" t="n">
        <v>1000000</v>
      </c>
      <c r="E3083" s="3" t="n">
        <v>2103</v>
      </c>
      <c r="F3083" s="0" t="s">
        <v>367</v>
      </c>
      <c r="G3083" s="0" t="s">
        <v>23</v>
      </c>
      <c r="H3083" s="0" t="s">
        <v>24</v>
      </c>
      <c r="I3083" s="0" t="n">
        <v>1442722891</v>
      </c>
      <c r="J3083" s="0" t="n">
        <v>1440130891</v>
      </c>
      <c r="K3083" s="9" t="n">
        <f aca="false">FALSE()</f>
        <v>0</v>
      </c>
      <c r="L3083" s="0" t="n">
        <v>5</v>
      </c>
      <c r="M3083" s="9" t="n">
        <f aca="false">FALSE()</f>
        <v>0</v>
      </c>
      <c r="N3083" s="0" t="s">
        <v>5542</v>
      </c>
      <c r="O3083" s="0" t="n">
        <f aca="false">ROUND(E3083/D3083*100,0)</f>
        <v>0</v>
      </c>
      <c r="P3083" s="0" t="n">
        <f aca="false">ROUND(E3083/L3083,2)</f>
        <v>420.6</v>
      </c>
      <c r="Q3083" s="0" t="s">
        <v>1100</v>
      </c>
      <c r="R3083" s="0" t="s">
        <v>5543</v>
      </c>
      <c r="S3083" s="10" t="n">
        <f aca="false">(((J3083/60)/60)/24)+DATE(1970,1,1)</f>
        <v>42237.1816087963</v>
      </c>
      <c r="T3083" s="10" t="n">
        <f aca="false">(((I3083/60)/60)/24)+DATE(1970,1,1)</f>
        <v>42267.1816087963</v>
      </c>
    </row>
    <row r="3084" customFormat="false" ht="35.05" hidden="false" customHeight="false" outlineLevel="0" collapsed="false">
      <c r="A3084" s="0" t="n">
        <v>3082</v>
      </c>
      <c r="B3084" s="1" t="s">
        <v>6308</v>
      </c>
      <c r="C3084" s="1" t="s">
        <v>6309</v>
      </c>
      <c r="D3084" s="2" t="n">
        <v>9000</v>
      </c>
      <c r="E3084" s="3" t="n">
        <v>0</v>
      </c>
      <c r="F3084" s="0" t="s">
        <v>367</v>
      </c>
      <c r="G3084" s="0" t="s">
        <v>23</v>
      </c>
      <c r="H3084" s="0" t="s">
        <v>24</v>
      </c>
      <c r="I3084" s="0" t="n">
        <v>1447628946</v>
      </c>
      <c r="J3084" s="0" t="n">
        <v>1445033346</v>
      </c>
      <c r="K3084" s="9" t="n">
        <f aca="false">FALSE()</f>
        <v>0</v>
      </c>
      <c r="L3084" s="0" t="n">
        <v>0</v>
      </c>
      <c r="M3084" s="9" t="n">
        <f aca="false">FALSE()</f>
        <v>0</v>
      </c>
      <c r="N3084" s="0" t="s">
        <v>5542</v>
      </c>
      <c r="O3084" s="0" t="n">
        <f aca="false">ROUND(E3084/D3084*100,0)</f>
        <v>0</v>
      </c>
      <c r="P3084" s="0" t="n">
        <f aca="false">ROUND(E3084/L3084,2)</f>
        <v>0</v>
      </c>
      <c r="Q3084" s="0" t="s">
        <v>1100</v>
      </c>
      <c r="R3084" s="0" t="s">
        <v>5543</v>
      </c>
      <c r="S3084" s="10" t="n">
        <f aca="false">(((J3084/60)/60)/24)+DATE(1970,1,1)</f>
        <v>42293.9229861111</v>
      </c>
      <c r="T3084" s="10" t="n">
        <f aca="false">(((I3084/60)/60)/24)+DATE(1970,1,1)</f>
        <v>42323.9646527778</v>
      </c>
    </row>
    <row r="3085" customFormat="false" ht="46.25" hidden="false" customHeight="false" outlineLevel="0" collapsed="false">
      <c r="A3085" s="0" t="n">
        <v>3083</v>
      </c>
      <c r="B3085" s="1" t="s">
        <v>6310</v>
      </c>
      <c r="C3085" s="1" t="s">
        <v>6311</v>
      </c>
      <c r="D3085" s="2" t="n">
        <v>20000</v>
      </c>
      <c r="E3085" s="3" t="n">
        <v>56</v>
      </c>
      <c r="F3085" s="0" t="s">
        <v>367</v>
      </c>
      <c r="G3085" s="0" t="s">
        <v>23</v>
      </c>
      <c r="H3085" s="0" t="s">
        <v>24</v>
      </c>
      <c r="I3085" s="0" t="n">
        <v>1409547600</v>
      </c>
      <c r="J3085" s="0" t="n">
        <v>1406986278</v>
      </c>
      <c r="K3085" s="9" t="n">
        <f aca="false">FALSE()</f>
        <v>0</v>
      </c>
      <c r="L3085" s="0" t="n">
        <v>3</v>
      </c>
      <c r="M3085" s="9" t="n">
        <f aca="false">FALSE()</f>
        <v>0</v>
      </c>
      <c r="N3085" s="0" t="s">
        <v>5542</v>
      </c>
      <c r="O3085" s="0" t="n">
        <f aca="false">ROUND(E3085/D3085*100,0)</f>
        <v>0</v>
      </c>
      <c r="P3085" s="0" t="n">
        <f aca="false">ROUND(E3085/L3085,2)</f>
        <v>18.67</v>
      </c>
      <c r="Q3085" s="0" t="s">
        <v>1100</v>
      </c>
      <c r="R3085" s="0" t="s">
        <v>5543</v>
      </c>
      <c r="S3085" s="10" t="n">
        <f aca="false">(((J3085/60)/60)/24)+DATE(1970,1,1)</f>
        <v>41853.5634027778</v>
      </c>
      <c r="T3085" s="10" t="n">
        <f aca="false">(((I3085/60)/60)/24)+DATE(1970,1,1)</f>
        <v>41883.2083333333</v>
      </c>
    </row>
    <row r="3086" customFormat="false" ht="46.25" hidden="false" customHeight="false" outlineLevel="0" collapsed="false">
      <c r="A3086" s="0" t="n">
        <v>3084</v>
      </c>
      <c r="B3086" s="1" t="s">
        <v>6312</v>
      </c>
      <c r="C3086" s="1" t="s">
        <v>6313</v>
      </c>
      <c r="D3086" s="2" t="n">
        <v>4059</v>
      </c>
      <c r="E3086" s="3" t="n">
        <v>470</v>
      </c>
      <c r="F3086" s="0" t="s">
        <v>367</v>
      </c>
      <c r="G3086" s="0" t="s">
        <v>23</v>
      </c>
      <c r="H3086" s="0" t="s">
        <v>24</v>
      </c>
      <c r="I3086" s="0" t="n">
        <v>1430851680</v>
      </c>
      <c r="J3086" s="0" t="n">
        <v>1428340931</v>
      </c>
      <c r="K3086" s="9" t="n">
        <f aca="false">FALSE()</f>
        <v>0</v>
      </c>
      <c r="L3086" s="0" t="n">
        <v>6</v>
      </c>
      <c r="M3086" s="9" t="n">
        <f aca="false">FALSE()</f>
        <v>0</v>
      </c>
      <c r="N3086" s="0" t="s">
        <v>5542</v>
      </c>
      <c r="O3086" s="0" t="n">
        <f aca="false">ROUND(E3086/D3086*100,0)</f>
        <v>12</v>
      </c>
      <c r="P3086" s="0" t="n">
        <f aca="false">ROUND(E3086/L3086,2)</f>
        <v>78.33</v>
      </c>
      <c r="Q3086" s="0" t="s">
        <v>1100</v>
      </c>
      <c r="R3086" s="0" t="s">
        <v>5543</v>
      </c>
      <c r="S3086" s="10" t="n">
        <f aca="false">(((J3086/60)/60)/24)+DATE(1970,1,1)</f>
        <v>42100.7237384259</v>
      </c>
      <c r="T3086" s="10" t="n">
        <f aca="false">(((I3086/60)/60)/24)+DATE(1970,1,1)</f>
        <v>42129.7833333333</v>
      </c>
    </row>
    <row r="3087" customFormat="false" ht="35.05" hidden="false" customHeight="false" outlineLevel="0" collapsed="false">
      <c r="A3087" s="0" t="n">
        <v>3085</v>
      </c>
      <c r="B3087" s="1" t="s">
        <v>6314</v>
      </c>
      <c r="C3087" s="1" t="s">
        <v>6315</v>
      </c>
      <c r="D3087" s="2" t="n">
        <v>25000</v>
      </c>
      <c r="E3087" s="3" t="n">
        <v>610</v>
      </c>
      <c r="F3087" s="0" t="s">
        <v>367</v>
      </c>
      <c r="G3087" s="0" t="s">
        <v>23</v>
      </c>
      <c r="H3087" s="0" t="s">
        <v>24</v>
      </c>
      <c r="I3087" s="0" t="n">
        <v>1443561159</v>
      </c>
      <c r="J3087" s="0" t="n">
        <v>1440969159</v>
      </c>
      <c r="K3087" s="9" t="n">
        <f aca="false">FALSE()</f>
        <v>0</v>
      </c>
      <c r="L3087" s="0" t="n">
        <v>9</v>
      </c>
      <c r="M3087" s="9" t="n">
        <f aca="false">FALSE()</f>
        <v>0</v>
      </c>
      <c r="N3087" s="0" t="s">
        <v>5542</v>
      </c>
      <c r="O3087" s="0" t="n">
        <f aca="false">ROUND(E3087/D3087*100,0)</f>
        <v>2</v>
      </c>
      <c r="P3087" s="0" t="n">
        <f aca="false">ROUND(E3087/L3087,2)</f>
        <v>67.78</v>
      </c>
      <c r="Q3087" s="0" t="s">
        <v>1100</v>
      </c>
      <c r="R3087" s="0" t="s">
        <v>5543</v>
      </c>
      <c r="S3087" s="10" t="n">
        <f aca="false">(((J3087/60)/60)/24)+DATE(1970,1,1)</f>
        <v>42246.8837847222</v>
      </c>
      <c r="T3087" s="10" t="n">
        <f aca="false">(((I3087/60)/60)/24)+DATE(1970,1,1)</f>
        <v>42276.8837847222</v>
      </c>
    </row>
    <row r="3088" customFormat="false" ht="35.05" hidden="false" customHeight="false" outlineLevel="0" collapsed="false">
      <c r="A3088" s="0" t="n">
        <v>3086</v>
      </c>
      <c r="B3088" s="1" t="s">
        <v>6316</v>
      </c>
      <c r="C3088" s="1" t="s">
        <v>6317</v>
      </c>
      <c r="D3088" s="2" t="n">
        <v>20000</v>
      </c>
      <c r="E3088" s="3" t="n">
        <v>50</v>
      </c>
      <c r="F3088" s="0" t="s">
        <v>367</v>
      </c>
      <c r="G3088" s="0" t="s">
        <v>1241</v>
      </c>
      <c r="H3088" s="0" t="s">
        <v>63</v>
      </c>
      <c r="I3088" s="0" t="n">
        <v>1439827559</v>
      </c>
      <c r="J3088" s="0" t="n">
        <v>1434643559</v>
      </c>
      <c r="K3088" s="9" t="n">
        <f aca="false">FALSE()</f>
        <v>0</v>
      </c>
      <c r="L3088" s="0" t="n">
        <v>3</v>
      </c>
      <c r="M3088" s="9" t="n">
        <f aca="false">FALSE()</f>
        <v>0</v>
      </c>
      <c r="N3088" s="0" t="s">
        <v>5542</v>
      </c>
      <c r="O3088" s="0" t="n">
        <f aca="false">ROUND(E3088/D3088*100,0)</f>
        <v>0</v>
      </c>
      <c r="P3088" s="0" t="n">
        <f aca="false">ROUND(E3088/L3088,2)</f>
        <v>16.67</v>
      </c>
      <c r="Q3088" s="0" t="s">
        <v>1100</v>
      </c>
      <c r="R3088" s="0" t="s">
        <v>5543</v>
      </c>
      <c r="S3088" s="10" t="n">
        <f aca="false">(((J3088/60)/60)/24)+DATE(1970,1,1)</f>
        <v>42173.6708217593</v>
      </c>
      <c r="T3088" s="10" t="n">
        <f aca="false">(((I3088/60)/60)/24)+DATE(1970,1,1)</f>
        <v>42233.6708217593</v>
      </c>
    </row>
    <row r="3089" customFormat="false" ht="35.05" hidden="false" customHeight="false" outlineLevel="0" collapsed="false">
      <c r="A3089" s="0" t="n">
        <v>3087</v>
      </c>
      <c r="B3089" s="1" t="s">
        <v>6318</v>
      </c>
      <c r="C3089" s="1" t="s">
        <v>6319</v>
      </c>
      <c r="D3089" s="2" t="n">
        <v>20000</v>
      </c>
      <c r="E3089" s="3" t="n">
        <v>125</v>
      </c>
      <c r="F3089" s="0" t="s">
        <v>367</v>
      </c>
      <c r="G3089" s="0" t="s">
        <v>23</v>
      </c>
      <c r="H3089" s="0" t="s">
        <v>24</v>
      </c>
      <c r="I3089" s="0" t="n">
        <v>1482294990</v>
      </c>
      <c r="J3089" s="0" t="n">
        <v>1477107390</v>
      </c>
      <c r="K3089" s="9" t="n">
        <f aca="false">FALSE()</f>
        <v>0</v>
      </c>
      <c r="L3089" s="0" t="n">
        <v>2</v>
      </c>
      <c r="M3089" s="9" t="n">
        <f aca="false">FALSE()</f>
        <v>0</v>
      </c>
      <c r="N3089" s="0" t="s">
        <v>5542</v>
      </c>
      <c r="O3089" s="0" t="n">
        <f aca="false">ROUND(E3089/D3089*100,0)</f>
        <v>1</v>
      </c>
      <c r="P3089" s="0" t="n">
        <f aca="false">ROUND(E3089/L3089,2)</f>
        <v>62.5</v>
      </c>
      <c r="Q3089" s="0" t="s">
        <v>1100</v>
      </c>
      <c r="R3089" s="0" t="s">
        <v>5543</v>
      </c>
      <c r="S3089" s="10" t="n">
        <f aca="false">(((J3089/60)/60)/24)+DATE(1970,1,1)</f>
        <v>42665.1503472222</v>
      </c>
      <c r="T3089" s="10" t="n">
        <f aca="false">(((I3089/60)/60)/24)+DATE(1970,1,1)</f>
        <v>42725.1920138889</v>
      </c>
    </row>
    <row r="3090" customFormat="false" ht="35.05" hidden="false" customHeight="false" outlineLevel="0" collapsed="false">
      <c r="A3090" s="0" t="n">
        <v>3088</v>
      </c>
      <c r="B3090" s="1" t="s">
        <v>6320</v>
      </c>
      <c r="C3090" s="1" t="s">
        <v>6321</v>
      </c>
      <c r="D3090" s="2" t="n">
        <v>65000</v>
      </c>
      <c r="E3090" s="3" t="n">
        <v>126</v>
      </c>
      <c r="F3090" s="0" t="s">
        <v>367</v>
      </c>
      <c r="G3090" s="0" t="s">
        <v>23</v>
      </c>
      <c r="H3090" s="0" t="s">
        <v>24</v>
      </c>
      <c r="I3090" s="0" t="n">
        <v>1420724460</v>
      </c>
      <c r="J3090" s="0" t="n">
        <v>1418046247</v>
      </c>
      <c r="K3090" s="9" t="n">
        <f aca="false">FALSE()</f>
        <v>0</v>
      </c>
      <c r="L3090" s="0" t="n">
        <v>3</v>
      </c>
      <c r="M3090" s="9" t="n">
        <f aca="false">FALSE()</f>
        <v>0</v>
      </c>
      <c r="N3090" s="0" t="s">
        <v>5542</v>
      </c>
      <c r="O3090" s="0" t="n">
        <f aca="false">ROUND(E3090/D3090*100,0)</f>
        <v>0</v>
      </c>
      <c r="P3090" s="0" t="n">
        <f aca="false">ROUND(E3090/L3090,2)</f>
        <v>42</v>
      </c>
      <c r="Q3090" s="0" t="s">
        <v>1100</v>
      </c>
      <c r="R3090" s="0" t="s">
        <v>5543</v>
      </c>
      <c r="S3090" s="10" t="n">
        <f aca="false">(((J3090/60)/60)/24)+DATE(1970,1,1)</f>
        <v>41981.5723032407</v>
      </c>
      <c r="T3090" s="10" t="n">
        <f aca="false">(((I3090/60)/60)/24)+DATE(1970,1,1)</f>
        <v>42012.5701388889</v>
      </c>
    </row>
    <row r="3091" customFormat="false" ht="35.05" hidden="false" customHeight="false" outlineLevel="0" collapsed="false">
      <c r="A3091" s="0" t="n">
        <v>3089</v>
      </c>
      <c r="B3091" s="1" t="s">
        <v>6322</v>
      </c>
      <c r="C3091" s="1" t="s">
        <v>6323</v>
      </c>
      <c r="D3091" s="2" t="n">
        <v>25000</v>
      </c>
      <c r="E3091" s="3" t="n">
        <v>5854</v>
      </c>
      <c r="F3091" s="0" t="s">
        <v>367</v>
      </c>
      <c r="G3091" s="0" t="s">
        <v>23</v>
      </c>
      <c r="H3091" s="0" t="s">
        <v>24</v>
      </c>
      <c r="I3091" s="0" t="n">
        <v>1468029540</v>
      </c>
      <c r="J3091" s="0" t="n">
        <v>1465304483</v>
      </c>
      <c r="K3091" s="9" t="n">
        <f aca="false">FALSE()</f>
        <v>0</v>
      </c>
      <c r="L3091" s="0" t="n">
        <v>45</v>
      </c>
      <c r="M3091" s="9" t="n">
        <f aca="false">FALSE()</f>
        <v>0</v>
      </c>
      <c r="N3091" s="0" t="s">
        <v>5542</v>
      </c>
      <c r="O3091" s="0" t="n">
        <f aca="false">ROUND(E3091/D3091*100,0)</f>
        <v>23</v>
      </c>
      <c r="P3091" s="0" t="n">
        <f aca="false">ROUND(E3091/L3091,2)</f>
        <v>130.09</v>
      </c>
      <c r="Q3091" s="0" t="s">
        <v>1100</v>
      </c>
      <c r="R3091" s="0" t="s">
        <v>5543</v>
      </c>
      <c r="S3091" s="10" t="n">
        <f aca="false">(((J3091/60)/60)/24)+DATE(1970,1,1)</f>
        <v>42528.5426273148</v>
      </c>
      <c r="T3091" s="10" t="n">
        <f aca="false">(((I3091/60)/60)/24)+DATE(1970,1,1)</f>
        <v>42560.0826388889</v>
      </c>
    </row>
    <row r="3092" customFormat="false" ht="35.05" hidden="false" customHeight="false" outlineLevel="0" collapsed="false">
      <c r="A3092" s="0" t="n">
        <v>3090</v>
      </c>
      <c r="B3092" s="1" t="s">
        <v>6324</v>
      </c>
      <c r="C3092" s="1" t="s">
        <v>6325</v>
      </c>
      <c r="D3092" s="2" t="n">
        <v>225000</v>
      </c>
      <c r="E3092" s="3" t="n">
        <v>11432</v>
      </c>
      <c r="F3092" s="0" t="s">
        <v>367</v>
      </c>
      <c r="G3092" s="0" t="s">
        <v>23</v>
      </c>
      <c r="H3092" s="0" t="s">
        <v>24</v>
      </c>
      <c r="I3092" s="0" t="n">
        <v>1430505545</v>
      </c>
      <c r="J3092" s="0" t="n">
        <v>1425325145</v>
      </c>
      <c r="K3092" s="9" t="n">
        <f aca="false">FALSE()</f>
        <v>0</v>
      </c>
      <c r="L3092" s="0" t="n">
        <v>9</v>
      </c>
      <c r="M3092" s="9" t="n">
        <f aca="false">FALSE()</f>
        <v>0</v>
      </c>
      <c r="N3092" s="0" t="s">
        <v>5542</v>
      </c>
      <c r="O3092" s="0" t="n">
        <f aca="false">ROUND(E3092/D3092*100,0)</f>
        <v>5</v>
      </c>
      <c r="P3092" s="0" t="n">
        <f aca="false">ROUND(E3092/L3092,2)</f>
        <v>1270.22</v>
      </c>
      <c r="Q3092" s="0" t="s">
        <v>1100</v>
      </c>
      <c r="R3092" s="0" t="s">
        <v>5543</v>
      </c>
      <c r="S3092" s="10" t="n">
        <f aca="false">(((J3092/60)/60)/24)+DATE(1970,1,1)</f>
        <v>42065.8188078704</v>
      </c>
      <c r="T3092" s="10" t="n">
        <f aca="false">(((I3092/60)/60)/24)+DATE(1970,1,1)</f>
        <v>42125.7771412037</v>
      </c>
    </row>
    <row r="3093" customFormat="false" ht="46.25" hidden="false" customHeight="false" outlineLevel="0" collapsed="false">
      <c r="A3093" s="0" t="n">
        <v>3091</v>
      </c>
      <c r="B3093" s="1" t="s">
        <v>6326</v>
      </c>
      <c r="C3093" s="1" t="s">
        <v>6327</v>
      </c>
      <c r="D3093" s="2" t="n">
        <v>5000</v>
      </c>
      <c r="E3093" s="3" t="n">
        <v>796</v>
      </c>
      <c r="F3093" s="0" t="s">
        <v>367</v>
      </c>
      <c r="G3093" s="0" t="s">
        <v>23</v>
      </c>
      <c r="H3093" s="0" t="s">
        <v>24</v>
      </c>
      <c r="I3093" s="0" t="n">
        <v>1471214743</v>
      </c>
      <c r="J3093" s="0" t="n">
        <v>1468622743</v>
      </c>
      <c r="K3093" s="9" t="n">
        <f aca="false">FALSE()</f>
        <v>0</v>
      </c>
      <c r="L3093" s="0" t="n">
        <v>9</v>
      </c>
      <c r="M3093" s="9" t="n">
        <f aca="false">FALSE()</f>
        <v>0</v>
      </c>
      <c r="N3093" s="0" t="s">
        <v>5542</v>
      </c>
      <c r="O3093" s="0" t="n">
        <f aca="false">ROUND(E3093/D3093*100,0)</f>
        <v>16</v>
      </c>
      <c r="P3093" s="0" t="n">
        <f aca="false">ROUND(E3093/L3093,2)</f>
        <v>88.44</v>
      </c>
      <c r="Q3093" s="0" t="s">
        <v>1100</v>
      </c>
      <c r="R3093" s="0" t="s">
        <v>5543</v>
      </c>
      <c r="S3093" s="10" t="n">
        <f aca="false">(((J3093/60)/60)/24)+DATE(1970,1,1)</f>
        <v>42566.9484143519</v>
      </c>
      <c r="T3093" s="10" t="n">
        <f aca="false">(((I3093/60)/60)/24)+DATE(1970,1,1)</f>
        <v>42596.9484143519</v>
      </c>
    </row>
    <row r="3094" customFormat="false" ht="35.05" hidden="false" customHeight="false" outlineLevel="0" collapsed="false">
      <c r="A3094" s="0" t="n">
        <v>3092</v>
      </c>
      <c r="B3094" s="1" t="s">
        <v>6328</v>
      </c>
      <c r="C3094" s="1" t="s">
        <v>6329</v>
      </c>
      <c r="D3094" s="2" t="n">
        <v>100000</v>
      </c>
      <c r="E3094" s="3" t="n">
        <v>1183.19</v>
      </c>
      <c r="F3094" s="0" t="s">
        <v>367</v>
      </c>
      <c r="G3094" s="0" t="s">
        <v>23</v>
      </c>
      <c r="H3094" s="0" t="s">
        <v>24</v>
      </c>
      <c r="I3094" s="0" t="n">
        <v>1444946400</v>
      </c>
      <c r="J3094" s="0" t="n">
        <v>1441723912</v>
      </c>
      <c r="K3094" s="9" t="n">
        <f aca="false">FALSE()</f>
        <v>0</v>
      </c>
      <c r="L3094" s="0" t="n">
        <v>21</v>
      </c>
      <c r="M3094" s="9" t="n">
        <f aca="false">FALSE()</f>
        <v>0</v>
      </c>
      <c r="N3094" s="0" t="s">
        <v>5542</v>
      </c>
      <c r="O3094" s="0" t="n">
        <f aca="false">ROUND(E3094/D3094*100,0)</f>
        <v>1</v>
      </c>
      <c r="P3094" s="0" t="n">
        <f aca="false">ROUND(E3094/L3094,2)</f>
        <v>56.34</v>
      </c>
      <c r="Q3094" s="0" t="s">
        <v>1100</v>
      </c>
      <c r="R3094" s="0" t="s">
        <v>5543</v>
      </c>
      <c r="S3094" s="10" t="n">
        <f aca="false">(((J3094/60)/60)/24)+DATE(1970,1,1)</f>
        <v>42255.6193518519</v>
      </c>
      <c r="T3094" s="10" t="n">
        <f aca="false">(((I3094/60)/60)/24)+DATE(1970,1,1)</f>
        <v>42292.9166666667</v>
      </c>
    </row>
    <row r="3095" customFormat="false" ht="46.25" hidden="false" customHeight="false" outlineLevel="0" collapsed="false">
      <c r="A3095" s="0" t="n">
        <v>3093</v>
      </c>
      <c r="B3095" s="1" t="s">
        <v>6330</v>
      </c>
      <c r="C3095" s="1" t="s">
        <v>6331</v>
      </c>
      <c r="D3095" s="2" t="n">
        <v>4000</v>
      </c>
      <c r="E3095" s="3" t="n">
        <v>910</v>
      </c>
      <c r="F3095" s="0" t="s">
        <v>367</v>
      </c>
      <c r="G3095" s="0" t="s">
        <v>168</v>
      </c>
      <c r="H3095" s="0" t="s">
        <v>169</v>
      </c>
      <c r="I3095" s="0" t="n">
        <v>1401595140</v>
      </c>
      <c r="J3095" s="0" t="n">
        <v>1398980941</v>
      </c>
      <c r="K3095" s="9" t="n">
        <f aca="false">FALSE()</f>
        <v>0</v>
      </c>
      <c r="L3095" s="0" t="n">
        <v>17</v>
      </c>
      <c r="M3095" s="9" t="n">
        <f aca="false">FALSE()</f>
        <v>0</v>
      </c>
      <c r="N3095" s="0" t="s">
        <v>5542</v>
      </c>
      <c r="O3095" s="0" t="n">
        <f aca="false">ROUND(E3095/D3095*100,0)</f>
        <v>23</v>
      </c>
      <c r="P3095" s="0" t="n">
        <f aca="false">ROUND(E3095/L3095,2)</f>
        <v>53.53</v>
      </c>
      <c r="Q3095" s="0" t="s">
        <v>1100</v>
      </c>
      <c r="R3095" s="0" t="s">
        <v>5543</v>
      </c>
      <c r="S3095" s="10" t="n">
        <f aca="false">(((J3095/60)/60)/24)+DATE(1970,1,1)</f>
        <v>41760.9090393519</v>
      </c>
      <c r="T3095" s="10" t="n">
        <f aca="false">(((I3095/60)/60)/24)+DATE(1970,1,1)</f>
        <v>41791.1659722222</v>
      </c>
    </row>
    <row r="3096" customFormat="false" ht="35.05" hidden="false" customHeight="false" outlineLevel="0" collapsed="false">
      <c r="A3096" s="0" t="n">
        <v>3094</v>
      </c>
      <c r="B3096" s="1" t="s">
        <v>6332</v>
      </c>
      <c r="C3096" s="1" t="s">
        <v>6333</v>
      </c>
      <c r="D3096" s="2" t="n">
        <v>100000</v>
      </c>
      <c r="E3096" s="3" t="n">
        <v>25</v>
      </c>
      <c r="F3096" s="0" t="s">
        <v>367</v>
      </c>
      <c r="G3096" s="0" t="s">
        <v>23</v>
      </c>
      <c r="H3096" s="0" t="s">
        <v>24</v>
      </c>
      <c r="I3096" s="0" t="n">
        <v>1442775956</v>
      </c>
      <c r="J3096" s="0" t="n">
        <v>1437591956</v>
      </c>
      <c r="K3096" s="9" t="n">
        <f aca="false">FALSE()</f>
        <v>0</v>
      </c>
      <c r="L3096" s="0" t="n">
        <v>1</v>
      </c>
      <c r="M3096" s="9" t="n">
        <f aca="false">FALSE()</f>
        <v>0</v>
      </c>
      <c r="N3096" s="0" t="s">
        <v>5542</v>
      </c>
      <c r="O3096" s="0" t="n">
        <f aca="false">ROUND(E3096/D3096*100,0)</f>
        <v>0</v>
      </c>
      <c r="P3096" s="0" t="n">
        <f aca="false">ROUND(E3096/L3096,2)</f>
        <v>25</v>
      </c>
      <c r="Q3096" s="0" t="s">
        <v>1100</v>
      </c>
      <c r="R3096" s="0" t="s">
        <v>5543</v>
      </c>
      <c r="S3096" s="10" t="n">
        <f aca="false">(((J3096/60)/60)/24)+DATE(1970,1,1)</f>
        <v>42207.795787037</v>
      </c>
      <c r="T3096" s="10" t="n">
        <f aca="false">(((I3096/60)/60)/24)+DATE(1970,1,1)</f>
        <v>42267.795787037</v>
      </c>
    </row>
    <row r="3097" customFormat="false" ht="35.05" hidden="false" customHeight="false" outlineLevel="0" collapsed="false">
      <c r="A3097" s="0" t="n">
        <v>3095</v>
      </c>
      <c r="B3097" s="1" t="s">
        <v>6334</v>
      </c>
      <c r="C3097" s="1" t="s">
        <v>6335</v>
      </c>
      <c r="D3097" s="2" t="n">
        <v>14920</v>
      </c>
      <c r="E3097" s="3" t="n">
        <v>50</v>
      </c>
      <c r="F3097" s="0" t="s">
        <v>367</v>
      </c>
      <c r="G3097" s="0" t="s">
        <v>23</v>
      </c>
      <c r="H3097" s="0" t="s">
        <v>24</v>
      </c>
      <c r="I3097" s="0" t="n">
        <v>1470011780</v>
      </c>
      <c r="J3097" s="0" t="n">
        <v>1464827780</v>
      </c>
      <c r="K3097" s="9" t="n">
        <f aca="false">FALSE()</f>
        <v>0</v>
      </c>
      <c r="L3097" s="0" t="n">
        <v>1</v>
      </c>
      <c r="M3097" s="9" t="n">
        <f aca="false">FALSE()</f>
        <v>0</v>
      </c>
      <c r="N3097" s="0" t="s">
        <v>5542</v>
      </c>
      <c r="O3097" s="0" t="n">
        <f aca="false">ROUND(E3097/D3097*100,0)</f>
        <v>0</v>
      </c>
      <c r="P3097" s="0" t="n">
        <f aca="false">ROUND(E3097/L3097,2)</f>
        <v>50</v>
      </c>
      <c r="Q3097" s="0" t="s">
        <v>1100</v>
      </c>
      <c r="R3097" s="0" t="s">
        <v>5543</v>
      </c>
      <c r="S3097" s="10" t="n">
        <f aca="false">(((J3097/60)/60)/24)+DATE(1970,1,1)</f>
        <v>42523.0252314815</v>
      </c>
      <c r="T3097" s="10" t="n">
        <f aca="false">(((I3097/60)/60)/24)+DATE(1970,1,1)</f>
        <v>42583.0252314815</v>
      </c>
    </row>
    <row r="3098" customFormat="false" ht="35.05" hidden="false" customHeight="false" outlineLevel="0" collapsed="false">
      <c r="A3098" s="0" t="n">
        <v>3096</v>
      </c>
      <c r="B3098" s="1" t="s">
        <v>6336</v>
      </c>
      <c r="C3098" s="1" t="s">
        <v>6337</v>
      </c>
      <c r="D3098" s="2" t="n">
        <v>20000</v>
      </c>
      <c r="E3098" s="3" t="n">
        <v>795</v>
      </c>
      <c r="F3098" s="0" t="s">
        <v>367</v>
      </c>
      <c r="G3098" s="0" t="s">
        <v>23</v>
      </c>
      <c r="H3098" s="0" t="s">
        <v>24</v>
      </c>
      <c r="I3098" s="0" t="n">
        <v>1432151326</v>
      </c>
      <c r="J3098" s="0" t="n">
        <v>1429559326</v>
      </c>
      <c r="K3098" s="9" t="n">
        <f aca="false">FALSE()</f>
        <v>0</v>
      </c>
      <c r="L3098" s="0" t="n">
        <v>14</v>
      </c>
      <c r="M3098" s="9" t="n">
        <f aca="false">FALSE()</f>
        <v>0</v>
      </c>
      <c r="N3098" s="0" t="s">
        <v>5542</v>
      </c>
      <c r="O3098" s="0" t="n">
        <f aca="false">ROUND(E3098/D3098*100,0)</f>
        <v>4</v>
      </c>
      <c r="P3098" s="0" t="n">
        <f aca="false">ROUND(E3098/L3098,2)</f>
        <v>56.79</v>
      </c>
      <c r="Q3098" s="0" t="s">
        <v>1100</v>
      </c>
      <c r="R3098" s="0" t="s">
        <v>5543</v>
      </c>
      <c r="S3098" s="10" t="n">
        <f aca="false">(((J3098/60)/60)/24)+DATE(1970,1,1)</f>
        <v>42114.8255324074</v>
      </c>
      <c r="T3098" s="10" t="n">
        <f aca="false">(((I3098/60)/60)/24)+DATE(1970,1,1)</f>
        <v>42144.8255324074</v>
      </c>
    </row>
    <row r="3099" customFormat="false" ht="35.05" hidden="false" customHeight="false" outlineLevel="0" collapsed="false">
      <c r="A3099" s="0" t="n">
        <v>3097</v>
      </c>
      <c r="B3099" s="1" t="s">
        <v>6338</v>
      </c>
      <c r="C3099" s="1" t="s">
        <v>6339</v>
      </c>
      <c r="D3099" s="2" t="n">
        <v>10000</v>
      </c>
      <c r="E3099" s="3" t="n">
        <v>1715</v>
      </c>
      <c r="F3099" s="0" t="s">
        <v>367</v>
      </c>
      <c r="G3099" s="0" t="s">
        <v>32</v>
      </c>
      <c r="H3099" s="0" t="s">
        <v>33</v>
      </c>
      <c r="I3099" s="0" t="n">
        <v>1475848800</v>
      </c>
      <c r="J3099" s="0" t="n">
        <v>1474027501</v>
      </c>
      <c r="K3099" s="9" t="n">
        <f aca="false">FALSE()</f>
        <v>0</v>
      </c>
      <c r="L3099" s="0" t="n">
        <v>42</v>
      </c>
      <c r="M3099" s="9" t="n">
        <f aca="false">FALSE()</f>
        <v>0</v>
      </c>
      <c r="N3099" s="0" t="s">
        <v>5542</v>
      </c>
      <c r="O3099" s="0" t="n">
        <f aca="false">ROUND(E3099/D3099*100,0)</f>
        <v>17</v>
      </c>
      <c r="P3099" s="0" t="n">
        <f aca="false">ROUND(E3099/L3099,2)</f>
        <v>40.83</v>
      </c>
      <c r="Q3099" s="0" t="s">
        <v>1100</v>
      </c>
      <c r="R3099" s="0" t="s">
        <v>5543</v>
      </c>
      <c r="S3099" s="10" t="n">
        <f aca="false">(((J3099/60)/60)/24)+DATE(1970,1,1)</f>
        <v>42629.5034837963</v>
      </c>
      <c r="T3099" s="10" t="n">
        <f aca="false">(((I3099/60)/60)/24)+DATE(1970,1,1)</f>
        <v>42650.5833333333</v>
      </c>
    </row>
    <row r="3100" customFormat="false" ht="35.05" hidden="false" customHeight="false" outlineLevel="0" collapsed="false">
      <c r="A3100" s="0" t="n">
        <v>3098</v>
      </c>
      <c r="B3100" s="1" t="s">
        <v>6340</v>
      </c>
      <c r="C3100" s="1" t="s">
        <v>6341</v>
      </c>
      <c r="D3100" s="2" t="n">
        <v>48725</v>
      </c>
      <c r="E3100" s="3" t="n">
        <v>1758</v>
      </c>
      <c r="F3100" s="0" t="s">
        <v>367</v>
      </c>
      <c r="G3100" s="0" t="s">
        <v>23</v>
      </c>
      <c r="H3100" s="0" t="s">
        <v>24</v>
      </c>
      <c r="I3100" s="0" t="n">
        <v>1454890620</v>
      </c>
      <c r="J3100" s="0" t="n">
        <v>1450724449</v>
      </c>
      <c r="K3100" s="9" t="n">
        <f aca="false">FALSE()</f>
        <v>0</v>
      </c>
      <c r="L3100" s="0" t="n">
        <v>27</v>
      </c>
      <c r="M3100" s="9" t="n">
        <f aca="false">FALSE()</f>
        <v>0</v>
      </c>
      <c r="N3100" s="0" t="s">
        <v>5542</v>
      </c>
      <c r="O3100" s="0" t="n">
        <f aca="false">ROUND(E3100/D3100*100,0)</f>
        <v>4</v>
      </c>
      <c r="P3100" s="0" t="n">
        <f aca="false">ROUND(E3100/L3100,2)</f>
        <v>65.11</v>
      </c>
      <c r="Q3100" s="0" t="s">
        <v>1100</v>
      </c>
      <c r="R3100" s="0" t="s">
        <v>5543</v>
      </c>
      <c r="S3100" s="10" t="n">
        <f aca="false">(((J3100/60)/60)/24)+DATE(1970,1,1)</f>
        <v>42359.7922337963</v>
      </c>
      <c r="T3100" s="10" t="n">
        <f aca="false">(((I3100/60)/60)/24)+DATE(1970,1,1)</f>
        <v>42408.0118055556</v>
      </c>
    </row>
    <row r="3101" customFormat="false" ht="35.05" hidden="false" customHeight="false" outlineLevel="0" collapsed="false">
      <c r="A3101" s="0" t="n">
        <v>3099</v>
      </c>
      <c r="B3101" s="1" t="s">
        <v>6342</v>
      </c>
      <c r="C3101" s="1" t="s">
        <v>6343</v>
      </c>
      <c r="D3101" s="2" t="n">
        <v>2000</v>
      </c>
      <c r="E3101" s="3" t="n">
        <v>278</v>
      </c>
      <c r="F3101" s="0" t="s">
        <v>367</v>
      </c>
      <c r="G3101" s="0" t="s">
        <v>23</v>
      </c>
      <c r="H3101" s="0" t="s">
        <v>24</v>
      </c>
      <c r="I3101" s="0" t="n">
        <v>1455251591</v>
      </c>
      <c r="J3101" s="0" t="n">
        <v>1452659591</v>
      </c>
      <c r="K3101" s="9" t="n">
        <f aca="false">FALSE()</f>
        <v>0</v>
      </c>
      <c r="L3101" s="0" t="n">
        <v>5</v>
      </c>
      <c r="M3101" s="9" t="n">
        <f aca="false">FALSE()</f>
        <v>0</v>
      </c>
      <c r="N3101" s="0" t="s">
        <v>5542</v>
      </c>
      <c r="O3101" s="0" t="n">
        <f aca="false">ROUND(E3101/D3101*100,0)</f>
        <v>14</v>
      </c>
      <c r="P3101" s="0" t="n">
        <f aca="false">ROUND(E3101/L3101,2)</f>
        <v>55.6</v>
      </c>
      <c r="Q3101" s="0" t="s">
        <v>1100</v>
      </c>
      <c r="R3101" s="0" t="s">
        <v>5543</v>
      </c>
      <c r="S3101" s="10" t="n">
        <f aca="false">(((J3101/60)/60)/24)+DATE(1970,1,1)</f>
        <v>42382.1897106482</v>
      </c>
      <c r="T3101" s="10" t="n">
        <f aca="false">(((I3101/60)/60)/24)+DATE(1970,1,1)</f>
        <v>42412.1897106482</v>
      </c>
    </row>
    <row r="3102" customFormat="false" ht="35.05" hidden="false" customHeight="false" outlineLevel="0" collapsed="false">
      <c r="A3102" s="0" t="n">
        <v>3100</v>
      </c>
      <c r="B3102" s="1" t="s">
        <v>6344</v>
      </c>
      <c r="C3102" s="1" t="s">
        <v>6345</v>
      </c>
      <c r="D3102" s="2" t="n">
        <v>12000</v>
      </c>
      <c r="E3102" s="3" t="n">
        <v>1827</v>
      </c>
      <c r="F3102" s="0" t="s">
        <v>367</v>
      </c>
      <c r="G3102" s="0" t="s">
        <v>23</v>
      </c>
      <c r="H3102" s="0" t="s">
        <v>24</v>
      </c>
      <c r="I3102" s="0" t="n">
        <v>1413816975</v>
      </c>
      <c r="J3102" s="0" t="n">
        <v>1411224975</v>
      </c>
      <c r="K3102" s="9" t="n">
        <f aca="false">FALSE()</f>
        <v>0</v>
      </c>
      <c r="L3102" s="0" t="n">
        <v>13</v>
      </c>
      <c r="M3102" s="9" t="n">
        <f aca="false">FALSE()</f>
        <v>0</v>
      </c>
      <c r="N3102" s="0" t="s">
        <v>5542</v>
      </c>
      <c r="O3102" s="0" t="n">
        <f aca="false">ROUND(E3102/D3102*100,0)</f>
        <v>15</v>
      </c>
      <c r="P3102" s="0" t="n">
        <f aca="false">ROUND(E3102/L3102,2)</f>
        <v>140.54</v>
      </c>
      <c r="Q3102" s="0" t="s">
        <v>1100</v>
      </c>
      <c r="R3102" s="0" t="s">
        <v>5543</v>
      </c>
      <c r="S3102" s="10" t="n">
        <f aca="false">(((J3102/60)/60)/24)+DATE(1970,1,1)</f>
        <v>41902.6223958333</v>
      </c>
      <c r="T3102" s="10" t="n">
        <f aca="false">(((I3102/60)/60)/24)+DATE(1970,1,1)</f>
        <v>41932.6223958333</v>
      </c>
    </row>
    <row r="3103" customFormat="false" ht="46.25" hidden="false" customHeight="false" outlineLevel="0" collapsed="false">
      <c r="A3103" s="0" t="n">
        <v>3101</v>
      </c>
      <c r="B3103" s="1" t="s">
        <v>6346</v>
      </c>
      <c r="C3103" s="1" t="s">
        <v>6347</v>
      </c>
      <c r="D3103" s="2" t="n">
        <v>2500</v>
      </c>
      <c r="E3103" s="3" t="n">
        <v>300</v>
      </c>
      <c r="F3103" s="0" t="s">
        <v>367</v>
      </c>
      <c r="G3103" s="0" t="s">
        <v>188</v>
      </c>
      <c r="H3103" s="0" t="s">
        <v>63</v>
      </c>
      <c r="I3103" s="0" t="n">
        <v>1437033360</v>
      </c>
      <c r="J3103" s="0" t="n">
        <v>1434445937</v>
      </c>
      <c r="K3103" s="9" t="n">
        <f aca="false">FALSE()</f>
        <v>0</v>
      </c>
      <c r="L3103" s="0" t="n">
        <v>12</v>
      </c>
      <c r="M3103" s="9" t="n">
        <f aca="false">FALSE()</f>
        <v>0</v>
      </c>
      <c r="N3103" s="0" t="s">
        <v>5542</v>
      </c>
      <c r="O3103" s="0" t="n">
        <f aca="false">ROUND(E3103/D3103*100,0)</f>
        <v>12</v>
      </c>
      <c r="P3103" s="0" t="n">
        <f aca="false">ROUND(E3103/L3103,2)</f>
        <v>25</v>
      </c>
      <c r="Q3103" s="0" t="s">
        <v>1100</v>
      </c>
      <c r="R3103" s="0" t="s">
        <v>5543</v>
      </c>
      <c r="S3103" s="10" t="n">
        <f aca="false">(((J3103/60)/60)/24)+DATE(1970,1,1)</f>
        <v>42171.3835300926</v>
      </c>
      <c r="T3103" s="10" t="n">
        <f aca="false">(((I3103/60)/60)/24)+DATE(1970,1,1)</f>
        <v>42201.3305555556</v>
      </c>
    </row>
    <row r="3104" customFormat="false" ht="46.25" hidden="false" customHeight="false" outlineLevel="0" collapsed="false">
      <c r="A3104" s="0" t="n">
        <v>3102</v>
      </c>
      <c r="B3104" s="1" t="s">
        <v>6348</v>
      </c>
      <c r="C3104" s="1" t="s">
        <v>6349</v>
      </c>
      <c r="D3104" s="2" t="n">
        <v>16000</v>
      </c>
      <c r="E3104" s="3" t="n">
        <v>6258</v>
      </c>
      <c r="F3104" s="0" t="s">
        <v>367</v>
      </c>
      <c r="G3104" s="0" t="s">
        <v>32</v>
      </c>
      <c r="H3104" s="0" t="s">
        <v>33</v>
      </c>
      <c r="I3104" s="0" t="n">
        <v>1471939818</v>
      </c>
      <c r="J3104" s="0" t="n">
        <v>1467619818</v>
      </c>
      <c r="K3104" s="9" t="n">
        <f aca="false">FALSE()</f>
        <v>0</v>
      </c>
      <c r="L3104" s="0" t="n">
        <v>90</v>
      </c>
      <c r="M3104" s="9" t="n">
        <f aca="false">FALSE()</f>
        <v>0</v>
      </c>
      <c r="N3104" s="0" t="s">
        <v>5542</v>
      </c>
      <c r="O3104" s="0" t="n">
        <f aca="false">ROUND(E3104/D3104*100,0)</f>
        <v>39</v>
      </c>
      <c r="P3104" s="0" t="n">
        <f aca="false">ROUND(E3104/L3104,2)</f>
        <v>69.53</v>
      </c>
      <c r="Q3104" s="0" t="s">
        <v>1100</v>
      </c>
      <c r="R3104" s="0" t="s">
        <v>5543</v>
      </c>
      <c r="S3104" s="10" t="n">
        <f aca="false">(((J3104/60)/60)/24)+DATE(1970,1,1)</f>
        <v>42555.3404861111</v>
      </c>
      <c r="T3104" s="10" t="n">
        <f aca="false">(((I3104/60)/60)/24)+DATE(1970,1,1)</f>
        <v>42605.3404861111</v>
      </c>
    </row>
    <row r="3105" customFormat="false" ht="23.85" hidden="false" customHeight="false" outlineLevel="0" collapsed="false">
      <c r="A3105" s="0" t="n">
        <v>3103</v>
      </c>
      <c r="B3105" s="1" t="s">
        <v>6350</v>
      </c>
      <c r="C3105" s="1" t="s">
        <v>6351</v>
      </c>
      <c r="D3105" s="2" t="n">
        <v>4100</v>
      </c>
      <c r="E3105" s="3" t="n">
        <v>11</v>
      </c>
      <c r="F3105" s="0" t="s">
        <v>367</v>
      </c>
      <c r="G3105" s="0" t="s">
        <v>23</v>
      </c>
      <c r="H3105" s="0" t="s">
        <v>24</v>
      </c>
      <c r="I3105" s="0" t="n">
        <v>1434080706</v>
      </c>
      <c r="J3105" s="0" t="n">
        <v>1428896706</v>
      </c>
      <c r="K3105" s="9" t="n">
        <f aca="false">FALSE()</f>
        <v>0</v>
      </c>
      <c r="L3105" s="0" t="n">
        <v>2</v>
      </c>
      <c r="M3105" s="9" t="n">
        <f aca="false">FALSE()</f>
        <v>0</v>
      </c>
      <c r="N3105" s="0" t="s">
        <v>5542</v>
      </c>
      <c r="O3105" s="0" t="n">
        <f aca="false">ROUND(E3105/D3105*100,0)</f>
        <v>0</v>
      </c>
      <c r="P3105" s="0" t="n">
        <f aca="false">ROUND(E3105/L3105,2)</f>
        <v>5.5</v>
      </c>
      <c r="Q3105" s="0" t="s">
        <v>1100</v>
      </c>
      <c r="R3105" s="0" t="s">
        <v>5543</v>
      </c>
      <c r="S3105" s="10" t="n">
        <f aca="false">(((J3105/60)/60)/24)+DATE(1970,1,1)</f>
        <v>42107.1563194445</v>
      </c>
      <c r="T3105" s="10" t="n">
        <f aca="false">(((I3105/60)/60)/24)+DATE(1970,1,1)</f>
        <v>42167.1563194445</v>
      </c>
    </row>
    <row r="3106" customFormat="false" ht="35.05" hidden="false" customHeight="false" outlineLevel="0" collapsed="false">
      <c r="A3106" s="0" t="n">
        <v>3104</v>
      </c>
      <c r="B3106" s="1" t="s">
        <v>6352</v>
      </c>
      <c r="C3106" s="1" t="s">
        <v>6353</v>
      </c>
      <c r="D3106" s="2" t="n">
        <v>4000</v>
      </c>
      <c r="E3106" s="3" t="n">
        <v>1185</v>
      </c>
      <c r="F3106" s="0" t="s">
        <v>367</v>
      </c>
      <c r="G3106" s="0" t="s">
        <v>58</v>
      </c>
      <c r="H3106" s="0" t="s">
        <v>59</v>
      </c>
      <c r="I3106" s="0" t="n">
        <v>1422928800</v>
      </c>
      <c r="J3106" s="0" t="n">
        <v>1420235311</v>
      </c>
      <c r="K3106" s="9" t="n">
        <f aca="false">FALSE()</f>
        <v>0</v>
      </c>
      <c r="L3106" s="0" t="n">
        <v>5</v>
      </c>
      <c r="M3106" s="9" t="n">
        <f aca="false">FALSE()</f>
        <v>0</v>
      </c>
      <c r="N3106" s="0" t="s">
        <v>5542</v>
      </c>
      <c r="O3106" s="0" t="n">
        <f aca="false">ROUND(E3106/D3106*100,0)</f>
        <v>30</v>
      </c>
      <c r="P3106" s="0" t="n">
        <f aca="false">ROUND(E3106/L3106,2)</f>
        <v>237</v>
      </c>
      <c r="Q3106" s="0" t="s">
        <v>1100</v>
      </c>
      <c r="R3106" s="0" t="s">
        <v>5543</v>
      </c>
      <c r="S3106" s="10" t="n">
        <f aca="false">(((J3106/60)/60)/24)+DATE(1970,1,1)</f>
        <v>42006.9086921296</v>
      </c>
      <c r="T3106" s="10" t="n">
        <f aca="false">(((I3106/60)/60)/24)+DATE(1970,1,1)</f>
        <v>42038.0833333333</v>
      </c>
    </row>
    <row r="3107" customFormat="false" ht="35.05" hidden="false" customHeight="false" outlineLevel="0" collapsed="false">
      <c r="A3107" s="0" t="n">
        <v>3105</v>
      </c>
      <c r="B3107" s="1" t="s">
        <v>6354</v>
      </c>
      <c r="C3107" s="1" t="s">
        <v>6355</v>
      </c>
      <c r="D3107" s="2" t="n">
        <v>5845</v>
      </c>
      <c r="E3107" s="3" t="n">
        <v>2476</v>
      </c>
      <c r="F3107" s="0" t="s">
        <v>367</v>
      </c>
      <c r="G3107" s="0" t="s">
        <v>23</v>
      </c>
      <c r="H3107" s="0" t="s">
        <v>24</v>
      </c>
      <c r="I3107" s="0" t="n">
        <v>1413694800</v>
      </c>
      <c r="J3107" s="0" t="n">
        <v>1408986916</v>
      </c>
      <c r="K3107" s="9" t="n">
        <f aca="false">FALSE()</f>
        <v>0</v>
      </c>
      <c r="L3107" s="0" t="n">
        <v>31</v>
      </c>
      <c r="M3107" s="9" t="n">
        <f aca="false">FALSE()</f>
        <v>0</v>
      </c>
      <c r="N3107" s="0" t="s">
        <v>5542</v>
      </c>
      <c r="O3107" s="0" t="n">
        <f aca="false">ROUND(E3107/D3107*100,0)</f>
        <v>42</v>
      </c>
      <c r="P3107" s="0" t="n">
        <f aca="false">ROUND(E3107/L3107,2)</f>
        <v>79.87</v>
      </c>
      <c r="Q3107" s="0" t="s">
        <v>1100</v>
      </c>
      <c r="R3107" s="0" t="s">
        <v>5543</v>
      </c>
      <c r="S3107" s="10" t="n">
        <f aca="false">(((J3107/60)/60)/24)+DATE(1970,1,1)</f>
        <v>41876.7189351852</v>
      </c>
      <c r="T3107" s="10" t="n">
        <f aca="false">(((I3107/60)/60)/24)+DATE(1970,1,1)</f>
        <v>41931.2083333333</v>
      </c>
    </row>
    <row r="3108" customFormat="false" ht="46.25" hidden="false" customHeight="false" outlineLevel="0" collapsed="false">
      <c r="A3108" s="0" t="n">
        <v>3106</v>
      </c>
      <c r="B3108" s="1" t="s">
        <v>6356</v>
      </c>
      <c r="C3108" s="1" t="s">
        <v>6357</v>
      </c>
      <c r="D3108" s="2" t="n">
        <v>1000</v>
      </c>
      <c r="E3108" s="3" t="n">
        <v>41</v>
      </c>
      <c r="F3108" s="0" t="s">
        <v>367</v>
      </c>
      <c r="G3108" s="0" t="s">
        <v>32</v>
      </c>
      <c r="H3108" s="0" t="s">
        <v>33</v>
      </c>
      <c r="I3108" s="0" t="n">
        <v>1442440800</v>
      </c>
      <c r="J3108" s="0" t="n">
        <v>1440497876</v>
      </c>
      <c r="K3108" s="9" t="n">
        <f aca="false">FALSE()</f>
        <v>0</v>
      </c>
      <c r="L3108" s="0" t="n">
        <v>4</v>
      </c>
      <c r="M3108" s="9" t="n">
        <f aca="false">FALSE()</f>
        <v>0</v>
      </c>
      <c r="N3108" s="0" t="s">
        <v>5542</v>
      </c>
      <c r="O3108" s="0" t="n">
        <f aca="false">ROUND(E3108/D3108*100,0)</f>
        <v>4</v>
      </c>
      <c r="P3108" s="0" t="n">
        <f aca="false">ROUND(E3108/L3108,2)</f>
        <v>10.25</v>
      </c>
      <c r="Q3108" s="0" t="s">
        <v>1100</v>
      </c>
      <c r="R3108" s="0" t="s">
        <v>5543</v>
      </c>
      <c r="S3108" s="10" t="n">
        <f aca="false">(((J3108/60)/60)/24)+DATE(1970,1,1)</f>
        <v>42241.4291203704</v>
      </c>
      <c r="T3108" s="10" t="n">
        <f aca="false">(((I3108/60)/60)/24)+DATE(1970,1,1)</f>
        <v>42263.9166666667</v>
      </c>
    </row>
    <row r="3109" customFormat="false" ht="35.05" hidden="false" customHeight="false" outlineLevel="0" collapsed="false">
      <c r="A3109" s="0" t="n">
        <v>3107</v>
      </c>
      <c r="B3109" s="1" t="s">
        <v>6358</v>
      </c>
      <c r="C3109" s="1" t="s">
        <v>6359</v>
      </c>
      <c r="D3109" s="2" t="n">
        <v>40000</v>
      </c>
      <c r="E3109" s="3" t="n">
        <v>7905</v>
      </c>
      <c r="F3109" s="0" t="s">
        <v>367</v>
      </c>
      <c r="G3109" s="0" t="s">
        <v>23</v>
      </c>
      <c r="H3109" s="0" t="s">
        <v>24</v>
      </c>
      <c r="I3109" s="0" t="n">
        <v>1431372751</v>
      </c>
      <c r="J3109" s="0" t="n">
        <v>1430767951</v>
      </c>
      <c r="K3109" s="9" t="n">
        <f aca="false">FALSE()</f>
        <v>0</v>
      </c>
      <c r="L3109" s="0" t="n">
        <v>29</v>
      </c>
      <c r="M3109" s="9" t="n">
        <f aca="false">FALSE()</f>
        <v>0</v>
      </c>
      <c r="N3109" s="0" t="s">
        <v>5542</v>
      </c>
      <c r="O3109" s="0" t="n">
        <f aca="false">ROUND(E3109/D3109*100,0)</f>
        <v>20</v>
      </c>
      <c r="P3109" s="0" t="n">
        <f aca="false">ROUND(E3109/L3109,2)</f>
        <v>272.59</v>
      </c>
      <c r="Q3109" s="0" t="s">
        <v>1100</v>
      </c>
      <c r="R3109" s="0" t="s">
        <v>5543</v>
      </c>
      <c r="S3109" s="10" t="n">
        <f aca="false">(((J3109/60)/60)/24)+DATE(1970,1,1)</f>
        <v>42128.8142476852</v>
      </c>
      <c r="T3109" s="10" t="n">
        <f aca="false">(((I3109/60)/60)/24)+DATE(1970,1,1)</f>
        <v>42135.8142476852</v>
      </c>
    </row>
    <row r="3110" customFormat="false" ht="13.8" hidden="false" customHeight="false" outlineLevel="0" collapsed="false">
      <c r="A3110" s="0" t="n">
        <v>3108</v>
      </c>
      <c r="B3110" s="1" t="s">
        <v>6360</v>
      </c>
      <c r="C3110" s="1" t="s">
        <v>6361</v>
      </c>
      <c r="D3110" s="2" t="n">
        <v>50000</v>
      </c>
      <c r="E3110" s="3" t="n">
        <v>26</v>
      </c>
      <c r="F3110" s="0" t="s">
        <v>367</v>
      </c>
      <c r="G3110" s="0" t="s">
        <v>23</v>
      </c>
      <c r="H3110" s="0" t="s">
        <v>24</v>
      </c>
      <c r="I3110" s="0" t="n">
        <v>1430234394</v>
      </c>
      <c r="J3110" s="0" t="n">
        <v>1425053994</v>
      </c>
      <c r="K3110" s="9" t="n">
        <f aca="false">FALSE()</f>
        <v>0</v>
      </c>
      <c r="L3110" s="0" t="n">
        <v>2</v>
      </c>
      <c r="M3110" s="9" t="n">
        <f aca="false">FALSE()</f>
        <v>0</v>
      </c>
      <c r="N3110" s="0" t="s">
        <v>5542</v>
      </c>
      <c r="O3110" s="0" t="n">
        <f aca="false">ROUND(E3110/D3110*100,0)</f>
        <v>0</v>
      </c>
      <c r="P3110" s="0" t="n">
        <f aca="false">ROUND(E3110/L3110,2)</f>
        <v>13</v>
      </c>
      <c r="Q3110" s="0" t="s">
        <v>1100</v>
      </c>
      <c r="R3110" s="0" t="s">
        <v>5543</v>
      </c>
      <c r="S3110" s="10" t="n">
        <f aca="false">(((J3110/60)/60)/24)+DATE(1970,1,1)</f>
        <v>42062.6804861111</v>
      </c>
      <c r="T3110" s="10" t="n">
        <f aca="false">(((I3110/60)/60)/24)+DATE(1970,1,1)</f>
        <v>42122.6388194445</v>
      </c>
    </row>
    <row r="3111" customFormat="false" ht="35.05" hidden="false" customHeight="false" outlineLevel="0" collapsed="false">
      <c r="A3111" s="0" t="n">
        <v>3109</v>
      </c>
      <c r="B3111" s="1" t="s">
        <v>6362</v>
      </c>
      <c r="C3111" s="1" t="s">
        <v>6363</v>
      </c>
      <c r="D3111" s="2" t="n">
        <v>26500</v>
      </c>
      <c r="E3111" s="3" t="n">
        <v>6633</v>
      </c>
      <c r="F3111" s="0" t="s">
        <v>367</v>
      </c>
      <c r="G3111" s="0" t="s">
        <v>23</v>
      </c>
      <c r="H3111" s="0" t="s">
        <v>24</v>
      </c>
      <c r="I3111" s="0" t="n">
        <v>1409194810</v>
      </c>
      <c r="J3111" s="0" t="n">
        <v>1406170810</v>
      </c>
      <c r="K3111" s="9" t="n">
        <f aca="false">FALSE()</f>
        <v>0</v>
      </c>
      <c r="L3111" s="0" t="n">
        <v>114</v>
      </c>
      <c r="M3111" s="9" t="n">
        <f aca="false">FALSE()</f>
        <v>0</v>
      </c>
      <c r="N3111" s="0" t="s">
        <v>5542</v>
      </c>
      <c r="O3111" s="0" t="n">
        <f aca="false">ROUND(E3111/D3111*100,0)</f>
        <v>25</v>
      </c>
      <c r="P3111" s="0" t="n">
        <f aca="false">ROUND(E3111/L3111,2)</f>
        <v>58.18</v>
      </c>
      <c r="Q3111" s="0" t="s">
        <v>1100</v>
      </c>
      <c r="R3111" s="0" t="s">
        <v>5543</v>
      </c>
      <c r="S3111" s="10" t="n">
        <f aca="false">(((J3111/60)/60)/24)+DATE(1970,1,1)</f>
        <v>41844.1251157407</v>
      </c>
      <c r="T3111" s="10" t="n">
        <f aca="false">(((I3111/60)/60)/24)+DATE(1970,1,1)</f>
        <v>41879.1251157407</v>
      </c>
    </row>
    <row r="3112" customFormat="false" ht="35.05" hidden="false" customHeight="false" outlineLevel="0" collapsed="false">
      <c r="A3112" s="0" t="n">
        <v>3110</v>
      </c>
      <c r="B3112" s="1" t="s">
        <v>6364</v>
      </c>
      <c r="C3112" s="1" t="s">
        <v>6365</v>
      </c>
      <c r="D3112" s="2" t="n">
        <v>25000</v>
      </c>
      <c r="E3112" s="3" t="n">
        <v>10</v>
      </c>
      <c r="F3112" s="0" t="s">
        <v>367</v>
      </c>
      <c r="G3112" s="0" t="s">
        <v>23</v>
      </c>
      <c r="H3112" s="0" t="s">
        <v>24</v>
      </c>
      <c r="I3112" s="0" t="n">
        <v>1487465119</v>
      </c>
      <c r="J3112" s="0" t="n">
        <v>1484009119</v>
      </c>
      <c r="K3112" s="9" t="n">
        <f aca="false">FALSE()</f>
        <v>0</v>
      </c>
      <c r="L3112" s="0" t="n">
        <v>1</v>
      </c>
      <c r="M3112" s="9" t="n">
        <f aca="false">FALSE()</f>
        <v>0</v>
      </c>
      <c r="N3112" s="0" t="s">
        <v>5542</v>
      </c>
      <c r="O3112" s="0" t="n">
        <f aca="false">ROUND(E3112/D3112*100,0)</f>
        <v>0</v>
      </c>
      <c r="P3112" s="0" t="n">
        <f aca="false">ROUND(E3112/L3112,2)</f>
        <v>10</v>
      </c>
      <c r="Q3112" s="0" t="s">
        <v>1100</v>
      </c>
      <c r="R3112" s="0" t="s">
        <v>5543</v>
      </c>
      <c r="S3112" s="10" t="n">
        <f aca="false">(((J3112/60)/60)/24)+DATE(1970,1,1)</f>
        <v>42745.0314699074</v>
      </c>
      <c r="T3112" s="10" t="n">
        <f aca="false">(((I3112/60)/60)/24)+DATE(1970,1,1)</f>
        <v>42785.0314699074</v>
      </c>
    </row>
    <row r="3113" customFormat="false" ht="35.05" hidden="false" customHeight="false" outlineLevel="0" collapsed="false">
      <c r="A3113" s="0" t="n">
        <v>3111</v>
      </c>
      <c r="B3113" s="1" t="s">
        <v>6366</v>
      </c>
      <c r="C3113" s="1" t="s">
        <v>6367</v>
      </c>
      <c r="D3113" s="2" t="n">
        <v>20000</v>
      </c>
      <c r="E3113" s="3" t="n">
        <v>5328</v>
      </c>
      <c r="F3113" s="0" t="s">
        <v>367</v>
      </c>
      <c r="G3113" s="0" t="s">
        <v>23</v>
      </c>
      <c r="H3113" s="0" t="s">
        <v>24</v>
      </c>
      <c r="I3113" s="0" t="n">
        <v>1412432220</v>
      </c>
      <c r="J3113" s="0" t="n">
        <v>1409753820</v>
      </c>
      <c r="K3113" s="9" t="n">
        <f aca="false">FALSE()</f>
        <v>0</v>
      </c>
      <c r="L3113" s="0" t="n">
        <v>76</v>
      </c>
      <c r="M3113" s="9" t="n">
        <f aca="false">FALSE()</f>
        <v>0</v>
      </c>
      <c r="N3113" s="0" t="s">
        <v>5542</v>
      </c>
      <c r="O3113" s="0" t="n">
        <f aca="false">ROUND(E3113/D3113*100,0)</f>
        <v>27</v>
      </c>
      <c r="P3113" s="0" t="n">
        <f aca="false">ROUND(E3113/L3113,2)</f>
        <v>70.11</v>
      </c>
      <c r="Q3113" s="0" t="s">
        <v>1100</v>
      </c>
      <c r="R3113" s="0" t="s">
        <v>5543</v>
      </c>
      <c r="S3113" s="10" t="n">
        <f aca="false">(((J3113/60)/60)/24)+DATE(1970,1,1)</f>
        <v>41885.5951388889</v>
      </c>
      <c r="T3113" s="10" t="n">
        <f aca="false">(((I3113/60)/60)/24)+DATE(1970,1,1)</f>
        <v>41916.5951388889</v>
      </c>
    </row>
    <row r="3114" customFormat="false" ht="35.05" hidden="false" customHeight="false" outlineLevel="0" collapsed="false">
      <c r="A3114" s="0" t="n">
        <v>3112</v>
      </c>
      <c r="B3114" s="1" t="s">
        <v>6368</v>
      </c>
      <c r="C3114" s="1" t="s">
        <v>6369</v>
      </c>
      <c r="D3114" s="2" t="n">
        <v>11000</v>
      </c>
      <c r="E3114" s="3" t="n">
        <v>521</v>
      </c>
      <c r="F3114" s="0" t="s">
        <v>367</v>
      </c>
      <c r="G3114" s="0" t="s">
        <v>23</v>
      </c>
      <c r="H3114" s="0" t="s">
        <v>24</v>
      </c>
      <c r="I3114" s="0" t="n">
        <v>1477968934</v>
      </c>
      <c r="J3114" s="0" t="n">
        <v>1472784934</v>
      </c>
      <c r="K3114" s="9" t="n">
        <f aca="false">FALSE()</f>
        <v>0</v>
      </c>
      <c r="L3114" s="0" t="n">
        <v>9</v>
      </c>
      <c r="M3114" s="9" t="n">
        <f aca="false">FALSE()</f>
        <v>0</v>
      </c>
      <c r="N3114" s="0" t="s">
        <v>5542</v>
      </c>
      <c r="O3114" s="0" t="n">
        <f aca="false">ROUND(E3114/D3114*100,0)</f>
        <v>5</v>
      </c>
      <c r="P3114" s="0" t="n">
        <f aca="false">ROUND(E3114/L3114,2)</f>
        <v>57.89</v>
      </c>
      <c r="Q3114" s="0" t="s">
        <v>1100</v>
      </c>
      <c r="R3114" s="0" t="s">
        <v>5543</v>
      </c>
      <c r="S3114" s="10" t="n">
        <f aca="false">(((J3114/60)/60)/24)+DATE(1970,1,1)</f>
        <v>42615.1219212963</v>
      </c>
      <c r="T3114" s="10" t="n">
        <f aca="false">(((I3114/60)/60)/24)+DATE(1970,1,1)</f>
        <v>42675.1219212963</v>
      </c>
    </row>
    <row r="3115" customFormat="false" ht="35.05" hidden="false" customHeight="false" outlineLevel="0" collapsed="false">
      <c r="A3115" s="0" t="n">
        <v>3113</v>
      </c>
      <c r="B3115" s="1" t="s">
        <v>6370</v>
      </c>
      <c r="C3115" s="1" t="s">
        <v>6371</v>
      </c>
      <c r="D3115" s="2" t="n">
        <v>109225</v>
      </c>
      <c r="E3115" s="3" t="n">
        <v>4635</v>
      </c>
      <c r="F3115" s="0" t="s">
        <v>367</v>
      </c>
      <c r="G3115" s="0" t="s">
        <v>23</v>
      </c>
      <c r="H3115" s="0" t="s">
        <v>24</v>
      </c>
      <c r="I3115" s="0" t="n">
        <v>1429291982</v>
      </c>
      <c r="J3115" s="0" t="n">
        <v>1426699982</v>
      </c>
      <c r="K3115" s="9" t="n">
        <f aca="false">FALSE()</f>
        <v>0</v>
      </c>
      <c r="L3115" s="0" t="n">
        <v>37</v>
      </c>
      <c r="M3115" s="9" t="n">
        <f aca="false">FALSE()</f>
        <v>0</v>
      </c>
      <c r="N3115" s="0" t="s">
        <v>5542</v>
      </c>
      <c r="O3115" s="0" t="n">
        <f aca="false">ROUND(E3115/D3115*100,0)</f>
        <v>4</v>
      </c>
      <c r="P3115" s="0" t="n">
        <f aca="false">ROUND(E3115/L3115,2)</f>
        <v>125.27</v>
      </c>
      <c r="Q3115" s="0" t="s">
        <v>1100</v>
      </c>
      <c r="R3115" s="0" t="s">
        <v>5543</v>
      </c>
      <c r="S3115" s="10" t="n">
        <f aca="false">(((J3115/60)/60)/24)+DATE(1970,1,1)</f>
        <v>42081.7312731482</v>
      </c>
      <c r="T3115" s="10" t="n">
        <f aca="false">(((I3115/60)/60)/24)+DATE(1970,1,1)</f>
        <v>42111.7312731482</v>
      </c>
    </row>
    <row r="3116" customFormat="false" ht="35.05" hidden="false" customHeight="false" outlineLevel="0" collapsed="false">
      <c r="A3116" s="0" t="n">
        <v>3114</v>
      </c>
      <c r="B3116" s="1" t="s">
        <v>6372</v>
      </c>
      <c r="C3116" s="1" t="s">
        <v>6373</v>
      </c>
      <c r="D3116" s="2" t="n">
        <v>75000</v>
      </c>
      <c r="E3116" s="3" t="n">
        <v>0</v>
      </c>
      <c r="F3116" s="0" t="s">
        <v>367</v>
      </c>
      <c r="G3116" s="0" t="s">
        <v>23</v>
      </c>
      <c r="H3116" s="0" t="s">
        <v>24</v>
      </c>
      <c r="I3116" s="0" t="n">
        <v>1411312250</v>
      </c>
      <c r="J3116" s="0" t="n">
        <v>1406128250</v>
      </c>
      <c r="K3116" s="9" t="n">
        <f aca="false">FALSE()</f>
        <v>0</v>
      </c>
      <c r="L3116" s="0" t="n">
        <v>0</v>
      </c>
      <c r="M3116" s="9" t="n">
        <f aca="false">FALSE()</f>
        <v>0</v>
      </c>
      <c r="N3116" s="0" t="s">
        <v>5542</v>
      </c>
      <c r="O3116" s="0" t="n">
        <f aca="false">ROUND(E3116/D3116*100,0)</f>
        <v>0</v>
      </c>
      <c r="P3116" s="0" t="n">
        <f aca="false">ROUND(E3116/L3116,2)</f>
        <v>0</v>
      </c>
      <c r="Q3116" s="0" t="s">
        <v>1100</v>
      </c>
      <c r="R3116" s="0" t="s">
        <v>5543</v>
      </c>
      <c r="S3116" s="10" t="n">
        <f aca="false">(((J3116/60)/60)/24)+DATE(1970,1,1)</f>
        <v>41843.6325231481</v>
      </c>
      <c r="T3116" s="10" t="n">
        <f aca="false">(((I3116/60)/60)/24)+DATE(1970,1,1)</f>
        <v>41903.6325231482</v>
      </c>
    </row>
    <row r="3117" customFormat="false" ht="35.05" hidden="false" customHeight="false" outlineLevel="0" collapsed="false">
      <c r="A3117" s="0" t="n">
        <v>3115</v>
      </c>
      <c r="B3117" s="1" t="s">
        <v>6374</v>
      </c>
      <c r="C3117" s="1" t="s">
        <v>6375</v>
      </c>
      <c r="D3117" s="2" t="n">
        <v>10000</v>
      </c>
      <c r="E3117" s="3" t="n">
        <v>300</v>
      </c>
      <c r="F3117" s="0" t="s">
        <v>367</v>
      </c>
      <c r="G3117" s="0" t="s">
        <v>487</v>
      </c>
      <c r="H3117" s="0" t="s">
        <v>488</v>
      </c>
      <c r="I3117" s="0" t="n">
        <v>1465123427</v>
      </c>
      <c r="J3117" s="0" t="n">
        <v>1462531427</v>
      </c>
      <c r="K3117" s="9" t="n">
        <f aca="false">FALSE()</f>
        <v>0</v>
      </c>
      <c r="L3117" s="0" t="n">
        <v>1</v>
      </c>
      <c r="M3117" s="9" t="n">
        <f aca="false">FALSE()</f>
        <v>0</v>
      </c>
      <c r="N3117" s="0" t="s">
        <v>5542</v>
      </c>
      <c r="O3117" s="0" t="n">
        <f aca="false">ROUND(E3117/D3117*100,0)</f>
        <v>3</v>
      </c>
      <c r="P3117" s="0" t="n">
        <f aca="false">ROUND(E3117/L3117,2)</f>
        <v>300</v>
      </c>
      <c r="Q3117" s="0" t="s">
        <v>1100</v>
      </c>
      <c r="R3117" s="0" t="s">
        <v>5543</v>
      </c>
      <c r="S3117" s="10" t="n">
        <f aca="false">(((J3117/60)/60)/24)+DATE(1970,1,1)</f>
        <v>42496.4470717593</v>
      </c>
      <c r="T3117" s="10" t="n">
        <f aca="false">(((I3117/60)/60)/24)+DATE(1970,1,1)</f>
        <v>42526.4470717593</v>
      </c>
    </row>
    <row r="3118" customFormat="false" ht="35.05" hidden="false" customHeight="false" outlineLevel="0" collapsed="false">
      <c r="A3118" s="0" t="n">
        <v>3116</v>
      </c>
      <c r="B3118" s="1" t="s">
        <v>6376</v>
      </c>
      <c r="C3118" s="1" t="s">
        <v>6377</v>
      </c>
      <c r="D3118" s="2" t="n">
        <v>750</v>
      </c>
      <c r="E3118" s="3" t="n">
        <v>430</v>
      </c>
      <c r="F3118" s="0" t="s">
        <v>367</v>
      </c>
      <c r="G3118" s="0" t="s">
        <v>23</v>
      </c>
      <c r="H3118" s="0" t="s">
        <v>24</v>
      </c>
      <c r="I3118" s="0" t="n">
        <v>1427890925</v>
      </c>
      <c r="J3118" s="0" t="n">
        <v>1426681325</v>
      </c>
      <c r="K3118" s="9" t="n">
        <f aca="false">FALSE()</f>
        <v>0</v>
      </c>
      <c r="L3118" s="0" t="n">
        <v>10</v>
      </c>
      <c r="M3118" s="9" t="n">
        <f aca="false">FALSE()</f>
        <v>0</v>
      </c>
      <c r="N3118" s="0" t="s">
        <v>5542</v>
      </c>
      <c r="O3118" s="0" t="n">
        <f aca="false">ROUND(E3118/D3118*100,0)</f>
        <v>57</v>
      </c>
      <c r="P3118" s="0" t="n">
        <f aca="false">ROUND(E3118/L3118,2)</f>
        <v>43</v>
      </c>
      <c r="Q3118" s="0" t="s">
        <v>1100</v>
      </c>
      <c r="R3118" s="0" t="s">
        <v>5543</v>
      </c>
      <c r="S3118" s="10" t="n">
        <f aca="false">(((J3118/60)/60)/24)+DATE(1970,1,1)</f>
        <v>42081.5153356481</v>
      </c>
      <c r="T3118" s="10" t="n">
        <f aca="false">(((I3118/60)/60)/24)+DATE(1970,1,1)</f>
        <v>42095.5153356482</v>
      </c>
    </row>
    <row r="3119" customFormat="false" ht="35.05" hidden="false" customHeight="false" outlineLevel="0" collapsed="false">
      <c r="A3119" s="0" t="n">
        <v>3117</v>
      </c>
      <c r="B3119" s="1" t="s">
        <v>6378</v>
      </c>
      <c r="C3119" s="1" t="s">
        <v>6379</v>
      </c>
      <c r="D3119" s="2" t="n">
        <v>1000</v>
      </c>
      <c r="E3119" s="3" t="n">
        <v>1</v>
      </c>
      <c r="F3119" s="0" t="s">
        <v>367</v>
      </c>
      <c r="G3119" s="0" t="s">
        <v>32</v>
      </c>
      <c r="H3119" s="0" t="s">
        <v>33</v>
      </c>
      <c r="I3119" s="0" t="n">
        <v>1464354720</v>
      </c>
      <c r="J3119" s="0" t="n">
        <v>1463648360</v>
      </c>
      <c r="K3119" s="9" t="n">
        <f aca="false">FALSE()</f>
        <v>0</v>
      </c>
      <c r="L3119" s="0" t="n">
        <v>1</v>
      </c>
      <c r="M3119" s="9" t="n">
        <f aca="false">FALSE()</f>
        <v>0</v>
      </c>
      <c r="N3119" s="0" t="s">
        <v>5542</v>
      </c>
      <c r="O3119" s="0" t="n">
        <f aca="false">ROUND(E3119/D3119*100,0)</f>
        <v>0</v>
      </c>
      <c r="P3119" s="0" t="n">
        <f aca="false">ROUND(E3119/L3119,2)</f>
        <v>1</v>
      </c>
      <c r="Q3119" s="0" t="s">
        <v>1100</v>
      </c>
      <c r="R3119" s="0" t="s">
        <v>5543</v>
      </c>
      <c r="S3119" s="10" t="n">
        <f aca="false">(((J3119/60)/60)/24)+DATE(1970,1,1)</f>
        <v>42509.374537037</v>
      </c>
      <c r="T3119" s="10" t="n">
        <f aca="false">(((I3119/60)/60)/24)+DATE(1970,1,1)</f>
        <v>42517.55</v>
      </c>
    </row>
    <row r="3120" customFormat="false" ht="23.85" hidden="false" customHeight="false" outlineLevel="0" collapsed="false">
      <c r="A3120" s="0" t="n">
        <v>3118</v>
      </c>
      <c r="B3120" s="1" t="s">
        <v>6380</v>
      </c>
      <c r="C3120" s="1" t="s">
        <v>6381</v>
      </c>
      <c r="D3120" s="2" t="n">
        <v>500000</v>
      </c>
      <c r="E3120" s="3" t="n">
        <v>1550</v>
      </c>
      <c r="F3120" s="0" t="s">
        <v>367</v>
      </c>
      <c r="G3120" s="0" t="s">
        <v>487</v>
      </c>
      <c r="H3120" s="0" t="s">
        <v>488</v>
      </c>
      <c r="I3120" s="0" t="n">
        <v>1467473723</v>
      </c>
      <c r="J3120" s="0" t="n">
        <v>1465832123</v>
      </c>
      <c r="K3120" s="9" t="n">
        <f aca="false">FALSE()</f>
        <v>0</v>
      </c>
      <c r="L3120" s="0" t="n">
        <v>2</v>
      </c>
      <c r="M3120" s="9" t="n">
        <f aca="false">FALSE()</f>
        <v>0</v>
      </c>
      <c r="N3120" s="0" t="s">
        <v>5542</v>
      </c>
      <c r="O3120" s="0" t="n">
        <f aca="false">ROUND(E3120/D3120*100,0)</f>
        <v>0</v>
      </c>
      <c r="P3120" s="0" t="n">
        <f aca="false">ROUND(E3120/L3120,2)</f>
        <v>775</v>
      </c>
      <c r="Q3120" s="0" t="s">
        <v>1100</v>
      </c>
      <c r="R3120" s="0" t="s">
        <v>5543</v>
      </c>
      <c r="S3120" s="10" t="n">
        <f aca="false">(((J3120/60)/60)/24)+DATE(1970,1,1)</f>
        <v>42534.6495717593</v>
      </c>
      <c r="T3120" s="10" t="n">
        <f aca="false">(((I3120/60)/60)/24)+DATE(1970,1,1)</f>
        <v>42553.6495717593</v>
      </c>
    </row>
    <row r="3121" customFormat="false" ht="46.25" hidden="false" customHeight="false" outlineLevel="0" collapsed="false">
      <c r="A3121" s="0" t="n">
        <v>3119</v>
      </c>
      <c r="B3121" s="1" t="s">
        <v>6382</v>
      </c>
      <c r="C3121" s="1" t="s">
        <v>6383</v>
      </c>
      <c r="D3121" s="2" t="n">
        <v>10000</v>
      </c>
      <c r="E3121" s="3" t="n">
        <v>5</v>
      </c>
      <c r="F3121" s="0" t="s">
        <v>367</v>
      </c>
      <c r="G3121" s="0" t="s">
        <v>23</v>
      </c>
      <c r="H3121" s="0" t="s">
        <v>24</v>
      </c>
      <c r="I3121" s="0" t="n">
        <v>1427414732</v>
      </c>
      <c r="J3121" s="0" t="n">
        <v>1424826332</v>
      </c>
      <c r="K3121" s="9" t="n">
        <f aca="false">FALSE()</f>
        <v>0</v>
      </c>
      <c r="L3121" s="0" t="n">
        <v>1</v>
      </c>
      <c r="M3121" s="9" t="n">
        <f aca="false">FALSE()</f>
        <v>0</v>
      </c>
      <c r="N3121" s="0" t="s">
        <v>5542</v>
      </c>
      <c r="O3121" s="0" t="n">
        <f aca="false">ROUND(E3121/D3121*100,0)</f>
        <v>0</v>
      </c>
      <c r="P3121" s="0" t="n">
        <f aca="false">ROUND(E3121/L3121,2)</f>
        <v>5</v>
      </c>
      <c r="Q3121" s="0" t="s">
        <v>1100</v>
      </c>
      <c r="R3121" s="0" t="s">
        <v>5543</v>
      </c>
      <c r="S3121" s="10" t="n">
        <f aca="false">(((J3121/60)/60)/24)+DATE(1970,1,1)</f>
        <v>42060.0455092593</v>
      </c>
      <c r="T3121" s="10" t="n">
        <f aca="false">(((I3121/60)/60)/24)+DATE(1970,1,1)</f>
        <v>42090.0038425926</v>
      </c>
    </row>
    <row r="3122" customFormat="false" ht="35.05" hidden="false" customHeight="false" outlineLevel="0" collapsed="false">
      <c r="A3122" s="0" t="n">
        <v>3120</v>
      </c>
      <c r="B3122" s="1" t="s">
        <v>6384</v>
      </c>
      <c r="C3122" s="1" t="s">
        <v>6385</v>
      </c>
      <c r="D3122" s="2" t="n">
        <v>1300000</v>
      </c>
      <c r="E3122" s="3" t="n">
        <v>128</v>
      </c>
      <c r="F3122" s="0" t="s">
        <v>367</v>
      </c>
      <c r="G3122" s="0" t="s">
        <v>398</v>
      </c>
      <c r="H3122" s="0" t="s">
        <v>63</v>
      </c>
      <c r="I3122" s="0" t="n">
        <v>1462484196</v>
      </c>
      <c r="J3122" s="0" t="n">
        <v>1457303796</v>
      </c>
      <c r="K3122" s="9" t="n">
        <f aca="false">FALSE()</f>
        <v>0</v>
      </c>
      <c r="L3122" s="0" t="n">
        <v>10</v>
      </c>
      <c r="M3122" s="9" t="n">
        <f aca="false">FALSE()</f>
        <v>0</v>
      </c>
      <c r="N3122" s="0" t="s">
        <v>5542</v>
      </c>
      <c r="O3122" s="0" t="n">
        <f aca="false">ROUND(E3122/D3122*100,0)</f>
        <v>0</v>
      </c>
      <c r="P3122" s="0" t="n">
        <f aca="false">ROUND(E3122/L3122,2)</f>
        <v>12.8</v>
      </c>
      <c r="Q3122" s="0" t="s">
        <v>1100</v>
      </c>
      <c r="R3122" s="0" t="s">
        <v>5543</v>
      </c>
      <c r="S3122" s="10" t="n">
        <f aca="false">(((J3122/60)/60)/24)+DATE(1970,1,1)</f>
        <v>42435.9420833333</v>
      </c>
      <c r="T3122" s="10" t="n">
        <f aca="false">(((I3122/60)/60)/24)+DATE(1970,1,1)</f>
        <v>42495.9004166667</v>
      </c>
    </row>
    <row r="3123" customFormat="false" ht="23.85" hidden="false" customHeight="false" outlineLevel="0" collapsed="false">
      <c r="A3123" s="0" t="n">
        <v>3121</v>
      </c>
      <c r="B3123" s="1" t="s">
        <v>6386</v>
      </c>
      <c r="C3123" s="1" t="s">
        <v>6387</v>
      </c>
      <c r="D3123" s="2" t="n">
        <v>1500</v>
      </c>
      <c r="E3123" s="3" t="n">
        <v>10</v>
      </c>
      <c r="F3123" s="0" t="s">
        <v>281</v>
      </c>
      <c r="G3123" s="0" t="s">
        <v>168</v>
      </c>
      <c r="H3123" s="0" t="s">
        <v>169</v>
      </c>
      <c r="I3123" s="0" t="n">
        <v>1411748335</v>
      </c>
      <c r="J3123" s="0" t="n">
        <v>1406564335</v>
      </c>
      <c r="K3123" s="9" t="n">
        <f aca="false">FALSE()</f>
        <v>0</v>
      </c>
      <c r="L3123" s="0" t="n">
        <v>1</v>
      </c>
      <c r="M3123" s="9" t="n">
        <f aca="false">FALSE()</f>
        <v>0</v>
      </c>
      <c r="N3123" s="0" t="s">
        <v>5542</v>
      </c>
      <c r="O3123" s="0" t="n">
        <f aca="false">ROUND(E3123/D3123*100,0)</f>
        <v>1</v>
      </c>
      <c r="P3123" s="0" t="n">
        <f aca="false">ROUND(E3123/L3123,2)</f>
        <v>10</v>
      </c>
      <c r="Q3123" s="0" t="s">
        <v>1100</v>
      </c>
      <c r="R3123" s="0" t="s">
        <v>5543</v>
      </c>
      <c r="S3123" s="10" t="n">
        <f aca="false">(((J3123/60)/60)/24)+DATE(1970,1,1)</f>
        <v>41848.6798032407</v>
      </c>
      <c r="T3123" s="10" t="n">
        <f aca="false">(((I3123/60)/60)/24)+DATE(1970,1,1)</f>
        <v>41908.6798032407</v>
      </c>
    </row>
    <row r="3124" customFormat="false" ht="13.8" hidden="false" customHeight="false" outlineLevel="0" collapsed="false">
      <c r="A3124" s="0" t="n">
        <v>3122</v>
      </c>
      <c r="B3124" s="1" t="s">
        <v>6388</v>
      </c>
      <c r="C3124" s="1" t="s">
        <v>6389</v>
      </c>
      <c r="D3124" s="2" t="n">
        <v>199</v>
      </c>
      <c r="E3124" s="3" t="n">
        <v>116</v>
      </c>
      <c r="F3124" s="0" t="s">
        <v>281</v>
      </c>
      <c r="G3124" s="0" t="s">
        <v>23</v>
      </c>
      <c r="H3124" s="0" t="s">
        <v>24</v>
      </c>
      <c r="I3124" s="0" t="n">
        <v>1478733732</v>
      </c>
      <c r="J3124" s="0" t="n">
        <v>1478298132</v>
      </c>
      <c r="K3124" s="9" t="n">
        <f aca="false">FALSE()</f>
        <v>0</v>
      </c>
      <c r="L3124" s="0" t="n">
        <v>2</v>
      </c>
      <c r="M3124" s="9" t="n">
        <f aca="false">FALSE()</f>
        <v>0</v>
      </c>
      <c r="N3124" s="0" t="s">
        <v>5542</v>
      </c>
      <c r="O3124" s="0" t="n">
        <f aca="false">ROUND(E3124/D3124*100,0)</f>
        <v>58</v>
      </c>
      <c r="P3124" s="0" t="n">
        <f aca="false">ROUND(E3124/L3124,2)</f>
        <v>58</v>
      </c>
      <c r="Q3124" s="0" t="s">
        <v>1100</v>
      </c>
      <c r="R3124" s="0" t="s">
        <v>5543</v>
      </c>
      <c r="S3124" s="10" t="n">
        <f aca="false">(((J3124/60)/60)/24)+DATE(1970,1,1)</f>
        <v>42678.9320833333</v>
      </c>
      <c r="T3124" s="10" t="n">
        <f aca="false">(((I3124/60)/60)/24)+DATE(1970,1,1)</f>
        <v>42683.97375</v>
      </c>
    </row>
    <row r="3125" customFormat="false" ht="35.05" hidden="false" customHeight="false" outlineLevel="0" collapsed="false">
      <c r="A3125" s="0" t="n">
        <v>3123</v>
      </c>
      <c r="B3125" s="1" t="s">
        <v>6390</v>
      </c>
      <c r="C3125" s="1" t="s">
        <v>6391</v>
      </c>
      <c r="D3125" s="2" t="n">
        <v>125000</v>
      </c>
      <c r="E3125" s="3" t="n">
        <v>85192</v>
      </c>
      <c r="F3125" s="0" t="s">
        <v>281</v>
      </c>
      <c r="G3125" s="0" t="s">
        <v>23</v>
      </c>
      <c r="H3125" s="0" t="s">
        <v>24</v>
      </c>
      <c r="I3125" s="0" t="n">
        <v>1468108198</v>
      </c>
      <c r="J3125" s="0" t="n">
        <v>1465516198</v>
      </c>
      <c r="K3125" s="9" t="n">
        <f aca="false">FALSE()</f>
        <v>0</v>
      </c>
      <c r="L3125" s="0" t="n">
        <v>348</v>
      </c>
      <c r="M3125" s="9" t="n">
        <f aca="false">FALSE()</f>
        <v>0</v>
      </c>
      <c r="N3125" s="0" t="s">
        <v>5542</v>
      </c>
      <c r="O3125" s="0" t="n">
        <f aca="false">ROUND(E3125/D3125*100,0)</f>
        <v>68</v>
      </c>
      <c r="P3125" s="0" t="n">
        <f aca="false">ROUND(E3125/L3125,2)</f>
        <v>244.8</v>
      </c>
      <c r="Q3125" s="0" t="s">
        <v>1100</v>
      </c>
      <c r="R3125" s="0" t="s">
        <v>5543</v>
      </c>
      <c r="S3125" s="10" t="n">
        <f aca="false">(((J3125/60)/60)/24)+DATE(1970,1,1)</f>
        <v>42530.9930324074</v>
      </c>
      <c r="T3125" s="10" t="n">
        <f aca="false">(((I3125/60)/60)/24)+DATE(1970,1,1)</f>
        <v>42560.9930324074</v>
      </c>
    </row>
    <row r="3126" customFormat="false" ht="35.05" hidden="false" customHeight="false" outlineLevel="0" collapsed="false">
      <c r="A3126" s="0" t="n">
        <v>3124</v>
      </c>
      <c r="B3126" s="1" t="s">
        <v>6392</v>
      </c>
      <c r="C3126" s="1" t="s">
        <v>6393</v>
      </c>
      <c r="D3126" s="2" t="n">
        <v>800000</v>
      </c>
      <c r="E3126" s="3" t="n">
        <v>26</v>
      </c>
      <c r="F3126" s="0" t="s">
        <v>281</v>
      </c>
      <c r="G3126" s="0" t="s">
        <v>23</v>
      </c>
      <c r="H3126" s="0" t="s">
        <v>24</v>
      </c>
      <c r="I3126" s="0" t="n">
        <v>1422902601</v>
      </c>
      <c r="J3126" s="0" t="n">
        <v>1417718601</v>
      </c>
      <c r="K3126" s="9" t="n">
        <f aca="false">FALSE()</f>
        <v>0</v>
      </c>
      <c r="L3126" s="0" t="n">
        <v>4</v>
      </c>
      <c r="M3126" s="9" t="n">
        <f aca="false">FALSE()</f>
        <v>0</v>
      </c>
      <c r="N3126" s="0" t="s">
        <v>5542</v>
      </c>
      <c r="O3126" s="0" t="n">
        <f aca="false">ROUND(E3126/D3126*100,0)</f>
        <v>0</v>
      </c>
      <c r="P3126" s="0" t="n">
        <f aca="false">ROUND(E3126/L3126,2)</f>
        <v>6.5</v>
      </c>
      <c r="Q3126" s="0" t="s">
        <v>1100</v>
      </c>
      <c r="R3126" s="0" t="s">
        <v>5543</v>
      </c>
      <c r="S3126" s="10" t="n">
        <f aca="false">(((J3126/60)/60)/24)+DATE(1970,1,1)</f>
        <v>41977.7801041667</v>
      </c>
      <c r="T3126" s="10" t="n">
        <f aca="false">(((I3126/60)/60)/24)+DATE(1970,1,1)</f>
        <v>42037.7801041667</v>
      </c>
    </row>
    <row r="3127" customFormat="false" ht="13.8" hidden="false" customHeight="false" outlineLevel="0" collapsed="false">
      <c r="A3127" s="0" t="n">
        <v>3125</v>
      </c>
      <c r="B3127" s="1" t="s">
        <v>6394</v>
      </c>
      <c r="C3127" s="1" t="s">
        <v>6395</v>
      </c>
      <c r="D3127" s="2" t="n">
        <v>1500000</v>
      </c>
      <c r="E3127" s="3" t="n">
        <v>0</v>
      </c>
      <c r="F3127" s="0" t="s">
        <v>281</v>
      </c>
      <c r="G3127" s="0" t="s">
        <v>23</v>
      </c>
      <c r="H3127" s="0" t="s">
        <v>24</v>
      </c>
      <c r="I3127" s="0" t="n">
        <v>1452142672</v>
      </c>
      <c r="J3127" s="0" t="n">
        <v>1449550672</v>
      </c>
      <c r="K3127" s="9" t="n">
        <f aca="false">FALSE()</f>
        <v>0</v>
      </c>
      <c r="L3127" s="0" t="n">
        <v>0</v>
      </c>
      <c r="M3127" s="9" t="n">
        <f aca="false">FALSE()</f>
        <v>0</v>
      </c>
      <c r="N3127" s="0" t="s">
        <v>5542</v>
      </c>
      <c r="O3127" s="0" t="n">
        <f aca="false">ROUND(E3127/D3127*100,0)</f>
        <v>0</v>
      </c>
      <c r="P3127" s="0" t="n">
        <f aca="false">ROUND(E3127/L3127,2)</f>
        <v>0</v>
      </c>
      <c r="Q3127" s="0" t="s">
        <v>1100</v>
      </c>
      <c r="R3127" s="0" t="s">
        <v>5543</v>
      </c>
      <c r="S3127" s="10" t="n">
        <f aca="false">(((J3127/60)/60)/24)+DATE(1970,1,1)</f>
        <v>42346.2068518518</v>
      </c>
      <c r="T3127" s="10" t="n">
        <f aca="false">(((I3127/60)/60)/24)+DATE(1970,1,1)</f>
        <v>42376.2068518519</v>
      </c>
    </row>
    <row r="3128" customFormat="false" ht="57.45" hidden="false" customHeight="false" outlineLevel="0" collapsed="false">
      <c r="A3128" s="0" t="n">
        <v>3126</v>
      </c>
      <c r="B3128" s="1" t="s">
        <v>6396</v>
      </c>
      <c r="C3128" s="1" t="s">
        <v>6397</v>
      </c>
      <c r="D3128" s="2" t="n">
        <v>25000</v>
      </c>
      <c r="E3128" s="3" t="n">
        <v>1040</v>
      </c>
      <c r="F3128" s="0" t="s">
        <v>281</v>
      </c>
      <c r="G3128" s="0" t="s">
        <v>23</v>
      </c>
      <c r="H3128" s="0" t="s">
        <v>24</v>
      </c>
      <c r="I3128" s="0" t="n">
        <v>1459121162</v>
      </c>
      <c r="J3128" s="0" t="n">
        <v>1456532762</v>
      </c>
      <c r="K3128" s="9" t="n">
        <f aca="false">FALSE()</f>
        <v>0</v>
      </c>
      <c r="L3128" s="0" t="n">
        <v>17</v>
      </c>
      <c r="M3128" s="9" t="n">
        <f aca="false">FALSE()</f>
        <v>0</v>
      </c>
      <c r="N3128" s="0" t="s">
        <v>5542</v>
      </c>
      <c r="O3128" s="0" t="n">
        <f aca="false">ROUND(E3128/D3128*100,0)</f>
        <v>4</v>
      </c>
      <c r="P3128" s="0" t="n">
        <f aca="false">ROUND(E3128/L3128,2)</f>
        <v>61.18</v>
      </c>
      <c r="Q3128" s="0" t="s">
        <v>1100</v>
      </c>
      <c r="R3128" s="0" t="s">
        <v>5543</v>
      </c>
      <c r="S3128" s="10" t="n">
        <f aca="false">(((J3128/60)/60)/24)+DATE(1970,1,1)</f>
        <v>42427.0180787037</v>
      </c>
      <c r="T3128" s="10" t="n">
        <f aca="false">(((I3128/60)/60)/24)+DATE(1970,1,1)</f>
        <v>42456.976412037</v>
      </c>
    </row>
    <row r="3129" customFormat="false" ht="35.05" hidden="false" customHeight="false" outlineLevel="0" collapsed="false">
      <c r="A3129" s="0" t="n">
        <v>3127</v>
      </c>
      <c r="B3129" s="1" t="s">
        <v>6398</v>
      </c>
      <c r="C3129" s="1" t="s">
        <v>6399</v>
      </c>
      <c r="D3129" s="2" t="n">
        <v>100000</v>
      </c>
      <c r="E3129" s="3" t="n">
        <v>0</v>
      </c>
      <c r="F3129" s="0" t="s">
        <v>281</v>
      </c>
      <c r="G3129" s="0" t="s">
        <v>23</v>
      </c>
      <c r="H3129" s="0" t="s">
        <v>24</v>
      </c>
      <c r="I3129" s="0" t="n">
        <v>1425242029</v>
      </c>
      <c r="J3129" s="0" t="n">
        <v>1422650029</v>
      </c>
      <c r="K3129" s="9" t="n">
        <f aca="false">FALSE()</f>
        <v>0</v>
      </c>
      <c r="L3129" s="0" t="n">
        <v>0</v>
      </c>
      <c r="M3129" s="9" t="n">
        <f aca="false">FALSE()</f>
        <v>0</v>
      </c>
      <c r="N3129" s="0" t="s">
        <v>5542</v>
      </c>
      <c r="O3129" s="0" t="n">
        <f aca="false">ROUND(E3129/D3129*100,0)</f>
        <v>0</v>
      </c>
      <c r="P3129" s="0" t="n">
        <f aca="false">ROUND(E3129/L3129,2)</f>
        <v>0</v>
      </c>
      <c r="Q3129" s="0" t="s">
        <v>1100</v>
      </c>
      <c r="R3129" s="0" t="s">
        <v>5543</v>
      </c>
      <c r="S3129" s="10" t="n">
        <f aca="false">(((J3129/60)/60)/24)+DATE(1970,1,1)</f>
        <v>42034.8568171296</v>
      </c>
      <c r="T3129" s="10" t="n">
        <f aca="false">(((I3129/60)/60)/24)+DATE(1970,1,1)</f>
        <v>42064.8568171296</v>
      </c>
    </row>
    <row r="3130" customFormat="false" ht="35.05" hidden="false" customHeight="false" outlineLevel="0" collapsed="false">
      <c r="A3130" s="0" t="n">
        <v>3128</v>
      </c>
      <c r="B3130" s="1" t="s">
        <v>6400</v>
      </c>
      <c r="C3130" s="1" t="s">
        <v>6401</v>
      </c>
      <c r="D3130" s="2" t="n">
        <v>15000</v>
      </c>
      <c r="E3130" s="3" t="n">
        <v>16291</v>
      </c>
      <c r="F3130" s="0" t="s">
        <v>3481</v>
      </c>
      <c r="G3130" s="0" t="s">
        <v>23</v>
      </c>
      <c r="H3130" s="0" t="s">
        <v>24</v>
      </c>
      <c r="I3130" s="0" t="n">
        <v>1489690141</v>
      </c>
      <c r="J3130" s="0" t="n">
        <v>1487101741</v>
      </c>
      <c r="K3130" s="9" t="n">
        <f aca="false">FALSE()</f>
        <v>0</v>
      </c>
      <c r="L3130" s="0" t="n">
        <v>117</v>
      </c>
      <c r="M3130" s="9" t="n">
        <f aca="false">FALSE()</f>
        <v>0</v>
      </c>
      <c r="N3130" s="0" t="s">
        <v>1099</v>
      </c>
      <c r="O3130" s="0" t="n">
        <f aca="false">ROUND(E3130/D3130*100,0)</f>
        <v>109</v>
      </c>
      <c r="P3130" s="0" t="n">
        <f aca="false">ROUND(E3130/L3130,2)</f>
        <v>139.24</v>
      </c>
      <c r="Q3130" s="0" t="s">
        <v>1100</v>
      </c>
      <c r="R3130" s="0" t="s">
        <v>1101</v>
      </c>
      <c r="S3130" s="10" t="n">
        <f aca="false">(((J3130/60)/60)/24)+DATE(1970,1,1)</f>
        <v>42780.8257060185</v>
      </c>
      <c r="T3130" s="10" t="n">
        <f aca="false">(((I3130/60)/60)/24)+DATE(1970,1,1)</f>
        <v>42810.7840393519</v>
      </c>
    </row>
    <row r="3131" customFormat="false" ht="35.05" hidden="false" customHeight="false" outlineLevel="0" collapsed="false">
      <c r="A3131" s="0" t="n">
        <v>3129</v>
      </c>
      <c r="B3131" s="1" t="s">
        <v>6402</v>
      </c>
      <c r="C3131" s="1" t="s">
        <v>6403</v>
      </c>
      <c r="D3131" s="2" t="n">
        <v>1250</v>
      </c>
      <c r="E3131" s="3" t="n">
        <v>10</v>
      </c>
      <c r="F3131" s="0" t="s">
        <v>3481</v>
      </c>
      <c r="G3131" s="0" t="s">
        <v>23</v>
      </c>
      <c r="H3131" s="0" t="s">
        <v>24</v>
      </c>
      <c r="I3131" s="0" t="n">
        <v>1492542819</v>
      </c>
      <c r="J3131" s="0" t="n">
        <v>1489090419</v>
      </c>
      <c r="K3131" s="9" t="n">
        <f aca="false">FALSE()</f>
        <v>0</v>
      </c>
      <c r="L3131" s="0" t="n">
        <v>1</v>
      </c>
      <c r="M3131" s="9" t="n">
        <f aca="false">FALSE()</f>
        <v>0</v>
      </c>
      <c r="N3131" s="0" t="s">
        <v>1099</v>
      </c>
      <c r="O3131" s="0" t="n">
        <f aca="false">ROUND(E3131/D3131*100,0)</f>
        <v>1</v>
      </c>
      <c r="P3131" s="0" t="n">
        <f aca="false">ROUND(E3131/L3131,2)</f>
        <v>10</v>
      </c>
      <c r="Q3131" s="0" t="s">
        <v>1100</v>
      </c>
      <c r="R3131" s="0" t="s">
        <v>1101</v>
      </c>
      <c r="S3131" s="10" t="n">
        <f aca="false">(((J3131/60)/60)/24)+DATE(1970,1,1)</f>
        <v>42803.8428125</v>
      </c>
      <c r="T3131" s="10" t="n">
        <f aca="false">(((I3131/60)/60)/24)+DATE(1970,1,1)</f>
        <v>42843.8011458333</v>
      </c>
    </row>
    <row r="3132" customFormat="false" ht="35.05" hidden="false" customHeight="false" outlineLevel="0" collapsed="false">
      <c r="A3132" s="0" t="n">
        <v>3130</v>
      </c>
      <c r="B3132" s="1" t="s">
        <v>6404</v>
      </c>
      <c r="C3132" s="1" t="s">
        <v>6405</v>
      </c>
      <c r="D3132" s="2" t="n">
        <v>10000</v>
      </c>
      <c r="E3132" s="3" t="n">
        <v>375</v>
      </c>
      <c r="F3132" s="0" t="s">
        <v>3481</v>
      </c>
      <c r="G3132" s="0" t="s">
        <v>23</v>
      </c>
      <c r="H3132" s="0" t="s">
        <v>24</v>
      </c>
      <c r="I3132" s="0" t="n">
        <v>1492145940</v>
      </c>
      <c r="J3132" s="0" t="n">
        <v>1489504916</v>
      </c>
      <c r="K3132" s="9" t="n">
        <f aca="false">FALSE()</f>
        <v>0</v>
      </c>
      <c r="L3132" s="0" t="n">
        <v>4</v>
      </c>
      <c r="M3132" s="9" t="n">
        <f aca="false">FALSE()</f>
        <v>0</v>
      </c>
      <c r="N3132" s="0" t="s">
        <v>1099</v>
      </c>
      <c r="O3132" s="0" t="n">
        <f aca="false">ROUND(E3132/D3132*100,0)</f>
        <v>4</v>
      </c>
      <c r="P3132" s="0" t="n">
        <f aca="false">ROUND(E3132/L3132,2)</f>
        <v>93.75</v>
      </c>
      <c r="Q3132" s="0" t="s">
        <v>1100</v>
      </c>
      <c r="R3132" s="0" t="s">
        <v>1101</v>
      </c>
      <c r="S3132" s="10" t="n">
        <f aca="false">(((J3132/60)/60)/24)+DATE(1970,1,1)</f>
        <v>42808.6402314815</v>
      </c>
      <c r="T3132" s="10" t="n">
        <f aca="false">(((I3132/60)/60)/24)+DATE(1970,1,1)</f>
        <v>42839.2076388889</v>
      </c>
    </row>
    <row r="3133" customFormat="false" ht="23.85" hidden="false" customHeight="false" outlineLevel="0" collapsed="false">
      <c r="A3133" s="0" t="n">
        <v>3131</v>
      </c>
      <c r="B3133" s="1" t="s">
        <v>6406</v>
      </c>
      <c r="C3133" s="1" t="s">
        <v>6407</v>
      </c>
      <c r="D3133" s="2" t="n">
        <v>4100</v>
      </c>
      <c r="E3133" s="3" t="n">
        <v>645</v>
      </c>
      <c r="F3133" s="0" t="s">
        <v>3481</v>
      </c>
      <c r="G3133" s="0" t="s">
        <v>23</v>
      </c>
      <c r="H3133" s="0" t="s">
        <v>24</v>
      </c>
      <c r="I3133" s="0" t="n">
        <v>1491656045</v>
      </c>
      <c r="J3133" s="0" t="n">
        <v>1489067645</v>
      </c>
      <c r="K3133" s="9" t="n">
        <f aca="false">FALSE()</f>
        <v>0</v>
      </c>
      <c r="L3133" s="0" t="n">
        <v>12</v>
      </c>
      <c r="M3133" s="9" t="n">
        <f aca="false">FALSE()</f>
        <v>0</v>
      </c>
      <c r="N3133" s="0" t="s">
        <v>1099</v>
      </c>
      <c r="O3133" s="0" t="n">
        <f aca="false">ROUND(E3133/D3133*100,0)</f>
        <v>16</v>
      </c>
      <c r="P3133" s="0" t="n">
        <f aca="false">ROUND(E3133/L3133,2)</f>
        <v>53.75</v>
      </c>
      <c r="Q3133" s="0" t="s">
        <v>1100</v>
      </c>
      <c r="R3133" s="0" t="s">
        <v>1101</v>
      </c>
      <c r="S3133" s="10" t="n">
        <f aca="false">(((J3133/60)/60)/24)+DATE(1970,1,1)</f>
        <v>42803.579224537</v>
      </c>
      <c r="T3133" s="10" t="n">
        <f aca="false">(((I3133/60)/60)/24)+DATE(1970,1,1)</f>
        <v>42833.5375578704</v>
      </c>
    </row>
    <row r="3134" customFormat="false" ht="23.85" hidden="false" customHeight="false" outlineLevel="0" collapsed="false">
      <c r="A3134" s="0" t="n">
        <v>3132</v>
      </c>
      <c r="B3134" s="1" t="s">
        <v>6408</v>
      </c>
      <c r="C3134" s="1" t="s">
        <v>6409</v>
      </c>
      <c r="D3134" s="2" t="n">
        <v>30000</v>
      </c>
      <c r="E3134" s="3" t="n">
        <v>10</v>
      </c>
      <c r="F3134" s="0" t="s">
        <v>3481</v>
      </c>
      <c r="G3134" s="0" t="s">
        <v>23</v>
      </c>
      <c r="H3134" s="0" t="s">
        <v>24</v>
      </c>
      <c r="I3134" s="0" t="n">
        <v>1492759460</v>
      </c>
      <c r="J3134" s="0" t="n">
        <v>1487579060</v>
      </c>
      <c r="K3134" s="9" t="n">
        <f aca="false">FALSE()</f>
        <v>0</v>
      </c>
      <c r="L3134" s="0" t="n">
        <v>1</v>
      </c>
      <c r="M3134" s="9" t="n">
        <f aca="false">FALSE()</f>
        <v>0</v>
      </c>
      <c r="N3134" s="0" t="s">
        <v>1099</v>
      </c>
      <c r="O3134" s="0" t="n">
        <f aca="false">ROUND(E3134/D3134*100,0)</f>
        <v>0</v>
      </c>
      <c r="P3134" s="0" t="n">
        <f aca="false">ROUND(E3134/L3134,2)</f>
        <v>10</v>
      </c>
      <c r="Q3134" s="0" t="s">
        <v>1100</v>
      </c>
      <c r="R3134" s="0" t="s">
        <v>1101</v>
      </c>
      <c r="S3134" s="10" t="n">
        <f aca="false">(((J3134/60)/60)/24)+DATE(1970,1,1)</f>
        <v>42786.3502314815</v>
      </c>
      <c r="T3134" s="10" t="n">
        <f aca="false">(((I3134/60)/60)/24)+DATE(1970,1,1)</f>
        <v>42846.3085648148</v>
      </c>
    </row>
    <row r="3135" customFormat="false" ht="35.05" hidden="false" customHeight="false" outlineLevel="0" collapsed="false">
      <c r="A3135" s="0" t="n">
        <v>3133</v>
      </c>
      <c r="B3135" s="1" t="s">
        <v>6410</v>
      </c>
      <c r="C3135" s="1" t="s">
        <v>6411</v>
      </c>
      <c r="D3135" s="2" t="n">
        <v>500</v>
      </c>
      <c r="E3135" s="3" t="n">
        <v>540</v>
      </c>
      <c r="F3135" s="0" t="s">
        <v>3481</v>
      </c>
      <c r="G3135" s="0" t="s">
        <v>32</v>
      </c>
      <c r="H3135" s="0" t="s">
        <v>33</v>
      </c>
      <c r="I3135" s="0" t="n">
        <v>1490358834</v>
      </c>
      <c r="J3135" s="0" t="n">
        <v>1487770434</v>
      </c>
      <c r="K3135" s="9" t="n">
        <f aca="false">FALSE()</f>
        <v>0</v>
      </c>
      <c r="L3135" s="0" t="n">
        <v>16</v>
      </c>
      <c r="M3135" s="9" t="n">
        <f aca="false">FALSE()</f>
        <v>0</v>
      </c>
      <c r="N3135" s="0" t="s">
        <v>1099</v>
      </c>
      <c r="O3135" s="0" t="n">
        <f aca="false">ROUND(E3135/D3135*100,0)</f>
        <v>108</v>
      </c>
      <c r="P3135" s="0" t="n">
        <f aca="false">ROUND(E3135/L3135,2)</f>
        <v>33.75</v>
      </c>
      <c r="Q3135" s="0" t="s">
        <v>1100</v>
      </c>
      <c r="R3135" s="0" t="s">
        <v>1101</v>
      </c>
      <c r="S3135" s="10" t="n">
        <f aca="false">(((J3135/60)/60)/24)+DATE(1970,1,1)</f>
        <v>42788.5652083333</v>
      </c>
      <c r="T3135" s="10" t="n">
        <f aca="false">(((I3135/60)/60)/24)+DATE(1970,1,1)</f>
        <v>42818.5235416667</v>
      </c>
    </row>
    <row r="3136" customFormat="false" ht="35.05" hidden="false" customHeight="false" outlineLevel="0" collapsed="false">
      <c r="A3136" s="0" t="n">
        <v>3134</v>
      </c>
      <c r="B3136" s="1" t="s">
        <v>6412</v>
      </c>
      <c r="C3136" s="1" t="s">
        <v>6413</v>
      </c>
      <c r="D3136" s="2" t="n">
        <v>1000</v>
      </c>
      <c r="E3136" s="3" t="n">
        <v>225</v>
      </c>
      <c r="F3136" s="0" t="s">
        <v>3481</v>
      </c>
      <c r="G3136" s="0" t="s">
        <v>32</v>
      </c>
      <c r="H3136" s="0" t="s">
        <v>33</v>
      </c>
      <c r="I3136" s="0" t="n">
        <v>1490631419</v>
      </c>
      <c r="J3136" s="0" t="n">
        <v>1488820619</v>
      </c>
      <c r="K3136" s="9" t="n">
        <f aca="false">FALSE()</f>
        <v>0</v>
      </c>
      <c r="L3136" s="0" t="n">
        <v>12</v>
      </c>
      <c r="M3136" s="9" t="n">
        <f aca="false">FALSE()</f>
        <v>0</v>
      </c>
      <c r="N3136" s="0" t="s">
        <v>1099</v>
      </c>
      <c r="O3136" s="0" t="n">
        <f aca="false">ROUND(E3136/D3136*100,0)</f>
        <v>23</v>
      </c>
      <c r="P3136" s="0" t="n">
        <f aca="false">ROUND(E3136/L3136,2)</f>
        <v>18.75</v>
      </c>
      <c r="Q3136" s="0" t="s">
        <v>1100</v>
      </c>
      <c r="R3136" s="0" t="s">
        <v>1101</v>
      </c>
      <c r="S3136" s="10" t="n">
        <f aca="false">(((J3136/60)/60)/24)+DATE(1970,1,1)</f>
        <v>42800.7201273148</v>
      </c>
      <c r="T3136" s="10" t="n">
        <f aca="false">(((I3136/60)/60)/24)+DATE(1970,1,1)</f>
        <v>42821.6784606482</v>
      </c>
    </row>
    <row r="3137" customFormat="false" ht="35.05" hidden="false" customHeight="false" outlineLevel="0" collapsed="false">
      <c r="A3137" s="0" t="n">
        <v>3135</v>
      </c>
      <c r="B3137" s="1" t="s">
        <v>6414</v>
      </c>
      <c r="C3137" s="1" t="s">
        <v>6415</v>
      </c>
      <c r="D3137" s="2" t="n">
        <v>777</v>
      </c>
      <c r="E3137" s="3" t="n">
        <v>162</v>
      </c>
      <c r="F3137" s="0" t="s">
        <v>3481</v>
      </c>
      <c r="G3137" s="0" t="s">
        <v>23</v>
      </c>
      <c r="H3137" s="0" t="s">
        <v>24</v>
      </c>
      <c r="I3137" s="0" t="n">
        <v>1491277121</v>
      </c>
      <c r="J3137" s="0" t="n">
        <v>1489376321</v>
      </c>
      <c r="K3137" s="9" t="n">
        <f aca="false">FALSE()</f>
        <v>0</v>
      </c>
      <c r="L3137" s="0" t="n">
        <v>7</v>
      </c>
      <c r="M3137" s="9" t="n">
        <f aca="false">FALSE()</f>
        <v>0</v>
      </c>
      <c r="N3137" s="0" t="s">
        <v>1099</v>
      </c>
      <c r="O3137" s="0" t="n">
        <f aca="false">ROUND(E3137/D3137*100,0)</f>
        <v>21</v>
      </c>
      <c r="P3137" s="0" t="n">
        <f aca="false">ROUND(E3137/L3137,2)</f>
        <v>23.14</v>
      </c>
      <c r="Q3137" s="0" t="s">
        <v>1100</v>
      </c>
      <c r="R3137" s="0" t="s">
        <v>1101</v>
      </c>
      <c r="S3137" s="10" t="n">
        <f aca="false">(((J3137/60)/60)/24)+DATE(1970,1,1)</f>
        <v>42807.1518634259</v>
      </c>
      <c r="T3137" s="10" t="n">
        <f aca="false">(((I3137/60)/60)/24)+DATE(1970,1,1)</f>
        <v>42829.1518634259</v>
      </c>
    </row>
    <row r="3138" customFormat="false" ht="35.05" hidden="false" customHeight="false" outlineLevel="0" collapsed="false">
      <c r="A3138" s="0" t="n">
        <v>3136</v>
      </c>
      <c r="B3138" s="1" t="s">
        <v>6416</v>
      </c>
      <c r="C3138" s="1" t="s">
        <v>6417</v>
      </c>
      <c r="D3138" s="2" t="n">
        <v>500</v>
      </c>
      <c r="E3138" s="3" t="n">
        <v>639</v>
      </c>
      <c r="F3138" s="0" t="s">
        <v>3481</v>
      </c>
      <c r="G3138" s="0" t="s">
        <v>32</v>
      </c>
      <c r="H3138" s="0" t="s">
        <v>33</v>
      </c>
      <c r="I3138" s="0" t="n">
        <v>1491001140</v>
      </c>
      <c r="J3138" s="0" t="n">
        <v>1487847954</v>
      </c>
      <c r="K3138" s="9" t="n">
        <f aca="false">FALSE()</f>
        <v>0</v>
      </c>
      <c r="L3138" s="0" t="n">
        <v>22</v>
      </c>
      <c r="M3138" s="9" t="n">
        <f aca="false">FALSE()</f>
        <v>0</v>
      </c>
      <c r="N3138" s="0" t="s">
        <v>1099</v>
      </c>
      <c r="O3138" s="0" t="n">
        <f aca="false">ROUND(E3138/D3138*100,0)</f>
        <v>128</v>
      </c>
      <c r="P3138" s="0" t="n">
        <f aca="false">ROUND(E3138/L3138,2)</f>
        <v>29.05</v>
      </c>
      <c r="Q3138" s="0" t="s">
        <v>1100</v>
      </c>
      <c r="R3138" s="0" t="s">
        <v>1101</v>
      </c>
      <c r="S3138" s="10" t="n">
        <f aca="false">(((J3138/60)/60)/24)+DATE(1970,1,1)</f>
        <v>42789.4624305556</v>
      </c>
      <c r="T3138" s="10" t="n">
        <f aca="false">(((I3138/60)/60)/24)+DATE(1970,1,1)</f>
        <v>42825.9576388889</v>
      </c>
    </row>
    <row r="3139" customFormat="false" ht="23.85" hidden="false" customHeight="false" outlineLevel="0" collapsed="false">
      <c r="A3139" s="0" t="n">
        <v>3137</v>
      </c>
      <c r="B3139" s="1" t="s">
        <v>6418</v>
      </c>
      <c r="C3139" s="1" t="s">
        <v>6419</v>
      </c>
      <c r="D3139" s="2" t="n">
        <v>1500</v>
      </c>
      <c r="E3139" s="3" t="n">
        <v>50</v>
      </c>
      <c r="F3139" s="0" t="s">
        <v>3481</v>
      </c>
      <c r="G3139" s="0" t="s">
        <v>23</v>
      </c>
      <c r="H3139" s="0" t="s">
        <v>24</v>
      </c>
      <c r="I3139" s="0" t="n">
        <v>1493838720</v>
      </c>
      <c r="J3139" s="0" t="n">
        <v>1489439669</v>
      </c>
      <c r="K3139" s="9" t="n">
        <f aca="false">FALSE()</f>
        <v>0</v>
      </c>
      <c r="L3139" s="0" t="n">
        <v>1</v>
      </c>
      <c r="M3139" s="9" t="n">
        <f aca="false">FALSE()</f>
        <v>0</v>
      </c>
      <c r="N3139" s="0" t="s">
        <v>1099</v>
      </c>
      <c r="O3139" s="0" t="n">
        <f aca="false">ROUND(E3139/D3139*100,0)</f>
        <v>3</v>
      </c>
      <c r="P3139" s="0" t="n">
        <f aca="false">ROUND(E3139/L3139,2)</f>
        <v>50</v>
      </c>
      <c r="Q3139" s="0" t="s">
        <v>1100</v>
      </c>
      <c r="R3139" s="0" t="s">
        <v>1101</v>
      </c>
      <c r="S3139" s="10" t="n">
        <f aca="false">(((J3139/60)/60)/24)+DATE(1970,1,1)</f>
        <v>42807.8850578704</v>
      </c>
      <c r="T3139" s="10" t="n">
        <f aca="false">(((I3139/60)/60)/24)+DATE(1970,1,1)</f>
        <v>42858.8</v>
      </c>
    </row>
    <row r="3140" customFormat="false" ht="46.25" hidden="false" customHeight="false" outlineLevel="0" collapsed="false">
      <c r="A3140" s="0" t="n">
        <v>3138</v>
      </c>
      <c r="B3140" s="1" t="s">
        <v>6420</v>
      </c>
      <c r="C3140" s="1" t="s">
        <v>6421</v>
      </c>
      <c r="D3140" s="2" t="n">
        <v>200</v>
      </c>
      <c r="E3140" s="3" t="n">
        <v>0</v>
      </c>
      <c r="F3140" s="0" t="s">
        <v>3481</v>
      </c>
      <c r="G3140" s="0" t="s">
        <v>32</v>
      </c>
      <c r="H3140" s="0" t="s">
        <v>33</v>
      </c>
      <c r="I3140" s="0" t="n">
        <v>1491233407</v>
      </c>
      <c r="J3140" s="0" t="n">
        <v>1489591807</v>
      </c>
      <c r="K3140" s="9" t="n">
        <f aca="false">FALSE()</f>
        <v>0</v>
      </c>
      <c r="L3140" s="0" t="n">
        <v>0</v>
      </c>
      <c r="M3140" s="9" t="n">
        <f aca="false">FALSE()</f>
        <v>0</v>
      </c>
      <c r="N3140" s="0" t="s">
        <v>1099</v>
      </c>
      <c r="O3140" s="0" t="n">
        <f aca="false">ROUND(E3140/D3140*100,0)</f>
        <v>0</v>
      </c>
      <c r="P3140" s="0" t="n">
        <f aca="false">ROUND(E3140/L3140,2)</f>
        <v>0</v>
      </c>
      <c r="Q3140" s="0" t="s">
        <v>1100</v>
      </c>
      <c r="R3140" s="0" t="s">
        <v>1101</v>
      </c>
      <c r="S3140" s="10" t="n">
        <f aca="false">(((J3140/60)/60)/24)+DATE(1970,1,1)</f>
        <v>42809.6459143519</v>
      </c>
      <c r="T3140" s="10" t="n">
        <f aca="false">(((I3140/60)/60)/24)+DATE(1970,1,1)</f>
        <v>42828.6459143519</v>
      </c>
    </row>
    <row r="3141" customFormat="false" ht="35.05" hidden="false" customHeight="false" outlineLevel="0" collapsed="false">
      <c r="A3141" s="0" t="n">
        <v>3139</v>
      </c>
      <c r="B3141" s="1" t="s">
        <v>6422</v>
      </c>
      <c r="C3141" s="1" t="s">
        <v>6423</v>
      </c>
      <c r="D3141" s="2" t="n">
        <v>50000</v>
      </c>
      <c r="E3141" s="3" t="n">
        <v>2700</v>
      </c>
      <c r="F3141" s="0" t="s">
        <v>3481</v>
      </c>
      <c r="G3141" s="0" t="s">
        <v>1442</v>
      </c>
      <c r="H3141" s="0" t="s">
        <v>1443</v>
      </c>
      <c r="I3141" s="0" t="n">
        <v>1490416380</v>
      </c>
      <c r="J3141" s="0" t="n">
        <v>1487485760</v>
      </c>
      <c r="K3141" s="9" t="n">
        <f aca="false">FALSE()</f>
        <v>0</v>
      </c>
      <c r="L3141" s="0" t="n">
        <v>6</v>
      </c>
      <c r="M3141" s="9" t="n">
        <f aca="false">FALSE()</f>
        <v>0</v>
      </c>
      <c r="N3141" s="0" t="s">
        <v>1099</v>
      </c>
      <c r="O3141" s="0" t="n">
        <f aca="false">ROUND(E3141/D3141*100,0)</f>
        <v>5</v>
      </c>
      <c r="P3141" s="0" t="n">
        <f aca="false">ROUND(E3141/L3141,2)</f>
        <v>450</v>
      </c>
      <c r="Q3141" s="0" t="s">
        <v>1100</v>
      </c>
      <c r="R3141" s="0" t="s">
        <v>1101</v>
      </c>
      <c r="S3141" s="10" t="n">
        <f aca="false">(((J3141/60)/60)/24)+DATE(1970,1,1)</f>
        <v>42785.2703703704</v>
      </c>
      <c r="T3141" s="10" t="n">
        <f aca="false">(((I3141/60)/60)/24)+DATE(1970,1,1)</f>
        <v>42819.1895833333</v>
      </c>
    </row>
    <row r="3142" customFormat="false" ht="35.05" hidden="false" customHeight="false" outlineLevel="0" collapsed="false">
      <c r="A3142" s="0" t="n">
        <v>3140</v>
      </c>
      <c r="B3142" s="1" t="s">
        <v>6424</v>
      </c>
      <c r="C3142" s="1" t="s">
        <v>6425</v>
      </c>
      <c r="D3142" s="2" t="n">
        <v>10000</v>
      </c>
      <c r="E3142" s="3" t="n">
        <v>96</v>
      </c>
      <c r="F3142" s="0" t="s">
        <v>3481</v>
      </c>
      <c r="G3142" s="0" t="s">
        <v>188</v>
      </c>
      <c r="H3142" s="0" t="s">
        <v>63</v>
      </c>
      <c r="I3142" s="0" t="n">
        <v>1491581703</v>
      </c>
      <c r="J3142" s="0" t="n">
        <v>1488993303</v>
      </c>
      <c r="K3142" s="9" t="n">
        <f aca="false">FALSE()</f>
        <v>0</v>
      </c>
      <c r="L3142" s="0" t="n">
        <v>4</v>
      </c>
      <c r="M3142" s="9" t="n">
        <f aca="false">FALSE()</f>
        <v>0</v>
      </c>
      <c r="N3142" s="0" t="s">
        <v>1099</v>
      </c>
      <c r="O3142" s="0" t="n">
        <f aca="false">ROUND(E3142/D3142*100,0)</f>
        <v>1</v>
      </c>
      <c r="P3142" s="0" t="n">
        <f aca="false">ROUND(E3142/L3142,2)</f>
        <v>24</v>
      </c>
      <c r="Q3142" s="0" t="s">
        <v>1100</v>
      </c>
      <c r="R3142" s="0" t="s">
        <v>1101</v>
      </c>
      <c r="S3142" s="10" t="n">
        <f aca="false">(((J3142/60)/60)/24)+DATE(1970,1,1)</f>
        <v>42802.7187847222</v>
      </c>
      <c r="T3142" s="10" t="n">
        <f aca="false">(((I3142/60)/60)/24)+DATE(1970,1,1)</f>
        <v>42832.6771180556</v>
      </c>
    </row>
    <row r="3143" customFormat="false" ht="46.25" hidden="false" customHeight="false" outlineLevel="0" collapsed="false">
      <c r="A3143" s="0" t="n">
        <v>3141</v>
      </c>
      <c r="B3143" s="1" t="s">
        <v>6426</v>
      </c>
      <c r="C3143" s="1" t="s">
        <v>6427</v>
      </c>
      <c r="D3143" s="2" t="n">
        <v>500</v>
      </c>
      <c r="E3143" s="3" t="n">
        <v>258</v>
      </c>
      <c r="F3143" s="0" t="s">
        <v>3481</v>
      </c>
      <c r="G3143" s="0" t="s">
        <v>398</v>
      </c>
      <c r="H3143" s="0" t="s">
        <v>63</v>
      </c>
      <c r="I3143" s="0" t="n">
        <v>1492372800</v>
      </c>
      <c r="J3143" s="0" t="n">
        <v>1488823488</v>
      </c>
      <c r="K3143" s="9" t="n">
        <f aca="false">FALSE()</f>
        <v>0</v>
      </c>
      <c r="L3143" s="0" t="n">
        <v>8</v>
      </c>
      <c r="M3143" s="9" t="n">
        <f aca="false">FALSE()</f>
        <v>0</v>
      </c>
      <c r="N3143" s="0" t="s">
        <v>1099</v>
      </c>
      <c r="O3143" s="0" t="n">
        <f aca="false">ROUND(E3143/D3143*100,0)</f>
        <v>52</v>
      </c>
      <c r="P3143" s="0" t="n">
        <f aca="false">ROUND(E3143/L3143,2)</f>
        <v>32.25</v>
      </c>
      <c r="Q3143" s="0" t="s">
        <v>1100</v>
      </c>
      <c r="R3143" s="0" t="s">
        <v>1101</v>
      </c>
      <c r="S3143" s="10" t="n">
        <f aca="false">(((J3143/60)/60)/24)+DATE(1970,1,1)</f>
        <v>42800.7533333333</v>
      </c>
      <c r="T3143" s="10" t="n">
        <f aca="false">(((I3143/60)/60)/24)+DATE(1970,1,1)</f>
        <v>42841.8333333333</v>
      </c>
    </row>
    <row r="3144" customFormat="false" ht="35.05" hidden="false" customHeight="false" outlineLevel="0" collapsed="false">
      <c r="A3144" s="0" t="n">
        <v>3142</v>
      </c>
      <c r="B3144" s="1" t="s">
        <v>6428</v>
      </c>
      <c r="C3144" s="1" t="s">
        <v>6429</v>
      </c>
      <c r="D3144" s="2" t="n">
        <v>2750</v>
      </c>
      <c r="E3144" s="3" t="n">
        <v>45</v>
      </c>
      <c r="F3144" s="0" t="s">
        <v>3481</v>
      </c>
      <c r="G3144" s="0" t="s">
        <v>32</v>
      </c>
      <c r="H3144" s="0" t="s">
        <v>33</v>
      </c>
      <c r="I3144" s="0" t="n">
        <v>1489922339</v>
      </c>
      <c r="J3144" s="0" t="n">
        <v>1487333939</v>
      </c>
      <c r="K3144" s="9" t="n">
        <f aca="false">FALSE()</f>
        <v>0</v>
      </c>
      <c r="L3144" s="0" t="n">
        <v>3</v>
      </c>
      <c r="M3144" s="9" t="n">
        <f aca="false">FALSE()</f>
        <v>0</v>
      </c>
      <c r="N3144" s="0" t="s">
        <v>1099</v>
      </c>
      <c r="O3144" s="0" t="n">
        <f aca="false">ROUND(E3144/D3144*100,0)</f>
        <v>2</v>
      </c>
      <c r="P3144" s="0" t="n">
        <f aca="false">ROUND(E3144/L3144,2)</f>
        <v>15</v>
      </c>
      <c r="Q3144" s="0" t="s">
        <v>1100</v>
      </c>
      <c r="R3144" s="0" t="s">
        <v>1101</v>
      </c>
      <c r="S3144" s="10" t="n">
        <f aca="false">(((J3144/60)/60)/24)+DATE(1970,1,1)</f>
        <v>42783.5131828704</v>
      </c>
      <c r="T3144" s="10" t="n">
        <f aca="false">(((I3144/60)/60)/24)+DATE(1970,1,1)</f>
        <v>42813.4715162037</v>
      </c>
    </row>
    <row r="3145" customFormat="false" ht="46.25" hidden="false" customHeight="false" outlineLevel="0" collapsed="false">
      <c r="A3145" s="0" t="n">
        <v>3143</v>
      </c>
      <c r="B3145" s="1" t="s">
        <v>6430</v>
      </c>
      <c r="C3145" s="1" t="s">
        <v>6431</v>
      </c>
      <c r="D3145" s="2" t="n">
        <v>700</v>
      </c>
      <c r="E3145" s="3" t="n">
        <v>0</v>
      </c>
      <c r="F3145" s="0" t="s">
        <v>3481</v>
      </c>
      <c r="G3145" s="0" t="s">
        <v>32</v>
      </c>
      <c r="H3145" s="0" t="s">
        <v>33</v>
      </c>
      <c r="I3145" s="0" t="n">
        <v>1491726956</v>
      </c>
      <c r="J3145" s="0" t="n">
        <v>1489480556</v>
      </c>
      <c r="K3145" s="9" t="n">
        <f aca="false">FALSE()</f>
        <v>0</v>
      </c>
      <c r="L3145" s="0" t="n">
        <v>0</v>
      </c>
      <c r="M3145" s="9" t="n">
        <f aca="false">FALSE()</f>
        <v>0</v>
      </c>
      <c r="N3145" s="0" t="s">
        <v>1099</v>
      </c>
      <c r="O3145" s="0" t="n">
        <f aca="false">ROUND(E3145/D3145*100,0)</f>
        <v>0</v>
      </c>
      <c r="P3145" s="0" t="n">
        <f aca="false">ROUND(E3145/L3145,2)</f>
        <v>0</v>
      </c>
      <c r="Q3145" s="0" t="s">
        <v>1100</v>
      </c>
      <c r="R3145" s="0" t="s">
        <v>1101</v>
      </c>
      <c r="S3145" s="10" t="n">
        <f aca="false">(((J3145/60)/60)/24)+DATE(1970,1,1)</f>
        <v>42808.358287037</v>
      </c>
      <c r="T3145" s="10" t="n">
        <f aca="false">(((I3145/60)/60)/24)+DATE(1970,1,1)</f>
        <v>42834.358287037</v>
      </c>
    </row>
    <row r="3146" customFormat="false" ht="46.25" hidden="false" customHeight="false" outlineLevel="0" collapsed="false">
      <c r="A3146" s="0" t="n">
        <v>3144</v>
      </c>
      <c r="B3146" s="1" t="s">
        <v>6432</v>
      </c>
      <c r="C3146" s="1" t="s">
        <v>6433</v>
      </c>
      <c r="D3146" s="2" t="n">
        <v>10000</v>
      </c>
      <c r="E3146" s="3" t="n">
        <v>7540</v>
      </c>
      <c r="F3146" s="0" t="s">
        <v>3481</v>
      </c>
      <c r="G3146" s="0" t="s">
        <v>23</v>
      </c>
      <c r="H3146" s="0" t="s">
        <v>24</v>
      </c>
      <c r="I3146" s="0" t="n">
        <v>1489903200</v>
      </c>
      <c r="J3146" s="0" t="n">
        <v>1488459307</v>
      </c>
      <c r="K3146" s="9" t="n">
        <f aca="false">FALSE()</f>
        <v>0</v>
      </c>
      <c r="L3146" s="0" t="n">
        <v>30</v>
      </c>
      <c r="M3146" s="9" t="n">
        <f aca="false">FALSE()</f>
        <v>0</v>
      </c>
      <c r="N3146" s="0" t="s">
        <v>1099</v>
      </c>
      <c r="O3146" s="0" t="n">
        <f aca="false">ROUND(E3146/D3146*100,0)</f>
        <v>75</v>
      </c>
      <c r="P3146" s="0" t="n">
        <f aca="false">ROUND(E3146/L3146,2)</f>
        <v>251.33</v>
      </c>
      <c r="Q3146" s="0" t="s">
        <v>1100</v>
      </c>
      <c r="R3146" s="0" t="s">
        <v>1101</v>
      </c>
      <c r="S3146" s="10" t="n">
        <f aca="false">(((J3146/60)/60)/24)+DATE(1970,1,1)</f>
        <v>42796.538275463</v>
      </c>
      <c r="T3146" s="10" t="n">
        <f aca="false">(((I3146/60)/60)/24)+DATE(1970,1,1)</f>
        <v>42813.25</v>
      </c>
    </row>
    <row r="3147" customFormat="false" ht="35.05" hidden="false" customHeight="false" outlineLevel="0" collapsed="false">
      <c r="A3147" s="0" t="n">
        <v>3145</v>
      </c>
      <c r="B3147" s="1" t="s">
        <v>6434</v>
      </c>
      <c r="C3147" s="1" t="s">
        <v>6435</v>
      </c>
      <c r="D3147" s="2" t="n">
        <v>25000</v>
      </c>
      <c r="E3147" s="3" t="n">
        <v>0</v>
      </c>
      <c r="F3147" s="0" t="s">
        <v>3481</v>
      </c>
      <c r="G3147" s="0" t="s">
        <v>23</v>
      </c>
      <c r="H3147" s="0" t="s">
        <v>24</v>
      </c>
      <c r="I3147" s="0" t="n">
        <v>1490659134</v>
      </c>
      <c r="J3147" s="0" t="n">
        <v>1485478734</v>
      </c>
      <c r="K3147" s="9" t="n">
        <f aca="false">FALSE()</f>
        <v>0</v>
      </c>
      <c r="L3147" s="0" t="n">
        <v>0</v>
      </c>
      <c r="M3147" s="9" t="n">
        <f aca="false">FALSE()</f>
        <v>0</v>
      </c>
      <c r="N3147" s="0" t="s">
        <v>1099</v>
      </c>
      <c r="O3147" s="0" t="n">
        <f aca="false">ROUND(E3147/D3147*100,0)</f>
        <v>0</v>
      </c>
      <c r="P3147" s="0" t="n">
        <f aca="false">ROUND(E3147/L3147,2)</f>
        <v>0</v>
      </c>
      <c r="Q3147" s="0" t="s">
        <v>1100</v>
      </c>
      <c r="R3147" s="0" t="s">
        <v>1101</v>
      </c>
      <c r="S3147" s="10" t="n">
        <f aca="false">(((J3147/60)/60)/24)+DATE(1970,1,1)</f>
        <v>42762.0409027778</v>
      </c>
      <c r="T3147" s="10" t="n">
        <f aca="false">(((I3147/60)/60)/24)+DATE(1970,1,1)</f>
        <v>42821.9992361111</v>
      </c>
    </row>
    <row r="3148" customFormat="false" ht="35.05" hidden="false" customHeight="false" outlineLevel="0" collapsed="false">
      <c r="A3148" s="0" t="n">
        <v>3146</v>
      </c>
      <c r="B3148" s="1" t="s">
        <v>6436</v>
      </c>
      <c r="C3148" s="1" t="s">
        <v>6437</v>
      </c>
      <c r="D3148" s="2" t="n">
        <v>50000</v>
      </c>
      <c r="E3148" s="3" t="n">
        <v>5250</v>
      </c>
      <c r="F3148" s="0" t="s">
        <v>3481</v>
      </c>
      <c r="G3148" s="0" t="s">
        <v>1442</v>
      </c>
      <c r="H3148" s="0" t="s">
        <v>1443</v>
      </c>
      <c r="I3148" s="0" t="n">
        <v>1492356166</v>
      </c>
      <c r="J3148" s="0" t="n">
        <v>1488471766</v>
      </c>
      <c r="K3148" s="9" t="n">
        <f aca="false">FALSE()</f>
        <v>0</v>
      </c>
      <c r="L3148" s="0" t="n">
        <v>12</v>
      </c>
      <c r="M3148" s="9" t="n">
        <f aca="false">FALSE()</f>
        <v>0</v>
      </c>
      <c r="N3148" s="0" t="s">
        <v>1099</v>
      </c>
      <c r="O3148" s="0" t="n">
        <f aca="false">ROUND(E3148/D3148*100,0)</f>
        <v>11</v>
      </c>
      <c r="P3148" s="0" t="n">
        <f aca="false">ROUND(E3148/L3148,2)</f>
        <v>437.5</v>
      </c>
      <c r="Q3148" s="0" t="s">
        <v>1100</v>
      </c>
      <c r="R3148" s="0" t="s">
        <v>1101</v>
      </c>
      <c r="S3148" s="10" t="n">
        <f aca="false">(((J3148/60)/60)/24)+DATE(1970,1,1)</f>
        <v>42796.6824768519</v>
      </c>
      <c r="T3148" s="10" t="n">
        <f aca="false">(((I3148/60)/60)/24)+DATE(1970,1,1)</f>
        <v>42841.6408101852</v>
      </c>
    </row>
    <row r="3149" customFormat="false" ht="35.05" hidden="false" customHeight="false" outlineLevel="0" collapsed="false">
      <c r="A3149" s="0" t="n">
        <v>3147</v>
      </c>
      <c r="B3149" s="1" t="s">
        <v>6438</v>
      </c>
      <c r="C3149" s="1" t="s">
        <v>6439</v>
      </c>
      <c r="D3149" s="2" t="n">
        <v>20000</v>
      </c>
      <c r="E3149" s="3" t="n">
        <v>23505</v>
      </c>
      <c r="F3149" s="0" t="s">
        <v>22</v>
      </c>
      <c r="G3149" s="0" t="s">
        <v>23</v>
      </c>
      <c r="H3149" s="0" t="s">
        <v>24</v>
      </c>
      <c r="I3149" s="0" t="n">
        <v>1415319355</v>
      </c>
      <c r="J3149" s="0" t="n">
        <v>1411859755</v>
      </c>
      <c r="K3149" s="9" t="n">
        <f aca="false">TRUE()</f>
        <v>1</v>
      </c>
      <c r="L3149" s="0" t="n">
        <v>213</v>
      </c>
      <c r="M3149" s="9" t="n">
        <f aca="false">TRUE()</f>
        <v>1</v>
      </c>
      <c r="N3149" s="0" t="s">
        <v>1099</v>
      </c>
      <c r="O3149" s="0" t="n">
        <f aca="false">ROUND(E3149/D3149*100,0)</f>
        <v>118</v>
      </c>
      <c r="P3149" s="0" t="n">
        <f aca="false">ROUND(E3149/L3149,2)</f>
        <v>110.35</v>
      </c>
      <c r="Q3149" s="0" t="s">
        <v>1100</v>
      </c>
      <c r="R3149" s="0" t="s">
        <v>1101</v>
      </c>
      <c r="S3149" s="10" t="n">
        <f aca="false">(((J3149/60)/60)/24)+DATE(1970,1,1)</f>
        <v>41909.9693865741</v>
      </c>
      <c r="T3149" s="10" t="n">
        <f aca="false">(((I3149/60)/60)/24)+DATE(1970,1,1)</f>
        <v>41950.0110532407</v>
      </c>
    </row>
    <row r="3150" customFormat="false" ht="23.85" hidden="false" customHeight="false" outlineLevel="0" collapsed="false">
      <c r="A3150" s="0" t="n">
        <v>3148</v>
      </c>
      <c r="B3150" s="1" t="s">
        <v>6440</v>
      </c>
      <c r="C3150" s="1" t="s">
        <v>6441</v>
      </c>
      <c r="D3150" s="2" t="n">
        <v>1800</v>
      </c>
      <c r="E3150" s="3" t="n">
        <v>2361</v>
      </c>
      <c r="F3150" s="0" t="s">
        <v>22</v>
      </c>
      <c r="G3150" s="0" t="s">
        <v>23</v>
      </c>
      <c r="H3150" s="0" t="s">
        <v>24</v>
      </c>
      <c r="I3150" s="0" t="n">
        <v>1412136000</v>
      </c>
      <c r="J3150" s="0" t="n">
        <v>1410278284</v>
      </c>
      <c r="K3150" s="9" t="n">
        <f aca="false">TRUE()</f>
        <v>1</v>
      </c>
      <c r="L3150" s="0" t="n">
        <v>57</v>
      </c>
      <c r="M3150" s="9" t="n">
        <f aca="false">TRUE()</f>
        <v>1</v>
      </c>
      <c r="N3150" s="0" t="s">
        <v>1099</v>
      </c>
      <c r="O3150" s="0" t="n">
        <f aca="false">ROUND(E3150/D3150*100,0)</f>
        <v>131</v>
      </c>
      <c r="P3150" s="0" t="n">
        <f aca="false">ROUND(E3150/L3150,2)</f>
        <v>41.42</v>
      </c>
      <c r="Q3150" s="0" t="s">
        <v>1100</v>
      </c>
      <c r="R3150" s="0" t="s">
        <v>1101</v>
      </c>
      <c r="S3150" s="10" t="n">
        <f aca="false">(((J3150/60)/60)/24)+DATE(1970,1,1)</f>
        <v>41891.6653240741</v>
      </c>
      <c r="T3150" s="10" t="n">
        <f aca="false">(((I3150/60)/60)/24)+DATE(1970,1,1)</f>
        <v>41913.1666666667</v>
      </c>
    </row>
    <row r="3151" customFormat="false" ht="35.05" hidden="false" customHeight="false" outlineLevel="0" collapsed="false">
      <c r="A3151" s="0" t="n">
        <v>3149</v>
      </c>
      <c r="B3151" s="1" t="s">
        <v>6442</v>
      </c>
      <c r="C3151" s="1" t="s">
        <v>6443</v>
      </c>
      <c r="D3151" s="2" t="n">
        <v>1250</v>
      </c>
      <c r="E3151" s="3" t="n">
        <v>1300</v>
      </c>
      <c r="F3151" s="0" t="s">
        <v>22</v>
      </c>
      <c r="G3151" s="0" t="s">
        <v>23</v>
      </c>
      <c r="H3151" s="0" t="s">
        <v>24</v>
      </c>
      <c r="I3151" s="0" t="n">
        <v>1354845600</v>
      </c>
      <c r="J3151" s="0" t="n">
        <v>1352766300</v>
      </c>
      <c r="K3151" s="9" t="n">
        <f aca="false">TRUE()</f>
        <v>1</v>
      </c>
      <c r="L3151" s="0" t="n">
        <v>25</v>
      </c>
      <c r="M3151" s="9" t="n">
        <f aca="false">TRUE()</f>
        <v>1</v>
      </c>
      <c r="N3151" s="0" t="s">
        <v>1099</v>
      </c>
      <c r="O3151" s="0" t="n">
        <f aca="false">ROUND(E3151/D3151*100,0)</f>
        <v>104</v>
      </c>
      <c r="P3151" s="0" t="n">
        <f aca="false">ROUND(E3151/L3151,2)</f>
        <v>52</v>
      </c>
      <c r="Q3151" s="0" t="s">
        <v>1100</v>
      </c>
      <c r="R3151" s="0" t="s">
        <v>1101</v>
      </c>
      <c r="S3151" s="10" t="n">
        <f aca="false">(((J3151/60)/60)/24)+DATE(1970,1,1)</f>
        <v>41226.0173611111</v>
      </c>
      <c r="T3151" s="10" t="n">
        <f aca="false">(((I3151/60)/60)/24)+DATE(1970,1,1)</f>
        <v>41250.0833333333</v>
      </c>
    </row>
    <row r="3152" customFormat="false" ht="46.25" hidden="false" customHeight="false" outlineLevel="0" collapsed="false">
      <c r="A3152" s="0" t="n">
        <v>3150</v>
      </c>
      <c r="B3152" s="1" t="s">
        <v>6444</v>
      </c>
      <c r="C3152" s="1" t="s">
        <v>6445</v>
      </c>
      <c r="D3152" s="2" t="n">
        <v>3500</v>
      </c>
      <c r="E3152" s="3" t="n">
        <v>3535</v>
      </c>
      <c r="F3152" s="0" t="s">
        <v>22</v>
      </c>
      <c r="G3152" s="0" t="s">
        <v>23</v>
      </c>
      <c r="H3152" s="0" t="s">
        <v>24</v>
      </c>
      <c r="I3152" s="0" t="n">
        <v>1295928000</v>
      </c>
      <c r="J3152" s="0" t="n">
        <v>1288160403</v>
      </c>
      <c r="K3152" s="9" t="n">
        <f aca="false">TRUE()</f>
        <v>1</v>
      </c>
      <c r="L3152" s="0" t="n">
        <v>104</v>
      </c>
      <c r="M3152" s="9" t="n">
        <f aca="false">TRUE()</f>
        <v>1</v>
      </c>
      <c r="N3152" s="0" t="s">
        <v>1099</v>
      </c>
      <c r="O3152" s="0" t="n">
        <f aca="false">ROUND(E3152/D3152*100,0)</f>
        <v>101</v>
      </c>
      <c r="P3152" s="0" t="n">
        <f aca="false">ROUND(E3152/L3152,2)</f>
        <v>33.99</v>
      </c>
      <c r="Q3152" s="0" t="s">
        <v>1100</v>
      </c>
      <c r="R3152" s="0" t="s">
        <v>1101</v>
      </c>
      <c r="S3152" s="10" t="n">
        <f aca="false">(((J3152/60)/60)/24)+DATE(1970,1,1)</f>
        <v>40478.2639236111</v>
      </c>
      <c r="T3152" s="10" t="n">
        <f aca="false">(((I3152/60)/60)/24)+DATE(1970,1,1)</f>
        <v>40568.1666666667</v>
      </c>
    </row>
    <row r="3153" customFormat="false" ht="35.05" hidden="false" customHeight="false" outlineLevel="0" collapsed="false">
      <c r="A3153" s="0" t="n">
        <v>3151</v>
      </c>
      <c r="B3153" s="1" t="s">
        <v>6446</v>
      </c>
      <c r="C3153" s="1" t="s">
        <v>6447</v>
      </c>
      <c r="D3153" s="2" t="n">
        <v>3500</v>
      </c>
      <c r="E3153" s="3" t="n">
        <v>3514</v>
      </c>
      <c r="F3153" s="0" t="s">
        <v>22</v>
      </c>
      <c r="G3153" s="0" t="s">
        <v>23</v>
      </c>
      <c r="H3153" s="0" t="s">
        <v>24</v>
      </c>
      <c r="I3153" s="0" t="n">
        <v>1410379774</v>
      </c>
      <c r="J3153" s="0" t="n">
        <v>1407787774</v>
      </c>
      <c r="K3153" s="9" t="n">
        <f aca="false">TRUE()</f>
        <v>1</v>
      </c>
      <c r="L3153" s="0" t="n">
        <v>34</v>
      </c>
      <c r="M3153" s="9" t="n">
        <f aca="false">TRUE()</f>
        <v>1</v>
      </c>
      <c r="N3153" s="0" t="s">
        <v>1099</v>
      </c>
      <c r="O3153" s="0" t="n">
        <f aca="false">ROUND(E3153/D3153*100,0)</f>
        <v>100</v>
      </c>
      <c r="P3153" s="0" t="n">
        <f aca="false">ROUND(E3153/L3153,2)</f>
        <v>103.35</v>
      </c>
      <c r="Q3153" s="0" t="s">
        <v>1100</v>
      </c>
      <c r="R3153" s="0" t="s">
        <v>1101</v>
      </c>
      <c r="S3153" s="10" t="n">
        <f aca="false">(((J3153/60)/60)/24)+DATE(1970,1,1)</f>
        <v>41862.8399768518</v>
      </c>
      <c r="T3153" s="10" t="n">
        <f aca="false">(((I3153/60)/60)/24)+DATE(1970,1,1)</f>
        <v>41892.8399768519</v>
      </c>
    </row>
    <row r="3154" customFormat="false" ht="35.05" hidden="false" customHeight="false" outlineLevel="0" collapsed="false">
      <c r="A3154" s="0" t="n">
        <v>3152</v>
      </c>
      <c r="B3154" s="1" t="s">
        <v>6448</v>
      </c>
      <c r="C3154" s="1" t="s">
        <v>6449</v>
      </c>
      <c r="D3154" s="2" t="n">
        <v>2200</v>
      </c>
      <c r="E3154" s="3" t="n">
        <v>2331</v>
      </c>
      <c r="F3154" s="0" t="s">
        <v>22</v>
      </c>
      <c r="G3154" s="0" t="s">
        <v>32</v>
      </c>
      <c r="H3154" s="0" t="s">
        <v>33</v>
      </c>
      <c r="I3154" s="0" t="n">
        <v>1383425367</v>
      </c>
      <c r="J3154" s="0" t="n">
        <v>1380833367</v>
      </c>
      <c r="K3154" s="9" t="n">
        <f aca="false">TRUE()</f>
        <v>1</v>
      </c>
      <c r="L3154" s="0" t="n">
        <v>67</v>
      </c>
      <c r="M3154" s="9" t="n">
        <f aca="false">TRUE()</f>
        <v>1</v>
      </c>
      <c r="N3154" s="0" t="s">
        <v>1099</v>
      </c>
      <c r="O3154" s="0" t="n">
        <f aca="false">ROUND(E3154/D3154*100,0)</f>
        <v>106</v>
      </c>
      <c r="P3154" s="0" t="n">
        <f aca="false">ROUND(E3154/L3154,2)</f>
        <v>34.79</v>
      </c>
      <c r="Q3154" s="0" t="s">
        <v>1100</v>
      </c>
      <c r="R3154" s="0" t="s">
        <v>1101</v>
      </c>
      <c r="S3154" s="10" t="n">
        <f aca="false">(((J3154/60)/60)/24)+DATE(1970,1,1)</f>
        <v>41550.8676736111</v>
      </c>
      <c r="T3154" s="10" t="n">
        <f aca="false">(((I3154/60)/60)/24)+DATE(1970,1,1)</f>
        <v>41580.8676736111</v>
      </c>
    </row>
    <row r="3155" customFormat="false" ht="35.05" hidden="false" customHeight="false" outlineLevel="0" collapsed="false">
      <c r="A3155" s="0" t="n">
        <v>3153</v>
      </c>
      <c r="B3155" s="1" t="s">
        <v>6450</v>
      </c>
      <c r="C3155" s="1" t="s">
        <v>6451</v>
      </c>
      <c r="D3155" s="2" t="n">
        <v>3000</v>
      </c>
      <c r="E3155" s="3" t="n">
        <v>10067.5</v>
      </c>
      <c r="F3155" s="0" t="s">
        <v>22</v>
      </c>
      <c r="G3155" s="0" t="s">
        <v>23</v>
      </c>
      <c r="H3155" s="0" t="s">
        <v>24</v>
      </c>
      <c r="I3155" s="0" t="n">
        <v>1304225940</v>
      </c>
      <c r="J3155" s="0" t="n">
        <v>1301542937</v>
      </c>
      <c r="K3155" s="9" t="n">
        <f aca="false">TRUE()</f>
        <v>1</v>
      </c>
      <c r="L3155" s="0" t="n">
        <v>241</v>
      </c>
      <c r="M3155" s="9" t="n">
        <f aca="false">TRUE()</f>
        <v>1</v>
      </c>
      <c r="N3155" s="0" t="s">
        <v>1099</v>
      </c>
      <c r="O3155" s="0" t="n">
        <f aca="false">ROUND(E3155/D3155*100,0)</f>
        <v>336</v>
      </c>
      <c r="P3155" s="0" t="n">
        <f aca="false">ROUND(E3155/L3155,2)</f>
        <v>41.77</v>
      </c>
      <c r="Q3155" s="0" t="s">
        <v>1100</v>
      </c>
      <c r="R3155" s="0" t="s">
        <v>1101</v>
      </c>
      <c r="S3155" s="10" t="n">
        <f aca="false">(((J3155/60)/60)/24)+DATE(1970,1,1)</f>
        <v>40633.1543634259</v>
      </c>
      <c r="T3155" s="10" t="n">
        <f aca="false">(((I3155/60)/60)/24)+DATE(1970,1,1)</f>
        <v>40664.2076388889</v>
      </c>
    </row>
    <row r="3156" customFormat="false" ht="35.05" hidden="false" customHeight="false" outlineLevel="0" collapsed="false">
      <c r="A3156" s="0" t="n">
        <v>3154</v>
      </c>
      <c r="B3156" s="1" t="s">
        <v>6452</v>
      </c>
      <c r="C3156" s="1" t="s">
        <v>6453</v>
      </c>
      <c r="D3156" s="2" t="n">
        <v>7000</v>
      </c>
      <c r="E3156" s="3" t="n">
        <v>7905</v>
      </c>
      <c r="F3156" s="0" t="s">
        <v>22</v>
      </c>
      <c r="G3156" s="0" t="s">
        <v>23</v>
      </c>
      <c r="H3156" s="0" t="s">
        <v>24</v>
      </c>
      <c r="I3156" s="0" t="n">
        <v>1333310458</v>
      </c>
      <c r="J3156" s="0" t="n">
        <v>1330722058</v>
      </c>
      <c r="K3156" s="9" t="n">
        <f aca="false">TRUE()</f>
        <v>1</v>
      </c>
      <c r="L3156" s="0" t="n">
        <v>123</v>
      </c>
      <c r="M3156" s="9" t="n">
        <f aca="false">TRUE()</f>
        <v>1</v>
      </c>
      <c r="N3156" s="0" t="s">
        <v>1099</v>
      </c>
      <c r="O3156" s="0" t="n">
        <f aca="false">ROUND(E3156/D3156*100,0)</f>
        <v>113</v>
      </c>
      <c r="P3156" s="0" t="n">
        <f aca="false">ROUND(E3156/L3156,2)</f>
        <v>64.27</v>
      </c>
      <c r="Q3156" s="0" t="s">
        <v>1100</v>
      </c>
      <c r="R3156" s="0" t="s">
        <v>1101</v>
      </c>
      <c r="S3156" s="10" t="n">
        <f aca="false">(((J3156/60)/60)/24)+DATE(1970,1,1)</f>
        <v>40970.8756712963</v>
      </c>
      <c r="T3156" s="10" t="n">
        <f aca="false">(((I3156/60)/60)/24)+DATE(1970,1,1)</f>
        <v>41000.8340046296</v>
      </c>
    </row>
    <row r="3157" customFormat="false" ht="35.05" hidden="false" customHeight="false" outlineLevel="0" collapsed="false">
      <c r="A3157" s="0" t="n">
        <v>3155</v>
      </c>
      <c r="B3157" s="1" t="s">
        <v>6454</v>
      </c>
      <c r="C3157" s="1" t="s">
        <v>6455</v>
      </c>
      <c r="D3157" s="2" t="n">
        <v>5000</v>
      </c>
      <c r="E3157" s="3" t="n">
        <v>9425.23</v>
      </c>
      <c r="F3157" s="0" t="s">
        <v>22</v>
      </c>
      <c r="G3157" s="0" t="s">
        <v>32</v>
      </c>
      <c r="H3157" s="0" t="s">
        <v>33</v>
      </c>
      <c r="I3157" s="0" t="n">
        <v>1356004725</v>
      </c>
      <c r="J3157" s="0" t="n">
        <v>1353412725</v>
      </c>
      <c r="K3157" s="9" t="n">
        <f aca="false">TRUE()</f>
        <v>1</v>
      </c>
      <c r="L3157" s="0" t="n">
        <v>302</v>
      </c>
      <c r="M3157" s="9" t="n">
        <f aca="false">TRUE()</f>
        <v>1</v>
      </c>
      <c r="N3157" s="0" t="s">
        <v>1099</v>
      </c>
      <c r="O3157" s="0" t="n">
        <f aca="false">ROUND(E3157/D3157*100,0)</f>
        <v>189</v>
      </c>
      <c r="P3157" s="0" t="n">
        <f aca="false">ROUND(E3157/L3157,2)</f>
        <v>31.21</v>
      </c>
      <c r="Q3157" s="0" t="s">
        <v>1100</v>
      </c>
      <c r="R3157" s="0" t="s">
        <v>1101</v>
      </c>
      <c r="S3157" s="10" t="n">
        <f aca="false">(((J3157/60)/60)/24)+DATE(1970,1,1)</f>
        <v>41233.4991319444</v>
      </c>
      <c r="T3157" s="10" t="n">
        <f aca="false">(((I3157/60)/60)/24)+DATE(1970,1,1)</f>
        <v>41263.4991319445</v>
      </c>
    </row>
    <row r="3158" customFormat="false" ht="35.05" hidden="false" customHeight="false" outlineLevel="0" collapsed="false">
      <c r="A3158" s="0" t="n">
        <v>3156</v>
      </c>
      <c r="B3158" s="1" t="s">
        <v>6456</v>
      </c>
      <c r="C3158" s="1" t="s">
        <v>6457</v>
      </c>
      <c r="D3158" s="2" t="n">
        <v>5500</v>
      </c>
      <c r="E3158" s="3" t="n">
        <v>5600</v>
      </c>
      <c r="F3158" s="0" t="s">
        <v>22</v>
      </c>
      <c r="G3158" s="0" t="s">
        <v>23</v>
      </c>
      <c r="H3158" s="0" t="s">
        <v>24</v>
      </c>
      <c r="I3158" s="0" t="n">
        <v>1338591144</v>
      </c>
      <c r="J3158" s="0" t="n">
        <v>1335567144</v>
      </c>
      <c r="K3158" s="9" t="n">
        <f aca="false">TRUE()</f>
        <v>1</v>
      </c>
      <c r="L3158" s="0" t="n">
        <v>89</v>
      </c>
      <c r="M3158" s="9" t="n">
        <f aca="false">TRUE()</f>
        <v>1</v>
      </c>
      <c r="N3158" s="0" t="s">
        <v>1099</v>
      </c>
      <c r="O3158" s="0" t="n">
        <f aca="false">ROUND(E3158/D3158*100,0)</f>
        <v>102</v>
      </c>
      <c r="P3158" s="0" t="n">
        <f aca="false">ROUND(E3158/L3158,2)</f>
        <v>62.92</v>
      </c>
      <c r="Q3158" s="0" t="s">
        <v>1100</v>
      </c>
      <c r="R3158" s="0" t="s">
        <v>1101</v>
      </c>
      <c r="S3158" s="10" t="n">
        <f aca="false">(((J3158/60)/60)/24)+DATE(1970,1,1)</f>
        <v>41026.9530555556</v>
      </c>
      <c r="T3158" s="10" t="n">
        <f aca="false">(((I3158/60)/60)/24)+DATE(1970,1,1)</f>
        <v>41061.9530555556</v>
      </c>
    </row>
    <row r="3159" customFormat="false" ht="23.85" hidden="false" customHeight="false" outlineLevel="0" collapsed="false">
      <c r="A3159" s="0" t="n">
        <v>3157</v>
      </c>
      <c r="B3159" s="1" t="s">
        <v>6458</v>
      </c>
      <c r="C3159" s="1" t="s">
        <v>6459</v>
      </c>
      <c r="D3159" s="2" t="n">
        <v>4000</v>
      </c>
      <c r="E3159" s="3" t="n">
        <v>4040</v>
      </c>
      <c r="F3159" s="0" t="s">
        <v>22</v>
      </c>
      <c r="G3159" s="0" t="s">
        <v>23</v>
      </c>
      <c r="H3159" s="0" t="s">
        <v>24</v>
      </c>
      <c r="I3159" s="0" t="n">
        <v>1405746000</v>
      </c>
      <c r="J3159" s="0" t="n">
        <v>1404932105</v>
      </c>
      <c r="K3159" s="9" t="n">
        <f aca="false">TRUE()</f>
        <v>1</v>
      </c>
      <c r="L3159" s="0" t="n">
        <v>41</v>
      </c>
      <c r="M3159" s="9" t="n">
        <f aca="false">TRUE()</f>
        <v>1</v>
      </c>
      <c r="N3159" s="0" t="s">
        <v>1099</v>
      </c>
      <c r="O3159" s="0" t="n">
        <f aca="false">ROUND(E3159/D3159*100,0)</f>
        <v>101</v>
      </c>
      <c r="P3159" s="0" t="n">
        <f aca="false">ROUND(E3159/L3159,2)</f>
        <v>98.54</v>
      </c>
      <c r="Q3159" s="0" t="s">
        <v>1100</v>
      </c>
      <c r="R3159" s="0" t="s">
        <v>1101</v>
      </c>
      <c r="S3159" s="10" t="n">
        <f aca="false">(((J3159/60)/60)/24)+DATE(1970,1,1)</f>
        <v>41829.7882523148</v>
      </c>
      <c r="T3159" s="10" t="n">
        <f aca="false">(((I3159/60)/60)/24)+DATE(1970,1,1)</f>
        <v>41839.2083333333</v>
      </c>
    </row>
    <row r="3160" customFormat="false" ht="23.85" hidden="false" customHeight="false" outlineLevel="0" collapsed="false">
      <c r="A3160" s="0" t="n">
        <v>3158</v>
      </c>
      <c r="B3160" s="1" t="s">
        <v>6460</v>
      </c>
      <c r="C3160" s="1" t="s">
        <v>6461</v>
      </c>
      <c r="D3160" s="2" t="n">
        <v>5000</v>
      </c>
      <c r="E3160" s="3" t="n">
        <v>5700</v>
      </c>
      <c r="F3160" s="0" t="s">
        <v>22</v>
      </c>
      <c r="G3160" s="0" t="s">
        <v>23</v>
      </c>
      <c r="H3160" s="0" t="s">
        <v>24</v>
      </c>
      <c r="I3160" s="0" t="n">
        <v>1374523752</v>
      </c>
      <c r="J3160" s="0" t="n">
        <v>1371931752</v>
      </c>
      <c r="K3160" s="9" t="n">
        <f aca="false">TRUE()</f>
        <v>1</v>
      </c>
      <c r="L3160" s="0" t="n">
        <v>69</v>
      </c>
      <c r="M3160" s="9" t="n">
        <f aca="false">TRUE()</f>
        <v>1</v>
      </c>
      <c r="N3160" s="0" t="s">
        <v>1099</v>
      </c>
      <c r="O3160" s="0" t="n">
        <f aca="false">ROUND(E3160/D3160*100,0)</f>
        <v>114</v>
      </c>
      <c r="P3160" s="0" t="n">
        <f aca="false">ROUND(E3160/L3160,2)</f>
        <v>82.61</v>
      </c>
      <c r="Q3160" s="0" t="s">
        <v>1100</v>
      </c>
      <c r="R3160" s="0" t="s">
        <v>1101</v>
      </c>
      <c r="S3160" s="10" t="n">
        <f aca="false">(((J3160/60)/60)/24)+DATE(1970,1,1)</f>
        <v>41447.8397222222</v>
      </c>
      <c r="T3160" s="10" t="n">
        <f aca="false">(((I3160/60)/60)/24)+DATE(1970,1,1)</f>
        <v>41477.8397222222</v>
      </c>
    </row>
    <row r="3161" customFormat="false" ht="35.05" hidden="false" customHeight="false" outlineLevel="0" collapsed="false">
      <c r="A3161" s="0" t="n">
        <v>3159</v>
      </c>
      <c r="B3161" s="1" t="s">
        <v>6462</v>
      </c>
      <c r="C3161" s="1" t="s">
        <v>6463</v>
      </c>
      <c r="D3161" s="2" t="n">
        <v>1500</v>
      </c>
      <c r="E3161" s="3" t="n">
        <v>2002.22</v>
      </c>
      <c r="F3161" s="0" t="s">
        <v>22</v>
      </c>
      <c r="G3161" s="0" t="s">
        <v>23</v>
      </c>
      <c r="H3161" s="0" t="s">
        <v>24</v>
      </c>
      <c r="I3161" s="0" t="n">
        <v>1326927600</v>
      </c>
      <c r="J3161" s="0" t="n">
        <v>1323221761</v>
      </c>
      <c r="K3161" s="9" t="n">
        <f aca="false">TRUE()</f>
        <v>1</v>
      </c>
      <c r="L3161" s="0" t="n">
        <v>52</v>
      </c>
      <c r="M3161" s="9" t="n">
        <f aca="false">TRUE()</f>
        <v>1</v>
      </c>
      <c r="N3161" s="0" t="s">
        <v>1099</v>
      </c>
      <c r="O3161" s="0" t="n">
        <f aca="false">ROUND(E3161/D3161*100,0)</f>
        <v>133</v>
      </c>
      <c r="P3161" s="0" t="n">
        <f aca="false">ROUND(E3161/L3161,2)</f>
        <v>38.5</v>
      </c>
      <c r="Q3161" s="0" t="s">
        <v>1100</v>
      </c>
      <c r="R3161" s="0" t="s">
        <v>1101</v>
      </c>
      <c r="S3161" s="10" t="n">
        <f aca="false">(((J3161/60)/60)/24)+DATE(1970,1,1)</f>
        <v>40884.0666782407</v>
      </c>
      <c r="T3161" s="10" t="n">
        <f aca="false">(((I3161/60)/60)/24)+DATE(1970,1,1)</f>
        <v>40926.9583333333</v>
      </c>
    </row>
    <row r="3162" customFormat="false" ht="35.05" hidden="false" customHeight="false" outlineLevel="0" collapsed="false">
      <c r="A3162" s="0" t="n">
        <v>3160</v>
      </c>
      <c r="B3162" s="1" t="s">
        <v>6464</v>
      </c>
      <c r="C3162" s="1" t="s">
        <v>6465</v>
      </c>
      <c r="D3162" s="2" t="n">
        <v>4500</v>
      </c>
      <c r="E3162" s="3" t="n">
        <v>4569</v>
      </c>
      <c r="F3162" s="0" t="s">
        <v>22</v>
      </c>
      <c r="G3162" s="0" t="s">
        <v>23</v>
      </c>
      <c r="H3162" s="0" t="s">
        <v>24</v>
      </c>
      <c r="I3162" s="0" t="n">
        <v>1407905940</v>
      </c>
      <c r="J3162" s="0" t="n">
        <v>1405923687</v>
      </c>
      <c r="K3162" s="9" t="n">
        <f aca="false">TRUE()</f>
        <v>1</v>
      </c>
      <c r="L3162" s="0" t="n">
        <v>57</v>
      </c>
      <c r="M3162" s="9" t="n">
        <f aca="false">TRUE()</f>
        <v>1</v>
      </c>
      <c r="N3162" s="0" t="s">
        <v>1099</v>
      </c>
      <c r="O3162" s="0" t="n">
        <f aca="false">ROUND(E3162/D3162*100,0)</f>
        <v>102</v>
      </c>
      <c r="P3162" s="0" t="n">
        <f aca="false">ROUND(E3162/L3162,2)</f>
        <v>80.16</v>
      </c>
      <c r="Q3162" s="0" t="s">
        <v>1100</v>
      </c>
      <c r="R3162" s="0" t="s">
        <v>1101</v>
      </c>
      <c r="S3162" s="10" t="n">
        <f aca="false">(((J3162/60)/60)/24)+DATE(1970,1,1)</f>
        <v>41841.2648958333</v>
      </c>
      <c r="T3162" s="10" t="n">
        <f aca="false">(((I3162/60)/60)/24)+DATE(1970,1,1)</f>
        <v>41864.2076388889</v>
      </c>
    </row>
    <row r="3163" customFormat="false" ht="46.25" hidden="false" customHeight="false" outlineLevel="0" collapsed="false">
      <c r="A3163" s="0" t="n">
        <v>3161</v>
      </c>
      <c r="B3163" s="1" t="s">
        <v>6466</v>
      </c>
      <c r="C3163" s="1" t="s">
        <v>6467</v>
      </c>
      <c r="D3163" s="2" t="n">
        <v>2000</v>
      </c>
      <c r="E3163" s="3" t="n">
        <v>2102</v>
      </c>
      <c r="F3163" s="0" t="s">
        <v>22</v>
      </c>
      <c r="G3163" s="0" t="s">
        <v>32</v>
      </c>
      <c r="H3163" s="0" t="s">
        <v>33</v>
      </c>
      <c r="I3163" s="0" t="n">
        <v>1413377522</v>
      </c>
      <c r="J3163" s="0" t="n">
        <v>1410785522</v>
      </c>
      <c r="K3163" s="9" t="n">
        <f aca="false">TRUE()</f>
        <v>1</v>
      </c>
      <c r="L3163" s="0" t="n">
        <v>74</v>
      </c>
      <c r="M3163" s="9" t="n">
        <f aca="false">TRUE()</f>
        <v>1</v>
      </c>
      <c r="N3163" s="0" t="s">
        <v>1099</v>
      </c>
      <c r="O3163" s="0" t="n">
        <f aca="false">ROUND(E3163/D3163*100,0)</f>
        <v>105</v>
      </c>
      <c r="P3163" s="0" t="n">
        <f aca="false">ROUND(E3163/L3163,2)</f>
        <v>28.41</v>
      </c>
      <c r="Q3163" s="0" t="s">
        <v>1100</v>
      </c>
      <c r="R3163" s="0" t="s">
        <v>1101</v>
      </c>
      <c r="S3163" s="10" t="n">
        <f aca="false">(((J3163/60)/60)/24)+DATE(1970,1,1)</f>
        <v>41897.5361342593</v>
      </c>
      <c r="T3163" s="10" t="n">
        <f aca="false">(((I3163/60)/60)/24)+DATE(1970,1,1)</f>
        <v>41927.5361342593</v>
      </c>
    </row>
    <row r="3164" customFormat="false" ht="35.05" hidden="false" customHeight="false" outlineLevel="0" collapsed="false">
      <c r="A3164" s="0" t="n">
        <v>3162</v>
      </c>
      <c r="B3164" s="1" t="s">
        <v>6468</v>
      </c>
      <c r="C3164" s="1" t="s">
        <v>6469</v>
      </c>
      <c r="D3164" s="2" t="n">
        <v>4000</v>
      </c>
      <c r="E3164" s="3" t="n">
        <v>5086</v>
      </c>
      <c r="F3164" s="0" t="s">
        <v>22</v>
      </c>
      <c r="G3164" s="0" t="s">
        <v>23</v>
      </c>
      <c r="H3164" s="0" t="s">
        <v>24</v>
      </c>
      <c r="I3164" s="0" t="n">
        <v>1404698400</v>
      </c>
      <c r="J3164" s="0" t="n">
        <v>1402331262</v>
      </c>
      <c r="K3164" s="9" t="n">
        <f aca="false">TRUE()</f>
        <v>1</v>
      </c>
      <c r="L3164" s="0" t="n">
        <v>63</v>
      </c>
      <c r="M3164" s="9" t="n">
        <f aca="false">TRUE()</f>
        <v>1</v>
      </c>
      <c r="N3164" s="0" t="s">
        <v>1099</v>
      </c>
      <c r="O3164" s="0" t="n">
        <f aca="false">ROUND(E3164/D3164*100,0)</f>
        <v>127</v>
      </c>
      <c r="P3164" s="0" t="n">
        <f aca="false">ROUND(E3164/L3164,2)</f>
        <v>80.73</v>
      </c>
      <c r="Q3164" s="0" t="s">
        <v>1100</v>
      </c>
      <c r="R3164" s="0" t="s">
        <v>1101</v>
      </c>
      <c r="S3164" s="10" t="n">
        <f aca="false">(((J3164/60)/60)/24)+DATE(1970,1,1)</f>
        <v>41799.6859027778</v>
      </c>
      <c r="T3164" s="10" t="n">
        <f aca="false">(((I3164/60)/60)/24)+DATE(1970,1,1)</f>
        <v>41827.0833333333</v>
      </c>
    </row>
    <row r="3165" customFormat="false" ht="35.05" hidden="false" customHeight="false" outlineLevel="0" collapsed="false">
      <c r="A3165" s="0" t="n">
        <v>3163</v>
      </c>
      <c r="B3165" s="1" t="s">
        <v>6470</v>
      </c>
      <c r="C3165" s="1" t="s">
        <v>6471</v>
      </c>
      <c r="D3165" s="2" t="n">
        <v>13000</v>
      </c>
      <c r="E3165" s="3" t="n">
        <v>14450</v>
      </c>
      <c r="F3165" s="0" t="s">
        <v>22</v>
      </c>
      <c r="G3165" s="0" t="s">
        <v>23</v>
      </c>
      <c r="H3165" s="0" t="s">
        <v>24</v>
      </c>
      <c r="I3165" s="0" t="n">
        <v>1402855525</v>
      </c>
      <c r="J3165" s="0" t="n">
        <v>1400263525</v>
      </c>
      <c r="K3165" s="9" t="n">
        <f aca="false">TRUE()</f>
        <v>1</v>
      </c>
      <c r="L3165" s="0" t="n">
        <v>72</v>
      </c>
      <c r="M3165" s="9" t="n">
        <f aca="false">TRUE()</f>
        <v>1</v>
      </c>
      <c r="N3165" s="0" t="s">
        <v>1099</v>
      </c>
      <c r="O3165" s="0" t="n">
        <f aca="false">ROUND(E3165/D3165*100,0)</f>
        <v>111</v>
      </c>
      <c r="P3165" s="0" t="n">
        <f aca="false">ROUND(E3165/L3165,2)</f>
        <v>200.69</v>
      </c>
      <c r="Q3165" s="0" t="s">
        <v>1100</v>
      </c>
      <c r="R3165" s="0" t="s">
        <v>1101</v>
      </c>
      <c r="S3165" s="10" t="n">
        <f aca="false">(((J3165/60)/60)/24)+DATE(1970,1,1)</f>
        <v>41775.7537615741</v>
      </c>
      <c r="T3165" s="10" t="n">
        <f aca="false">(((I3165/60)/60)/24)+DATE(1970,1,1)</f>
        <v>41805.7537615741</v>
      </c>
    </row>
    <row r="3166" customFormat="false" ht="46.25" hidden="false" customHeight="false" outlineLevel="0" collapsed="false">
      <c r="A3166" s="0" t="n">
        <v>3164</v>
      </c>
      <c r="B3166" s="1" t="s">
        <v>6472</v>
      </c>
      <c r="C3166" s="1" t="s">
        <v>6473</v>
      </c>
      <c r="D3166" s="2" t="n">
        <v>2500</v>
      </c>
      <c r="E3166" s="3" t="n">
        <v>2669</v>
      </c>
      <c r="F3166" s="0" t="s">
        <v>22</v>
      </c>
      <c r="G3166" s="0" t="s">
        <v>23</v>
      </c>
      <c r="H3166" s="0" t="s">
        <v>24</v>
      </c>
      <c r="I3166" s="0" t="n">
        <v>1402341615</v>
      </c>
      <c r="J3166" s="0" t="n">
        <v>1399490415</v>
      </c>
      <c r="K3166" s="9" t="n">
        <f aca="false">TRUE()</f>
        <v>1</v>
      </c>
      <c r="L3166" s="0" t="n">
        <v>71</v>
      </c>
      <c r="M3166" s="9" t="n">
        <f aca="false">TRUE()</f>
        <v>1</v>
      </c>
      <c r="N3166" s="0" t="s">
        <v>1099</v>
      </c>
      <c r="O3166" s="0" t="n">
        <f aca="false">ROUND(E3166/D3166*100,0)</f>
        <v>107</v>
      </c>
      <c r="P3166" s="0" t="n">
        <f aca="false">ROUND(E3166/L3166,2)</f>
        <v>37.59</v>
      </c>
      <c r="Q3166" s="0" t="s">
        <v>1100</v>
      </c>
      <c r="R3166" s="0" t="s">
        <v>1101</v>
      </c>
      <c r="S3166" s="10" t="n">
        <f aca="false">(((J3166/60)/60)/24)+DATE(1970,1,1)</f>
        <v>41766.8057291667</v>
      </c>
      <c r="T3166" s="10" t="n">
        <f aca="false">(((I3166/60)/60)/24)+DATE(1970,1,1)</f>
        <v>41799.8057291667</v>
      </c>
    </row>
    <row r="3167" customFormat="false" ht="46.25" hidden="false" customHeight="false" outlineLevel="0" collapsed="false">
      <c r="A3167" s="0" t="n">
        <v>3165</v>
      </c>
      <c r="B3167" s="1" t="s">
        <v>6474</v>
      </c>
      <c r="C3167" s="1" t="s">
        <v>6475</v>
      </c>
      <c r="D3167" s="2" t="n">
        <v>750</v>
      </c>
      <c r="E3167" s="3" t="n">
        <v>1220</v>
      </c>
      <c r="F3167" s="0" t="s">
        <v>22</v>
      </c>
      <c r="G3167" s="0" t="s">
        <v>23</v>
      </c>
      <c r="H3167" s="0" t="s">
        <v>24</v>
      </c>
      <c r="I3167" s="0" t="n">
        <v>1304395140</v>
      </c>
      <c r="J3167" s="0" t="n">
        <v>1302493760</v>
      </c>
      <c r="K3167" s="9" t="n">
        <f aca="false">TRUE()</f>
        <v>1</v>
      </c>
      <c r="L3167" s="0" t="n">
        <v>21</v>
      </c>
      <c r="M3167" s="9" t="n">
        <f aca="false">TRUE()</f>
        <v>1</v>
      </c>
      <c r="N3167" s="0" t="s">
        <v>1099</v>
      </c>
      <c r="O3167" s="0" t="n">
        <f aca="false">ROUND(E3167/D3167*100,0)</f>
        <v>163</v>
      </c>
      <c r="P3167" s="0" t="n">
        <f aca="false">ROUND(E3167/L3167,2)</f>
        <v>58.1</v>
      </c>
      <c r="Q3167" s="0" t="s">
        <v>1100</v>
      </c>
      <c r="R3167" s="0" t="s">
        <v>1101</v>
      </c>
      <c r="S3167" s="10" t="n">
        <f aca="false">(((J3167/60)/60)/24)+DATE(1970,1,1)</f>
        <v>40644.1592592593</v>
      </c>
      <c r="T3167" s="10" t="n">
        <f aca="false">(((I3167/60)/60)/24)+DATE(1970,1,1)</f>
        <v>40666.1659722222</v>
      </c>
    </row>
    <row r="3168" customFormat="false" ht="35.05" hidden="false" customHeight="false" outlineLevel="0" collapsed="false">
      <c r="A3168" s="0" t="n">
        <v>3166</v>
      </c>
      <c r="B3168" s="1" t="s">
        <v>6476</v>
      </c>
      <c r="C3168" s="1" t="s">
        <v>6477</v>
      </c>
      <c r="D3168" s="2" t="n">
        <v>35000</v>
      </c>
      <c r="E3168" s="3" t="n">
        <v>56079.83</v>
      </c>
      <c r="F3168" s="0" t="s">
        <v>22</v>
      </c>
      <c r="G3168" s="0" t="s">
        <v>23</v>
      </c>
      <c r="H3168" s="0" t="s">
        <v>24</v>
      </c>
      <c r="I3168" s="0" t="n">
        <v>1416988740</v>
      </c>
      <c r="J3168" s="0" t="n">
        <v>1414514153</v>
      </c>
      <c r="K3168" s="9" t="n">
        <f aca="false">TRUE()</f>
        <v>1</v>
      </c>
      <c r="L3168" s="0" t="n">
        <v>930</v>
      </c>
      <c r="M3168" s="9" t="n">
        <f aca="false">TRUE()</f>
        <v>1</v>
      </c>
      <c r="N3168" s="0" t="s">
        <v>1099</v>
      </c>
      <c r="O3168" s="0" t="n">
        <f aca="false">ROUND(E3168/D3168*100,0)</f>
        <v>160</v>
      </c>
      <c r="P3168" s="0" t="n">
        <f aca="false">ROUND(E3168/L3168,2)</f>
        <v>60.3</v>
      </c>
      <c r="Q3168" s="0" t="s">
        <v>1100</v>
      </c>
      <c r="R3168" s="0" t="s">
        <v>1101</v>
      </c>
      <c r="S3168" s="10" t="n">
        <f aca="false">(((J3168/60)/60)/24)+DATE(1970,1,1)</f>
        <v>41940.6915856481</v>
      </c>
      <c r="T3168" s="10" t="n">
        <f aca="false">(((I3168/60)/60)/24)+DATE(1970,1,1)</f>
        <v>41969.3326388889</v>
      </c>
    </row>
    <row r="3169" customFormat="false" ht="23.85" hidden="false" customHeight="false" outlineLevel="0" collapsed="false">
      <c r="A3169" s="0" t="n">
        <v>3167</v>
      </c>
      <c r="B3169" s="1" t="s">
        <v>6478</v>
      </c>
      <c r="C3169" s="1" t="s">
        <v>6479</v>
      </c>
      <c r="D3169" s="2" t="n">
        <v>3000</v>
      </c>
      <c r="E3169" s="3" t="n">
        <v>3485</v>
      </c>
      <c r="F3169" s="0" t="s">
        <v>22</v>
      </c>
      <c r="G3169" s="0" t="s">
        <v>23</v>
      </c>
      <c r="H3169" s="0" t="s">
        <v>24</v>
      </c>
      <c r="I3169" s="0" t="n">
        <v>1406952781</v>
      </c>
      <c r="J3169" s="0" t="n">
        <v>1405743181</v>
      </c>
      <c r="K3169" s="9" t="n">
        <f aca="false">TRUE()</f>
        <v>1</v>
      </c>
      <c r="L3169" s="0" t="n">
        <v>55</v>
      </c>
      <c r="M3169" s="9" t="n">
        <f aca="false">TRUE()</f>
        <v>1</v>
      </c>
      <c r="N3169" s="0" t="s">
        <v>1099</v>
      </c>
      <c r="O3169" s="0" t="n">
        <f aca="false">ROUND(E3169/D3169*100,0)</f>
        <v>116</v>
      </c>
      <c r="P3169" s="0" t="n">
        <f aca="false">ROUND(E3169/L3169,2)</f>
        <v>63.36</v>
      </c>
      <c r="Q3169" s="0" t="s">
        <v>1100</v>
      </c>
      <c r="R3169" s="0" t="s">
        <v>1101</v>
      </c>
      <c r="S3169" s="10" t="n">
        <f aca="false">(((J3169/60)/60)/24)+DATE(1970,1,1)</f>
        <v>41839.1757060185</v>
      </c>
      <c r="T3169" s="10" t="n">
        <f aca="false">(((I3169/60)/60)/24)+DATE(1970,1,1)</f>
        <v>41853.1757060185</v>
      </c>
    </row>
    <row r="3170" customFormat="false" ht="35.05" hidden="false" customHeight="false" outlineLevel="0" collapsed="false">
      <c r="A3170" s="0" t="n">
        <v>3168</v>
      </c>
      <c r="B3170" s="1" t="s">
        <v>6480</v>
      </c>
      <c r="C3170" s="1" t="s">
        <v>6481</v>
      </c>
      <c r="D3170" s="2" t="n">
        <v>2500</v>
      </c>
      <c r="E3170" s="3" t="n">
        <v>3105</v>
      </c>
      <c r="F3170" s="0" t="s">
        <v>22</v>
      </c>
      <c r="G3170" s="0" t="s">
        <v>23</v>
      </c>
      <c r="H3170" s="0" t="s">
        <v>24</v>
      </c>
      <c r="I3170" s="0" t="n">
        <v>1402696800</v>
      </c>
      <c r="J3170" s="0" t="n">
        <v>1399948353</v>
      </c>
      <c r="K3170" s="9" t="n">
        <f aca="false">TRUE()</f>
        <v>1</v>
      </c>
      <c r="L3170" s="0" t="n">
        <v>61</v>
      </c>
      <c r="M3170" s="9" t="n">
        <f aca="false">TRUE()</f>
        <v>1</v>
      </c>
      <c r="N3170" s="0" t="s">
        <v>1099</v>
      </c>
      <c r="O3170" s="0" t="n">
        <f aca="false">ROUND(E3170/D3170*100,0)</f>
        <v>124</v>
      </c>
      <c r="P3170" s="0" t="n">
        <f aca="false">ROUND(E3170/L3170,2)</f>
        <v>50.9</v>
      </c>
      <c r="Q3170" s="0" t="s">
        <v>1100</v>
      </c>
      <c r="R3170" s="0" t="s">
        <v>1101</v>
      </c>
      <c r="S3170" s="10" t="n">
        <f aca="false">(((J3170/60)/60)/24)+DATE(1970,1,1)</f>
        <v>41772.1059375</v>
      </c>
      <c r="T3170" s="10" t="n">
        <f aca="false">(((I3170/60)/60)/24)+DATE(1970,1,1)</f>
        <v>41803.9166666667</v>
      </c>
    </row>
    <row r="3171" customFormat="false" ht="23.85" hidden="false" customHeight="false" outlineLevel="0" collapsed="false">
      <c r="A3171" s="0" t="n">
        <v>3169</v>
      </c>
      <c r="B3171" s="1" t="s">
        <v>6482</v>
      </c>
      <c r="C3171" s="1" t="s">
        <v>6483</v>
      </c>
      <c r="D3171" s="2" t="n">
        <v>8000</v>
      </c>
      <c r="E3171" s="3" t="n">
        <v>8241</v>
      </c>
      <c r="F3171" s="0" t="s">
        <v>22</v>
      </c>
      <c r="G3171" s="0" t="s">
        <v>23</v>
      </c>
      <c r="H3171" s="0" t="s">
        <v>24</v>
      </c>
      <c r="I3171" s="0" t="n">
        <v>1386910740</v>
      </c>
      <c r="J3171" s="0" t="n">
        <v>1384364561</v>
      </c>
      <c r="K3171" s="9" t="n">
        <f aca="false">TRUE()</f>
        <v>1</v>
      </c>
      <c r="L3171" s="0" t="n">
        <v>82</v>
      </c>
      <c r="M3171" s="9" t="n">
        <f aca="false">TRUE()</f>
        <v>1</v>
      </c>
      <c r="N3171" s="0" t="s">
        <v>1099</v>
      </c>
      <c r="O3171" s="0" t="n">
        <f aca="false">ROUND(E3171/D3171*100,0)</f>
        <v>103</v>
      </c>
      <c r="P3171" s="0" t="n">
        <f aca="false">ROUND(E3171/L3171,2)</f>
        <v>100.5</v>
      </c>
      <c r="Q3171" s="0" t="s">
        <v>1100</v>
      </c>
      <c r="R3171" s="0" t="s">
        <v>1101</v>
      </c>
      <c r="S3171" s="10" t="n">
        <f aca="false">(((J3171/60)/60)/24)+DATE(1970,1,1)</f>
        <v>41591.737974537</v>
      </c>
      <c r="T3171" s="10" t="n">
        <f aca="false">(((I3171/60)/60)/24)+DATE(1970,1,1)</f>
        <v>41621.2076388889</v>
      </c>
    </row>
    <row r="3172" customFormat="false" ht="35.05" hidden="false" customHeight="false" outlineLevel="0" collapsed="false">
      <c r="A3172" s="0" t="n">
        <v>3170</v>
      </c>
      <c r="B3172" s="1" t="s">
        <v>6484</v>
      </c>
      <c r="C3172" s="1" t="s">
        <v>6485</v>
      </c>
      <c r="D3172" s="2" t="n">
        <v>2000</v>
      </c>
      <c r="E3172" s="3" t="n">
        <v>2245</v>
      </c>
      <c r="F3172" s="0" t="s">
        <v>22</v>
      </c>
      <c r="G3172" s="0" t="s">
        <v>23</v>
      </c>
      <c r="H3172" s="0" t="s">
        <v>24</v>
      </c>
      <c r="I3172" s="0" t="n">
        <v>1404273600</v>
      </c>
      <c r="J3172" s="0" t="n">
        <v>1401414944</v>
      </c>
      <c r="K3172" s="9" t="n">
        <f aca="false">TRUE()</f>
        <v>1</v>
      </c>
      <c r="L3172" s="0" t="n">
        <v>71</v>
      </c>
      <c r="M3172" s="9" t="n">
        <f aca="false">TRUE()</f>
        <v>1</v>
      </c>
      <c r="N3172" s="0" t="s">
        <v>1099</v>
      </c>
      <c r="O3172" s="0" t="n">
        <f aca="false">ROUND(E3172/D3172*100,0)</f>
        <v>112</v>
      </c>
      <c r="P3172" s="0" t="n">
        <f aca="false">ROUND(E3172/L3172,2)</f>
        <v>31.62</v>
      </c>
      <c r="Q3172" s="0" t="s">
        <v>1100</v>
      </c>
      <c r="R3172" s="0" t="s">
        <v>1101</v>
      </c>
      <c r="S3172" s="10" t="n">
        <f aca="false">(((J3172/60)/60)/24)+DATE(1970,1,1)</f>
        <v>41789.0803703704</v>
      </c>
      <c r="T3172" s="10" t="n">
        <f aca="false">(((I3172/60)/60)/24)+DATE(1970,1,1)</f>
        <v>41822.1666666667</v>
      </c>
    </row>
    <row r="3173" customFormat="false" ht="46.25" hidden="false" customHeight="false" outlineLevel="0" collapsed="false">
      <c r="A3173" s="0" t="n">
        <v>3171</v>
      </c>
      <c r="B3173" s="1" t="s">
        <v>6486</v>
      </c>
      <c r="C3173" s="1" t="s">
        <v>6487</v>
      </c>
      <c r="D3173" s="2" t="n">
        <v>7000</v>
      </c>
      <c r="E3173" s="3" t="n">
        <v>7617</v>
      </c>
      <c r="F3173" s="0" t="s">
        <v>22</v>
      </c>
      <c r="G3173" s="0" t="s">
        <v>32</v>
      </c>
      <c r="H3173" s="0" t="s">
        <v>33</v>
      </c>
      <c r="I3173" s="0" t="n">
        <v>1462545358</v>
      </c>
      <c r="J3173" s="0" t="n">
        <v>1459953358</v>
      </c>
      <c r="K3173" s="9" t="n">
        <f aca="false">TRUE()</f>
        <v>1</v>
      </c>
      <c r="L3173" s="0" t="n">
        <v>117</v>
      </c>
      <c r="M3173" s="9" t="n">
        <f aca="false">TRUE()</f>
        <v>1</v>
      </c>
      <c r="N3173" s="0" t="s">
        <v>1099</v>
      </c>
      <c r="O3173" s="0" t="n">
        <f aca="false">ROUND(E3173/D3173*100,0)</f>
        <v>109</v>
      </c>
      <c r="P3173" s="0" t="n">
        <f aca="false">ROUND(E3173/L3173,2)</f>
        <v>65.1</v>
      </c>
      <c r="Q3173" s="0" t="s">
        <v>1100</v>
      </c>
      <c r="R3173" s="0" t="s">
        <v>1101</v>
      </c>
      <c r="S3173" s="10" t="n">
        <f aca="false">(((J3173/60)/60)/24)+DATE(1970,1,1)</f>
        <v>42466.6083101852</v>
      </c>
      <c r="T3173" s="10" t="n">
        <f aca="false">(((I3173/60)/60)/24)+DATE(1970,1,1)</f>
        <v>42496.6083101852</v>
      </c>
    </row>
    <row r="3174" customFormat="false" ht="35.05" hidden="false" customHeight="false" outlineLevel="0" collapsed="false">
      <c r="A3174" s="0" t="n">
        <v>3172</v>
      </c>
      <c r="B3174" s="1" t="s">
        <v>6488</v>
      </c>
      <c r="C3174" s="1" t="s">
        <v>6489</v>
      </c>
      <c r="D3174" s="2" t="n">
        <v>2000</v>
      </c>
      <c r="E3174" s="3" t="n">
        <v>2300</v>
      </c>
      <c r="F3174" s="0" t="s">
        <v>22</v>
      </c>
      <c r="G3174" s="0" t="s">
        <v>23</v>
      </c>
      <c r="H3174" s="0" t="s">
        <v>24</v>
      </c>
      <c r="I3174" s="0" t="n">
        <v>1329240668</v>
      </c>
      <c r="J3174" s="0" t="n">
        <v>1326648668</v>
      </c>
      <c r="K3174" s="9" t="n">
        <f aca="false">TRUE()</f>
        <v>1</v>
      </c>
      <c r="L3174" s="0" t="n">
        <v>29</v>
      </c>
      <c r="M3174" s="9" t="n">
        <f aca="false">TRUE()</f>
        <v>1</v>
      </c>
      <c r="N3174" s="0" t="s">
        <v>1099</v>
      </c>
      <c r="O3174" s="0" t="n">
        <f aca="false">ROUND(E3174/D3174*100,0)</f>
        <v>115</v>
      </c>
      <c r="P3174" s="0" t="n">
        <f aca="false">ROUND(E3174/L3174,2)</f>
        <v>79.31</v>
      </c>
      <c r="Q3174" s="0" t="s">
        <v>1100</v>
      </c>
      <c r="R3174" s="0" t="s">
        <v>1101</v>
      </c>
      <c r="S3174" s="10" t="n">
        <f aca="false">(((J3174/60)/60)/24)+DATE(1970,1,1)</f>
        <v>40923.7299537037</v>
      </c>
      <c r="T3174" s="10" t="n">
        <f aca="false">(((I3174/60)/60)/24)+DATE(1970,1,1)</f>
        <v>40953.7299537037</v>
      </c>
    </row>
    <row r="3175" customFormat="false" ht="35.05" hidden="false" customHeight="false" outlineLevel="0" collapsed="false">
      <c r="A3175" s="0" t="n">
        <v>3173</v>
      </c>
      <c r="B3175" s="1" t="s">
        <v>6490</v>
      </c>
      <c r="C3175" s="1" t="s">
        <v>6491</v>
      </c>
      <c r="D3175" s="2" t="n">
        <v>10000</v>
      </c>
      <c r="E3175" s="3" t="n">
        <v>10300</v>
      </c>
      <c r="F3175" s="0" t="s">
        <v>22</v>
      </c>
      <c r="G3175" s="0" t="s">
        <v>23</v>
      </c>
      <c r="H3175" s="0" t="s">
        <v>24</v>
      </c>
      <c r="I3175" s="0" t="n">
        <v>1411765492</v>
      </c>
      <c r="J3175" s="0" t="n">
        <v>1409173492</v>
      </c>
      <c r="K3175" s="9" t="n">
        <f aca="false">TRUE()</f>
        <v>1</v>
      </c>
      <c r="L3175" s="0" t="n">
        <v>74</v>
      </c>
      <c r="M3175" s="9" t="n">
        <f aca="false">TRUE()</f>
        <v>1</v>
      </c>
      <c r="N3175" s="0" t="s">
        <v>1099</v>
      </c>
      <c r="O3175" s="0" t="n">
        <f aca="false">ROUND(E3175/D3175*100,0)</f>
        <v>103</v>
      </c>
      <c r="P3175" s="0" t="n">
        <f aca="false">ROUND(E3175/L3175,2)</f>
        <v>139.19</v>
      </c>
      <c r="Q3175" s="0" t="s">
        <v>1100</v>
      </c>
      <c r="R3175" s="0" t="s">
        <v>1101</v>
      </c>
      <c r="S3175" s="10" t="n">
        <f aca="false">(((J3175/60)/60)/24)+DATE(1970,1,1)</f>
        <v>41878.8783796296</v>
      </c>
      <c r="T3175" s="10" t="n">
        <f aca="false">(((I3175/60)/60)/24)+DATE(1970,1,1)</f>
        <v>41908.8783796296</v>
      </c>
    </row>
    <row r="3176" customFormat="false" ht="46.25" hidden="false" customHeight="false" outlineLevel="0" collapsed="false">
      <c r="A3176" s="0" t="n">
        <v>3174</v>
      </c>
      <c r="B3176" s="1" t="s">
        <v>6492</v>
      </c>
      <c r="C3176" s="1" t="s">
        <v>6493</v>
      </c>
      <c r="D3176" s="2" t="n">
        <v>3000</v>
      </c>
      <c r="E3176" s="3" t="n">
        <v>3034</v>
      </c>
      <c r="F3176" s="0" t="s">
        <v>22</v>
      </c>
      <c r="G3176" s="0" t="s">
        <v>23</v>
      </c>
      <c r="H3176" s="0" t="s">
        <v>24</v>
      </c>
      <c r="I3176" s="0" t="n">
        <v>1408999508</v>
      </c>
      <c r="J3176" s="0" t="n">
        <v>1407789908</v>
      </c>
      <c r="K3176" s="9" t="n">
        <f aca="false">TRUE()</f>
        <v>1</v>
      </c>
      <c r="L3176" s="0" t="n">
        <v>23</v>
      </c>
      <c r="M3176" s="9" t="n">
        <f aca="false">TRUE()</f>
        <v>1</v>
      </c>
      <c r="N3176" s="0" t="s">
        <v>1099</v>
      </c>
      <c r="O3176" s="0" t="n">
        <f aca="false">ROUND(E3176/D3176*100,0)</f>
        <v>101</v>
      </c>
      <c r="P3176" s="0" t="n">
        <f aca="false">ROUND(E3176/L3176,2)</f>
        <v>131.91</v>
      </c>
      <c r="Q3176" s="0" t="s">
        <v>1100</v>
      </c>
      <c r="R3176" s="0" t="s">
        <v>1101</v>
      </c>
      <c r="S3176" s="10" t="n">
        <f aca="false">(((J3176/60)/60)/24)+DATE(1970,1,1)</f>
        <v>41862.8646759259</v>
      </c>
      <c r="T3176" s="10" t="n">
        <f aca="false">(((I3176/60)/60)/24)+DATE(1970,1,1)</f>
        <v>41876.8646759259</v>
      </c>
    </row>
    <row r="3177" customFormat="false" ht="46.25" hidden="false" customHeight="false" outlineLevel="0" collapsed="false">
      <c r="A3177" s="0" t="n">
        <v>3175</v>
      </c>
      <c r="B3177" s="1" t="s">
        <v>6494</v>
      </c>
      <c r="C3177" s="1" t="s">
        <v>6495</v>
      </c>
      <c r="D3177" s="2" t="n">
        <v>5000</v>
      </c>
      <c r="E3177" s="3" t="n">
        <v>5478</v>
      </c>
      <c r="F3177" s="0" t="s">
        <v>22</v>
      </c>
      <c r="G3177" s="0" t="s">
        <v>23</v>
      </c>
      <c r="H3177" s="0" t="s">
        <v>24</v>
      </c>
      <c r="I3177" s="0" t="n">
        <v>1297977427</v>
      </c>
      <c r="J3177" s="0" t="n">
        <v>1292793427</v>
      </c>
      <c r="K3177" s="9" t="n">
        <f aca="false">TRUE()</f>
        <v>1</v>
      </c>
      <c r="L3177" s="0" t="n">
        <v>60</v>
      </c>
      <c r="M3177" s="9" t="n">
        <f aca="false">TRUE()</f>
        <v>1</v>
      </c>
      <c r="N3177" s="0" t="s">
        <v>1099</v>
      </c>
      <c r="O3177" s="0" t="n">
        <f aca="false">ROUND(E3177/D3177*100,0)</f>
        <v>110</v>
      </c>
      <c r="P3177" s="0" t="n">
        <f aca="false">ROUND(E3177/L3177,2)</f>
        <v>91.3</v>
      </c>
      <c r="Q3177" s="0" t="s">
        <v>1100</v>
      </c>
      <c r="R3177" s="0" t="s">
        <v>1101</v>
      </c>
      <c r="S3177" s="10" t="n">
        <f aca="false">(((J3177/60)/60)/24)+DATE(1970,1,1)</f>
        <v>40531.8868865741</v>
      </c>
      <c r="T3177" s="10" t="n">
        <f aca="false">(((I3177/60)/60)/24)+DATE(1970,1,1)</f>
        <v>40591.8868865741</v>
      </c>
    </row>
    <row r="3178" customFormat="false" ht="46.25" hidden="false" customHeight="false" outlineLevel="0" collapsed="false">
      <c r="A3178" s="0" t="n">
        <v>3176</v>
      </c>
      <c r="B3178" s="1" t="s">
        <v>6496</v>
      </c>
      <c r="C3178" s="1" t="s">
        <v>6497</v>
      </c>
      <c r="D3178" s="2" t="n">
        <v>1900</v>
      </c>
      <c r="E3178" s="3" t="n">
        <v>2182</v>
      </c>
      <c r="F3178" s="0" t="s">
        <v>22</v>
      </c>
      <c r="G3178" s="0" t="s">
        <v>23</v>
      </c>
      <c r="H3178" s="0" t="s">
        <v>24</v>
      </c>
      <c r="I3178" s="0" t="n">
        <v>1376838000</v>
      </c>
      <c r="J3178" s="0" t="n">
        <v>1374531631</v>
      </c>
      <c r="K3178" s="9" t="n">
        <f aca="false">TRUE()</f>
        <v>1</v>
      </c>
      <c r="L3178" s="0" t="n">
        <v>55</v>
      </c>
      <c r="M3178" s="9" t="n">
        <f aca="false">TRUE()</f>
        <v>1</v>
      </c>
      <c r="N3178" s="0" t="s">
        <v>1099</v>
      </c>
      <c r="O3178" s="0" t="n">
        <f aca="false">ROUND(E3178/D3178*100,0)</f>
        <v>115</v>
      </c>
      <c r="P3178" s="0" t="n">
        <f aca="false">ROUND(E3178/L3178,2)</f>
        <v>39.67</v>
      </c>
      <c r="Q3178" s="0" t="s">
        <v>1100</v>
      </c>
      <c r="R3178" s="0" t="s">
        <v>1101</v>
      </c>
      <c r="S3178" s="10" t="n">
        <f aca="false">(((J3178/60)/60)/24)+DATE(1970,1,1)</f>
        <v>41477.9309143519</v>
      </c>
      <c r="T3178" s="10" t="n">
        <f aca="false">(((I3178/60)/60)/24)+DATE(1970,1,1)</f>
        <v>41504.625</v>
      </c>
    </row>
    <row r="3179" customFormat="false" ht="35.05" hidden="false" customHeight="false" outlineLevel="0" collapsed="false">
      <c r="A3179" s="0" t="n">
        <v>3177</v>
      </c>
      <c r="B3179" s="1" t="s">
        <v>6498</v>
      </c>
      <c r="C3179" s="1" t="s">
        <v>6499</v>
      </c>
      <c r="D3179" s="2" t="n">
        <v>2500</v>
      </c>
      <c r="E3179" s="3" t="n">
        <v>2935</v>
      </c>
      <c r="F3179" s="0" t="s">
        <v>22</v>
      </c>
      <c r="G3179" s="0" t="s">
        <v>23</v>
      </c>
      <c r="H3179" s="0" t="s">
        <v>24</v>
      </c>
      <c r="I3179" s="0" t="n">
        <v>1403366409</v>
      </c>
      <c r="J3179" s="0" t="n">
        <v>1400774409</v>
      </c>
      <c r="K3179" s="9" t="n">
        <f aca="false">TRUE()</f>
        <v>1</v>
      </c>
      <c r="L3179" s="0" t="n">
        <v>51</v>
      </c>
      <c r="M3179" s="9" t="n">
        <f aca="false">TRUE()</f>
        <v>1</v>
      </c>
      <c r="N3179" s="0" t="s">
        <v>1099</v>
      </c>
      <c r="O3179" s="0" t="n">
        <f aca="false">ROUND(E3179/D3179*100,0)</f>
        <v>117</v>
      </c>
      <c r="P3179" s="0" t="n">
        <f aca="false">ROUND(E3179/L3179,2)</f>
        <v>57.55</v>
      </c>
      <c r="Q3179" s="0" t="s">
        <v>1100</v>
      </c>
      <c r="R3179" s="0" t="s">
        <v>1101</v>
      </c>
      <c r="S3179" s="10" t="n">
        <f aca="false">(((J3179/60)/60)/24)+DATE(1970,1,1)</f>
        <v>41781.6667708333</v>
      </c>
      <c r="T3179" s="10" t="n">
        <f aca="false">(((I3179/60)/60)/24)+DATE(1970,1,1)</f>
        <v>41811.6667708333</v>
      </c>
    </row>
    <row r="3180" customFormat="false" ht="46.25" hidden="false" customHeight="false" outlineLevel="0" collapsed="false">
      <c r="A3180" s="0" t="n">
        <v>3178</v>
      </c>
      <c r="B3180" s="1" t="s">
        <v>6500</v>
      </c>
      <c r="C3180" s="1" t="s">
        <v>6501</v>
      </c>
      <c r="D3180" s="2" t="n">
        <v>1500</v>
      </c>
      <c r="E3180" s="3" t="n">
        <v>2576</v>
      </c>
      <c r="F3180" s="0" t="s">
        <v>22</v>
      </c>
      <c r="G3180" s="0" t="s">
        <v>32</v>
      </c>
      <c r="H3180" s="0" t="s">
        <v>33</v>
      </c>
      <c r="I3180" s="0" t="n">
        <v>1405521075</v>
      </c>
      <c r="J3180" s="0" t="n">
        <v>1402929075</v>
      </c>
      <c r="K3180" s="9" t="n">
        <f aca="false">TRUE()</f>
        <v>1</v>
      </c>
      <c r="L3180" s="0" t="n">
        <v>78</v>
      </c>
      <c r="M3180" s="9" t="n">
        <f aca="false">TRUE()</f>
        <v>1</v>
      </c>
      <c r="N3180" s="0" t="s">
        <v>1099</v>
      </c>
      <c r="O3180" s="0" t="n">
        <f aca="false">ROUND(E3180/D3180*100,0)</f>
        <v>172</v>
      </c>
      <c r="P3180" s="0" t="n">
        <f aca="false">ROUND(E3180/L3180,2)</f>
        <v>33.03</v>
      </c>
      <c r="Q3180" s="0" t="s">
        <v>1100</v>
      </c>
      <c r="R3180" s="0" t="s">
        <v>1101</v>
      </c>
      <c r="S3180" s="10" t="n">
        <f aca="false">(((J3180/60)/60)/24)+DATE(1970,1,1)</f>
        <v>41806.6050347222</v>
      </c>
      <c r="T3180" s="10" t="n">
        <f aca="false">(((I3180/60)/60)/24)+DATE(1970,1,1)</f>
        <v>41836.6050347222</v>
      </c>
    </row>
    <row r="3181" customFormat="false" ht="23.85" hidden="false" customHeight="false" outlineLevel="0" collapsed="false">
      <c r="A3181" s="0" t="n">
        <v>3179</v>
      </c>
      <c r="B3181" s="1" t="s">
        <v>6502</v>
      </c>
      <c r="C3181" s="1" t="s">
        <v>6503</v>
      </c>
      <c r="D3181" s="2" t="n">
        <v>4200</v>
      </c>
      <c r="E3181" s="3" t="n">
        <v>4794.82</v>
      </c>
      <c r="F3181" s="0" t="s">
        <v>22</v>
      </c>
      <c r="G3181" s="0" t="s">
        <v>23</v>
      </c>
      <c r="H3181" s="0" t="s">
        <v>24</v>
      </c>
      <c r="I3181" s="0" t="n">
        <v>1367859071</v>
      </c>
      <c r="J3181" s="0" t="n">
        <v>1365699071</v>
      </c>
      <c r="K3181" s="9" t="n">
        <f aca="false">TRUE()</f>
        <v>1</v>
      </c>
      <c r="L3181" s="0" t="n">
        <v>62</v>
      </c>
      <c r="M3181" s="9" t="n">
        <f aca="false">TRUE()</f>
        <v>1</v>
      </c>
      <c r="N3181" s="0" t="s">
        <v>1099</v>
      </c>
      <c r="O3181" s="0" t="n">
        <f aca="false">ROUND(E3181/D3181*100,0)</f>
        <v>114</v>
      </c>
      <c r="P3181" s="0" t="n">
        <f aca="false">ROUND(E3181/L3181,2)</f>
        <v>77.34</v>
      </c>
      <c r="Q3181" s="0" t="s">
        <v>1100</v>
      </c>
      <c r="R3181" s="0" t="s">
        <v>1101</v>
      </c>
      <c r="S3181" s="10" t="n">
        <f aca="false">(((J3181/60)/60)/24)+DATE(1970,1,1)</f>
        <v>41375.7022106481</v>
      </c>
      <c r="T3181" s="10" t="n">
        <f aca="false">(((I3181/60)/60)/24)+DATE(1970,1,1)</f>
        <v>41400.7022106481</v>
      </c>
    </row>
    <row r="3182" customFormat="false" ht="35.05" hidden="false" customHeight="false" outlineLevel="0" collapsed="false">
      <c r="A3182" s="0" t="n">
        <v>3180</v>
      </c>
      <c r="B3182" s="1" t="s">
        <v>6504</v>
      </c>
      <c r="C3182" s="1" t="s">
        <v>6505</v>
      </c>
      <c r="D3182" s="2" t="n">
        <v>1200</v>
      </c>
      <c r="E3182" s="3" t="n">
        <v>1437</v>
      </c>
      <c r="F3182" s="0" t="s">
        <v>22</v>
      </c>
      <c r="G3182" s="0" t="s">
        <v>32</v>
      </c>
      <c r="H3182" s="0" t="s">
        <v>33</v>
      </c>
      <c r="I3182" s="0" t="n">
        <v>1403258049</v>
      </c>
      <c r="J3182" s="0" t="n">
        <v>1400666049</v>
      </c>
      <c r="K3182" s="9" t="n">
        <f aca="false">TRUE()</f>
        <v>1</v>
      </c>
      <c r="L3182" s="0" t="n">
        <v>45</v>
      </c>
      <c r="M3182" s="9" t="n">
        <f aca="false">TRUE()</f>
        <v>1</v>
      </c>
      <c r="N3182" s="0" t="s">
        <v>1099</v>
      </c>
      <c r="O3182" s="0" t="n">
        <f aca="false">ROUND(E3182/D3182*100,0)</f>
        <v>120</v>
      </c>
      <c r="P3182" s="0" t="n">
        <f aca="false">ROUND(E3182/L3182,2)</f>
        <v>31.93</v>
      </c>
      <c r="Q3182" s="0" t="s">
        <v>1100</v>
      </c>
      <c r="R3182" s="0" t="s">
        <v>1101</v>
      </c>
      <c r="S3182" s="10" t="n">
        <f aca="false">(((J3182/60)/60)/24)+DATE(1970,1,1)</f>
        <v>41780.4126041667</v>
      </c>
      <c r="T3182" s="10" t="n">
        <f aca="false">(((I3182/60)/60)/24)+DATE(1970,1,1)</f>
        <v>41810.4126041667</v>
      </c>
    </row>
    <row r="3183" customFormat="false" ht="35.05" hidden="false" customHeight="false" outlineLevel="0" collapsed="false">
      <c r="A3183" s="0" t="n">
        <v>3181</v>
      </c>
      <c r="B3183" s="1" t="s">
        <v>6506</v>
      </c>
      <c r="C3183" s="1" t="s">
        <v>6507</v>
      </c>
      <c r="D3183" s="2" t="n">
        <v>500</v>
      </c>
      <c r="E3183" s="3" t="n">
        <v>545</v>
      </c>
      <c r="F3183" s="0" t="s">
        <v>22</v>
      </c>
      <c r="G3183" s="0" t="s">
        <v>32</v>
      </c>
      <c r="H3183" s="0" t="s">
        <v>33</v>
      </c>
      <c r="I3183" s="0" t="n">
        <v>1402848000</v>
      </c>
      <c r="J3183" s="0" t="n">
        <v>1400570787</v>
      </c>
      <c r="K3183" s="9" t="n">
        <f aca="false">TRUE()</f>
        <v>1</v>
      </c>
      <c r="L3183" s="0" t="n">
        <v>15</v>
      </c>
      <c r="M3183" s="9" t="n">
        <f aca="false">TRUE()</f>
        <v>1</v>
      </c>
      <c r="N3183" s="0" t="s">
        <v>1099</v>
      </c>
      <c r="O3183" s="0" t="n">
        <f aca="false">ROUND(E3183/D3183*100,0)</f>
        <v>109</v>
      </c>
      <c r="P3183" s="0" t="n">
        <f aca="false">ROUND(E3183/L3183,2)</f>
        <v>36.33</v>
      </c>
      <c r="Q3183" s="0" t="s">
        <v>1100</v>
      </c>
      <c r="R3183" s="0" t="s">
        <v>1101</v>
      </c>
      <c r="S3183" s="10" t="n">
        <f aca="false">(((J3183/60)/60)/24)+DATE(1970,1,1)</f>
        <v>41779.3100347222</v>
      </c>
      <c r="T3183" s="10" t="n">
        <f aca="false">(((I3183/60)/60)/24)+DATE(1970,1,1)</f>
        <v>41805.6666666667</v>
      </c>
    </row>
    <row r="3184" customFormat="false" ht="46.25" hidden="false" customHeight="false" outlineLevel="0" collapsed="false">
      <c r="A3184" s="0" t="n">
        <v>3182</v>
      </c>
      <c r="B3184" s="1" t="s">
        <v>6508</v>
      </c>
      <c r="C3184" s="1" t="s">
        <v>6509</v>
      </c>
      <c r="D3184" s="2" t="n">
        <v>7000</v>
      </c>
      <c r="E3184" s="3" t="n">
        <v>7062</v>
      </c>
      <c r="F3184" s="0" t="s">
        <v>22</v>
      </c>
      <c r="G3184" s="0" t="s">
        <v>23</v>
      </c>
      <c r="H3184" s="0" t="s">
        <v>24</v>
      </c>
      <c r="I3184" s="0" t="n">
        <v>1328029200</v>
      </c>
      <c r="J3184" s="0" t="n">
        <v>1323211621</v>
      </c>
      <c r="K3184" s="9" t="n">
        <f aca="false">TRUE()</f>
        <v>1</v>
      </c>
      <c r="L3184" s="0" t="n">
        <v>151</v>
      </c>
      <c r="M3184" s="9" t="n">
        <f aca="false">TRUE()</f>
        <v>1</v>
      </c>
      <c r="N3184" s="0" t="s">
        <v>1099</v>
      </c>
      <c r="O3184" s="0" t="n">
        <f aca="false">ROUND(E3184/D3184*100,0)</f>
        <v>101</v>
      </c>
      <c r="P3184" s="0" t="n">
        <f aca="false">ROUND(E3184/L3184,2)</f>
        <v>46.77</v>
      </c>
      <c r="Q3184" s="0" t="s">
        <v>1100</v>
      </c>
      <c r="R3184" s="0" t="s">
        <v>1101</v>
      </c>
      <c r="S3184" s="10" t="n">
        <f aca="false">(((J3184/60)/60)/24)+DATE(1970,1,1)</f>
        <v>40883.9493171296</v>
      </c>
      <c r="T3184" s="10" t="n">
        <f aca="false">(((I3184/60)/60)/24)+DATE(1970,1,1)</f>
        <v>40939.7083333333</v>
      </c>
    </row>
    <row r="3185" customFormat="false" ht="35.05" hidden="false" customHeight="false" outlineLevel="0" collapsed="false">
      <c r="A3185" s="0" t="n">
        <v>3183</v>
      </c>
      <c r="B3185" s="1" t="s">
        <v>6510</v>
      </c>
      <c r="C3185" s="1" t="s">
        <v>6511</v>
      </c>
      <c r="D3185" s="2" t="n">
        <v>2500</v>
      </c>
      <c r="E3185" s="3" t="n">
        <v>2725</v>
      </c>
      <c r="F3185" s="0" t="s">
        <v>22</v>
      </c>
      <c r="G3185" s="0" t="s">
        <v>23</v>
      </c>
      <c r="H3185" s="0" t="s">
        <v>24</v>
      </c>
      <c r="I3185" s="0" t="n">
        <v>1377284669</v>
      </c>
      <c r="J3185" s="0" t="n">
        <v>1375729469</v>
      </c>
      <c r="K3185" s="9" t="n">
        <f aca="false">TRUE()</f>
        <v>1</v>
      </c>
      <c r="L3185" s="0" t="n">
        <v>68</v>
      </c>
      <c r="M3185" s="9" t="n">
        <f aca="false">TRUE()</f>
        <v>1</v>
      </c>
      <c r="N3185" s="0" t="s">
        <v>1099</v>
      </c>
      <c r="O3185" s="0" t="n">
        <f aca="false">ROUND(E3185/D3185*100,0)</f>
        <v>109</v>
      </c>
      <c r="P3185" s="0" t="n">
        <f aca="false">ROUND(E3185/L3185,2)</f>
        <v>40.07</v>
      </c>
      <c r="Q3185" s="0" t="s">
        <v>1100</v>
      </c>
      <c r="R3185" s="0" t="s">
        <v>1101</v>
      </c>
      <c r="S3185" s="10" t="n">
        <f aca="false">(((J3185/60)/60)/24)+DATE(1970,1,1)</f>
        <v>41491.7947800926</v>
      </c>
      <c r="T3185" s="10" t="n">
        <f aca="false">(((I3185/60)/60)/24)+DATE(1970,1,1)</f>
        <v>41509.7947800926</v>
      </c>
    </row>
    <row r="3186" customFormat="false" ht="35.05" hidden="false" customHeight="false" outlineLevel="0" collapsed="false">
      <c r="A3186" s="0" t="n">
        <v>3184</v>
      </c>
      <c r="B3186" s="1" t="s">
        <v>6512</v>
      </c>
      <c r="C3186" s="1" t="s">
        <v>6513</v>
      </c>
      <c r="D3186" s="2" t="n">
        <v>4300</v>
      </c>
      <c r="E3186" s="3" t="n">
        <v>4610</v>
      </c>
      <c r="F3186" s="0" t="s">
        <v>22</v>
      </c>
      <c r="G3186" s="0" t="s">
        <v>23</v>
      </c>
      <c r="H3186" s="0" t="s">
        <v>24</v>
      </c>
      <c r="I3186" s="0" t="n">
        <v>1404258631</v>
      </c>
      <c r="J3186" s="0" t="n">
        <v>1401666631</v>
      </c>
      <c r="K3186" s="9" t="n">
        <f aca="false">TRUE()</f>
        <v>1</v>
      </c>
      <c r="L3186" s="0" t="n">
        <v>46</v>
      </c>
      <c r="M3186" s="9" t="n">
        <f aca="false">TRUE()</f>
        <v>1</v>
      </c>
      <c r="N3186" s="0" t="s">
        <v>1099</v>
      </c>
      <c r="O3186" s="0" t="n">
        <f aca="false">ROUND(E3186/D3186*100,0)</f>
        <v>107</v>
      </c>
      <c r="P3186" s="0" t="n">
        <f aca="false">ROUND(E3186/L3186,2)</f>
        <v>100.22</v>
      </c>
      <c r="Q3186" s="0" t="s">
        <v>1100</v>
      </c>
      <c r="R3186" s="0" t="s">
        <v>1101</v>
      </c>
      <c r="S3186" s="10" t="n">
        <f aca="false">(((J3186/60)/60)/24)+DATE(1970,1,1)</f>
        <v>41791.9934143519</v>
      </c>
      <c r="T3186" s="10" t="n">
        <f aca="false">(((I3186/60)/60)/24)+DATE(1970,1,1)</f>
        <v>41821.9934143519</v>
      </c>
    </row>
    <row r="3187" customFormat="false" ht="35.05" hidden="false" customHeight="false" outlineLevel="0" collapsed="false">
      <c r="A3187" s="0" t="n">
        <v>3185</v>
      </c>
      <c r="B3187" s="1" t="s">
        <v>6514</v>
      </c>
      <c r="C3187" s="1" t="s">
        <v>6515</v>
      </c>
      <c r="D3187" s="2" t="n">
        <v>1000</v>
      </c>
      <c r="E3187" s="3" t="n">
        <v>1000</v>
      </c>
      <c r="F3187" s="0" t="s">
        <v>22</v>
      </c>
      <c r="G3187" s="0" t="s">
        <v>32</v>
      </c>
      <c r="H3187" s="0" t="s">
        <v>33</v>
      </c>
      <c r="I3187" s="0" t="n">
        <v>1405553241</v>
      </c>
      <c r="J3187" s="0" t="n">
        <v>1404948441</v>
      </c>
      <c r="K3187" s="9" t="n">
        <f aca="false">TRUE()</f>
        <v>1</v>
      </c>
      <c r="L3187" s="0" t="n">
        <v>24</v>
      </c>
      <c r="M3187" s="9" t="n">
        <f aca="false">TRUE()</f>
        <v>1</v>
      </c>
      <c r="N3187" s="0" t="s">
        <v>1099</v>
      </c>
      <c r="O3187" s="0" t="n">
        <f aca="false">ROUND(E3187/D3187*100,0)</f>
        <v>100</v>
      </c>
      <c r="P3187" s="0" t="n">
        <f aca="false">ROUND(E3187/L3187,2)</f>
        <v>41.67</v>
      </c>
      <c r="Q3187" s="0" t="s">
        <v>1100</v>
      </c>
      <c r="R3187" s="0" t="s">
        <v>1101</v>
      </c>
      <c r="S3187" s="10" t="n">
        <f aca="false">(((J3187/60)/60)/24)+DATE(1970,1,1)</f>
        <v>41829.9773263889</v>
      </c>
      <c r="T3187" s="10" t="n">
        <f aca="false">(((I3187/60)/60)/24)+DATE(1970,1,1)</f>
        <v>41836.9773263889</v>
      </c>
    </row>
    <row r="3188" customFormat="false" ht="35.05" hidden="false" customHeight="false" outlineLevel="0" collapsed="false">
      <c r="A3188" s="0" t="n">
        <v>3186</v>
      </c>
      <c r="B3188" s="1" t="s">
        <v>6516</v>
      </c>
      <c r="C3188" s="1" t="s">
        <v>6517</v>
      </c>
      <c r="D3188" s="2" t="n">
        <v>3200</v>
      </c>
      <c r="E3188" s="3" t="n">
        <v>3270</v>
      </c>
      <c r="F3188" s="0" t="s">
        <v>22</v>
      </c>
      <c r="G3188" s="0" t="s">
        <v>32</v>
      </c>
      <c r="H3188" s="0" t="s">
        <v>33</v>
      </c>
      <c r="I3188" s="0" t="n">
        <v>1410901200</v>
      </c>
      <c r="J3188" s="0" t="n">
        <v>1408313438</v>
      </c>
      <c r="K3188" s="9" t="n">
        <f aca="false">TRUE()</f>
        <v>1</v>
      </c>
      <c r="L3188" s="0" t="n">
        <v>70</v>
      </c>
      <c r="M3188" s="9" t="n">
        <f aca="false">TRUE()</f>
        <v>1</v>
      </c>
      <c r="N3188" s="0" t="s">
        <v>1099</v>
      </c>
      <c r="O3188" s="0" t="n">
        <f aca="false">ROUND(E3188/D3188*100,0)</f>
        <v>102</v>
      </c>
      <c r="P3188" s="0" t="n">
        <f aca="false">ROUND(E3188/L3188,2)</f>
        <v>46.71</v>
      </c>
      <c r="Q3188" s="0" t="s">
        <v>1100</v>
      </c>
      <c r="R3188" s="0" t="s">
        <v>1101</v>
      </c>
      <c r="S3188" s="10" t="n">
        <f aca="false">(((J3188/60)/60)/24)+DATE(1970,1,1)</f>
        <v>41868.9240509259</v>
      </c>
      <c r="T3188" s="10" t="n">
        <f aca="false">(((I3188/60)/60)/24)+DATE(1970,1,1)</f>
        <v>41898.875</v>
      </c>
    </row>
    <row r="3189" customFormat="false" ht="46.25" hidden="false" customHeight="false" outlineLevel="0" collapsed="false">
      <c r="A3189" s="0" t="n">
        <v>3187</v>
      </c>
      <c r="B3189" s="1" t="s">
        <v>6518</v>
      </c>
      <c r="C3189" s="1" t="s">
        <v>6519</v>
      </c>
      <c r="D3189" s="2" t="n">
        <v>15000</v>
      </c>
      <c r="E3189" s="3" t="n">
        <v>17444</v>
      </c>
      <c r="F3189" s="0" t="s">
        <v>22</v>
      </c>
      <c r="G3189" s="0" t="s">
        <v>23</v>
      </c>
      <c r="H3189" s="0" t="s">
        <v>24</v>
      </c>
      <c r="I3189" s="0" t="n">
        <v>1407167973</v>
      </c>
      <c r="J3189" s="0" t="n">
        <v>1405439973</v>
      </c>
      <c r="K3189" s="9" t="n">
        <f aca="false">TRUE()</f>
        <v>1</v>
      </c>
      <c r="L3189" s="0" t="n">
        <v>244</v>
      </c>
      <c r="M3189" s="9" t="n">
        <f aca="false">TRUE()</f>
        <v>1</v>
      </c>
      <c r="N3189" s="0" t="s">
        <v>1099</v>
      </c>
      <c r="O3189" s="0" t="n">
        <f aca="false">ROUND(E3189/D3189*100,0)</f>
        <v>116</v>
      </c>
      <c r="P3189" s="0" t="n">
        <f aca="false">ROUND(E3189/L3189,2)</f>
        <v>71.49</v>
      </c>
      <c r="Q3189" s="0" t="s">
        <v>1100</v>
      </c>
      <c r="R3189" s="0" t="s">
        <v>1101</v>
      </c>
      <c r="S3189" s="10" t="n">
        <f aca="false">(((J3189/60)/60)/24)+DATE(1970,1,1)</f>
        <v>41835.6663541667</v>
      </c>
      <c r="T3189" s="10" t="n">
        <f aca="false">(((I3189/60)/60)/24)+DATE(1970,1,1)</f>
        <v>41855.6663541667</v>
      </c>
    </row>
    <row r="3190" customFormat="false" ht="35.05" hidden="false" customHeight="false" outlineLevel="0" collapsed="false">
      <c r="A3190" s="0" t="n">
        <v>3188</v>
      </c>
      <c r="B3190" s="1" t="s">
        <v>6520</v>
      </c>
      <c r="C3190" s="1" t="s">
        <v>6521</v>
      </c>
      <c r="D3190" s="2" t="n">
        <v>200</v>
      </c>
      <c r="E3190" s="3" t="n">
        <v>130</v>
      </c>
      <c r="F3190" s="0" t="s">
        <v>367</v>
      </c>
      <c r="G3190" s="0" t="s">
        <v>32</v>
      </c>
      <c r="H3190" s="0" t="s">
        <v>33</v>
      </c>
      <c r="I3190" s="0" t="n">
        <v>1433930302</v>
      </c>
      <c r="J3190" s="0" t="n">
        <v>1432115902</v>
      </c>
      <c r="K3190" s="9" t="n">
        <f aca="false">FALSE()</f>
        <v>0</v>
      </c>
      <c r="L3190" s="0" t="n">
        <v>9</v>
      </c>
      <c r="M3190" s="9" t="n">
        <f aca="false">FALSE()</f>
        <v>0</v>
      </c>
      <c r="N3190" s="0" t="s">
        <v>5986</v>
      </c>
      <c r="O3190" s="0" t="n">
        <f aca="false">ROUND(E3190/D3190*100,0)</f>
        <v>65</v>
      </c>
      <c r="P3190" s="0" t="n">
        <f aca="false">ROUND(E3190/L3190,2)</f>
        <v>14.44</v>
      </c>
      <c r="Q3190" s="0" t="s">
        <v>1100</v>
      </c>
      <c r="R3190" s="0" t="s">
        <v>5987</v>
      </c>
      <c r="S3190" s="10" t="n">
        <f aca="false">(((J3190/60)/60)/24)+DATE(1970,1,1)</f>
        <v>42144.4155324074</v>
      </c>
      <c r="T3190" s="10" t="n">
        <f aca="false">(((I3190/60)/60)/24)+DATE(1970,1,1)</f>
        <v>42165.4155324074</v>
      </c>
    </row>
    <row r="3191" customFormat="false" ht="46.25" hidden="false" customHeight="false" outlineLevel="0" collapsed="false">
      <c r="A3191" s="0" t="n">
        <v>3189</v>
      </c>
      <c r="B3191" s="1" t="s">
        <v>6522</v>
      </c>
      <c r="C3191" s="1" t="s">
        <v>6523</v>
      </c>
      <c r="D3191" s="2" t="n">
        <v>55000</v>
      </c>
      <c r="E3191" s="3" t="n">
        <v>6780</v>
      </c>
      <c r="F3191" s="0" t="s">
        <v>367</v>
      </c>
      <c r="G3191" s="0" t="s">
        <v>487</v>
      </c>
      <c r="H3191" s="0" t="s">
        <v>488</v>
      </c>
      <c r="I3191" s="0" t="n">
        <v>1432455532</v>
      </c>
      <c r="J3191" s="0" t="n">
        <v>1429863532</v>
      </c>
      <c r="K3191" s="9" t="n">
        <f aca="false">FALSE()</f>
        <v>0</v>
      </c>
      <c r="L3191" s="0" t="n">
        <v>19</v>
      </c>
      <c r="M3191" s="9" t="n">
        <f aca="false">FALSE()</f>
        <v>0</v>
      </c>
      <c r="N3191" s="0" t="s">
        <v>5986</v>
      </c>
      <c r="O3191" s="0" t="n">
        <f aca="false">ROUND(E3191/D3191*100,0)</f>
        <v>12</v>
      </c>
      <c r="P3191" s="0" t="n">
        <f aca="false">ROUND(E3191/L3191,2)</f>
        <v>356.84</v>
      </c>
      <c r="Q3191" s="0" t="s">
        <v>1100</v>
      </c>
      <c r="R3191" s="0" t="s">
        <v>5987</v>
      </c>
      <c r="S3191" s="10" t="n">
        <f aca="false">(((J3191/60)/60)/24)+DATE(1970,1,1)</f>
        <v>42118.3464351852</v>
      </c>
      <c r="T3191" s="10" t="n">
        <f aca="false">(((I3191/60)/60)/24)+DATE(1970,1,1)</f>
        <v>42148.3464351852</v>
      </c>
    </row>
    <row r="3192" customFormat="false" ht="35.05" hidden="false" customHeight="false" outlineLevel="0" collapsed="false">
      <c r="A3192" s="0" t="n">
        <v>3190</v>
      </c>
      <c r="B3192" s="1" t="s">
        <v>6524</v>
      </c>
      <c r="C3192" s="1" t="s">
        <v>6525</v>
      </c>
      <c r="D3192" s="2" t="n">
        <v>4000</v>
      </c>
      <c r="E3192" s="3" t="n">
        <v>0</v>
      </c>
      <c r="F3192" s="0" t="s">
        <v>367</v>
      </c>
      <c r="G3192" s="0" t="s">
        <v>168</v>
      </c>
      <c r="H3192" s="0" t="s">
        <v>169</v>
      </c>
      <c r="I3192" s="0" t="n">
        <v>1481258275</v>
      </c>
      <c r="J3192" s="0" t="n">
        <v>1478662675</v>
      </c>
      <c r="K3192" s="9" t="n">
        <f aca="false">FALSE()</f>
        <v>0</v>
      </c>
      <c r="L3192" s="0" t="n">
        <v>0</v>
      </c>
      <c r="M3192" s="9" t="n">
        <f aca="false">FALSE()</f>
        <v>0</v>
      </c>
      <c r="N3192" s="0" t="s">
        <v>5986</v>
      </c>
      <c r="O3192" s="0" t="n">
        <f aca="false">ROUND(E3192/D3192*100,0)</f>
        <v>0</v>
      </c>
      <c r="P3192" s="0" t="n">
        <f aca="false">ROUND(E3192/L3192,2)</f>
        <v>0</v>
      </c>
      <c r="Q3192" s="0" t="s">
        <v>1100</v>
      </c>
      <c r="R3192" s="0" t="s">
        <v>5987</v>
      </c>
      <c r="S3192" s="10" t="n">
        <f aca="false">(((J3192/60)/60)/24)+DATE(1970,1,1)</f>
        <v>42683.1513310185</v>
      </c>
      <c r="T3192" s="10" t="n">
        <f aca="false">(((I3192/60)/60)/24)+DATE(1970,1,1)</f>
        <v>42713.1929976852</v>
      </c>
    </row>
    <row r="3193" customFormat="false" ht="35.05" hidden="false" customHeight="false" outlineLevel="0" collapsed="false">
      <c r="A3193" s="0" t="n">
        <v>3191</v>
      </c>
      <c r="B3193" s="1" t="s">
        <v>6526</v>
      </c>
      <c r="C3193" s="1" t="s">
        <v>6527</v>
      </c>
      <c r="D3193" s="2" t="n">
        <v>3750</v>
      </c>
      <c r="E3193" s="3" t="n">
        <v>151</v>
      </c>
      <c r="F3193" s="0" t="s">
        <v>367</v>
      </c>
      <c r="G3193" s="0" t="s">
        <v>23</v>
      </c>
      <c r="H3193" s="0" t="s">
        <v>24</v>
      </c>
      <c r="I3193" s="0" t="n">
        <v>1471370869</v>
      </c>
      <c r="J3193" s="0" t="n">
        <v>1466186869</v>
      </c>
      <c r="K3193" s="9" t="n">
        <f aca="false">FALSE()</f>
        <v>0</v>
      </c>
      <c r="L3193" s="0" t="n">
        <v>4</v>
      </c>
      <c r="M3193" s="9" t="n">
        <f aca="false">FALSE()</f>
        <v>0</v>
      </c>
      <c r="N3193" s="0" t="s">
        <v>5986</v>
      </c>
      <c r="O3193" s="0" t="n">
        <f aca="false">ROUND(E3193/D3193*100,0)</f>
        <v>4</v>
      </c>
      <c r="P3193" s="0" t="n">
        <f aca="false">ROUND(E3193/L3193,2)</f>
        <v>37.75</v>
      </c>
      <c r="Q3193" s="0" t="s">
        <v>1100</v>
      </c>
      <c r="R3193" s="0" t="s">
        <v>5987</v>
      </c>
      <c r="S3193" s="10" t="n">
        <f aca="false">(((J3193/60)/60)/24)+DATE(1970,1,1)</f>
        <v>42538.7554282407</v>
      </c>
      <c r="T3193" s="10" t="n">
        <f aca="false">(((I3193/60)/60)/24)+DATE(1970,1,1)</f>
        <v>42598.7554282407</v>
      </c>
    </row>
    <row r="3194" customFormat="false" ht="35.05" hidden="false" customHeight="false" outlineLevel="0" collapsed="false">
      <c r="A3194" s="0" t="n">
        <v>3192</v>
      </c>
      <c r="B3194" s="1" t="s">
        <v>6528</v>
      </c>
      <c r="C3194" s="1" t="s">
        <v>6529</v>
      </c>
      <c r="D3194" s="2" t="n">
        <v>10000</v>
      </c>
      <c r="E3194" s="3" t="n">
        <v>102</v>
      </c>
      <c r="F3194" s="0" t="s">
        <v>367</v>
      </c>
      <c r="G3194" s="0" t="s">
        <v>32</v>
      </c>
      <c r="H3194" s="0" t="s">
        <v>33</v>
      </c>
      <c r="I3194" s="0" t="n">
        <v>1425160800</v>
      </c>
      <c r="J3194" s="0" t="n">
        <v>1421274859</v>
      </c>
      <c r="K3194" s="9" t="n">
        <f aca="false">FALSE()</f>
        <v>0</v>
      </c>
      <c r="L3194" s="0" t="n">
        <v>8</v>
      </c>
      <c r="M3194" s="9" t="n">
        <f aca="false">FALSE()</f>
        <v>0</v>
      </c>
      <c r="N3194" s="0" t="s">
        <v>5986</v>
      </c>
      <c r="O3194" s="0" t="n">
        <f aca="false">ROUND(E3194/D3194*100,0)</f>
        <v>1</v>
      </c>
      <c r="P3194" s="0" t="n">
        <f aca="false">ROUND(E3194/L3194,2)</f>
        <v>12.75</v>
      </c>
      <c r="Q3194" s="0" t="s">
        <v>1100</v>
      </c>
      <c r="R3194" s="0" t="s">
        <v>5987</v>
      </c>
      <c r="S3194" s="10" t="n">
        <f aca="false">(((J3194/60)/60)/24)+DATE(1970,1,1)</f>
        <v>42018.9404976852</v>
      </c>
      <c r="T3194" s="10" t="n">
        <f aca="false">(((I3194/60)/60)/24)+DATE(1970,1,1)</f>
        <v>42063.9166666667</v>
      </c>
    </row>
    <row r="3195" customFormat="false" ht="35.05" hidden="false" customHeight="false" outlineLevel="0" collapsed="false">
      <c r="A3195" s="0" t="n">
        <v>3193</v>
      </c>
      <c r="B3195" s="1" t="s">
        <v>6530</v>
      </c>
      <c r="C3195" s="1" t="s">
        <v>6531</v>
      </c>
      <c r="D3195" s="2" t="n">
        <v>5000</v>
      </c>
      <c r="E3195" s="3" t="n">
        <v>587</v>
      </c>
      <c r="F3195" s="0" t="s">
        <v>367</v>
      </c>
      <c r="G3195" s="0" t="s">
        <v>32</v>
      </c>
      <c r="H3195" s="0" t="s">
        <v>33</v>
      </c>
      <c r="I3195" s="0" t="n">
        <v>1424474056</v>
      </c>
      <c r="J3195" s="0" t="n">
        <v>1420586056</v>
      </c>
      <c r="K3195" s="9" t="n">
        <f aca="false">FALSE()</f>
        <v>0</v>
      </c>
      <c r="L3195" s="0" t="n">
        <v>24</v>
      </c>
      <c r="M3195" s="9" t="n">
        <f aca="false">FALSE()</f>
        <v>0</v>
      </c>
      <c r="N3195" s="0" t="s">
        <v>5986</v>
      </c>
      <c r="O3195" s="0" t="n">
        <f aca="false">ROUND(E3195/D3195*100,0)</f>
        <v>12</v>
      </c>
      <c r="P3195" s="0" t="n">
        <f aca="false">ROUND(E3195/L3195,2)</f>
        <v>24.46</v>
      </c>
      <c r="Q3195" s="0" t="s">
        <v>1100</v>
      </c>
      <c r="R3195" s="0" t="s">
        <v>5987</v>
      </c>
      <c r="S3195" s="10" t="n">
        <f aca="false">(((J3195/60)/60)/24)+DATE(1970,1,1)</f>
        <v>42010.9682407407</v>
      </c>
      <c r="T3195" s="10" t="n">
        <f aca="false">(((I3195/60)/60)/24)+DATE(1970,1,1)</f>
        <v>42055.9682407407</v>
      </c>
    </row>
    <row r="3196" customFormat="false" ht="46.25" hidden="false" customHeight="false" outlineLevel="0" collapsed="false">
      <c r="A3196" s="0" t="n">
        <v>3194</v>
      </c>
      <c r="B3196" s="1" t="s">
        <v>6532</v>
      </c>
      <c r="C3196" s="1" t="s">
        <v>6533</v>
      </c>
      <c r="D3196" s="2" t="n">
        <v>11000</v>
      </c>
      <c r="E3196" s="3" t="n">
        <v>0</v>
      </c>
      <c r="F3196" s="0" t="s">
        <v>367</v>
      </c>
      <c r="G3196" s="0" t="s">
        <v>23</v>
      </c>
      <c r="H3196" s="0" t="s">
        <v>24</v>
      </c>
      <c r="I3196" s="0" t="n">
        <v>1437960598</v>
      </c>
      <c r="J3196" s="0" t="n">
        <v>1435368598</v>
      </c>
      <c r="K3196" s="9" t="n">
        <f aca="false">FALSE()</f>
        <v>0</v>
      </c>
      <c r="L3196" s="0" t="n">
        <v>0</v>
      </c>
      <c r="M3196" s="9" t="n">
        <f aca="false">FALSE()</f>
        <v>0</v>
      </c>
      <c r="N3196" s="0" t="s">
        <v>5986</v>
      </c>
      <c r="O3196" s="0" t="n">
        <f aca="false">ROUND(E3196/D3196*100,0)</f>
        <v>0</v>
      </c>
      <c r="P3196" s="0" t="n">
        <f aca="false">ROUND(E3196/L3196,2)</f>
        <v>0</v>
      </c>
      <c r="Q3196" s="0" t="s">
        <v>1100</v>
      </c>
      <c r="R3196" s="0" t="s">
        <v>5987</v>
      </c>
      <c r="S3196" s="10" t="n">
        <f aca="false">(((J3196/60)/60)/24)+DATE(1970,1,1)</f>
        <v>42182.0624768519</v>
      </c>
      <c r="T3196" s="10" t="n">
        <f aca="false">(((I3196/60)/60)/24)+DATE(1970,1,1)</f>
        <v>42212.0624768519</v>
      </c>
    </row>
    <row r="3197" customFormat="false" ht="35.05" hidden="false" customHeight="false" outlineLevel="0" collapsed="false">
      <c r="A3197" s="0" t="n">
        <v>3195</v>
      </c>
      <c r="B3197" s="1" t="s">
        <v>6534</v>
      </c>
      <c r="C3197" s="1" t="s">
        <v>6535</v>
      </c>
      <c r="D3197" s="2" t="n">
        <v>3500</v>
      </c>
      <c r="E3197" s="3" t="n">
        <v>2070</v>
      </c>
      <c r="F3197" s="0" t="s">
        <v>367</v>
      </c>
      <c r="G3197" s="0" t="s">
        <v>23</v>
      </c>
      <c r="H3197" s="0" t="s">
        <v>24</v>
      </c>
      <c r="I3197" s="0" t="n">
        <v>1423750542</v>
      </c>
      <c r="J3197" s="0" t="n">
        <v>1421158542</v>
      </c>
      <c r="K3197" s="9" t="n">
        <f aca="false">FALSE()</f>
        <v>0</v>
      </c>
      <c r="L3197" s="0" t="n">
        <v>39</v>
      </c>
      <c r="M3197" s="9" t="n">
        <f aca="false">FALSE()</f>
        <v>0</v>
      </c>
      <c r="N3197" s="0" t="s">
        <v>5986</v>
      </c>
      <c r="O3197" s="0" t="n">
        <f aca="false">ROUND(E3197/D3197*100,0)</f>
        <v>59</v>
      </c>
      <c r="P3197" s="0" t="n">
        <f aca="false">ROUND(E3197/L3197,2)</f>
        <v>53.08</v>
      </c>
      <c r="Q3197" s="0" t="s">
        <v>1100</v>
      </c>
      <c r="R3197" s="0" t="s">
        <v>5987</v>
      </c>
      <c r="S3197" s="10" t="n">
        <f aca="false">(((J3197/60)/60)/24)+DATE(1970,1,1)</f>
        <v>42017.5942361111</v>
      </c>
      <c r="T3197" s="10" t="n">
        <f aca="false">(((I3197/60)/60)/24)+DATE(1970,1,1)</f>
        <v>42047.5942361111</v>
      </c>
    </row>
    <row r="3198" customFormat="false" ht="35.05" hidden="false" customHeight="false" outlineLevel="0" collapsed="false">
      <c r="A3198" s="0" t="n">
        <v>3196</v>
      </c>
      <c r="B3198" s="1" t="s">
        <v>6536</v>
      </c>
      <c r="C3198" s="1" t="s">
        <v>6537</v>
      </c>
      <c r="D3198" s="2" t="n">
        <v>3000000</v>
      </c>
      <c r="E3198" s="3" t="n">
        <v>1800</v>
      </c>
      <c r="F3198" s="0" t="s">
        <v>367</v>
      </c>
      <c r="G3198" s="0" t="s">
        <v>23</v>
      </c>
      <c r="H3198" s="0" t="s">
        <v>24</v>
      </c>
      <c r="I3198" s="0" t="n">
        <v>1438437600</v>
      </c>
      <c r="J3198" s="0" t="n">
        <v>1433254875</v>
      </c>
      <c r="K3198" s="9" t="n">
        <f aca="false">FALSE()</f>
        <v>0</v>
      </c>
      <c r="L3198" s="0" t="n">
        <v>6</v>
      </c>
      <c r="M3198" s="9" t="n">
        <f aca="false">FALSE()</f>
        <v>0</v>
      </c>
      <c r="N3198" s="0" t="s">
        <v>5986</v>
      </c>
      <c r="O3198" s="0" t="n">
        <f aca="false">ROUND(E3198/D3198*100,0)</f>
        <v>0</v>
      </c>
      <c r="P3198" s="0" t="n">
        <f aca="false">ROUND(E3198/L3198,2)</f>
        <v>300</v>
      </c>
      <c r="Q3198" s="0" t="s">
        <v>1100</v>
      </c>
      <c r="R3198" s="0" t="s">
        <v>5987</v>
      </c>
      <c r="S3198" s="10" t="n">
        <f aca="false">(((J3198/60)/60)/24)+DATE(1970,1,1)</f>
        <v>42157.5980902778</v>
      </c>
      <c r="T3198" s="10" t="n">
        <f aca="false">(((I3198/60)/60)/24)+DATE(1970,1,1)</f>
        <v>42217.5833333333</v>
      </c>
    </row>
    <row r="3199" customFormat="false" ht="23.85" hidden="false" customHeight="false" outlineLevel="0" collapsed="false">
      <c r="A3199" s="0" t="n">
        <v>3197</v>
      </c>
      <c r="B3199" s="1" t="s">
        <v>6538</v>
      </c>
      <c r="C3199" s="1" t="s">
        <v>6539</v>
      </c>
      <c r="D3199" s="2" t="n">
        <v>10000</v>
      </c>
      <c r="E3199" s="3" t="n">
        <v>1145</v>
      </c>
      <c r="F3199" s="0" t="s">
        <v>367</v>
      </c>
      <c r="G3199" s="0" t="s">
        <v>421</v>
      </c>
      <c r="H3199" s="0" t="s">
        <v>422</v>
      </c>
      <c r="I3199" s="0" t="n">
        <v>1423050618</v>
      </c>
      <c r="J3199" s="0" t="n">
        <v>1420458618</v>
      </c>
      <c r="K3199" s="9" t="n">
        <f aca="false">FALSE()</f>
        <v>0</v>
      </c>
      <c r="L3199" s="0" t="n">
        <v>4</v>
      </c>
      <c r="M3199" s="9" t="n">
        <f aca="false">FALSE()</f>
        <v>0</v>
      </c>
      <c r="N3199" s="0" t="s">
        <v>5986</v>
      </c>
      <c r="O3199" s="0" t="n">
        <f aca="false">ROUND(E3199/D3199*100,0)</f>
        <v>11</v>
      </c>
      <c r="P3199" s="0" t="n">
        <f aca="false">ROUND(E3199/L3199,2)</f>
        <v>286.25</v>
      </c>
      <c r="Q3199" s="0" t="s">
        <v>1100</v>
      </c>
      <c r="R3199" s="0" t="s">
        <v>5987</v>
      </c>
      <c r="S3199" s="10" t="n">
        <f aca="false">(((J3199/60)/60)/24)+DATE(1970,1,1)</f>
        <v>42009.4932638889</v>
      </c>
      <c r="T3199" s="10" t="n">
        <f aca="false">(((I3199/60)/60)/24)+DATE(1970,1,1)</f>
        <v>42039.4932638889</v>
      </c>
    </row>
    <row r="3200" customFormat="false" ht="46.25" hidden="false" customHeight="false" outlineLevel="0" collapsed="false">
      <c r="A3200" s="0" t="n">
        <v>3198</v>
      </c>
      <c r="B3200" s="1" t="s">
        <v>6540</v>
      </c>
      <c r="C3200" s="1" t="s">
        <v>6541</v>
      </c>
      <c r="D3200" s="2" t="n">
        <v>30000</v>
      </c>
      <c r="E3200" s="3" t="n">
        <v>110</v>
      </c>
      <c r="F3200" s="0" t="s">
        <v>367</v>
      </c>
      <c r="G3200" s="0" t="s">
        <v>319</v>
      </c>
      <c r="H3200" s="0" t="s">
        <v>320</v>
      </c>
      <c r="I3200" s="0" t="n">
        <v>1424081477</v>
      </c>
      <c r="J3200" s="0" t="n">
        <v>1420798277</v>
      </c>
      <c r="K3200" s="9" t="n">
        <f aca="false">FALSE()</f>
        <v>0</v>
      </c>
      <c r="L3200" s="0" t="n">
        <v>3</v>
      </c>
      <c r="M3200" s="9" t="n">
        <f aca="false">FALSE()</f>
        <v>0</v>
      </c>
      <c r="N3200" s="0" t="s">
        <v>5986</v>
      </c>
      <c r="O3200" s="0" t="n">
        <f aca="false">ROUND(E3200/D3200*100,0)</f>
        <v>0</v>
      </c>
      <c r="P3200" s="0" t="n">
        <f aca="false">ROUND(E3200/L3200,2)</f>
        <v>36.67</v>
      </c>
      <c r="Q3200" s="0" t="s">
        <v>1100</v>
      </c>
      <c r="R3200" s="0" t="s">
        <v>5987</v>
      </c>
      <c r="S3200" s="10" t="n">
        <f aca="false">(((J3200/60)/60)/24)+DATE(1970,1,1)</f>
        <v>42013.4245023148</v>
      </c>
      <c r="T3200" s="10" t="n">
        <f aca="false">(((I3200/60)/60)/24)+DATE(1970,1,1)</f>
        <v>42051.4245023148</v>
      </c>
    </row>
    <row r="3201" customFormat="false" ht="35.05" hidden="false" customHeight="false" outlineLevel="0" collapsed="false">
      <c r="A3201" s="0" t="n">
        <v>3199</v>
      </c>
      <c r="B3201" s="1" t="s">
        <v>6542</v>
      </c>
      <c r="C3201" s="1" t="s">
        <v>6543</v>
      </c>
      <c r="D3201" s="2" t="n">
        <v>5000</v>
      </c>
      <c r="E3201" s="3" t="n">
        <v>2608</v>
      </c>
      <c r="F3201" s="0" t="s">
        <v>367</v>
      </c>
      <c r="G3201" s="0" t="s">
        <v>23</v>
      </c>
      <c r="H3201" s="0" t="s">
        <v>24</v>
      </c>
      <c r="I3201" s="0" t="n">
        <v>1410037200</v>
      </c>
      <c r="J3201" s="0" t="n">
        <v>1407435418</v>
      </c>
      <c r="K3201" s="9" t="n">
        <f aca="false">FALSE()</f>
        <v>0</v>
      </c>
      <c r="L3201" s="0" t="n">
        <v>53</v>
      </c>
      <c r="M3201" s="9" t="n">
        <f aca="false">FALSE()</f>
        <v>0</v>
      </c>
      <c r="N3201" s="0" t="s">
        <v>5986</v>
      </c>
      <c r="O3201" s="0" t="n">
        <f aca="false">ROUND(E3201/D3201*100,0)</f>
        <v>52</v>
      </c>
      <c r="P3201" s="0" t="n">
        <f aca="false">ROUND(E3201/L3201,2)</f>
        <v>49.21</v>
      </c>
      <c r="Q3201" s="0" t="s">
        <v>1100</v>
      </c>
      <c r="R3201" s="0" t="s">
        <v>5987</v>
      </c>
      <c r="S3201" s="10" t="n">
        <f aca="false">(((J3201/60)/60)/24)+DATE(1970,1,1)</f>
        <v>41858.7617824074</v>
      </c>
      <c r="T3201" s="10" t="n">
        <f aca="false">(((I3201/60)/60)/24)+DATE(1970,1,1)</f>
        <v>41888.875</v>
      </c>
    </row>
    <row r="3202" customFormat="false" ht="46.25" hidden="false" customHeight="false" outlineLevel="0" collapsed="false">
      <c r="A3202" s="0" t="n">
        <v>3200</v>
      </c>
      <c r="B3202" s="1" t="s">
        <v>6544</v>
      </c>
      <c r="C3202" s="1" t="s">
        <v>6545</v>
      </c>
      <c r="D3202" s="2" t="n">
        <v>50000</v>
      </c>
      <c r="E3202" s="3" t="n">
        <v>1</v>
      </c>
      <c r="F3202" s="0" t="s">
        <v>367</v>
      </c>
      <c r="G3202" s="0" t="s">
        <v>23</v>
      </c>
      <c r="H3202" s="0" t="s">
        <v>24</v>
      </c>
      <c r="I3202" s="0" t="n">
        <v>1461994440</v>
      </c>
      <c r="J3202" s="0" t="n">
        <v>1459410101</v>
      </c>
      <c r="K3202" s="9" t="n">
        <f aca="false">FALSE()</f>
        <v>0</v>
      </c>
      <c r="L3202" s="0" t="n">
        <v>1</v>
      </c>
      <c r="M3202" s="9" t="n">
        <f aca="false">FALSE()</f>
        <v>0</v>
      </c>
      <c r="N3202" s="0" t="s">
        <v>5986</v>
      </c>
      <c r="O3202" s="0" t="n">
        <f aca="false">ROUND(E3202/D3202*100,0)</f>
        <v>0</v>
      </c>
      <c r="P3202" s="0" t="n">
        <f aca="false">ROUND(E3202/L3202,2)</f>
        <v>1</v>
      </c>
      <c r="Q3202" s="0" t="s">
        <v>1100</v>
      </c>
      <c r="R3202" s="0" t="s">
        <v>5987</v>
      </c>
      <c r="S3202" s="10" t="n">
        <f aca="false">(((J3202/60)/60)/24)+DATE(1970,1,1)</f>
        <v>42460.3206134259</v>
      </c>
      <c r="T3202" s="10" t="n">
        <f aca="false">(((I3202/60)/60)/24)+DATE(1970,1,1)</f>
        <v>42490.2319444445</v>
      </c>
    </row>
    <row r="3203" customFormat="false" ht="35.05" hidden="false" customHeight="false" outlineLevel="0" collapsed="false">
      <c r="A3203" s="0" t="n">
        <v>3201</v>
      </c>
      <c r="B3203" s="1" t="s">
        <v>6546</v>
      </c>
      <c r="C3203" s="1" t="s">
        <v>6547</v>
      </c>
      <c r="D3203" s="2" t="n">
        <v>2000</v>
      </c>
      <c r="E3203" s="3" t="n">
        <v>25</v>
      </c>
      <c r="F3203" s="0" t="s">
        <v>367</v>
      </c>
      <c r="G3203" s="0" t="s">
        <v>32</v>
      </c>
      <c r="H3203" s="0" t="s">
        <v>33</v>
      </c>
      <c r="I3203" s="0" t="n">
        <v>1409509477</v>
      </c>
      <c r="J3203" s="0" t="n">
        <v>1407695077</v>
      </c>
      <c r="K3203" s="9" t="n">
        <f aca="false">FALSE()</f>
        <v>0</v>
      </c>
      <c r="L3203" s="0" t="n">
        <v>2</v>
      </c>
      <c r="M3203" s="9" t="n">
        <f aca="false">FALSE()</f>
        <v>0</v>
      </c>
      <c r="N3203" s="0" t="s">
        <v>5986</v>
      </c>
      <c r="O3203" s="0" t="n">
        <f aca="false">ROUND(E3203/D3203*100,0)</f>
        <v>1</v>
      </c>
      <c r="P3203" s="0" t="n">
        <f aca="false">ROUND(E3203/L3203,2)</f>
        <v>12.5</v>
      </c>
      <c r="Q3203" s="0" t="s">
        <v>1100</v>
      </c>
      <c r="R3203" s="0" t="s">
        <v>5987</v>
      </c>
      <c r="S3203" s="10" t="n">
        <f aca="false">(((J3203/60)/60)/24)+DATE(1970,1,1)</f>
        <v>41861.7670949074</v>
      </c>
      <c r="T3203" s="10" t="n">
        <f aca="false">(((I3203/60)/60)/24)+DATE(1970,1,1)</f>
        <v>41882.7670949074</v>
      </c>
    </row>
    <row r="3204" customFormat="false" ht="35.05" hidden="false" customHeight="false" outlineLevel="0" collapsed="false">
      <c r="A3204" s="0" t="n">
        <v>3202</v>
      </c>
      <c r="B3204" s="1" t="s">
        <v>6548</v>
      </c>
      <c r="C3204" s="1" t="s">
        <v>6549</v>
      </c>
      <c r="D3204" s="2" t="n">
        <v>5000</v>
      </c>
      <c r="E3204" s="3" t="n">
        <v>2726</v>
      </c>
      <c r="F3204" s="0" t="s">
        <v>367</v>
      </c>
      <c r="G3204" s="0" t="s">
        <v>23</v>
      </c>
      <c r="H3204" s="0" t="s">
        <v>24</v>
      </c>
      <c r="I3204" s="0" t="n">
        <v>1450072740</v>
      </c>
      <c r="J3204" s="0" t="n">
        <v>1445027346</v>
      </c>
      <c r="K3204" s="9" t="n">
        <f aca="false">FALSE()</f>
        <v>0</v>
      </c>
      <c r="L3204" s="0" t="n">
        <v>25</v>
      </c>
      <c r="M3204" s="9" t="n">
        <f aca="false">FALSE()</f>
        <v>0</v>
      </c>
      <c r="N3204" s="0" t="s">
        <v>5986</v>
      </c>
      <c r="O3204" s="0" t="n">
        <f aca="false">ROUND(E3204/D3204*100,0)</f>
        <v>55</v>
      </c>
      <c r="P3204" s="0" t="n">
        <f aca="false">ROUND(E3204/L3204,2)</f>
        <v>109.04</v>
      </c>
      <c r="Q3204" s="0" t="s">
        <v>1100</v>
      </c>
      <c r="R3204" s="0" t="s">
        <v>5987</v>
      </c>
      <c r="S3204" s="10" t="n">
        <f aca="false">(((J3204/60)/60)/24)+DATE(1970,1,1)</f>
        <v>42293.8535416667</v>
      </c>
      <c r="T3204" s="10" t="n">
        <f aca="false">(((I3204/60)/60)/24)+DATE(1970,1,1)</f>
        <v>42352.2493055556</v>
      </c>
    </row>
    <row r="3205" customFormat="false" ht="35.05" hidden="false" customHeight="false" outlineLevel="0" collapsed="false">
      <c r="A3205" s="0" t="n">
        <v>3203</v>
      </c>
      <c r="B3205" s="1" t="s">
        <v>6550</v>
      </c>
      <c r="C3205" s="1" t="s">
        <v>6551</v>
      </c>
      <c r="D3205" s="2" t="n">
        <v>1000</v>
      </c>
      <c r="E3205" s="3" t="n">
        <v>250</v>
      </c>
      <c r="F3205" s="0" t="s">
        <v>367</v>
      </c>
      <c r="G3205" s="0" t="s">
        <v>23</v>
      </c>
      <c r="H3205" s="0" t="s">
        <v>24</v>
      </c>
      <c r="I3205" s="0" t="n">
        <v>1443224622</v>
      </c>
      <c r="J3205" s="0" t="n">
        <v>1440632622</v>
      </c>
      <c r="K3205" s="9" t="n">
        <f aca="false">FALSE()</f>
        <v>0</v>
      </c>
      <c r="L3205" s="0" t="n">
        <v>6</v>
      </c>
      <c r="M3205" s="9" t="n">
        <f aca="false">FALSE()</f>
        <v>0</v>
      </c>
      <c r="N3205" s="0" t="s">
        <v>5986</v>
      </c>
      <c r="O3205" s="0" t="n">
        <f aca="false">ROUND(E3205/D3205*100,0)</f>
        <v>25</v>
      </c>
      <c r="P3205" s="0" t="n">
        <f aca="false">ROUND(E3205/L3205,2)</f>
        <v>41.67</v>
      </c>
      <c r="Q3205" s="0" t="s">
        <v>1100</v>
      </c>
      <c r="R3205" s="0" t="s">
        <v>5987</v>
      </c>
      <c r="S3205" s="10" t="n">
        <f aca="false">(((J3205/60)/60)/24)+DATE(1970,1,1)</f>
        <v>42242.9886805556</v>
      </c>
      <c r="T3205" s="10" t="n">
        <f aca="false">(((I3205/60)/60)/24)+DATE(1970,1,1)</f>
        <v>42272.9886805556</v>
      </c>
    </row>
    <row r="3206" customFormat="false" ht="35.05" hidden="false" customHeight="false" outlineLevel="0" collapsed="false">
      <c r="A3206" s="0" t="n">
        <v>3204</v>
      </c>
      <c r="B3206" s="1" t="s">
        <v>6552</v>
      </c>
      <c r="C3206" s="1" t="s">
        <v>6553</v>
      </c>
      <c r="D3206" s="2" t="n">
        <v>500</v>
      </c>
      <c r="E3206" s="3" t="n">
        <v>0</v>
      </c>
      <c r="F3206" s="0" t="s">
        <v>367</v>
      </c>
      <c r="G3206" s="0" t="s">
        <v>23</v>
      </c>
      <c r="H3206" s="0" t="s">
        <v>24</v>
      </c>
      <c r="I3206" s="0" t="n">
        <v>1437149640</v>
      </c>
      <c r="J3206" s="0" t="n">
        <v>1434558479</v>
      </c>
      <c r="K3206" s="9" t="n">
        <f aca="false">FALSE()</f>
        <v>0</v>
      </c>
      <c r="L3206" s="0" t="n">
        <v>0</v>
      </c>
      <c r="M3206" s="9" t="n">
        <f aca="false">FALSE()</f>
        <v>0</v>
      </c>
      <c r="N3206" s="0" t="s">
        <v>5986</v>
      </c>
      <c r="O3206" s="0" t="n">
        <f aca="false">ROUND(E3206/D3206*100,0)</f>
        <v>0</v>
      </c>
      <c r="P3206" s="0" t="n">
        <f aca="false">ROUND(E3206/L3206,2)</f>
        <v>0</v>
      </c>
      <c r="Q3206" s="0" t="s">
        <v>1100</v>
      </c>
      <c r="R3206" s="0" t="s">
        <v>5987</v>
      </c>
      <c r="S3206" s="10" t="n">
        <f aca="false">(((J3206/60)/60)/24)+DATE(1970,1,1)</f>
        <v>42172.686099537</v>
      </c>
      <c r="T3206" s="10" t="n">
        <f aca="false">(((I3206/60)/60)/24)+DATE(1970,1,1)</f>
        <v>42202.6763888889</v>
      </c>
    </row>
    <row r="3207" customFormat="false" ht="35.05" hidden="false" customHeight="false" outlineLevel="0" collapsed="false">
      <c r="A3207" s="0" t="n">
        <v>3205</v>
      </c>
      <c r="B3207" s="1" t="s">
        <v>6554</v>
      </c>
      <c r="C3207" s="1" t="s">
        <v>6555</v>
      </c>
      <c r="D3207" s="2" t="n">
        <v>8000</v>
      </c>
      <c r="E3207" s="3" t="n">
        <v>273</v>
      </c>
      <c r="F3207" s="0" t="s">
        <v>367</v>
      </c>
      <c r="G3207" s="0" t="s">
        <v>32</v>
      </c>
      <c r="H3207" s="0" t="s">
        <v>33</v>
      </c>
      <c r="I3207" s="0" t="n">
        <v>1430470772</v>
      </c>
      <c r="J3207" s="0" t="n">
        <v>1427878772</v>
      </c>
      <c r="K3207" s="9" t="n">
        <f aca="false">FALSE()</f>
        <v>0</v>
      </c>
      <c r="L3207" s="0" t="n">
        <v>12</v>
      </c>
      <c r="M3207" s="9" t="n">
        <f aca="false">FALSE()</f>
        <v>0</v>
      </c>
      <c r="N3207" s="0" t="s">
        <v>5986</v>
      </c>
      <c r="O3207" s="0" t="n">
        <f aca="false">ROUND(E3207/D3207*100,0)</f>
        <v>3</v>
      </c>
      <c r="P3207" s="0" t="n">
        <f aca="false">ROUND(E3207/L3207,2)</f>
        <v>22.75</v>
      </c>
      <c r="Q3207" s="0" t="s">
        <v>1100</v>
      </c>
      <c r="R3207" s="0" t="s">
        <v>5987</v>
      </c>
      <c r="S3207" s="10" t="n">
        <f aca="false">(((J3207/60)/60)/24)+DATE(1970,1,1)</f>
        <v>42095.3746759259</v>
      </c>
      <c r="T3207" s="10" t="n">
        <f aca="false">(((I3207/60)/60)/24)+DATE(1970,1,1)</f>
        <v>42125.3746759259</v>
      </c>
    </row>
    <row r="3208" customFormat="false" ht="35.05" hidden="false" customHeight="false" outlineLevel="0" collapsed="false">
      <c r="A3208" s="0" t="n">
        <v>3206</v>
      </c>
      <c r="B3208" s="1" t="s">
        <v>6556</v>
      </c>
      <c r="C3208" s="1" t="s">
        <v>6557</v>
      </c>
      <c r="D3208" s="2" t="n">
        <v>5000</v>
      </c>
      <c r="E3208" s="3" t="n">
        <v>0</v>
      </c>
      <c r="F3208" s="0" t="s">
        <v>367</v>
      </c>
      <c r="G3208" s="0" t="s">
        <v>23</v>
      </c>
      <c r="H3208" s="0" t="s">
        <v>24</v>
      </c>
      <c r="I3208" s="0" t="n">
        <v>1442644651</v>
      </c>
      <c r="J3208" s="0" t="n">
        <v>1440052651</v>
      </c>
      <c r="K3208" s="9" t="n">
        <f aca="false">FALSE()</f>
        <v>0</v>
      </c>
      <c r="L3208" s="0" t="n">
        <v>0</v>
      </c>
      <c r="M3208" s="9" t="n">
        <f aca="false">FALSE()</f>
        <v>0</v>
      </c>
      <c r="N3208" s="0" t="s">
        <v>5986</v>
      </c>
      <c r="O3208" s="0" t="n">
        <f aca="false">ROUND(E3208/D3208*100,0)</f>
        <v>0</v>
      </c>
      <c r="P3208" s="0" t="n">
        <f aca="false">ROUND(E3208/L3208,2)</f>
        <v>0</v>
      </c>
      <c r="Q3208" s="0" t="s">
        <v>1100</v>
      </c>
      <c r="R3208" s="0" t="s">
        <v>5987</v>
      </c>
      <c r="S3208" s="10" t="n">
        <f aca="false">(((J3208/60)/60)/24)+DATE(1970,1,1)</f>
        <v>42236.2760532407</v>
      </c>
      <c r="T3208" s="10" t="n">
        <f aca="false">(((I3208/60)/60)/24)+DATE(1970,1,1)</f>
        <v>42266.2760532407</v>
      </c>
    </row>
    <row r="3209" customFormat="false" ht="35.05" hidden="false" customHeight="false" outlineLevel="0" collapsed="false">
      <c r="A3209" s="0" t="n">
        <v>3207</v>
      </c>
      <c r="B3209" s="1" t="s">
        <v>6558</v>
      </c>
      <c r="C3209" s="1" t="s">
        <v>6559</v>
      </c>
      <c r="D3209" s="2" t="n">
        <v>5500</v>
      </c>
      <c r="E3209" s="3" t="n">
        <v>2550</v>
      </c>
      <c r="F3209" s="0" t="s">
        <v>367</v>
      </c>
      <c r="G3209" s="0" t="s">
        <v>23</v>
      </c>
      <c r="H3209" s="0" t="s">
        <v>24</v>
      </c>
      <c r="I3209" s="0" t="n">
        <v>1429767607</v>
      </c>
      <c r="J3209" s="0" t="n">
        <v>1424587207</v>
      </c>
      <c r="K3209" s="9" t="n">
        <f aca="false">FALSE()</f>
        <v>0</v>
      </c>
      <c r="L3209" s="0" t="n">
        <v>36</v>
      </c>
      <c r="M3209" s="9" t="n">
        <f aca="false">FALSE()</f>
        <v>0</v>
      </c>
      <c r="N3209" s="0" t="s">
        <v>5986</v>
      </c>
      <c r="O3209" s="0" t="n">
        <f aca="false">ROUND(E3209/D3209*100,0)</f>
        <v>46</v>
      </c>
      <c r="P3209" s="0" t="n">
        <f aca="false">ROUND(E3209/L3209,2)</f>
        <v>70.83</v>
      </c>
      <c r="Q3209" s="0" t="s">
        <v>1100</v>
      </c>
      <c r="R3209" s="0" t="s">
        <v>5987</v>
      </c>
      <c r="S3209" s="10" t="n">
        <f aca="false">(((J3209/60)/60)/24)+DATE(1970,1,1)</f>
        <v>42057.2778587963</v>
      </c>
      <c r="T3209" s="10" t="n">
        <f aca="false">(((I3209/60)/60)/24)+DATE(1970,1,1)</f>
        <v>42117.2361921296</v>
      </c>
    </row>
    <row r="3210" customFormat="false" ht="35.05" hidden="false" customHeight="false" outlineLevel="0" collapsed="false">
      <c r="A3210" s="0" t="n">
        <v>3208</v>
      </c>
      <c r="B3210" s="1" t="s">
        <v>6560</v>
      </c>
      <c r="C3210" s="1" t="s">
        <v>6561</v>
      </c>
      <c r="D3210" s="2" t="n">
        <v>5000</v>
      </c>
      <c r="E3210" s="3" t="n">
        <v>5175</v>
      </c>
      <c r="F3210" s="0" t="s">
        <v>22</v>
      </c>
      <c r="G3210" s="0" t="s">
        <v>23</v>
      </c>
      <c r="H3210" s="0" t="s">
        <v>24</v>
      </c>
      <c r="I3210" s="0" t="n">
        <v>1406557877</v>
      </c>
      <c r="J3210" s="0" t="n">
        <v>1404743477</v>
      </c>
      <c r="K3210" s="9" t="n">
        <f aca="false">TRUE()</f>
        <v>1</v>
      </c>
      <c r="L3210" s="0" t="n">
        <v>82</v>
      </c>
      <c r="M3210" s="9" t="n">
        <f aca="false">TRUE()</f>
        <v>1</v>
      </c>
      <c r="N3210" s="0" t="s">
        <v>1099</v>
      </c>
      <c r="O3210" s="0" t="n">
        <f aca="false">ROUND(E3210/D3210*100,0)</f>
        <v>103</v>
      </c>
      <c r="P3210" s="0" t="n">
        <f aca="false">ROUND(E3210/L3210,2)</f>
        <v>63.11</v>
      </c>
      <c r="Q3210" s="0" t="s">
        <v>1100</v>
      </c>
      <c r="R3210" s="0" t="s">
        <v>1101</v>
      </c>
      <c r="S3210" s="10" t="n">
        <f aca="false">(((J3210/60)/60)/24)+DATE(1970,1,1)</f>
        <v>41827.6050578704</v>
      </c>
      <c r="T3210" s="10" t="n">
        <f aca="false">(((I3210/60)/60)/24)+DATE(1970,1,1)</f>
        <v>41848.6050578704</v>
      </c>
    </row>
    <row r="3211" customFormat="false" ht="35.05" hidden="false" customHeight="false" outlineLevel="0" collapsed="false">
      <c r="A3211" s="0" t="n">
        <v>3209</v>
      </c>
      <c r="B3211" s="1" t="s">
        <v>6562</v>
      </c>
      <c r="C3211" s="1" t="s">
        <v>6563</v>
      </c>
      <c r="D3211" s="2" t="n">
        <v>9500</v>
      </c>
      <c r="E3211" s="3" t="n">
        <v>11335.7</v>
      </c>
      <c r="F3211" s="0" t="s">
        <v>22</v>
      </c>
      <c r="G3211" s="0" t="s">
        <v>23</v>
      </c>
      <c r="H3211" s="0" t="s">
        <v>24</v>
      </c>
      <c r="I3211" s="0" t="n">
        <v>1403305200</v>
      </c>
      <c r="J3211" s="0" t="n">
        <v>1400512658</v>
      </c>
      <c r="K3211" s="9" t="n">
        <f aca="false">TRUE()</f>
        <v>1</v>
      </c>
      <c r="L3211" s="0" t="n">
        <v>226</v>
      </c>
      <c r="M3211" s="9" t="n">
        <f aca="false">TRUE()</f>
        <v>1</v>
      </c>
      <c r="N3211" s="0" t="s">
        <v>1099</v>
      </c>
      <c r="O3211" s="0" t="n">
        <f aca="false">ROUND(E3211/D3211*100,0)</f>
        <v>119</v>
      </c>
      <c r="P3211" s="0" t="n">
        <f aca="false">ROUND(E3211/L3211,2)</f>
        <v>50.16</v>
      </c>
      <c r="Q3211" s="0" t="s">
        <v>1100</v>
      </c>
      <c r="R3211" s="0" t="s">
        <v>1101</v>
      </c>
      <c r="S3211" s="10" t="n">
        <f aca="false">(((J3211/60)/60)/24)+DATE(1970,1,1)</f>
        <v>41778.6372453704</v>
      </c>
      <c r="T3211" s="10" t="n">
        <f aca="false">(((I3211/60)/60)/24)+DATE(1970,1,1)</f>
        <v>41810.9583333333</v>
      </c>
    </row>
    <row r="3212" customFormat="false" ht="35.05" hidden="false" customHeight="false" outlineLevel="0" collapsed="false">
      <c r="A3212" s="0" t="n">
        <v>3210</v>
      </c>
      <c r="B3212" s="1" t="s">
        <v>6564</v>
      </c>
      <c r="C3212" s="1" t="s">
        <v>6565</v>
      </c>
      <c r="D3212" s="2" t="n">
        <v>3000</v>
      </c>
      <c r="E3212" s="3" t="n">
        <v>3773</v>
      </c>
      <c r="F3212" s="0" t="s">
        <v>22</v>
      </c>
      <c r="G3212" s="0" t="s">
        <v>23</v>
      </c>
      <c r="H3212" s="0" t="s">
        <v>24</v>
      </c>
      <c r="I3212" s="0" t="n">
        <v>1338523140</v>
      </c>
      <c r="J3212" s="0" t="n">
        <v>1334442519</v>
      </c>
      <c r="K3212" s="9" t="n">
        <f aca="false">TRUE()</f>
        <v>1</v>
      </c>
      <c r="L3212" s="0" t="n">
        <v>60</v>
      </c>
      <c r="M3212" s="9" t="n">
        <f aca="false">TRUE()</f>
        <v>1</v>
      </c>
      <c r="N3212" s="0" t="s">
        <v>1099</v>
      </c>
      <c r="O3212" s="0" t="n">
        <f aca="false">ROUND(E3212/D3212*100,0)</f>
        <v>126</v>
      </c>
      <c r="P3212" s="0" t="n">
        <f aca="false">ROUND(E3212/L3212,2)</f>
        <v>62.88</v>
      </c>
      <c r="Q3212" s="0" t="s">
        <v>1100</v>
      </c>
      <c r="R3212" s="0" t="s">
        <v>1101</v>
      </c>
      <c r="S3212" s="10" t="n">
        <f aca="false">(((J3212/60)/60)/24)+DATE(1970,1,1)</f>
        <v>41013.9365625</v>
      </c>
      <c r="T3212" s="10" t="n">
        <f aca="false">(((I3212/60)/60)/24)+DATE(1970,1,1)</f>
        <v>41061.1659722222</v>
      </c>
    </row>
    <row r="3213" customFormat="false" ht="35.05" hidden="false" customHeight="false" outlineLevel="0" collapsed="false">
      <c r="A3213" s="0" t="n">
        <v>3211</v>
      </c>
      <c r="B3213" s="1" t="s">
        <v>6566</v>
      </c>
      <c r="C3213" s="1" t="s">
        <v>6567</v>
      </c>
      <c r="D3213" s="2" t="n">
        <v>23000</v>
      </c>
      <c r="E3213" s="3" t="n">
        <v>27541</v>
      </c>
      <c r="F3213" s="0" t="s">
        <v>22</v>
      </c>
      <c r="G3213" s="0" t="s">
        <v>23</v>
      </c>
      <c r="H3213" s="0" t="s">
        <v>24</v>
      </c>
      <c r="I3213" s="0" t="n">
        <v>1408068000</v>
      </c>
      <c r="J3213" s="0" t="n">
        <v>1405346680</v>
      </c>
      <c r="K3213" s="9" t="n">
        <f aca="false">TRUE()</f>
        <v>1</v>
      </c>
      <c r="L3213" s="0" t="n">
        <v>322</v>
      </c>
      <c r="M3213" s="9" t="n">
        <f aca="false">TRUE()</f>
        <v>1</v>
      </c>
      <c r="N3213" s="0" t="s">
        <v>1099</v>
      </c>
      <c r="O3213" s="0" t="n">
        <f aca="false">ROUND(E3213/D3213*100,0)</f>
        <v>120</v>
      </c>
      <c r="P3213" s="0" t="n">
        <f aca="false">ROUND(E3213/L3213,2)</f>
        <v>85.53</v>
      </c>
      <c r="Q3213" s="0" t="s">
        <v>1100</v>
      </c>
      <c r="R3213" s="0" t="s">
        <v>1101</v>
      </c>
      <c r="S3213" s="10" t="n">
        <f aca="false">(((J3213/60)/60)/24)+DATE(1970,1,1)</f>
        <v>41834.5865740741</v>
      </c>
      <c r="T3213" s="10" t="n">
        <f aca="false">(((I3213/60)/60)/24)+DATE(1970,1,1)</f>
        <v>41866.0833333333</v>
      </c>
    </row>
    <row r="3214" customFormat="false" ht="23.85" hidden="false" customHeight="false" outlineLevel="0" collapsed="false">
      <c r="A3214" s="0" t="n">
        <v>3212</v>
      </c>
      <c r="B3214" s="1" t="s">
        <v>6568</v>
      </c>
      <c r="C3214" s="1" t="s">
        <v>6569</v>
      </c>
      <c r="D3214" s="2" t="n">
        <v>4000</v>
      </c>
      <c r="E3214" s="3" t="n">
        <v>5050</v>
      </c>
      <c r="F3214" s="0" t="s">
        <v>22</v>
      </c>
      <c r="G3214" s="0" t="s">
        <v>23</v>
      </c>
      <c r="H3214" s="0" t="s">
        <v>24</v>
      </c>
      <c r="I3214" s="0" t="n">
        <v>1407524751</v>
      </c>
      <c r="J3214" s="0" t="n">
        <v>1404932751</v>
      </c>
      <c r="K3214" s="9" t="n">
        <f aca="false">TRUE()</f>
        <v>1</v>
      </c>
      <c r="L3214" s="0" t="n">
        <v>94</v>
      </c>
      <c r="M3214" s="9" t="n">
        <f aca="false">TRUE()</f>
        <v>1</v>
      </c>
      <c r="N3214" s="0" t="s">
        <v>1099</v>
      </c>
      <c r="O3214" s="0" t="n">
        <f aca="false">ROUND(E3214/D3214*100,0)</f>
        <v>126</v>
      </c>
      <c r="P3214" s="0" t="n">
        <f aca="false">ROUND(E3214/L3214,2)</f>
        <v>53.72</v>
      </c>
      <c r="Q3214" s="0" t="s">
        <v>1100</v>
      </c>
      <c r="R3214" s="0" t="s">
        <v>1101</v>
      </c>
      <c r="S3214" s="10" t="n">
        <f aca="false">(((J3214/60)/60)/24)+DATE(1970,1,1)</f>
        <v>41829.7957291667</v>
      </c>
      <c r="T3214" s="10" t="n">
        <f aca="false">(((I3214/60)/60)/24)+DATE(1970,1,1)</f>
        <v>41859.7957291667</v>
      </c>
    </row>
    <row r="3215" customFormat="false" ht="35.05" hidden="false" customHeight="false" outlineLevel="0" collapsed="false">
      <c r="A3215" s="0" t="n">
        <v>3213</v>
      </c>
      <c r="B3215" s="1" t="s">
        <v>6570</v>
      </c>
      <c r="C3215" s="1" t="s">
        <v>6571</v>
      </c>
      <c r="D3215" s="2" t="n">
        <v>6000</v>
      </c>
      <c r="E3215" s="3" t="n">
        <v>6007</v>
      </c>
      <c r="F3215" s="0" t="s">
        <v>22</v>
      </c>
      <c r="G3215" s="0" t="s">
        <v>32</v>
      </c>
      <c r="H3215" s="0" t="s">
        <v>33</v>
      </c>
      <c r="I3215" s="0" t="n">
        <v>1437934759</v>
      </c>
      <c r="J3215" s="0" t="n">
        <v>1434478759</v>
      </c>
      <c r="K3215" s="9" t="n">
        <f aca="false">TRUE()</f>
        <v>1</v>
      </c>
      <c r="L3215" s="0" t="n">
        <v>47</v>
      </c>
      <c r="M3215" s="9" t="n">
        <f aca="false">TRUE()</f>
        <v>1</v>
      </c>
      <c r="N3215" s="0" t="s">
        <v>1099</v>
      </c>
      <c r="O3215" s="0" t="n">
        <f aca="false">ROUND(E3215/D3215*100,0)</f>
        <v>100</v>
      </c>
      <c r="P3215" s="0" t="n">
        <f aca="false">ROUND(E3215/L3215,2)</f>
        <v>127.81</v>
      </c>
      <c r="Q3215" s="0" t="s">
        <v>1100</v>
      </c>
      <c r="R3215" s="0" t="s">
        <v>1101</v>
      </c>
      <c r="S3215" s="10" t="n">
        <f aca="false">(((J3215/60)/60)/24)+DATE(1970,1,1)</f>
        <v>42171.7634143519</v>
      </c>
      <c r="T3215" s="10" t="n">
        <f aca="false">(((I3215/60)/60)/24)+DATE(1970,1,1)</f>
        <v>42211.7634143519</v>
      </c>
    </row>
    <row r="3216" customFormat="false" ht="35.05" hidden="false" customHeight="false" outlineLevel="0" collapsed="false">
      <c r="A3216" s="0" t="n">
        <v>3214</v>
      </c>
      <c r="B3216" s="1" t="s">
        <v>6572</v>
      </c>
      <c r="C3216" s="1" t="s">
        <v>6573</v>
      </c>
      <c r="D3216" s="2" t="n">
        <v>12000</v>
      </c>
      <c r="E3216" s="3" t="n">
        <v>12256</v>
      </c>
      <c r="F3216" s="0" t="s">
        <v>22</v>
      </c>
      <c r="G3216" s="0" t="s">
        <v>32</v>
      </c>
      <c r="H3216" s="0" t="s">
        <v>33</v>
      </c>
      <c r="I3216" s="0" t="n">
        <v>1452038100</v>
      </c>
      <c r="J3216" s="0" t="n">
        <v>1448823673</v>
      </c>
      <c r="K3216" s="9" t="n">
        <f aca="false">TRUE()</f>
        <v>1</v>
      </c>
      <c r="L3216" s="0" t="n">
        <v>115</v>
      </c>
      <c r="M3216" s="9" t="n">
        <f aca="false">TRUE()</f>
        <v>1</v>
      </c>
      <c r="N3216" s="0" t="s">
        <v>1099</v>
      </c>
      <c r="O3216" s="0" t="n">
        <f aca="false">ROUND(E3216/D3216*100,0)</f>
        <v>102</v>
      </c>
      <c r="P3216" s="0" t="n">
        <f aca="false">ROUND(E3216/L3216,2)</f>
        <v>106.57</v>
      </c>
      <c r="Q3216" s="0" t="s">
        <v>1100</v>
      </c>
      <c r="R3216" s="0" t="s">
        <v>1101</v>
      </c>
      <c r="S3216" s="10" t="n">
        <f aca="false">(((J3216/60)/60)/24)+DATE(1970,1,1)</f>
        <v>42337.7925115741</v>
      </c>
      <c r="T3216" s="10" t="n">
        <f aca="false">(((I3216/60)/60)/24)+DATE(1970,1,1)</f>
        <v>42374.9965277778</v>
      </c>
    </row>
    <row r="3217" customFormat="false" ht="46.25" hidden="false" customHeight="false" outlineLevel="0" collapsed="false">
      <c r="A3217" s="0" t="n">
        <v>3215</v>
      </c>
      <c r="B3217" s="1" t="s">
        <v>6574</v>
      </c>
      <c r="C3217" s="1" t="s">
        <v>6575</v>
      </c>
      <c r="D3217" s="2" t="n">
        <v>35000</v>
      </c>
      <c r="E3217" s="3" t="n">
        <v>35123</v>
      </c>
      <c r="F3217" s="0" t="s">
        <v>22</v>
      </c>
      <c r="G3217" s="0" t="s">
        <v>23</v>
      </c>
      <c r="H3217" s="0" t="s">
        <v>24</v>
      </c>
      <c r="I3217" s="0" t="n">
        <v>1441857540</v>
      </c>
      <c r="J3217" s="0" t="n">
        <v>1438617471</v>
      </c>
      <c r="K3217" s="9" t="n">
        <f aca="false">TRUE()</f>
        <v>1</v>
      </c>
      <c r="L3217" s="0" t="n">
        <v>134</v>
      </c>
      <c r="M3217" s="9" t="n">
        <f aca="false">TRUE()</f>
        <v>1</v>
      </c>
      <c r="N3217" s="0" t="s">
        <v>1099</v>
      </c>
      <c r="O3217" s="0" t="n">
        <f aca="false">ROUND(E3217/D3217*100,0)</f>
        <v>100</v>
      </c>
      <c r="P3217" s="0" t="n">
        <f aca="false">ROUND(E3217/L3217,2)</f>
        <v>262.11</v>
      </c>
      <c r="Q3217" s="0" t="s">
        <v>1100</v>
      </c>
      <c r="R3217" s="0" t="s">
        <v>1101</v>
      </c>
      <c r="S3217" s="10" t="n">
        <f aca="false">(((J3217/60)/60)/24)+DATE(1970,1,1)</f>
        <v>42219.6651736111</v>
      </c>
      <c r="T3217" s="10" t="n">
        <f aca="false">(((I3217/60)/60)/24)+DATE(1970,1,1)</f>
        <v>42257.1659722222</v>
      </c>
    </row>
    <row r="3218" customFormat="false" ht="35.05" hidden="false" customHeight="false" outlineLevel="0" collapsed="false">
      <c r="A3218" s="0" t="n">
        <v>3216</v>
      </c>
      <c r="B3218" s="1" t="s">
        <v>6576</v>
      </c>
      <c r="C3218" s="1" t="s">
        <v>6577</v>
      </c>
      <c r="D3218" s="2" t="n">
        <v>2000</v>
      </c>
      <c r="E3218" s="3" t="n">
        <v>2001</v>
      </c>
      <c r="F3218" s="0" t="s">
        <v>22</v>
      </c>
      <c r="G3218" s="0" t="s">
        <v>32</v>
      </c>
      <c r="H3218" s="0" t="s">
        <v>33</v>
      </c>
      <c r="I3218" s="0" t="n">
        <v>1436625000</v>
      </c>
      <c r="J3218" s="0" t="n">
        <v>1433934371</v>
      </c>
      <c r="K3218" s="9" t="n">
        <f aca="false">TRUE()</f>
        <v>1</v>
      </c>
      <c r="L3218" s="0" t="n">
        <v>35</v>
      </c>
      <c r="M3218" s="9" t="n">
        <f aca="false">TRUE()</f>
        <v>1</v>
      </c>
      <c r="N3218" s="0" t="s">
        <v>1099</v>
      </c>
      <c r="O3218" s="0" t="n">
        <f aca="false">ROUND(E3218/D3218*100,0)</f>
        <v>100</v>
      </c>
      <c r="P3218" s="0" t="n">
        <f aca="false">ROUND(E3218/L3218,2)</f>
        <v>57.17</v>
      </c>
      <c r="Q3218" s="0" t="s">
        <v>1100</v>
      </c>
      <c r="R3218" s="0" t="s">
        <v>1101</v>
      </c>
      <c r="S3218" s="10" t="n">
        <f aca="false">(((J3218/60)/60)/24)+DATE(1970,1,1)</f>
        <v>42165.4626273148</v>
      </c>
      <c r="T3218" s="10" t="n">
        <f aca="false">(((I3218/60)/60)/24)+DATE(1970,1,1)</f>
        <v>42196.6041666667</v>
      </c>
    </row>
    <row r="3219" customFormat="false" ht="23.85" hidden="false" customHeight="false" outlineLevel="0" collapsed="false">
      <c r="A3219" s="0" t="n">
        <v>3217</v>
      </c>
      <c r="B3219" s="1" t="s">
        <v>6578</v>
      </c>
      <c r="C3219" s="1" t="s">
        <v>6579</v>
      </c>
      <c r="D3219" s="2" t="n">
        <v>4500</v>
      </c>
      <c r="E3219" s="3" t="n">
        <v>5221</v>
      </c>
      <c r="F3219" s="0" t="s">
        <v>22</v>
      </c>
      <c r="G3219" s="0" t="s">
        <v>23</v>
      </c>
      <c r="H3219" s="0" t="s">
        <v>24</v>
      </c>
      <c r="I3219" s="0" t="n">
        <v>1478264784</v>
      </c>
      <c r="J3219" s="0" t="n">
        <v>1475672784</v>
      </c>
      <c r="K3219" s="9" t="n">
        <f aca="false">TRUE()</f>
        <v>1</v>
      </c>
      <c r="L3219" s="0" t="n">
        <v>104</v>
      </c>
      <c r="M3219" s="9" t="n">
        <f aca="false">TRUE()</f>
        <v>1</v>
      </c>
      <c r="N3219" s="0" t="s">
        <v>1099</v>
      </c>
      <c r="O3219" s="0" t="n">
        <f aca="false">ROUND(E3219/D3219*100,0)</f>
        <v>116</v>
      </c>
      <c r="P3219" s="0" t="n">
        <f aca="false">ROUND(E3219/L3219,2)</f>
        <v>50.2</v>
      </c>
      <c r="Q3219" s="0" t="s">
        <v>1100</v>
      </c>
      <c r="R3219" s="0" t="s">
        <v>1101</v>
      </c>
      <c r="S3219" s="10" t="n">
        <f aca="false">(((J3219/60)/60)/24)+DATE(1970,1,1)</f>
        <v>42648.5461111111</v>
      </c>
      <c r="T3219" s="10" t="n">
        <f aca="false">(((I3219/60)/60)/24)+DATE(1970,1,1)</f>
        <v>42678.5461111111</v>
      </c>
    </row>
    <row r="3220" customFormat="false" ht="35.05" hidden="false" customHeight="false" outlineLevel="0" collapsed="false">
      <c r="A3220" s="0" t="n">
        <v>3218</v>
      </c>
      <c r="B3220" s="1" t="s">
        <v>6580</v>
      </c>
      <c r="C3220" s="1" t="s">
        <v>6581</v>
      </c>
      <c r="D3220" s="2" t="n">
        <v>12000</v>
      </c>
      <c r="E3220" s="3" t="n">
        <v>12252</v>
      </c>
      <c r="F3220" s="0" t="s">
        <v>22</v>
      </c>
      <c r="G3220" s="0" t="s">
        <v>32</v>
      </c>
      <c r="H3220" s="0" t="s">
        <v>33</v>
      </c>
      <c r="I3220" s="0" t="n">
        <v>1419984000</v>
      </c>
      <c r="J3220" s="0" t="n">
        <v>1417132986</v>
      </c>
      <c r="K3220" s="9" t="n">
        <f aca="false">TRUE()</f>
        <v>1</v>
      </c>
      <c r="L3220" s="0" t="n">
        <v>184</v>
      </c>
      <c r="M3220" s="9" t="n">
        <f aca="false">TRUE()</f>
        <v>1</v>
      </c>
      <c r="N3220" s="0" t="s">
        <v>1099</v>
      </c>
      <c r="O3220" s="0" t="n">
        <f aca="false">ROUND(E3220/D3220*100,0)</f>
        <v>102</v>
      </c>
      <c r="P3220" s="0" t="n">
        <f aca="false">ROUND(E3220/L3220,2)</f>
        <v>66.59</v>
      </c>
      <c r="Q3220" s="0" t="s">
        <v>1100</v>
      </c>
      <c r="R3220" s="0" t="s">
        <v>1101</v>
      </c>
      <c r="S3220" s="10" t="n">
        <f aca="false">(((J3220/60)/60)/24)+DATE(1970,1,1)</f>
        <v>41971.0021527778</v>
      </c>
      <c r="T3220" s="10" t="n">
        <f aca="false">(((I3220/60)/60)/24)+DATE(1970,1,1)</f>
        <v>42004</v>
      </c>
    </row>
    <row r="3221" customFormat="false" ht="35.05" hidden="false" customHeight="false" outlineLevel="0" collapsed="false">
      <c r="A3221" s="0" t="n">
        <v>3219</v>
      </c>
      <c r="B3221" s="1" t="s">
        <v>6582</v>
      </c>
      <c r="C3221" s="1" t="s">
        <v>6583</v>
      </c>
      <c r="D3221" s="2" t="n">
        <v>20000</v>
      </c>
      <c r="E3221" s="3" t="n">
        <v>20022</v>
      </c>
      <c r="F3221" s="0" t="s">
        <v>22</v>
      </c>
      <c r="G3221" s="0" t="s">
        <v>23</v>
      </c>
      <c r="H3221" s="0" t="s">
        <v>24</v>
      </c>
      <c r="I3221" s="0" t="n">
        <v>1427063747</v>
      </c>
      <c r="J3221" s="0" t="n">
        <v>1424043347</v>
      </c>
      <c r="K3221" s="9" t="n">
        <f aca="false">TRUE()</f>
        <v>1</v>
      </c>
      <c r="L3221" s="0" t="n">
        <v>119</v>
      </c>
      <c r="M3221" s="9" t="n">
        <f aca="false">TRUE()</f>
        <v>1</v>
      </c>
      <c r="N3221" s="0" t="s">
        <v>1099</v>
      </c>
      <c r="O3221" s="0" t="n">
        <f aca="false">ROUND(E3221/D3221*100,0)</f>
        <v>100</v>
      </c>
      <c r="P3221" s="0" t="n">
        <f aca="false">ROUND(E3221/L3221,2)</f>
        <v>168.25</v>
      </c>
      <c r="Q3221" s="0" t="s">
        <v>1100</v>
      </c>
      <c r="R3221" s="0" t="s">
        <v>1101</v>
      </c>
      <c r="S3221" s="10" t="n">
        <f aca="false">(((J3221/60)/60)/24)+DATE(1970,1,1)</f>
        <v>42050.9831828704</v>
      </c>
      <c r="T3221" s="10" t="n">
        <f aca="false">(((I3221/60)/60)/24)+DATE(1970,1,1)</f>
        <v>42085.9415162037</v>
      </c>
    </row>
    <row r="3222" customFormat="false" ht="23.85" hidden="false" customHeight="false" outlineLevel="0" collapsed="false">
      <c r="A3222" s="0" t="n">
        <v>3220</v>
      </c>
      <c r="B3222" s="1" t="s">
        <v>6584</v>
      </c>
      <c r="C3222" s="1" t="s">
        <v>6585</v>
      </c>
      <c r="D3222" s="2" t="n">
        <v>15000</v>
      </c>
      <c r="E3222" s="3" t="n">
        <v>15126</v>
      </c>
      <c r="F3222" s="0" t="s">
        <v>22</v>
      </c>
      <c r="G3222" s="0" t="s">
        <v>23</v>
      </c>
      <c r="H3222" s="0" t="s">
        <v>24</v>
      </c>
      <c r="I3222" s="0" t="n">
        <v>1489352400</v>
      </c>
      <c r="J3222" s="0" t="n">
        <v>1486411204</v>
      </c>
      <c r="K3222" s="9" t="n">
        <f aca="false">TRUE()</f>
        <v>1</v>
      </c>
      <c r="L3222" s="0" t="n">
        <v>59</v>
      </c>
      <c r="M3222" s="9" t="n">
        <f aca="false">TRUE()</f>
        <v>1</v>
      </c>
      <c r="N3222" s="0" t="s">
        <v>1099</v>
      </c>
      <c r="O3222" s="0" t="n">
        <f aca="false">ROUND(E3222/D3222*100,0)</f>
        <v>101</v>
      </c>
      <c r="P3222" s="0" t="n">
        <f aca="false">ROUND(E3222/L3222,2)</f>
        <v>256.37</v>
      </c>
      <c r="Q3222" s="0" t="s">
        <v>1100</v>
      </c>
      <c r="R3222" s="0" t="s">
        <v>1101</v>
      </c>
      <c r="S3222" s="10" t="n">
        <f aca="false">(((J3222/60)/60)/24)+DATE(1970,1,1)</f>
        <v>42772.8333796296</v>
      </c>
      <c r="T3222" s="10" t="n">
        <f aca="false">(((I3222/60)/60)/24)+DATE(1970,1,1)</f>
        <v>42806.875</v>
      </c>
    </row>
    <row r="3223" customFormat="false" ht="46.25" hidden="false" customHeight="false" outlineLevel="0" collapsed="false">
      <c r="A3223" s="0" t="n">
        <v>3221</v>
      </c>
      <c r="B3223" s="1" t="s">
        <v>6586</v>
      </c>
      <c r="C3223" s="1" t="s">
        <v>6587</v>
      </c>
      <c r="D3223" s="2" t="n">
        <v>4000</v>
      </c>
      <c r="E3223" s="3" t="n">
        <v>4137</v>
      </c>
      <c r="F3223" s="0" t="s">
        <v>22</v>
      </c>
      <c r="G3223" s="0" t="s">
        <v>32</v>
      </c>
      <c r="H3223" s="0" t="s">
        <v>33</v>
      </c>
      <c r="I3223" s="0" t="n">
        <v>1436114603</v>
      </c>
      <c r="J3223" s="0" t="n">
        <v>1433090603</v>
      </c>
      <c r="K3223" s="9" t="n">
        <f aca="false">TRUE()</f>
        <v>1</v>
      </c>
      <c r="L3223" s="0" t="n">
        <v>113</v>
      </c>
      <c r="M3223" s="9" t="n">
        <f aca="false">TRUE()</f>
        <v>1</v>
      </c>
      <c r="N3223" s="0" t="s">
        <v>1099</v>
      </c>
      <c r="O3223" s="0" t="n">
        <f aca="false">ROUND(E3223/D3223*100,0)</f>
        <v>103</v>
      </c>
      <c r="P3223" s="0" t="n">
        <f aca="false">ROUND(E3223/L3223,2)</f>
        <v>36.61</v>
      </c>
      <c r="Q3223" s="0" t="s">
        <v>1100</v>
      </c>
      <c r="R3223" s="0" t="s">
        <v>1101</v>
      </c>
      <c r="S3223" s="10" t="n">
        <f aca="false">(((J3223/60)/60)/24)+DATE(1970,1,1)</f>
        <v>42155.6967939815</v>
      </c>
      <c r="T3223" s="10" t="n">
        <f aca="false">(((I3223/60)/60)/24)+DATE(1970,1,1)</f>
        <v>42190.6967939815</v>
      </c>
    </row>
    <row r="3224" customFormat="false" ht="35.05" hidden="false" customHeight="false" outlineLevel="0" collapsed="false">
      <c r="A3224" s="0" t="n">
        <v>3222</v>
      </c>
      <c r="B3224" s="1" t="s">
        <v>6588</v>
      </c>
      <c r="C3224" s="1" t="s">
        <v>6589</v>
      </c>
      <c r="D3224" s="2" t="n">
        <v>2500</v>
      </c>
      <c r="E3224" s="3" t="n">
        <v>3120</v>
      </c>
      <c r="F3224" s="0" t="s">
        <v>22</v>
      </c>
      <c r="G3224" s="0" t="s">
        <v>23</v>
      </c>
      <c r="H3224" s="0" t="s">
        <v>24</v>
      </c>
      <c r="I3224" s="0" t="n">
        <v>1445722140</v>
      </c>
      <c r="J3224" s="0" t="n">
        <v>1443016697</v>
      </c>
      <c r="K3224" s="9" t="n">
        <f aca="false">TRUE()</f>
        <v>1</v>
      </c>
      <c r="L3224" s="0" t="n">
        <v>84</v>
      </c>
      <c r="M3224" s="9" t="n">
        <f aca="false">TRUE()</f>
        <v>1</v>
      </c>
      <c r="N3224" s="0" t="s">
        <v>1099</v>
      </c>
      <c r="O3224" s="0" t="n">
        <f aca="false">ROUND(E3224/D3224*100,0)</f>
        <v>125</v>
      </c>
      <c r="P3224" s="0" t="n">
        <f aca="false">ROUND(E3224/L3224,2)</f>
        <v>37.14</v>
      </c>
      <c r="Q3224" s="0" t="s">
        <v>1100</v>
      </c>
      <c r="R3224" s="0" t="s">
        <v>1101</v>
      </c>
      <c r="S3224" s="10" t="n">
        <f aca="false">(((J3224/60)/60)/24)+DATE(1970,1,1)</f>
        <v>42270.5821412037</v>
      </c>
      <c r="T3224" s="10" t="n">
        <f aca="false">(((I3224/60)/60)/24)+DATE(1970,1,1)</f>
        <v>42301.8951388889</v>
      </c>
    </row>
    <row r="3225" customFormat="false" ht="23.85" hidden="false" customHeight="false" outlineLevel="0" collapsed="false">
      <c r="A3225" s="0" t="n">
        <v>3223</v>
      </c>
      <c r="B3225" s="1" t="s">
        <v>6590</v>
      </c>
      <c r="C3225" s="1" t="s">
        <v>6591</v>
      </c>
      <c r="D3225" s="2" t="n">
        <v>3100</v>
      </c>
      <c r="E3225" s="3" t="n">
        <v>3395</v>
      </c>
      <c r="F3225" s="0" t="s">
        <v>22</v>
      </c>
      <c r="G3225" s="0" t="s">
        <v>23</v>
      </c>
      <c r="H3225" s="0" t="s">
        <v>24</v>
      </c>
      <c r="I3225" s="0" t="n">
        <v>1440100976</v>
      </c>
      <c r="J3225" s="0" t="n">
        <v>1437508976</v>
      </c>
      <c r="K3225" s="9" t="n">
        <f aca="false">TRUE()</f>
        <v>1</v>
      </c>
      <c r="L3225" s="0" t="n">
        <v>74</v>
      </c>
      <c r="M3225" s="9" t="n">
        <f aca="false">TRUE()</f>
        <v>1</v>
      </c>
      <c r="N3225" s="0" t="s">
        <v>1099</v>
      </c>
      <c r="O3225" s="0" t="n">
        <f aca="false">ROUND(E3225/D3225*100,0)</f>
        <v>110</v>
      </c>
      <c r="P3225" s="0" t="n">
        <f aca="false">ROUND(E3225/L3225,2)</f>
        <v>45.88</v>
      </c>
      <c r="Q3225" s="0" t="s">
        <v>1100</v>
      </c>
      <c r="R3225" s="0" t="s">
        <v>1101</v>
      </c>
      <c r="S3225" s="10" t="n">
        <f aca="false">(((J3225/60)/60)/24)+DATE(1970,1,1)</f>
        <v>42206.8353703704</v>
      </c>
      <c r="T3225" s="10" t="n">
        <f aca="false">(((I3225/60)/60)/24)+DATE(1970,1,1)</f>
        <v>42236.8353703704</v>
      </c>
    </row>
    <row r="3226" customFormat="false" ht="35.05" hidden="false" customHeight="false" outlineLevel="0" collapsed="false">
      <c r="A3226" s="0" t="n">
        <v>3224</v>
      </c>
      <c r="B3226" s="1" t="s">
        <v>6592</v>
      </c>
      <c r="C3226" s="1" t="s">
        <v>6593</v>
      </c>
      <c r="D3226" s="2" t="n">
        <v>30000</v>
      </c>
      <c r="E3226" s="3" t="n">
        <v>30610</v>
      </c>
      <c r="F3226" s="0" t="s">
        <v>22</v>
      </c>
      <c r="G3226" s="0" t="s">
        <v>23</v>
      </c>
      <c r="H3226" s="0" t="s">
        <v>24</v>
      </c>
      <c r="I3226" s="0" t="n">
        <v>1484024400</v>
      </c>
      <c r="J3226" s="0" t="n">
        <v>1479932713</v>
      </c>
      <c r="K3226" s="9" t="n">
        <f aca="false">TRUE()</f>
        <v>1</v>
      </c>
      <c r="L3226" s="0" t="n">
        <v>216</v>
      </c>
      <c r="M3226" s="9" t="n">
        <f aca="false">TRUE()</f>
        <v>1</v>
      </c>
      <c r="N3226" s="0" t="s">
        <v>1099</v>
      </c>
      <c r="O3226" s="0" t="n">
        <f aca="false">ROUND(E3226/D3226*100,0)</f>
        <v>102</v>
      </c>
      <c r="P3226" s="0" t="n">
        <f aca="false">ROUND(E3226/L3226,2)</f>
        <v>141.71</v>
      </c>
      <c r="Q3226" s="0" t="s">
        <v>1100</v>
      </c>
      <c r="R3226" s="0" t="s">
        <v>1101</v>
      </c>
      <c r="S3226" s="10" t="n">
        <f aca="false">(((J3226/60)/60)/24)+DATE(1970,1,1)</f>
        <v>42697.8508449074</v>
      </c>
      <c r="T3226" s="10" t="n">
        <f aca="false">(((I3226/60)/60)/24)+DATE(1970,1,1)</f>
        <v>42745.2083333333</v>
      </c>
    </row>
    <row r="3227" customFormat="false" ht="35.05" hidden="false" customHeight="false" outlineLevel="0" collapsed="false">
      <c r="A3227" s="0" t="n">
        <v>3225</v>
      </c>
      <c r="B3227" s="1" t="s">
        <v>6594</v>
      </c>
      <c r="C3227" s="1" t="s">
        <v>6595</v>
      </c>
      <c r="D3227" s="2" t="n">
        <v>2000</v>
      </c>
      <c r="E3227" s="3" t="n">
        <v>2047</v>
      </c>
      <c r="F3227" s="0" t="s">
        <v>22</v>
      </c>
      <c r="G3227" s="0" t="s">
        <v>23</v>
      </c>
      <c r="H3227" s="0" t="s">
        <v>24</v>
      </c>
      <c r="I3227" s="0" t="n">
        <v>1464987600</v>
      </c>
      <c r="J3227" s="0" t="n">
        <v>1463145938</v>
      </c>
      <c r="K3227" s="9" t="n">
        <f aca="false">TRUE()</f>
        <v>1</v>
      </c>
      <c r="L3227" s="0" t="n">
        <v>39</v>
      </c>
      <c r="M3227" s="9" t="n">
        <f aca="false">TRUE()</f>
        <v>1</v>
      </c>
      <c r="N3227" s="0" t="s">
        <v>1099</v>
      </c>
      <c r="O3227" s="0" t="n">
        <f aca="false">ROUND(E3227/D3227*100,0)</f>
        <v>102</v>
      </c>
      <c r="P3227" s="0" t="n">
        <f aca="false">ROUND(E3227/L3227,2)</f>
        <v>52.49</v>
      </c>
      <c r="Q3227" s="0" t="s">
        <v>1100</v>
      </c>
      <c r="R3227" s="0" t="s">
        <v>1101</v>
      </c>
      <c r="S3227" s="10" t="n">
        <f aca="false">(((J3227/60)/60)/24)+DATE(1970,1,1)</f>
        <v>42503.5594675926</v>
      </c>
      <c r="T3227" s="10" t="n">
        <f aca="false">(((I3227/60)/60)/24)+DATE(1970,1,1)</f>
        <v>42524.875</v>
      </c>
    </row>
    <row r="3228" customFormat="false" ht="35.05" hidden="false" customHeight="false" outlineLevel="0" collapsed="false">
      <c r="A3228" s="0" t="n">
        <v>3226</v>
      </c>
      <c r="B3228" s="1" t="s">
        <v>6596</v>
      </c>
      <c r="C3228" s="1" t="s">
        <v>6597</v>
      </c>
      <c r="D3228" s="2" t="n">
        <v>1200</v>
      </c>
      <c r="E3228" s="3" t="n">
        <v>1250</v>
      </c>
      <c r="F3228" s="0" t="s">
        <v>22</v>
      </c>
      <c r="G3228" s="0" t="s">
        <v>32</v>
      </c>
      <c r="H3228" s="0" t="s">
        <v>33</v>
      </c>
      <c r="I3228" s="0" t="n">
        <v>1446213612</v>
      </c>
      <c r="J3228" s="0" t="n">
        <v>1443621612</v>
      </c>
      <c r="K3228" s="9" t="n">
        <f aca="false">TRUE()</f>
        <v>1</v>
      </c>
      <c r="L3228" s="0" t="n">
        <v>21</v>
      </c>
      <c r="M3228" s="9" t="n">
        <f aca="false">TRUE()</f>
        <v>1</v>
      </c>
      <c r="N3228" s="0" t="s">
        <v>1099</v>
      </c>
      <c r="O3228" s="0" t="n">
        <f aca="false">ROUND(E3228/D3228*100,0)</f>
        <v>104</v>
      </c>
      <c r="P3228" s="0" t="n">
        <f aca="false">ROUND(E3228/L3228,2)</f>
        <v>59.52</v>
      </c>
      <c r="Q3228" s="0" t="s">
        <v>1100</v>
      </c>
      <c r="R3228" s="0" t="s">
        <v>1101</v>
      </c>
      <c r="S3228" s="10" t="n">
        <f aca="false">(((J3228/60)/60)/24)+DATE(1970,1,1)</f>
        <v>42277.5834722222</v>
      </c>
      <c r="T3228" s="10" t="n">
        <f aca="false">(((I3228/60)/60)/24)+DATE(1970,1,1)</f>
        <v>42307.5834722222</v>
      </c>
    </row>
    <row r="3229" customFormat="false" ht="35.05" hidden="false" customHeight="false" outlineLevel="0" collapsed="false">
      <c r="A3229" s="0" t="n">
        <v>3227</v>
      </c>
      <c r="B3229" s="1" t="s">
        <v>6598</v>
      </c>
      <c r="C3229" s="1" t="s">
        <v>6599</v>
      </c>
      <c r="D3229" s="2" t="n">
        <v>1200</v>
      </c>
      <c r="E3229" s="3" t="n">
        <v>1500</v>
      </c>
      <c r="F3229" s="0" t="s">
        <v>22</v>
      </c>
      <c r="G3229" s="0" t="s">
        <v>32</v>
      </c>
      <c r="H3229" s="0" t="s">
        <v>33</v>
      </c>
      <c r="I3229" s="0" t="n">
        <v>1484687436</v>
      </c>
      <c r="J3229" s="0" t="n">
        <v>1482095436</v>
      </c>
      <c r="K3229" s="9" t="n">
        <f aca="false">FALSE()</f>
        <v>0</v>
      </c>
      <c r="L3229" s="0" t="n">
        <v>30</v>
      </c>
      <c r="M3229" s="9" t="n">
        <f aca="false">TRUE()</f>
        <v>1</v>
      </c>
      <c r="N3229" s="0" t="s">
        <v>1099</v>
      </c>
      <c r="O3229" s="0" t="n">
        <f aca="false">ROUND(E3229/D3229*100,0)</f>
        <v>125</v>
      </c>
      <c r="P3229" s="0" t="n">
        <f aca="false">ROUND(E3229/L3229,2)</f>
        <v>50</v>
      </c>
      <c r="Q3229" s="0" t="s">
        <v>1100</v>
      </c>
      <c r="R3229" s="0" t="s">
        <v>1101</v>
      </c>
      <c r="S3229" s="10" t="n">
        <f aca="false">(((J3229/60)/60)/24)+DATE(1970,1,1)</f>
        <v>42722.8823611111</v>
      </c>
      <c r="T3229" s="10" t="n">
        <f aca="false">(((I3229/60)/60)/24)+DATE(1970,1,1)</f>
        <v>42752.8823611111</v>
      </c>
    </row>
    <row r="3230" customFormat="false" ht="23.85" hidden="false" customHeight="false" outlineLevel="0" collapsed="false">
      <c r="A3230" s="0" t="n">
        <v>3228</v>
      </c>
      <c r="B3230" s="1" t="s">
        <v>6600</v>
      </c>
      <c r="C3230" s="1" t="s">
        <v>6601</v>
      </c>
      <c r="D3230" s="2" t="n">
        <v>7000</v>
      </c>
      <c r="E3230" s="3" t="n">
        <v>7164</v>
      </c>
      <c r="F3230" s="0" t="s">
        <v>22</v>
      </c>
      <c r="G3230" s="0" t="s">
        <v>23</v>
      </c>
      <c r="H3230" s="0" t="s">
        <v>24</v>
      </c>
      <c r="I3230" s="0" t="n">
        <v>1450328340</v>
      </c>
      <c r="J3230" s="0" t="n">
        <v>1447606884</v>
      </c>
      <c r="K3230" s="9" t="n">
        <f aca="false">TRUE()</f>
        <v>1</v>
      </c>
      <c r="L3230" s="0" t="n">
        <v>37</v>
      </c>
      <c r="M3230" s="9" t="n">
        <f aca="false">TRUE()</f>
        <v>1</v>
      </c>
      <c r="N3230" s="0" t="s">
        <v>1099</v>
      </c>
      <c r="O3230" s="0" t="n">
        <f aca="false">ROUND(E3230/D3230*100,0)</f>
        <v>102</v>
      </c>
      <c r="P3230" s="0" t="n">
        <f aca="false">ROUND(E3230/L3230,2)</f>
        <v>193.62</v>
      </c>
      <c r="Q3230" s="0" t="s">
        <v>1100</v>
      </c>
      <c r="R3230" s="0" t="s">
        <v>1101</v>
      </c>
      <c r="S3230" s="10" t="n">
        <f aca="false">(((J3230/60)/60)/24)+DATE(1970,1,1)</f>
        <v>42323.7093055556</v>
      </c>
      <c r="T3230" s="10" t="n">
        <f aca="false">(((I3230/60)/60)/24)+DATE(1970,1,1)</f>
        <v>42355.2076388889</v>
      </c>
    </row>
    <row r="3231" customFormat="false" ht="35.05" hidden="false" customHeight="false" outlineLevel="0" collapsed="false">
      <c r="A3231" s="0" t="n">
        <v>3229</v>
      </c>
      <c r="B3231" s="1" t="s">
        <v>6602</v>
      </c>
      <c r="C3231" s="1" t="s">
        <v>6603</v>
      </c>
      <c r="D3231" s="2" t="n">
        <v>20000</v>
      </c>
      <c r="E3231" s="3" t="n">
        <v>21573</v>
      </c>
      <c r="F3231" s="0" t="s">
        <v>22</v>
      </c>
      <c r="G3231" s="0" t="s">
        <v>23</v>
      </c>
      <c r="H3231" s="0" t="s">
        <v>24</v>
      </c>
      <c r="I3231" s="0" t="n">
        <v>1416470398</v>
      </c>
      <c r="J3231" s="0" t="n">
        <v>1413874798</v>
      </c>
      <c r="K3231" s="9" t="n">
        <f aca="false">TRUE()</f>
        <v>1</v>
      </c>
      <c r="L3231" s="0" t="n">
        <v>202</v>
      </c>
      <c r="M3231" s="9" t="n">
        <f aca="false">TRUE()</f>
        <v>1</v>
      </c>
      <c r="N3231" s="0" t="s">
        <v>1099</v>
      </c>
      <c r="O3231" s="0" t="n">
        <f aca="false">ROUND(E3231/D3231*100,0)</f>
        <v>108</v>
      </c>
      <c r="P3231" s="0" t="n">
        <f aca="false">ROUND(E3231/L3231,2)</f>
        <v>106.8</v>
      </c>
      <c r="Q3231" s="0" t="s">
        <v>1100</v>
      </c>
      <c r="R3231" s="0" t="s">
        <v>1101</v>
      </c>
      <c r="S3231" s="10" t="n">
        <f aca="false">(((J3231/60)/60)/24)+DATE(1970,1,1)</f>
        <v>41933.2916435185</v>
      </c>
      <c r="T3231" s="10" t="n">
        <f aca="false">(((I3231/60)/60)/24)+DATE(1970,1,1)</f>
        <v>41963.3333101852</v>
      </c>
    </row>
    <row r="3232" customFormat="false" ht="35.05" hidden="false" customHeight="false" outlineLevel="0" collapsed="false">
      <c r="A3232" s="0" t="n">
        <v>3230</v>
      </c>
      <c r="B3232" s="1" t="s">
        <v>6604</v>
      </c>
      <c r="C3232" s="1" t="s">
        <v>6605</v>
      </c>
      <c r="D3232" s="2" t="n">
        <v>2600</v>
      </c>
      <c r="E3232" s="3" t="n">
        <v>2857</v>
      </c>
      <c r="F3232" s="0" t="s">
        <v>22</v>
      </c>
      <c r="G3232" s="0" t="s">
        <v>23</v>
      </c>
      <c r="H3232" s="0" t="s">
        <v>24</v>
      </c>
      <c r="I3232" s="0" t="n">
        <v>1412135940</v>
      </c>
      <c r="J3232" s="0" t="n">
        <v>1410840126</v>
      </c>
      <c r="K3232" s="9" t="n">
        <f aca="false">TRUE()</f>
        <v>1</v>
      </c>
      <c r="L3232" s="0" t="n">
        <v>37</v>
      </c>
      <c r="M3232" s="9" t="n">
        <f aca="false">TRUE()</f>
        <v>1</v>
      </c>
      <c r="N3232" s="0" t="s">
        <v>1099</v>
      </c>
      <c r="O3232" s="0" t="n">
        <f aca="false">ROUND(E3232/D3232*100,0)</f>
        <v>110</v>
      </c>
      <c r="P3232" s="0" t="n">
        <f aca="false">ROUND(E3232/L3232,2)</f>
        <v>77.22</v>
      </c>
      <c r="Q3232" s="0" t="s">
        <v>1100</v>
      </c>
      <c r="R3232" s="0" t="s">
        <v>1101</v>
      </c>
      <c r="S3232" s="10" t="n">
        <f aca="false">(((J3232/60)/60)/24)+DATE(1970,1,1)</f>
        <v>41898.168125</v>
      </c>
      <c r="T3232" s="10" t="n">
        <f aca="false">(((I3232/60)/60)/24)+DATE(1970,1,1)</f>
        <v>41913.1659722222</v>
      </c>
    </row>
    <row r="3233" customFormat="false" ht="35.05" hidden="false" customHeight="false" outlineLevel="0" collapsed="false">
      <c r="A3233" s="0" t="n">
        <v>3231</v>
      </c>
      <c r="B3233" s="1" t="s">
        <v>6606</v>
      </c>
      <c r="C3233" s="1" t="s">
        <v>6607</v>
      </c>
      <c r="D3233" s="2" t="n">
        <v>1000</v>
      </c>
      <c r="E3233" s="3" t="n">
        <v>1610</v>
      </c>
      <c r="F3233" s="0" t="s">
        <v>22</v>
      </c>
      <c r="G3233" s="0" t="s">
        <v>23</v>
      </c>
      <c r="H3233" s="0" t="s">
        <v>24</v>
      </c>
      <c r="I3233" s="0" t="n">
        <v>1460846347</v>
      </c>
      <c r="J3233" s="0" t="n">
        <v>1458254347</v>
      </c>
      <c r="K3233" s="9" t="n">
        <f aca="false">FALSE()</f>
        <v>0</v>
      </c>
      <c r="L3233" s="0" t="n">
        <v>28</v>
      </c>
      <c r="M3233" s="9" t="n">
        <f aca="false">TRUE()</f>
        <v>1</v>
      </c>
      <c r="N3233" s="0" t="s">
        <v>1099</v>
      </c>
      <c r="O3233" s="0" t="n">
        <f aca="false">ROUND(E3233/D3233*100,0)</f>
        <v>161</v>
      </c>
      <c r="P3233" s="0" t="n">
        <f aca="false">ROUND(E3233/L3233,2)</f>
        <v>57.5</v>
      </c>
      <c r="Q3233" s="0" t="s">
        <v>1100</v>
      </c>
      <c r="R3233" s="0" t="s">
        <v>1101</v>
      </c>
      <c r="S3233" s="10" t="n">
        <f aca="false">(((J3233/60)/60)/24)+DATE(1970,1,1)</f>
        <v>42446.9438310185</v>
      </c>
      <c r="T3233" s="10" t="n">
        <f aca="false">(((I3233/60)/60)/24)+DATE(1970,1,1)</f>
        <v>42476.9438310185</v>
      </c>
    </row>
    <row r="3234" customFormat="false" ht="35.05" hidden="false" customHeight="false" outlineLevel="0" collapsed="false">
      <c r="A3234" s="0" t="n">
        <v>3232</v>
      </c>
      <c r="B3234" s="1" t="s">
        <v>6608</v>
      </c>
      <c r="C3234" s="1" t="s">
        <v>6609</v>
      </c>
      <c r="D3234" s="2" t="n">
        <v>1000</v>
      </c>
      <c r="E3234" s="3" t="n">
        <v>1312</v>
      </c>
      <c r="F3234" s="0" t="s">
        <v>22</v>
      </c>
      <c r="G3234" s="0" t="s">
        <v>23</v>
      </c>
      <c r="H3234" s="0" t="s">
        <v>24</v>
      </c>
      <c r="I3234" s="0" t="n">
        <v>1462334340</v>
      </c>
      <c r="J3234" s="0" t="n">
        <v>1459711917</v>
      </c>
      <c r="K3234" s="9" t="n">
        <f aca="false">TRUE()</f>
        <v>1</v>
      </c>
      <c r="L3234" s="0" t="n">
        <v>26</v>
      </c>
      <c r="M3234" s="9" t="n">
        <f aca="false">TRUE()</f>
        <v>1</v>
      </c>
      <c r="N3234" s="0" t="s">
        <v>1099</v>
      </c>
      <c r="O3234" s="0" t="n">
        <f aca="false">ROUND(E3234/D3234*100,0)</f>
        <v>131</v>
      </c>
      <c r="P3234" s="0" t="n">
        <f aca="false">ROUND(E3234/L3234,2)</f>
        <v>50.46</v>
      </c>
      <c r="Q3234" s="0" t="s">
        <v>1100</v>
      </c>
      <c r="R3234" s="0" t="s">
        <v>1101</v>
      </c>
      <c r="S3234" s="10" t="n">
        <f aca="false">(((J3234/60)/60)/24)+DATE(1970,1,1)</f>
        <v>42463.8138541667</v>
      </c>
      <c r="T3234" s="10" t="n">
        <f aca="false">(((I3234/60)/60)/24)+DATE(1970,1,1)</f>
        <v>42494.1659722222</v>
      </c>
    </row>
    <row r="3235" customFormat="false" ht="35.05" hidden="false" customHeight="false" outlineLevel="0" collapsed="false">
      <c r="A3235" s="0" t="n">
        <v>3233</v>
      </c>
      <c r="B3235" s="1" t="s">
        <v>6610</v>
      </c>
      <c r="C3235" s="1" t="s">
        <v>6611</v>
      </c>
      <c r="D3235" s="2" t="n">
        <v>5000</v>
      </c>
      <c r="E3235" s="3" t="n">
        <v>5940</v>
      </c>
      <c r="F3235" s="0" t="s">
        <v>22</v>
      </c>
      <c r="G3235" s="0" t="s">
        <v>23</v>
      </c>
      <c r="H3235" s="0" t="s">
        <v>24</v>
      </c>
      <c r="I3235" s="0" t="n">
        <v>1488482355</v>
      </c>
      <c r="J3235" s="0" t="n">
        <v>1485890355</v>
      </c>
      <c r="K3235" s="9" t="n">
        <f aca="false">FALSE()</f>
        <v>0</v>
      </c>
      <c r="L3235" s="0" t="n">
        <v>61</v>
      </c>
      <c r="M3235" s="9" t="n">
        <f aca="false">TRUE()</f>
        <v>1</v>
      </c>
      <c r="N3235" s="0" t="s">
        <v>1099</v>
      </c>
      <c r="O3235" s="0" t="n">
        <f aca="false">ROUND(E3235/D3235*100,0)</f>
        <v>119</v>
      </c>
      <c r="P3235" s="0" t="n">
        <f aca="false">ROUND(E3235/L3235,2)</f>
        <v>97.38</v>
      </c>
      <c r="Q3235" s="0" t="s">
        <v>1100</v>
      </c>
      <c r="R3235" s="0" t="s">
        <v>1101</v>
      </c>
      <c r="S3235" s="10" t="n">
        <f aca="false">(((J3235/60)/60)/24)+DATE(1970,1,1)</f>
        <v>42766.8050347222</v>
      </c>
      <c r="T3235" s="10" t="n">
        <f aca="false">(((I3235/60)/60)/24)+DATE(1970,1,1)</f>
        <v>42796.8050347222</v>
      </c>
    </row>
    <row r="3236" customFormat="false" ht="35.05" hidden="false" customHeight="false" outlineLevel="0" collapsed="false">
      <c r="A3236" s="0" t="n">
        <v>3234</v>
      </c>
      <c r="B3236" s="1" t="s">
        <v>6612</v>
      </c>
      <c r="C3236" s="1" t="s">
        <v>6613</v>
      </c>
      <c r="D3236" s="2" t="n">
        <v>4000</v>
      </c>
      <c r="E3236" s="3" t="n">
        <v>4015.71</v>
      </c>
      <c r="F3236" s="0" t="s">
        <v>22</v>
      </c>
      <c r="G3236" s="0" t="s">
        <v>32</v>
      </c>
      <c r="H3236" s="0" t="s">
        <v>33</v>
      </c>
      <c r="I3236" s="0" t="n">
        <v>1485991860</v>
      </c>
      <c r="J3236" s="0" t="n">
        <v>1483124208</v>
      </c>
      <c r="K3236" s="9" t="n">
        <f aca="false">FALSE()</f>
        <v>0</v>
      </c>
      <c r="L3236" s="0" t="n">
        <v>115</v>
      </c>
      <c r="M3236" s="9" t="n">
        <f aca="false">TRUE()</f>
        <v>1</v>
      </c>
      <c r="N3236" s="0" t="s">
        <v>1099</v>
      </c>
      <c r="O3236" s="0" t="n">
        <f aca="false">ROUND(E3236/D3236*100,0)</f>
        <v>100</v>
      </c>
      <c r="P3236" s="0" t="n">
        <f aca="false">ROUND(E3236/L3236,2)</f>
        <v>34.92</v>
      </c>
      <c r="Q3236" s="0" t="s">
        <v>1100</v>
      </c>
      <c r="R3236" s="0" t="s">
        <v>1101</v>
      </c>
      <c r="S3236" s="10" t="n">
        <f aca="false">(((J3236/60)/60)/24)+DATE(1970,1,1)</f>
        <v>42734.7894444444</v>
      </c>
      <c r="T3236" s="10" t="n">
        <f aca="false">(((I3236/60)/60)/24)+DATE(1970,1,1)</f>
        <v>42767.9798611111</v>
      </c>
    </row>
    <row r="3237" customFormat="false" ht="35.05" hidden="false" customHeight="false" outlineLevel="0" collapsed="false">
      <c r="A3237" s="0" t="n">
        <v>3235</v>
      </c>
      <c r="B3237" s="1" t="s">
        <v>6614</v>
      </c>
      <c r="C3237" s="1" t="s">
        <v>6615</v>
      </c>
      <c r="D3237" s="2" t="n">
        <v>15000</v>
      </c>
      <c r="E3237" s="3" t="n">
        <v>15481</v>
      </c>
      <c r="F3237" s="0" t="s">
        <v>22</v>
      </c>
      <c r="G3237" s="0" t="s">
        <v>23</v>
      </c>
      <c r="H3237" s="0" t="s">
        <v>24</v>
      </c>
      <c r="I3237" s="0" t="n">
        <v>1467361251</v>
      </c>
      <c r="J3237" s="0" t="n">
        <v>1464769251</v>
      </c>
      <c r="K3237" s="9" t="n">
        <f aca="false">TRUE()</f>
        <v>1</v>
      </c>
      <c r="L3237" s="0" t="n">
        <v>181</v>
      </c>
      <c r="M3237" s="9" t="n">
        <f aca="false">TRUE()</f>
        <v>1</v>
      </c>
      <c r="N3237" s="0" t="s">
        <v>1099</v>
      </c>
      <c r="O3237" s="0" t="n">
        <f aca="false">ROUND(E3237/D3237*100,0)</f>
        <v>103</v>
      </c>
      <c r="P3237" s="0" t="n">
        <f aca="false">ROUND(E3237/L3237,2)</f>
        <v>85.53</v>
      </c>
      <c r="Q3237" s="0" t="s">
        <v>1100</v>
      </c>
      <c r="R3237" s="0" t="s">
        <v>1101</v>
      </c>
      <c r="S3237" s="10" t="n">
        <f aca="false">(((J3237/60)/60)/24)+DATE(1970,1,1)</f>
        <v>42522.3478125</v>
      </c>
      <c r="T3237" s="10" t="n">
        <f aca="false">(((I3237/60)/60)/24)+DATE(1970,1,1)</f>
        <v>42552.3478125</v>
      </c>
    </row>
    <row r="3238" customFormat="false" ht="35.05" hidden="false" customHeight="false" outlineLevel="0" collapsed="false">
      <c r="A3238" s="0" t="n">
        <v>3236</v>
      </c>
      <c r="B3238" s="1" t="s">
        <v>6616</v>
      </c>
      <c r="C3238" s="1" t="s">
        <v>6617</v>
      </c>
      <c r="D3238" s="2" t="n">
        <v>20000</v>
      </c>
      <c r="E3238" s="3" t="n">
        <v>20120</v>
      </c>
      <c r="F3238" s="0" t="s">
        <v>22</v>
      </c>
      <c r="G3238" s="0" t="s">
        <v>23</v>
      </c>
      <c r="H3238" s="0" t="s">
        <v>24</v>
      </c>
      <c r="I3238" s="0" t="n">
        <v>1482962433</v>
      </c>
      <c r="J3238" s="0" t="n">
        <v>1480370433</v>
      </c>
      <c r="K3238" s="9" t="n">
        <f aca="false">FALSE()</f>
        <v>0</v>
      </c>
      <c r="L3238" s="0" t="n">
        <v>110</v>
      </c>
      <c r="M3238" s="9" t="n">
        <f aca="false">TRUE()</f>
        <v>1</v>
      </c>
      <c r="N3238" s="0" t="s">
        <v>1099</v>
      </c>
      <c r="O3238" s="0" t="n">
        <f aca="false">ROUND(E3238/D3238*100,0)</f>
        <v>101</v>
      </c>
      <c r="P3238" s="0" t="n">
        <f aca="false">ROUND(E3238/L3238,2)</f>
        <v>182.91</v>
      </c>
      <c r="Q3238" s="0" t="s">
        <v>1100</v>
      </c>
      <c r="R3238" s="0" t="s">
        <v>1101</v>
      </c>
      <c r="S3238" s="10" t="n">
        <f aca="false">(((J3238/60)/60)/24)+DATE(1970,1,1)</f>
        <v>42702.9170486111</v>
      </c>
      <c r="T3238" s="10" t="n">
        <f aca="false">(((I3238/60)/60)/24)+DATE(1970,1,1)</f>
        <v>42732.9170486111</v>
      </c>
    </row>
    <row r="3239" customFormat="false" ht="23.85" hidden="false" customHeight="false" outlineLevel="0" collapsed="false">
      <c r="A3239" s="0" t="n">
        <v>3237</v>
      </c>
      <c r="B3239" s="1" t="s">
        <v>6618</v>
      </c>
      <c r="C3239" s="1" t="s">
        <v>6619</v>
      </c>
      <c r="D3239" s="2" t="n">
        <v>35000</v>
      </c>
      <c r="E3239" s="3" t="n">
        <v>35275.64</v>
      </c>
      <c r="F3239" s="0" t="s">
        <v>22</v>
      </c>
      <c r="G3239" s="0" t="s">
        <v>23</v>
      </c>
      <c r="H3239" s="0" t="s">
        <v>24</v>
      </c>
      <c r="I3239" s="0" t="n">
        <v>1443499140</v>
      </c>
      <c r="J3239" s="0" t="n">
        <v>1441452184</v>
      </c>
      <c r="K3239" s="9" t="n">
        <f aca="false">TRUE()</f>
        <v>1</v>
      </c>
      <c r="L3239" s="0" t="n">
        <v>269</v>
      </c>
      <c r="M3239" s="9" t="n">
        <f aca="false">TRUE()</f>
        <v>1</v>
      </c>
      <c r="N3239" s="0" t="s">
        <v>1099</v>
      </c>
      <c r="O3239" s="0" t="n">
        <f aca="false">ROUND(E3239/D3239*100,0)</f>
        <v>101</v>
      </c>
      <c r="P3239" s="0" t="n">
        <f aca="false">ROUND(E3239/L3239,2)</f>
        <v>131.14</v>
      </c>
      <c r="Q3239" s="0" t="s">
        <v>1100</v>
      </c>
      <c r="R3239" s="0" t="s">
        <v>1101</v>
      </c>
      <c r="S3239" s="10" t="n">
        <f aca="false">(((J3239/60)/60)/24)+DATE(1970,1,1)</f>
        <v>42252.4743518519</v>
      </c>
      <c r="T3239" s="10" t="n">
        <f aca="false">(((I3239/60)/60)/24)+DATE(1970,1,1)</f>
        <v>42276.1659722222</v>
      </c>
    </row>
    <row r="3240" customFormat="false" ht="35.05" hidden="false" customHeight="false" outlineLevel="0" collapsed="false">
      <c r="A3240" s="0" t="n">
        <v>3238</v>
      </c>
      <c r="B3240" s="1" t="s">
        <v>6620</v>
      </c>
      <c r="C3240" s="1" t="s">
        <v>6621</v>
      </c>
      <c r="D3240" s="2" t="n">
        <v>2800</v>
      </c>
      <c r="E3240" s="3" t="n">
        <v>3145</v>
      </c>
      <c r="F3240" s="0" t="s">
        <v>22</v>
      </c>
      <c r="G3240" s="0" t="s">
        <v>32</v>
      </c>
      <c r="H3240" s="0" t="s">
        <v>33</v>
      </c>
      <c r="I3240" s="0" t="n">
        <v>1435752898</v>
      </c>
      <c r="J3240" s="0" t="n">
        <v>1433160898</v>
      </c>
      <c r="K3240" s="9" t="n">
        <f aca="false">TRUE()</f>
        <v>1</v>
      </c>
      <c r="L3240" s="0" t="n">
        <v>79</v>
      </c>
      <c r="M3240" s="9" t="n">
        <f aca="false">TRUE()</f>
        <v>1</v>
      </c>
      <c r="N3240" s="0" t="s">
        <v>1099</v>
      </c>
      <c r="O3240" s="0" t="n">
        <f aca="false">ROUND(E3240/D3240*100,0)</f>
        <v>112</v>
      </c>
      <c r="P3240" s="0" t="n">
        <f aca="false">ROUND(E3240/L3240,2)</f>
        <v>39.81</v>
      </c>
      <c r="Q3240" s="0" t="s">
        <v>1100</v>
      </c>
      <c r="R3240" s="0" t="s">
        <v>1101</v>
      </c>
      <c r="S3240" s="10" t="n">
        <f aca="false">(((J3240/60)/60)/24)+DATE(1970,1,1)</f>
        <v>42156.5103935185</v>
      </c>
      <c r="T3240" s="10" t="n">
        <f aca="false">(((I3240/60)/60)/24)+DATE(1970,1,1)</f>
        <v>42186.5103935185</v>
      </c>
    </row>
    <row r="3241" customFormat="false" ht="35.05" hidden="false" customHeight="false" outlineLevel="0" collapsed="false">
      <c r="A3241" s="0" t="n">
        <v>3239</v>
      </c>
      <c r="B3241" s="1" t="s">
        <v>6622</v>
      </c>
      <c r="C3241" s="1" t="s">
        <v>6623</v>
      </c>
      <c r="D3241" s="2" t="n">
        <v>5862</v>
      </c>
      <c r="E3241" s="3" t="n">
        <v>6208.98</v>
      </c>
      <c r="F3241" s="0" t="s">
        <v>22</v>
      </c>
      <c r="G3241" s="0" t="s">
        <v>32</v>
      </c>
      <c r="H3241" s="0" t="s">
        <v>33</v>
      </c>
      <c r="I3241" s="0" t="n">
        <v>1445817540</v>
      </c>
      <c r="J3241" s="0" t="n">
        <v>1443665293</v>
      </c>
      <c r="K3241" s="9" t="n">
        <f aca="false">TRUE()</f>
        <v>1</v>
      </c>
      <c r="L3241" s="0" t="n">
        <v>104</v>
      </c>
      <c r="M3241" s="9" t="n">
        <f aca="false">TRUE()</f>
        <v>1</v>
      </c>
      <c r="N3241" s="0" t="s">
        <v>1099</v>
      </c>
      <c r="O3241" s="0" t="n">
        <f aca="false">ROUND(E3241/D3241*100,0)</f>
        <v>106</v>
      </c>
      <c r="P3241" s="0" t="n">
        <f aca="false">ROUND(E3241/L3241,2)</f>
        <v>59.7</v>
      </c>
      <c r="Q3241" s="0" t="s">
        <v>1100</v>
      </c>
      <c r="R3241" s="0" t="s">
        <v>1101</v>
      </c>
      <c r="S3241" s="10" t="n">
        <f aca="false">(((J3241/60)/60)/24)+DATE(1970,1,1)</f>
        <v>42278.0890393519</v>
      </c>
      <c r="T3241" s="10" t="n">
        <f aca="false">(((I3241/60)/60)/24)+DATE(1970,1,1)</f>
        <v>42302.9993055556</v>
      </c>
    </row>
    <row r="3242" customFormat="false" ht="35.05" hidden="false" customHeight="false" outlineLevel="0" collapsed="false">
      <c r="A3242" s="0" t="n">
        <v>3240</v>
      </c>
      <c r="B3242" s="1" t="s">
        <v>6624</v>
      </c>
      <c r="C3242" s="1" t="s">
        <v>6625</v>
      </c>
      <c r="D3242" s="2" t="n">
        <v>3000</v>
      </c>
      <c r="E3242" s="3" t="n">
        <v>3017</v>
      </c>
      <c r="F3242" s="0" t="s">
        <v>22</v>
      </c>
      <c r="G3242" s="0" t="s">
        <v>32</v>
      </c>
      <c r="H3242" s="0" t="s">
        <v>33</v>
      </c>
      <c r="I3242" s="0" t="n">
        <v>1487286000</v>
      </c>
      <c r="J3242" s="0" t="n">
        <v>1484843948</v>
      </c>
      <c r="K3242" s="9" t="n">
        <f aca="false">FALSE()</f>
        <v>0</v>
      </c>
      <c r="L3242" s="0" t="n">
        <v>34</v>
      </c>
      <c r="M3242" s="9" t="n">
        <f aca="false">TRUE()</f>
        <v>1</v>
      </c>
      <c r="N3242" s="0" t="s">
        <v>1099</v>
      </c>
      <c r="O3242" s="0" t="n">
        <f aca="false">ROUND(E3242/D3242*100,0)</f>
        <v>101</v>
      </c>
      <c r="P3242" s="0" t="n">
        <f aca="false">ROUND(E3242/L3242,2)</f>
        <v>88.74</v>
      </c>
      <c r="Q3242" s="0" t="s">
        <v>1100</v>
      </c>
      <c r="R3242" s="0" t="s">
        <v>1101</v>
      </c>
      <c r="S3242" s="10" t="n">
        <f aca="false">(((J3242/60)/60)/24)+DATE(1970,1,1)</f>
        <v>42754.6938425926</v>
      </c>
      <c r="T3242" s="10" t="n">
        <f aca="false">(((I3242/60)/60)/24)+DATE(1970,1,1)</f>
        <v>42782.9583333333</v>
      </c>
    </row>
    <row r="3243" customFormat="false" ht="46.25" hidden="false" customHeight="false" outlineLevel="0" collapsed="false">
      <c r="A3243" s="0" t="n">
        <v>3241</v>
      </c>
      <c r="B3243" s="1" t="s">
        <v>6626</v>
      </c>
      <c r="C3243" s="1" t="s">
        <v>6627</v>
      </c>
      <c r="D3243" s="2" t="n">
        <v>8500</v>
      </c>
      <c r="E3243" s="3" t="n">
        <v>9801</v>
      </c>
      <c r="F3243" s="0" t="s">
        <v>22</v>
      </c>
      <c r="G3243" s="0" t="s">
        <v>23</v>
      </c>
      <c r="H3243" s="0" t="s">
        <v>24</v>
      </c>
      <c r="I3243" s="0" t="n">
        <v>1413269940</v>
      </c>
      <c r="J3243" s="0" t="n">
        <v>1410421670</v>
      </c>
      <c r="K3243" s="9" t="n">
        <f aca="false">TRUE()</f>
        <v>1</v>
      </c>
      <c r="L3243" s="0" t="n">
        <v>167</v>
      </c>
      <c r="M3243" s="9" t="n">
        <f aca="false">TRUE()</f>
        <v>1</v>
      </c>
      <c r="N3243" s="0" t="s">
        <v>1099</v>
      </c>
      <c r="O3243" s="0" t="n">
        <f aca="false">ROUND(E3243/D3243*100,0)</f>
        <v>115</v>
      </c>
      <c r="P3243" s="0" t="n">
        <f aca="false">ROUND(E3243/L3243,2)</f>
        <v>58.69</v>
      </c>
      <c r="Q3243" s="0" t="s">
        <v>1100</v>
      </c>
      <c r="R3243" s="0" t="s">
        <v>1101</v>
      </c>
      <c r="S3243" s="10" t="n">
        <f aca="false">(((J3243/60)/60)/24)+DATE(1970,1,1)</f>
        <v>41893.3248842593</v>
      </c>
      <c r="T3243" s="10" t="n">
        <f aca="false">(((I3243/60)/60)/24)+DATE(1970,1,1)</f>
        <v>41926.2909722222</v>
      </c>
    </row>
    <row r="3244" customFormat="false" ht="35.05" hidden="false" customHeight="false" outlineLevel="0" collapsed="false">
      <c r="A3244" s="0" t="n">
        <v>3242</v>
      </c>
      <c r="B3244" s="1" t="s">
        <v>6628</v>
      </c>
      <c r="C3244" s="1" t="s">
        <v>6629</v>
      </c>
      <c r="D3244" s="2" t="n">
        <v>10000</v>
      </c>
      <c r="E3244" s="3" t="n">
        <v>12730.42</v>
      </c>
      <c r="F3244" s="0" t="s">
        <v>22</v>
      </c>
      <c r="G3244" s="0" t="s">
        <v>23</v>
      </c>
      <c r="H3244" s="0" t="s">
        <v>24</v>
      </c>
      <c r="I3244" s="0" t="n">
        <v>1411150092</v>
      </c>
      <c r="J3244" s="0" t="n">
        <v>1408558092</v>
      </c>
      <c r="K3244" s="9" t="n">
        <f aca="false">TRUE()</f>
        <v>1</v>
      </c>
      <c r="L3244" s="0" t="n">
        <v>183</v>
      </c>
      <c r="M3244" s="9" t="n">
        <f aca="false">TRUE()</f>
        <v>1</v>
      </c>
      <c r="N3244" s="0" t="s">
        <v>1099</v>
      </c>
      <c r="O3244" s="0" t="n">
        <f aca="false">ROUND(E3244/D3244*100,0)</f>
        <v>127</v>
      </c>
      <c r="P3244" s="0" t="n">
        <f aca="false">ROUND(E3244/L3244,2)</f>
        <v>69.57</v>
      </c>
      <c r="Q3244" s="0" t="s">
        <v>1100</v>
      </c>
      <c r="R3244" s="0" t="s">
        <v>1101</v>
      </c>
      <c r="S3244" s="10" t="n">
        <f aca="false">(((J3244/60)/60)/24)+DATE(1970,1,1)</f>
        <v>41871.7556944445</v>
      </c>
      <c r="T3244" s="10" t="n">
        <f aca="false">(((I3244/60)/60)/24)+DATE(1970,1,1)</f>
        <v>41901.7556944445</v>
      </c>
    </row>
    <row r="3245" customFormat="false" ht="35.05" hidden="false" customHeight="false" outlineLevel="0" collapsed="false">
      <c r="A3245" s="0" t="n">
        <v>3243</v>
      </c>
      <c r="B3245" s="1" t="s">
        <v>6630</v>
      </c>
      <c r="C3245" s="1" t="s">
        <v>6631</v>
      </c>
      <c r="D3245" s="2" t="n">
        <v>8000</v>
      </c>
      <c r="E3245" s="3" t="n">
        <v>8227</v>
      </c>
      <c r="F3245" s="0" t="s">
        <v>22</v>
      </c>
      <c r="G3245" s="0" t="s">
        <v>23</v>
      </c>
      <c r="H3245" s="0" t="s">
        <v>24</v>
      </c>
      <c r="I3245" s="0" t="n">
        <v>1444348800</v>
      </c>
      <c r="J3245" s="0" t="n">
        <v>1442283562</v>
      </c>
      <c r="K3245" s="9" t="n">
        <f aca="false">TRUE()</f>
        <v>1</v>
      </c>
      <c r="L3245" s="0" t="n">
        <v>71</v>
      </c>
      <c r="M3245" s="9" t="n">
        <f aca="false">TRUE()</f>
        <v>1</v>
      </c>
      <c r="N3245" s="0" t="s">
        <v>1099</v>
      </c>
      <c r="O3245" s="0" t="n">
        <f aca="false">ROUND(E3245/D3245*100,0)</f>
        <v>103</v>
      </c>
      <c r="P3245" s="0" t="n">
        <f aca="false">ROUND(E3245/L3245,2)</f>
        <v>115.87</v>
      </c>
      <c r="Q3245" s="0" t="s">
        <v>1100</v>
      </c>
      <c r="R3245" s="0" t="s">
        <v>1101</v>
      </c>
      <c r="S3245" s="10" t="n">
        <f aca="false">(((J3245/60)/60)/24)+DATE(1970,1,1)</f>
        <v>42262.0967824074</v>
      </c>
      <c r="T3245" s="10" t="n">
        <f aca="false">(((I3245/60)/60)/24)+DATE(1970,1,1)</f>
        <v>42286</v>
      </c>
    </row>
    <row r="3246" customFormat="false" ht="35.05" hidden="false" customHeight="false" outlineLevel="0" collapsed="false">
      <c r="A3246" s="0" t="n">
        <v>3244</v>
      </c>
      <c r="B3246" s="1" t="s">
        <v>6632</v>
      </c>
      <c r="C3246" s="1" t="s">
        <v>6633</v>
      </c>
      <c r="D3246" s="2" t="n">
        <v>1600</v>
      </c>
      <c r="E3246" s="3" t="n">
        <v>1647</v>
      </c>
      <c r="F3246" s="0" t="s">
        <v>22</v>
      </c>
      <c r="G3246" s="0" t="s">
        <v>32</v>
      </c>
      <c r="H3246" s="0" t="s">
        <v>33</v>
      </c>
      <c r="I3246" s="0" t="n">
        <v>1480613982</v>
      </c>
      <c r="J3246" s="0" t="n">
        <v>1478018382</v>
      </c>
      <c r="K3246" s="9" t="n">
        <f aca="false">FALSE()</f>
        <v>0</v>
      </c>
      <c r="L3246" s="0" t="n">
        <v>69</v>
      </c>
      <c r="M3246" s="9" t="n">
        <f aca="false">TRUE()</f>
        <v>1</v>
      </c>
      <c r="N3246" s="0" t="s">
        <v>1099</v>
      </c>
      <c r="O3246" s="0" t="n">
        <f aca="false">ROUND(E3246/D3246*100,0)</f>
        <v>103</v>
      </c>
      <c r="P3246" s="0" t="n">
        <f aca="false">ROUND(E3246/L3246,2)</f>
        <v>23.87</v>
      </c>
      <c r="Q3246" s="0" t="s">
        <v>1100</v>
      </c>
      <c r="R3246" s="0" t="s">
        <v>1101</v>
      </c>
      <c r="S3246" s="10" t="n">
        <f aca="false">(((J3246/60)/60)/24)+DATE(1970,1,1)</f>
        <v>42675.6942361111</v>
      </c>
      <c r="T3246" s="10" t="n">
        <f aca="false">(((I3246/60)/60)/24)+DATE(1970,1,1)</f>
        <v>42705.7359027778</v>
      </c>
    </row>
    <row r="3247" customFormat="false" ht="35.05" hidden="false" customHeight="false" outlineLevel="0" collapsed="false">
      <c r="A3247" s="0" t="n">
        <v>3245</v>
      </c>
      <c r="B3247" s="1" t="s">
        <v>6634</v>
      </c>
      <c r="C3247" s="1" t="s">
        <v>6635</v>
      </c>
      <c r="D3247" s="2" t="n">
        <v>21000</v>
      </c>
      <c r="E3247" s="3" t="n">
        <v>21904</v>
      </c>
      <c r="F3247" s="0" t="s">
        <v>22</v>
      </c>
      <c r="G3247" s="0" t="s">
        <v>23</v>
      </c>
      <c r="H3247" s="0" t="s">
        <v>24</v>
      </c>
      <c r="I3247" s="0" t="n">
        <v>1434074400</v>
      </c>
      <c r="J3247" s="0" t="n">
        <v>1431354258</v>
      </c>
      <c r="K3247" s="9" t="n">
        <f aca="false">FALSE()</f>
        <v>0</v>
      </c>
      <c r="L3247" s="0" t="n">
        <v>270</v>
      </c>
      <c r="M3247" s="9" t="n">
        <f aca="false">TRUE()</f>
        <v>1</v>
      </c>
      <c r="N3247" s="0" t="s">
        <v>1099</v>
      </c>
      <c r="O3247" s="0" t="n">
        <f aca="false">ROUND(E3247/D3247*100,0)</f>
        <v>104</v>
      </c>
      <c r="P3247" s="0" t="n">
        <f aca="false">ROUND(E3247/L3247,2)</f>
        <v>81.13</v>
      </c>
      <c r="Q3247" s="0" t="s">
        <v>1100</v>
      </c>
      <c r="R3247" s="0" t="s">
        <v>1101</v>
      </c>
      <c r="S3247" s="10" t="n">
        <f aca="false">(((J3247/60)/60)/24)+DATE(1970,1,1)</f>
        <v>42135.6002083333</v>
      </c>
      <c r="T3247" s="10" t="n">
        <f aca="false">(((I3247/60)/60)/24)+DATE(1970,1,1)</f>
        <v>42167.0833333333</v>
      </c>
    </row>
    <row r="3248" customFormat="false" ht="35.05" hidden="false" customHeight="false" outlineLevel="0" collapsed="false">
      <c r="A3248" s="0" t="n">
        <v>3246</v>
      </c>
      <c r="B3248" s="1" t="s">
        <v>6636</v>
      </c>
      <c r="C3248" s="1" t="s">
        <v>6637</v>
      </c>
      <c r="D3248" s="2" t="n">
        <v>10000</v>
      </c>
      <c r="E3248" s="3" t="n">
        <v>11122</v>
      </c>
      <c r="F3248" s="0" t="s">
        <v>22</v>
      </c>
      <c r="G3248" s="0" t="s">
        <v>23</v>
      </c>
      <c r="H3248" s="0" t="s">
        <v>24</v>
      </c>
      <c r="I3248" s="0" t="n">
        <v>1442030340</v>
      </c>
      <c r="J3248" s="0" t="n">
        <v>1439551200</v>
      </c>
      <c r="K3248" s="9" t="n">
        <f aca="false">TRUE()</f>
        <v>1</v>
      </c>
      <c r="L3248" s="0" t="n">
        <v>193</v>
      </c>
      <c r="M3248" s="9" t="n">
        <f aca="false">TRUE()</f>
        <v>1</v>
      </c>
      <c r="N3248" s="0" t="s">
        <v>1099</v>
      </c>
      <c r="O3248" s="0" t="n">
        <f aca="false">ROUND(E3248/D3248*100,0)</f>
        <v>111</v>
      </c>
      <c r="P3248" s="0" t="n">
        <f aca="false">ROUND(E3248/L3248,2)</f>
        <v>57.63</v>
      </c>
      <c r="Q3248" s="0" t="s">
        <v>1100</v>
      </c>
      <c r="R3248" s="0" t="s">
        <v>1101</v>
      </c>
      <c r="S3248" s="10" t="n">
        <f aca="false">(((J3248/60)/60)/24)+DATE(1970,1,1)</f>
        <v>42230.4722222222</v>
      </c>
      <c r="T3248" s="10" t="n">
        <f aca="false">(((I3248/60)/60)/24)+DATE(1970,1,1)</f>
        <v>42259.1659722222</v>
      </c>
    </row>
    <row r="3249" customFormat="false" ht="35.05" hidden="false" customHeight="false" outlineLevel="0" collapsed="false">
      <c r="A3249" s="0" t="n">
        <v>3247</v>
      </c>
      <c r="B3249" s="1" t="s">
        <v>6638</v>
      </c>
      <c r="C3249" s="1" t="s">
        <v>6639</v>
      </c>
      <c r="D3249" s="2" t="n">
        <v>2500</v>
      </c>
      <c r="E3249" s="3" t="n">
        <v>2646.5</v>
      </c>
      <c r="F3249" s="0" t="s">
        <v>22</v>
      </c>
      <c r="G3249" s="0" t="s">
        <v>32</v>
      </c>
      <c r="H3249" s="0" t="s">
        <v>33</v>
      </c>
      <c r="I3249" s="0" t="n">
        <v>1436696712</v>
      </c>
      <c r="J3249" s="0" t="n">
        <v>1434104712</v>
      </c>
      <c r="K3249" s="9" t="n">
        <f aca="false">TRUE()</f>
        <v>1</v>
      </c>
      <c r="L3249" s="0" t="n">
        <v>57</v>
      </c>
      <c r="M3249" s="9" t="n">
        <f aca="false">TRUE()</f>
        <v>1</v>
      </c>
      <c r="N3249" s="0" t="s">
        <v>1099</v>
      </c>
      <c r="O3249" s="0" t="n">
        <f aca="false">ROUND(E3249/D3249*100,0)</f>
        <v>106</v>
      </c>
      <c r="P3249" s="0" t="n">
        <f aca="false">ROUND(E3249/L3249,2)</f>
        <v>46.43</v>
      </c>
      <c r="Q3249" s="0" t="s">
        <v>1100</v>
      </c>
      <c r="R3249" s="0" t="s">
        <v>1101</v>
      </c>
      <c r="S3249" s="10" t="n">
        <f aca="false">(((J3249/60)/60)/24)+DATE(1970,1,1)</f>
        <v>42167.4341666667</v>
      </c>
      <c r="T3249" s="10" t="n">
        <f aca="false">(((I3249/60)/60)/24)+DATE(1970,1,1)</f>
        <v>42197.4341666667</v>
      </c>
    </row>
    <row r="3250" customFormat="false" ht="23.85" hidden="false" customHeight="false" outlineLevel="0" collapsed="false">
      <c r="A3250" s="0" t="n">
        <v>3248</v>
      </c>
      <c r="B3250" s="1" t="s">
        <v>6640</v>
      </c>
      <c r="C3250" s="1" t="s">
        <v>6641</v>
      </c>
      <c r="D3250" s="2" t="n">
        <v>12000</v>
      </c>
      <c r="E3250" s="3" t="n">
        <v>12095</v>
      </c>
      <c r="F3250" s="0" t="s">
        <v>22</v>
      </c>
      <c r="G3250" s="0" t="s">
        <v>23</v>
      </c>
      <c r="H3250" s="0" t="s">
        <v>24</v>
      </c>
      <c r="I3250" s="0" t="n">
        <v>1428178757</v>
      </c>
      <c r="J3250" s="0" t="n">
        <v>1425590357</v>
      </c>
      <c r="K3250" s="9" t="n">
        <f aca="false">TRUE()</f>
        <v>1</v>
      </c>
      <c r="L3250" s="0" t="n">
        <v>200</v>
      </c>
      <c r="M3250" s="9" t="n">
        <f aca="false">TRUE()</f>
        <v>1</v>
      </c>
      <c r="N3250" s="0" t="s">
        <v>1099</v>
      </c>
      <c r="O3250" s="0" t="n">
        <f aca="false">ROUND(E3250/D3250*100,0)</f>
        <v>101</v>
      </c>
      <c r="P3250" s="0" t="n">
        <f aca="false">ROUND(E3250/L3250,2)</f>
        <v>60.48</v>
      </c>
      <c r="Q3250" s="0" t="s">
        <v>1100</v>
      </c>
      <c r="R3250" s="0" t="s">
        <v>1101</v>
      </c>
      <c r="S3250" s="10" t="n">
        <f aca="false">(((J3250/60)/60)/24)+DATE(1970,1,1)</f>
        <v>42068.8883912037</v>
      </c>
      <c r="T3250" s="10" t="n">
        <f aca="false">(((I3250/60)/60)/24)+DATE(1970,1,1)</f>
        <v>42098.846724537</v>
      </c>
    </row>
    <row r="3251" customFormat="false" ht="35.05" hidden="false" customHeight="false" outlineLevel="0" collapsed="false">
      <c r="A3251" s="0" t="n">
        <v>3249</v>
      </c>
      <c r="B3251" s="1" t="s">
        <v>6642</v>
      </c>
      <c r="C3251" s="1" t="s">
        <v>6643</v>
      </c>
      <c r="D3251" s="2" t="n">
        <v>5500</v>
      </c>
      <c r="E3251" s="3" t="n">
        <v>5771</v>
      </c>
      <c r="F3251" s="0" t="s">
        <v>22</v>
      </c>
      <c r="G3251" s="0" t="s">
        <v>23</v>
      </c>
      <c r="H3251" s="0" t="s">
        <v>24</v>
      </c>
      <c r="I3251" s="0" t="n">
        <v>1434822914</v>
      </c>
      <c r="J3251" s="0" t="n">
        <v>1432230914</v>
      </c>
      <c r="K3251" s="9" t="n">
        <f aca="false">TRUE()</f>
        <v>1</v>
      </c>
      <c r="L3251" s="0" t="n">
        <v>88</v>
      </c>
      <c r="M3251" s="9" t="n">
        <f aca="false">TRUE()</f>
        <v>1</v>
      </c>
      <c r="N3251" s="0" t="s">
        <v>1099</v>
      </c>
      <c r="O3251" s="0" t="n">
        <f aca="false">ROUND(E3251/D3251*100,0)</f>
        <v>105</v>
      </c>
      <c r="P3251" s="0" t="n">
        <f aca="false">ROUND(E3251/L3251,2)</f>
        <v>65.58</v>
      </c>
      <c r="Q3251" s="0" t="s">
        <v>1100</v>
      </c>
      <c r="R3251" s="0" t="s">
        <v>1101</v>
      </c>
      <c r="S3251" s="10" t="n">
        <f aca="false">(((J3251/60)/60)/24)+DATE(1970,1,1)</f>
        <v>42145.7466898148</v>
      </c>
      <c r="T3251" s="10" t="n">
        <f aca="false">(((I3251/60)/60)/24)+DATE(1970,1,1)</f>
        <v>42175.7466898148</v>
      </c>
    </row>
    <row r="3252" customFormat="false" ht="46.25" hidden="false" customHeight="false" outlineLevel="0" collapsed="false">
      <c r="A3252" s="0" t="n">
        <v>3250</v>
      </c>
      <c r="B3252" s="1" t="s">
        <v>6644</v>
      </c>
      <c r="C3252" s="1" t="s">
        <v>6645</v>
      </c>
      <c r="D3252" s="2" t="n">
        <v>25000</v>
      </c>
      <c r="E3252" s="3" t="n">
        <v>25388</v>
      </c>
      <c r="F3252" s="0" t="s">
        <v>22</v>
      </c>
      <c r="G3252" s="0" t="s">
        <v>23</v>
      </c>
      <c r="H3252" s="0" t="s">
        <v>24</v>
      </c>
      <c r="I3252" s="0" t="n">
        <v>1415213324</v>
      </c>
      <c r="J3252" s="0" t="n">
        <v>1412617724</v>
      </c>
      <c r="K3252" s="9" t="n">
        <f aca="false">TRUE()</f>
        <v>1</v>
      </c>
      <c r="L3252" s="0" t="n">
        <v>213</v>
      </c>
      <c r="M3252" s="9" t="n">
        <f aca="false">TRUE()</f>
        <v>1</v>
      </c>
      <c r="N3252" s="0" t="s">
        <v>1099</v>
      </c>
      <c r="O3252" s="0" t="n">
        <f aca="false">ROUND(E3252/D3252*100,0)</f>
        <v>102</v>
      </c>
      <c r="P3252" s="0" t="n">
        <f aca="false">ROUND(E3252/L3252,2)</f>
        <v>119.19</v>
      </c>
      <c r="Q3252" s="0" t="s">
        <v>1100</v>
      </c>
      <c r="R3252" s="0" t="s">
        <v>1101</v>
      </c>
      <c r="S3252" s="10" t="n">
        <f aca="false">(((J3252/60)/60)/24)+DATE(1970,1,1)</f>
        <v>41918.7421759259</v>
      </c>
      <c r="T3252" s="10" t="n">
        <f aca="false">(((I3252/60)/60)/24)+DATE(1970,1,1)</f>
        <v>41948.7838425926</v>
      </c>
    </row>
    <row r="3253" customFormat="false" ht="35.05" hidden="false" customHeight="false" outlineLevel="0" collapsed="false">
      <c r="A3253" s="0" t="n">
        <v>3251</v>
      </c>
      <c r="B3253" s="1" t="s">
        <v>6646</v>
      </c>
      <c r="C3253" s="1" t="s">
        <v>6647</v>
      </c>
      <c r="D3253" s="2" t="n">
        <v>1500</v>
      </c>
      <c r="E3253" s="3" t="n">
        <v>1661</v>
      </c>
      <c r="F3253" s="0" t="s">
        <v>22</v>
      </c>
      <c r="G3253" s="0" t="s">
        <v>23</v>
      </c>
      <c r="H3253" s="0" t="s">
        <v>24</v>
      </c>
      <c r="I3253" s="0" t="n">
        <v>1434907966</v>
      </c>
      <c r="J3253" s="0" t="n">
        <v>1432315966</v>
      </c>
      <c r="K3253" s="9" t="n">
        <f aca="false">TRUE()</f>
        <v>1</v>
      </c>
      <c r="L3253" s="0" t="n">
        <v>20</v>
      </c>
      <c r="M3253" s="9" t="n">
        <f aca="false">TRUE()</f>
        <v>1</v>
      </c>
      <c r="N3253" s="0" t="s">
        <v>1099</v>
      </c>
      <c r="O3253" s="0" t="n">
        <f aca="false">ROUND(E3253/D3253*100,0)</f>
        <v>111</v>
      </c>
      <c r="P3253" s="0" t="n">
        <f aca="false">ROUND(E3253/L3253,2)</f>
        <v>83.05</v>
      </c>
      <c r="Q3253" s="0" t="s">
        <v>1100</v>
      </c>
      <c r="R3253" s="0" t="s">
        <v>1101</v>
      </c>
      <c r="S3253" s="10" t="n">
        <f aca="false">(((J3253/60)/60)/24)+DATE(1970,1,1)</f>
        <v>42146.731087963</v>
      </c>
      <c r="T3253" s="10" t="n">
        <f aca="false">(((I3253/60)/60)/24)+DATE(1970,1,1)</f>
        <v>42176.731087963</v>
      </c>
    </row>
    <row r="3254" customFormat="false" ht="35.05" hidden="false" customHeight="false" outlineLevel="0" collapsed="false">
      <c r="A3254" s="0" t="n">
        <v>3252</v>
      </c>
      <c r="B3254" s="1" t="s">
        <v>6648</v>
      </c>
      <c r="C3254" s="1" t="s">
        <v>6649</v>
      </c>
      <c r="D3254" s="2" t="n">
        <v>2250</v>
      </c>
      <c r="E3254" s="3" t="n">
        <v>2876</v>
      </c>
      <c r="F3254" s="0" t="s">
        <v>22</v>
      </c>
      <c r="G3254" s="0" t="s">
        <v>32</v>
      </c>
      <c r="H3254" s="0" t="s">
        <v>33</v>
      </c>
      <c r="I3254" s="0" t="n">
        <v>1473247240</v>
      </c>
      <c r="J3254" s="0" t="n">
        <v>1470655240</v>
      </c>
      <c r="K3254" s="9" t="n">
        <f aca="false">TRUE()</f>
        <v>1</v>
      </c>
      <c r="L3254" s="0" t="n">
        <v>50</v>
      </c>
      <c r="M3254" s="9" t="n">
        <f aca="false">TRUE()</f>
        <v>1</v>
      </c>
      <c r="N3254" s="0" t="s">
        <v>1099</v>
      </c>
      <c r="O3254" s="0" t="n">
        <f aca="false">ROUND(E3254/D3254*100,0)</f>
        <v>128</v>
      </c>
      <c r="P3254" s="0" t="n">
        <f aca="false">ROUND(E3254/L3254,2)</f>
        <v>57.52</v>
      </c>
      <c r="Q3254" s="0" t="s">
        <v>1100</v>
      </c>
      <c r="R3254" s="0" t="s">
        <v>1101</v>
      </c>
      <c r="S3254" s="10" t="n">
        <f aca="false">(((J3254/60)/60)/24)+DATE(1970,1,1)</f>
        <v>42590.4726851852</v>
      </c>
      <c r="T3254" s="10" t="n">
        <f aca="false">(((I3254/60)/60)/24)+DATE(1970,1,1)</f>
        <v>42620.4726851852</v>
      </c>
    </row>
    <row r="3255" customFormat="false" ht="35.05" hidden="false" customHeight="false" outlineLevel="0" collapsed="false">
      <c r="A3255" s="0" t="n">
        <v>3253</v>
      </c>
      <c r="B3255" s="1" t="s">
        <v>6650</v>
      </c>
      <c r="C3255" s="1" t="s">
        <v>6651</v>
      </c>
      <c r="D3255" s="2" t="n">
        <v>20000</v>
      </c>
      <c r="E3255" s="3" t="n">
        <v>20365</v>
      </c>
      <c r="F3255" s="0" t="s">
        <v>22</v>
      </c>
      <c r="G3255" s="0" t="s">
        <v>23</v>
      </c>
      <c r="H3255" s="0" t="s">
        <v>24</v>
      </c>
      <c r="I3255" s="0" t="n">
        <v>1473306300</v>
      </c>
      <c r="J3255" s="0" t="n">
        <v>1471701028</v>
      </c>
      <c r="K3255" s="9" t="n">
        <f aca="false">TRUE()</f>
        <v>1</v>
      </c>
      <c r="L3255" s="0" t="n">
        <v>115</v>
      </c>
      <c r="M3255" s="9" t="n">
        <f aca="false">TRUE()</f>
        <v>1</v>
      </c>
      <c r="N3255" s="0" t="s">
        <v>1099</v>
      </c>
      <c r="O3255" s="0" t="n">
        <f aca="false">ROUND(E3255/D3255*100,0)</f>
        <v>102</v>
      </c>
      <c r="P3255" s="0" t="n">
        <f aca="false">ROUND(E3255/L3255,2)</f>
        <v>177.09</v>
      </c>
      <c r="Q3255" s="0" t="s">
        <v>1100</v>
      </c>
      <c r="R3255" s="0" t="s">
        <v>1101</v>
      </c>
      <c r="S3255" s="10" t="n">
        <f aca="false">(((J3255/60)/60)/24)+DATE(1970,1,1)</f>
        <v>42602.576712963</v>
      </c>
      <c r="T3255" s="10" t="n">
        <f aca="false">(((I3255/60)/60)/24)+DATE(1970,1,1)</f>
        <v>42621.15625</v>
      </c>
    </row>
    <row r="3256" customFormat="false" ht="35.05" hidden="false" customHeight="false" outlineLevel="0" collapsed="false">
      <c r="A3256" s="0" t="n">
        <v>3254</v>
      </c>
      <c r="B3256" s="1" t="s">
        <v>6652</v>
      </c>
      <c r="C3256" s="1" t="s">
        <v>6653</v>
      </c>
      <c r="D3256" s="2" t="n">
        <v>13000</v>
      </c>
      <c r="E3256" s="3" t="n">
        <v>13163.5</v>
      </c>
      <c r="F3256" s="0" t="s">
        <v>22</v>
      </c>
      <c r="G3256" s="0" t="s">
        <v>32</v>
      </c>
      <c r="H3256" s="0" t="s">
        <v>33</v>
      </c>
      <c r="I3256" s="0" t="n">
        <v>1427331809</v>
      </c>
      <c r="J3256" s="0" t="n">
        <v>1424743409</v>
      </c>
      <c r="K3256" s="9" t="n">
        <f aca="false">TRUE()</f>
        <v>1</v>
      </c>
      <c r="L3256" s="0" t="n">
        <v>186</v>
      </c>
      <c r="M3256" s="9" t="n">
        <f aca="false">TRUE()</f>
        <v>1</v>
      </c>
      <c r="N3256" s="0" t="s">
        <v>1099</v>
      </c>
      <c r="O3256" s="0" t="n">
        <f aca="false">ROUND(E3256/D3256*100,0)</f>
        <v>101</v>
      </c>
      <c r="P3256" s="0" t="n">
        <f aca="false">ROUND(E3256/L3256,2)</f>
        <v>70.77</v>
      </c>
      <c r="Q3256" s="0" t="s">
        <v>1100</v>
      </c>
      <c r="R3256" s="0" t="s">
        <v>1101</v>
      </c>
      <c r="S3256" s="10" t="n">
        <f aca="false">(((J3256/60)/60)/24)+DATE(1970,1,1)</f>
        <v>42059.0857523148</v>
      </c>
      <c r="T3256" s="10" t="n">
        <f aca="false">(((I3256/60)/60)/24)+DATE(1970,1,1)</f>
        <v>42089.0440856481</v>
      </c>
    </row>
    <row r="3257" customFormat="false" ht="46.25" hidden="false" customHeight="false" outlineLevel="0" collapsed="false">
      <c r="A3257" s="0" t="n">
        <v>3255</v>
      </c>
      <c r="B3257" s="1" t="s">
        <v>6654</v>
      </c>
      <c r="C3257" s="1" t="s">
        <v>6655</v>
      </c>
      <c r="D3257" s="2" t="n">
        <v>300</v>
      </c>
      <c r="E3257" s="3" t="n">
        <v>525</v>
      </c>
      <c r="F3257" s="0" t="s">
        <v>22</v>
      </c>
      <c r="G3257" s="0" t="s">
        <v>32</v>
      </c>
      <c r="H3257" s="0" t="s">
        <v>33</v>
      </c>
      <c r="I3257" s="0" t="n">
        <v>1412706375</v>
      </c>
      <c r="J3257" s="0" t="n">
        <v>1410114375</v>
      </c>
      <c r="K3257" s="9" t="n">
        <f aca="false">TRUE()</f>
        <v>1</v>
      </c>
      <c r="L3257" s="0" t="n">
        <v>18</v>
      </c>
      <c r="M3257" s="9" t="n">
        <f aca="false">TRUE()</f>
        <v>1</v>
      </c>
      <c r="N3257" s="0" t="s">
        <v>1099</v>
      </c>
      <c r="O3257" s="0" t="n">
        <f aca="false">ROUND(E3257/D3257*100,0)</f>
        <v>175</v>
      </c>
      <c r="P3257" s="0" t="n">
        <f aca="false">ROUND(E3257/L3257,2)</f>
        <v>29.17</v>
      </c>
      <c r="Q3257" s="0" t="s">
        <v>1100</v>
      </c>
      <c r="R3257" s="0" t="s">
        <v>1101</v>
      </c>
      <c r="S3257" s="10" t="n">
        <f aca="false">(((J3257/60)/60)/24)+DATE(1970,1,1)</f>
        <v>41889.7682291667</v>
      </c>
      <c r="T3257" s="10" t="n">
        <f aca="false">(((I3257/60)/60)/24)+DATE(1970,1,1)</f>
        <v>41919.7682291667</v>
      </c>
    </row>
    <row r="3258" customFormat="false" ht="35.05" hidden="false" customHeight="false" outlineLevel="0" collapsed="false">
      <c r="A3258" s="0" t="n">
        <v>3256</v>
      </c>
      <c r="B3258" s="1" t="s">
        <v>6656</v>
      </c>
      <c r="C3258" s="1" t="s">
        <v>6657</v>
      </c>
      <c r="D3258" s="2" t="n">
        <v>10000</v>
      </c>
      <c r="E3258" s="3" t="n">
        <v>12806</v>
      </c>
      <c r="F3258" s="0" t="s">
        <v>22</v>
      </c>
      <c r="G3258" s="0" t="s">
        <v>23</v>
      </c>
      <c r="H3258" s="0" t="s">
        <v>24</v>
      </c>
      <c r="I3258" s="0" t="n">
        <v>1433995140</v>
      </c>
      <c r="J3258" s="0" t="n">
        <v>1432129577</v>
      </c>
      <c r="K3258" s="9" t="n">
        <f aca="false">TRUE()</f>
        <v>1</v>
      </c>
      <c r="L3258" s="0" t="n">
        <v>176</v>
      </c>
      <c r="M3258" s="9" t="n">
        <f aca="false">TRUE()</f>
        <v>1</v>
      </c>
      <c r="N3258" s="0" t="s">
        <v>1099</v>
      </c>
      <c r="O3258" s="0" t="n">
        <f aca="false">ROUND(E3258/D3258*100,0)</f>
        <v>128</v>
      </c>
      <c r="P3258" s="0" t="n">
        <f aca="false">ROUND(E3258/L3258,2)</f>
        <v>72.76</v>
      </c>
      <c r="Q3258" s="0" t="s">
        <v>1100</v>
      </c>
      <c r="R3258" s="0" t="s">
        <v>1101</v>
      </c>
      <c r="S3258" s="10" t="n">
        <f aca="false">(((J3258/60)/60)/24)+DATE(1970,1,1)</f>
        <v>42144.5738078704</v>
      </c>
      <c r="T3258" s="10" t="n">
        <f aca="false">(((I3258/60)/60)/24)+DATE(1970,1,1)</f>
        <v>42166.1659722222</v>
      </c>
    </row>
    <row r="3259" customFormat="false" ht="35.05" hidden="false" customHeight="false" outlineLevel="0" collapsed="false">
      <c r="A3259" s="0" t="n">
        <v>3257</v>
      </c>
      <c r="B3259" s="1" t="s">
        <v>6658</v>
      </c>
      <c r="C3259" s="1" t="s">
        <v>6659</v>
      </c>
      <c r="D3259" s="2" t="n">
        <v>2000</v>
      </c>
      <c r="E3259" s="3" t="n">
        <v>2125.99</v>
      </c>
      <c r="F3259" s="0" t="s">
        <v>22</v>
      </c>
      <c r="G3259" s="0" t="s">
        <v>32</v>
      </c>
      <c r="H3259" s="0" t="s">
        <v>33</v>
      </c>
      <c r="I3259" s="0" t="n">
        <v>1487769952</v>
      </c>
      <c r="J3259" s="0" t="n">
        <v>1485177952</v>
      </c>
      <c r="K3259" s="9" t="n">
        <f aca="false">FALSE()</f>
        <v>0</v>
      </c>
      <c r="L3259" s="0" t="n">
        <v>41</v>
      </c>
      <c r="M3259" s="9" t="n">
        <f aca="false">TRUE()</f>
        <v>1</v>
      </c>
      <c r="N3259" s="0" t="s">
        <v>1099</v>
      </c>
      <c r="O3259" s="0" t="n">
        <f aca="false">ROUND(E3259/D3259*100,0)</f>
        <v>106</v>
      </c>
      <c r="P3259" s="0" t="n">
        <f aca="false">ROUND(E3259/L3259,2)</f>
        <v>51.85</v>
      </c>
      <c r="Q3259" s="0" t="s">
        <v>1100</v>
      </c>
      <c r="R3259" s="0" t="s">
        <v>1101</v>
      </c>
      <c r="S3259" s="10" t="n">
        <f aca="false">(((J3259/60)/60)/24)+DATE(1970,1,1)</f>
        <v>42758.5596296296</v>
      </c>
      <c r="T3259" s="10" t="n">
        <f aca="false">(((I3259/60)/60)/24)+DATE(1970,1,1)</f>
        <v>42788.5596296296</v>
      </c>
    </row>
    <row r="3260" customFormat="false" ht="35.05" hidden="false" customHeight="false" outlineLevel="0" collapsed="false">
      <c r="A3260" s="0" t="n">
        <v>3258</v>
      </c>
      <c r="B3260" s="1" t="s">
        <v>6660</v>
      </c>
      <c r="C3260" s="1" t="s">
        <v>6661</v>
      </c>
      <c r="D3260" s="2" t="n">
        <v>7000</v>
      </c>
      <c r="E3260" s="3" t="n">
        <v>7365</v>
      </c>
      <c r="F3260" s="0" t="s">
        <v>22</v>
      </c>
      <c r="G3260" s="0" t="s">
        <v>23</v>
      </c>
      <c r="H3260" s="0" t="s">
        <v>24</v>
      </c>
      <c r="I3260" s="0" t="n">
        <v>1420751861</v>
      </c>
      <c r="J3260" s="0" t="n">
        <v>1418159861</v>
      </c>
      <c r="K3260" s="9" t="n">
        <f aca="false">TRUE()</f>
        <v>1</v>
      </c>
      <c r="L3260" s="0" t="n">
        <v>75</v>
      </c>
      <c r="M3260" s="9" t="n">
        <f aca="false">TRUE()</f>
        <v>1</v>
      </c>
      <c r="N3260" s="0" t="s">
        <v>1099</v>
      </c>
      <c r="O3260" s="0" t="n">
        <f aca="false">ROUND(E3260/D3260*100,0)</f>
        <v>105</v>
      </c>
      <c r="P3260" s="0" t="n">
        <f aca="false">ROUND(E3260/L3260,2)</f>
        <v>98.2</v>
      </c>
      <c r="Q3260" s="0" t="s">
        <v>1100</v>
      </c>
      <c r="R3260" s="0" t="s">
        <v>1101</v>
      </c>
      <c r="S3260" s="10" t="n">
        <f aca="false">(((J3260/60)/60)/24)+DATE(1970,1,1)</f>
        <v>41982.8872800926</v>
      </c>
      <c r="T3260" s="10" t="n">
        <f aca="false">(((I3260/60)/60)/24)+DATE(1970,1,1)</f>
        <v>42012.8872800926</v>
      </c>
    </row>
    <row r="3261" customFormat="false" ht="35.05" hidden="false" customHeight="false" outlineLevel="0" collapsed="false">
      <c r="A3261" s="0" t="n">
        <v>3259</v>
      </c>
      <c r="B3261" s="1" t="s">
        <v>6662</v>
      </c>
      <c r="C3261" s="1" t="s">
        <v>6663</v>
      </c>
      <c r="D3261" s="2" t="n">
        <v>23000</v>
      </c>
      <c r="E3261" s="3" t="n">
        <v>24418.6</v>
      </c>
      <c r="F3261" s="0" t="s">
        <v>22</v>
      </c>
      <c r="G3261" s="0" t="s">
        <v>23</v>
      </c>
      <c r="H3261" s="0" t="s">
        <v>24</v>
      </c>
      <c r="I3261" s="0" t="n">
        <v>1475294340</v>
      </c>
      <c r="J3261" s="0" t="n">
        <v>1472753745</v>
      </c>
      <c r="K3261" s="9" t="n">
        <f aca="false">TRUE()</f>
        <v>1</v>
      </c>
      <c r="L3261" s="0" t="n">
        <v>97</v>
      </c>
      <c r="M3261" s="9" t="n">
        <f aca="false">TRUE()</f>
        <v>1</v>
      </c>
      <c r="N3261" s="0" t="s">
        <v>1099</v>
      </c>
      <c r="O3261" s="0" t="n">
        <f aca="false">ROUND(E3261/D3261*100,0)</f>
        <v>106</v>
      </c>
      <c r="P3261" s="0" t="n">
        <f aca="false">ROUND(E3261/L3261,2)</f>
        <v>251.74</v>
      </c>
      <c r="Q3261" s="0" t="s">
        <v>1100</v>
      </c>
      <c r="R3261" s="0" t="s">
        <v>1101</v>
      </c>
      <c r="S3261" s="10" t="n">
        <f aca="false">(((J3261/60)/60)/24)+DATE(1970,1,1)</f>
        <v>42614.7609375</v>
      </c>
      <c r="T3261" s="10" t="n">
        <f aca="false">(((I3261/60)/60)/24)+DATE(1970,1,1)</f>
        <v>42644.1659722222</v>
      </c>
    </row>
    <row r="3262" customFormat="false" ht="35.05" hidden="false" customHeight="false" outlineLevel="0" collapsed="false">
      <c r="A3262" s="0" t="n">
        <v>3260</v>
      </c>
      <c r="B3262" s="1" t="s">
        <v>6664</v>
      </c>
      <c r="C3262" s="1" t="s">
        <v>6665</v>
      </c>
      <c r="D3262" s="2" t="n">
        <v>5000</v>
      </c>
      <c r="E3262" s="3" t="n">
        <v>5462</v>
      </c>
      <c r="F3262" s="0" t="s">
        <v>22</v>
      </c>
      <c r="G3262" s="0" t="s">
        <v>23</v>
      </c>
      <c r="H3262" s="0" t="s">
        <v>24</v>
      </c>
      <c r="I3262" s="0" t="n">
        <v>1448903318</v>
      </c>
      <c r="J3262" s="0" t="n">
        <v>1445875718</v>
      </c>
      <c r="K3262" s="9" t="n">
        <f aca="false">TRUE()</f>
        <v>1</v>
      </c>
      <c r="L3262" s="0" t="n">
        <v>73</v>
      </c>
      <c r="M3262" s="9" t="n">
        <f aca="false">TRUE()</f>
        <v>1</v>
      </c>
      <c r="N3262" s="0" t="s">
        <v>1099</v>
      </c>
      <c r="O3262" s="0" t="n">
        <f aca="false">ROUND(E3262/D3262*100,0)</f>
        <v>109</v>
      </c>
      <c r="P3262" s="0" t="n">
        <f aca="false">ROUND(E3262/L3262,2)</f>
        <v>74.82</v>
      </c>
      <c r="Q3262" s="0" t="s">
        <v>1100</v>
      </c>
      <c r="R3262" s="0" t="s">
        <v>1101</v>
      </c>
      <c r="S3262" s="10" t="n">
        <f aca="false">(((J3262/60)/60)/24)+DATE(1970,1,1)</f>
        <v>42303.672662037</v>
      </c>
      <c r="T3262" s="10" t="n">
        <f aca="false">(((I3262/60)/60)/24)+DATE(1970,1,1)</f>
        <v>42338.7143287037</v>
      </c>
    </row>
    <row r="3263" customFormat="false" ht="35.05" hidden="false" customHeight="false" outlineLevel="0" collapsed="false">
      <c r="A3263" s="0" t="n">
        <v>3261</v>
      </c>
      <c r="B3263" s="1" t="s">
        <v>6666</v>
      </c>
      <c r="C3263" s="1" t="s">
        <v>6667</v>
      </c>
      <c r="D3263" s="2" t="n">
        <v>3300</v>
      </c>
      <c r="E3263" s="3" t="n">
        <v>3315</v>
      </c>
      <c r="F3263" s="0" t="s">
        <v>22</v>
      </c>
      <c r="G3263" s="0" t="s">
        <v>23</v>
      </c>
      <c r="H3263" s="0" t="s">
        <v>24</v>
      </c>
      <c r="I3263" s="0" t="n">
        <v>1437067476</v>
      </c>
      <c r="J3263" s="0" t="n">
        <v>1434475476</v>
      </c>
      <c r="K3263" s="9" t="n">
        <f aca="false">TRUE()</f>
        <v>1</v>
      </c>
      <c r="L3263" s="0" t="n">
        <v>49</v>
      </c>
      <c r="M3263" s="9" t="n">
        <f aca="false">TRUE()</f>
        <v>1</v>
      </c>
      <c r="N3263" s="0" t="s">
        <v>1099</v>
      </c>
      <c r="O3263" s="0" t="n">
        <f aca="false">ROUND(E3263/D3263*100,0)</f>
        <v>100</v>
      </c>
      <c r="P3263" s="0" t="n">
        <f aca="false">ROUND(E3263/L3263,2)</f>
        <v>67.65</v>
      </c>
      <c r="Q3263" s="0" t="s">
        <v>1100</v>
      </c>
      <c r="R3263" s="0" t="s">
        <v>1101</v>
      </c>
      <c r="S3263" s="10" t="n">
        <f aca="false">(((J3263/60)/60)/24)+DATE(1970,1,1)</f>
        <v>42171.7254166667</v>
      </c>
      <c r="T3263" s="10" t="n">
        <f aca="false">(((I3263/60)/60)/24)+DATE(1970,1,1)</f>
        <v>42201.7254166667</v>
      </c>
    </row>
    <row r="3264" customFormat="false" ht="23.85" hidden="false" customHeight="false" outlineLevel="0" collapsed="false">
      <c r="A3264" s="0" t="n">
        <v>3262</v>
      </c>
      <c r="B3264" s="1" t="s">
        <v>6668</v>
      </c>
      <c r="C3264" s="1" t="s">
        <v>6669</v>
      </c>
      <c r="D3264" s="2" t="n">
        <v>12200</v>
      </c>
      <c r="E3264" s="3" t="n">
        <v>12571</v>
      </c>
      <c r="F3264" s="0" t="s">
        <v>22</v>
      </c>
      <c r="G3264" s="0" t="s">
        <v>23</v>
      </c>
      <c r="H3264" s="0" t="s">
        <v>24</v>
      </c>
      <c r="I3264" s="0" t="n">
        <v>1419220800</v>
      </c>
      <c r="J3264" s="0" t="n">
        <v>1416555262</v>
      </c>
      <c r="K3264" s="9" t="n">
        <f aca="false">TRUE()</f>
        <v>1</v>
      </c>
      <c r="L3264" s="0" t="n">
        <v>134</v>
      </c>
      <c r="M3264" s="9" t="n">
        <f aca="false">TRUE()</f>
        <v>1</v>
      </c>
      <c r="N3264" s="0" t="s">
        <v>1099</v>
      </c>
      <c r="O3264" s="0" t="n">
        <f aca="false">ROUND(E3264/D3264*100,0)</f>
        <v>103</v>
      </c>
      <c r="P3264" s="0" t="n">
        <f aca="false">ROUND(E3264/L3264,2)</f>
        <v>93.81</v>
      </c>
      <c r="Q3264" s="0" t="s">
        <v>1100</v>
      </c>
      <c r="R3264" s="0" t="s">
        <v>1101</v>
      </c>
      <c r="S3264" s="10" t="n">
        <f aca="false">(((J3264/60)/60)/24)+DATE(1970,1,1)</f>
        <v>41964.3155324074</v>
      </c>
      <c r="T3264" s="10" t="n">
        <f aca="false">(((I3264/60)/60)/24)+DATE(1970,1,1)</f>
        <v>41995.1666666667</v>
      </c>
    </row>
    <row r="3265" customFormat="false" ht="23.85" hidden="false" customHeight="false" outlineLevel="0" collapsed="false">
      <c r="A3265" s="0" t="n">
        <v>3263</v>
      </c>
      <c r="B3265" s="1" t="s">
        <v>6670</v>
      </c>
      <c r="C3265" s="1" t="s">
        <v>6671</v>
      </c>
      <c r="D3265" s="2" t="n">
        <v>2500</v>
      </c>
      <c r="E3265" s="3" t="n">
        <v>2804.16</v>
      </c>
      <c r="F3265" s="0" t="s">
        <v>22</v>
      </c>
      <c r="G3265" s="0" t="s">
        <v>23</v>
      </c>
      <c r="H3265" s="0" t="s">
        <v>24</v>
      </c>
      <c r="I3265" s="0" t="n">
        <v>1446238800</v>
      </c>
      <c r="J3265" s="0" t="n">
        <v>1444220588</v>
      </c>
      <c r="K3265" s="9" t="n">
        <f aca="false">TRUE()</f>
        <v>1</v>
      </c>
      <c r="L3265" s="0" t="n">
        <v>68</v>
      </c>
      <c r="M3265" s="9" t="n">
        <f aca="false">TRUE()</f>
        <v>1</v>
      </c>
      <c r="N3265" s="0" t="s">
        <v>1099</v>
      </c>
      <c r="O3265" s="0" t="n">
        <f aca="false">ROUND(E3265/D3265*100,0)</f>
        <v>112</v>
      </c>
      <c r="P3265" s="0" t="n">
        <f aca="false">ROUND(E3265/L3265,2)</f>
        <v>41.24</v>
      </c>
      <c r="Q3265" s="0" t="s">
        <v>1100</v>
      </c>
      <c r="R3265" s="0" t="s">
        <v>1101</v>
      </c>
      <c r="S3265" s="10" t="n">
        <f aca="false">(((J3265/60)/60)/24)+DATE(1970,1,1)</f>
        <v>42284.5160648148</v>
      </c>
      <c r="T3265" s="10" t="n">
        <f aca="false">(((I3265/60)/60)/24)+DATE(1970,1,1)</f>
        <v>42307.875</v>
      </c>
    </row>
    <row r="3266" customFormat="false" ht="23.85" hidden="false" customHeight="false" outlineLevel="0" collapsed="false">
      <c r="A3266" s="0" t="n">
        <v>3264</v>
      </c>
      <c r="B3266" s="1" t="s">
        <v>6672</v>
      </c>
      <c r="C3266" s="1" t="s">
        <v>6673</v>
      </c>
      <c r="D3266" s="2" t="n">
        <v>2500</v>
      </c>
      <c r="E3266" s="3" t="n">
        <v>2575</v>
      </c>
      <c r="F3266" s="0" t="s">
        <v>22</v>
      </c>
      <c r="G3266" s="0" t="s">
        <v>23</v>
      </c>
      <c r="H3266" s="0" t="s">
        <v>24</v>
      </c>
      <c r="I3266" s="0" t="n">
        <v>1422482400</v>
      </c>
      <c r="J3266" s="0" t="n">
        <v>1421089938</v>
      </c>
      <c r="K3266" s="9" t="n">
        <f aca="false">TRUE()</f>
        <v>1</v>
      </c>
      <c r="L3266" s="0" t="n">
        <v>49</v>
      </c>
      <c r="M3266" s="9" t="n">
        <f aca="false">TRUE()</f>
        <v>1</v>
      </c>
      <c r="N3266" s="0" t="s">
        <v>1099</v>
      </c>
      <c r="O3266" s="0" t="n">
        <f aca="false">ROUND(E3266/D3266*100,0)</f>
        <v>103</v>
      </c>
      <c r="P3266" s="0" t="n">
        <f aca="false">ROUND(E3266/L3266,2)</f>
        <v>52.55</v>
      </c>
      <c r="Q3266" s="0" t="s">
        <v>1100</v>
      </c>
      <c r="R3266" s="0" t="s">
        <v>1101</v>
      </c>
      <c r="S3266" s="10" t="n">
        <f aca="false">(((J3266/60)/60)/24)+DATE(1970,1,1)</f>
        <v>42016.8002083333</v>
      </c>
      <c r="T3266" s="10" t="n">
        <f aca="false">(((I3266/60)/60)/24)+DATE(1970,1,1)</f>
        <v>42032.9166666667</v>
      </c>
    </row>
    <row r="3267" customFormat="false" ht="35.05" hidden="false" customHeight="false" outlineLevel="0" collapsed="false">
      <c r="A3267" s="0" t="n">
        <v>3265</v>
      </c>
      <c r="B3267" s="1" t="s">
        <v>6674</v>
      </c>
      <c r="C3267" s="1" t="s">
        <v>6675</v>
      </c>
      <c r="D3267" s="2" t="n">
        <v>2700</v>
      </c>
      <c r="E3267" s="3" t="n">
        <v>4428</v>
      </c>
      <c r="F3267" s="0" t="s">
        <v>22</v>
      </c>
      <c r="G3267" s="0" t="s">
        <v>2491</v>
      </c>
      <c r="H3267" s="0" t="s">
        <v>63</v>
      </c>
      <c r="I3267" s="0" t="n">
        <v>1449162000</v>
      </c>
      <c r="J3267" s="0" t="n">
        <v>1446570315</v>
      </c>
      <c r="K3267" s="9" t="n">
        <f aca="false">TRUE()</f>
        <v>1</v>
      </c>
      <c r="L3267" s="0" t="n">
        <v>63</v>
      </c>
      <c r="M3267" s="9" t="n">
        <f aca="false">TRUE()</f>
        <v>1</v>
      </c>
      <c r="N3267" s="0" t="s">
        <v>1099</v>
      </c>
      <c r="O3267" s="0" t="n">
        <f aca="false">ROUND(E3267/D3267*100,0)</f>
        <v>164</v>
      </c>
      <c r="P3267" s="0" t="n">
        <f aca="false">ROUND(E3267/L3267,2)</f>
        <v>70.29</v>
      </c>
      <c r="Q3267" s="0" t="s">
        <v>1100</v>
      </c>
      <c r="R3267" s="0" t="s">
        <v>1101</v>
      </c>
      <c r="S3267" s="10" t="n">
        <f aca="false">(((J3267/60)/60)/24)+DATE(1970,1,1)</f>
        <v>42311.7119791667</v>
      </c>
      <c r="T3267" s="10" t="n">
        <f aca="false">(((I3267/60)/60)/24)+DATE(1970,1,1)</f>
        <v>42341.7083333333</v>
      </c>
    </row>
    <row r="3268" customFormat="false" ht="35.05" hidden="false" customHeight="false" outlineLevel="0" collapsed="false">
      <c r="A3268" s="0" t="n">
        <v>3266</v>
      </c>
      <c r="B3268" s="1" t="s">
        <v>6676</v>
      </c>
      <c r="C3268" s="1" t="s">
        <v>6677</v>
      </c>
      <c r="D3268" s="2" t="n">
        <v>6000</v>
      </c>
      <c r="E3268" s="3" t="n">
        <v>7877</v>
      </c>
      <c r="F3268" s="0" t="s">
        <v>22</v>
      </c>
      <c r="G3268" s="0" t="s">
        <v>23</v>
      </c>
      <c r="H3268" s="0" t="s">
        <v>24</v>
      </c>
      <c r="I3268" s="0" t="n">
        <v>1434142800</v>
      </c>
      <c r="J3268" s="0" t="n">
        <v>1431435122</v>
      </c>
      <c r="K3268" s="9" t="n">
        <f aca="false">TRUE()</f>
        <v>1</v>
      </c>
      <c r="L3268" s="0" t="n">
        <v>163</v>
      </c>
      <c r="M3268" s="9" t="n">
        <f aca="false">TRUE()</f>
        <v>1</v>
      </c>
      <c r="N3268" s="0" t="s">
        <v>1099</v>
      </c>
      <c r="O3268" s="0" t="n">
        <f aca="false">ROUND(E3268/D3268*100,0)</f>
        <v>131</v>
      </c>
      <c r="P3268" s="0" t="n">
        <f aca="false">ROUND(E3268/L3268,2)</f>
        <v>48.33</v>
      </c>
      <c r="Q3268" s="0" t="s">
        <v>1100</v>
      </c>
      <c r="R3268" s="0" t="s">
        <v>1101</v>
      </c>
      <c r="S3268" s="10" t="n">
        <f aca="false">(((J3268/60)/60)/24)+DATE(1970,1,1)</f>
        <v>42136.5361342593</v>
      </c>
      <c r="T3268" s="10" t="n">
        <f aca="false">(((I3268/60)/60)/24)+DATE(1970,1,1)</f>
        <v>42167.875</v>
      </c>
    </row>
    <row r="3269" customFormat="false" ht="35.05" hidden="false" customHeight="false" outlineLevel="0" collapsed="false">
      <c r="A3269" s="0" t="n">
        <v>3267</v>
      </c>
      <c r="B3269" s="1" t="s">
        <v>6678</v>
      </c>
      <c r="C3269" s="1" t="s">
        <v>6679</v>
      </c>
      <c r="D3269" s="2" t="n">
        <v>15000</v>
      </c>
      <c r="E3269" s="3" t="n">
        <v>15315</v>
      </c>
      <c r="F3269" s="0" t="s">
        <v>22</v>
      </c>
      <c r="G3269" s="0" t="s">
        <v>23</v>
      </c>
      <c r="H3269" s="0" t="s">
        <v>24</v>
      </c>
      <c r="I3269" s="0" t="n">
        <v>1437156660</v>
      </c>
      <c r="J3269" s="0" t="n">
        <v>1434564660</v>
      </c>
      <c r="K3269" s="9" t="n">
        <f aca="false">TRUE()</f>
        <v>1</v>
      </c>
      <c r="L3269" s="0" t="n">
        <v>288</v>
      </c>
      <c r="M3269" s="9" t="n">
        <f aca="false">TRUE()</f>
        <v>1</v>
      </c>
      <c r="N3269" s="0" t="s">
        <v>1099</v>
      </c>
      <c r="O3269" s="0" t="n">
        <f aca="false">ROUND(E3269/D3269*100,0)</f>
        <v>102</v>
      </c>
      <c r="P3269" s="0" t="n">
        <f aca="false">ROUND(E3269/L3269,2)</f>
        <v>53.18</v>
      </c>
      <c r="Q3269" s="0" t="s">
        <v>1100</v>
      </c>
      <c r="R3269" s="0" t="s">
        <v>1101</v>
      </c>
      <c r="S3269" s="10" t="n">
        <f aca="false">(((J3269/60)/60)/24)+DATE(1970,1,1)</f>
        <v>42172.7576388889</v>
      </c>
      <c r="T3269" s="10" t="n">
        <f aca="false">(((I3269/60)/60)/24)+DATE(1970,1,1)</f>
        <v>42202.7576388889</v>
      </c>
    </row>
    <row r="3270" customFormat="false" ht="35.05" hidden="false" customHeight="false" outlineLevel="0" collapsed="false">
      <c r="A3270" s="0" t="n">
        <v>3268</v>
      </c>
      <c r="B3270" s="1" t="s">
        <v>6680</v>
      </c>
      <c r="C3270" s="1" t="s">
        <v>6681</v>
      </c>
      <c r="D3270" s="2" t="n">
        <v>2000</v>
      </c>
      <c r="E3270" s="3" t="n">
        <v>2560</v>
      </c>
      <c r="F3270" s="0" t="s">
        <v>22</v>
      </c>
      <c r="G3270" s="0" t="s">
        <v>23</v>
      </c>
      <c r="H3270" s="0" t="s">
        <v>24</v>
      </c>
      <c r="I3270" s="0" t="n">
        <v>1472074928</v>
      </c>
      <c r="J3270" s="0" t="n">
        <v>1470692528</v>
      </c>
      <c r="K3270" s="9" t="n">
        <f aca="false">TRUE()</f>
        <v>1</v>
      </c>
      <c r="L3270" s="0" t="n">
        <v>42</v>
      </c>
      <c r="M3270" s="9" t="n">
        <f aca="false">TRUE()</f>
        <v>1</v>
      </c>
      <c r="N3270" s="0" t="s">
        <v>1099</v>
      </c>
      <c r="O3270" s="0" t="n">
        <f aca="false">ROUND(E3270/D3270*100,0)</f>
        <v>128</v>
      </c>
      <c r="P3270" s="0" t="n">
        <f aca="false">ROUND(E3270/L3270,2)</f>
        <v>60.95</v>
      </c>
      <c r="Q3270" s="0" t="s">
        <v>1100</v>
      </c>
      <c r="R3270" s="0" t="s">
        <v>1101</v>
      </c>
      <c r="S3270" s="10" t="n">
        <f aca="false">(((J3270/60)/60)/24)+DATE(1970,1,1)</f>
        <v>42590.9042592593</v>
      </c>
      <c r="T3270" s="10" t="n">
        <f aca="false">(((I3270/60)/60)/24)+DATE(1970,1,1)</f>
        <v>42606.9042592593</v>
      </c>
    </row>
    <row r="3271" customFormat="false" ht="35.05" hidden="false" customHeight="false" outlineLevel="0" collapsed="false">
      <c r="A3271" s="0" t="n">
        <v>3269</v>
      </c>
      <c r="B3271" s="1" t="s">
        <v>6682</v>
      </c>
      <c r="C3271" s="1" t="s">
        <v>6683</v>
      </c>
      <c r="D3271" s="2" t="n">
        <v>8000</v>
      </c>
      <c r="E3271" s="3" t="n">
        <v>8120</v>
      </c>
      <c r="F3271" s="0" t="s">
        <v>22</v>
      </c>
      <c r="G3271" s="0" t="s">
        <v>32</v>
      </c>
      <c r="H3271" s="0" t="s">
        <v>33</v>
      </c>
      <c r="I3271" s="0" t="n">
        <v>1434452400</v>
      </c>
      <c r="J3271" s="0" t="n">
        <v>1431509397</v>
      </c>
      <c r="K3271" s="9" t="n">
        <f aca="false">TRUE()</f>
        <v>1</v>
      </c>
      <c r="L3271" s="0" t="n">
        <v>70</v>
      </c>
      <c r="M3271" s="9" t="n">
        <f aca="false">TRUE()</f>
        <v>1</v>
      </c>
      <c r="N3271" s="0" t="s">
        <v>1099</v>
      </c>
      <c r="O3271" s="0" t="n">
        <f aca="false">ROUND(E3271/D3271*100,0)</f>
        <v>101</v>
      </c>
      <c r="P3271" s="0" t="n">
        <f aca="false">ROUND(E3271/L3271,2)</f>
        <v>116</v>
      </c>
      <c r="Q3271" s="0" t="s">
        <v>1100</v>
      </c>
      <c r="R3271" s="0" t="s">
        <v>1101</v>
      </c>
      <c r="S3271" s="10" t="n">
        <f aca="false">(((J3271/60)/60)/24)+DATE(1970,1,1)</f>
        <v>42137.3957986111</v>
      </c>
      <c r="T3271" s="10" t="n">
        <f aca="false">(((I3271/60)/60)/24)+DATE(1970,1,1)</f>
        <v>42171.4583333333</v>
      </c>
    </row>
    <row r="3272" customFormat="false" ht="46.25" hidden="false" customHeight="false" outlineLevel="0" collapsed="false">
      <c r="A3272" s="0" t="n">
        <v>3270</v>
      </c>
      <c r="B3272" s="1" t="s">
        <v>6684</v>
      </c>
      <c r="C3272" s="1" t="s">
        <v>6685</v>
      </c>
      <c r="D3272" s="2" t="n">
        <v>1800</v>
      </c>
      <c r="E3272" s="3" t="n">
        <v>1830</v>
      </c>
      <c r="F3272" s="0" t="s">
        <v>22</v>
      </c>
      <c r="G3272" s="0" t="s">
        <v>32</v>
      </c>
      <c r="H3272" s="0" t="s">
        <v>33</v>
      </c>
      <c r="I3272" s="0" t="n">
        <v>1436705265</v>
      </c>
      <c r="J3272" s="0" t="n">
        <v>1434113265</v>
      </c>
      <c r="K3272" s="9" t="n">
        <f aca="false">TRUE()</f>
        <v>1</v>
      </c>
      <c r="L3272" s="0" t="n">
        <v>30</v>
      </c>
      <c r="M3272" s="9" t="n">
        <f aca="false">TRUE()</f>
        <v>1</v>
      </c>
      <c r="N3272" s="0" t="s">
        <v>1099</v>
      </c>
      <c r="O3272" s="0" t="n">
        <f aca="false">ROUND(E3272/D3272*100,0)</f>
        <v>102</v>
      </c>
      <c r="P3272" s="0" t="n">
        <f aca="false">ROUND(E3272/L3272,2)</f>
        <v>61</v>
      </c>
      <c r="Q3272" s="0" t="s">
        <v>1100</v>
      </c>
      <c r="R3272" s="0" t="s">
        <v>1101</v>
      </c>
      <c r="S3272" s="10" t="n">
        <f aca="false">(((J3272/60)/60)/24)+DATE(1970,1,1)</f>
        <v>42167.5331597222</v>
      </c>
      <c r="T3272" s="10" t="n">
        <f aca="false">(((I3272/60)/60)/24)+DATE(1970,1,1)</f>
        <v>42197.5331597222</v>
      </c>
    </row>
    <row r="3273" customFormat="false" ht="13.8" hidden="false" customHeight="false" outlineLevel="0" collapsed="false">
      <c r="A3273" s="0" t="n">
        <v>3271</v>
      </c>
      <c r="B3273" s="1" t="s">
        <v>6686</v>
      </c>
      <c r="C3273" s="1" t="s">
        <v>6687</v>
      </c>
      <c r="D3273" s="2" t="n">
        <v>1500</v>
      </c>
      <c r="E3273" s="3" t="n">
        <v>1950</v>
      </c>
      <c r="F3273" s="0" t="s">
        <v>22</v>
      </c>
      <c r="G3273" s="0" t="s">
        <v>32</v>
      </c>
      <c r="H3273" s="0" t="s">
        <v>33</v>
      </c>
      <c r="I3273" s="0" t="n">
        <v>1414927775</v>
      </c>
      <c r="J3273" s="0" t="n">
        <v>1412332175</v>
      </c>
      <c r="K3273" s="9" t="n">
        <f aca="false">TRUE()</f>
        <v>1</v>
      </c>
      <c r="L3273" s="0" t="n">
        <v>51</v>
      </c>
      <c r="M3273" s="9" t="n">
        <f aca="false">TRUE()</f>
        <v>1</v>
      </c>
      <c r="N3273" s="0" t="s">
        <v>1099</v>
      </c>
      <c r="O3273" s="0" t="n">
        <f aca="false">ROUND(E3273/D3273*100,0)</f>
        <v>130</v>
      </c>
      <c r="P3273" s="0" t="n">
        <f aca="false">ROUND(E3273/L3273,2)</f>
        <v>38.24</v>
      </c>
      <c r="Q3273" s="0" t="s">
        <v>1100</v>
      </c>
      <c r="R3273" s="0" t="s">
        <v>1101</v>
      </c>
      <c r="S3273" s="10" t="n">
        <f aca="false">(((J3273/60)/60)/24)+DATE(1970,1,1)</f>
        <v>41915.4372106481</v>
      </c>
      <c r="T3273" s="10" t="n">
        <f aca="false">(((I3273/60)/60)/24)+DATE(1970,1,1)</f>
        <v>41945.4788773148</v>
      </c>
    </row>
    <row r="3274" customFormat="false" ht="35.05" hidden="false" customHeight="false" outlineLevel="0" collapsed="false">
      <c r="A3274" s="0" t="n">
        <v>3272</v>
      </c>
      <c r="B3274" s="1" t="s">
        <v>6688</v>
      </c>
      <c r="C3274" s="1" t="s">
        <v>6689</v>
      </c>
      <c r="D3274" s="2" t="n">
        <v>10000</v>
      </c>
      <c r="E3274" s="3" t="n">
        <v>15443</v>
      </c>
      <c r="F3274" s="0" t="s">
        <v>22</v>
      </c>
      <c r="G3274" s="0" t="s">
        <v>23</v>
      </c>
      <c r="H3274" s="0" t="s">
        <v>24</v>
      </c>
      <c r="I3274" s="0" t="n">
        <v>1446814809</v>
      </c>
      <c r="J3274" s="0" t="n">
        <v>1444219209</v>
      </c>
      <c r="K3274" s="9" t="n">
        <f aca="false">TRUE()</f>
        <v>1</v>
      </c>
      <c r="L3274" s="0" t="n">
        <v>145</v>
      </c>
      <c r="M3274" s="9" t="n">
        <f aca="false">TRUE()</f>
        <v>1</v>
      </c>
      <c r="N3274" s="0" t="s">
        <v>1099</v>
      </c>
      <c r="O3274" s="0" t="n">
        <f aca="false">ROUND(E3274/D3274*100,0)</f>
        <v>154</v>
      </c>
      <c r="P3274" s="0" t="n">
        <f aca="false">ROUND(E3274/L3274,2)</f>
        <v>106.5</v>
      </c>
      <c r="Q3274" s="0" t="s">
        <v>1100</v>
      </c>
      <c r="R3274" s="0" t="s">
        <v>1101</v>
      </c>
      <c r="S3274" s="10" t="n">
        <f aca="false">(((J3274/60)/60)/24)+DATE(1970,1,1)</f>
        <v>42284.5001041667</v>
      </c>
      <c r="T3274" s="10" t="n">
        <f aca="false">(((I3274/60)/60)/24)+DATE(1970,1,1)</f>
        <v>42314.5417708333</v>
      </c>
    </row>
    <row r="3275" customFormat="false" ht="46.25" hidden="false" customHeight="false" outlineLevel="0" collapsed="false">
      <c r="A3275" s="0" t="n">
        <v>3273</v>
      </c>
      <c r="B3275" s="1" t="s">
        <v>6690</v>
      </c>
      <c r="C3275" s="1" t="s">
        <v>6691</v>
      </c>
      <c r="D3275" s="2" t="n">
        <v>4000</v>
      </c>
      <c r="E3275" s="3" t="n">
        <v>4296</v>
      </c>
      <c r="F3275" s="0" t="s">
        <v>22</v>
      </c>
      <c r="G3275" s="0" t="s">
        <v>23</v>
      </c>
      <c r="H3275" s="0" t="s">
        <v>24</v>
      </c>
      <c r="I3275" s="0" t="n">
        <v>1473879600</v>
      </c>
      <c r="J3275" s="0" t="n">
        <v>1472498042</v>
      </c>
      <c r="K3275" s="9" t="n">
        <f aca="false">TRUE()</f>
        <v>1</v>
      </c>
      <c r="L3275" s="0" t="n">
        <v>21</v>
      </c>
      <c r="M3275" s="9" t="n">
        <f aca="false">TRUE()</f>
        <v>1</v>
      </c>
      <c r="N3275" s="0" t="s">
        <v>1099</v>
      </c>
      <c r="O3275" s="0" t="n">
        <f aca="false">ROUND(E3275/D3275*100,0)</f>
        <v>107</v>
      </c>
      <c r="P3275" s="0" t="n">
        <f aca="false">ROUND(E3275/L3275,2)</f>
        <v>204.57</v>
      </c>
      <c r="Q3275" s="0" t="s">
        <v>1100</v>
      </c>
      <c r="R3275" s="0" t="s">
        <v>1101</v>
      </c>
      <c r="S3275" s="10" t="n">
        <f aca="false">(((J3275/60)/60)/24)+DATE(1970,1,1)</f>
        <v>42611.801412037</v>
      </c>
      <c r="T3275" s="10" t="n">
        <f aca="false">(((I3275/60)/60)/24)+DATE(1970,1,1)</f>
        <v>42627.7916666667</v>
      </c>
    </row>
    <row r="3276" customFormat="false" ht="35.05" hidden="false" customHeight="false" outlineLevel="0" collapsed="false">
      <c r="A3276" s="0" t="n">
        <v>3274</v>
      </c>
      <c r="B3276" s="1" t="s">
        <v>6692</v>
      </c>
      <c r="C3276" s="1" t="s">
        <v>6693</v>
      </c>
      <c r="D3276" s="2" t="n">
        <v>15500</v>
      </c>
      <c r="E3276" s="3" t="n">
        <v>15705</v>
      </c>
      <c r="F3276" s="0" t="s">
        <v>22</v>
      </c>
      <c r="G3276" s="0" t="s">
        <v>23</v>
      </c>
      <c r="H3276" s="0" t="s">
        <v>24</v>
      </c>
      <c r="I3276" s="0" t="n">
        <v>1458075600</v>
      </c>
      <c r="J3276" s="0" t="n">
        <v>1454259272</v>
      </c>
      <c r="K3276" s="9" t="n">
        <f aca="false">TRUE()</f>
        <v>1</v>
      </c>
      <c r="L3276" s="0" t="n">
        <v>286</v>
      </c>
      <c r="M3276" s="9" t="n">
        <f aca="false">TRUE()</f>
        <v>1</v>
      </c>
      <c r="N3276" s="0" t="s">
        <v>1099</v>
      </c>
      <c r="O3276" s="0" t="n">
        <f aca="false">ROUND(E3276/D3276*100,0)</f>
        <v>101</v>
      </c>
      <c r="P3276" s="0" t="n">
        <f aca="false">ROUND(E3276/L3276,2)</f>
        <v>54.91</v>
      </c>
      <c r="Q3276" s="0" t="s">
        <v>1100</v>
      </c>
      <c r="R3276" s="0" t="s">
        <v>1101</v>
      </c>
      <c r="S3276" s="10" t="n">
        <f aca="false">(((J3276/60)/60)/24)+DATE(1970,1,1)</f>
        <v>42400.704537037</v>
      </c>
      <c r="T3276" s="10" t="n">
        <f aca="false">(((I3276/60)/60)/24)+DATE(1970,1,1)</f>
        <v>42444.875</v>
      </c>
    </row>
    <row r="3277" customFormat="false" ht="35.05" hidden="false" customHeight="false" outlineLevel="0" collapsed="false">
      <c r="A3277" s="0" t="n">
        <v>3275</v>
      </c>
      <c r="B3277" s="1" t="s">
        <v>6694</v>
      </c>
      <c r="C3277" s="1" t="s">
        <v>6695</v>
      </c>
      <c r="D3277" s="2" t="n">
        <v>1800</v>
      </c>
      <c r="E3277" s="3" t="n">
        <v>1805</v>
      </c>
      <c r="F3277" s="0" t="s">
        <v>22</v>
      </c>
      <c r="G3277" s="0" t="s">
        <v>23</v>
      </c>
      <c r="H3277" s="0" t="s">
        <v>24</v>
      </c>
      <c r="I3277" s="0" t="n">
        <v>1423456200</v>
      </c>
      <c r="J3277" s="0" t="n">
        <v>1421183271</v>
      </c>
      <c r="K3277" s="9" t="n">
        <f aca="false">TRUE()</f>
        <v>1</v>
      </c>
      <c r="L3277" s="0" t="n">
        <v>12</v>
      </c>
      <c r="M3277" s="9" t="n">
        <f aca="false">TRUE()</f>
        <v>1</v>
      </c>
      <c r="N3277" s="0" t="s">
        <v>1099</v>
      </c>
      <c r="O3277" s="0" t="n">
        <f aca="false">ROUND(E3277/D3277*100,0)</f>
        <v>100</v>
      </c>
      <c r="P3277" s="0" t="n">
        <f aca="false">ROUND(E3277/L3277,2)</f>
        <v>150.42</v>
      </c>
      <c r="Q3277" s="0" t="s">
        <v>1100</v>
      </c>
      <c r="R3277" s="0" t="s">
        <v>1101</v>
      </c>
      <c r="S3277" s="10" t="n">
        <f aca="false">(((J3277/60)/60)/24)+DATE(1970,1,1)</f>
        <v>42017.8804513889</v>
      </c>
      <c r="T3277" s="10" t="n">
        <f aca="false">(((I3277/60)/60)/24)+DATE(1970,1,1)</f>
        <v>42044.1875</v>
      </c>
    </row>
    <row r="3278" customFormat="false" ht="35.05" hidden="false" customHeight="false" outlineLevel="0" collapsed="false">
      <c r="A3278" s="0" t="n">
        <v>3276</v>
      </c>
      <c r="B3278" s="1" t="s">
        <v>6696</v>
      </c>
      <c r="C3278" s="1" t="s">
        <v>6697</v>
      </c>
      <c r="D3278" s="2" t="n">
        <v>4500</v>
      </c>
      <c r="E3278" s="3" t="n">
        <v>5258</v>
      </c>
      <c r="F3278" s="0" t="s">
        <v>22</v>
      </c>
      <c r="G3278" s="0" t="s">
        <v>168</v>
      </c>
      <c r="H3278" s="0" t="s">
        <v>169</v>
      </c>
      <c r="I3278" s="0" t="n">
        <v>1459483140</v>
      </c>
      <c r="J3278" s="0" t="n">
        <v>1456526879</v>
      </c>
      <c r="K3278" s="9" t="n">
        <f aca="false">TRUE()</f>
        <v>1</v>
      </c>
      <c r="L3278" s="0" t="n">
        <v>100</v>
      </c>
      <c r="M3278" s="9" t="n">
        <f aca="false">TRUE()</f>
        <v>1</v>
      </c>
      <c r="N3278" s="0" t="s">
        <v>1099</v>
      </c>
      <c r="O3278" s="0" t="n">
        <f aca="false">ROUND(E3278/D3278*100,0)</f>
        <v>117</v>
      </c>
      <c r="P3278" s="0" t="n">
        <f aca="false">ROUND(E3278/L3278,2)</f>
        <v>52.58</v>
      </c>
      <c r="Q3278" s="0" t="s">
        <v>1100</v>
      </c>
      <c r="R3278" s="0" t="s">
        <v>1101</v>
      </c>
      <c r="S3278" s="10" t="n">
        <f aca="false">(((J3278/60)/60)/24)+DATE(1970,1,1)</f>
        <v>42426.9499884259</v>
      </c>
      <c r="T3278" s="10" t="n">
        <f aca="false">(((I3278/60)/60)/24)+DATE(1970,1,1)</f>
        <v>42461.1659722222</v>
      </c>
    </row>
    <row r="3279" customFormat="false" ht="35.05" hidden="false" customHeight="false" outlineLevel="0" collapsed="false">
      <c r="A3279" s="0" t="n">
        <v>3277</v>
      </c>
      <c r="B3279" s="1" t="s">
        <v>6698</v>
      </c>
      <c r="C3279" s="1" t="s">
        <v>6699</v>
      </c>
      <c r="D3279" s="2" t="n">
        <v>5000</v>
      </c>
      <c r="E3279" s="3" t="n">
        <v>5430</v>
      </c>
      <c r="F3279" s="0" t="s">
        <v>22</v>
      </c>
      <c r="G3279" s="0" t="s">
        <v>32</v>
      </c>
      <c r="H3279" s="0" t="s">
        <v>33</v>
      </c>
      <c r="I3279" s="0" t="n">
        <v>1416331406</v>
      </c>
      <c r="J3279" s="0" t="n">
        <v>1413735806</v>
      </c>
      <c r="K3279" s="9" t="n">
        <f aca="false">TRUE()</f>
        <v>1</v>
      </c>
      <c r="L3279" s="0" t="n">
        <v>100</v>
      </c>
      <c r="M3279" s="9" t="n">
        <f aca="false">TRUE()</f>
        <v>1</v>
      </c>
      <c r="N3279" s="0" t="s">
        <v>1099</v>
      </c>
      <c r="O3279" s="0" t="n">
        <f aca="false">ROUND(E3279/D3279*100,0)</f>
        <v>109</v>
      </c>
      <c r="P3279" s="0" t="n">
        <f aca="false">ROUND(E3279/L3279,2)</f>
        <v>54.3</v>
      </c>
      <c r="Q3279" s="0" t="s">
        <v>1100</v>
      </c>
      <c r="R3279" s="0" t="s">
        <v>1101</v>
      </c>
      <c r="S3279" s="10" t="n">
        <f aca="false">(((J3279/60)/60)/24)+DATE(1970,1,1)</f>
        <v>41931.6829398148</v>
      </c>
      <c r="T3279" s="10" t="n">
        <f aca="false">(((I3279/60)/60)/24)+DATE(1970,1,1)</f>
        <v>41961.7246064815</v>
      </c>
    </row>
    <row r="3280" customFormat="false" ht="35.05" hidden="false" customHeight="false" outlineLevel="0" collapsed="false">
      <c r="A3280" s="0" t="n">
        <v>3278</v>
      </c>
      <c r="B3280" s="1" t="s">
        <v>6700</v>
      </c>
      <c r="C3280" s="1" t="s">
        <v>6701</v>
      </c>
      <c r="D3280" s="2" t="n">
        <v>2500</v>
      </c>
      <c r="E3280" s="3" t="n">
        <v>2585</v>
      </c>
      <c r="F3280" s="0" t="s">
        <v>22</v>
      </c>
      <c r="G3280" s="0" t="s">
        <v>32</v>
      </c>
      <c r="H3280" s="0" t="s">
        <v>33</v>
      </c>
      <c r="I3280" s="0" t="n">
        <v>1433017303</v>
      </c>
      <c r="J3280" s="0" t="n">
        <v>1430425303</v>
      </c>
      <c r="K3280" s="9" t="n">
        <f aca="false">TRUE()</f>
        <v>1</v>
      </c>
      <c r="L3280" s="0" t="n">
        <v>34</v>
      </c>
      <c r="M3280" s="9" t="n">
        <f aca="false">TRUE()</f>
        <v>1</v>
      </c>
      <c r="N3280" s="0" t="s">
        <v>1099</v>
      </c>
      <c r="O3280" s="0" t="n">
        <f aca="false">ROUND(E3280/D3280*100,0)</f>
        <v>103</v>
      </c>
      <c r="P3280" s="0" t="n">
        <f aca="false">ROUND(E3280/L3280,2)</f>
        <v>76.03</v>
      </c>
      <c r="Q3280" s="0" t="s">
        <v>1100</v>
      </c>
      <c r="R3280" s="0" t="s">
        <v>1101</v>
      </c>
      <c r="S3280" s="10" t="n">
        <f aca="false">(((J3280/60)/60)/24)+DATE(1970,1,1)</f>
        <v>42124.8484143519</v>
      </c>
      <c r="T3280" s="10" t="n">
        <f aca="false">(((I3280/60)/60)/24)+DATE(1970,1,1)</f>
        <v>42154.8484143518</v>
      </c>
    </row>
    <row r="3281" customFormat="false" ht="46.25" hidden="false" customHeight="false" outlineLevel="0" collapsed="false">
      <c r="A3281" s="0" t="n">
        <v>3279</v>
      </c>
      <c r="B3281" s="1" t="s">
        <v>6702</v>
      </c>
      <c r="C3281" s="1" t="s">
        <v>6703</v>
      </c>
      <c r="D3281" s="2" t="n">
        <v>5800</v>
      </c>
      <c r="E3281" s="3" t="n">
        <v>6628</v>
      </c>
      <c r="F3281" s="0" t="s">
        <v>22</v>
      </c>
      <c r="G3281" s="0" t="s">
        <v>23</v>
      </c>
      <c r="H3281" s="0" t="s">
        <v>24</v>
      </c>
      <c r="I3281" s="0" t="n">
        <v>1459474059</v>
      </c>
      <c r="J3281" s="0" t="n">
        <v>1456885659</v>
      </c>
      <c r="K3281" s="9" t="n">
        <f aca="false">FALSE()</f>
        <v>0</v>
      </c>
      <c r="L3281" s="0" t="n">
        <v>63</v>
      </c>
      <c r="M3281" s="9" t="n">
        <f aca="false">TRUE()</f>
        <v>1</v>
      </c>
      <c r="N3281" s="0" t="s">
        <v>1099</v>
      </c>
      <c r="O3281" s="0" t="n">
        <f aca="false">ROUND(E3281/D3281*100,0)</f>
        <v>114</v>
      </c>
      <c r="P3281" s="0" t="n">
        <f aca="false">ROUND(E3281/L3281,2)</f>
        <v>105.21</v>
      </c>
      <c r="Q3281" s="0" t="s">
        <v>1100</v>
      </c>
      <c r="R3281" s="0" t="s">
        <v>1101</v>
      </c>
      <c r="S3281" s="10" t="n">
        <f aca="false">(((J3281/60)/60)/24)+DATE(1970,1,1)</f>
        <v>42431.1025347222</v>
      </c>
      <c r="T3281" s="10" t="n">
        <f aca="false">(((I3281/60)/60)/24)+DATE(1970,1,1)</f>
        <v>42461.0608680556</v>
      </c>
    </row>
    <row r="3282" customFormat="false" ht="35.05" hidden="false" customHeight="false" outlineLevel="0" collapsed="false">
      <c r="A3282" s="0" t="n">
        <v>3280</v>
      </c>
      <c r="B3282" s="1" t="s">
        <v>6704</v>
      </c>
      <c r="C3282" s="1" t="s">
        <v>6705</v>
      </c>
      <c r="D3282" s="2" t="n">
        <v>2000</v>
      </c>
      <c r="E3282" s="3" t="n">
        <v>2060</v>
      </c>
      <c r="F3282" s="0" t="s">
        <v>22</v>
      </c>
      <c r="G3282" s="0" t="s">
        <v>23</v>
      </c>
      <c r="H3282" s="0" t="s">
        <v>24</v>
      </c>
      <c r="I3282" s="0" t="n">
        <v>1433134800</v>
      </c>
      <c r="J3282" s="0" t="n">
        <v>1430158198</v>
      </c>
      <c r="K3282" s="9" t="n">
        <f aca="false">FALSE()</f>
        <v>0</v>
      </c>
      <c r="L3282" s="0" t="n">
        <v>30</v>
      </c>
      <c r="M3282" s="9" t="n">
        <f aca="false">TRUE()</f>
        <v>1</v>
      </c>
      <c r="N3282" s="0" t="s">
        <v>1099</v>
      </c>
      <c r="O3282" s="0" t="n">
        <f aca="false">ROUND(E3282/D3282*100,0)</f>
        <v>103</v>
      </c>
      <c r="P3282" s="0" t="n">
        <f aca="false">ROUND(E3282/L3282,2)</f>
        <v>68.67</v>
      </c>
      <c r="Q3282" s="0" t="s">
        <v>1100</v>
      </c>
      <c r="R3282" s="0" t="s">
        <v>1101</v>
      </c>
      <c r="S3282" s="10" t="n">
        <f aca="false">(((J3282/60)/60)/24)+DATE(1970,1,1)</f>
        <v>42121.7569212963</v>
      </c>
      <c r="T3282" s="10" t="n">
        <f aca="false">(((I3282/60)/60)/24)+DATE(1970,1,1)</f>
        <v>42156.2083333333</v>
      </c>
    </row>
    <row r="3283" customFormat="false" ht="23.85" hidden="false" customHeight="false" outlineLevel="0" collapsed="false">
      <c r="A3283" s="0" t="n">
        <v>3281</v>
      </c>
      <c r="B3283" s="1" t="s">
        <v>6706</v>
      </c>
      <c r="C3283" s="1" t="s">
        <v>6707</v>
      </c>
      <c r="D3283" s="2" t="n">
        <v>5000</v>
      </c>
      <c r="E3283" s="3" t="n">
        <v>6080</v>
      </c>
      <c r="F3283" s="0" t="s">
        <v>22</v>
      </c>
      <c r="G3283" s="0" t="s">
        <v>23</v>
      </c>
      <c r="H3283" s="0" t="s">
        <v>24</v>
      </c>
      <c r="I3283" s="0" t="n">
        <v>1441153705</v>
      </c>
      <c r="J3283" s="0" t="n">
        <v>1438561705</v>
      </c>
      <c r="K3283" s="9" t="n">
        <f aca="false">FALSE()</f>
        <v>0</v>
      </c>
      <c r="L3283" s="0" t="n">
        <v>47</v>
      </c>
      <c r="M3283" s="9" t="n">
        <f aca="false">TRUE()</f>
        <v>1</v>
      </c>
      <c r="N3283" s="0" t="s">
        <v>1099</v>
      </c>
      <c r="O3283" s="0" t="n">
        <f aca="false">ROUND(E3283/D3283*100,0)</f>
        <v>122</v>
      </c>
      <c r="P3283" s="0" t="n">
        <f aca="false">ROUND(E3283/L3283,2)</f>
        <v>129.36</v>
      </c>
      <c r="Q3283" s="0" t="s">
        <v>1100</v>
      </c>
      <c r="R3283" s="0" t="s">
        <v>1101</v>
      </c>
      <c r="S3283" s="10" t="n">
        <f aca="false">(((J3283/60)/60)/24)+DATE(1970,1,1)</f>
        <v>42219.0197337963</v>
      </c>
      <c r="T3283" s="10" t="n">
        <f aca="false">(((I3283/60)/60)/24)+DATE(1970,1,1)</f>
        <v>42249.0197337963</v>
      </c>
    </row>
    <row r="3284" customFormat="false" ht="35.05" hidden="false" customHeight="false" outlineLevel="0" collapsed="false">
      <c r="A3284" s="0" t="n">
        <v>3282</v>
      </c>
      <c r="B3284" s="1" t="s">
        <v>6708</v>
      </c>
      <c r="C3284" s="1" t="s">
        <v>6709</v>
      </c>
      <c r="D3284" s="2" t="n">
        <v>31000</v>
      </c>
      <c r="E3284" s="3" t="n">
        <v>31820.5</v>
      </c>
      <c r="F3284" s="0" t="s">
        <v>22</v>
      </c>
      <c r="G3284" s="0" t="s">
        <v>23</v>
      </c>
      <c r="H3284" s="0" t="s">
        <v>24</v>
      </c>
      <c r="I3284" s="0" t="n">
        <v>1461904788</v>
      </c>
      <c r="J3284" s="0" t="n">
        <v>1458103188</v>
      </c>
      <c r="K3284" s="9" t="n">
        <f aca="false">FALSE()</f>
        <v>0</v>
      </c>
      <c r="L3284" s="0" t="n">
        <v>237</v>
      </c>
      <c r="M3284" s="9" t="n">
        <f aca="false">TRUE()</f>
        <v>1</v>
      </c>
      <c r="N3284" s="0" t="s">
        <v>1099</v>
      </c>
      <c r="O3284" s="0" t="n">
        <f aca="false">ROUND(E3284/D3284*100,0)</f>
        <v>103</v>
      </c>
      <c r="P3284" s="0" t="n">
        <f aca="false">ROUND(E3284/L3284,2)</f>
        <v>134.26</v>
      </c>
      <c r="Q3284" s="0" t="s">
        <v>1100</v>
      </c>
      <c r="R3284" s="0" t="s">
        <v>1101</v>
      </c>
      <c r="S3284" s="10" t="n">
        <f aca="false">(((J3284/60)/60)/24)+DATE(1970,1,1)</f>
        <v>42445.1943055556</v>
      </c>
      <c r="T3284" s="10" t="n">
        <f aca="false">(((I3284/60)/60)/24)+DATE(1970,1,1)</f>
        <v>42489.1943055556</v>
      </c>
    </row>
    <row r="3285" customFormat="false" ht="35.05" hidden="false" customHeight="false" outlineLevel="0" collapsed="false">
      <c r="A3285" s="0" t="n">
        <v>3283</v>
      </c>
      <c r="B3285" s="1" t="s">
        <v>6710</v>
      </c>
      <c r="C3285" s="1" t="s">
        <v>6711</v>
      </c>
      <c r="D3285" s="2" t="n">
        <v>800</v>
      </c>
      <c r="E3285" s="3" t="n">
        <v>838</v>
      </c>
      <c r="F3285" s="0" t="s">
        <v>22</v>
      </c>
      <c r="G3285" s="0" t="s">
        <v>32</v>
      </c>
      <c r="H3285" s="0" t="s">
        <v>33</v>
      </c>
      <c r="I3285" s="0" t="n">
        <v>1455138000</v>
      </c>
      <c r="J3285" s="0" t="n">
        <v>1452448298</v>
      </c>
      <c r="K3285" s="9" t="n">
        <f aca="false">FALSE()</f>
        <v>0</v>
      </c>
      <c r="L3285" s="0" t="n">
        <v>47</v>
      </c>
      <c r="M3285" s="9" t="n">
        <f aca="false">TRUE()</f>
        <v>1</v>
      </c>
      <c r="N3285" s="0" t="s">
        <v>1099</v>
      </c>
      <c r="O3285" s="0" t="n">
        <f aca="false">ROUND(E3285/D3285*100,0)</f>
        <v>105</v>
      </c>
      <c r="P3285" s="0" t="n">
        <f aca="false">ROUND(E3285/L3285,2)</f>
        <v>17.83</v>
      </c>
      <c r="Q3285" s="0" t="s">
        <v>1100</v>
      </c>
      <c r="R3285" s="0" t="s">
        <v>1101</v>
      </c>
      <c r="S3285" s="10" t="n">
        <f aca="false">(((J3285/60)/60)/24)+DATE(1970,1,1)</f>
        <v>42379.7441898148</v>
      </c>
      <c r="T3285" s="10" t="n">
        <f aca="false">(((I3285/60)/60)/24)+DATE(1970,1,1)</f>
        <v>42410.875</v>
      </c>
    </row>
    <row r="3286" customFormat="false" ht="35.05" hidden="false" customHeight="false" outlineLevel="0" collapsed="false">
      <c r="A3286" s="0" t="n">
        <v>3284</v>
      </c>
      <c r="B3286" s="1" t="s">
        <v>6712</v>
      </c>
      <c r="C3286" s="1" t="s">
        <v>6713</v>
      </c>
      <c r="D3286" s="2" t="n">
        <v>3000</v>
      </c>
      <c r="E3286" s="3" t="n">
        <v>3048</v>
      </c>
      <c r="F3286" s="0" t="s">
        <v>22</v>
      </c>
      <c r="G3286" s="0" t="s">
        <v>23</v>
      </c>
      <c r="H3286" s="0" t="s">
        <v>24</v>
      </c>
      <c r="I3286" s="0" t="n">
        <v>1454047140</v>
      </c>
      <c r="J3286" s="0" t="n">
        <v>1452546853</v>
      </c>
      <c r="K3286" s="9" t="n">
        <f aca="false">FALSE()</f>
        <v>0</v>
      </c>
      <c r="L3286" s="0" t="n">
        <v>15</v>
      </c>
      <c r="M3286" s="9" t="n">
        <f aca="false">TRUE()</f>
        <v>1</v>
      </c>
      <c r="N3286" s="0" t="s">
        <v>1099</v>
      </c>
      <c r="O3286" s="0" t="n">
        <f aca="false">ROUND(E3286/D3286*100,0)</f>
        <v>102</v>
      </c>
      <c r="P3286" s="0" t="n">
        <f aca="false">ROUND(E3286/L3286,2)</f>
        <v>203.2</v>
      </c>
      <c r="Q3286" s="0" t="s">
        <v>1100</v>
      </c>
      <c r="R3286" s="0" t="s">
        <v>1101</v>
      </c>
      <c r="S3286" s="10" t="n">
        <f aca="false">(((J3286/60)/60)/24)+DATE(1970,1,1)</f>
        <v>42380.8848726852</v>
      </c>
      <c r="T3286" s="10" t="n">
        <f aca="false">(((I3286/60)/60)/24)+DATE(1970,1,1)</f>
        <v>42398.2493055556</v>
      </c>
    </row>
    <row r="3287" customFormat="false" ht="13.8" hidden="false" customHeight="false" outlineLevel="0" collapsed="false">
      <c r="A3287" s="0" t="n">
        <v>3285</v>
      </c>
      <c r="B3287" s="1" t="s">
        <v>6714</v>
      </c>
      <c r="C3287" s="1" t="s">
        <v>6715</v>
      </c>
      <c r="D3287" s="2" t="n">
        <v>4999</v>
      </c>
      <c r="E3287" s="3" t="n">
        <v>5604</v>
      </c>
      <c r="F3287" s="0" t="s">
        <v>22</v>
      </c>
      <c r="G3287" s="0" t="s">
        <v>23</v>
      </c>
      <c r="H3287" s="0" t="s">
        <v>24</v>
      </c>
      <c r="I3287" s="0" t="n">
        <v>1488258000</v>
      </c>
      <c r="J3287" s="0" t="n">
        <v>1485556626</v>
      </c>
      <c r="K3287" s="9" t="n">
        <f aca="false">FALSE()</f>
        <v>0</v>
      </c>
      <c r="L3287" s="0" t="n">
        <v>81</v>
      </c>
      <c r="M3287" s="9" t="n">
        <f aca="false">TRUE()</f>
        <v>1</v>
      </c>
      <c r="N3287" s="0" t="s">
        <v>1099</v>
      </c>
      <c r="O3287" s="0" t="n">
        <f aca="false">ROUND(E3287/D3287*100,0)</f>
        <v>112</v>
      </c>
      <c r="P3287" s="0" t="n">
        <f aca="false">ROUND(E3287/L3287,2)</f>
        <v>69.19</v>
      </c>
      <c r="Q3287" s="0" t="s">
        <v>1100</v>
      </c>
      <c r="R3287" s="0" t="s">
        <v>1101</v>
      </c>
      <c r="S3287" s="10" t="n">
        <f aca="false">(((J3287/60)/60)/24)+DATE(1970,1,1)</f>
        <v>42762.9424305556</v>
      </c>
      <c r="T3287" s="10" t="n">
        <f aca="false">(((I3287/60)/60)/24)+DATE(1970,1,1)</f>
        <v>42794.2083333333</v>
      </c>
    </row>
    <row r="3288" customFormat="false" ht="35.05" hidden="false" customHeight="false" outlineLevel="0" collapsed="false">
      <c r="A3288" s="0" t="n">
        <v>3286</v>
      </c>
      <c r="B3288" s="1" t="s">
        <v>6716</v>
      </c>
      <c r="C3288" s="1" t="s">
        <v>6717</v>
      </c>
      <c r="D3288" s="2" t="n">
        <v>15000</v>
      </c>
      <c r="E3288" s="3" t="n">
        <v>15265</v>
      </c>
      <c r="F3288" s="0" t="s">
        <v>22</v>
      </c>
      <c r="G3288" s="0" t="s">
        <v>23</v>
      </c>
      <c r="H3288" s="0" t="s">
        <v>24</v>
      </c>
      <c r="I3288" s="0" t="n">
        <v>1471291782</v>
      </c>
      <c r="J3288" s="0" t="n">
        <v>1468699782</v>
      </c>
      <c r="K3288" s="9" t="n">
        <f aca="false">FALSE()</f>
        <v>0</v>
      </c>
      <c r="L3288" s="0" t="n">
        <v>122</v>
      </c>
      <c r="M3288" s="9" t="n">
        <f aca="false">TRUE()</f>
        <v>1</v>
      </c>
      <c r="N3288" s="0" t="s">
        <v>1099</v>
      </c>
      <c r="O3288" s="0" t="n">
        <f aca="false">ROUND(E3288/D3288*100,0)</f>
        <v>102</v>
      </c>
      <c r="P3288" s="0" t="n">
        <f aca="false">ROUND(E3288/L3288,2)</f>
        <v>125.12</v>
      </c>
      <c r="Q3288" s="0" t="s">
        <v>1100</v>
      </c>
      <c r="R3288" s="0" t="s">
        <v>1101</v>
      </c>
      <c r="S3288" s="10" t="n">
        <f aca="false">(((J3288/60)/60)/24)+DATE(1970,1,1)</f>
        <v>42567.8400694445</v>
      </c>
      <c r="T3288" s="10" t="n">
        <f aca="false">(((I3288/60)/60)/24)+DATE(1970,1,1)</f>
        <v>42597.8400694444</v>
      </c>
    </row>
    <row r="3289" customFormat="false" ht="23.85" hidden="false" customHeight="false" outlineLevel="0" collapsed="false">
      <c r="A3289" s="0" t="n">
        <v>3287</v>
      </c>
      <c r="B3289" s="1" t="s">
        <v>6718</v>
      </c>
      <c r="C3289" s="1" t="s">
        <v>6719</v>
      </c>
      <c r="D3289" s="2" t="n">
        <v>2500</v>
      </c>
      <c r="E3289" s="3" t="n">
        <v>2500</v>
      </c>
      <c r="F3289" s="0" t="s">
        <v>22</v>
      </c>
      <c r="G3289" s="0" t="s">
        <v>168</v>
      </c>
      <c r="H3289" s="0" t="s">
        <v>169</v>
      </c>
      <c r="I3289" s="0" t="n">
        <v>1448733628</v>
      </c>
      <c r="J3289" s="0" t="n">
        <v>1446573628</v>
      </c>
      <c r="K3289" s="9" t="n">
        <f aca="false">FALSE()</f>
        <v>0</v>
      </c>
      <c r="L3289" s="0" t="n">
        <v>34</v>
      </c>
      <c r="M3289" s="9" t="n">
        <f aca="false">TRUE()</f>
        <v>1</v>
      </c>
      <c r="N3289" s="0" t="s">
        <v>1099</v>
      </c>
      <c r="O3289" s="0" t="n">
        <f aca="false">ROUND(E3289/D3289*100,0)</f>
        <v>100</v>
      </c>
      <c r="P3289" s="0" t="n">
        <f aca="false">ROUND(E3289/L3289,2)</f>
        <v>73.53</v>
      </c>
      <c r="Q3289" s="0" t="s">
        <v>1100</v>
      </c>
      <c r="R3289" s="0" t="s">
        <v>1101</v>
      </c>
      <c r="S3289" s="10" t="n">
        <f aca="false">(((J3289/60)/60)/24)+DATE(1970,1,1)</f>
        <v>42311.7503240741</v>
      </c>
      <c r="T3289" s="10" t="n">
        <f aca="false">(((I3289/60)/60)/24)+DATE(1970,1,1)</f>
        <v>42336.7503240741</v>
      </c>
    </row>
    <row r="3290" customFormat="false" ht="35.05" hidden="false" customHeight="false" outlineLevel="0" collapsed="false">
      <c r="A3290" s="0" t="n">
        <v>3288</v>
      </c>
      <c r="B3290" s="1" t="s">
        <v>6720</v>
      </c>
      <c r="C3290" s="1" t="s">
        <v>6721</v>
      </c>
      <c r="D3290" s="2" t="n">
        <v>10000</v>
      </c>
      <c r="E3290" s="3" t="n">
        <v>10026.49</v>
      </c>
      <c r="F3290" s="0" t="s">
        <v>22</v>
      </c>
      <c r="G3290" s="0" t="s">
        <v>32</v>
      </c>
      <c r="H3290" s="0" t="s">
        <v>33</v>
      </c>
      <c r="I3290" s="0" t="n">
        <v>1466463600</v>
      </c>
      <c r="J3290" s="0" t="n">
        <v>1463337315</v>
      </c>
      <c r="K3290" s="9" t="n">
        <f aca="false">FALSE()</f>
        <v>0</v>
      </c>
      <c r="L3290" s="0" t="n">
        <v>207</v>
      </c>
      <c r="M3290" s="9" t="n">
        <f aca="false">TRUE()</f>
        <v>1</v>
      </c>
      <c r="N3290" s="0" t="s">
        <v>1099</v>
      </c>
      <c r="O3290" s="0" t="n">
        <f aca="false">ROUND(E3290/D3290*100,0)</f>
        <v>100</v>
      </c>
      <c r="P3290" s="0" t="n">
        <f aca="false">ROUND(E3290/L3290,2)</f>
        <v>48.44</v>
      </c>
      <c r="Q3290" s="0" t="s">
        <v>1100</v>
      </c>
      <c r="R3290" s="0" t="s">
        <v>1101</v>
      </c>
      <c r="S3290" s="10" t="n">
        <f aca="false">(((J3290/60)/60)/24)+DATE(1970,1,1)</f>
        <v>42505.7744791667</v>
      </c>
      <c r="T3290" s="10" t="n">
        <f aca="false">(((I3290/60)/60)/24)+DATE(1970,1,1)</f>
        <v>42541.9583333333</v>
      </c>
    </row>
    <row r="3291" customFormat="false" ht="46.25" hidden="false" customHeight="false" outlineLevel="0" collapsed="false">
      <c r="A3291" s="0" t="n">
        <v>3289</v>
      </c>
      <c r="B3291" s="1" t="s">
        <v>6722</v>
      </c>
      <c r="C3291" s="1" t="s">
        <v>6723</v>
      </c>
      <c r="D3291" s="2" t="n">
        <v>500</v>
      </c>
      <c r="E3291" s="3" t="n">
        <v>665.21</v>
      </c>
      <c r="F3291" s="0" t="s">
        <v>22</v>
      </c>
      <c r="G3291" s="0" t="s">
        <v>32</v>
      </c>
      <c r="H3291" s="0" t="s">
        <v>33</v>
      </c>
      <c r="I3291" s="0" t="n">
        <v>1487580602</v>
      </c>
      <c r="J3291" s="0" t="n">
        <v>1485161402</v>
      </c>
      <c r="K3291" s="9" t="n">
        <f aca="false">FALSE()</f>
        <v>0</v>
      </c>
      <c r="L3291" s="0" t="n">
        <v>25</v>
      </c>
      <c r="M3291" s="9" t="n">
        <f aca="false">TRUE()</f>
        <v>1</v>
      </c>
      <c r="N3291" s="0" t="s">
        <v>1099</v>
      </c>
      <c r="O3291" s="0" t="n">
        <f aca="false">ROUND(E3291/D3291*100,0)</f>
        <v>133</v>
      </c>
      <c r="P3291" s="0" t="n">
        <f aca="false">ROUND(E3291/L3291,2)</f>
        <v>26.61</v>
      </c>
      <c r="Q3291" s="0" t="s">
        <v>1100</v>
      </c>
      <c r="R3291" s="0" t="s">
        <v>1101</v>
      </c>
      <c r="S3291" s="10" t="n">
        <f aca="false">(((J3291/60)/60)/24)+DATE(1970,1,1)</f>
        <v>42758.3680787037</v>
      </c>
      <c r="T3291" s="10" t="n">
        <f aca="false">(((I3291/60)/60)/24)+DATE(1970,1,1)</f>
        <v>42786.3680787037</v>
      </c>
    </row>
    <row r="3292" customFormat="false" ht="57.45" hidden="false" customHeight="false" outlineLevel="0" collapsed="false">
      <c r="A3292" s="0" t="n">
        <v>3290</v>
      </c>
      <c r="B3292" s="1" t="s">
        <v>6724</v>
      </c>
      <c r="C3292" s="1" t="s">
        <v>6725</v>
      </c>
      <c r="D3292" s="2" t="n">
        <v>2000</v>
      </c>
      <c r="E3292" s="3" t="n">
        <v>2424</v>
      </c>
      <c r="F3292" s="0" t="s">
        <v>22</v>
      </c>
      <c r="G3292" s="0" t="s">
        <v>32</v>
      </c>
      <c r="H3292" s="0" t="s">
        <v>33</v>
      </c>
      <c r="I3292" s="0" t="n">
        <v>1489234891</v>
      </c>
      <c r="J3292" s="0" t="n">
        <v>1486642891</v>
      </c>
      <c r="K3292" s="9" t="n">
        <f aca="false">FALSE()</f>
        <v>0</v>
      </c>
      <c r="L3292" s="0" t="n">
        <v>72</v>
      </c>
      <c r="M3292" s="9" t="n">
        <f aca="false">TRUE()</f>
        <v>1</v>
      </c>
      <c r="N3292" s="0" t="s">
        <v>1099</v>
      </c>
      <c r="O3292" s="0" t="n">
        <f aca="false">ROUND(E3292/D3292*100,0)</f>
        <v>121</v>
      </c>
      <c r="P3292" s="0" t="n">
        <f aca="false">ROUND(E3292/L3292,2)</f>
        <v>33.67</v>
      </c>
      <c r="Q3292" s="0" t="s">
        <v>1100</v>
      </c>
      <c r="R3292" s="0" t="s">
        <v>1101</v>
      </c>
      <c r="S3292" s="10" t="n">
        <f aca="false">(((J3292/60)/60)/24)+DATE(1970,1,1)</f>
        <v>42775.5149421296</v>
      </c>
      <c r="T3292" s="10" t="n">
        <f aca="false">(((I3292/60)/60)/24)+DATE(1970,1,1)</f>
        <v>42805.5149421296</v>
      </c>
    </row>
    <row r="3293" customFormat="false" ht="35.05" hidden="false" customHeight="false" outlineLevel="0" collapsed="false">
      <c r="A3293" s="0" t="n">
        <v>3291</v>
      </c>
      <c r="B3293" s="1" t="s">
        <v>6726</v>
      </c>
      <c r="C3293" s="1" t="s">
        <v>6727</v>
      </c>
      <c r="D3293" s="2" t="n">
        <v>500</v>
      </c>
      <c r="E3293" s="3" t="n">
        <v>570</v>
      </c>
      <c r="F3293" s="0" t="s">
        <v>22</v>
      </c>
      <c r="G3293" s="0" t="s">
        <v>23</v>
      </c>
      <c r="H3293" s="0" t="s">
        <v>24</v>
      </c>
      <c r="I3293" s="0" t="n">
        <v>1442462340</v>
      </c>
      <c r="J3293" s="0" t="n">
        <v>1439743900</v>
      </c>
      <c r="K3293" s="9" t="n">
        <f aca="false">FALSE()</f>
        <v>0</v>
      </c>
      <c r="L3293" s="0" t="n">
        <v>14</v>
      </c>
      <c r="M3293" s="9" t="n">
        <f aca="false">TRUE()</f>
        <v>1</v>
      </c>
      <c r="N3293" s="0" t="s">
        <v>1099</v>
      </c>
      <c r="O3293" s="0" t="n">
        <f aca="false">ROUND(E3293/D3293*100,0)</f>
        <v>114</v>
      </c>
      <c r="P3293" s="0" t="n">
        <f aca="false">ROUND(E3293/L3293,2)</f>
        <v>40.71</v>
      </c>
      <c r="Q3293" s="0" t="s">
        <v>1100</v>
      </c>
      <c r="R3293" s="0" t="s">
        <v>1101</v>
      </c>
      <c r="S3293" s="10" t="n">
        <f aca="false">(((J3293/60)/60)/24)+DATE(1970,1,1)</f>
        <v>42232.7025462963</v>
      </c>
      <c r="T3293" s="10" t="n">
        <f aca="false">(((I3293/60)/60)/24)+DATE(1970,1,1)</f>
        <v>42264.1659722222</v>
      </c>
    </row>
    <row r="3294" customFormat="false" ht="35.05" hidden="false" customHeight="false" outlineLevel="0" collapsed="false">
      <c r="A3294" s="0" t="n">
        <v>3292</v>
      </c>
      <c r="B3294" s="1" t="s">
        <v>6728</v>
      </c>
      <c r="C3294" s="1" t="s">
        <v>6729</v>
      </c>
      <c r="D3294" s="2" t="n">
        <v>101</v>
      </c>
      <c r="E3294" s="3" t="n">
        <v>289</v>
      </c>
      <c r="F3294" s="0" t="s">
        <v>22</v>
      </c>
      <c r="G3294" s="0" t="s">
        <v>32</v>
      </c>
      <c r="H3294" s="0" t="s">
        <v>33</v>
      </c>
      <c r="I3294" s="0" t="n">
        <v>1449257348</v>
      </c>
      <c r="J3294" s="0" t="n">
        <v>1444069748</v>
      </c>
      <c r="K3294" s="9" t="n">
        <f aca="false">FALSE()</f>
        <v>0</v>
      </c>
      <c r="L3294" s="0" t="n">
        <v>15</v>
      </c>
      <c r="M3294" s="9" t="n">
        <f aca="false">TRUE()</f>
        <v>1</v>
      </c>
      <c r="N3294" s="0" t="s">
        <v>1099</v>
      </c>
      <c r="O3294" s="0" t="n">
        <f aca="false">ROUND(E3294/D3294*100,0)</f>
        <v>286</v>
      </c>
      <c r="P3294" s="0" t="n">
        <f aca="false">ROUND(E3294/L3294,2)</f>
        <v>19.27</v>
      </c>
      <c r="Q3294" s="0" t="s">
        <v>1100</v>
      </c>
      <c r="R3294" s="0" t="s">
        <v>1101</v>
      </c>
      <c r="S3294" s="10" t="n">
        <f aca="false">(((J3294/60)/60)/24)+DATE(1970,1,1)</f>
        <v>42282.7702314815</v>
      </c>
      <c r="T3294" s="10" t="n">
        <f aca="false">(((I3294/60)/60)/24)+DATE(1970,1,1)</f>
        <v>42342.8118981482</v>
      </c>
    </row>
    <row r="3295" customFormat="false" ht="46.25" hidden="false" customHeight="false" outlineLevel="0" collapsed="false">
      <c r="A3295" s="0" t="n">
        <v>3293</v>
      </c>
      <c r="B3295" s="1" t="s">
        <v>6730</v>
      </c>
      <c r="C3295" s="1" t="s">
        <v>6731</v>
      </c>
      <c r="D3295" s="2" t="n">
        <v>4500</v>
      </c>
      <c r="E3295" s="3" t="n">
        <v>7670</v>
      </c>
      <c r="F3295" s="0" t="s">
        <v>22</v>
      </c>
      <c r="G3295" s="0" t="s">
        <v>88</v>
      </c>
      <c r="H3295" s="0" t="s">
        <v>89</v>
      </c>
      <c r="I3295" s="0" t="n">
        <v>1488622352</v>
      </c>
      <c r="J3295" s="0" t="n">
        <v>1486030352</v>
      </c>
      <c r="K3295" s="9" t="n">
        <f aca="false">FALSE()</f>
        <v>0</v>
      </c>
      <c r="L3295" s="0" t="n">
        <v>91</v>
      </c>
      <c r="M3295" s="9" t="n">
        <f aca="false">TRUE()</f>
        <v>1</v>
      </c>
      <c r="N3295" s="0" t="s">
        <v>1099</v>
      </c>
      <c r="O3295" s="0" t="n">
        <f aca="false">ROUND(E3295/D3295*100,0)</f>
        <v>170</v>
      </c>
      <c r="P3295" s="0" t="n">
        <f aca="false">ROUND(E3295/L3295,2)</f>
        <v>84.29</v>
      </c>
      <c r="Q3295" s="0" t="s">
        <v>1100</v>
      </c>
      <c r="R3295" s="0" t="s">
        <v>1101</v>
      </c>
      <c r="S3295" s="10" t="n">
        <f aca="false">(((J3295/60)/60)/24)+DATE(1970,1,1)</f>
        <v>42768.4253703704</v>
      </c>
      <c r="T3295" s="10" t="n">
        <f aca="false">(((I3295/60)/60)/24)+DATE(1970,1,1)</f>
        <v>42798.4253703704</v>
      </c>
    </row>
    <row r="3296" customFormat="false" ht="35.05" hidden="false" customHeight="false" outlineLevel="0" collapsed="false">
      <c r="A3296" s="0" t="n">
        <v>3294</v>
      </c>
      <c r="B3296" s="1" t="s">
        <v>6732</v>
      </c>
      <c r="C3296" s="1" t="s">
        <v>6733</v>
      </c>
      <c r="D3296" s="2" t="n">
        <v>600</v>
      </c>
      <c r="E3296" s="3" t="n">
        <v>710</v>
      </c>
      <c r="F3296" s="0" t="s">
        <v>22</v>
      </c>
      <c r="G3296" s="0" t="s">
        <v>32</v>
      </c>
      <c r="H3296" s="0" t="s">
        <v>33</v>
      </c>
      <c r="I3296" s="0" t="n">
        <v>1434459554</v>
      </c>
      <c r="J3296" s="0" t="n">
        <v>1431867554</v>
      </c>
      <c r="K3296" s="9" t="n">
        <f aca="false">FALSE()</f>
        <v>0</v>
      </c>
      <c r="L3296" s="0" t="n">
        <v>24</v>
      </c>
      <c r="M3296" s="9" t="n">
        <f aca="false">TRUE()</f>
        <v>1</v>
      </c>
      <c r="N3296" s="0" t="s">
        <v>1099</v>
      </c>
      <c r="O3296" s="0" t="n">
        <f aca="false">ROUND(E3296/D3296*100,0)</f>
        <v>118</v>
      </c>
      <c r="P3296" s="0" t="n">
        <f aca="false">ROUND(E3296/L3296,2)</f>
        <v>29.58</v>
      </c>
      <c r="Q3296" s="0" t="s">
        <v>1100</v>
      </c>
      <c r="R3296" s="0" t="s">
        <v>1101</v>
      </c>
      <c r="S3296" s="10" t="n">
        <f aca="false">(((J3296/60)/60)/24)+DATE(1970,1,1)</f>
        <v>42141.5411342593</v>
      </c>
      <c r="T3296" s="10" t="n">
        <f aca="false">(((I3296/60)/60)/24)+DATE(1970,1,1)</f>
        <v>42171.5411342593</v>
      </c>
    </row>
    <row r="3297" customFormat="false" ht="35.05" hidden="false" customHeight="false" outlineLevel="0" collapsed="false">
      <c r="A3297" s="0" t="n">
        <v>3295</v>
      </c>
      <c r="B3297" s="1" t="s">
        <v>6734</v>
      </c>
      <c r="C3297" s="1" t="s">
        <v>6735</v>
      </c>
      <c r="D3297" s="2" t="n">
        <v>700</v>
      </c>
      <c r="E3297" s="3" t="n">
        <v>720.01</v>
      </c>
      <c r="F3297" s="0" t="s">
        <v>22</v>
      </c>
      <c r="G3297" s="0" t="s">
        <v>32</v>
      </c>
      <c r="H3297" s="0" t="s">
        <v>33</v>
      </c>
      <c r="I3297" s="0" t="n">
        <v>1474886229</v>
      </c>
      <c r="J3297" s="0" t="n">
        <v>1472294229</v>
      </c>
      <c r="K3297" s="9" t="n">
        <f aca="false">FALSE()</f>
        <v>0</v>
      </c>
      <c r="L3297" s="0" t="n">
        <v>27</v>
      </c>
      <c r="M3297" s="9" t="n">
        <f aca="false">TRUE()</f>
        <v>1</v>
      </c>
      <c r="N3297" s="0" t="s">
        <v>1099</v>
      </c>
      <c r="O3297" s="0" t="n">
        <f aca="false">ROUND(E3297/D3297*100,0)</f>
        <v>103</v>
      </c>
      <c r="P3297" s="0" t="n">
        <f aca="false">ROUND(E3297/L3297,2)</f>
        <v>26.67</v>
      </c>
      <c r="Q3297" s="0" t="s">
        <v>1100</v>
      </c>
      <c r="R3297" s="0" t="s">
        <v>1101</v>
      </c>
      <c r="S3297" s="10" t="n">
        <f aca="false">(((J3297/60)/60)/24)+DATE(1970,1,1)</f>
        <v>42609.4424652778</v>
      </c>
      <c r="T3297" s="10" t="n">
        <f aca="false">(((I3297/60)/60)/24)+DATE(1970,1,1)</f>
        <v>42639.4424652778</v>
      </c>
    </row>
    <row r="3298" customFormat="false" ht="35.05" hidden="false" customHeight="false" outlineLevel="0" collapsed="false">
      <c r="A3298" s="0" t="n">
        <v>3296</v>
      </c>
      <c r="B3298" s="1" t="s">
        <v>6736</v>
      </c>
      <c r="C3298" s="1" t="s">
        <v>6737</v>
      </c>
      <c r="D3298" s="2" t="n">
        <v>1500</v>
      </c>
      <c r="E3298" s="3" t="n">
        <v>2161</v>
      </c>
      <c r="F3298" s="0" t="s">
        <v>22</v>
      </c>
      <c r="G3298" s="0" t="s">
        <v>32</v>
      </c>
      <c r="H3298" s="0" t="s">
        <v>33</v>
      </c>
      <c r="I3298" s="0" t="n">
        <v>1448229600</v>
      </c>
      <c r="J3298" s="0" t="n">
        <v>1446401372</v>
      </c>
      <c r="K3298" s="9" t="n">
        <f aca="false">FALSE()</f>
        <v>0</v>
      </c>
      <c r="L3298" s="0" t="n">
        <v>47</v>
      </c>
      <c r="M3298" s="9" t="n">
        <f aca="false">TRUE()</f>
        <v>1</v>
      </c>
      <c r="N3298" s="0" t="s">
        <v>1099</v>
      </c>
      <c r="O3298" s="0" t="n">
        <f aca="false">ROUND(E3298/D3298*100,0)</f>
        <v>144</v>
      </c>
      <c r="P3298" s="0" t="n">
        <f aca="false">ROUND(E3298/L3298,2)</f>
        <v>45.98</v>
      </c>
      <c r="Q3298" s="0" t="s">
        <v>1100</v>
      </c>
      <c r="R3298" s="0" t="s">
        <v>1101</v>
      </c>
      <c r="S3298" s="10" t="n">
        <f aca="false">(((J3298/60)/60)/24)+DATE(1970,1,1)</f>
        <v>42309.7566203704</v>
      </c>
      <c r="T3298" s="10" t="n">
        <f aca="false">(((I3298/60)/60)/24)+DATE(1970,1,1)</f>
        <v>42330.9166666667</v>
      </c>
    </row>
    <row r="3299" customFormat="false" ht="35.05" hidden="false" customHeight="false" outlineLevel="0" collapsed="false">
      <c r="A3299" s="0" t="n">
        <v>3297</v>
      </c>
      <c r="B3299" s="1" t="s">
        <v>6738</v>
      </c>
      <c r="C3299" s="1" t="s">
        <v>6739</v>
      </c>
      <c r="D3299" s="2" t="n">
        <v>5500</v>
      </c>
      <c r="E3299" s="3" t="n">
        <v>5504</v>
      </c>
      <c r="F3299" s="0" t="s">
        <v>22</v>
      </c>
      <c r="G3299" s="0" t="s">
        <v>32</v>
      </c>
      <c r="H3299" s="0" t="s">
        <v>33</v>
      </c>
      <c r="I3299" s="0" t="n">
        <v>1438037940</v>
      </c>
      <c r="J3299" s="0" t="n">
        <v>1436380256</v>
      </c>
      <c r="K3299" s="9" t="n">
        <f aca="false">FALSE()</f>
        <v>0</v>
      </c>
      <c r="L3299" s="0" t="n">
        <v>44</v>
      </c>
      <c r="M3299" s="9" t="n">
        <f aca="false">TRUE()</f>
        <v>1</v>
      </c>
      <c r="N3299" s="0" t="s">
        <v>1099</v>
      </c>
      <c r="O3299" s="0" t="n">
        <f aca="false">ROUND(E3299/D3299*100,0)</f>
        <v>100</v>
      </c>
      <c r="P3299" s="0" t="n">
        <f aca="false">ROUND(E3299/L3299,2)</f>
        <v>125.09</v>
      </c>
      <c r="Q3299" s="0" t="s">
        <v>1100</v>
      </c>
      <c r="R3299" s="0" t="s">
        <v>1101</v>
      </c>
      <c r="S3299" s="10" t="n">
        <f aca="false">(((J3299/60)/60)/24)+DATE(1970,1,1)</f>
        <v>42193.7714814815</v>
      </c>
      <c r="T3299" s="10" t="n">
        <f aca="false">(((I3299/60)/60)/24)+DATE(1970,1,1)</f>
        <v>42212.9576388889</v>
      </c>
    </row>
    <row r="3300" customFormat="false" ht="35.05" hidden="false" customHeight="false" outlineLevel="0" collapsed="false">
      <c r="A3300" s="0" t="n">
        <v>3298</v>
      </c>
      <c r="B3300" s="1" t="s">
        <v>6740</v>
      </c>
      <c r="C3300" s="1" t="s">
        <v>6741</v>
      </c>
      <c r="D3300" s="2" t="n">
        <v>10000</v>
      </c>
      <c r="E3300" s="3" t="n">
        <v>10173</v>
      </c>
      <c r="F3300" s="0" t="s">
        <v>22</v>
      </c>
      <c r="G3300" s="0" t="s">
        <v>23</v>
      </c>
      <c r="H3300" s="0" t="s">
        <v>24</v>
      </c>
      <c r="I3300" s="0" t="n">
        <v>1442102400</v>
      </c>
      <c r="J3300" s="0" t="n">
        <v>1440370768</v>
      </c>
      <c r="K3300" s="9" t="n">
        <f aca="false">FALSE()</f>
        <v>0</v>
      </c>
      <c r="L3300" s="0" t="n">
        <v>72</v>
      </c>
      <c r="M3300" s="9" t="n">
        <f aca="false">TRUE()</f>
        <v>1</v>
      </c>
      <c r="N3300" s="0" t="s">
        <v>1099</v>
      </c>
      <c r="O3300" s="0" t="n">
        <f aca="false">ROUND(E3300/D3300*100,0)</f>
        <v>102</v>
      </c>
      <c r="P3300" s="0" t="n">
        <f aca="false">ROUND(E3300/L3300,2)</f>
        <v>141.29</v>
      </c>
      <c r="Q3300" s="0" t="s">
        <v>1100</v>
      </c>
      <c r="R3300" s="0" t="s">
        <v>1101</v>
      </c>
      <c r="S3300" s="10" t="n">
        <f aca="false">(((J3300/60)/60)/24)+DATE(1970,1,1)</f>
        <v>42239.957962963</v>
      </c>
      <c r="T3300" s="10" t="n">
        <f aca="false">(((I3300/60)/60)/24)+DATE(1970,1,1)</f>
        <v>42260</v>
      </c>
    </row>
    <row r="3301" customFormat="false" ht="35.05" hidden="false" customHeight="false" outlineLevel="0" collapsed="false">
      <c r="A3301" s="0" t="n">
        <v>3299</v>
      </c>
      <c r="B3301" s="1" t="s">
        <v>6742</v>
      </c>
      <c r="C3301" s="1" t="s">
        <v>6743</v>
      </c>
      <c r="D3301" s="2" t="n">
        <v>3000</v>
      </c>
      <c r="E3301" s="3" t="n">
        <v>3486</v>
      </c>
      <c r="F3301" s="0" t="s">
        <v>22</v>
      </c>
      <c r="G3301" s="0" t="s">
        <v>23</v>
      </c>
      <c r="H3301" s="0" t="s">
        <v>24</v>
      </c>
      <c r="I3301" s="0" t="n">
        <v>1444860063</v>
      </c>
      <c r="J3301" s="0" t="n">
        <v>1442268063</v>
      </c>
      <c r="K3301" s="9" t="n">
        <f aca="false">FALSE()</f>
        <v>0</v>
      </c>
      <c r="L3301" s="0" t="n">
        <v>63</v>
      </c>
      <c r="M3301" s="9" t="n">
        <f aca="false">TRUE()</f>
        <v>1</v>
      </c>
      <c r="N3301" s="0" t="s">
        <v>1099</v>
      </c>
      <c r="O3301" s="0" t="n">
        <f aca="false">ROUND(E3301/D3301*100,0)</f>
        <v>116</v>
      </c>
      <c r="P3301" s="0" t="n">
        <f aca="false">ROUND(E3301/L3301,2)</f>
        <v>55.33</v>
      </c>
      <c r="Q3301" s="0" t="s">
        <v>1100</v>
      </c>
      <c r="R3301" s="0" t="s">
        <v>1101</v>
      </c>
      <c r="S3301" s="10" t="n">
        <f aca="false">(((J3301/60)/60)/24)+DATE(1970,1,1)</f>
        <v>42261.9173958333</v>
      </c>
      <c r="T3301" s="10" t="n">
        <f aca="false">(((I3301/60)/60)/24)+DATE(1970,1,1)</f>
        <v>42291.9173958333</v>
      </c>
    </row>
    <row r="3302" customFormat="false" ht="35.05" hidden="false" customHeight="false" outlineLevel="0" collapsed="false">
      <c r="A3302" s="0" t="n">
        <v>3300</v>
      </c>
      <c r="B3302" s="1" t="s">
        <v>6744</v>
      </c>
      <c r="C3302" s="1" t="s">
        <v>6745</v>
      </c>
      <c r="D3302" s="2" t="n">
        <v>3000</v>
      </c>
      <c r="E3302" s="3" t="n">
        <v>4085</v>
      </c>
      <c r="F3302" s="0" t="s">
        <v>22</v>
      </c>
      <c r="G3302" s="0" t="s">
        <v>23</v>
      </c>
      <c r="H3302" s="0" t="s">
        <v>24</v>
      </c>
      <c r="I3302" s="0" t="n">
        <v>1430329862</v>
      </c>
      <c r="J3302" s="0" t="n">
        <v>1428515462</v>
      </c>
      <c r="K3302" s="9" t="n">
        <f aca="false">FALSE()</f>
        <v>0</v>
      </c>
      <c r="L3302" s="0" t="n">
        <v>88</v>
      </c>
      <c r="M3302" s="9" t="n">
        <f aca="false">TRUE()</f>
        <v>1</v>
      </c>
      <c r="N3302" s="0" t="s">
        <v>1099</v>
      </c>
      <c r="O3302" s="0" t="n">
        <f aca="false">ROUND(E3302/D3302*100,0)</f>
        <v>136</v>
      </c>
      <c r="P3302" s="0" t="n">
        <f aca="false">ROUND(E3302/L3302,2)</f>
        <v>46.42</v>
      </c>
      <c r="Q3302" s="0" t="s">
        <v>1100</v>
      </c>
      <c r="R3302" s="0" t="s">
        <v>1101</v>
      </c>
      <c r="S3302" s="10" t="n">
        <f aca="false">(((J3302/60)/60)/24)+DATE(1970,1,1)</f>
        <v>42102.7437731482</v>
      </c>
      <c r="T3302" s="10" t="n">
        <f aca="false">(((I3302/60)/60)/24)+DATE(1970,1,1)</f>
        <v>42123.7437731481</v>
      </c>
    </row>
    <row r="3303" customFormat="false" ht="35.05" hidden="false" customHeight="false" outlineLevel="0" collapsed="false">
      <c r="A3303" s="0" t="n">
        <v>3301</v>
      </c>
      <c r="B3303" s="1" t="s">
        <v>6746</v>
      </c>
      <c r="C3303" s="1" t="s">
        <v>6747</v>
      </c>
      <c r="D3303" s="2" t="n">
        <v>3000</v>
      </c>
      <c r="E3303" s="3" t="n">
        <v>4004</v>
      </c>
      <c r="F3303" s="0" t="s">
        <v>22</v>
      </c>
      <c r="G3303" s="0" t="s">
        <v>23</v>
      </c>
      <c r="H3303" s="0" t="s">
        <v>24</v>
      </c>
      <c r="I3303" s="0" t="n">
        <v>1470034740</v>
      </c>
      <c r="J3303" s="0" t="n">
        <v>1466185176</v>
      </c>
      <c r="K3303" s="9" t="n">
        <f aca="false">FALSE()</f>
        <v>0</v>
      </c>
      <c r="L3303" s="0" t="n">
        <v>70</v>
      </c>
      <c r="M3303" s="9" t="n">
        <f aca="false">TRUE()</f>
        <v>1</v>
      </c>
      <c r="N3303" s="0" t="s">
        <v>1099</v>
      </c>
      <c r="O3303" s="0" t="n">
        <f aca="false">ROUND(E3303/D3303*100,0)</f>
        <v>133</v>
      </c>
      <c r="P3303" s="0" t="n">
        <f aca="false">ROUND(E3303/L3303,2)</f>
        <v>57.2</v>
      </c>
      <c r="Q3303" s="0" t="s">
        <v>1100</v>
      </c>
      <c r="R3303" s="0" t="s">
        <v>1101</v>
      </c>
      <c r="S3303" s="10" t="n">
        <f aca="false">(((J3303/60)/60)/24)+DATE(1970,1,1)</f>
        <v>42538.7358333333</v>
      </c>
      <c r="T3303" s="10" t="n">
        <f aca="false">(((I3303/60)/60)/24)+DATE(1970,1,1)</f>
        <v>42583.2909722222</v>
      </c>
    </row>
    <row r="3304" customFormat="false" ht="13.8" hidden="false" customHeight="false" outlineLevel="0" collapsed="false">
      <c r="A3304" s="0" t="n">
        <v>3302</v>
      </c>
      <c r="B3304" s="1" t="s">
        <v>6748</v>
      </c>
      <c r="C3304" s="1" t="s">
        <v>6749</v>
      </c>
      <c r="D3304" s="2" t="n">
        <v>8400</v>
      </c>
      <c r="E3304" s="3" t="n">
        <v>8685</v>
      </c>
      <c r="F3304" s="0" t="s">
        <v>22</v>
      </c>
      <c r="G3304" s="0" t="s">
        <v>62</v>
      </c>
      <c r="H3304" s="0" t="s">
        <v>63</v>
      </c>
      <c r="I3304" s="0" t="n">
        <v>1481099176</v>
      </c>
      <c r="J3304" s="0" t="n">
        <v>1478507176</v>
      </c>
      <c r="K3304" s="9" t="n">
        <f aca="false">FALSE()</f>
        <v>0</v>
      </c>
      <c r="L3304" s="0" t="n">
        <v>50</v>
      </c>
      <c r="M3304" s="9" t="n">
        <f aca="false">TRUE()</f>
        <v>1</v>
      </c>
      <c r="N3304" s="0" t="s">
        <v>1099</v>
      </c>
      <c r="O3304" s="0" t="n">
        <f aca="false">ROUND(E3304/D3304*100,0)</f>
        <v>103</v>
      </c>
      <c r="P3304" s="0" t="n">
        <f aca="false">ROUND(E3304/L3304,2)</f>
        <v>173.7</v>
      </c>
      <c r="Q3304" s="0" t="s">
        <v>1100</v>
      </c>
      <c r="R3304" s="0" t="s">
        <v>1101</v>
      </c>
      <c r="S3304" s="10" t="n">
        <f aca="false">(((J3304/60)/60)/24)+DATE(1970,1,1)</f>
        <v>42681.3515740741</v>
      </c>
      <c r="T3304" s="10" t="n">
        <f aca="false">(((I3304/60)/60)/24)+DATE(1970,1,1)</f>
        <v>42711.3515740741</v>
      </c>
    </row>
    <row r="3305" customFormat="false" ht="35.05" hidden="false" customHeight="false" outlineLevel="0" collapsed="false">
      <c r="A3305" s="0" t="n">
        <v>3303</v>
      </c>
      <c r="B3305" s="1" t="s">
        <v>6750</v>
      </c>
      <c r="C3305" s="1" t="s">
        <v>6751</v>
      </c>
      <c r="D3305" s="2" t="n">
        <v>1800</v>
      </c>
      <c r="E3305" s="3" t="n">
        <v>2086</v>
      </c>
      <c r="F3305" s="0" t="s">
        <v>22</v>
      </c>
      <c r="G3305" s="0" t="s">
        <v>23</v>
      </c>
      <c r="H3305" s="0" t="s">
        <v>24</v>
      </c>
      <c r="I3305" s="0" t="n">
        <v>1427553484</v>
      </c>
      <c r="J3305" s="0" t="n">
        <v>1424533084</v>
      </c>
      <c r="K3305" s="9" t="n">
        <f aca="false">FALSE()</f>
        <v>0</v>
      </c>
      <c r="L3305" s="0" t="n">
        <v>35</v>
      </c>
      <c r="M3305" s="9" t="n">
        <f aca="false">TRUE()</f>
        <v>1</v>
      </c>
      <c r="N3305" s="0" t="s">
        <v>1099</v>
      </c>
      <c r="O3305" s="0" t="n">
        <f aca="false">ROUND(E3305/D3305*100,0)</f>
        <v>116</v>
      </c>
      <c r="P3305" s="0" t="n">
        <f aca="false">ROUND(E3305/L3305,2)</f>
        <v>59.6</v>
      </c>
      <c r="Q3305" s="0" t="s">
        <v>1100</v>
      </c>
      <c r="R3305" s="0" t="s">
        <v>1101</v>
      </c>
      <c r="S3305" s="10" t="n">
        <f aca="false">(((J3305/60)/60)/24)+DATE(1970,1,1)</f>
        <v>42056.6514351852</v>
      </c>
      <c r="T3305" s="10" t="n">
        <f aca="false">(((I3305/60)/60)/24)+DATE(1970,1,1)</f>
        <v>42091.6097685185</v>
      </c>
    </row>
    <row r="3306" customFormat="false" ht="35.05" hidden="false" customHeight="false" outlineLevel="0" collapsed="false">
      <c r="A3306" s="0" t="n">
        <v>3304</v>
      </c>
      <c r="B3306" s="1" t="s">
        <v>6752</v>
      </c>
      <c r="C3306" s="1" t="s">
        <v>6753</v>
      </c>
      <c r="D3306" s="2" t="n">
        <v>15000</v>
      </c>
      <c r="E3306" s="3" t="n">
        <v>15677.5</v>
      </c>
      <c r="F3306" s="0" t="s">
        <v>22</v>
      </c>
      <c r="G3306" s="0" t="s">
        <v>23</v>
      </c>
      <c r="H3306" s="0" t="s">
        <v>24</v>
      </c>
      <c r="I3306" s="0" t="n">
        <v>1482418752</v>
      </c>
      <c r="J3306" s="0" t="n">
        <v>1479826752</v>
      </c>
      <c r="K3306" s="9" t="n">
        <f aca="false">FALSE()</f>
        <v>0</v>
      </c>
      <c r="L3306" s="0" t="n">
        <v>175</v>
      </c>
      <c r="M3306" s="9" t="n">
        <f aca="false">TRUE()</f>
        <v>1</v>
      </c>
      <c r="N3306" s="0" t="s">
        <v>1099</v>
      </c>
      <c r="O3306" s="0" t="n">
        <f aca="false">ROUND(E3306/D3306*100,0)</f>
        <v>105</v>
      </c>
      <c r="P3306" s="0" t="n">
        <f aca="false">ROUND(E3306/L3306,2)</f>
        <v>89.59</v>
      </c>
      <c r="Q3306" s="0" t="s">
        <v>1100</v>
      </c>
      <c r="R3306" s="0" t="s">
        <v>1101</v>
      </c>
      <c r="S3306" s="10" t="n">
        <f aca="false">(((J3306/60)/60)/24)+DATE(1970,1,1)</f>
        <v>42696.6244444445</v>
      </c>
      <c r="T3306" s="10" t="n">
        <f aca="false">(((I3306/60)/60)/24)+DATE(1970,1,1)</f>
        <v>42726.6244444445</v>
      </c>
    </row>
    <row r="3307" customFormat="false" ht="35.05" hidden="false" customHeight="false" outlineLevel="0" collapsed="false">
      <c r="A3307" s="0" t="n">
        <v>3305</v>
      </c>
      <c r="B3307" s="1" t="s">
        <v>6754</v>
      </c>
      <c r="C3307" s="1" t="s">
        <v>6755</v>
      </c>
      <c r="D3307" s="2" t="n">
        <v>4000</v>
      </c>
      <c r="E3307" s="3" t="n">
        <v>4081</v>
      </c>
      <c r="F3307" s="0" t="s">
        <v>22</v>
      </c>
      <c r="G3307" s="0" t="s">
        <v>23</v>
      </c>
      <c r="H3307" s="0" t="s">
        <v>24</v>
      </c>
      <c r="I3307" s="0" t="n">
        <v>1438374748</v>
      </c>
      <c r="J3307" s="0" t="n">
        <v>1435782748</v>
      </c>
      <c r="K3307" s="9" t="n">
        <f aca="false">FALSE()</f>
        <v>0</v>
      </c>
      <c r="L3307" s="0" t="n">
        <v>20</v>
      </c>
      <c r="M3307" s="9" t="n">
        <f aca="false">TRUE()</f>
        <v>1</v>
      </c>
      <c r="N3307" s="0" t="s">
        <v>1099</v>
      </c>
      <c r="O3307" s="0" t="n">
        <f aca="false">ROUND(E3307/D3307*100,0)</f>
        <v>102</v>
      </c>
      <c r="P3307" s="0" t="n">
        <f aca="false">ROUND(E3307/L3307,2)</f>
        <v>204.05</v>
      </c>
      <c r="Q3307" s="0" t="s">
        <v>1100</v>
      </c>
      <c r="R3307" s="0" t="s">
        <v>1101</v>
      </c>
      <c r="S3307" s="10" t="n">
        <f aca="false">(((J3307/60)/60)/24)+DATE(1970,1,1)</f>
        <v>42186.8558796296</v>
      </c>
      <c r="T3307" s="10" t="n">
        <f aca="false">(((I3307/60)/60)/24)+DATE(1970,1,1)</f>
        <v>42216.8558796296</v>
      </c>
    </row>
    <row r="3308" customFormat="false" ht="46.25" hidden="false" customHeight="false" outlineLevel="0" collapsed="false">
      <c r="A3308" s="0" t="n">
        <v>3306</v>
      </c>
      <c r="B3308" s="1" t="s">
        <v>6756</v>
      </c>
      <c r="C3308" s="1" t="s">
        <v>6757</v>
      </c>
      <c r="D3308" s="2" t="n">
        <v>1500</v>
      </c>
      <c r="E3308" s="3" t="n">
        <v>2630</v>
      </c>
      <c r="F3308" s="0" t="s">
        <v>22</v>
      </c>
      <c r="G3308" s="0" t="s">
        <v>23</v>
      </c>
      <c r="H3308" s="0" t="s">
        <v>24</v>
      </c>
      <c r="I3308" s="0" t="n">
        <v>1465527600</v>
      </c>
      <c r="J3308" s="0" t="n">
        <v>1462252542</v>
      </c>
      <c r="K3308" s="9" t="n">
        <f aca="false">FALSE()</f>
        <v>0</v>
      </c>
      <c r="L3308" s="0" t="n">
        <v>54</v>
      </c>
      <c r="M3308" s="9" t="n">
        <f aca="false">TRUE()</f>
        <v>1</v>
      </c>
      <c r="N3308" s="0" t="s">
        <v>1099</v>
      </c>
      <c r="O3308" s="0" t="n">
        <f aca="false">ROUND(E3308/D3308*100,0)</f>
        <v>175</v>
      </c>
      <c r="P3308" s="0" t="n">
        <f aca="false">ROUND(E3308/L3308,2)</f>
        <v>48.7</v>
      </c>
      <c r="Q3308" s="0" t="s">
        <v>1100</v>
      </c>
      <c r="R3308" s="0" t="s">
        <v>1101</v>
      </c>
      <c r="S3308" s="10" t="n">
        <f aca="false">(((J3308/60)/60)/24)+DATE(1970,1,1)</f>
        <v>42493.2192361111</v>
      </c>
      <c r="T3308" s="10" t="n">
        <f aca="false">(((I3308/60)/60)/24)+DATE(1970,1,1)</f>
        <v>42531.125</v>
      </c>
    </row>
    <row r="3309" customFormat="false" ht="35.05" hidden="false" customHeight="false" outlineLevel="0" collapsed="false">
      <c r="A3309" s="0" t="n">
        <v>3307</v>
      </c>
      <c r="B3309" s="1" t="s">
        <v>6758</v>
      </c>
      <c r="C3309" s="1" t="s">
        <v>6759</v>
      </c>
      <c r="D3309" s="2" t="n">
        <v>1000</v>
      </c>
      <c r="E3309" s="3" t="n">
        <v>1066.8</v>
      </c>
      <c r="F3309" s="0" t="s">
        <v>22</v>
      </c>
      <c r="G3309" s="0" t="s">
        <v>23</v>
      </c>
      <c r="H3309" s="0" t="s">
        <v>24</v>
      </c>
      <c r="I3309" s="0" t="n">
        <v>1463275339</v>
      </c>
      <c r="J3309" s="0" t="n">
        <v>1460683339</v>
      </c>
      <c r="K3309" s="9" t="n">
        <f aca="false">FALSE()</f>
        <v>0</v>
      </c>
      <c r="L3309" s="0" t="n">
        <v>20</v>
      </c>
      <c r="M3309" s="9" t="n">
        <f aca="false">TRUE()</f>
        <v>1</v>
      </c>
      <c r="N3309" s="0" t="s">
        <v>1099</v>
      </c>
      <c r="O3309" s="0" t="n">
        <f aca="false">ROUND(E3309/D3309*100,0)</f>
        <v>107</v>
      </c>
      <c r="P3309" s="0" t="n">
        <f aca="false">ROUND(E3309/L3309,2)</f>
        <v>53.34</v>
      </c>
      <c r="Q3309" s="0" t="s">
        <v>1100</v>
      </c>
      <c r="R3309" s="0" t="s">
        <v>1101</v>
      </c>
      <c r="S3309" s="10" t="n">
        <f aca="false">(((J3309/60)/60)/24)+DATE(1970,1,1)</f>
        <v>42475.0571643519</v>
      </c>
      <c r="T3309" s="10" t="n">
        <f aca="false">(((I3309/60)/60)/24)+DATE(1970,1,1)</f>
        <v>42505.0571643518</v>
      </c>
    </row>
    <row r="3310" customFormat="false" ht="35.05" hidden="false" customHeight="false" outlineLevel="0" collapsed="false">
      <c r="A3310" s="0" t="n">
        <v>3308</v>
      </c>
      <c r="B3310" s="1" t="s">
        <v>6760</v>
      </c>
      <c r="C3310" s="1" t="s">
        <v>6761</v>
      </c>
      <c r="D3310" s="2" t="n">
        <v>3500</v>
      </c>
      <c r="E3310" s="3" t="n">
        <v>4280</v>
      </c>
      <c r="F3310" s="0" t="s">
        <v>22</v>
      </c>
      <c r="G3310" s="0" t="s">
        <v>23</v>
      </c>
      <c r="H3310" s="0" t="s">
        <v>24</v>
      </c>
      <c r="I3310" s="0" t="n">
        <v>1460581365</v>
      </c>
      <c r="J3310" s="0" t="n">
        <v>1458766965</v>
      </c>
      <c r="K3310" s="9" t="n">
        <f aca="false">FALSE()</f>
        <v>0</v>
      </c>
      <c r="L3310" s="0" t="n">
        <v>57</v>
      </c>
      <c r="M3310" s="9" t="n">
        <f aca="false">TRUE()</f>
        <v>1</v>
      </c>
      <c r="N3310" s="0" t="s">
        <v>1099</v>
      </c>
      <c r="O3310" s="0" t="n">
        <f aca="false">ROUND(E3310/D3310*100,0)</f>
        <v>122</v>
      </c>
      <c r="P3310" s="0" t="n">
        <f aca="false">ROUND(E3310/L3310,2)</f>
        <v>75.09</v>
      </c>
      <c r="Q3310" s="0" t="s">
        <v>1100</v>
      </c>
      <c r="R3310" s="0" t="s">
        <v>1101</v>
      </c>
      <c r="S3310" s="10" t="n">
        <f aca="false">(((J3310/60)/60)/24)+DATE(1970,1,1)</f>
        <v>42452.8769097222</v>
      </c>
      <c r="T3310" s="10" t="n">
        <f aca="false">(((I3310/60)/60)/24)+DATE(1970,1,1)</f>
        <v>42473.8769097222</v>
      </c>
    </row>
    <row r="3311" customFormat="false" ht="23.85" hidden="false" customHeight="false" outlineLevel="0" collapsed="false">
      <c r="A3311" s="0" t="n">
        <v>3309</v>
      </c>
      <c r="B3311" s="1" t="s">
        <v>6762</v>
      </c>
      <c r="C3311" s="1" t="s">
        <v>6763</v>
      </c>
      <c r="D3311" s="2" t="n">
        <v>350</v>
      </c>
      <c r="E3311" s="3" t="n">
        <v>558</v>
      </c>
      <c r="F3311" s="0" t="s">
        <v>22</v>
      </c>
      <c r="G3311" s="0" t="s">
        <v>32</v>
      </c>
      <c r="H3311" s="0" t="s">
        <v>33</v>
      </c>
      <c r="I3311" s="0" t="n">
        <v>1476632178</v>
      </c>
      <c r="J3311" s="0" t="n">
        <v>1473953778</v>
      </c>
      <c r="K3311" s="9" t="n">
        <f aca="false">FALSE()</f>
        <v>0</v>
      </c>
      <c r="L3311" s="0" t="n">
        <v>31</v>
      </c>
      <c r="M3311" s="9" t="n">
        <f aca="false">TRUE()</f>
        <v>1</v>
      </c>
      <c r="N3311" s="0" t="s">
        <v>1099</v>
      </c>
      <c r="O3311" s="0" t="n">
        <f aca="false">ROUND(E3311/D3311*100,0)</f>
        <v>159</v>
      </c>
      <c r="P3311" s="0" t="n">
        <f aca="false">ROUND(E3311/L3311,2)</f>
        <v>18</v>
      </c>
      <c r="Q3311" s="0" t="s">
        <v>1100</v>
      </c>
      <c r="R3311" s="0" t="s">
        <v>1101</v>
      </c>
      <c r="S3311" s="10" t="n">
        <f aca="false">(((J3311/60)/60)/24)+DATE(1970,1,1)</f>
        <v>42628.6502083333</v>
      </c>
      <c r="T3311" s="10" t="n">
        <f aca="false">(((I3311/60)/60)/24)+DATE(1970,1,1)</f>
        <v>42659.6502083333</v>
      </c>
    </row>
    <row r="3312" customFormat="false" ht="23.85" hidden="false" customHeight="false" outlineLevel="0" collapsed="false">
      <c r="A3312" s="0" t="n">
        <v>3310</v>
      </c>
      <c r="B3312" s="1" t="s">
        <v>6764</v>
      </c>
      <c r="C3312" s="1" t="s">
        <v>6765</v>
      </c>
      <c r="D3312" s="2" t="n">
        <v>6500</v>
      </c>
      <c r="E3312" s="3" t="n">
        <v>6505</v>
      </c>
      <c r="F3312" s="0" t="s">
        <v>22</v>
      </c>
      <c r="G3312" s="0" t="s">
        <v>23</v>
      </c>
      <c r="H3312" s="0" t="s">
        <v>24</v>
      </c>
      <c r="I3312" s="0" t="n">
        <v>1444169825</v>
      </c>
      <c r="J3312" s="0" t="n">
        <v>1441577825</v>
      </c>
      <c r="K3312" s="9" t="n">
        <f aca="false">FALSE()</f>
        <v>0</v>
      </c>
      <c r="L3312" s="0" t="n">
        <v>31</v>
      </c>
      <c r="M3312" s="9" t="n">
        <f aca="false">TRUE()</f>
        <v>1</v>
      </c>
      <c r="N3312" s="0" t="s">
        <v>1099</v>
      </c>
      <c r="O3312" s="0" t="n">
        <f aca="false">ROUND(E3312/D3312*100,0)</f>
        <v>100</v>
      </c>
      <c r="P3312" s="0" t="n">
        <f aca="false">ROUND(E3312/L3312,2)</f>
        <v>209.84</v>
      </c>
      <c r="Q3312" s="0" t="s">
        <v>1100</v>
      </c>
      <c r="R3312" s="0" t="s">
        <v>1101</v>
      </c>
      <c r="S3312" s="10" t="n">
        <f aca="false">(((J3312/60)/60)/24)+DATE(1970,1,1)</f>
        <v>42253.9285300926</v>
      </c>
      <c r="T3312" s="10" t="n">
        <f aca="false">(((I3312/60)/60)/24)+DATE(1970,1,1)</f>
        <v>42283.9285300926</v>
      </c>
    </row>
    <row r="3313" customFormat="false" ht="35.05" hidden="false" customHeight="false" outlineLevel="0" collapsed="false">
      <c r="A3313" s="0" t="n">
        <v>3311</v>
      </c>
      <c r="B3313" s="1" t="s">
        <v>6766</v>
      </c>
      <c r="C3313" s="1" t="s">
        <v>6767</v>
      </c>
      <c r="D3313" s="2" t="n">
        <v>2500</v>
      </c>
      <c r="E3313" s="3" t="n">
        <v>2746</v>
      </c>
      <c r="F3313" s="0" t="s">
        <v>22</v>
      </c>
      <c r="G3313" s="0" t="s">
        <v>23</v>
      </c>
      <c r="H3313" s="0" t="s">
        <v>24</v>
      </c>
      <c r="I3313" s="0" t="n">
        <v>1445065210</v>
      </c>
      <c r="J3313" s="0" t="n">
        <v>1442473210</v>
      </c>
      <c r="K3313" s="9" t="n">
        <f aca="false">FALSE()</f>
        <v>0</v>
      </c>
      <c r="L3313" s="0" t="n">
        <v>45</v>
      </c>
      <c r="M3313" s="9" t="n">
        <f aca="false">TRUE()</f>
        <v>1</v>
      </c>
      <c r="N3313" s="0" t="s">
        <v>1099</v>
      </c>
      <c r="O3313" s="0" t="n">
        <f aca="false">ROUND(E3313/D3313*100,0)</f>
        <v>110</v>
      </c>
      <c r="P3313" s="0" t="n">
        <f aca="false">ROUND(E3313/L3313,2)</f>
        <v>61.02</v>
      </c>
      <c r="Q3313" s="0" t="s">
        <v>1100</v>
      </c>
      <c r="R3313" s="0" t="s">
        <v>1101</v>
      </c>
      <c r="S3313" s="10" t="n">
        <f aca="false">(((J3313/60)/60)/24)+DATE(1970,1,1)</f>
        <v>42264.2917824074</v>
      </c>
      <c r="T3313" s="10" t="n">
        <f aca="false">(((I3313/60)/60)/24)+DATE(1970,1,1)</f>
        <v>42294.2917824074</v>
      </c>
    </row>
    <row r="3314" customFormat="false" ht="35.05" hidden="false" customHeight="false" outlineLevel="0" collapsed="false">
      <c r="A3314" s="0" t="n">
        <v>3312</v>
      </c>
      <c r="B3314" s="1" t="s">
        <v>6768</v>
      </c>
      <c r="C3314" s="1" t="s">
        <v>6769</v>
      </c>
      <c r="D3314" s="2" t="n">
        <v>2500</v>
      </c>
      <c r="E3314" s="3" t="n">
        <v>2501</v>
      </c>
      <c r="F3314" s="0" t="s">
        <v>22</v>
      </c>
      <c r="G3314" s="0" t="s">
        <v>23</v>
      </c>
      <c r="H3314" s="0" t="s">
        <v>24</v>
      </c>
      <c r="I3314" s="0" t="n">
        <v>1478901600</v>
      </c>
      <c r="J3314" s="0" t="n">
        <v>1477077946</v>
      </c>
      <c r="K3314" s="9" t="n">
        <f aca="false">FALSE()</f>
        <v>0</v>
      </c>
      <c r="L3314" s="0" t="n">
        <v>41</v>
      </c>
      <c r="M3314" s="9" t="n">
        <f aca="false">TRUE()</f>
        <v>1</v>
      </c>
      <c r="N3314" s="0" t="s">
        <v>1099</v>
      </c>
      <c r="O3314" s="0" t="n">
        <f aca="false">ROUND(E3314/D3314*100,0)</f>
        <v>100</v>
      </c>
      <c r="P3314" s="0" t="n">
        <f aca="false">ROUND(E3314/L3314,2)</f>
        <v>61</v>
      </c>
      <c r="Q3314" s="0" t="s">
        <v>1100</v>
      </c>
      <c r="R3314" s="0" t="s">
        <v>1101</v>
      </c>
      <c r="S3314" s="10" t="n">
        <f aca="false">(((J3314/60)/60)/24)+DATE(1970,1,1)</f>
        <v>42664.8095601852</v>
      </c>
      <c r="T3314" s="10" t="n">
        <f aca="false">(((I3314/60)/60)/24)+DATE(1970,1,1)</f>
        <v>42685.9166666667</v>
      </c>
    </row>
    <row r="3315" customFormat="false" ht="35.05" hidden="false" customHeight="false" outlineLevel="0" collapsed="false">
      <c r="A3315" s="0" t="n">
        <v>3313</v>
      </c>
      <c r="B3315" s="1" t="s">
        <v>6770</v>
      </c>
      <c r="C3315" s="1" t="s">
        <v>6771</v>
      </c>
      <c r="D3315" s="2" t="n">
        <v>2000</v>
      </c>
      <c r="E3315" s="3" t="n">
        <v>2321</v>
      </c>
      <c r="F3315" s="0" t="s">
        <v>22</v>
      </c>
      <c r="G3315" s="0" t="s">
        <v>23</v>
      </c>
      <c r="H3315" s="0" t="s">
        <v>24</v>
      </c>
      <c r="I3315" s="0" t="n">
        <v>1453856400</v>
      </c>
      <c r="J3315" s="0" t="n">
        <v>1452664317</v>
      </c>
      <c r="K3315" s="9" t="n">
        <f aca="false">FALSE()</f>
        <v>0</v>
      </c>
      <c r="L3315" s="0" t="n">
        <v>29</v>
      </c>
      <c r="M3315" s="9" t="n">
        <f aca="false">TRUE()</f>
        <v>1</v>
      </c>
      <c r="N3315" s="0" t="s">
        <v>1099</v>
      </c>
      <c r="O3315" s="0" t="n">
        <f aca="false">ROUND(E3315/D3315*100,0)</f>
        <v>116</v>
      </c>
      <c r="P3315" s="0" t="n">
        <f aca="false">ROUND(E3315/L3315,2)</f>
        <v>80.03</v>
      </c>
      <c r="Q3315" s="0" t="s">
        <v>1100</v>
      </c>
      <c r="R3315" s="0" t="s">
        <v>1101</v>
      </c>
      <c r="S3315" s="10" t="n">
        <f aca="false">(((J3315/60)/60)/24)+DATE(1970,1,1)</f>
        <v>42382.2444097222</v>
      </c>
      <c r="T3315" s="10" t="n">
        <f aca="false">(((I3315/60)/60)/24)+DATE(1970,1,1)</f>
        <v>42396.0416666667</v>
      </c>
    </row>
    <row r="3316" customFormat="false" ht="35.05" hidden="false" customHeight="false" outlineLevel="0" collapsed="false">
      <c r="A3316" s="0" t="n">
        <v>3314</v>
      </c>
      <c r="B3316" s="1" t="s">
        <v>6772</v>
      </c>
      <c r="C3316" s="1" t="s">
        <v>6773</v>
      </c>
      <c r="D3316" s="2" t="n">
        <v>800</v>
      </c>
      <c r="E3316" s="3" t="n">
        <v>1686</v>
      </c>
      <c r="F3316" s="0" t="s">
        <v>22</v>
      </c>
      <c r="G3316" s="0" t="s">
        <v>32</v>
      </c>
      <c r="H3316" s="0" t="s">
        <v>33</v>
      </c>
      <c r="I3316" s="0" t="n">
        <v>1431115500</v>
      </c>
      <c r="J3316" s="0" t="n">
        <v>1428733511</v>
      </c>
      <c r="K3316" s="9" t="n">
        <f aca="false">FALSE()</f>
        <v>0</v>
      </c>
      <c r="L3316" s="0" t="n">
        <v>58</v>
      </c>
      <c r="M3316" s="9" t="n">
        <f aca="false">TRUE()</f>
        <v>1</v>
      </c>
      <c r="N3316" s="0" t="s">
        <v>1099</v>
      </c>
      <c r="O3316" s="0" t="n">
        <f aca="false">ROUND(E3316/D3316*100,0)</f>
        <v>211</v>
      </c>
      <c r="P3316" s="0" t="n">
        <f aca="false">ROUND(E3316/L3316,2)</f>
        <v>29.07</v>
      </c>
      <c r="Q3316" s="0" t="s">
        <v>1100</v>
      </c>
      <c r="R3316" s="0" t="s">
        <v>1101</v>
      </c>
      <c r="S3316" s="10" t="n">
        <f aca="false">(((J3316/60)/60)/24)+DATE(1970,1,1)</f>
        <v>42105.2674884259</v>
      </c>
      <c r="T3316" s="10" t="n">
        <f aca="false">(((I3316/60)/60)/24)+DATE(1970,1,1)</f>
        <v>42132.8368055556</v>
      </c>
    </row>
    <row r="3317" customFormat="false" ht="35.05" hidden="false" customHeight="false" outlineLevel="0" collapsed="false">
      <c r="A3317" s="0" t="n">
        <v>3315</v>
      </c>
      <c r="B3317" s="1" t="s">
        <v>6774</v>
      </c>
      <c r="C3317" s="1" t="s">
        <v>6775</v>
      </c>
      <c r="D3317" s="2" t="n">
        <v>4000</v>
      </c>
      <c r="E3317" s="3" t="n">
        <v>4400</v>
      </c>
      <c r="F3317" s="0" t="s">
        <v>22</v>
      </c>
      <c r="G3317" s="0" t="s">
        <v>32</v>
      </c>
      <c r="H3317" s="0" t="s">
        <v>33</v>
      </c>
      <c r="I3317" s="0" t="n">
        <v>1462519041</v>
      </c>
      <c r="J3317" s="0" t="n">
        <v>1459927041</v>
      </c>
      <c r="K3317" s="9" t="n">
        <f aca="false">FALSE()</f>
        <v>0</v>
      </c>
      <c r="L3317" s="0" t="n">
        <v>89</v>
      </c>
      <c r="M3317" s="9" t="n">
        <f aca="false">TRUE()</f>
        <v>1</v>
      </c>
      <c r="N3317" s="0" t="s">
        <v>1099</v>
      </c>
      <c r="O3317" s="0" t="n">
        <f aca="false">ROUND(E3317/D3317*100,0)</f>
        <v>110</v>
      </c>
      <c r="P3317" s="0" t="n">
        <f aca="false">ROUND(E3317/L3317,2)</f>
        <v>49.44</v>
      </c>
      <c r="Q3317" s="0" t="s">
        <v>1100</v>
      </c>
      <c r="R3317" s="0" t="s">
        <v>1101</v>
      </c>
      <c r="S3317" s="10" t="n">
        <f aca="false">(((J3317/60)/60)/24)+DATE(1970,1,1)</f>
        <v>42466.3037152778</v>
      </c>
      <c r="T3317" s="10" t="n">
        <f aca="false">(((I3317/60)/60)/24)+DATE(1970,1,1)</f>
        <v>42496.3037152778</v>
      </c>
    </row>
    <row r="3318" customFormat="false" ht="57.45" hidden="false" customHeight="false" outlineLevel="0" collapsed="false">
      <c r="A3318" s="0" t="n">
        <v>3316</v>
      </c>
      <c r="B3318" s="1" t="s">
        <v>6776</v>
      </c>
      <c r="C3318" s="1" t="s">
        <v>6777</v>
      </c>
      <c r="D3318" s="2" t="n">
        <v>11737</v>
      </c>
      <c r="E3318" s="3" t="n">
        <v>11747.18</v>
      </c>
      <c r="F3318" s="0" t="s">
        <v>22</v>
      </c>
      <c r="G3318" s="0" t="s">
        <v>23</v>
      </c>
      <c r="H3318" s="0" t="s">
        <v>24</v>
      </c>
      <c r="I3318" s="0" t="n">
        <v>1407506040</v>
      </c>
      <c r="J3318" s="0" t="n">
        <v>1404680075</v>
      </c>
      <c r="K3318" s="9" t="n">
        <f aca="false">FALSE()</f>
        <v>0</v>
      </c>
      <c r="L3318" s="0" t="n">
        <v>125</v>
      </c>
      <c r="M3318" s="9" t="n">
        <f aca="false">TRUE()</f>
        <v>1</v>
      </c>
      <c r="N3318" s="0" t="s">
        <v>1099</v>
      </c>
      <c r="O3318" s="0" t="n">
        <f aca="false">ROUND(E3318/D3318*100,0)</f>
        <v>100</v>
      </c>
      <c r="P3318" s="0" t="n">
        <f aca="false">ROUND(E3318/L3318,2)</f>
        <v>93.98</v>
      </c>
      <c r="Q3318" s="0" t="s">
        <v>1100</v>
      </c>
      <c r="R3318" s="0" t="s">
        <v>1101</v>
      </c>
      <c r="S3318" s="10" t="n">
        <f aca="false">(((J3318/60)/60)/24)+DATE(1970,1,1)</f>
        <v>41826.8712384259</v>
      </c>
      <c r="T3318" s="10" t="n">
        <f aca="false">(((I3318/60)/60)/24)+DATE(1970,1,1)</f>
        <v>41859.5791666667</v>
      </c>
    </row>
    <row r="3319" customFormat="false" ht="35.05" hidden="false" customHeight="false" outlineLevel="0" collapsed="false">
      <c r="A3319" s="0" t="n">
        <v>3317</v>
      </c>
      <c r="B3319" s="1" t="s">
        <v>6778</v>
      </c>
      <c r="C3319" s="1" t="s">
        <v>6779</v>
      </c>
      <c r="D3319" s="2" t="n">
        <v>1050</v>
      </c>
      <c r="E3319" s="3" t="n">
        <v>1115</v>
      </c>
      <c r="F3319" s="0" t="s">
        <v>22</v>
      </c>
      <c r="G3319" s="0" t="s">
        <v>23</v>
      </c>
      <c r="H3319" s="0" t="s">
        <v>24</v>
      </c>
      <c r="I3319" s="0" t="n">
        <v>1465347424</v>
      </c>
      <c r="J3319" s="0" t="n">
        <v>1462755424</v>
      </c>
      <c r="K3319" s="9" t="n">
        <f aca="false">FALSE()</f>
        <v>0</v>
      </c>
      <c r="L3319" s="0" t="n">
        <v>18</v>
      </c>
      <c r="M3319" s="9" t="n">
        <f aca="false">TRUE()</f>
        <v>1</v>
      </c>
      <c r="N3319" s="0" t="s">
        <v>1099</v>
      </c>
      <c r="O3319" s="0" t="n">
        <f aca="false">ROUND(E3319/D3319*100,0)</f>
        <v>106</v>
      </c>
      <c r="P3319" s="0" t="n">
        <f aca="false">ROUND(E3319/L3319,2)</f>
        <v>61.94</v>
      </c>
      <c r="Q3319" s="0" t="s">
        <v>1100</v>
      </c>
      <c r="R3319" s="0" t="s">
        <v>1101</v>
      </c>
      <c r="S3319" s="10" t="n">
        <f aca="false">(((J3319/60)/60)/24)+DATE(1970,1,1)</f>
        <v>42499.0396296296</v>
      </c>
      <c r="T3319" s="10" t="n">
        <f aca="false">(((I3319/60)/60)/24)+DATE(1970,1,1)</f>
        <v>42529.0396296296</v>
      </c>
    </row>
    <row r="3320" customFormat="false" ht="23.85" hidden="false" customHeight="false" outlineLevel="0" collapsed="false">
      <c r="A3320" s="0" t="n">
        <v>3318</v>
      </c>
      <c r="B3320" s="1" t="s">
        <v>6780</v>
      </c>
      <c r="C3320" s="1" t="s">
        <v>6781</v>
      </c>
      <c r="D3320" s="2" t="n">
        <v>2000</v>
      </c>
      <c r="E3320" s="3" t="n">
        <v>2512</v>
      </c>
      <c r="F3320" s="0" t="s">
        <v>22</v>
      </c>
      <c r="G3320" s="0" t="s">
        <v>168</v>
      </c>
      <c r="H3320" s="0" t="s">
        <v>169</v>
      </c>
      <c r="I3320" s="0" t="n">
        <v>1460341800</v>
      </c>
      <c r="J3320" s="0" t="n">
        <v>1456902893</v>
      </c>
      <c r="K3320" s="9" t="n">
        <f aca="false">FALSE()</f>
        <v>0</v>
      </c>
      <c r="L3320" s="0" t="n">
        <v>32</v>
      </c>
      <c r="M3320" s="9" t="n">
        <f aca="false">TRUE()</f>
        <v>1</v>
      </c>
      <c r="N3320" s="0" t="s">
        <v>1099</v>
      </c>
      <c r="O3320" s="0" t="n">
        <f aca="false">ROUND(E3320/D3320*100,0)</f>
        <v>126</v>
      </c>
      <c r="P3320" s="0" t="n">
        <f aca="false">ROUND(E3320/L3320,2)</f>
        <v>78.5</v>
      </c>
      <c r="Q3320" s="0" t="s">
        <v>1100</v>
      </c>
      <c r="R3320" s="0" t="s">
        <v>1101</v>
      </c>
      <c r="S3320" s="10" t="n">
        <f aca="false">(((J3320/60)/60)/24)+DATE(1970,1,1)</f>
        <v>42431.3020023148</v>
      </c>
      <c r="T3320" s="10" t="n">
        <f aca="false">(((I3320/60)/60)/24)+DATE(1970,1,1)</f>
        <v>42471.1041666667</v>
      </c>
    </row>
    <row r="3321" customFormat="false" ht="35.05" hidden="false" customHeight="false" outlineLevel="0" collapsed="false">
      <c r="A3321" s="0" t="n">
        <v>3319</v>
      </c>
      <c r="B3321" s="1" t="s">
        <v>6782</v>
      </c>
      <c r="C3321" s="1" t="s">
        <v>6783</v>
      </c>
      <c r="D3321" s="2" t="n">
        <v>500</v>
      </c>
      <c r="E3321" s="3" t="n">
        <v>540</v>
      </c>
      <c r="F3321" s="0" t="s">
        <v>22</v>
      </c>
      <c r="G3321" s="0" t="s">
        <v>32</v>
      </c>
      <c r="H3321" s="0" t="s">
        <v>33</v>
      </c>
      <c r="I3321" s="0" t="n">
        <v>1422712986</v>
      </c>
      <c r="J3321" s="0" t="n">
        <v>1418824986</v>
      </c>
      <c r="K3321" s="9" t="n">
        <f aca="false">FALSE()</f>
        <v>0</v>
      </c>
      <c r="L3321" s="0" t="n">
        <v>16</v>
      </c>
      <c r="M3321" s="9" t="n">
        <f aca="false">TRUE()</f>
        <v>1</v>
      </c>
      <c r="N3321" s="0" t="s">
        <v>1099</v>
      </c>
      <c r="O3321" s="0" t="n">
        <f aca="false">ROUND(E3321/D3321*100,0)</f>
        <v>108</v>
      </c>
      <c r="P3321" s="0" t="n">
        <f aca="false">ROUND(E3321/L3321,2)</f>
        <v>33.75</v>
      </c>
      <c r="Q3321" s="0" t="s">
        <v>1100</v>
      </c>
      <c r="R3321" s="0" t="s">
        <v>1101</v>
      </c>
      <c r="S3321" s="10" t="n">
        <f aca="false">(((J3321/60)/60)/24)+DATE(1970,1,1)</f>
        <v>41990.5854861111</v>
      </c>
      <c r="T3321" s="10" t="n">
        <f aca="false">(((I3321/60)/60)/24)+DATE(1970,1,1)</f>
        <v>42035.5854861111</v>
      </c>
    </row>
    <row r="3322" customFormat="false" ht="35.05" hidden="false" customHeight="false" outlineLevel="0" collapsed="false">
      <c r="A3322" s="0" t="n">
        <v>3320</v>
      </c>
      <c r="B3322" s="1" t="s">
        <v>6784</v>
      </c>
      <c r="C3322" s="1" t="s">
        <v>6785</v>
      </c>
      <c r="D3322" s="2" t="n">
        <v>2500</v>
      </c>
      <c r="E3322" s="3" t="n">
        <v>2525</v>
      </c>
      <c r="F3322" s="0" t="s">
        <v>22</v>
      </c>
      <c r="G3322" s="0" t="s">
        <v>23</v>
      </c>
      <c r="H3322" s="0" t="s">
        <v>24</v>
      </c>
      <c r="I3322" s="0" t="n">
        <v>1466557557</v>
      </c>
      <c r="J3322" s="0" t="n">
        <v>1463965557</v>
      </c>
      <c r="K3322" s="9" t="n">
        <f aca="false">FALSE()</f>
        <v>0</v>
      </c>
      <c r="L3322" s="0" t="n">
        <v>38</v>
      </c>
      <c r="M3322" s="9" t="n">
        <f aca="false">TRUE()</f>
        <v>1</v>
      </c>
      <c r="N3322" s="0" t="s">
        <v>1099</v>
      </c>
      <c r="O3322" s="0" t="n">
        <f aca="false">ROUND(E3322/D3322*100,0)</f>
        <v>101</v>
      </c>
      <c r="P3322" s="0" t="n">
        <f aca="false">ROUND(E3322/L3322,2)</f>
        <v>66.45</v>
      </c>
      <c r="Q3322" s="0" t="s">
        <v>1100</v>
      </c>
      <c r="R3322" s="0" t="s">
        <v>1101</v>
      </c>
      <c r="S3322" s="10" t="n">
        <f aca="false">(((J3322/60)/60)/24)+DATE(1970,1,1)</f>
        <v>42513.0457986111</v>
      </c>
      <c r="T3322" s="10" t="n">
        <f aca="false">(((I3322/60)/60)/24)+DATE(1970,1,1)</f>
        <v>42543.0457986111</v>
      </c>
    </row>
    <row r="3323" customFormat="false" ht="35.05" hidden="false" customHeight="false" outlineLevel="0" collapsed="false">
      <c r="A3323" s="0" t="n">
        <v>3321</v>
      </c>
      <c r="B3323" s="1" t="s">
        <v>6786</v>
      </c>
      <c r="C3323" s="1" t="s">
        <v>6787</v>
      </c>
      <c r="D3323" s="2" t="n">
        <v>500</v>
      </c>
      <c r="E3323" s="3" t="n">
        <v>537</v>
      </c>
      <c r="F3323" s="0" t="s">
        <v>22</v>
      </c>
      <c r="G3323" s="0" t="s">
        <v>23</v>
      </c>
      <c r="H3323" s="0" t="s">
        <v>24</v>
      </c>
      <c r="I3323" s="0" t="n">
        <v>1413431940</v>
      </c>
      <c r="J3323" s="0" t="n">
        <v>1412216665</v>
      </c>
      <c r="K3323" s="9" t="n">
        <f aca="false">FALSE()</f>
        <v>0</v>
      </c>
      <c r="L3323" s="0" t="n">
        <v>15</v>
      </c>
      <c r="M3323" s="9" t="n">
        <f aca="false">TRUE()</f>
        <v>1</v>
      </c>
      <c r="N3323" s="0" t="s">
        <v>1099</v>
      </c>
      <c r="O3323" s="0" t="n">
        <f aca="false">ROUND(E3323/D3323*100,0)</f>
        <v>107</v>
      </c>
      <c r="P3323" s="0" t="n">
        <f aca="false">ROUND(E3323/L3323,2)</f>
        <v>35.8</v>
      </c>
      <c r="Q3323" s="0" t="s">
        <v>1100</v>
      </c>
      <c r="R3323" s="0" t="s">
        <v>1101</v>
      </c>
      <c r="S3323" s="10" t="n">
        <f aca="false">(((J3323/60)/60)/24)+DATE(1970,1,1)</f>
        <v>41914.1002893519</v>
      </c>
      <c r="T3323" s="10" t="n">
        <f aca="false">(((I3323/60)/60)/24)+DATE(1970,1,1)</f>
        <v>41928.1659722222</v>
      </c>
    </row>
    <row r="3324" customFormat="false" ht="35.05" hidden="false" customHeight="false" outlineLevel="0" collapsed="false">
      <c r="A3324" s="0" t="n">
        <v>3322</v>
      </c>
      <c r="B3324" s="1" t="s">
        <v>6788</v>
      </c>
      <c r="C3324" s="1" t="s">
        <v>6789</v>
      </c>
      <c r="D3324" s="2" t="n">
        <v>3300</v>
      </c>
      <c r="E3324" s="3" t="n">
        <v>3350</v>
      </c>
      <c r="F3324" s="0" t="s">
        <v>22</v>
      </c>
      <c r="G3324" s="0" t="s">
        <v>23</v>
      </c>
      <c r="H3324" s="0" t="s">
        <v>24</v>
      </c>
      <c r="I3324" s="0" t="n">
        <v>1466567700</v>
      </c>
      <c r="J3324" s="0" t="n">
        <v>1464653696</v>
      </c>
      <c r="K3324" s="9" t="n">
        <f aca="false">FALSE()</f>
        <v>0</v>
      </c>
      <c r="L3324" s="0" t="n">
        <v>23</v>
      </c>
      <c r="M3324" s="9" t="n">
        <f aca="false">TRUE()</f>
        <v>1</v>
      </c>
      <c r="N3324" s="0" t="s">
        <v>1099</v>
      </c>
      <c r="O3324" s="0" t="n">
        <f aca="false">ROUND(E3324/D3324*100,0)</f>
        <v>102</v>
      </c>
      <c r="P3324" s="0" t="n">
        <f aca="false">ROUND(E3324/L3324,2)</f>
        <v>145.65</v>
      </c>
      <c r="Q3324" s="0" t="s">
        <v>1100</v>
      </c>
      <c r="R3324" s="0" t="s">
        <v>1101</v>
      </c>
      <c r="S3324" s="10" t="n">
        <f aca="false">(((J3324/60)/60)/24)+DATE(1970,1,1)</f>
        <v>42521.0103703704</v>
      </c>
      <c r="T3324" s="10" t="n">
        <f aca="false">(((I3324/60)/60)/24)+DATE(1970,1,1)</f>
        <v>42543.1631944444</v>
      </c>
    </row>
    <row r="3325" customFormat="false" ht="35.05" hidden="false" customHeight="false" outlineLevel="0" collapsed="false">
      <c r="A3325" s="0" t="n">
        <v>3323</v>
      </c>
      <c r="B3325" s="1" t="s">
        <v>6790</v>
      </c>
      <c r="C3325" s="1" t="s">
        <v>6791</v>
      </c>
      <c r="D3325" s="2" t="n">
        <v>1000</v>
      </c>
      <c r="E3325" s="3" t="n">
        <v>1259</v>
      </c>
      <c r="F3325" s="0" t="s">
        <v>22</v>
      </c>
      <c r="G3325" s="0" t="s">
        <v>32</v>
      </c>
      <c r="H3325" s="0" t="s">
        <v>33</v>
      </c>
      <c r="I3325" s="0" t="n">
        <v>1474793208</v>
      </c>
      <c r="J3325" s="0" t="n">
        <v>1472201208</v>
      </c>
      <c r="K3325" s="9" t="n">
        <f aca="false">FALSE()</f>
        <v>0</v>
      </c>
      <c r="L3325" s="0" t="n">
        <v>49</v>
      </c>
      <c r="M3325" s="9" t="n">
        <f aca="false">TRUE()</f>
        <v>1</v>
      </c>
      <c r="N3325" s="0" t="s">
        <v>1099</v>
      </c>
      <c r="O3325" s="0" t="n">
        <f aca="false">ROUND(E3325/D3325*100,0)</f>
        <v>126</v>
      </c>
      <c r="P3325" s="0" t="n">
        <f aca="false">ROUND(E3325/L3325,2)</f>
        <v>25.69</v>
      </c>
      <c r="Q3325" s="0" t="s">
        <v>1100</v>
      </c>
      <c r="R3325" s="0" t="s">
        <v>1101</v>
      </c>
      <c r="S3325" s="10" t="n">
        <f aca="false">(((J3325/60)/60)/24)+DATE(1970,1,1)</f>
        <v>42608.3658333333</v>
      </c>
      <c r="T3325" s="10" t="n">
        <f aca="false">(((I3325/60)/60)/24)+DATE(1970,1,1)</f>
        <v>42638.3658333333</v>
      </c>
    </row>
    <row r="3326" customFormat="false" ht="35.05" hidden="false" customHeight="false" outlineLevel="0" collapsed="false">
      <c r="A3326" s="0" t="n">
        <v>3324</v>
      </c>
      <c r="B3326" s="1" t="s">
        <v>6792</v>
      </c>
      <c r="C3326" s="1" t="s">
        <v>6793</v>
      </c>
      <c r="D3326" s="2" t="n">
        <v>1500</v>
      </c>
      <c r="E3326" s="3" t="n">
        <v>1525</v>
      </c>
      <c r="F3326" s="0" t="s">
        <v>22</v>
      </c>
      <c r="G3326" s="0" t="s">
        <v>2491</v>
      </c>
      <c r="H3326" s="0" t="s">
        <v>63</v>
      </c>
      <c r="I3326" s="0" t="n">
        <v>1465135190</v>
      </c>
      <c r="J3326" s="0" t="n">
        <v>1463925590</v>
      </c>
      <c r="K3326" s="9" t="n">
        <f aca="false">FALSE()</f>
        <v>0</v>
      </c>
      <c r="L3326" s="0" t="n">
        <v>10</v>
      </c>
      <c r="M3326" s="9" t="n">
        <f aca="false">TRUE()</f>
        <v>1</v>
      </c>
      <c r="N3326" s="0" t="s">
        <v>1099</v>
      </c>
      <c r="O3326" s="0" t="n">
        <f aca="false">ROUND(E3326/D3326*100,0)</f>
        <v>102</v>
      </c>
      <c r="P3326" s="0" t="n">
        <f aca="false">ROUND(E3326/L3326,2)</f>
        <v>152.5</v>
      </c>
      <c r="Q3326" s="0" t="s">
        <v>1100</v>
      </c>
      <c r="R3326" s="0" t="s">
        <v>1101</v>
      </c>
      <c r="S3326" s="10" t="n">
        <f aca="false">(((J3326/60)/60)/24)+DATE(1970,1,1)</f>
        <v>42512.5832175926</v>
      </c>
      <c r="T3326" s="10" t="n">
        <f aca="false">(((I3326/60)/60)/24)+DATE(1970,1,1)</f>
        <v>42526.5832175926</v>
      </c>
    </row>
    <row r="3327" customFormat="false" ht="35.05" hidden="false" customHeight="false" outlineLevel="0" collapsed="false">
      <c r="A3327" s="0" t="n">
        <v>3325</v>
      </c>
      <c r="B3327" s="1" t="s">
        <v>6794</v>
      </c>
      <c r="C3327" s="1" t="s">
        <v>6795</v>
      </c>
      <c r="D3327" s="2" t="n">
        <v>400</v>
      </c>
      <c r="E3327" s="3" t="n">
        <v>450</v>
      </c>
      <c r="F3327" s="0" t="s">
        <v>22</v>
      </c>
      <c r="G3327" s="0" t="s">
        <v>32</v>
      </c>
      <c r="H3327" s="0" t="s">
        <v>33</v>
      </c>
      <c r="I3327" s="0" t="n">
        <v>1428256277</v>
      </c>
      <c r="J3327" s="0" t="n">
        <v>1425235877</v>
      </c>
      <c r="K3327" s="9" t="n">
        <f aca="false">FALSE()</f>
        <v>0</v>
      </c>
      <c r="L3327" s="0" t="n">
        <v>15</v>
      </c>
      <c r="M3327" s="9" t="n">
        <f aca="false">TRUE()</f>
        <v>1</v>
      </c>
      <c r="N3327" s="0" t="s">
        <v>1099</v>
      </c>
      <c r="O3327" s="0" t="n">
        <f aca="false">ROUND(E3327/D3327*100,0)</f>
        <v>113</v>
      </c>
      <c r="P3327" s="0" t="n">
        <f aca="false">ROUND(E3327/L3327,2)</f>
        <v>30</v>
      </c>
      <c r="Q3327" s="0" t="s">
        <v>1100</v>
      </c>
      <c r="R3327" s="0" t="s">
        <v>1101</v>
      </c>
      <c r="S3327" s="10" t="n">
        <f aca="false">(((J3327/60)/60)/24)+DATE(1970,1,1)</f>
        <v>42064.7856134259</v>
      </c>
      <c r="T3327" s="10" t="n">
        <f aca="false">(((I3327/60)/60)/24)+DATE(1970,1,1)</f>
        <v>42099.7439467593</v>
      </c>
    </row>
    <row r="3328" customFormat="false" ht="35.05" hidden="false" customHeight="false" outlineLevel="0" collapsed="false">
      <c r="A3328" s="0" t="n">
        <v>3326</v>
      </c>
      <c r="B3328" s="1" t="s">
        <v>6796</v>
      </c>
      <c r="C3328" s="1" t="s">
        <v>6797</v>
      </c>
      <c r="D3328" s="2" t="n">
        <v>8000</v>
      </c>
      <c r="E3328" s="3" t="n">
        <v>8110</v>
      </c>
      <c r="F3328" s="0" t="s">
        <v>22</v>
      </c>
      <c r="G3328" s="0" t="s">
        <v>23</v>
      </c>
      <c r="H3328" s="0" t="s">
        <v>24</v>
      </c>
      <c r="I3328" s="0" t="n">
        <v>1425830905</v>
      </c>
      <c r="J3328" s="0" t="n">
        <v>1423242505</v>
      </c>
      <c r="K3328" s="9" t="n">
        <f aca="false">FALSE()</f>
        <v>0</v>
      </c>
      <c r="L3328" s="0" t="n">
        <v>57</v>
      </c>
      <c r="M3328" s="9" t="n">
        <f aca="false">TRUE()</f>
        <v>1</v>
      </c>
      <c r="N3328" s="0" t="s">
        <v>1099</v>
      </c>
      <c r="O3328" s="0" t="n">
        <f aca="false">ROUND(E3328/D3328*100,0)</f>
        <v>101</v>
      </c>
      <c r="P3328" s="0" t="n">
        <f aca="false">ROUND(E3328/L3328,2)</f>
        <v>142.28</v>
      </c>
      <c r="Q3328" s="0" t="s">
        <v>1100</v>
      </c>
      <c r="R3328" s="0" t="s">
        <v>1101</v>
      </c>
      <c r="S3328" s="10" t="n">
        <f aca="false">(((J3328/60)/60)/24)+DATE(1970,1,1)</f>
        <v>42041.7141782407</v>
      </c>
      <c r="T3328" s="10" t="n">
        <f aca="false">(((I3328/60)/60)/24)+DATE(1970,1,1)</f>
        <v>42071.6725115741</v>
      </c>
    </row>
    <row r="3329" customFormat="false" ht="35.05" hidden="false" customHeight="false" outlineLevel="0" collapsed="false">
      <c r="A3329" s="0" t="n">
        <v>3327</v>
      </c>
      <c r="B3329" s="1" t="s">
        <v>6798</v>
      </c>
      <c r="C3329" s="1" t="s">
        <v>6799</v>
      </c>
      <c r="D3329" s="2" t="n">
        <v>800</v>
      </c>
      <c r="E3329" s="3" t="n">
        <v>810</v>
      </c>
      <c r="F3329" s="0" t="s">
        <v>22</v>
      </c>
      <c r="G3329" s="0" t="s">
        <v>32</v>
      </c>
      <c r="H3329" s="0" t="s">
        <v>33</v>
      </c>
      <c r="I3329" s="0" t="n">
        <v>1462697966</v>
      </c>
      <c r="J3329" s="0" t="n">
        <v>1460105966</v>
      </c>
      <c r="K3329" s="9" t="n">
        <f aca="false">FALSE()</f>
        <v>0</v>
      </c>
      <c r="L3329" s="0" t="n">
        <v>33</v>
      </c>
      <c r="M3329" s="9" t="n">
        <f aca="false">TRUE()</f>
        <v>1</v>
      </c>
      <c r="N3329" s="0" t="s">
        <v>1099</v>
      </c>
      <c r="O3329" s="0" t="n">
        <f aca="false">ROUND(E3329/D3329*100,0)</f>
        <v>101</v>
      </c>
      <c r="P3329" s="0" t="n">
        <f aca="false">ROUND(E3329/L3329,2)</f>
        <v>24.55</v>
      </c>
      <c r="Q3329" s="0" t="s">
        <v>1100</v>
      </c>
      <c r="R3329" s="0" t="s">
        <v>1101</v>
      </c>
      <c r="S3329" s="10" t="n">
        <f aca="false">(((J3329/60)/60)/24)+DATE(1970,1,1)</f>
        <v>42468.3746064815</v>
      </c>
      <c r="T3329" s="10" t="n">
        <f aca="false">(((I3329/60)/60)/24)+DATE(1970,1,1)</f>
        <v>42498.3746064815</v>
      </c>
    </row>
    <row r="3330" customFormat="false" ht="35.05" hidden="false" customHeight="false" outlineLevel="0" collapsed="false">
      <c r="A3330" s="0" t="n">
        <v>3328</v>
      </c>
      <c r="B3330" s="1" t="s">
        <v>6800</v>
      </c>
      <c r="C3330" s="1" t="s">
        <v>6801</v>
      </c>
      <c r="D3330" s="2" t="n">
        <v>1800</v>
      </c>
      <c r="E3330" s="3" t="n">
        <v>2635</v>
      </c>
      <c r="F3330" s="0" t="s">
        <v>22</v>
      </c>
      <c r="G3330" s="0" t="s">
        <v>23</v>
      </c>
      <c r="H3330" s="0" t="s">
        <v>24</v>
      </c>
      <c r="I3330" s="0" t="n">
        <v>1404522000</v>
      </c>
      <c r="J3330" s="0" t="n">
        <v>1404308883</v>
      </c>
      <c r="K3330" s="9" t="n">
        <f aca="false">FALSE()</f>
        <v>0</v>
      </c>
      <c r="L3330" s="0" t="n">
        <v>9</v>
      </c>
      <c r="M3330" s="9" t="n">
        <f aca="false">TRUE()</f>
        <v>1</v>
      </c>
      <c r="N3330" s="0" t="s">
        <v>1099</v>
      </c>
      <c r="O3330" s="0" t="n">
        <f aca="false">ROUND(E3330/D3330*100,0)</f>
        <v>146</v>
      </c>
      <c r="P3330" s="0" t="n">
        <f aca="false">ROUND(E3330/L3330,2)</f>
        <v>292.78</v>
      </c>
      <c r="Q3330" s="0" t="s">
        <v>1100</v>
      </c>
      <c r="R3330" s="0" t="s">
        <v>1101</v>
      </c>
      <c r="S3330" s="10" t="n">
        <f aca="false">(((J3330/60)/60)/24)+DATE(1970,1,1)</f>
        <v>41822.5750347222</v>
      </c>
      <c r="T3330" s="10" t="n">
        <f aca="false">(((I3330/60)/60)/24)+DATE(1970,1,1)</f>
        <v>41825.0416666667</v>
      </c>
    </row>
    <row r="3331" customFormat="false" ht="35.05" hidden="false" customHeight="false" outlineLevel="0" collapsed="false">
      <c r="A3331" s="0" t="n">
        <v>3329</v>
      </c>
      <c r="B3331" s="1" t="s">
        <v>6802</v>
      </c>
      <c r="C3331" s="1" t="s">
        <v>6803</v>
      </c>
      <c r="D3331" s="2" t="n">
        <v>1000</v>
      </c>
      <c r="E3331" s="3" t="n">
        <v>1168</v>
      </c>
      <c r="F3331" s="0" t="s">
        <v>22</v>
      </c>
      <c r="G3331" s="0" t="s">
        <v>32</v>
      </c>
      <c r="H3331" s="0" t="s">
        <v>33</v>
      </c>
      <c r="I3331" s="0" t="n">
        <v>1406502000</v>
      </c>
      <c r="J3331" s="0" t="n">
        <v>1405583108</v>
      </c>
      <c r="K3331" s="9" t="n">
        <f aca="false">FALSE()</f>
        <v>0</v>
      </c>
      <c r="L3331" s="0" t="n">
        <v>26</v>
      </c>
      <c r="M3331" s="9" t="n">
        <f aca="false">TRUE()</f>
        <v>1</v>
      </c>
      <c r="N3331" s="0" t="s">
        <v>1099</v>
      </c>
      <c r="O3331" s="0" t="n">
        <f aca="false">ROUND(E3331/D3331*100,0)</f>
        <v>117</v>
      </c>
      <c r="P3331" s="0" t="n">
        <f aca="false">ROUND(E3331/L3331,2)</f>
        <v>44.92</v>
      </c>
      <c r="Q3331" s="0" t="s">
        <v>1100</v>
      </c>
      <c r="R3331" s="0" t="s">
        <v>1101</v>
      </c>
      <c r="S3331" s="10" t="n">
        <f aca="false">(((J3331/60)/60)/24)+DATE(1970,1,1)</f>
        <v>41837.3230092593</v>
      </c>
      <c r="T3331" s="10" t="n">
        <f aca="false">(((I3331/60)/60)/24)+DATE(1970,1,1)</f>
        <v>41847.9583333333</v>
      </c>
    </row>
    <row r="3332" customFormat="false" ht="35.05" hidden="false" customHeight="false" outlineLevel="0" collapsed="false">
      <c r="A3332" s="0" t="n">
        <v>3330</v>
      </c>
      <c r="B3332" s="1" t="s">
        <v>6804</v>
      </c>
      <c r="C3332" s="1" t="s">
        <v>6805</v>
      </c>
      <c r="D3332" s="2" t="n">
        <v>1500</v>
      </c>
      <c r="E3332" s="3" t="n">
        <v>1594</v>
      </c>
      <c r="F3332" s="0" t="s">
        <v>22</v>
      </c>
      <c r="G3332" s="0" t="s">
        <v>32</v>
      </c>
      <c r="H3332" s="0" t="s">
        <v>33</v>
      </c>
      <c r="I3332" s="0" t="n">
        <v>1427919468</v>
      </c>
      <c r="J3332" s="0" t="n">
        <v>1425331068</v>
      </c>
      <c r="K3332" s="9" t="n">
        <f aca="false">FALSE()</f>
        <v>0</v>
      </c>
      <c r="L3332" s="0" t="n">
        <v>69</v>
      </c>
      <c r="M3332" s="9" t="n">
        <f aca="false">TRUE()</f>
        <v>1</v>
      </c>
      <c r="N3332" s="0" t="s">
        <v>1099</v>
      </c>
      <c r="O3332" s="0" t="n">
        <f aca="false">ROUND(E3332/D3332*100,0)</f>
        <v>106</v>
      </c>
      <c r="P3332" s="0" t="n">
        <f aca="false">ROUND(E3332/L3332,2)</f>
        <v>23.1</v>
      </c>
      <c r="Q3332" s="0" t="s">
        <v>1100</v>
      </c>
      <c r="R3332" s="0" t="s">
        <v>1101</v>
      </c>
      <c r="S3332" s="10" t="n">
        <f aca="false">(((J3332/60)/60)/24)+DATE(1970,1,1)</f>
        <v>42065.8873611111</v>
      </c>
      <c r="T3332" s="10" t="n">
        <f aca="false">(((I3332/60)/60)/24)+DATE(1970,1,1)</f>
        <v>42095.8456944445</v>
      </c>
    </row>
    <row r="3333" customFormat="false" ht="35.05" hidden="false" customHeight="false" outlineLevel="0" collapsed="false">
      <c r="A3333" s="0" t="n">
        <v>3331</v>
      </c>
      <c r="B3333" s="1" t="s">
        <v>6806</v>
      </c>
      <c r="C3333" s="1" t="s">
        <v>6807</v>
      </c>
      <c r="D3333" s="2" t="n">
        <v>5000</v>
      </c>
      <c r="E3333" s="3" t="n">
        <v>5226</v>
      </c>
      <c r="F3333" s="0" t="s">
        <v>22</v>
      </c>
      <c r="G3333" s="0" t="s">
        <v>23</v>
      </c>
      <c r="H3333" s="0" t="s">
        <v>24</v>
      </c>
      <c r="I3333" s="0" t="n">
        <v>1444149886</v>
      </c>
      <c r="J3333" s="0" t="n">
        <v>1441125886</v>
      </c>
      <c r="K3333" s="9" t="n">
        <f aca="false">FALSE()</f>
        <v>0</v>
      </c>
      <c r="L3333" s="0" t="n">
        <v>65</v>
      </c>
      <c r="M3333" s="9" t="n">
        <f aca="false">TRUE()</f>
        <v>1</v>
      </c>
      <c r="N3333" s="0" t="s">
        <v>1099</v>
      </c>
      <c r="O3333" s="0" t="n">
        <f aca="false">ROUND(E3333/D3333*100,0)</f>
        <v>105</v>
      </c>
      <c r="P3333" s="0" t="n">
        <f aca="false">ROUND(E3333/L3333,2)</f>
        <v>80.4</v>
      </c>
      <c r="Q3333" s="0" t="s">
        <v>1100</v>
      </c>
      <c r="R3333" s="0" t="s">
        <v>1101</v>
      </c>
      <c r="S3333" s="10" t="n">
        <f aca="false">(((J3333/60)/60)/24)+DATE(1970,1,1)</f>
        <v>42248.6977546296</v>
      </c>
      <c r="T3333" s="10" t="n">
        <f aca="false">(((I3333/60)/60)/24)+DATE(1970,1,1)</f>
        <v>42283.6977546296</v>
      </c>
    </row>
    <row r="3334" customFormat="false" ht="35.05" hidden="false" customHeight="false" outlineLevel="0" collapsed="false">
      <c r="A3334" s="0" t="n">
        <v>3332</v>
      </c>
      <c r="B3334" s="1" t="s">
        <v>6808</v>
      </c>
      <c r="C3334" s="1" t="s">
        <v>6809</v>
      </c>
      <c r="D3334" s="2" t="n">
        <v>6000</v>
      </c>
      <c r="E3334" s="3" t="n">
        <v>6000</v>
      </c>
      <c r="F3334" s="0" t="s">
        <v>22</v>
      </c>
      <c r="G3334" s="0" t="s">
        <v>23</v>
      </c>
      <c r="H3334" s="0" t="s">
        <v>24</v>
      </c>
      <c r="I3334" s="0" t="n">
        <v>1405802330</v>
      </c>
      <c r="J3334" s="0" t="n">
        <v>1403210330</v>
      </c>
      <c r="K3334" s="9" t="n">
        <f aca="false">FALSE()</f>
        <v>0</v>
      </c>
      <c r="L3334" s="0" t="n">
        <v>83</v>
      </c>
      <c r="M3334" s="9" t="n">
        <f aca="false">TRUE()</f>
        <v>1</v>
      </c>
      <c r="N3334" s="0" t="s">
        <v>1099</v>
      </c>
      <c r="O3334" s="0" t="n">
        <f aca="false">ROUND(E3334/D3334*100,0)</f>
        <v>100</v>
      </c>
      <c r="P3334" s="0" t="n">
        <f aca="false">ROUND(E3334/L3334,2)</f>
        <v>72.29</v>
      </c>
      <c r="Q3334" s="0" t="s">
        <v>1100</v>
      </c>
      <c r="R3334" s="0" t="s">
        <v>1101</v>
      </c>
      <c r="S3334" s="10" t="n">
        <f aca="false">(((J3334/60)/60)/24)+DATE(1970,1,1)</f>
        <v>41809.8603009259</v>
      </c>
      <c r="T3334" s="10" t="n">
        <f aca="false">(((I3334/60)/60)/24)+DATE(1970,1,1)</f>
        <v>41839.8603009259</v>
      </c>
    </row>
    <row r="3335" customFormat="false" ht="35.05" hidden="false" customHeight="false" outlineLevel="0" collapsed="false">
      <c r="A3335" s="0" t="n">
        <v>3333</v>
      </c>
      <c r="B3335" s="1" t="s">
        <v>6810</v>
      </c>
      <c r="C3335" s="1" t="s">
        <v>6811</v>
      </c>
      <c r="D3335" s="2" t="n">
        <v>3500</v>
      </c>
      <c r="E3335" s="3" t="n">
        <v>3660</v>
      </c>
      <c r="F3335" s="0" t="s">
        <v>22</v>
      </c>
      <c r="G3335" s="0" t="s">
        <v>23</v>
      </c>
      <c r="H3335" s="0" t="s">
        <v>24</v>
      </c>
      <c r="I3335" s="0" t="n">
        <v>1434384880</v>
      </c>
      <c r="J3335" s="0" t="n">
        <v>1432484080</v>
      </c>
      <c r="K3335" s="9" t="n">
        <f aca="false">FALSE()</f>
        <v>0</v>
      </c>
      <c r="L3335" s="0" t="n">
        <v>111</v>
      </c>
      <c r="M3335" s="9" t="n">
        <f aca="false">TRUE()</f>
        <v>1</v>
      </c>
      <c r="N3335" s="0" t="s">
        <v>1099</v>
      </c>
      <c r="O3335" s="0" t="n">
        <f aca="false">ROUND(E3335/D3335*100,0)</f>
        <v>105</v>
      </c>
      <c r="P3335" s="0" t="n">
        <f aca="false">ROUND(E3335/L3335,2)</f>
        <v>32.97</v>
      </c>
      <c r="Q3335" s="0" t="s">
        <v>1100</v>
      </c>
      <c r="R3335" s="0" t="s">
        <v>1101</v>
      </c>
      <c r="S3335" s="10" t="n">
        <f aca="false">(((J3335/60)/60)/24)+DATE(1970,1,1)</f>
        <v>42148.6768518519</v>
      </c>
      <c r="T3335" s="10" t="n">
        <f aca="false">(((I3335/60)/60)/24)+DATE(1970,1,1)</f>
        <v>42170.6768518519</v>
      </c>
    </row>
    <row r="3336" customFormat="false" ht="23.85" hidden="false" customHeight="false" outlineLevel="0" collapsed="false">
      <c r="A3336" s="0" t="n">
        <v>3334</v>
      </c>
      <c r="B3336" s="1" t="s">
        <v>6812</v>
      </c>
      <c r="C3336" s="1" t="s">
        <v>6813</v>
      </c>
      <c r="D3336" s="2" t="n">
        <v>3871</v>
      </c>
      <c r="E3336" s="3" t="n">
        <v>5366</v>
      </c>
      <c r="F3336" s="0" t="s">
        <v>22</v>
      </c>
      <c r="G3336" s="0" t="s">
        <v>23</v>
      </c>
      <c r="H3336" s="0" t="s">
        <v>24</v>
      </c>
      <c r="I3336" s="0" t="n">
        <v>1438259422</v>
      </c>
      <c r="J3336" s="0" t="n">
        <v>1435667422</v>
      </c>
      <c r="K3336" s="9" t="n">
        <f aca="false">FALSE()</f>
        <v>0</v>
      </c>
      <c r="L3336" s="0" t="n">
        <v>46</v>
      </c>
      <c r="M3336" s="9" t="n">
        <f aca="false">TRUE()</f>
        <v>1</v>
      </c>
      <c r="N3336" s="0" t="s">
        <v>1099</v>
      </c>
      <c r="O3336" s="0" t="n">
        <f aca="false">ROUND(E3336/D3336*100,0)</f>
        <v>139</v>
      </c>
      <c r="P3336" s="0" t="n">
        <f aca="false">ROUND(E3336/L3336,2)</f>
        <v>116.65</v>
      </c>
      <c r="Q3336" s="0" t="s">
        <v>1100</v>
      </c>
      <c r="R3336" s="0" t="s">
        <v>1101</v>
      </c>
      <c r="S3336" s="10" t="n">
        <f aca="false">(((J3336/60)/60)/24)+DATE(1970,1,1)</f>
        <v>42185.521087963</v>
      </c>
      <c r="T3336" s="10" t="n">
        <f aca="false">(((I3336/60)/60)/24)+DATE(1970,1,1)</f>
        <v>42215.521087963</v>
      </c>
    </row>
    <row r="3337" customFormat="false" ht="35.05" hidden="false" customHeight="false" outlineLevel="0" collapsed="false">
      <c r="A3337" s="0" t="n">
        <v>3335</v>
      </c>
      <c r="B3337" s="1" t="s">
        <v>6814</v>
      </c>
      <c r="C3337" s="1" t="s">
        <v>6815</v>
      </c>
      <c r="D3337" s="2" t="n">
        <v>5000</v>
      </c>
      <c r="E3337" s="3" t="n">
        <v>5016</v>
      </c>
      <c r="F3337" s="0" t="s">
        <v>22</v>
      </c>
      <c r="G3337" s="0" t="s">
        <v>32</v>
      </c>
      <c r="H3337" s="0" t="s">
        <v>33</v>
      </c>
      <c r="I3337" s="0" t="n">
        <v>1407106800</v>
      </c>
      <c r="J3337" s="0" t="n">
        <v>1404749446</v>
      </c>
      <c r="K3337" s="9" t="n">
        <f aca="false">FALSE()</f>
        <v>0</v>
      </c>
      <c r="L3337" s="0" t="n">
        <v>63</v>
      </c>
      <c r="M3337" s="9" t="n">
        <f aca="false">TRUE()</f>
        <v>1</v>
      </c>
      <c r="N3337" s="0" t="s">
        <v>1099</v>
      </c>
      <c r="O3337" s="0" t="n">
        <f aca="false">ROUND(E3337/D3337*100,0)</f>
        <v>100</v>
      </c>
      <c r="P3337" s="0" t="n">
        <f aca="false">ROUND(E3337/L3337,2)</f>
        <v>79.62</v>
      </c>
      <c r="Q3337" s="0" t="s">
        <v>1100</v>
      </c>
      <c r="R3337" s="0" t="s">
        <v>1101</v>
      </c>
      <c r="S3337" s="10" t="n">
        <f aca="false">(((J3337/60)/60)/24)+DATE(1970,1,1)</f>
        <v>41827.6741435185</v>
      </c>
      <c r="T3337" s="10" t="n">
        <f aca="false">(((I3337/60)/60)/24)+DATE(1970,1,1)</f>
        <v>41854.9583333333</v>
      </c>
    </row>
    <row r="3338" customFormat="false" ht="35.05" hidden="false" customHeight="false" outlineLevel="0" collapsed="false">
      <c r="A3338" s="0" t="n">
        <v>3336</v>
      </c>
      <c r="B3338" s="1" t="s">
        <v>6816</v>
      </c>
      <c r="C3338" s="1" t="s">
        <v>6817</v>
      </c>
      <c r="D3338" s="2" t="n">
        <v>250</v>
      </c>
      <c r="E3338" s="3" t="n">
        <v>250</v>
      </c>
      <c r="F3338" s="0" t="s">
        <v>22</v>
      </c>
      <c r="G3338" s="0" t="s">
        <v>32</v>
      </c>
      <c r="H3338" s="0" t="s">
        <v>33</v>
      </c>
      <c r="I3338" s="0" t="n">
        <v>1459845246</v>
      </c>
      <c r="J3338" s="0" t="n">
        <v>1457429646</v>
      </c>
      <c r="K3338" s="9" t="n">
        <f aca="false">FALSE()</f>
        <v>0</v>
      </c>
      <c r="L3338" s="0" t="n">
        <v>9</v>
      </c>
      <c r="M3338" s="9" t="n">
        <f aca="false">TRUE()</f>
        <v>1</v>
      </c>
      <c r="N3338" s="0" t="s">
        <v>1099</v>
      </c>
      <c r="O3338" s="0" t="n">
        <f aca="false">ROUND(E3338/D3338*100,0)</f>
        <v>100</v>
      </c>
      <c r="P3338" s="0" t="n">
        <f aca="false">ROUND(E3338/L3338,2)</f>
        <v>27.78</v>
      </c>
      <c r="Q3338" s="0" t="s">
        <v>1100</v>
      </c>
      <c r="R3338" s="0" t="s">
        <v>1101</v>
      </c>
      <c r="S3338" s="10" t="n">
        <f aca="false">(((J3338/60)/60)/24)+DATE(1970,1,1)</f>
        <v>42437.3986805556</v>
      </c>
      <c r="T3338" s="10" t="n">
        <f aca="false">(((I3338/60)/60)/24)+DATE(1970,1,1)</f>
        <v>42465.3570138889</v>
      </c>
    </row>
    <row r="3339" customFormat="false" ht="35.05" hidden="false" customHeight="false" outlineLevel="0" collapsed="false">
      <c r="A3339" s="0" t="n">
        <v>3337</v>
      </c>
      <c r="B3339" s="1" t="s">
        <v>6818</v>
      </c>
      <c r="C3339" s="1" t="s">
        <v>6819</v>
      </c>
      <c r="D3339" s="2" t="n">
        <v>2500</v>
      </c>
      <c r="E3339" s="3" t="n">
        <v>2755</v>
      </c>
      <c r="F3339" s="0" t="s">
        <v>22</v>
      </c>
      <c r="G3339" s="0" t="s">
        <v>32</v>
      </c>
      <c r="H3339" s="0" t="s">
        <v>33</v>
      </c>
      <c r="I3339" s="0" t="n">
        <v>1412974800</v>
      </c>
      <c r="J3339" s="0" t="n">
        <v>1411109167</v>
      </c>
      <c r="K3339" s="9" t="n">
        <f aca="false">FALSE()</f>
        <v>0</v>
      </c>
      <c r="L3339" s="0" t="n">
        <v>34</v>
      </c>
      <c r="M3339" s="9" t="n">
        <f aca="false">TRUE()</f>
        <v>1</v>
      </c>
      <c r="N3339" s="0" t="s">
        <v>1099</v>
      </c>
      <c r="O3339" s="0" t="n">
        <f aca="false">ROUND(E3339/D3339*100,0)</f>
        <v>110</v>
      </c>
      <c r="P3339" s="0" t="n">
        <f aca="false">ROUND(E3339/L3339,2)</f>
        <v>81.03</v>
      </c>
      <c r="Q3339" s="0" t="s">
        <v>1100</v>
      </c>
      <c r="R3339" s="0" t="s">
        <v>1101</v>
      </c>
      <c r="S3339" s="10" t="n">
        <f aca="false">(((J3339/60)/60)/24)+DATE(1970,1,1)</f>
        <v>41901.282025463</v>
      </c>
      <c r="T3339" s="10" t="n">
        <f aca="false">(((I3339/60)/60)/24)+DATE(1970,1,1)</f>
        <v>41922.875</v>
      </c>
    </row>
    <row r="3340" customFormat="false" ht="23.85" hidden="false" customHeight="false" outlineLevel="0" collapsed="false">
      <c r="A3340" s="0" t="n">
        <v>3338</v>
      </c>
      <c r="B3340" s="1" t="s">
        <v>6820</v>
      </c>
      <c r="C3340" s="1" t="s">
        <v>6821</v>
      </c>
      <c r="D3340" s="2" t="n">
        <v>15000</v>
      </c>
      <c r="E3340" s="3" t="n">
        <v>15327</v>
      </c>
      <c r="F3340" s="0" t="s">
        <v>22</v>
      </c>
      <c r="G3340" s="0" t="s">
        <v>23</v>
      </c>
      <c r="H3340" s="0" t="s">
        <v>24</v>
      </c>
      <c r="I3340" s="0" t="n">
        <v>1487944080</v>
      </c>
      <c r="J3340" s="0" t="n">
        <v>1486129680</v>
      </c>
      <c r="K3340" s="9" t="n">
        <f aca="false">FALSE()</f>
        <v>0</v>
      </c>
      <c r="L3340" s="0" t="n">
        <v>112</v>
      </c>
      <c r="M3340" s="9" t="n">
        <f aca="false">TRUE()</f>
        <v>1</v>
      </c>
      <c r="N3340" s="0" t="s">
        <v>1099</v>
      </c>
      <c r="O3340" s="0" t="n">
        <f aca="false">ROUND(E3340/D3340*100,0)</f>
        <v>102</v>
      </c>
      <c r="P3340" s="0" t="n">
        <f aca="false">ROUND(E3340/L3340,2)</f>
        <v>136.85</v>
      </c>
      <c r="Q3340" s="0" t="s">
        <v>1100</v>
      </c>
      <c r="R3340" s="0" t="s">
        <v>1101</v>
      </c>
      <c r="S3340" s="10" t="n">
        <f aca="false">(((J3340/60)/60)/24)+DATE(1970,1,1)</f>
        <v>42769.575</v>
      </c>
      <c r="T3340" s="10" t="n">
        <f aca="false">(((I3340/60)/60)/24)+DATE(1970,1,1)</f>
        <v>42790.575</v>
      </c>
    </row>
    <row r="3341" customFormat="false" ht="35.05" hidden="false" customHeight="false" outlineLevel="0" collapsed="false">
      <c r="A3341" s="0" t="n">
        <v>3339</v>
      </c>
      <c r="B3341" s="1" t="s">
        <v>6822</v>
      </c>
      <c r="C3341" s="1" t="s">
        <v>6823</v>
      </c>
      <c r="D3341" s="2" t="n">
        <v>8000</v>
      </c>
      <c r="E3341" s="3" t="n">
        <v>8348</v>
      </c>
      <c r="F3341" s="0" t="s">
        <v>22</v>
      </c>
      <c r="G3341" s="0" t="s">
        <v>23</v>
      </c>
      <c r="H3341" s="0" t="s">
        <v>24</v>
      </c>
      <c r="I3341" s="0" t="n">
        <v>1469721518</v>
      </c>
      <c r="J3341" s="0" t="n">
        <v>1467129518</v>
      </c>
      <c r="K3341" s="9" t="n">
        <f aca="false">FALSE()</f>
        <v>0</v>
      </c>
      <c r="L3341" s="0" t="n">
        <v>47</v>
      </c>
      <c r="M3341" s="9" t="n">
        <f aca="false">TRUE()</f>
        <v>1</v>
      </c>
      <c r="N3341" s="0" t="s">
        <v>1099</v>
      </c>
      <c r="O3341" s="0" t="n">
        <f aca="false">ROUND(E3341/D3341*100,0)</f>
        <v>104</v>
      </c>
      <c r="P3341" s="0" t="n">
        <f aca="false">ROUND(E3341/L3341,2)</f>
        <v>177.62</v>
      </c>
      <c r="Q3341" s="0" t="s">
        <v>1100</v>
      </c>
      <c r="R3341" s="0" t="s">
        <v>1101</v>
      </c>
      <c r="S3341" s="10" t="n">
        <f aca="false">(((J3341/60)/60)/24)+DATE(1970,1,1)</f>
        <v>42549.6657175926</v>
      </c>
      <c r="T3341" s="10" t="n">
        <f aca="false">(((I3341/60)/60)/24)+DATE(1970,1,1)</f>
        <v>42579.6657175926</v>
      </c>
    </row>
    <row r="3342" customFormat="false" ht="35.05" hidden="false" customHeight="false" outlineLevel="0" collapsed="false">
      <c r="A3342" s="0" t="n">
        <v>3340</v>
      </c>
      <c r="B3342" s="1" t="s">
        <v>6824</v>
      </c>
      <c r="C3342" s="1" t="s">
        <v>6825</v>
      </c>
      <c r="D3342" s="2" t="n">
        <v>3000</v>
      </c>
      <c r="E3342" s="3" t="n">
        <v>4145</v>
      </c>
      <c r="F3342" s="0" t="s">
        <v>22</v>
      </c>
      <c r="G3342" s="0" t="s">
        <v>23</v>
      </c>
      <c r="H3342" s="0" t="s">
        <v>24</v>
      </c>
      <c r="I3342" s="0" t="n">
        <v>1481066554</v>
      </c>
      <c r="J3342" s="0" t="n">
        <v>1478906554</v>
      </c>
      <c r="K3342" s="9" t="n">
        <f aca="false">FALSE()</f>
        <v>0</v>
      </c>
      <c r="L3342" s="0" t="n">
        <v>38</v>
      </c>
      <c r="M3342" s="9" t="n">
        <f aca="false">TRUE()</f>
        <v>1</v>
      </c>
      <c r="N3342" s="0" t="s">
        <v>1099</v>
      </c>
      <c r="O3342" s="0" t="n">
        <f aca="false">ROUND(E3342/D3342*100,0)</f>
        <v>138</v>
      </c>
      <c r="P3342" s="0" t="n">
        <f aca="false">ROUND(E3342/L3342,2)</f>
        <v>109.08</v>
      </c>
      <c r="Q3342" s="0" t="s">
        <v>1100</v>
      </c>
      <c r="R3342" s="0" t="s">
        <v>1101</v>
      </c>
      <c r="S3342" s="10" t="n">
        <f aca="false">(((J3342/60)/60)/24)+DATE(1970,1,1)</f>
        <v>42685.9740046296</v>
      </c>
      <c r="T3342" s="10" t="n">
        <f aca="false">(((I3342/60)/60)/24)+DATE(1970,1,1)</f>
        <v>42710.9740046296</v>
      </c>
    </row>
    <row r="3343" customFormat="false" ht="35.05" hidden="false" customHeight="false" outlineLevel="0" collapsed="false">
      <c r="A3343" s="0" t="n">
        <v>3341</v>
      </c>
      <c r="B3343" s="1" t="s">
        <v>6826</v>
      </c>
      <c r="C3343" s="1" t="s">
        <v>6827</v>
      </c>
      <c r="D3343" s="2" t="n">
        <v>3350</v>
      </c>
      <c r="E3343" s="3" t="n">
        <v>3350</v>
      </c>
      <c r="F3343" s="0" t="s">
        <v>22</v>
      </c>
      <c r="G3343" s="0" t="s">
        <v>32</v>
      </c>
      <c r="H3343" s="0" t="s">
        <v>33</v>
      </c>
      <c r="I3343" s="0" t="n">
        <v>1465750800</v>
      </c>
      <c r="J3343" s="0" t="n">
        <v>1463771421</v>
      </c>
      <c r="K3343" s="9" t="n">
        <f aca="false">FALSE()</f>
        <v>0</v>
      </c>
      <c r="L3343" s="0" t="n">
        <v>28</v>
      </c>
      <c r="M3343" s="9" t="n">
        <f aca="false">TRUE()</f>
        <v>1</v>
      </c>
      <c r="N3343" s="0" t="s">
        <v>1099</v>
      </c>
      <c r="O3343" s="0" t="n">
        <f aca="false">ROUND(E3343/D3343*100,0)</f>
        <v>100</v>
      </c>
      <c r="P3343" s="0" t="n">
        <f aca="false">ROUND(E3343/L3343,2)</f>
        <v>119.64</v>
      </c>
      <c r="Q3343" s="0" t="s">
        <v>1100</v>
      </c>
      <c r="R3343" s="0" t="s">
        <v>1101</v>
      </c>
      <c r="S3343" s="10" t="n">
        <f aca="false">(((J3343/60)/60)/24)+DATE(1970,1,1)</f>
        <v>42510.7988541667</v>
      </c>
      <c r="T3343" s="10" t="n">
        <f aca="false">(((I3343/60)/60)/24)+DATE(1970,1,1)</f>
        <v>42533.7083333333</v>
      </c>
    </row>
    <row r="3344" customFormat="false" ht="23.85" hidden="false" customHeight="false" outlineLevel="0" collapsed="false">
      <c r="A3344" s="0" t="n">
        <v>3342</v>
      </c>
      <c r="B3344" s="1" t="s">
        <v>6828</v>
      </c>
      <c r="C3344" s="1" t="s">
        <v>6829</v>
      </c>
      <c r="D3344" s="2" t="n">
        <v>6000</v>
      </c>
      <c r="E3344" s="3" t="n">
        <v>6100</v>
      </c>
      <c r="F3344" s="0" t="s">
        <v>22</v>
      </c>
      <c r="G3344" s="0" t="s">
        <v>23</v>
      </c>
      <c r="H3344" s="0" t="s">
        <v>24</v>
      </c>
      <c r="I3344" s="0" t="n">
        <v>1427864340</v>
      </c>
      <c r="J3344" s="0" t="n">
        <v>1425020810</v>
      </c>
      <c r="K3344" s="9" t="n">
        <f aca="false">FALSE()</f>
        <v>0</v>
      </c>
      <c r="L3344" s="0" t="n">
        <v>78</v>
      </c>
      <c r="M3344" s="9" t="n">
        <f aca="false">TRUE()</f>
        <v>1</v>
      </c>
      <c r="N3344" s="0" t="s">
        <v>1099</v>
      </c>
      <c r="O3344" s="0" t="n">
        <f aca="false">ROUND(E3344/D3344*100,0)</f>
        <v>102</v>
      </c>
      <c r="P3344" s="0" t="n">
        <f aca="false">ROUND(E3344/L3344,2)</f>
        <v>78.21</v>
      </c>
      <c r="Q3344" s="0" t="s">
        <v>1100</v>
      </c>
      <c r="R3344" s="0" t="s">
        <v>1101</v>
      </c>
      <c r="S3344" s="10" t="n">
        <f aca="false">(((J3344/60)/60)/24)+DATE(1970,1,1)</f>
        <v>42062.296412037</v>
      </c>
      <c r="T3344" s="10" t="n">
        <f aca="false">(((I3344/60)/60)/24)+DATE(1970,1,1)</f>
        <v>42095.2076388889</v>
      </c>
    </row>
    <row r="3345" customFormat="false" ht="35.05" hidden="false" customHeight="false" outlineLevel="0" collapsed="false">
      <c r="A3345" s="0" t="n">
        <v>3343</v>
      </c>
      <c r="B3345" s="1" t="s">
        <v>6830</v>
      </c>
      <c r="C3345" s="1" t="s">
        <v>6831</v>
      </c>
      <c r="D3345" s="2" t="n">
        <v>700</v>
      </c>
      <c r="E3345" s="3" t="n">
        <v>1200</v>
      </c>
      <c r="F3345" s="0" t="s">
        <v>22</v>
      </c>
      <c r="G3345" s="0" t="s">
        <v>32</v>
      </c>
      <c r="H3345" s="0" t="s">
        <v>33</v>
      </c>
      <c r="I3345" s="0" t="n">
        <v>1460553480</v>
      </c>
      <c r="J3345" s="0" t="n">
        <v>1458770384</v>
      </c>
      <c r="K3345" s="9" t="n">
        <f aca="false">FALSE()</f>
        <v>0</v>
      </c>
      <c r="L3345" s="0" t="n">
        <v>23</v>
      </c>
      <c r="M3345" s="9" t="n">
        <f aca="false">TRUE()</f>
        <v>1</v>
      </c>
      <c r="N3345" s="0" t="s">
        <v>1099</v>
      </c>
      <c r="O3345" s="0" t="n">
        <f aca="false">ROUND(E3345/D3345*100,0)</f>
        <v>171</v>
      </c>
      <c r="P3345" s="0" t="n">
        <f aca="false">ROUND(E3345/L3345,2)</f>
        <v>52.17</v>
      </c>
      <c r="Q3345" s="0" t="s">
        <v>1100</v>
      </c>
      <c r="R3345" s="0" t="s">
        <v>1101</v>
      </c>
      <c r="S3345" s="10" t="n">
        <f aca="false">(((J3345/60)/60)/24)+DATE(1970,1,1)</f>
        <v>42452.9164814815</v>
      </c>
      <c r="T3345" s="10" t="n">
        <f aca="false">(((I3345/60)/60)/24)+DATE(1970,1,1)</f>
        <v>42473.5541666667</v>
      </c>
    </row>
    <row r="3346" customFormat="false" ht="35.05" hidden="false" customHeight="false" outlineLevel="0" collapsed="false">
      <c r="A3346" s="0" t="n">
        <v>3344</v>
      </c>
      <c r="B3346" s="1" t="s">
        <v>6832</v>
      </c>
      <c r="C3346" s="1" t="s">
        <v>6833</v>
      </c>
      <c r="D3346" s="2" t="n">
        <v>4500</v>
      </c>
      <c r="E3346" s="3" t="n">
        <v>4565</v>
      </c>
      <c r="F3346" s="0" t="s">
        <v>22</v>
      </c>
      <c r="G3346" s="0" t="s">
        <v>23</v>
      </c>
      <c r="H3346" s="0" t="s">
        <v>24</v>
      </c>
      <c r="I3346" s="0" t="n">
        <v>1409374093</v>
      </c>
      <c r="J3346" s="0" t="n">
        <v>1406782093</v>
      </c>
      <c r="K3346" s="9" t="n">
        <f aca="false">FALSE()</f>
        <v>0</v>
      </c>
      <c r="L3346" s="0" t="n">
        <v>40</v>
      </c>
      <c r="M3346" s="9" t="n">
        <f aca="false">TRUE()</f>
        <v>1</v>
      </c>
      <c r="N3346" s="0" t="s">
        <v>1099</v>
      </c>
      <c r="O3346" s="0" t="n">
        <f aca="false">ROUND(E3346/D3346*100,0)</f>
        <v>101</v>
      </c>
      <c r="P3346" s="0" t="n">
        <f aca="false">ROUND(E3346/L3346,2)</f>
        <v>114.13</v>
      </c>
      <c r="Q3346" s="0" t="s">
        <v>1100</v>
      </c>
      <c r="R3346" s="0" t="s">
        <v>1101</v>
      </c>
      <c r="S3346" s="10" t="n">
        <f aca="false">(((J3346/60)/60)/24)+DATE(1970,1,1)</f>
        <v>41851.200150463</v>
      </c>
      <c r="T3346" s="10" t="n">
        <f aca="false">(((I3346/60)/60)/24)+DATE(1970,1,1)</f>
        <v>41881.200150463</v>
      </c>
    </row>
    <row r="3347" customFormat="false" ht="35.05" hidden="false" customHeight="false" outlineLevel="0" collapsed="false">
      <c r="A3347" s="0" t="n">
        <v>3345</v>
      </c>
      <c r="B3347" s="1" t="s">
        <v>6834</v>
      </c>
      <c r="C3347" s="1" t="s">
        <v>6835</v>
      </c>
      <c r="D3347" s="2" t="n">
        <v>500</v>
      </c>
      <c r="E3347" s="3" t="n">
        <v>650</v>
      </c>
      <c r="F3347" s="0" t="s">
        <v>22</v>
      </c>
      <c r="G3347" s="0" t="s">
        <v>23</v>
      </c>
      <c r="H3347" s="0" t="s">
        <v>24</v>
      </c>
      <c r="I3347" s="0" t="n">
        <v>1429317420</v>
      </c>
      <c r="J3347" s="0" t="n">
        <v>1424226768</v>
      </c>
      <c r="K3347" s="9" t="n">
        <f aca="false">FALSE()</f>
        <v>0</v>
      </c>
      <c r="L3347" s="0" t="n">
        <v>13</v>
      </c>
      <c r="M3347" s="9" t="n">
        <f aca="false">TRUE()</f>
        <v>1</v>
      </c>
      <c r="N3347" s="0" t="s">
        <v>1099</v>
      </c>
      <c r="O3347" s="0" t="n">
        <f aca="false">ROUND(E3347/D3347*100,0)</f>
        <v>130</v>
      </c>
      <c r="P3347" s="0" t="n">
        <f aca="false">ROUND(E3347/L3347,2)</f>
        <v>50</v>
      </c>
      <c r="Q3347" s="0" t="s">
        <v>1100</v>
      </c>
      <c r="R3347" s="0" t="s">
        <v>1101</v>
      </c>
      <c r="S3347" s="10" t="n">
        <f aca="false">(((J3347/60)/60)/24)+DATE(1970,1,1)</f>
        <v>42053.1061111111</v>
      </c>
      <c r="T3347" s="10" t="n">
        <f aca="false">(((I3347/60)/60)/24)+DATE(1970,1,1)</f>
        <v>42112.0256944444</v>
      </c>
    </row>
    <row r="3348" customFormat="false" ht="35.05" hidden="false" customHeight="false" outlineLevel="0" collapsed="false">
      <c r="A3348" s="0" t="n">
        <v>3346</v>
      </c>
      <c r="B3348" s="1" t="s">
        <v>6836</v>
      </c>
      <c r="C3348" s="1" t="s">
        <v>6837</v>
      </c>
      <c r="D3348" s="2" t="n">
        <v>1500</v>
      </c>
      <c r="E3348" s="3" t="n">
        <v>1650</v>
      </c>
      <c r="F3348" s="0" t="s">
        <v>22</v>
      </c>
      <c r="G3348" s="0" t="s">
        <v>23</v>
      </c>
      <c r="H3348" s="0" t="s">
        <v>24</v>
      </c>
      <c r="I3348" s="0" t="n">
        <v>1424910910</v>
      </c>
      <c r="J3348" s="0" t="n">
        <v>1424306110</v>
      </c>
      <c r="K3348" s="9" t="n">
        <f aca="false">FALSE()</f>
        <v>0</v>
      </c>
      <c r="L3348" s="0" t="n">
        <v>18</v>
      </c>
      <c r="M3348" s="9" t="n">
        <f aca="false">TRUE()</f>
        <v>1</v>
      </c>
      <c r="N3348" s="0" t="s">
        <v>1099</v>
      </c>
      <c r="O3348" s="0" t="n">
        <f aca="false">ROUND(E3348/D3348*100,0)</f>
        <v>110</v>
      </c>
      <c r="P3348" s="0" t="n">
        <f aca="false">ROUND(E3348/L3348,2)</f>
        <v>91.67</v>
      </c>
      <c r="Q3348" s="0" t="s">
        <v>1100</v>
      </c>
      <c r="R3348" s="0" t="s">
        <v>1101</v>
      </c>
      <c r="S3348" s="10" t="n">
        <f aca="false">(((J3348/60)/60)/24)+DATE(1970,1,1)</f>
        <v>42054.0244212963</v>
      </c>
      <c r="T3348" s="10" t="n">
        <f aca="false">(((I3348/60)/60)/24)+DATE(1970,1,1)</f>
        <v>42061.0244212963</v>
      </c>
    </row>
    <row r="3349" customFormat="false" ht="35.05" hidden="false" customHeight="false" outlineLevel="0" collapsed="false">
      <c r="A3349" s="0" t="n">
        <v>3347</v>
      </c>
      <c r="B3349" s="1" t="s">
        <v>6838</v>
      </c>
      <c r="C3349" s="1" t="s">
        <v>6839</v>
      </c>
      <c r="D3349" s="2" t="n">
        <v>2000</v>
      </c>
      <c r="E3349" s="3" t="n">
        <v>2389</v>
      </c>
      <c r="F3349" s="0" t="s">
        <v>22</v>
      </c>
      <c r="G3349" s="0" t="s">
        <v>32</v>
      </c>
      <c r="H3349" s="0" t="s">
        <v>33</v>
      </c>
      <c r="I3349" s="0" t="n">
        <v>1462741200</v>
      </c>
      <c r="J3349" s="0" t="n">
        <v>1461503654</v>
      </c>
      <c r="K3349" s="9" t="n">
        <f aca="false">FALSE()</f>
        <v>0</v>
      </c>
      <c r="L3349" s="0" t="n">
        <v>22</v>
      </c>
      <c r="M3349" s="9" t="n">
        <f aca="false">TRUE()</f>
        <v>1</v>
      </c>
      <c r="N3349" s="0" t="s">
        <v>1099</v>
      </c>
      <c r="O3349" s="0" t="n">
        <f aca="false">ROUND(E3349/D3349*100,0)</f>
        <v>119</v>
      </c>
      <c r="P3349" s="0" t="n">
        <f aca="false">ROUND(E3349/L3349,2)</f>
        <v>108.59</v>
      </c>
      <c r="Q3349" s="0" t="s">
        <v>1100</v>
      </c>
      <c r="R3349" s="0" t="s">
        <v>1101</v>
      </c>
      <c r="S3349" s="10" t="n">
        <f aca="false">(((J3349/60)/60)/24)+DATE(1970,1,1)</f>
        <v>42484.5515509259</v>
      </c>
      <c r="T3349" s="10" t="n">
        <f aca="false">(((I3349/60)/60)/24)+DATE(1970,1,1)</f>
        <v>42498.875</v>
      </c>
    </row>
    <row r="3350" customFormat="false" ht="35.05" hidden="false" customHeight="false" outlineLevel="0" collapsed="false">
      <c r="A3350" s="0" t="n">
        <v>3348</v>
      </c>
      <c r="B3350" s="1" t="s">
        <v>6676</v>
      </c>
      <c r="C3350" s="1" t="s">
        <v>6840</v>
      </c>
      <c r="D3350" s="2" t="n">
        <v>5500</v>
      </c>
      <c r="E3350" s="3" t="n">
        <v>5516</v>
      </c>
      <c r="F3350" s="0" t="s">
        <v>22</v>
      </c>
      <c r="G3350" s="0" t="s">
        <v>23</v>
      </c>
      <c r="H3350" s="0" t="s">
        <v>24</v>
      </c>
      <c r="I3350" s="0" t="n">
        <v>1461988740</v>
      </c>
      <c r="J3350" s="0" t="n">
        <v>1459949080</v>
      </c>
      <c r="K3350" s="9" t="n">
        <f aca="false">FALSE()</f>
        <v>0</v>
      </c>
      <c r="L3350" s="0" t="n">
        <v>79</v>
      </c>
      <c r="M3350" s="9" t="n">
        <f aca="false">TRUE()</f>
        <v>1</v>
      </c>
      <c r="N3350" s="0" t="s">
        <v>1099</v>
      </c>
      <c r="O3350" s="0" t="n">
        <f aca="false">ROUND(E3350/D3350*100,0)</f>
        <v>100</v>
      </c>
      <c r="P3350" s="0" t="n">
        <f aca="false">ROUND(E3350/L3350,2)</f>
        <v>69.82</v>
      </c>
      <c r="Q3350" s="0" t="s">
        <v>1100</v>
      </c>
      <c r="R3350" s="0" t="s">
        <v>1101</v>
      </c>
      <c r="S3350" s="10" t="n">
        <f aca="false">(((J3350/60)/60)/24)+DATE(1970,1,1)</f>
        <v>42466.5587962963</v>
      </c>
      <c r="T3350" s="10" t="n">
        <f aca="false">(((I3350/60)/60)/24)+DATE(1970,1,1)</f>
        <v>42490.1659722222</v>
      </c>
    </row>
    <row r="3351" customFormat="false" ht="35.05" hidden="false" customHeight="false" outlineLevel="0" collapsed="false">
      <c r="A3351" s="0" t="n">
        <v>3349</v>
      </c>
      <c r="B3351" s="1" t="s">
        <v>6841</v>
      </c>
      <c r="C3351" s="1" t="s">
        <v>6842</v>
      </c>
      <c r="D3351" s="2" t="n">
        <v>1000</v>
      </c>
      <c r="E3351" s="3" t="n">
        <v>1534</v>
      </c>
      <c r="F3351" s="0" t="s">
        <v>22</v>
      </c>
      <c r="G3351" s="0" t="s">
        <v>23</v>
      </c>
      <c r="H3351" s="0" t="s">
        <v>24</v>
      </c>
      <c r="I3351" s="0" t="n">
        <v>1465837200</v>
      </c>
      <c r="J3351" s="0" t="n">
        <v>1463971172</v>
      </c>
      <c r="K3351" s="9" t="n">
        <f aca="false">FALSE()</f>
        <v>0</v>
      </c>
      <c r="L3351" s="0" t="n">
        <v>14</v>
      </c>
      <c r="M3351" s="9" t="n">
        <f aca="false">TRUE()</f>
        <v>1</v>
      </c>
      <c r="N3351" s="0" t="s">
        <v>1099</v>
      </c>
      <c r="O3351" s="0" t="n">
        <f aca="false">ROUND(E3351/D3351*100,0)</f>
        <v>153</v>
      </c>
      <c r="P3351" s="0" t="n">
        <f aca="false">ROUND(E3351/L3351,2)</f>
        <v>109.57</v>
      </c>
      <c r="Q3351" s="0" t="s">
        <v>1100</v>
      </c>
      <c r="R3351" s="0" t="s">
        <v>1101</v>
      </c>
      <c r="S3351" s="10" t="n">
        <f aca="false">(((J3351/60)/60)/24)+DATE(1970,1,1)</f>
        <v>42513.110787037</v>
      </c>
      <c r="T3351" s="10" t="n">
        <f aca="false">(((I3351/60)/60)/24)+DATE(1970,1,1)</f>
        <v>42534.7083333333</v>
      </c>
    </row>
    <row r="3352" customFormat="false" ht="46.25" hidden="false" customHeight="false" outlineLevel="0" collapsed="false">
      <c r="A3352" s="0" t="n">
        <v>3350</v>
      </c>
      <c r="B3352" s="1" t="s">
        <v>6843</v>
      </c>
      <c r="C3352" s="1" t="s">
        <v>6844</v>
      </c>
      <c r="D3352" s="2" t="n">
        <v>3500</v>
      </c>
      <c r="E3352" s="3" t="n">
        <v>3655</v>
      </c>
      <c r="F3352" s="0" t="s">
        <v>22</v>
      </c>
      <c r="G3352" s="0" t="s">
        <v>3620</v>
      </c>
      <c r="H3352" s="0" t="s">
        <v>63</v>
      </c>
      <c r="I3352" s="0" t="n">
        <v>1448838000</v>
      </c>
      <c r="J3352" s="0" t="n">
        <v>1445791811</v>
      </c>
      <c r="K3352" s="9" t="n">
        <f aca="false">FALSE()</f>
        <v>0</v>
      </c>
      <c r="L3352" s="0" t="n">
        <v>51</v>
      </c>
      <c r="M3352" s="9" t="n">
        <f aca="false">TRUE()</f>
        <v>1</v>
      </c>
      <c r="N3352" s="0" t="s">
        <v>1099</v>
      </c>
      <c r="O3352" s="0" t="n">
        <f aca="false">ROUND(E3352/D3352*100,0)</f>
        <v>104</v>
      </c>
      <c r="P3352" s="0" t="n">
        <f aca="false">ROUND(E3352/L3352,2)</f>
        <v>71.67</v>
      </c>
      <c r="Q3352" s="0" t="s">
        <v>1100</v>
      </c>
      <c r="R3352" s="0" t="s">
        <v>1101</v>
      </c>
      <c r="S3352" s="10" t="n">
        <f aca="false">(((J3352/60)/60)/24)+DATE(1970,1,1)</f>
        <v>42302.7015162037</v>
      </c>
      <c r="T3352" s="10" t="n">
        <f aca="false">(((I3352/60)/60)/24)+DATE(1970,1,1)</f>
        <v>42337.9583333333</v>
      </c>
    </row>
    <row r="3353" customFormat="false" ht="35.05" hidden="false" customHeight="false" outlineLevel="0" collapsed="false">
      <c r="A3353" s="0" t="n">
        <v>3351</v>
      </c>
      <c r="B3353" s="1" t="s">
        <v>6845</v>
      </c>
      <c r="C3353" s="1" t="s">
        <v>6846</v>
      </c>
      <c r="D3353" s="2" t="n">
        <v>5000</v>
      </c>
      <c r="E3353" s="3" t="n">
        <v>5055</v>
      </c>
      <c r="F3353" s="0" t="s">
        <v>22</v>
      </c>
      <c r="G3353" s="0" t="s">
        <v>32</v>
      </c>
      <c r="H3353" s="0" t="s">
        <v>33</v>
      </c>
      <c r="I3353" s="0" t="n">
        <v>1406113200</v>
      </c>
      <c r="J3353" s="0" t="n">
        <v>1402910965</v>
      </c>
      <c r="K3353" s="9" t="n">
        <f aca="false">FALSE()</f>
        <v>0</v>
      </c>
      <c r="L3353" s="0" t="n">
        <v>54</v>
      </c>
      <c r="M3353" s="9" t="n">
        <f aca="false">TRUE()</f>
        <v>1</v>
      </c>
      <c r="N3353" s="0" t="s">
        <v>1099</v>
      </c>
      <c r="O3353" s="0" t="n">
        <f aca="false">ROUND(E3353/D3353*100,0)</f>
        <v>101</v>
      </c>
      <c r="P3353" s="0" t="n">
        <f aca="false">ROUND(E3353/L3353,2)</f>
        <v>93.61</v>
      </c>
      <c r="Q3353" s="0" t="s">
        <v>1100</v>
      </c>
      <c r="R3353" s="0" t="s">
        <v>1101</v>
      </c>
      <c r="S3353" s="10" t="n">
        <f aca="false">(((J3353/60)/60)/24)+DATE(1970,1,1)</f>
        <v>41806.3954282407</v>
      </c>
      <c r="T3353" s="10" t="n">
        <f aca="false">(((I3353/60)/60)/24)+DATE(1970,1,1)</f>
        <v>41843.4583333333</v>
      </c>
    </row>
    <row r="3354" customFormat="false" ht="35.05" hidden="false" customHeight="false" outlineLevel="0" collapsed="false">
      <c r="A3354" s="0" t="n">
        <v>3352</v>
      </c>
      <c r="B3354" s="1" t="s">
        <v>6847</v>
      </c>
      <c r="C3354" s="1" t="s">
        <v>6848</v>
      </c>
      <c r="D3354" s="2" t="n">
        <v>5000</v>
      </c>
      <c r="E3354" s="3" t="n">
        <v>5376</v>
      </c>
      <c r="F3354" s="0" t="s">
        <v>22</v>
      </c>
      <c r="G3354" s="0" t="s">
        <v>32</v>
      </c>
      <c r="H3354" s="0" t="s">
        <v>33</v>
      </c>
      <c r="I3354" s="0" t="n">
        <v>1467414000</v>
      </c>
      <c r="J3354" s="0" t="n">
        <v>1462492178</v>
      </c>
      <c r="K3354" s="9" t="n">
        <f aca="false">FALSE()</f>
        <v>0</v>
      </c>
      <c r="L3354" s="0" t="n">
        <v>70</v>
      </c>
      <c r="M3354" s="9" t="n">
        <f aca="false">TRUE()</f>
        <v>1</v>
      </c>
      <c r="N3354" s="0" t="s">
        <v>1099</v>
      </c>
      <c r="O3354" s="0" t="n">
        <f aca="false">ROUND(E3354/D3354*100,0)</f>
        <v>108</v>
      </c>
      <c r="P3354" s="0" t="n">
        <f aca="false">ROUND(E3354/L3354,2)</f>
        <v>76.8</v>
      </c>
      <c r="Q3354" s="0" t="s">
        <v>1100</v>
      </c>
      <c r="R3354" s="0" t="s">
        <v>1101</v>
      </c>
      <c r="S3354" s="10" t="n">
        <f aca="false">(((J3354/60)/60)/24)+DATE(1970,1,1)</f>
        <v>42495.9928009259</v>
      </c>
      <c r="T3354" s="10" t="n">
        <f aca="false">(((I3354/60)/60)/24)+DATE(1970,1,1)</f>
        <v>42552.9583333333</v>
      </c>
    </row>
    <row r="3355" customFormat="false" ht="35.05" hidden="false" customHeight="false" outlineLevel="0" collapsed="false">
      <c r="A3355" s="0" t="n">
        <v>3353</v>
      </c>
      <c r="B3355" s="1" t="s">
        <v>6849</v>
      </c>
      <c r="C3355" s="1" t="s">
        <v>6850</v>
      </c>
      <c r="D3355" s="2" t="n">
        <v>500</v>
      </c>
      <c r="E3355" s="3" t="n">
        <v>1575</v>
      </c>
      <c r="F3355" s="0" t="s">
        <v>22</v>
      </c>
      <c r="G3355" s="0" t="s">
        <v>32</v>
      </c>
      <c r="H3355" s="0" t="s">
        <v>33</v>
      </c>
      <c r="I3355" s="0" t="n">
        <v>1462230000</v>
      </c>
      <c r="J3355" s="0" t="n">
        <v>1461061350</v>
      </c>
      <c r="K3355" s="9" t="n">
        <f aca="false">FALSE()</f>
        <v>0</v>
      </c>
      <c r="L3355" s="0" t="n">
        <v>44</v>
      </c>
      <c r="M3355" s="9" t="n">
        <f aca="false">TRUE()</f>
        <v>1</v>
      </c>
      <c r="N3355" s="0" t="s">
        <v>1099</v>
      </c>
      <c r="O3355" s="0" t="n">
        <f aca="false">ROUND(E3355/D3355*100,0)</f>
        <v>315</v>
      </c>
      <c r="P3355" s="0" t="n">
        <f aca="false">ROUND(E3355/L3355,2)</f>
        <v>35.8</v>
      </c>
      <c r="Q3355" s="0" t="s">
        <v>1100</v>
      </c>
      <c r="R3355" s="0" t="s">
        <v>1101</v>
      </c>
      <c r="S3355" s="10" t="n">
        <f aca="false">(((J3355/60)/60)/24)+DATE(1970,1,1)</f>
        <v>42479.4322916667</v>
      </c>
      <c r="T3355" s="10" t="n">
        <f aca="false">(((I3355/60)/60)/24)+DATE(1970,1,1)</f>
        <v>42492.9583333333</v>
      </c>
    </row>
    <row r="3356" customFormat="false" ht="35.05" hidden="false" customHeight="false" outlineLevel="0" collapsed="false">
      <c r="A3356" s="0" t="n">
        <v>3354</v>
      </c>
      <c r="B3356" s="1" t="s">
        <v>6851</v>
      </c>
      <c r="C3356" s="1" t="s">
        <v>6852</v>
      </c>
      <c r="D3356" s="2" t="n">
        <v>3000</v>
      </c>
      <c r="E3356" s="3" t="n">
        <v>3058</v>
      </c>
      <c r="F3356" s="0" t="s">
        <v>22</v>
      </c>
      <c r="G3356" s="0" t="s">
        <v>23</v>
      </c>
      <c r="H3356" s="0" t="s">
        <v>24</v>
      </c>
      <c r="I3356" s="0" t="n">
        <v>1446091260</v>
      </c>
      <c r="J3356" s="0" t="n">
        <v>1443029206</v>
      </c>
      <c r="K3356" s="9" t="n">
        <f aca="false">FALSE()</f>
        <v>0</v>
      </c>
      <c r="L3356" s="0" t="n">
        <v>55</v>
      </c>
      <c r="M3356" s="9" t="n">
        <f aca="false">TRUE()</f>
        <v>1</v>
      </c>
      <c r="N3356" s="0" t="s">
        <v>1099</v>
      </c>
      <c r="O3356" s="0" t="n">
        <f aca="false">ROUND(E3356/D3356*100,0)</f>
        <v>102</v>
      </c>
      <c r="P3356" s="0" t="n">
        <f aca="false">ROUND(E3356/L3356,2)</f>
        <v>55.6</v>
      </c>
      <c r="Q3356" s="0" t="s">
        <v>1100</v>
      </c>
      <c r="R3356" s="0" t="s">
        <v>1101</v>
      </c>
      <c r="S3356" s="10" t="n">
        <f aca="false">(((J3356/60)/60)/24)+DATE(1970,1,1)</f>
        <v>42270.7269212963</v>
      </c>
      <c r="T3356" s="10" t="n">
        <f aca="false">(((I3356/60)/60)/24)+DATE(1970,1,1)</f>
        <v>42306.1673611111</v>
      </c>
    </row>
    <row r="3357" customFormat="false" ht="35.05" hidden="false" customHeight="false" outlineLevel="0" collapsed="false">
      <c r="A3357" s="0" t="n">
        <v>3355</v>
      </c>
      <c r="B3357" s="1" t="s">
        <v>6853</v>
      </c>
      <c r="C3357" s="1" t="s">
        <v>6854</v>
      </c>
      <c r="D3357" s="2" t="n">
        <v>1750</v>
      </c>
      <c r="E3357" s="3" t="n">
        <v>2210</v>
      </c>
      <c r="F3357" s="0" t="s">
        <v>22</v>
      </c>
      <c r="G3357" s="0" t="s">
        <v>32</v>
      </c>
      <c r="H3357" s="0" t="s">
        <v>33</v>
      </c>
      <c r="I3357" s="0" t="n">
        <v>1462879020</v>
      </c>
      <c r="J3357" s="0" t="n">
        <v>1461941527</v>
      </c>
      <c r="K3357" s="9" t="n">
        <f aca="false">FALSE()</f>
        <v>0</v>
      </c>
      <c r="L3357" s="0" t="n">
        <v>15</v>
      </c>
      <c r="M3357" s="9" t="n">
        <f aca="false">TRUE()</f>
        <v>1</v>
      </c>
      <c r="N3357" s="0" t="s">
        <v>1099</v>
      </c>
      <c r="O3357" s="0" t="n">
        <f aca="false">ROUND(E3357/D3357*100,0)</f>
        <v>126</v>
      </c>
      <c r="P3357" s="0" t="n">
        <f aca="false">ROUND(E3357/L3357,2)</f>
        <v>147.33</v>
      </c>
      <c r="Q3357" s="0" t="s">
        <v>1100</v>
      </c>
      <c r="R3357" s="0" t="s">
        <v>1101</v>
      </c>
      <c r="S3357" s="10" t="n">
        <f aca="false">(((J3357/60)/60)/24)+DATE(1970,1,1)</f>
        <v>42489.619525463</v>
      </c>
      <c r="T3357" s="10" t="n">
        <f aca="false">(((I3357/60)/60)/24)+DATE(1970,1,1)</f>
        <v>42500.4701388889</v>
      </c>
    </row>
    <row r="3358" customFormat="false" ht="35.05" hidden="false" customHeight="false" outlineLevel="0" collapsed="false">
      <c r="A3358" s="0" t="n">
        <v>3356</v>
      </c>
      <c r="B3358" s="1" t="s">
        <v>6855</v>
      </c>
      <c r="C3358" s="1" t="s">
        <v>6856</v>
      </c>
      <c r="D3358" s="2" t="n">
        <v>1500</v>
      </c>
      <c r="E3358" s="3" t="n">
        <v>1521</v>
      </c>
      <c r="F3358" s="0" t="s">
        <v>22</v>
      </c>
      <c r="G3358" s="0" t="s">
        <v>32</v>
      </c>
      <c r="H3358" s="0" t="s">
        <v>33</v>
      </c>
      <c r="I3358" s="0" t="n">
        <v>1468611272</v>
      </c>
      <c r="J3358" s="0" t="n">
        <v>1466019272</v>
      </c>
      <c r="K3358" s="9" t="n">
        <f aca="false">FALSE()</f>
        <v>0</v>
      </c>
      <c r="L3358" s="0" t="n">
        <v>27</v>
      </c>
      <c r="M3358" s="9" t="n">
        <f aca="false">TRUE()</f>
        <v>1</v>
      </c>
      <c r="N3358" s="0" t="s">
        <v>1099</v>
      </c>
      <c r="O3358" s="0" t="n">
        <f aca="false">ROUND(E3358/D3358*100,0)</f>
        <v>101</v>
      </c>
      <c r="P3358" s="0" t="n">
        <f aca="false">ROUND(E3358/L3358,2)</f>
        <v>56.33</v>
      </c>
      <c r="Q3358" s="0" t="s">
        <v>1100</v>
      </c>
      <c r="R3358" s="0" t="s">
        <v>1101</v>
      </c>
      <c r="S3358" s="10" t="n">
        <f aca="false">(((J3358/60)/60)/24)+DATE(1970,1,1)</f>
        <v>42536.8156481481</v>
      </c>
      <c r="T3358" s="10" t="n">
        <f aca="false">(((I3358/60)/60)/24)+DATE(1970,1,1)</f>
        <v>42566.8156481481</v>
      </c>
    </row>
    <row r="3359" customFormat="false" ht="35.05" hidden="false" customHeight="false" outlineLevel="0" collapsed="false">
      <c r="A3359" s="0" t="n">
        <v>3357</v>
      </c>
      <c r="B3359" s="1" t="s">
        <v>6857</v>
      </c>
      <c r="C3359" s="1" t="s">
        <v>6858</v>
      </c>
      <c r="D3359" s="2" t="n">
        <v>2000</v>
      </c>
      <c r="E3359" s="3" t="n">
        <v>2020</v>
      </c>
      <c r="F3359" s="0" t="s">
        <v>22</v>
      </c>
      <c r="G3359" s="0" t="s">
        <v>32</v>
      </c>
      <c r="H3359" s="0" t="s">
        <v>33</v>
      </c>
      <c r="I3359" s="0" t="n">
        <v>1406887310</v>
      </c>
      <c r="J3359" s="0" t="n">
        <v>1404295310</v>
      </c>
      <c r="K3359" s="9" t="n">
        <f aca="false">FALSE()</f>
        <v>0</v>
      </c>
      <c r="L3359" s="0" t="n">
        <v>21</v>
      </c>
      <c r="M3359" s="9" t="n">
        <f aca="false">TRUE()</f>
        <v>1</v>
      </c>
      <c r="N3359" s="0" t="s">
        <v>1099</v>
      </c>
      <c r="O3359" s="0" t="n">
        <f aca="false">ROUND(E3359/D3359*100,0)</f>
        <v>101</v>
      </c>
      <c r="P3359" s="0" t="n">
        <f aca="false">ROUND(E3359/L3359,2)</f>
        <v>96.19</v>
      </c>
      <c r="Q3359" s="0" t="s">
        <v>1100</v>
      </c>
      <c r="R3359" s="0" t="s">
        <v>1101</v>
      </c>
      <c r="S3359" s="10" t="n">
        <f aca="false">(((J3359/60)/60)/24)+DATE(1970,1,1)</f>
        <v>41822.4179398148</v>
      </c>
      <c r="T3359" s="10" t="n">
        <f aca="false">(((I3359/60)/60)/24)+DATE(1970,1,1)</f>
        <v>41852.4179398148</v>
      </c>
    </row>
    <row r="3360" customFormat="false" ht="35.05" hidden="false" customHeight="false" outlineLevel="0" collapsed="false">
      <c r="A3360" s="0" t="n">
        <v>3358</v>
      </c>
      <c r="B3360" s="1" t="s">
        <v>6859</v>
      </c>
      <c r="C3360" s="1" t="s">
        <v>6860</v>
      </c>
      <c r="D3360" s="2" t="n">
        <v>10000</v>
      </c>
      <c r="E3360" s="3" t="n">
        <v>10299</v>
      </c>
      <c r="F3360" s="0" t="s">
        <v>22</v>
      </c>
      <c r="G3360" s="0" t="s">
        <v>23</v>
      </c>
      <c r="H3360" s="0" t="s">
        <v>24</v>
      </c>
      <c r="I3360" s="0" t="n">
        <v>1416385679</v>
      </c>
      <c r="J3360" s="0" t="n">
        <v>1413790079</v>
      </c>
      <c r="K3360" s="9" t="n">
        <f aca="false">FALSE()</f>
        <v>0</v>
      </c>
      <c r="L3360" s="0" t="n">
        <v>162</v>
      </c>
      <c r="M3360" s="9" t="n">
        <f aca="false">TRUE()</f>
        <v>1</v>
      </c>
      <c r="N3360" s="0" t="s">
        <v>1099</v>
      </c>
      <c r="O3360" s="0" t="n">
        <f aca="false">ROUND(E3360/D3360*100,0)</f>
        <v>103</v>
      </c>
      <c r="P3360" s="0" t="n">
        <f aca="false">ROUND(E3360/L3360,2)</f>
        <v>63.57</v>
      </c>
      <c r="Q3360" s="0" t="s">
        <v>1100</v>
      </c>
      <c r="R3360" s="0" t="s">
        <v>1101</v>
      </c>
      <c r="S3360" s="10" t="n">
        <f aca="false">(((J3360/60)/60)/24)+DATE(1970,1,1)</f>
        <v>41932.311099537</v>
      </c>
      <c r="T3360" s="10" t="n">
        <f aca="false">(((I3360/60)/60)/24)+DATE(1970,1,1)</f>
        <v>41962.3527662037</v>
      </c>
    </row>
    <row r="3361" customFormat="false" ht="35.05" hidden="false" customHeight="false" outlineLevel="0" collapsed="false">
      <c r="A3361" s="0" t="n">
        <v>3359</v>
      </c>
      <c r="B3361" s="1" t="s">
        <v>6861</v>
      </c>
      <c r="C3361" s="1" t="s">
        <v>6862</v>
      </c>
      <c r="D3361" s="2" t="n">
        <v>4000</v>
      </c>
      <c r="E3361" s="3" t="n">
        <v>4250</v>
      </c>
      <c r="F3361" s="0" t="s">
        <v>22</v>
      </c>
      <c r="G3361" s="0" t="s">
        <v>23</v>
      </c>
      <c r="H3361" s="0" t="s">
        <v>24</v>
      </c>
      <c r="I3361" s="0" t="n">
        <v>1487985734</v>
      </c>
      <c r="J3361" s="0" t="n">
        <v>1484097734</v>
      </c>
      <c r="K3361" s="9" t="n">
        <f aca="false">FALSE()</f>
        <v>0</v>
      </c>
      <c r="L3361" s="0" t="n">
        <v>23</v>
      </c>
      <c r="M3361" s="9" t="n">
        <f aca="false">TRUE()</f>
        <v>1</v>
      </c>
      <c r="N3361" s="0" t="s">
        <v>1099</v>
      </c>
      <c r="O3361" s="0" t="n">
        <f aca="false">ROUND(E3361/D3361*100,0)</f>
        <v>106</v>
      </c>
      <c r="P3361" s="0" t="n">
        <f aca="false">ROUND(E3361/L3361,2)</f>
        <v>184.78</v>
      </c>
      <c r="Q3361" s="0" t="s">
        <v>1100</v>
      </c>
      <c r="R3361" s="0" t="s">
        <v>1101</v>
      </c>
      <c r="S3361" s="10" t="n">
        <f aca="false">(((J3361/60)/60)/24)+DATE(1970,1,1)</f>
        <v>42746.0571064815</v>
      </c>
      <c r="T3361" s="10" t="n">
        <f aca="false">(((I3361/60)/60)/24)+DATE(1970,1,1)</f>
        <v>42791.0571064815</v>
      </c>
    </row>
    <row r="3362" customFormat="false" ht="23.85" hidden="false" customHeight="false" outlineLevel="0" collapsed="false">
      <c r="A3362" s="0" t="n">
        <v>3360</v>
      </c>
      <c r="B3362" s="1" t="s">
        <v>6863</v>
      </c>
      <c r="C3362" s="1" t="s">
        <v>6864</v>
      </c>
      <c r="D3362" s="2" t="n">
        <v>9000</v>
      </c>
      <c r="E3362" s="3" t="n">
        <v>9124</v>
      </c>
      <c r="F3362" s="0" t="s">
        <v>22</v>
      </c>
      <c r="G3362" s="0" t="s">
        <v>6865</v>
      </c>
      <c r="H3362" s="0" t="s">
        <v>6866</v>
      </c>
      <c r="I3362" s="0" t="n">
        <v>1481731140</v>
      </c>
      <c r="J3362" s="0" t="n">
        <v>1479866343</v>
      </c>
      <c r="K3362" s="9" t="n">
        <f aca="false">FALSE()</f>
        <v>0</v>
      </c>
      <c r="L3362" s="0" t="n">
        <v>72</v>
      </c>
      <c r="M3362" s="9" t="n">
        <f aca="false">TRUE()</f>
        <v>1</v>
      </c>
      <c r="N3362" s="0" t="s">
        <v>1099</v>
      </c>
      <c r="O3362" s="0" t="n">
        <f aca="false">ROUND(E3362/D3362*100,0)</f>
        <v>101</v>
      </c>
      <c r="P3362" s="0" t="n">
        <f aca="false">ROUND(E3362/L3362,2)</f>
        <v>126.72</v>
      </c>
      <c r="Q3362" s="0" t="s">
        <v>1100</v>
      </c>
      <c r="R3362" s="0" t="s">
        <v>1101</v>
      </c>
      <c r="S3362" s="10" t="n">
        <f aca="false">(((J3362/60)/60)/24)+DATE(1970,1,1)</f>
        <v>42697.0826736111</v>
      </c>
      <c r="T3362" s="10" t="n">
        <f aca="false">(((I3362/60)/60)/24)+DATE(1970,1,1)</f>
        <v>42718.6659722222</v>
      </c>
    </row>
    <row r="3363" customFormat="false" ht="46.25" hidden="false" customHeight="false" outlineLevel="0" collapsed="false">
      <c r="A3363" s="0" t="n">
        <v>3361</v>
      </c>
      <c r="B3363" s="1" t="s">
        <v>6867</v>
      </c>
      <c r="C3363" s="1" t="s">
        <v>6868</v>
      </c>
      <c r="D3363" s="2" t="n">
        <v>5000</v>
      </c>
      <c r="E3363" s="3" t="n">
        <v>5673</v>
      </c>
      <c r="F3363" s="0" t="s">
        <v>22</v>
      </c>
      <c r="G3363" s="0" t="s">
        <v>23</v>
      </c>
      <c r="H3363" s="0" t="s">
        <v>24</v>
      </c>
      <c r="I3363" s="0" t="n">
        <v>1409587140</v>
      </c>
      <c r="J3363" s="0" t="n">
        <v>1408062990</v>
      </c>
      <c r="K3363" s="9" t="n">
        <f aca="false">FALSE()</f>
        <v>0</v>
      </c>
      <c r="L3363" s="0" t="n">
        <v>68</v>
      </c>
      <c r="M3363" s="9" t="n">
        <f aca="false">TRUE()</f>
        <v>1</v>
      </c>
      <c r="N3363" s="0" t="s">
        <v>1099</v>
      </c>
      <c r="O3363" s="0" t="n">
        <f aca="false">ROUND(E3363/D3363*100,0)</f>
        <v>113</v>
      </c>
      <c r="P3363" s="0" t="n">
        <f aca="false">ROUND(E3363/L3363,2)</f>
        <v>83.43</v>
      </c>
      <c r="Q3363" s="0" t="s">
        <v>1100</v>
      </c>
      <c r="R3363" s="0" t="s">
        <v>1101</v>
      </c>
      <c r="S3363" s="10" t="n">
        <f aca="false">(((J3363/60)/60)/24)+DATE(1970,1,1)</f>
        <v>41866.0253472222</v>
      </c>
      <c r="T3363" s="10" t="n">
        <f aca="false">(((I3363/60)/60)/24)+DATE(1970,1,1)</f>
        <v>41883.6659722222</v>
      </c>
    </row>
    <row r="3364" customFormat="false" ht="35.05" hidden="false" customHeight="false" outlineLevel="0" collapsed="false">
      <c r="A3364" s="0" t="n">
        <v>3362</v>
      </c>
      <c r="B3364" s="1" t="s">
        <v>6869</v>
      </c>
      <c r="C3364" s="1" t="s">
        <v>6870</v>
      </c>
      <c r="D3364" s="2" t="n">
        <v>500</v>
      </c>
      <c r="E3364" s="3" t="n">
        <v>1090</v>
      </c>
      <c r="F3364" s="0" t="s">
        <v>22</v>
      </c>
      <c r="G3364" s="0" t="s">
        <v>23</v>
      </c>
      <c r="H3364" s="0" t="s">
        <v>24</v>
      </c>
      <c r="I3364" s="0" t="n">
        <v>1425704100</v>
      </c>
      <c r="J3364" s="0" t="n">
        <v>1424484717</v>
      </c>
      <c r="K3364" s="9" t="n">
        <f aca="false">FALSE()</f>
        <v>0</v>
      </c>
      <c r="L3364" s="0" t="n">
        <v>20</v>
      </c>
      <c r="M3364" s="9" t="n">
        <f aca="false">TRUE()</f>
        <v>1</v>
      </c>
      <c r="N3364" s="0" t="s">
        <v>1099</v>
      </c>
      <c r="O3364" s="0" t="n">
        <f aca="false">ROUND(E3364/D3364*100,0)</f>
        <v>218</v>
      </c>
      <c r="P3364" s="0" t="n">
        <f aca="false">ROUND(E3364/L3364,2)</f>
        <v>54.5</v>
      </c>
      <c r="Q3364" s="0" t="s">
        <v>1100</v>
      </c>
      <c r="R3364" s="0" t="s">
        <v>1101</v>
      </c>
      <c r="S3364" s="10" t="n">
        <f aca="false">(((J3364/60)/60)/24)+DATE(1970,1,1)</f>
        <v>42056.0916319445</v>
      </c>
      <c r="T3364" s="10" t="n">
        <f aca="false">(((I3364/60)/60)/24)+DATE(1970,1,1)</f>
        <v>42070.2048611111</v>
      </c>
    </row>
    <row r="3365" customFormat="false" ht="35.05" hidden="false" customHeight="false" outlineLevel="0" collapsed="false">
      <c r="A3365" s="0" t="n">
        <v>3363</v>
      </c>
      <c r="B3365" s="1" t="s">
        <v>6871</v>
      </c>
      <c r="C3365" s="1" t="s">
        <v>6872</v>
      </c>
      <c r="D3365" s="2" t="n">
        <v>7750</v>
      </c>
      <c r="E3365" s="3" t="n">
        <v>7860</v>
      </c>
      <c r="F3365" s="0" t="s">
        <v>22</v>
      </c>
      <c r="G3365" s="0" t="s">
        <v>23</v>
      </c>
      <c r="H3365" s="0" t="s">
        <v>24</v>
      </c>
      <c r="I3365" s="0" t="n">
        <v>1408464000</v>
      </c>
      <c r="J3365" s="0" t="n">
        <v>1406831445</v>
      </c>
      <c r="K3365" s="9" t="n">
        <f aca="false">FALSE()</f>
        <v>0</v>
      </c>
      <c r="L3365" s="0" t="n">
        <v>26</v>
      </c>
      <c r="M3365" s="9" t="n">
        <f aca="false">TRUE()</f>
        <v>1</v>
      </c>
      <c r="N3365" s="0" t="s">
        <v>1099</v>
      </c>
      <c r="O3365" s="0" t="n">
        <f aca="false">ROUND(E3365/D3365*100,0)</f>
        <v>101</v>
      </c>
      <c r="P3365" s="0" t="n">
        <f aca="false">ROUND(E3365/L3365,2)</f>
        <v>302.31</v>
      </c>
      <c r="Q3365" s="0" t="s">
        <v>1100</v>
      </c>
      <c r="R3365" s="0" t="s">
        <v>1101</v>
      </c>
      <c r="S3365" s="10" t="n">
        <f aca="false">(((J3365/60)/60)/24)+DATE(1970,1,1)</f>
        <v>41851.7713541667</v>
      </c>
      <c r="T3365" s="10" t="n">
        <f aca="false">(((I3365/60)/60)/24)+DATE(1970,1,1)</f>
        <v>41870.6666666667</v>
      </c>
    </row>
    <row r="3366" customFormat="false" ht="35.05" hidden="false" customHeight="false" outlineLevel="0" collapsed="false">
      <c r="A3366" s="0" t="n">
        <v>3364</v>
      </c>
      <c r="B3366" s="1" t="s">
        <v>6873</v>
      </c>
      <c r="C3366" s="1" t="s">
        <v>6874</v>
      </c>
      <c r="D3366" s="2" t="n">
        <v>3000</v>
      </c>
      <c r="E3366" s="3" t="n">
        <v>3178</v>
      </c>
      <c r="F3366" s="0" t="s">
        <v>22</v>
      </c>
      <c r="G3366" s="0" t="s">
        <v>32</v>
      </c>
      <c r="H3366" s="0" t="s">
        <v>33</v>
      </c>
      <c r="I3366" s="0" t="n">
        <v>1458075600</v>
      </c>
      <c r="J3366" s="0" t="n">
        <v>1456183649</v>
      </c>
      <c r="K3366" s="9" t="n">
        <f aca="false">FALSE()</f>
        <v>0</v>
      </c>
      <c r="L3366" s="0" t="n">
        <v>72</v>
      </c>
      <c r="M3366" s="9" t="n">
        <f aca="false">TRUE()</f>
        <v>1</v>
      </c>
      <c r="N3366" s="0" t="s">
        <v>1099</v>
      </c>
      <c r="O3366" s="0" t="n">
        <f aca="false">ROUND(E3366/D3366*100,0)</f>
        <v>106</v>
      </c>
      <c r="P3366" s="0" t="n">
        <f aca="false">ROUND(E3366/L3366,2)</f>
        <v>44.14</v>
      </c>
      <c r="Q3366" s="0" t="s">
        <v>1100</v>
      </c>
      <c r="R3366" s="0" t="s">
        <v>1101</v>
      </c>
      <c r="S3366" s="10" t="n">
        <f aca="false">(((J3366/60)/60)/24)+DATE(1970,1,1)</f>
        <v>42422.9774189815</v>
      </c>
      <c r="T3366" s="10" t="n">
        <f aca="false">(((I3366/60)/60)/24)+DATE(1970,1,1)</f>
        <v>42444.875</v>
      </c>
    </row>
    <row r="3367" customFormat="false" ht="35.05" hidden="false" customHeight="false" outlineLevel="0" collapsed="false">
      <c r="A3367" s="0" t="n">
        <v>3365</v>
      </c>
      <c r="B3367" s="1" t="s">
        <v>6875</v>
      </c>
      <c r="C3367" s="1" t="s">
        <v>6876</v>
      </c>
      <c r="D3367" s="2" t="n">
        <v>2500</v>
      </c>
      <c r="E3367" s="3" t="n">
        <v>2600</v>
      </c>
      <c r="F3367" s="0" t="s">
        <v>22</v>
      </c>
      <c r="G3367" s="0" t="s">
        <v>23</v>
      </c>
      <c r="H3367" s="0" t="s">
        <v>24</v>
      </c>
      <c r="I3367" s="0" t="n">
        <v>1449973592</v>
      </c>
      <c r="J3367" s="0" t="n">
        <v>1447381592</v>
      </c>
      <c r="K3367" s="9" t="n">
        <f aca="false">FALSE()</f>
        <v>0</v>
      </c>
      <c r="L3367" s="0" t="n">
        <v>3</v>
      </c>
      <c r="M3367" s="9" t="n">
        <f aca="false">TRUE()</f>
        <v>1</v>
      </c>
      <c r="N3367" s="0" t="s">
        <v>1099</v>
      </c>
      <c r="O3367" s="0" t="n">
        <f aca="false">ROUND(E3367/D3367*100,0)</f>
        <v>104</v>
      </c>
      <c r="P3367" s="0" t="n">
        <f aca="false">ROUND(E3367/L3367,2)</f>
        <v>866.67</v>
      </c>
      <c r="Q3367" s="0" t="s">
        <v>1100</v>
      </c>
      <c r="R3367" s="0" t="s">
        <v>1101</v>
      </c>
      <c r="S3367" s="10" t="n">
        <f aca="false">(((J3367/60)/60)/24)+DATE(1970,1,1)</f>
        <v>42321.1017592593</v>
      </c>
      <c r="T3367" s="10" t="n">
        <f aca="false">(((I3367/60)/60)/24)+DATE(1970,1,1)</f>
        <v>42351.1017592593</v>
      </c>
    </row>
    <row r="3368" customFormat="false" ht="35.05" hidden="false" customHeight="false" outlineLevel="0" collapsed="false">
      <c r="A3368" s="0" t="n">
        <v>3366</v>
      </c>
      <c r="B3368" s="1" t="s">
        <v>6877</v>
      </c>
      <c r="C3368" s="1" t="s">
        <v>6878</v>
      </c>
      <c r="D3368" s="2" t="n">
        <v>500</v>
      </c>
      <c r="E3368" s="3" t="n">
        <v>1105</v>
      </c>
      <c r="F3368" s="0" t="s">
        <v>22</v>
      </c>
      <c r="G3368" s="0" t="s">
        <v>23</v>
      </c>
      <c r="H3368" s="0" t="s">
        <v>24</v>
      </c>
      <c r="I3368" s="0" t="n">
        <v>1431481037</v>
      </c>
      <c r="J3368" s="0" t="n">
        <v>1428889037</v>
      </c>
      <c r="K3368" s="9" t="n">
        <f aca="false">FALSE()</f>
        <v>0</v>
      </c>
      <c r="L3368" s="0" t="n">
        <v>18</v>
      </c>
      <c r="M3368" s="9" t="n">
        <f aca="false">TRUE()</f>
        <v>1</v>
      </c>
      <c r="N3368" s="0" t="s">
        <v>1099</v>
      </c>
      <c r="O3368" s="0" t="n">
        <f aca="false">ROUND(E3368/D3368*100,0)</f>
        <v>221</v>
      </c>
      <c r="P3368" s="0" t="n">
        <f aca="false">ROUND(E3368/L3368,2)</f>
        <v>61.39</v>
      </c>
      <c r="Q3368" s="0" t="s">
        <v>1100</v>
      </c>
      <c r="R3368" s="0" t="s">
        <v>1101</v>
      </c>
      <c r="S3368" s="10" t="n">
        <f aca="false">(((J3368/60)/60)/24)+DATE(1970,1,1)</f>
        <v>42107.0675578704</v>
      </c>
      <c r="T3368" s="10" t="n">
        <f aca="false">(((I3368/60)/60)/24)+DATE(1970,1,1)</f>
        <v>42137.0675578704</v>
      </c>
    </row>
    <row r="3369" customFormat="false" ht="35.05" hidden="false" customHeight="false" outlineLevel="0" collapsed="false">
      <c r="A3369" s="0" t="n">
        <v>3367</v>
      </c>
      <c r="B3369" s="1" t="s">
        <v>6879</v>
      </c>
      <c r="C3369" s="1" t="s">
        <v>6880</v>
      </c>
      <c r="D3369" s="2" t="n">
        <v>750</v>
      </c>
      <c r="E3369" s="3" t="n">
        <v>890</v>
      </c>
      <c r="F3369" s="0" t="s">
        <v>22</v>
      </c>
      <c r="G3369" s="0" t="s">
        <v>32</v>
      </c>
      <c r="H3369" s="0" t="s">
        <v>33</v>
      </c>
      <c r="I3369" s="0" t="n">
        <v>1438467894</v>
      </c>
      <c r="J3369" s="0" t="n">
        <v>1436307894</v>
      </c>
      <c r="K3369" s="9" t="n">
        <f aca="false">FALSE()</f>
        <v>0</v>
      </c>
      <c r="L3369" s="0" t="n">
        <v>30</v>
      </c>
      <c r="M3369" s="9" t="n">
        <f aca="false">TRUE()</f>
        <v>1</v>
      </c>
      <c r="N3369" s="0" t="s">
        <v>1099</v>
      </c>
      <c r="O3369" s="0" t="n">
        <f aca="false">ROUND(E3369/D3369*100,0)</f>
        <v>119</v>
      </c>
      <c r="P3369" s="0" t="n">
        <f aca="false">ROUND(E3369/L3369,2)</f>
        <v>29.67</v>
      </c>
      <c r="Q3369" s="0" t="s">
        <v>1100</v>
      </c>
      <c r="R3369" s="0" t="s">
        <v>1101</v>
      </c>
      <c r="S3369" s="10" t="n">
        <f aca="false">(((J3369/60)/60)/24)+DATE(1970,1,1)</f>
        <v>42192.9339583333</v>
      </c>
      <c r="T3369" s="10" t="n">
        <f aca="false">(((I3369/60)/60)/24)+DATE(1970,1,1)</f>
        <v>42217.9339583333</v>
      </c>
    </row>
    <row r="3370" customFormat="false" ht="35.05" hidden="false" customHeight="false" outlineLevel="0" collapsed="false">
      <c r="A3370" s="0" t="n">
        <v>3368</v>
      </c>
      <c r="B3370" s="1" t="s">
        <v>6881</v>
      </c>
      <c r="C3370" s="1" t="s">
        <v>6882</v>
      </c>
      <c r="D3370" s="2" t="n">
        <v>1000</v>
      </c>
      <c r="E3370" s="3" t="n">
        <v>1046</v>
      </c>
      <c r="F3370" s="0" t="s">
        <v>22</v>
      </c>
      <c r="G3370" s="0" t="s">
        <v>23</v>
      </c>
      <c r="H3370" s="0" t="s">
        <v>24</v>
      </c>
      <c r="I3370" s="0" t="n">
        <v>1420088400</v>
      </c>
      <c r="J3370" s="0" t="n">
        <v>1416977259</v>
      </c>
      <c r="K3370" s="9" t="n">
        <f aca="false">FALSE()</f>
        <v>0</v>
      </c>
      <c r="L3370" s="0" t="n">
        <v>23</v>
      </c>
      <c r="M3370" s="9" t="n">
        <f aca="false">TRUE()</f>
        <v>1</v>
      </c>
      <c r="N3370" s="0" t="s">
        <v>1099</v>
      </c>
      <c r="O3370" s="0" t="n">
        <f aca="false">ROUND(E3370/D3370*100,0)</f>
        <v>105</v>
      </c>
      <c r="P3370" s="0" t="n">
        <f aca="false">ROUND(E3370/L3370,2)</f>
        <v>45.48</v>
      </c>
      <c r="Q3370" s="0" t="s">
        <v>1100</v>
      </c>
      <c r="R3370" s="0" t="s">
        <v>1101</v>
      </c>
      <c r="S3370" s="10" t="n">
        <f aca="false">(((J3370/60)/60)/24)+DATE(1970,1,1)</f>
        <v>41969.1997569444</v>
      </c>
      <c r="T3370" s="10" t="n">
        <f aca="false">(((I3370/60)/60)/24)+DATE(1970,1,1)</f>
        <v>42005.2083333333</v>
      </c>
    </row>
    <row r="3371" customFormat="false" ht="35.05" hidden="false" customHeight="false" outlineLevel="0" collapsed="false">
      <c r="A3371" s="0" t="n">
        <v>3369</v>
      </c>
      <c r="B3371" s="1" t="s">
        <v>6883</v>
      </c>
      <c r="C3371" s="1" t="s">
        <v>6884</v>
      </c>
      <c r="D3371" s="2" t="n">
        <v>5000</v>
      </c>
      <c r="E3371" s="3" t="n">
        <v>5195</v>
      </c>
      <c r="F3371" s="0" t="s">
        <v>22</v>
      </c>
      <c r="G3371" s="0" t="s">
        <v>2491</v>
      </c>
      <c r="H3371" s="0" t="s">
        <v>63</v>
      </c>
      <c r="I3371" s="0" t="n">
        <v>1484441980</v>
      </c>
      <c r="J3371" s="0" t="n">
        <v>1479257980</v>
      </c>
      <c r="K3371" s="9" t="n">
        <f aca="false">FALSE()</f>
        <v>0</v>
      </c>
      <c r="L3371" s="0" t="n">
        <v>54</v>
      </c>
      <c r="M3371" s="9" t="n">
        <f aca="false">TRUE()</f>
        <v>1</v>
      </c>
      <c r="N3371" s="0" t="s">
        <v>1099</v>
      </c>
      <c r="O3371" s="0" t="n">
        <f aca="false">ROUND(E3371/D3371*100,0)</f>
        <v>104</v>
      </c>
      <c r="P3371" s="0" t="n">
        <f aca="false">ROUND(E3371/L3371,2)</f>
        <v>96.2</v>
      </c>
      <c r="Q3371" s="0" t="s">
        <v>1100</v>
      </c>
      <c r="R3371" s="0" t="s">
        <v>1101</v>
      </c>
      <c r="S3371" s="10" t="n">
        <f aca="false">(((J3371/60)/60)/24)+DATE(1970,1,1)</f>
        <v>42690.0414351852</v>
      </c>
      <c r="T3371" s="10" t="n">
        <f aca="false">(((I3371/60)/60)/24)+DATE(1970,1,1)</f>
        <v>42750.0414351852</v>
      </c>
    </row>
    <row r="3372" customFormat="false" ht="23.85" hidden="false" customHeight="false" outlineLevel="0" collapsed="false">
      <c r="A3372" s="0" t="n">
        <v>3370</v>
      </c>
      <c r="B3372" s="1" t="s">
        <v>6885</v>
      </c>
      <c r="C3372" s="1" t="s">
        <v>6886</v>
      </c>
      <c r="D3372" s="2" t="n">
        <v>1500</v>
      </c>
      <c r="E3372" s="3" t="n">
        <v>1766</v>
      </c>
      <c r="F3372" s="0" t="s">
        <v>22</v>
      </c>
      <c r="G3372" s="0" t="s">
        <v>23</v>
      </c>
      <c r="H3372" s="0" t="s">
        <v>24</v>
      </c>
      <c r="I3372" s="0" t="n">
        <v>1481961600</v>
      </c>
      <c r="J3372" s="0" t="n">
        <v>1479283285</v>
      </c>
      <c r="K3372" s="9" t="n">
        <f aca="false">FALSE()</f>
        <v>0</v>
      </c>
      <c r="L3372" s="0" t="n">
        <v>26</v>
      </c>
      <c r="M3372" s="9" t="n">
        <f aca="false">TRUE()</f>
        <v>1</v>
      </c>
      <c r="N3372" s="0" t="s">
        <v>1099</v>
      </c>
      <c r="O3372" s="0" t="n">
        <f aca="false">ROUND(E3372/D3372*100,0)</f>
        <v>118</v>
      </c>
      <c r="P3372" s="0" t="n">
        <f aca="false">ROUND(E3372/L3372,2)</f>
        <v>67.92</v>
      </c>
      <c r="Q3372" s="0" t="s">
        <v>1100</v>
      </c>
      <c r="R3372" s="0" t="s">
        <v>1101</v>
      </c>
      <c r="S3372" s="10" t="n">
        <f aca="false">(((J3372/60)/60)/24)+DATE(1970,1,1)</f>
        <v>42690.3343171296</v>
      </c>
      <c r="T3372" s="10" t="n">
        <f aca="false">(((I3372/60)/60)/24)+DATE(1970,1,1)</f>
        <v>42721.3333333333</v>
      </c>
    </row>
    <row r="3373" customFormat="false" ht="23.85" hidden="false" customHeight="false" outlineLevel="0" collapsed="false">
      <c r="A3373" s="0" t="n">
        <v>3371</v>
      </c>
      <c r="B3373" s="1" t="s">
        <v>6887</v>
      </c>
      <c r="C3373" s="1" t="s">
        <v>6888</v>
      </c>
      <c r="D3373" s="2" t="n">
        <v>200</v>
      </c>
      <c r="E3373" s="3" t="n">
        <v>277</v>
      </c>
      <c r="F3373" s="0" t="s">
        <v>22</v>
      </c>
      <c r="G3373" s="0" t="s">
        <v>23</v>
      </c>
      <c r="H3373" s="0" t="s">
        <v>24</v>
      </c>
      <c r="I3373" s="0" t="n">
        <v>1449089965</v>
      </c>
      <c r="J3373" s="0" t="n">
        <v>1446670765</v>
      </c>
      <c r="K3373" s="9" t="n">
        <f aca="false">FALSE()</f>
        <v>0</v>
      </c>
      <c r="L3373" s="0" t="n">
        <v>9</v>
      </c>
      <c r="M3373" s="9" t="n">
        <f aca="false">TRUE()</f>
        <v>1</v>
      </c>
      <c r="N3373" s="0" t="s">
        <v>1099</v>
      </c>
      <c r="O3373" s="0" t="n">
        <f aca="false">ROUND(E3373/D3373*100,0)</f>
        <v>139</v>
      </c>
      <c r="P3373" s="0" t="n">
        <f aca="false">ROUND(E3373/L3373,2)</f>
        <v>30.78</v>
      </c>
      <c r="Q3373" s="0" t="s">
        <v>1100</v>
      </c>
      <c r="R3373" s="0" t="s">
        <v>1101</v>
      </c>
      <c r="S3373" s="10" t="n">
        <f aca="false">(((J3373/60)/60)/24)+DATE(1970,1,1)</f>
        <v>42312.8745949074</v>
      </c>
      <c r="T3373" s="10" t="n">
        <f aca="false">(((I3373/60)/60)/24)+DATE(1970,1,1)</f>
        <v>42340.8745949074</v>
      </c>
    </row>
    <row r="3374" customFormat="false" ht="35.05" hidden="false" customHeight="false" outlineLevel="0" collapsed="false">
      <c r="A3374" s="0" t="n">
        <v>3372</v>
      </c>
      <c r="B3374" s="1" t="s">
        <v>6889</v>
      </c>
      <c r="C3374" s="1" t="s">
        <v>6890</v>
      </c>
      <c r="D3374" s="2" t="n">
        <v>1000</v>
      </c>
      <c r="E3374" s="3" t="n">
        <v>1035</v>
      </c>
      <c r="F3374" s="0" t="s">
        <v>22</v>
      </c>
      <c r="G3374" s="0" t="s">
        <v>23</v>
      </c>
      <c r="H3374" s="0" t="s">
        <v>24</v>
      </c>
      <c r="I3374" s="0" t="n">
        <v>1408942740</v>
      </c>
      <c r="J3374" s="0" t="n">
        <v>1407157756</v>
      </c>
      <c r="K3374" s="9" t="n">
        <f aca="false">FALSE()</f>
        <v>0</v>
      </c>
      <c r="L3374" s="0" t="n">
        <v>27</v>
      </c>
      <c r="M3374" s="9" t="n">
        <f aca="false">TRUE()</f>
        <v>1</v>
      </c>
      <c r="N3374" s="0" t="s">
        <v>1099</v>
      </c>
      <c r="O3374" s="0" t="n">
        <f aca="false">ROUND(E3374/D3374*100,0)</f>
        <v>103</v>
      </c>
      <c r="P3374" s="0" t="n">
        <f aca="false">ROUND(E3374/L3374,2)</f>
        <v>38.33</v>
      </c>
      <c r="Q3374" s="0" t="s">
        <v>1100</v>
      </c>
      <c r="R3374" s="0" t="s">
        <v>1101</v>
      </c>
      <c r="S3374" s="10" t="n">
        <f aca="false">(((J3374/60)/60)/24)+DATE(1970,1,1)</f>
        <v>41855.5481018518</v>
      </c>
      <c r="T3374" s="10" t="n">
        <f aca="false">(((I3374/60)/60)/24)+DATE(1970,1,1)</f>
        <v>41876.2076388889</v>
      </c>
    </row>
    <row r="3375" customFormat="false" ht="35.05" hidden="false" customHeight="false" outlineLevel="0" collapsed="false">
      <c r="A3375" s="0" t="n">
        <v>3373</v>
      </c>
      <c r="B3375" s="1" t="s">
        <v>6891</v>
      </c>
      <c r="C3375" s="1" t="s">
        <v>6892</v>
      </c>
      <c r="D3375" s="2" t="n">
        <v>2000</v>
      </c>
      <c r="E3375" s="3" t="n">
        <v>2005</v>
      </c>
      <c r="F3375" s="0" t="s">
        <v>22</v>
      </c>
      <c r="G3375" s="0" t="s">
        <v>32</v>
      </c>
      <c r="H3375" s="0" t="s">
        <v>33</v>
      </c>
      <c r="I3375" s="0" t="n">
        <v>1437235200</v>
      </c>
      <c r="J3375" s="0" t="n">
        <v>1435177840</v>
      </c>
      <c r="K3375" s="9" t="n">
        <f aca="false">FALSE()</f>
        <v>0</v>
      </c>
      <c r="L3375" s="0" t="n">
        <v>30</v>
      </c>
      <c r="M3375" s="9" t="n">
        <f aca="false">TRUE()</f>
        <v>1</v>
      </c>
      <c r="N3375" s="0" t="s">
        <v>1099</v>
      </c>
      <c r="O3375" s="0" t="n">
        <f aca="false">ROUND(E3375/D3375*100,0)</f>
        <v>100</v>
      </c>
      <c r="P3375" s="0" t="n">
        <f aca="false">ROUND(E3375/L3375,2)</f>
        <v>66.83</v>
      </c>
      <c r="Q3375" s="0" t="s">
        <v>1100</v>
      </c>
      <c r="R3375" s="0" t="s">
        <v>1101</v>
      </c>
      <c r="S3375" s="10" t="n">
        <f aca="false">(((J3375/60)/60)/24)+DATE(1970,1,1)</f>
        <v>42179.8546296296</v>
      </c>
      <c r="T3375" s="10" t="n">
        <f aca="false">(((I3375/60)/60)/24)+DATE(1970,1,1)</f>
        <v>42203.6666666667</v>
      </c>
    </row>
    <row r="3376" customFormat="false" ht="35.05" hidden="false" customHeight="false" outlineLevel="0" collapsed="false">
      <c r="A3376" s="0" t="n">
        <v>3374</v>
      </c>
      <c r="B3376" s="1" t="s">
        <v>6893</v>
      </c>
      <c r="C3376" s="1" t="s">
        <v>6894</v>
      </c>
      <c r="D3376" s="2" t="n">
        <v>3500</v>
      </c>
      <c r="E3376" s="3" t="n">
        <v>3730</v>
      </c>
      <c r="F3376" s="0" t="s">
        <v>22</v>
      </c>
      <c r="G3376" s="0" t="s">
        <v>168</v>
      </c>
      <c r="H3376" s="0" t="s">
        <v>169</v>
      </c>
      <c r="I3376" s="0" t="n">
        <v>1446053616</v>
      </c>
      <c r="J3376" s="0" t="n">
        <v>1443461616</v>
      </c>
      <c r="K3376" s="9" t="n">
        <f aca="false">FALSE()</f>
        <v>0</v>
      </c>
      <c r="L3376" s="0" t="n">
        <v>52</v>
      </c>
      <c r="M3376" s="9" t="n">
        <f aca="false">TRUE()</f>
        <v>1</v>
      </c>
      <c r="N3376" s="0" t="s">
        <v>1099</v>
      </c>
      <c r="O3376" s="0" t="n">
        <f aca="false">ROUND(E3376/D3376*100,0)</f>
        <v>107</v>
      </c>
      <c r="P3376" s="0" t="n">
        <f aca="false">ROUND(E3376/L3376,2)</f>
        <v>71.73</v>
      </c>
      <c r="Q3376" s="0" t="s">
        <v>1100</v>
      </c>
      <c r="R3376" s="0" t="s">
        <v>1101</v>
      </c>
      <c r="S3376" s="10" t="n">
        <f aca="false">(((J3376/60)/60)/24)+DATE(1970,1,1)</f>
        <v>42275.7316666667</v>
      </c>
      <c r="T3376" s="10" t="n">
        <f aca="false">(((I3376/60)/60)/24)+DATE(1970,1,1)</f>
        <v>42305.7316666667</v>
      </c>
    </row>
    <row r="3377" customFormat="false" ht="35.05" hidden="false" customHeight="false" outlineLevel="0" collapsed="false">
      <c r="A3377" s="0" t="n">
        <v>3375</v>
      </c>
      <c r="B3377" s="1" t="s">
        <v>6895</v>
      </c>
      <c r="C3377" s="1" t="s">
        <v>6896</v>
      </c>
      <c r="D3377" s="2" t="n">
        <v>3000</v>
      </c>
      <c r="E3377" s="3" t="n">
        <v>3000</v>
      </c>
      <c r="F3377" s="0" t="s">
        <v>22</v>
      </c>
      <c r="G3377" s="0" t="s">
        <v>32</v>
      </c>
      <c r="H3377" s="0" t="s">
        <v>33</v>
      </c>
      <c r="I3377" s="0" t="n">
        <v>1400423973</v>
      </c>
      <c r="J3377" s="0" t="n">
        <v>1399387173</v>
      </c>
      <c r="K3377" s="9" t="n">
        <f aca="false">FALSE()</f>
        <v>0</v>
      </c>
      <c r="L3377" s="0" t="n">
        <v>17</v>
      </c>
      <c r="M3377" s="9" t="n">
        <f aca="false">TRUE()</f>
        <v>1</v>
      </c>
      <c r="N3377" s="0" t="s">
        <v>1099</v>
      </c>
      <c r="O3377" s="0" t="n">
        <f aca="false">ROUND(E3377/D3377*100,0)</f>
        <v>100</v>
      </c>
      <c r="P3377" s="0" t="n">
        <f aca="false">ROUND(E3377/L3377,2)</f>
        <v>176.47</v>
      </c>
      <c r="Q3377" s="0" t="s">
        <v>1100</v>
      </c>
      <c r="R3377" s="0" t="s">
        <v>1101</v>
      </c>
      <c r="S3377" s="10" t="n">
        <f aca="false">(((J3377/60)/60)/24)+DATE(1970,1,1)</f>
        <v>41765.6107986111</v>
      </c>
      <c r="T3377" s="10" t="n">
        <f aca="false">(((I3377/60)/60)/24)+DATE(1970,1,1)</f>
        <v>41777.6107986111</v>
      </c>
    </row>
    <row r="3378" customFormat="false" ht="35.05" hidden="false" customHeight="false" outlineLevel="0" collapsed="false">
      <c r="A3378" s="0" t="n">
        <v>3376</v>
      </c>
      <c r="B3378" s="1" t="s">
        <v>6897</v>
      </c>
      <c r="C3378" s="1" t="s">
        <v>6898</v>
      </c>
      <c r="D3378" s="2" t="n">
        <v>8000</v>
      </c>
      <c r="E3378" s="3" t="n">
        <v>8001</v>
      </c>
      <c r="F3378" s="0" t="s">
        <v>22</v>
      </c>
      <c r="G3378" s="0" t="s">
        <v>23</v>
      </c>
      <c r="H3378" s="0" t="s">
        <v>24</v>
      </c>
      <c r="I3378" s="0" t="n">
        <v>1429976994</v>
      </c>
      <c r="J3378" s="0" t="n">
        <v>1424796594</v>
      </c>
      <c r="K3378" s="9" t="n">
        <f aca="false">FALSE()</f>
        <v>0</v>
      </c>
      <c r="L3378" s="0" t="n">
        <v>19</v>
      </c>
      <c r="M3378" s="9" t="n">
        <f aca="false">TRUE()</f>
        <v>1</v>
      </c>
      <c r="N3378" s="0" t="s">
        <v>1099</v>
      </c>
      <c r="O3378" s="0" t="n">
        <f aca="false">ROUND(E3378/D3378*100,0)</f>
        <v>100</v>
      </c>
      <c r="P3378" s="0" t="n">
        <f aca="false">ROUND(E3378/L3378,2)</f>
        <v>421.11</v>
      </c>
      <c r="Q3378" s="0" t="s">
        <v>1100</v>
      </c>
      <c r="R3378" s="0" t="s">
        <v>1101</v>
      </c>
      <c r="S3378" s="10" t="n">
        <f aca="false">(((J3378/60)/60)/24)+DATE(1970,1,1)</f>
        <v>42059.7013194444</v>
      </c>
      <c r="T3378" s="10" t="n">
        <f aca="false">(((I3378/60)/60)/24)+DATE(1970,1,1)</f>
        <v>42119.6596527778</v>
      </c>
    </row>
    <row r="3379" customFormat="false" ht="35.05" hidden="false" customHeight="false" outlineLevel="0" collapsed="false">
      <c r="A3379" s="0" t="n">
        <v>3377</v>
      </c>
      <c r="B3379" s="1" t="s">
        <v>6899</v>
      </c>
      <c r="C3379" s="1" t="s">
        <v>6900</v>
      </c>
      <c r="D3379" s="2" t="n">
        <v>8000</v>
      </c>
      <c r="E3379" s="3" t="n">
        <v>8084</v>
      </c>
      <c r="F3379" s="0" t="s">
        <v>22</v>
      </c>
      <c r="G3379" s="0" t="s">
        <v>32</v>
      </c>
      <c r="H3379" s="0" t="s">
        <v>33</v>
      </c>
      <c r="I3379" s="0" t="n">
        <v>1426870560</v>
      </c>
      <c r="J3379" s="0" t="n">
        <v>1424280899</v>
      </c>
      <c r="K3379" s="9" t="n">
        <f aca="false">FALSE()</f>
        <v>0</v>
      </c>
      <c r="L3379" s="0" t="n">
        <v>77</v>
      </c>
      <c r="M3379" s="9" t="n">
        <f aca="false">TRUE()</f>
        <v>1</v>
      </c>
      <c r="N3379" s="0" t="s">
        <v>1099</v>
      </c>
      <c r="O3379" s="0" t="n">
        <f aca="false">ROUND(E3379/D3379*100,0)</f>
        <v>101</v>
      </c>
      <c r="P3379" s="0" t="n">
        <f aca="false">ROUND(E3379/L3379,2)</f>
        <v>104.99</v>
      </c>
      <c r="Q3379" s="0" t="s">
        <v>1100</v>
      </c>
      <c r="R3379" s="0" t="s">
        <v>1101</v>
      </c>
      <c r="S3379" s="10" t="n">
        <f aca="false">(((J3379/60)/60)/24)+DATE(1970,1,1)</f>
        <v>42053.7326273148</v>
      </c>
      <c r="T3379" s="10" t="n">
        <f aca="false">(((I3379/60)/60)/24)+DATE(1970,1,1)</f>
        <v>42083.7055555556</v>
      </c>
    </row>
    <row r="3380" customFormat="false" ht="35.05" hidden="false" customHeight="false" outlineLevel="0" collapsed="false">
      <c r="A3380" s="0" t="n">
        <v>3378</v>
      </c>
      <c r="B3380" s="1" t="s">
        <v>6901</v>
      </c>
      <c r="C3380" s="1" t="s">
        <v>6902</v>
      </c>
      <c r="D3380" s="2" t="n">
        <v>550</v>
      </c>
      <c r="E3380" s="3" t="n">
        <v>592</v>
      </c>
      <c r="F3380" s="0" t="s">
        <v>22</v>
      </c>
      <c r="G3380" s="0" t="s">
        <v>32</v>
      </c>
      <c r="H3380" s="0" t="s">
        <v>33</v>
      </c>
      <c r="I3380" s="0" t="n">
        <v>1409490480</v>
      </c>
      <c r="J3380" s="0" t="n">
        <v>1407400306</v>
      </c>
      <c r="K3380" s="9" t="n">
        <f aca="false">FALSE()</f>
        <v>0</v>
      </c>
      <c r="L3380" s="0" t="n">
        <v>21</v>
      </c>
      <c r="M3380" s="9" t="n">
        <f aca="false">TRUE()</f>
        <v>1</v>
      </c>
      <c r="N3380" s="0" t="s">
        <v>1099</v>
      </c>
      <c r="O3380" s="0" t="n">
        <f aca="false">ROUND(E3380/D3380*100,0)</f>
        <v>108</v>
      </c>
      <c r="P3380" s="0" t="n">
        <f aca="false">ROUND(E3380/L3380,2)</f>
        <v>28.19</v>
      </c>
      <c r="Q3380" s="0" t="s">
        <v>1100</v>
      </c>
      <c r="R3380" s="0" t="s">
        <v>1101</v>
      </c>
      <c r="S3380" s="10" t="n">
        <f aca="false">(((J3380/60)/60)/24)+DATE(1970,1,1)</f>
        <v>41858.3553935185</v>
      </c>
      <c r="T3380" s="10" t="n">
        <f aca="false">(((I3380/60)/60)/24)+DATE(1970,1,1)</f>
        <v>41882.5472222222</v>
      </c>
    </row>
    <row r="3381" customFormat="false" ht="46.25" hidden="false" customHeight="false" outlineLevel="0" collapsed="false">
      <c r="A3381" s="0" t="n">
        <v>3379</v>
      </c>
      <c r="B3381" s="1" t="s">
        <v>6903</v>
      </c>
      <c r="C3381" s="1" t="s">
        <v>6904</v>
      </c>
      <c r="D3381" s="2" t="n">
        <v>2000</v>
      </c>
      <c r="E3381" s="3" t="n">
        <v>2073</v>
      </c>
      <c r="F3381" s="0" t="s">
        <v>22</v>
      </c>
      <c r="G3381" s="0" t="s">
        <v>32</v>
      </c>
      <c r="H3381" s="0" t="s">
        <v>33</v>
      </c>
      <c r="I3381" s="0" t="n">
        <v>1440630000</v>
      </c>
      <c r="J3381" s="0" t="n">
        <v>1439122800</v>
      </c>
      <c r="K3381" s="9" t="n">
        <f aca="false">FALSE()</f>
        <v>0</v>
      </c>
      <c r="L3381" s="0" t="n">
        <v>38</v>
      </c>
      <c r="M3381" s="9" t="n">
        <f aca="false">TRUE()</f>
        <v>1</v>
      </c>
      <c r="N3381" s="0" t="s">
        <v>1099</v>
      </c>
      <c r="O3381" s="0" t="n">
        <f aca="false">ROUND(E3381/D3381*100,0)</f>
        <v>104</v>
      </c>
      <c r="P3381" s="0" t="n">
        <f aca="false">ROUND(E3381/L3381,2)</f>
        <v>54.55</v>
      </c>
      <c r="Q3381" s="0" t="s">
        <v>1100</v>
      </c>
      <c r="R3381" s="0" t="s">
        <v>1101</v>
      </c>
      <c r="S3381" s="10" t="n">
        <f aca="false">(((J3381/60)/60)/24)+DATE(1970,1,1)</f>
        <v>42225.5138888889</v>
      </c>
      <c r="T3381" s="10" t="n">
        <f aca="false">(((I3381/60)/60)/24)+DATE(1970,1,1)</f>
        <v>42242.9583333333</v>
      </c>
    </row>
    <row r="3382" customFormat="false" ht="46.25" hidden="false" customHeight="false" outlineLevel="0" collapsed="false">
      <c r="A3382" s="0" t="n">
        <v>3380</v>
      </c>
      <c r="B3382" s="1" t="s">
        <v>6905</v>
      </c>
      <c r="C3382" s="1" t="s">
        <v>6906</v>
      </c>
      <c r="D3382" s="2" t="n">
        <v>3000</v>
      </c>
      <c r="E3382" s="3" t="n">
        <v>3133</v>
      </c>
      <c r="F3382" s="0" t="s">
        <v>22</v>
      </c>
      <c r="G3382" s="0" t="s">
        <v>23</v>
      </c>
      <c r="H3382" s="0" t="s">
        <v>24</v>
      </c>
      <c r="I3382" s="0" t="n">
        <v>1417305178</v>
      </c>
      <c r="J3382" s="0" t="n">
        <v>1414277578</v>
      </c>
      <c r="K3382" s="9" t="n">
        <f aca="false">FALSE()</f>
        <v>0</v>
      </c>
      <c r="L3382" s="0" t="n">
        <v>28</v>
      </c>
      <c r="M3382" s="9" t="n">
        <f aca="false">TRUE()</f>
        <v>1</v>
      </c>
      <c r="N3382" s="0" t="s">
        <v>1099</v>
      </c>
      <c r="O3382" s="0" t="n">
        <f aca="false">ROUND(E3382/D3382*100,0)</f>
        <v>104</v>
      </c>
      <c r="P3382" s="0" t="n">
        <f aca="false">ROUND(E3382/L3382,2)</f>
        <v>111.89</v>
      </c>
      <c r="Q3382" s="0" t="s">
        <v>1100</v>
      </c>
      <c r="R3382" s="0" t="s">
        <v>1101</v>
      </c>
      <c r="S3382" s="10" t="n">
        <f aca="false">(((J3382/60)/60)/24)+DATE(1970,1,1)</f>
        <v>41937.9534490741</v>
      </c>
      <c r="T3382" s="10" t="n">
        <f aca="false">(((I3382/60)/60)/24)+DATE(1970,1,1)</f>
        <v>41972.9951157407</v>
      </c>
    </row>
    <row r="3383" customFormat="false" ht="35.05" hidden="false" customHeight="false" outlineLevel="0" collapsed="false">
      <c r="A3383" s="0" t="n">
        <v>3381</v>
      </c>
      <c r="B3383" s="1" t="s">
        <v>6907</v>
      </c>
      <c r="C3383" s="1" t="s">
        <v>6908</v>
      </c>
      <c r="D3383" s="2" t="n">
        <v>4000</v>
      </c>
      <c r="E3383" s="3" t="n">
        <v>4090</v>
      </c>
      <c r="F3383" s="0" t="s">
        <v>22</v>
      </c>
      <c r="G3383" s="0" t="s">
        <v>23</v>
      </c>
      <c r="H3383" s="0" t="s">
        <v>24</v>
      </c>
      <c r="I3383" s="0" t="n">
        <v>1426044383</v>
      </c>
      <c r="J3383" s="0" t="n">
        <v>1423455983</v>
      </c>
      <c r="K3383" s="9" t="n">
        <f aca="false">FALSE()</f>
        <v>0</v>
      </c>
      <c r="L3383" s="0" t="n">
        <v>48</v>
      </c>
      <c r="M3383" s="9" t="n">
        <f aca="false">TRUE()</f>
        <v>1</v>
      </c>
      <c r="N3383" s="0" t="s">
        <v>1099</v>
      </c>
      <c r="O3383" s="0" t="n">
        <f aca="false">ROUND(E3383/D3383*100,0)</f>
        <v>102</v>
      </c>
      <c r="P3383" s="0" t="n">
        <f aca="false">ROUND(E3383/L3383,2)</f>
        <v>85.21</v>
      </c>
      <c r="Q3383" s="0" t="s">
        <v>1100</v>
      </c>
      <c r="R3383" s="0" t="s">
        <v>1101</v>
      </c>
      <c r="S3383" s="10" t="n">
        <f aca="false">(((J3383/60)/60)/24)+DATE(1970,1,1)</f>
        <v>42044.1849884259</v>
      </c>
      <c r="T3383" s="10" t="n">
        <f aca="false">(((I3383/60)/60)/24)+DATE(1970,1,1)</f>
        <v>42074.1433217593</v>
      </c>
    </row>
    <row r="3384" customFormat="false" ht="35.05" hidden="false" customHeight="false" outlineLevel="0" collapsed="false">
      <c r="A3384" s="0" t="n">
        <v>3382</v>
      </c>
      <c r="B3384" s="1" t="s">
        <v>6909</v>
      </c>
      <c r="C3384" s="1" t="s">
        <v>6910</v>
      </c>
      <c r="D3384" s="2" t="n">
        <v>3500</v>
      </c>
      <c r="E3384" s="3" t="n">
        <v>3526</v>
      </c>
      <c r="F3384" s="0" t="s">
        <v>22</v>
      </c>
      <c r="G3384" s="0" t="s">
        <v>32</v>
      </c>
      <c r="H3384" s="0" t="s">
        <v>33</v>
      </c>
      <c r="I3384" s="0" t="n">
        <v>1470092340</v>
      </c>
      <c r="J3384" s="0" t="n">
        <v>1467973256</v>
      </c>
      <c r="K3384" s="9" t="n">
        <f aca="false">FALSE()</f>
        <v>0</v>
      </c>
      <c r="L3384" s="0" t="n">
        <v>46</v>
      </c>
      <c r="M3384" s="9" t="n">
        <f aca="false">TRUE()</f>
        <v>1</v>
      </c>
      <c r="N3384" s="0" t="s">
        <v>1099</v>
      </c>
      <c r="O3384" s="0" t="n">
        <f aca="false">ROUND(E3384/D3384*100,0)</f>
        <v>101</v>
      </c>
      <c r="P3384" s="0" t="n">
        <f aca="false">ROUND(E3384/L3384,2)</f>
        <v>76.65</v>
      </c>
      <c r="Q3384" s="0" t="s">
        <v>1100</v>
      </c>
      <c r="R3384" s="0" t="s">
        <v>1101</v>
      </c>
      <c r="S3384" s="10" t="n">
        <f aca="false">(((J3384/60)/60)/24)+DATE(1970,1,1)</f>
        <v>42559.4312037037</v>
      </c>
      <c r="T3384" s="10" t="n">
        <f aca="false">(((I3384/60)/60)/24)+DATE(1970,1,1)</f>
        <v>42583.9576388889</v>
      </c>
    </row>
    <row r="3385" customFormat="false" ht="35.05" hidden="false" customHeight="false" outlineLevel="0" collapsed="false">
      <c r="A3385" s="0" t="n">
        <v>3383</v>
      </c>
      <c r="B3385" s="1" t="s">
        <v>6911</v>
      </c>
      <c r="C3385" s="1" t="s">
        <v>6912</v>
      </c>
      <c r="D3385" s="2" t="n">
        <v>1750</v>
      </c>
      <c r="E3385" s="3" t="n">
        <v>1955</v>
      </c>
      <c r="F3385" s="0" t="s">
        <v>22</v>
      </c>
      <c r="G3385" s="0" t="s">
        <v>23</v>
      </c>
      <c r="H3385" s="0" t="s">
        <v>24</v>
      </c>
      <c r="I3385" s="0" t="n">
        <v>1466707620</v>
      </c>
      <c r="J3385" s="0" t="n">
        <v>1464979620</v>
      </c>
      <c r="K3385" s="9" t="n">
        <f aca="false">FALSE()</f>
        <v>0</v>
      </c>
      <c r="L3385" s="0" t="n">
        <v>30</v>
      </c>
      <c r="M3385" s="9" t="n">
        <f aca="false">TRUE()</f>
        <v>1</v>
      </c>
      <c r="N3385" s="0" t="s">
        <v>1099</v>
      </c>
      <c r="O3385" s="0" t="n">
        <f aca="false">ROUND(E3385/D3385*100,0)</f>
        <v>112</v>
      </c>
      <c r="P3385" s="0" t="n">
        <f aca="false">ROUND(E3385/L3385,2)</f>
        <v>65.17</v>
      </c>
      <c r="Q3385" s="0" t="s">
        <v>1100</v>
      </c>
      <c r="R3385" s="0" t="s">
        <v>1101</v>
      </c>
      <c r="S3385" s="10" t="n">
        <f aca="false">(((J3385/60)/60)/24)+DATE(1970,1,1)</f>
        <v>42524.7826388889</v>
      </c>
      <c r="T3385" s="10" t="n">
        <f aca="false">(((I3385/60)/60)/24)+DATE(1970,1,1)</f>
        <v>42544.7826388889</v>
      </c>
    </row>
    <row r="3386" customFormat="false" ht="35.05" hidden="false" customHeight="false" outlineLevel="0" collapsed="false">
      <c r="A3386" s="0" t="n">
        <v>3384</v>
      </c>
      <c r="B3386" s="1" t="s">
        <v>6913</v>
      </c>
      <c r="C3386" s="1" t="s">
        <v>6914</v>
      </c>
      <c r="D3386" s="2" t="n">
        <v>6000</v>
      </c>
      <c r="E3386" s="3" t="n">
        <v>6000.66</v>
      </c>
      <c r="F3386" s="0" t="s">
        <v>22</v>
      </c>
      <c r="G3386" s="0" t="s">
        <v>23</v>
      </c>
      <c r="H3386" s="0" t="s">
        <v>24</v>
      </c>
      <c r="I3386" s="0" t="n">
        <v>1448074800</v>
      </c>
      <c r="J3386" s="0" t="n">
        <v>1444874768</v>
      </c>
      <c r="K3386" s="9" t="n">
        <f aca="false">FALSE()</f>
        <v>0</v>
      </c>
      <c r="L3386" s="0" t="n">
        <v>64</v>
      </c>
      <c r="M3386" s="9" t="n">
        <f aca="false">TRUE()</f>
        <v>1</v>
      </c>
      <c r="N3386" s="0" t="s">
        <v>1099</v>
      </c>
      <c r="O3386" s="0" t="n">
        <f aca="false">ROUND(E3386/D3386*100,0)</f>
        <v>100</v>
      </c>
      <c r="P3386" s="0" t="n">
        <f aca="false">ROUND(E3386/L3386,2)</f>
        <v>93.76</v>
      </c>
      <c r="Q3386" s="0" t="s">
        <v>1100</v>
      </c>
      <c r="R3386" s="0" t="s">
        <v>1101</v>
      </c>
      <c r="S3386" s="10" t="n">
        <f aca="false">(((J3386/60)/60)/24)+DATE(1970,1,1)</f>
        <v>42292.0875925926</v>
      </c>
      <c r="T3386" s="10" t="n">
        <f aca="false">(((I3386/60)/60)/24)+DATE(1970,1,1)</f>
        <v>42329.125</v>
      </c>
    </row>
    <row r="3387" customFormat="false" ht="35.05" hidden="false" customHeight="false" outlineLevel="0" collapsed="false">
      <c r="A3387" s="0" t="n">
        <v>3385</v>
      </c>
      <c r="B3387" s="1" t="s">
        <v>6915</v>
      </c>
      <c r="C3387" s="1" t="s">
        <v>6916</v>
      </c>
      <c r="D3387" s="2" t="n">
        <v>2000</v>
      </c>
      <c r="E3387" s="3" t="n">
        <v>2000</v>
      </c>
      <c r="F3387" s="0" t="s">
        <v>22</v>
      </c>
      <c r="G3387" s="0" t="s">
        <v>23</v>
      </c>
      <c r="H3387" s="0" t="s">
        <v>24</v>
      </c>
      <c r="I3387" s="0" t="n">
        <v>1418244552</v>
      </c>
      <c r="J3387" s="0" t="n">
        <v>1415652552</v>
      </c>
      <c r="K3387" s="9" t="n">
        <f aca="false">FALSE()</f>
        <v>0</v>
      </c>
      <c r="L3387" s="0" t="n">
        <v>15</v>
      </c>
      <c r="M3387" s="9" t="n">
        <f aca="false">TRUE()</f>
        <v>1</v>
      </c>
      <c r="N3387" s="0" t="s">
        <v>1099</v>
      </c>
      <c r="O3387" s="0" t="n">
        <f aca="false">ROUND(E3387/D3387*100,0)</f>
        <v>100</v>
      </c>
      <c r="P3387" s="0" t="n">
        <f aca="false">ROUND(E3387/L3387,2)</f>
        <v>133.33</v>
      </c>
      <c r="Q3387" s="0" t="s">
        <v>1100</v>
      </c>
      <c r="R3387" s="0" t="s">
        <v>1101</v>
      </c>
      <c r="S3387" s="10" t="n">
        <f aca="false">(((J3387/60)/60)/24)+DATE(1970,1,1)</f>
        <v>41953.8675</v>
      </c>
      <c r="T3387" s="10" t="n">
        <f aca="false">(((I3387/60)/60)/24)+DATE(1970,1,1)</f>
        <v>41983.8675</v>
      </c>
    </row>
    <row r="3388" customFormat="false" ht="35.05" hidden="false" customHeight="false" outlineLevel="0" collapsed="false">
      <c r="A3388" s="0" t="n">
        <v>3386</v>
      </c>
      <c r="B3388" s="1" t="s">
        <v>6917</v>
      </c>
      <c r="C3388" s="1" t="s">
        <v>6918</v>
      </c>
      <c r="D3388" s="2" t="n">
        <v>2000</v>
      </c>
      <c r="E3388" s="3" t="n">
        <v>2100</v>
      </c>
      <c r="F3388" s="0" t="s">
        <v>22</v>
      </c>
      <c r="G3388" s="0" t="s">
        <v>23</v>
      </c>
      <c r="H3388" s="0" t="s">
        <v>24</v>
      </c>
      <c r="I3388" s="0" t="n">
        <v>1417620506</v>
      </c>
      <c r="J3388" s="0" t="n">
        <v>1415028506</v>
      </c>
      <c r="K3388" s="9" t="n">
        <f aca="false">FALSE()</f>
        <v>0</v>
      </c>
      <c r="L3388" s="0" t="n">
        <v>41</v>
      </c>
      <c r="M3388" s="9" t="n">
        <f aca="false">TRUE()</f>
        <v>1</v>
      </c>
      <c r="N3388" s="0" t="s">
        <v>1099</v>
      </c>
      <c r="O3388" s="0" t="n">
        <f aca="false">ROUND(E3388/D3388*100,0)</f>
        <v>105</v>
      </c>
      <c r="P3388" s="0" t="n">
        <f aca="false">ROUND(E3388/L3388,2)</f>
        <v>51.22</v>
      </c>
      <c r="Q3388" s="0" t="s">
        <v>1100</v>
      </c>
      <c r="R3388" s="0" t="s">
        <v>1101</v>
      </c>
      <c r="S3388" s="10" t="n">
        <f aca="false">(((J3388/60)/60)/24)+DATE(1970,1,1)</f>
        <v>41946.6447453704</v>
      </c>
      <c r="T3388" s="10" t="n">
        <f aca="false">(((I3388/60)/60)/24)+DATE(1970,1,1)</f>
        <v>41976.6447453704</v>
      </c>
    </row>
    <row r="3389" customFormat="false" ht="46.25" hidden="false" customHeight="false" outlineLevel="0" collapsed="false">
      <c r="A3389" s="0" t="n">
        <v>3387</v>
      </c>
      <c r="B3389" s="1" t="s">
        <v>6919</v>
      </c>
      <c r="C3389" s="1" t="s">
        <v>6920</v>
      </c>
      <c r="D3389" s="2" t="n">
        <v>3000</v>
      </c>
      <c r="E3389" s="3" t="n">
        <v>3506</v>
      </c>
      <c r="F3389" s="0" t="s">
        <v>22</v>
      </c>
      <c r="G3389" s="0" t="s">
        <v>23</v>
      </c>
      <c r="H3389" s="0" t="s">
        <v>24</v>
      </c>
      <c r="I3389" s="0" t="n">
        <v>1418581088</v>
      </c>
      <c r="J3389" s="0" t="n">
        <v>1415125088</v>
      </c>
      <c r="K3389" s="9" t="n">
        <f aca="false">FALSE()</f>
        <v>0</v>
      </c>
      <c r="L3389" s="0" t="n">
        <v>35</v>
      </c>
      <c r="M3389" s="9" t="n">
        <f aca="false">TRUE()</f>
        <v>1</v>
      </c>
      <c r="N3389" s="0" t="s">
        <v>1099</v>
      </c>
      <c r="O3389" s="0" t="n">
        <f aca="false">ROUND(E3389/D3389*100,0)</f>
        <v>117</v>
      </c>
      <c r="P3389" s="0" t="n">
        <f aca="false">ROUND(E3389/L3389,2)</f>
        <v>100.17</v>
      </c>
      <c r="Q3389" s="0" t="s">
        <v>1100</v>
      </c>
      <c r="R3389" s="0" t="s">
        <v>1101</v>
      </c>
      <c r="S3389" s="10" t="n">
        <f aca="false">(((J3389/60)/60)/24)+DATE(1970,1,1)</f>
        <v>41947.7625925926</v>
      </c>
      <c r="T3389" s="10" t="n">
        <f aca="false">(((I3389/60)/60)/24)+DATE(1970,1,1)</f>
        <v>41987.7625925926</v>
      </c>
    </row>
    <row r="3390" customFormat="false" ht="46.25" hidden="false" customHeight="false" outlineLevel="0" collapsed="false">
      <c r="A3390" s="0" t="n">
        <v>3388</v>
      </c>
      <c r="B3390" s="1" t="s">
        <v>6921</v>
      </c>
      <c r="C3390" s="1" t="s">
        <v>6922</v>
      </c>
      <c r="D3390" s="2" t="n">
        <v>1500</v>
      </c>
      <c r="E3390" s="3" t="n">
        <v>1557</v>
      </c>
      <c r="F3390" s="0" t="s">
        <v>22</v>
      </c>
      <c r="G3390" s="0" t="s">
        <v>32</v>
      </c>
      <c r="H3390" s="0" t="s">
        <v>33</v>
      </c>
      <c r="I3390" s="0" t="n">
        <v>1434625441</v>
      </c>
      <c r="J3390" s="0" t="n">
        <v>1432033441</v>
      </c>
      <c r="K3390" s="9" t="n">
        <f aca="false">FALSE()</f>
        <v>0</v>
      </c>
      <c r="L3390" s="0" t="n">
        <v>45</v>
      </c>
      <c r="M3390" s="9" t="n">
        <f aca="false">TRUE()</f>
        <v>1</v>
      </c>
      <c r="N3390" s="0" t="s">
        <v>1099</v>
      </c>
      <c r="O3390" s="0" t="n">
        <f aca="false">ROUND(E3390/D3390*100,0)</f>
        <v>104</v>
      </c>
      <c r="P3390" s="0" t="n">
        <f aca="false">ROUND(E3390/L3390,2)</f>
        <v>34.6</v>
      </c>
      <c r="Q3390" s="0" t="s">
        <v>1100</v>
      </c>
      <c r="R3390" s="0" t="s">
        <v>1101</v>
      </c>
      <c r="S3390" s="10" t="n">
        <f aca="false">(((J3390/60)/60)/24)+DATE(1970,1,1)</f>
        <v>42143.4611226852</v>
      </c>
      <c r="T3390" s="10" t="n">
        <f aca="false">(((I3390/60)/60)/24)+DATE(1970,1,1)</f>
        <v>42173.4611226852</v>
      </c>
    </row>
    <row r="3391" customFormat="false" ht="35.05" hidden="false" customHeight="false" outlineLevel="0" collapsed="false">
      <c r="A3391" s="0" t="n">
        <v>3389</v>
      </c>
      <c r="B3391" s="1" t="s">
        <v>6923</v>
      </c>
      <c r="C3391" s="1" t="s">
        <v>6924</v>
      </c>
      <c r="D3391" s="2" t="n">
        <v>10000</v>
      </c>
      <c r="E3391" s="3" t="n">
        <v>11450</v>
      </c>
      <c r="F3391" s="0" t="s">
        <v>22</v>
      </c>
      <c r="G3391" s="0" t="s">
        <v>23</v>
      </c>
      <c r="H3391" s="0" t="s">
        <v>24</v>
      </c>
      <c r="I3391" s="0" t="n">
        <v>1464960682</v>
      </c>
      <c r="J3391" s="0" t="n">
        <v>1462368682</v>
      </c>
      <c r="K3391" s="9" t="n">
        <f aca="false">FALSE()</f>
        <v>0</v>
      </c>
      <c r="L3391" s="0" t="n">
        <v>62</v>
      </c>
      <c r="M3391" s="9" t="n">
        <f aca="false">TRUE()</f>
        <v>1</v>
      </c>
      <c r="N3391" s="0" t="s">
        <v>1099</v>
      </c>
      <c r="O3391" s="0" t="n">
        <f aca="false">ROUND(E3391/D3391*100,0)</f>
        <v>115</v>
      </c>
      <c r="P3391" s="0" t="n">
        <f aca="false">ROUND(E3391/L3391,2)</f>
        <v>184.68</v>
      </c>
      <c r="Q3391" s="0" t="s">
        <v>1100</v>
      </c>
      <c r="R3391" s="0" t="s">
        <v>1101</v>
      </c>
      <c r="S3391" s="10" t="n">
        <f aca="false">(((J3391/60)/60)/24)+DATE(1970,1,1)</f>
        <v>42494.5634490741</v>
      </c>
      <c r="T3391" s="10" t="n">
        <f aca="false">(((I3391/60)/60)/24)+DATE(1970,1,1)</f>
        <v>42524.5634490741</v>
      </c>
    </row>
    <row r="3392" customFormat="false" ht="46.25" hidden="false" customHeight="false" outlineLevel="0" collapsed="false">
      <c r="A3392" s="0" t="n">
        <v>3390</v>
      </c>
      <c r="B3392" s="1" t="s">
        <v>6925</v>
      </c>
      <c r="C3392" s="1" t="s">
        <v>6926</v>
      </c>
      <c r="D3392" s="2" t="n">
        <v>1500</v>
      </c>
      <c r="E3392" s="3" t="n">
        <v>1536</v>
      </c>
      <c r="F3392" s="0" t="s">
        <v>22</v>
      </c>
      <c r="G3392" s="0" t="s">
        <v>23</v>
      </c>
      <c r="H3392" s="0" t="s">
        <v>24</v>
      </c>
      <c r="I3392" s="0" t="n">
        <v>1405017345</v>
      </c>
      <c r="J3392" s="0" t="n">
        <v>1403721345</v>
      </c>
      <c r="K3392" s="9" t="n">
        <f aca="false">FALSE()</f>
        <v>0</v>
      </c>
      <c r="L3392" s="0" t="n">
        <v>22</v>
      </c>
      <c r="M3392" s="9" t="n">
        <f aca="false">TRUE()</f>
        <v>1</v>
      </c>
      <c r="N3392" s="0" t="s">
        <v>1099</v>
      </c>
      <c r="O3392" s="0" t="n">
        <f aca="false">ROUND(E3392/D3392*100,0)</f>
        <v>102</v>
      </c>
      <c r="P3392" s="0" t="n">
        <f aca="false">ROUND(E3392/L3392,2)</f>
        <v>69.82</v>
      </c>
      <c r="Q3392" s="0" t="s">
        <v>1100</v>
      </c>
      <c r="R3392" s="0" t="s">
        <v>1101</v>
      </c>
      <c r="S3392" s="10" t="n">
        <f aca="false">(((J3392/60)/60)/24)+DATE(1970,1,1)</f>
        <v>41815.7748263889</v>
      </c>
      <c r="T3392" s="10" t="n">
        <f aca="false">(((I3392/60)/60)/24)+DATE(1970,1,1)</f>
        <v>41830.7748263889</v>
      </c>
    </row>
    <row r="3393" customFormat="false" ht="35.05" hidden="false" customHeight="false" outlineLevel="0" collapsed="false">
      <c r="A3393" s="0" t="n">
        <v>3391</v>
      </c>
      <c r="B3393" s="1" t="s">
        <v>6927</v>
      </c>
      <c r="C3393" s="1" t="s">
        <v>6928</v>
      </c>
      <c r="D3393" s="2" t="n">
        <v>500</v>
      </c>
      <c r="E3393" s="3" t="n">
        <v>1115</v>
      </c>
      <c r="F3393" s="0" t="s">
        <v>22</v>
      </c>
      <c r="G3393" s="0" t="s">
        <v>23</v>
      </c>
      <c r="H3393" s="0" t="s">
        <v>24</v>
      </c>
      <c r="I3393" s="0" t="n">
        <v>1407536880</v>
      </c>
      <c r="J3393" s="0" t="n">
        <v>1404997548</v>
      </c>
      <c r="K3393" s="9" t="n">
        <f aca="false">FALSE()</f>
        <v>0</v>
      </c>
      <c r="L3393" s="0" t="n">
        <v>18</v>
      </c>
      <c r="M3393" s="9" t="n">
        <f aca="false">TRUE()</f>
        <v>1</v>
      </c>
      <c r="N3393" s="0" t="s">
        <v>1099</v>
      </c>
      <c r="O3393" s="0" t="n">
        <f aca="false">ROUND(E3393/D3393*100,0)</f>
        <v>223</v>
      </c>
      <c r="P3393" s="0" t="n">
        <f aca="false">ROUND(E3393/L3393,2)</f>
        <v>61.94</v>
      </c>
      <c r="Q3393" s="0" t="s">
        <v>1100</v>
      </c>
      <c r="R3393" s="0" t="s">
        <v>1101</v>
      </c>
      <c r="S3393" s="10" t="n">
        <f aca="false">(((J3393/60)/60)/24)+DATE(1970,1,1)</f>
        <v>41830.5456944444</v>
      </c>
      <c r="T3393" s="10" t="n">
        <f aca="false">(((I3393/60)/60)/24)+DATE(1970,1,1)</f>
        <v>41859.9361111111</v>
      </c>
    </row>
    <row r="3394" customFormat="false" ht="46.25" hidden="false" customHeight="false" outlineLevel="0" collapsed="false">
      <c r="A3394" s="0" t="n">
        <v>3392</v>
      </c>
      <c r="B3394" s="1" t="s">
        <v>6929</v>
      </c>
      <c r="C3394" s="1" t="s">
        <v>6930</v>
      </c>
      <c r="D3394" s="2" t="n">
        <v>500</v>
      </c>
      <c r="E3394" s="3" t="n">
        <v>500</v>
      </c>
      <c r="F3394" s="0" t="s">
        <v>22</v>
      </c>
      <c r="G3394" s="0" t="s">
        <v>32</v>
      </c>
      <c r="H3394" s="0" t="s">
        <v>33</v>
      </c>
      <c r="I3394" s="0" t="n">
        <v>1462565855</v>
      </c>
      <c r="J3394" s="0" t="n">
        <v>1458245855</v>
      </c>
      <c r="K3394" s="9" t="n">
        <f aca="false">FALSE()</f>
        <v>0</v>
      </c>
      <c r="L3394" s="0" t="n">
        <v>12</v>
      </c>
      <c r="M3394" s="9" t="n">
        <f aca="false">TRUE()</f>
        <v>1</v>
      </c>
      <c r="N3394" s="0" t="s">
        <v>1099</v>
      </c>
      <c r="O3394" s="0" t="n">
        <f aca="false">ROUND(E3394/D3394*100,0)</f>
        <v>100</v>
      </c>
      <c r="P3394" s="0" t="n">
        <f aca="false">ROUND(E3394/L3394,2)</f>
        <v>41.67</v>
      </c>
      <c r="Q3394" s="0" t="s">
        <v>1100</v>
      </c>
      <c r="R3394" s="0" t="s">
        <v>1101</v>
      </c>
      <c r="S3394" s="10" t="n">
        <f aca="false">(((J3394/60)/60)/24)+DATE(1970,1,1)</f>
        <v>42446.8455439815</v>
      </c>
      <c r="T3394" s="10" t="n">
        <f aca="false">(((I3394/60)/60)/24)+DATE(1970,1,1)</f>
        <v>42496.8455439815</v>
      </c>
    </row>
    <row r="3395" customFormat="false" ht="35.05" hidden="false" customHeight="false" outlineLevel="0" collapsed="false">
      <c r="A3395" s="0" t="n">
        <v>3393</v>
      </c>
      <c r="B3395" s="1" t="s">
        <v>6931</v>
      </c>
      <c r="C3395" s="1" t="s">
        <v>6932</v>
      </c>
      <c r="D3395" s="2" t="n">
        <v>1500</v>
      </c>
      <c r="E3395" s="3" t="n">
        <v>1587</v>
      </c>
      <c r="F3395" s="0" t="s">
        <v>22</v>
      </c>
      <c r="G3395" s="0" t="s">
        <v>23</v>
      </c>
      <c r="H3395" s="0" t="s">
        <v>24</v>
      </c>
      <c r="I3395" s="0" t="n">
        <v>1415234760</v>
      </c>
      <c r="J3395" s="0" t="n">
        <v>1413065230</v>
      </c>
      <c r="K3395" s="9" t="n">
        <f aca="false">FALSE()</f>
        <v>0</v>
      </c>
      <c r="L3395" s="0" t="n">
        <v>44</v>
      </c>
      <c r="M3395" s="9" t="n">
        <f aca="false">TRUE()</f>
        <v>1</v>
      </c>
      <c r="N3395" s="0" t="s">
        <v>1099</v>
      </c>
      <c r="O3395" s="0" t="n">
        <f aca="false">ROUND(E3395/D3395*100,0)</f>
        <v>106</v>
      </c>
      <c r="P3395" s="0" t="n">
        <f aca="false">ROUND(E3395/L3395,2)</f>
        <v>36.07</v>
      </c>
      <c r="Q3395" s="0" t="s">
        <v>1100</v>
      </c>
      <c r="R3395" s="0" t="s">
        <v>1101</v>
      </c>
      <c r="S3395" s="10" t="n">
        <f aca="false">(((J3395/60)/60)/24)+DATE(1970,1,1)</f>
        <v>41923.9216435185</v>
      </c>
      <c r="T3395" s="10" t="n">
        <f aca="false">(((I3395/60)/60)/24)+DATE(1970,1,1)</f>
        <v>41949.0319444444</v>
      </c>
    </row>
    <row r="3396" customFormat="false" ht="35.05" hidden="false" customHeight="false" outlineLevel="0" collapsed="false">
      <c r="A3396" s="0" t="n">
        <v>3394</v>
      </c>
      <c r="B3396" s="1" t="s">
        <v>6933</v>
      </c>
      <c r="C3396" s="1" t="s">
        <v>6934</v>
      </c>
      <c r="D3396" s="2" t="n">
        <v>550</v>
      </c>
      <c r="E3396" s="3" t="n">
        <v>783</v>
      </c>
      <c r="F3396" s="0" t="s">
        <v>22</v>
      </c>
      <c r="G3396" s="0" t="s">
        <v>32</v>
      </c>
      <c r="H3396" s="0" t="s">
        <v>33</v>
      </c>
      <c r="I3396" s="0" t="n">
        <v>1406470645</v>
      </c>
      <c r="J3396" s="0" t="n">
        <v>1403878645</v>
      </c>
      <c r="K3396" s="9" t="n">
        <f aca="false">FALSE()</f>
        <v>0</v>
      </c>
      <c r="L3396" s="0" t="n">
        <v>27</v>
      </c>
      <c r="M3396" s="9" t="n">
        <f aca="false">TRUE()</f>
        <v>1</v>
      </c>
      <c r="N3396" s="0" t="s">
        <v>1099</v>
      </c>
      <c r="O3396" s="0" t="n">
        <f aca="false">ROUND(E3396/D3396*100,0)</f>
        <v>142</v>
      </c>
      <c r="P3396" s="0" t="n">
        <f aca="false">ROUND(E3396/L3396,2)</f>
        <v>29</v>
      </c>
      <c r="Q3396" s="0" t="s">
        <v>1100</v>
      </c>
      <c r="R3396" s="0" t="s">
        <v>1101</v>
      </c>
      <c r="S3396" s="10" t="n">
        <f aca="false">(((J3396/60)/60)/24)+DATE(1970,1,1)</f>
        <v>41817.5954282408</v>
      </c>
      <c r="T3396" s="10" t="n">
        <f aca="false">(((I3396/60)/60)/24)+DATE(1970,1,1)</f>
        <v>41847.5954282408</v>
      </c>
    </row>
    <row r="3397" customFormat="false" ht="23.85" hidden="false" customHeight="false" outlineLevel="0" collapsed="false">
      <c r="A3397" s="0" t="n">
        <v>3395</v>
      </c>
      <c r="B3397" s="1" t="s">
        <v>6935</v>
      </c>
      <c r="C3397" s="1" t="s">
        <v>6936</v>
      </c>
      <c r="D3397" s="2" t="n">
        <v>500</v>
      </c>
      <c r="E3397" s="3" t="n">
        <v>920</v>
      </c>
      <c r="F3397" s="0" t="s">
        <v>22</v>
      </c>
      <c r="G3397" s="0" t="s">
        <v>32</v>
      </c>
      <c r="H3397" s="0" t="s">
        <v>33</v>
      </c>
      <c r="I3397" s="0" t="n">
        <v>1433009400</v>
      </c>
      <c r="J3397" s="0" t="n">
        <v>1431795944</v>
      </c>
      <c r="K3397" s="9" t="n">
        <f aca="false">FALSE()</f>
        <v>0</v>
      </c>
      <c r="L3397" s="0" t="n">
        <v>38</v>
      </c>
      <c r="M3397" s="9" t="n">
        <f aca="false">TRUE()</f>
        <v>1</v>
      </c>
      <c r="N3397" s="0" t="s">
        <v>1099</v>
      </c>
      <c r="O3397" s="0" t="n">
        <f aca="false">ROUND(E3397/D3397*100,0)</f>
        <v>184</v>
      </c>
      <c r="P3397" s="0" t="n">
        <f aca="false">ROUND(E3397/L3397,2)</f>
        <v>24.21</v>
      </c>
      <c r="Q3397" s="0" t="s">
        <v>1100</v>
      </c>
      <c r="R3397" s="0" t="s">
        <v>1101</v>
      </c>
      <c r="S3397" s="10" t="n">
        <f aca="false">(((J3397/60)/60)/24)+DATE(1970,1,1)</f>
        <v>42140.7123148148</v>
      </c>
      <c r="T3397" s="10" t="n">
        <f aca="false">(((I3397/60)/60)/24)+DATE(1970,1,1)</f>
        <v>42154.7569444445</v>
      </c>
    </row>
    <row r="3398" customFormat="false" ht="35.05" hidden="false" customHeight="false" outlineLevel="0" collapsed="false">
      <c r="A3398" s="0" t="n">
        <v>3396</v>
      </c>
      <c r="B3398" s="1" t="s">
        <v>6937</v>
      </c>
      <c r="C3398" s="1" t="s">
        <v>6938</v>
      </c>
      <c r="D3398" s="2" t="n">
        <v>1500</v>
      </c>
      <c r="E3398" s="3" t="n">
        <v>1565</v>
      </c>
      <c r="F3398" s="0" t="s">
        <v>22</v>
      </c>
      <c r="G3398" s="0" t="s">
        <v>23</v>
      </c>
      <c r="H3398" s="0" t="s">
        <v>24</v>
      </c>
      <c r="I3398" s="0" t="n">
        <v>1401595140</v>
      </c>
      <c r="J3398" s="0" t="n">
        <v>1399286589</v>
      </c>
      <c r="K3398" s="9" t="n">
        <f aca="false">FALSE()</f>
        <v>0</v>
      </c>
      <c r="L3398" s="0" t="n">
        <v>28</v>
      </c>
      <c r="M3398" s="9" t="n">
        <f aca="false">TRUE()</f>
        <v>1</v>
      </c>
      <c r="N3398" s="0" t="s">
        <v>1099</v>
      </c>
      <c r="O3398" s="0" t="n">
        <f aca="false">ROUND(E3398/D3398*100,0)</f>
        <v>104</v>
      </c>
      <c r="P3398" s="0" t="n">
        <f aca="false">ROUND(E3398/L3398,2)</f>
        <v>55.89</v>
      </c>
      <c r="Q3398" s="0" t="s">
        <v>1100</v>
      </c>
      <c r="R3398" s="0" t="s">
        <v>1101</v>
      </c>
      <c r="S3398" s="10" t="n">
        <f aca="false">(((J3398/60)/60)/24)+DATE(1970,1,1)</f>
        <v>41764.4466319444</v>
      </c>
      <c r="T3398" s="10" t="n">
        <f aca="false">(((I3398/60)/60)/24)+DATE(1970,1,1)</f>
        <v>41791.1659722222</v>
      </c>
    </row>
    <row r="3399" customFormat="false" ht="23.85" hidden="false" customHeight="false" outlineLevel="0" collapsed="false">
      <c r="A3399" s="0" t="n">
        <v>3397</v>
      </c>
      <c r="B3399" s="1" t="s">
        <v>6939</v>
      </c>
      <c r="C3399" s="1" t="s">
        <v>6940</v>
      </c>
      <c r="D3399" s="2" t="n">
        <v>250</v>
      </c>
      <c r="E3399" s="3" t="n">
        <v>280</v>
      </c>
      <c r="F3399" s="0" t="s">
        <v>22</v>
      </c>
      <c r="G3399" s="0" t="s">
        <v>32</v>
      </c>
      <c r="H3399" s="0" t="s">
        <v>33</v>
      </c>
      <c r="I3399" s="0" t="n">
        <v>1455832800</v>
      </c>
      <c r="J3399" s="0" t="n">
        <v>1452338929</v>
      </c>
      <c r="K3399" s="9" t="n">
        <f aca="false">FALSE()</f>
        <v>0</v>
      </c>
      <c r="L3399" s="0" t="n">
        <v>24</v>
      </c>
      <c r="M3399" s="9" t="n">
        <f aca="false">TRUE()</f>
        <v>1</v>
      </c>
      <c r="N3399" s="0" t="s">
        <v>1099</v>
      </c>
      <c r="O3399" s="0" t="n">
        <f aca="false">ROUND(E3399/D3399*100,0)</f>
        <v>112</v>
      </c>
      <c r="P3399" s="0" t="n">
        <f aca="false">ROUND(E3399/L3399,2)</f>
        <v>11.67</v>
      </c>
      <c r="Q3399" s="0" t="s">
        <v>1100</v>
      </c>
      <c r="R3399" s="0" t="s">
        <v>1101</v>
      </c>
      <c r="S3399" s="10" t="n">
        <f aca="false">(((J3399/60)/60)/24)+DATE(1970,1,1)</f>
        <v>42378.4783449074</v>
      </c>
      <c r="T3399" s="10" t="n">
        <f aca="false">(((I3399/60)/60)/24)+DATE(1970,1,1)</f>
        <v>42418.9166666667</v>
      </c>
    </row>
    <row r="3400" customFormat="false" ht="35.05" hidden="false" customHeight="false" outlineLevel="0" collapsed="false">
      <c r="A3400" s="0" t="n">
        <v>3398</v>
      </c>
      <c r="B3400" s="1" t="s">
        <v>6941</v>
      </c>
      <c r="C3400" s="1" t="s">
        <v>6942</v>
      </c>
      <c r="D3400" s="2" t="n">
        <v>4000</v>
      </c>
      <c r="E3400" s="3" t="n">
        <v>4443</v>
      </c>
      <c r="F3400" s="0" t="s">
        <v>22</v>
      </c>
      <c r="G3400" s="0" t="s">
        <v>23</v>
      </c>
      <c r="H3400" s="0" t="s">
        <v>24</v>
      </c>
      <c r="I3400" s="0" t="n">
        <v>1416589200</v>
      </c>
      <c r="J3400" s="0" t="n">
        <v>1414605776</v>
      </c>
      <c r="K3400" s="9" t="n">
        <f aca="false">FALSE()</f>
        <v>0</v>
      </c>
      <c r="L3400" s="0" t="n">
        <v>65</v>
      </c>
      <c r="M3400" s="9" t="n">
        <f aca="false">TRUE()</f>
        <v>1</v>
      </c>
      <c r="N3400" s="0" t="s">
        <v>1099</v>
      </c>
      <c r="O3400" s="0" t="n">
        <f aca="false">ROUND(E3400/D3400*100,0)</f>
        <v>111</v>
      </c>
      <c r="P3400" s="0" t="n">
        <f aca="false">ROUND(E3400/L3400,2)</f>
        <v>68.35</v>
      </c>
      <c r="Q3400" s="0" t="s">
        <v>1100</v>
      </c>
      <c r="R3400" s="0" t="s">
        <v>1101</v>
      </c>
      <c r="S3400" s="10" t="n">
        <f aca="false">(((J3400/60)/60)/24)+DATE(1970,1,1)</f>
        <v>41941.752037037</v>
      </c>
      <c r="T3400" s="10" t="n">
        <f aca="false">(((I3400/60)/60)/24)+DATE(1970,1,1)</f>
        <v>41964.7083333333</v>
      </c>
    </row>
    <row r="3401" customFormat="false" ht="35.05" hidden="false" customHeight="false" outlineLevel="0" collapsed="false">
      <c r="A3401" s="0" t="n">
        <v>3399</v>
      </c>
      <c r="B3401" s="1" t="s">
        <v>6943</v>
      </c>
      <c r="C3401" s="1" t="s">
        <v>6944</v>
      </c>
      <c r="D3401" s="2" t="n">
        <v>1200</v>
      </c>
      <c r="E3401" s="3" t="n">
        <v>1245</v>
      </c>
      <c r="F3401" s="0" t="s">
        <v>22</v>
      </c>
      <c r="G3401" s="0" t="s">
        <v>32</v>
      </c>
      <c r="H3401" s="0" t="s">
        <v>33</v>
      </c>
      <c r="I3401" s="0" t="n">
        <v>1424556325</v>
      </c>
      <c r="J3401" s="0" t="n">
        <v>1421964325</v>
      </c>
      <c r="K3401" s="9" t="n">
        <f aca="false">FALSE()</f>
        <v>0</v>
      </c>
      <c r="L3401" s="0" t="n">
        <v>46</v>
      </c>
      <c r="M3401" s="9" t="n">
        <f aca="false">TRUE()</f>
        <v>1</v>
      </c>
      <c r="N3401" s="0" t="s">
        <v>1099</v>
      </c>
      <c r="O3401" s="0" t="n">
        <f aca="false">ROUND(E3401/D3401*100,0)</f>
        <v>104</v>
      </c>
      <c r="P3401" s="0" t="n">
        <f aca="false">ROUND(E3401/L3401,2)</f>
        <v>27.07</v>
      </c>
      <c r="Q3401" s="0" t="s">
        <v>1100</v>
      </c>
      <c r="R3401" s="0" t="s">
        <v>1101</v>
      </c>
      <c r="S3401" s="10" t="n">
        <f aca="false">(((J3401/60)/60)/24)+DATE(1970,1,1)</f>
        <v>42026.9204282407</v>
      </c>
      <c r="T3401" s="10" t="n">
        <f aca="false">(((I3401/60)/60)/24)+DATE(1970,1,1)</f>
        <v>42056.9204282407</v>
      </c>
    </row>
    <row r="3402" customFormat="false" ht="35.05" hidden="false" customHeight="false" outlineLevel="0" collapsed="false">
      <c r="A3402" s="0" t="n">
        <v>3400</v>
      </c>
      <c r="B3402" s="1" t="s">
        <v>6945</v>
      </c>
      <c r="C3402" s="1" t="s">
        <v>6946</v>
      </c>
      <c r="D3402" s="2" t="n">
        <v>10000</v>
      </c>
      <c r="E3402" s="3" t="n">
        <v>10041</v>
      </c>
      <c r="F3402" s="0" t="s">
        <v>22</v>
      </c>
      <c r="G3402" s="0" t="s">
        <v>23</v>
      </c>
      <c r="H3402" s="0" t="s">
        <v>24</v>
      </c>
      <c r="I3402" s="0" t="n">
        <v>1409266414</v>
      </c>
      <c r="J3402" s="0" t="n">
        <v>1405378414</v>
      </c>
      <c r="K3402" s="9" t="n">
        <f aca="false">FALSE()</f>
        <v>0</v>
      </c>
      <c r="L3402" s="0" t="n">
        <v>85</v>
      </c>
      <c r="M3402" s="9" t="n">
        <f aca="false">TRUE()</f>
        <v>1</v>
      </c>
      <c r="N3402" s="0" t="s">
        <v>1099</v>
      </c>
      <c r="O3402" s="0" t="n">
        <f aca="false">ROUND(E3402/D3402*100,0)</f>
        <v>100</v>
      </c>
      <c r="P3402" s="0" t="n">
        <f aca="false">ROUND(E3402/L3402,2)</f>
        <v>118.13</v>
      </c>
      <c r="Q3402" s="0" t="s">
        <v>1100</v>
      </c>
      <c r="R3402" s="0" t="s">
        <v>1101</v>
      </c>
      <c r="S3402" s="10" t="n">
        <f aca="false">(((J3402/60)/60)/24)+DATE(1970,1,1)</f>
        <v>41834.9538657407</v>
      </c>
      <c r="T3402" s="10" t="n">
        <f aca="false">(((I3402/60)/60)/24)+DATE(1970,1,1)</f>
        <v>41879.9538657407</v>
      </c>
    </row>
    <row r="3403" customFormat="false" ht="35.05" hidden="false" customHeight="false" outlineLevel="0" collapsed="false">
      <c r="A3403" s="0" t="n">
        <v>3401</v>
      </c>
      <c r="B3403" s="1" t="s">
        <v>6947</v>
      </c>
      <c r="C3403" s="1" t="s">
        <v>6948</v>
      </c>
      <c r="D3403" s="2" t="n">
        <v>2900</v>
      </c>
      <c r="E3403" s="3" t="n">
        <v>2954</v>
      </c>
      <c r="F3403" s="0" t="s">
        <v>22</v>
      </c>
      <c r="G3403" s="0" t="s">
        <v>32</v>
      </c>
      <c r="H3403" s="0" t="s">
        <v>33</v>
      </c>
      <c r="I3403" s="0" t="n">
        <v>1438968146</v>
      </c>
      <c r="J3403" s="0" t="n">
        <v>1436376146</v>
      </c>
      <c r="K3403" s="9" t="n">
        <f aca="false">FALSE()</f>
        <v>0</v>
      </c>
      <c r="L3403" s="0" t="n">
        <v>66</v>
      </c>
      <c r="M3403" s="9" t="n">
        <f aca="false">TRUE()</f>
        <v>1</v>
      </c>
      <c r="N3403" s="0" t="s">
        <v>1099</v>
      </c>
      <c r="O3403" s="0" t="n">
        <f aca="false">ROUND(E3403/D3403*100,0)</f>
        <v>102</v>
      </c>
      <c r="P3403" s="0" t="n">
        <f aca="false">ROUND(E3403/L3403,2)</f>
        <v>44.76</v>
      </c>
      <c r="Q3403" s="0" t="s">
        <v>1100</v>
      </c>
      <c r="R3403" s="0" t="s">
        <v>1101</v>
      </c>
      <c r="S3403" s="10" t="n">
        <f aca="false">(((J3403/60)/60)/24)+DATE(1970,1,1)</f>
        <v>42193.723912037</v>
      </c>
      <c r="T3403" s="10" t="n">
        <f aca="false">(((I3403/60)/60)/24)+DATE(1970,1,1)</f>
        <v>42223.723912037</v>
      </c>
    </row>
    <row r="3404" customFormat="false" ht="35.05" hidden="false" customHeight="false" outlineLevel="0" collapsed="false">
      <c r="A3404" s="0" t="n">
        <v>3402</v>
      </c>
      <c r="B3404" s="1" t="s">
        <v>6949</v>
      </c>
      <c r="C3404" s="1" t="s">
        <v>6950</v>
      </c>
      <c r="D3404" s="2" t="n">
        <v>15000</v>
      </c>
      <c r="E3404" s="3" t="n">
        <v>16465</v>
      </c>
      <c r="F3404" s="0" t="s">
        <v>22</v>
      </c>
      <c r="G3404" s="0" t="s">
        <v>23</v>
      </c>
      <c r="H3404" s="0" t="s">
        <v>24</v>
      </c>
      <c r="I3404" s="0" t="n">
        <v>1447295460</v>
      </c>
      <c r="J3404" s="0" t="n">
        <v>1444747843</v>
      </c>
      <c r="K3404" s="9" t="n">
        <f aca="false">FALSE()</f>
        <v>0</v>
      </c>
      <c r="L3404" s="0" t="n">
        <v>165</v>
      </c>
      <c r="M3404" s="9" t="n">
        <f aca="false">TRUE()</f>
        <v>1</v>
      </c>
      <c r="N3404" s="0" t="s">
        <v>1099</v>
      </c>
      <c r="O3404" s="0" t="n">
        <f aca="false">ROUND(E3404/D3404*100,0)</f>
        <v>110</v>
      </c>
      <c r="P3404" s="0" t="n">
        <f aca="false">ROUND(E3404/L3404,2)</f>
        <v>99.79</v>
      </c>
      <c r="Q3404" s="0" t="s">
        <v>1100</v>
      </c>
      <c r="R3404" s="0" t="s">
        <v>1101</v>
      </c>
      <c r="S3404" s="10" t="n">
        <f aca="false">(((J3404/60)/60)/24)+DATE(1970,1,1)</f>
        <v>42290.6185532407</v>
      </c>
      <c r="T3404" s="10" t="n">
        <f aca="false">(((I3404/60)/60)/24)+DATE(1970,1,1)</f>
        <v>42320.1048611111</v>
      </c>
    </row>
    <row r="3405" customFormat="false" ht="35.05" hidden="false" customHeight="false" outlineLevel="0" collapsed="false">
      <c r="A3405" s="0" t="n">
        <v>3403</v>
      </c>
      <c r="B3405" s="1" t="s">
        <v>6951</v>
      </c>
      <c r="C3405" s="1" t="s">
        <v>6952</v>
      </c>
      <c r="D3405" s="2" t="n">
        <v>2000</v>
      </c>
      <c r="E3405" s="3" t="n">
        <v>2000</v>
      </c>
      <c r="F3405" s="0" t="s">
        <v>22</v>
      </c>
      <c r="G3405" s="0" t="s">
        <v>32</v>
      </c>
      <c r="H3405" s="0" t="s">
        <v>33</v>
      </c>
      <c r="I3405" s="0" t="n">
        <v>1435230324</v>
      </c>
      <c r="J3405" s="0" t="n">
        <v>1432638324</v>
      </c>
      <c r="K3405" s="9" t="n">
        <f aca="false">FALSE()</f>
        <v>0</v>
      </c>
      <c r="L3405" s="0" t="n">
        <v>17</v>
      </c>
      <c r="M3405" s="9" t="n">
        <f aca="false">TRUE()</f>
        <v>1</v>
      </c>
      <c r="N3405" s="0" t="s">
        <v>1099</v>
      </c>
      <c r="O3405" s="0" t="n">
        <f aca="false">ROUND(E3405/D3405*100,0)</f>
        <v>100</v>
      </c>
      <c r="P3405" s="0" t="n">
        <f aca="false">ROUND(E3405/L3405,2)</f>
        <v>117.65</v>
      </c>
      <c r="Q3405" s="0" t="s">
        <v>1100</v>
      </c>
      <c r="R3405" s="0" t="s">
        <v>1101</v>
      </c>
      <c r="S3405" s="10" t="n">
        <f aca="false">(((J3405/60)/60)/24)+DATE(1970,1,1)</f>
        <v>42150.4620833333</v>
      </c>
      <c r="T3405" s="10" t="n">
        <f aca="false">(((I3405/60)/60)/24)+DATE(1970,1,1)</f>
        <v>42180.4620833333</v>
      </c>
    </row>
    <row r="3406" customFormat="false" ht="46.25" hidden="false" customHeight="false" outlineLevel="0" collapsed="false">
      <c r="A3406" s="0" t="n">
        <v>3404</v>
      </c>
      <c r="B3406" s="1" t="s">
        <v>6953</v>
      </c>
      <c r="C3406" s="1" t="s">
        <v>6954</v>
      </c>
      <c r="D3406" s="2" t="n">
        <v>500</v>
      </c>
      <c r="E3406" s="3" t="n">
        <v>610</v>
      </c>
      <c r="F3406" s="0" t="s">
        <v>22</v>
      </c>
      <c r="G3406" s="0" t="s">
        <v>23</v>
      </c>
      <c r="H3406" s="0" t="s">
        <v>24</v>
      </c>
      <c r="I3406" s="0" t="n">
        <v>1434542702</v>
      </c>
      <c r="J3406" s="0" t="n">
        <v>1432814702</v>
      </c>
      <c r="K3406" s="9" t="n">
        <f aca="false">FALSE()</f>
        <v>0</v>
      </c>
      <c r="L3406" s="0" t="n">
        <v>3</v>
      </c>
      <c r="M3406" s="9" t="n">
        <f aca="false">TRUE()</f>
        <v>1</v>
      </c>
      <c r="N3406" s="0" t="s">
        <v>1099</v>
      </c>
      <c r="O3406" s="0" t="n">
        <f aca="false">ROUND(E3406/D3406*100,0)</f>
        <v>122</v>
      </c>
      <c r="P3406" s="0" t="n">
        <f aca="false">ROUND(E3406/L3406,2)</f>
        <v>203.33</v>
      </c>
      <c r="Q3406" s="0" t="s">
        <v>1100</v>
      </c>
      <c r="R3406" s="0" t="s">
        <v>1101</v>
      </c>
      <c r="S3406" s="10" t="n">
        <f aca="false">(((J3406/60)/60)/24)+DATE(1970,1,1)</f>
        <v>42152.5034953704</v>
      </c>
      <c r="T3406" s="10" t="n">
        <f aca="false">(((I3406/60)/60)/24)+DATE(1970,1,1)</f>
        <v>42172.5034953704</v>
      </c>
    </row>
    <row r="3407" customFormat="false" ht="35.05" hidden="false" customHeight="false" outlineLevel="0" collapsed="false">
      <c r="A3407" s="0" t="n">
        <v>3405</v>
      </c>
      <c r="B3407" s="1" t="s">
        <v>6955</v>
      </c>
      <c r="C3407" s="1" t="s">
        <v>6956</v>
      </c>
      <c r="D3407" s="2" t="n">
        <v>350</v>
      </c>
      <c r="E3407" s="3" t="n">
        <v>481.5</v>
      </c>
      <c r="F3407" s="0" t="s">
        <v>22</v>
      </c>
      <c r="G3407" s="0" t="s">
        <v>32</v>
      </c>
      <c r="H3407" s="0" t="s">
        <v>33</v>
      </c>
      <c r="I3407" s="0" t="n">
        <v>1456876740</v>
      </c>
      <c r="J3407" s="0" t="n">
        <v>1455063886</v>
      </c>
      <c r="K3407" s="9" t="n">
        <f aca="false">FALSE()</f>
        <v>0</v>
      </c>
      <c r="L3407" s="0" t="n">
        <v>17</v>
      </c>
      <c r="M3407" s="9" t="n">
        <f aca="false">TRUE()</f>
        <v>1</v>
      </c>
      <c r="N3407" s="0" t="s">
        <v>1099</v>
      </c>
      <c r="O3407" s="0" t="n">
        <f aca="false">ROUND(E3407/D3407*100,0)</f>
        <v>138</v>
      </c>
      <c r="P3407" s="0" t="n">
        <f aca="false">ROUND(E3407/L3407,2)</f>
        <v>28.32</v>
      </c>
      <c r="Q3407" s="0" t="s">
        <v>1100</v>
      </c>
      <c r="R3407" s="0" t="s">
        <v>1101</v>
      </c>
      <c r="S3407" s="10" t="n">
        <f aca="false">(((J3407/60)/60)/24)+DATE(1970,1,1)</f>
        <v>42410.0171990741</v>
      </c>
      <c r="T3407" s="10" t="n">
        <f aca="false">(((I3407/60)/60)/24)+DATE(1970,1,1)</f>
        <v>42430.9993055556</v>
      </c>
    </row>
    <row r="3408" customFormat="false" ht="35.05" hidden="false" customHeight="false" outlineLevel="0" collapsed="false">
      <c r="A3408" s="0" t="n">
        <v>3406</v>
      </c>
      <c r="B3408" s="1" t="s">
        <v>6957</v>
      </c>
      <c r="C3408" s="1" t="s">
        <v>6958</v>
      </c>
      <c r="D3408" s="2" t="n">
        <v>10000</v>
      </c>
      <c r="E3408" s="3" t="n">
        <v>10031</v>
      </c>
      <c r="F3408" s="0" t="s">
        <v>22</v>
      </c>
      <c r="G3408" s="0" t="s">
        <v>23</v>
      </c>
      <c r="H3408" s="0" t="s">
        <v>24</v>
      </c>
      <c r="I3408" s="0" t="n">
        <v>1405511376</v>
      </c>
      <c r="J3408" s="0" t="n">
        <v>1401623376</v>
      </c>
      <c r="K3408" s="9" t="n">
        <f aca="false">FALSE()</f>
        <v>0</v>
      </c>
      <c r="L3408" s="0" t="n">
        <v>91</v>
      </c>
      <c r="M3408" s="9" t="n">
        <f aca="false">TRUE()</f>
        <v>1</v>
      </c>
      <c r="N3408" s="0" t="s">
        <v>1099</v>
      </c>
      <c r="O3408" s="0" t="n">
        <f aca="false">ROUND(E3408/D3408*100,0)</f>
        <v>100</v>
      </c>
      <c r="P3408" s="0" t="n">
        <f aca="false">ROUND(E3408/L3408,2)</f>
        <v>110.23</v>
      </c>
      <c r="Q3408" s="0" t="s">
        <v>1100</v>
      </c>
      <c r="R3408" s="0" t="s">
        <v>1101</v>
      </c>
      <c r="S3408" s="10" t="n">
        <f aca="false">(((J3408/60)/60)/24)+DATE(1970,1,1)</f>
        <v>41791.4927777778</v>
      </c>
      <c r="T3408" s="10" t="n">
        <f aca="false">(((I3408/60)/60)/24)+DATE(1970,1,1)</f>
        <v>41836.4927777778</v>
      </c>
    </row>
    <row r="3409" customFormat="false" ht="46.25" hidden="false" customHeight="false" outlineLevel="0" collapsed="false">
      <c r="A3409" s="0" t="n">
        <v>3407</v>
      </c>
      <c r="B3409" s="1" t="s">
        <v>6959</v>
      </c>
      <c r="C3409" s="1" t="s">
        <v>6960</v>
      </c>
      <c r="D3409" s="2" t="n">
        <v>2000</v>
      </c>
      <c r="E3409" s="3" t="n">
        <v>2142</v>
      </c>
      <c r="F3409" s="0" t="s">
        <v>22</v>
      </c>
      <c r="G3409" s="0" t="s">
        <v>32</v>
      </c>
      <c r="H3409" s="0" t="s">
        <v>33</v>
      </c>
      <c r="I3409" s="0" t="n">
        <v>1404641289</v>
      </c>
      <c r="J3409" s="0" t="n">
        <v>1402049289</v>
      </c>
      <c r="K3409" s="9" t="n">
        <f aca="false">FALSE()</f>
        <v>0</v>
      </c>
      <c r="L3409" s="0" t="n">
        <v>67</v>
      </c>
      <c r="M3409" s="9" t="n">
        <f aca="false">TRUE()</f>
        <v>1</v>
      </c>
      <c r="N3409" s="0" t="s">
        <v>1099</v>
      </c>
      <c r="O3409" s="0" t="n">
        <f aca="false">ROUND(E3409/D3409*100,0)</f>
        <v>107</v>
      </c>
      <c r="P3409" s="0" t="n">
        <f aca="false">ROUND(E3409/L3409,2)</f>
        <v>31.97</v>
      </c>
      <c r="Q3409" s="0" t="s">
        <v>1100</v>
      </c>
      <c r="R3409" s="0" t="s">
        <v>1101</v>
      </c>
      <c r="S3409" s="10" t="n">
        <f aca="false">(((J3409/60)/60)/24)+DATE(1970,1,1)</f>
        <v>41796.4223263889</v>
      </c>
      <c r="T3409" s="10" t="n">
        <f aca="false">(((I3409/60)/60)/24)+DATE(1970,1,1)</f>
        <v>41826.4223263889</v>
      </c>
    </row>
    <row r="3410" customFormat="false" ht="35.05" hidden="false" customHeight="false" outlineLevel="0" collapsed="false">
      <c r="A3410" s="0" t="n">
        <v>3408</v>
      </c>
      <c r="B3410" s="1" t="s">
        <v>6961</v>
      </c>
      <c r="C3410" s="1" t="s">
        <v>6962</v>
      </c>
      <c r="D3410" s="2" t="n">
        <v>500</v>
      </c>
      <c r="E3410" s="3" t="n">
        <v>1055</v>
      </c>
      <c r="F3410" s="0" t="s">
        <v>22</v>
      </c>
      <c r="G3410" s="0" t="s">
        <v>23</v>
      </c>
      <c r="H3410" s="0" t="s">
        <v>24</v>
      </c>
      <c r="I3410" s="0" t="n">
        <v>1405727304</v>
      </c>
      <c r="J3410" s="0" t="n">
        <v>1403135304</v>
      </c>
      <c r="K3410" s="9" t="n">
        <f aca="false">FALSE()</f>
        <v>0</v>
      </c>
      <c r="L3410" s="0" t="n">
        <v>18</v>
      </c>
      <c r="M3410" s="9" t="n">
        <f aca="false">TRUE()</f>
        <v>1</v>
      </c>
      <c r="N3410" s="0" t="s">
        <v>1099</v>
      </c>
      <c r="O3410" s="0" t="n">
        <f aca="false">ROUND(E3410/D3410*100,0)</f>
        <v>211</v>
      </c>
      <c r="P3410" s="0" t="n">
        <f aca="false">ROUND(E3410/L3410,2)</f>
        <v>58.61</v>
      </c>
      <c r="Q3410" s="0" t="s">
        <v>1100</v>
      </c>
      <c r="R3410" s="0" t="s">
        <v>1101</v>
      </c>
      <c r="S3410" s="10" t="n">
        <f aca="false">(((J3410/60)/60)/24)+DATE(1970,1,1)</f>
        <v>41808.9919444445</v>
      </c>
      <c r="T3410" s="10" t="n">
        <f aca="false">(((I3410/60)/60)/24)+DATE(1970,1,1)</f>
        <v>41838.9919444445</v>
      </c>
    </row>
    <row r="3411" customFormat="false" ht="35.05" hidden="false" customHeight="false" outlineLevel="0" collapsed="false">
      <c r="A3411" s="0" t="n">
        <v>3409</v>
      </c>
      <c r="B3411" s="1" t="s">
        <v>6963</v>
      </c>
      <c r="C3411" s="1" t="s">
        <v>6964</v>
      </c>
      <c r="D3411" s="2" t="n">
        <v>500</v>
      </c>
      <c r="E3411" s="3" t="n">
        <v>618</v>
      </c>
      <c r="F3411" s="0" t="s">
        <v>22</v>
      </c>
      <c r="G3411" s="0" t="s">
        <v>32</v>
      </c>
      <c r="H3411" s="0" t="s">
        <v>33</v>
      </c>
      <c r="I3411" s="0" t="n">
        <v>1469998680</v>
      </c>
      <c r="J3411" s="0" t="n">
        <v>1466710358</v>
      </c>
      <c r="K3411" s="9" t="n">
        <f aca="false">FALSE()</f>
        <v>0</v>
      </c>
      <c r="L3411" s="0" t="n">
        <v>21</v>
      </c>
      <c r="M3411" s="9" t="n">
        <f aca="false">TRUE()</f>
        <v>1</v>
      </c>
      <c r="N3411" s="0" t="s">
        <v>1099</v>
      </c>
      <c r="O3411" s="0" t="n">
        <f aca="false">ROUND(E3411/D3411*100,0)</f>
        <v>124</v>
      </c>
      <c r="P3411" s="0" t="n">
        <f aca="false">ROUND(E3411/L3411,2)</f>
        <v>29.43</v>
      </c>
      <c r="Q3411" s="0" t="s">
        <v>1100</v>
      </c>
      <c r="R3411" s="0" t="s">
        <v>1101</v>
      </c>
      <c r="S3411" s="10" t="n">
        <f aca="false">(((J3411/60)/60)/24)+DATE(1970,1,1)</f>
        <v>42544.8143287037</v>
      </c>
      <c r="T3411" s="10" t="n">
        <f aca="false">(((I3411/60)/60)/24)+DATE(1970,1,1)</f>
        <v>42582.8736111111</v>
      </c>
    </row>
    <row r="3412" customFormat="false" ht="35.05" hidden="false" customHeight="false" outlineLevel="0" collapsed="false">
      <c r="A3412" s="0" t="n">
        <v>3410</v>
      </c>
      <c r="B3412" s="1" t="s">
        <v>6965</v>
      </c>
      <c r="C3412" s="1" t="s">
        <v>6966</v>
      </c>
      <c r="D3412" s="2" t="n">
        <v>3000</v>
      </c>
      <c r="E3412" s="3" t="n">
        <v>3255</v>
      </c>
      <c r="F3412" s="0" t="s">
        <v>22</v>
      </c>
      <c r="G3412" s="0" t="s">
        <v>23</v>
      </c>
      <c r="H3412" s="0" t="s">
        <v>24</v>
      </c>
      <c r="I3412" s="0" t="n">
        <v>1465196400</v>
      </c>
      <c r="J3412" s="0" t="n">
        <v>1462841990</v>
      </c>
      <c r="K3412" s="9" t="n">
        <f aca="false">FALSE()</f>
        <v>0</v>
      </c>
      <c r="L3412" s="0" t="n">
        <v>40</v>
      </c>
      <c r="M3412" s="9" t="n">
        <f aca="false">TRUE()</f>
        <v>1</v>
      </c>
      <c r="N3412" s="0" t="s">
        <v>1099</v>
      </c>
      <c r="O3412" s="0" t="n">
        <f aca="false">ROUND(E3412/D3412*100,0)</f>
        <v>109</v>
      </c>
      <c r="P3412" s="0" t="n">
        <f aca="false">ROUND(E3412/L3412,2)</f>
        <v>81.38</v>
      </c>
      <c r="Q3412" s="0" t="s">
        <v>1100</v>
      </c>
      <c r="R3412" s="0" t="s">
        <v>1101</v>
      </c>
      <c r="S3412" s="10" t="n">
        <f aca="false">(((J3412/60)/60)/24)+DATE(1970,1,1)</f>
        <v>42500.0415509259</v>
      </c>
      <c r="T3412" s="10" t="n">
        <f aca="false">(((I3412/60)/60)/24)+DATE(1970,1,1)</f>
        <v>42527.2916666667</v>
      </c>
    </row>
    <row r="3413" customFormat="false" ht="35.05" hidden="false" customHeight="false" outlineLevel="0" collapsed="false">
      <c r="A3413" s="0" t="n">
        <v>3411</v>
      </c>
      <c r="B3413" s="1" t="s">
        <v>6967</v>
      </c>
      <c r="C3413" s="1" t="s">
        <v>6968</v>
      </c>
      <c r="D3413" s="2" t="n">
        <v>15000</v>
      </c>
      <c r="E3413" s="3" t="n">
        <v>15535</v>
      </c>
      <c r="F3413" s="0" t="s">
        <v>22</v>
      </c>
      <c r="G3413" s="0" t="s">
        <v>23</v>
      </c>
      <c r="H3413" s="0" t="s">
        <v>24</v>
      </c>
      <c r="I3413" s="0" t="n">
        <v>1444264372</v>
      </c>
      <c r="J3413" s="0" t="n">
        <v>1442536372</v>
      </c>
      <c r="K3413" s="9" t="n">
        <f aca="false">FALSE()</f>
        <v>0</v>
      </c>
      <c r="L3413" s="0" t="n">
        <v>78</v>
      </c>
      <c r="M3413" s="9" t="n">
        <f aca="false">TRUE()</f>
        <v>1</v>
      </c>
      <c r="N3413" s="0" t="s">
        <v>1099</v>
      </c>
      <c r="O3413" s="0" t="n">
        <f aca="false">ROUND(E3413/D3413*100,0)</f>
        <v>104</v>
      </c>
      <c r="P3413" s="0" t="n">
        <f aca="false">ROUND(E3413/L3413,2)</f>
        <v>199.17</v>
      </c>
      <c r="Q3413" s="0" t="s">
        <v>1100</v>
      </c>
      <c r="R3413" s="0" t="s">
        <v>1101</v>
      </c>
      <c r="S3413" s="10" t="n">
        <f aca="false">(((J3413/60)/60)/24)+DATE(1970,1,1)</f>
        <v>42265.0228240741</v>
      </c>
      <c r="T3413" s="10" t="n">
        <f aca="false">(((I3413/60)/60)/24)+DATE(1970,1,1)</f>
        <v>42285.0228240741</v>
      </c>
    </row>
    <row r="3414" customFormat="false" ht="35.05" hidden="false" customHeight="false" outlineLevel="0" collapsed="false">
      <c r="A3414" s="0" t="n">
        <v>3412</v>
      </c>
      <c r="B3414" s="1" t="s">
        <v>6969</v>
      </c>
      <c r="C3414" s="1" t="s">
        <v>6970</v>
      </c>
      <c r="D3414" s="2" t="n">
        <v>3000</v>
      </c>
      <c r="E3414" s="3" t="n">
        <v>3000</v>
      </c>
      <c r="F3414" s="0" t="s">
        <v>22</v>
      </c>
      <c r="G3414" s="0" t="s">
        <v>32</v>
      </c>
      <c r="H3414" s="0" t="s">
        <v>33</v>
      </c>
      <c r="I3414" s="0" t="n">
        <v>1411858862</v>
      </c>
      <c r="J3414" s="0" t="n">
        <v>1409266862</v>
      </c>
      <c r="K3414" s="9" t="n">
        <f aca="false">FALSE()</f>
        <v>0</v>
      </c>
      <c r="L3414" s="0" t="n">
        <v>26</v>
      </c>
      <c r="M3414" s="9" t="n">
        <f aca="false">TRUE()</f>
        <v>1</v>
      </c>
      <c r="N3414" s="0" t="s">
        <v>1099</v>
      </c>
      <c r="O3414" s="0" t="n">
        <f aca="false">ROUND(E3414/D3414*100,0)</f>
        <v>100</v>
      </c>
      <c r="P3414" s="0" t="n">
        <f aca="false">ROUND(E3414/L3414,2)</f>
        <v>115.38</v>
      </c>
      <c r="Q3414" s="0" t="s">
        <v>1100</v>
      </c>
      <c r="R3414" s="0" t="s">
        <v>1101</v>
      </c>
      <c r="S3414" s="10" t="n">
        <f aca="false">(((J3414/60)/60)/24)+DATE(1970,1,1)</f>
        <v>41879.9590509259</v>
      </c>
      <c r="T3414" s="10" t="n">
        <f aca="false">(((I3414/60)/60)/24)+DATE(1970,1,1)</f>
        <v>41909.9590509259</v>
      </c>
    </row>
    <row r="3415" customFormat="false" ht="46.25" hidden="false" customHeight="false" outlineLevel="0" collapsed="false">
      <c r="A3415" s="0" t="n">
        <v>3413</v>
      </c>
      <c r="B3415" s="1" t="s">
        <v>6971</v>
      </c>
      <c r="C3415" s="1" t="s">
        <v>6972</v>
      </c>
      <c r="D3415" s="2" t="n">
        <v>500</v>
      </c>
      <c r="E3415" s="3" t="n">
        <v>650</v>
      </c>
      <c r="F3415" s="0" t="s">
        <v>22</v>
      </c>
      <c r="G3415" s="0" t="s">
        <v>23</v>
      </c>
      <c r="H3415" s="0" t="s">
        <v>24</v>
      </c>
      <c r="I3415" s="0" t="n">
        <v>1425099540</v>
      </c>
      <c r="J3415" s="0" t="n">
        <v>1424280938</v>
      </c>
      <c r="K3415" s="9" t="n">
        <f aca="false">FALSE()</f>
        <v>0</v>
      </c>
      <c r="L3415" s="0" t="n">
        <v>14</v>
      </c>
      <c r="M3415" s="9" t="n">
        <f aca="false">TRUE()</f>
        <v>1</v>
      </c>
      <c r="N3415" s="0" t="s">
        <v>1099</v>
      </c>
      <c r="O3415" s="0" t="n">
        <f aca="false">ROUND(E3415/D3415*100,0)</f>
        <v>130</v>
      </c>
      <c r="P3415" s="0" t="n">
        <f aca="false">ROUND(E3415/L3415,2)</f>
        <v>46.43</v>
      </c>
      <c r="Q3415" s="0" t="s">
        <v>1100</v>
      </c>
      <c r="R3415" s="0" t="s">
        <v>1101</v>
      </c>
      <c r="S3415" s="10" t="n">
        <f aca="false">(((J3415/60)/60)/24)+DATE(1970,1,1)</f>
        <v>42053.7330787037</v>
      </c>
      <c r="T3415" s="10" t="n">
        <f aca="false">(((I3415/60)/60)/24)+DATE(1970,1,1)</f>
        <v>42063.2076388889</v>
      </c>
    </row>
    <row r="3416" customFormat="false" ht="35.05" hidden="false" customHeight="false" outlineLevel="0" collapsed="false">
      <c r="A3416" s="0" t="n">
        <v>3414</v>
      </c>
      <c r="B3416" s="1" t="s">
        <v>6973</v>
      </c>
      <c r="C3416" s="1" t="s">
        <v>6974</v>
      </c>
      <c r="D3416" s="2" t="n">
        <v>3000</v>
      </c>
      <c r="E3416" s="3" t="n">
        <v>3105</v>
      </c>
      <c r="F3416" s="0" t="s">
        <v>22</v>
      </c>
      <c r="G3416" s="0" t="s">
        <v>23</v>
      </c>
      <c r="H3416" s="0" t="s">
        <v>24</v>
      </c>
      <c r="I3416" s="0" t="n">
        <v>1480579140</v>
      </c>
      <c r="J3416" s="0" t="n">
        <v>1478030325</v>
      </c>
      <c r="K3416" s="9" t="n">
        <f aca="false">FALSE()</f>
        <v>0</v>
      </c>
      <c r="L3416" s="0" t="n">
        <v>44</v>
      </c>
      <c r="M3416" s="9" t="n">
        <f aca="false">TRUE()</f>
        <v>1</v>
      </c>
      <c r="N3416" s="0" t="s">
        <v>1099</v>
      </c>
      <c r="O3416" s="0" t="n">
        <f aca="false">ROUND(E3416/D3416*100,0)</f>
        <v>103</v>
      </c>
      <c r="P3416" s="0" t="n">
        <f aca="false">ROUND(E3416/L3416,2)</f>
        <v>70.57</v>
      </c>
      <c r="Q3416" s="0" t="s">
        <v>1100</v>
      </c>
      <c r="R3416" s="0" t="s">
        <v>1101</v>
      </c>
      <c r="S3416" s="10" t="n">
        <f aca="false">(((J3416/60)/60)/24)+DATE(1970,1,1)</f>
        <v>42675.8324652778</v>
      </c>
      <c r="T3416" s="10" t="n">
        <f aca="false">(((I3416/60)/60)/24)+DATE(1970,1,1)</f>
        <v>42705.3326388889</v>
      </c>
    </row>
    <row r="3417" customFormat="false" ht="35.05" hidden="false" customHeight="false" outlineLevel="0" collapsed="false">
      <c r="A3417" s="0" t="n">
        <v>3415</v>
      </c>
      <c r="B3417" s="1" t="s">
        <v>6975</v>
      </c>
      <c r="C3417" s="1" t="s">
        <v>6976</v>
      </c>
      <c r="D3417" s="2" t="n">
        <v>200</v>
      </c>
      <c r="E3417" s="3" t="n">
        <v>200</v>
      </c>
      <c r="F3417" s="0" t="s">
        <v>22</v>
      </c>
      <c r="G3417" s="0" t="s">
        <v>23</v>
      </c>
      <c r="H3417" s="0" t="s">
        <v>24</v>
      </c>
      <c r="I3417" s="0" t="n">
        <v>1460935800</v>
      </c>
      <c r="J3417" s="0" t="n">
        <v>1459999656</v>
      </c>
      <c r="K3417" s="9" t="n">
        <f aca="false">FALSE()</f>
        <v>0</v>
      </c>
      <c r="L3417" s="0" t="n">
        <v>9</v>
      </c>
      <c r="M3417" s="9" t="n">
        <f aca="false">TRUE()</f>
        <v>1</v>
      </c>
      <c r="N3417" s="0" t="s">
        <v>1099</v>
      </c>
      <c r="O3417" s="0" t="n">
        <f aca="false">ROUND(E3417/D3417*100,0)</f>
        <v>100</v>
      </c>
      <c r="P3417" s="0" t="n">
        <f aca="false">ROUND(E3417/L3417,2)</f>
        <v>22.22</v>
      </c>
      <c r="Q3417" s="0" t="s">
        <v>1100</v>
      </c>
      <c r="R3417" s="0" t="s">
        <v>1101</v>
      </c>
      <c r="S3417" s="10" t="n">
        <f aca="false">(((J3417/60)/60)/24)+DATE(1970,1,1)</f>
        <v>42467.1441666667</v>
      </c>
      <c r="T3417" s="10" t="n">
        <f aca="false">(((I3417/60)/60)/24)+DATE(1970,1,1)</f>
        <v>42477.9791666667</v>
      </c>
    </row>
    <row r="3418" customFormat="false" ht="46.25" hidden="false" customHeight="false" outlineLevel="0" collapsed="false">
      <c r="A3418" s="0" t="n">
        <v>3416</v>
      </c>
      <c r="B3418" s="1" t="s">
        <v>6977</v>
      </c>
      <c r="C3418" s="1" t="s">
        <v>6978</v>
      </c>
      <c r="D3418" s="2" t="n">
        <v>4000</v>
      </c>
      <c r="E3418" s="3" t="n">
        <v>4784</v>
      </c>
      <c r="F3418" s="0" t="s">
        <v>22</v>
      </c>
      <c r="G3418" s="0" t="s">
        <v>32</v>
      </c>
      <c r="H3418" s="0" t="s">
        <v>33</v>
      </c>
      <c r="I3418" s="0" t="n">
        <v>1429813800</v>
      </c>
      <c r="J3418" s="0" t="n">
        <v>1427363645</v>
      </c>
      <c r="K3418" s="9" t="n">
        <f aca="false">FALSE()</f>
        <v>0</v>
      </c>
      <c r="L3418" s="0" t="n">
        <v>30</v>
      </c>
      <c r="M3418" s="9" t="n">
        <f aca="false">TRUE()</f>
        <v>1</v>
      </c>
      <c r="N3418" s="0" t="s">
        <v>1099</v>
      </c>
      <c r="O3418" s="0" t="n">
        <f aca="false">ROUND(E3418/D3418*100,0)</f>
        <v>120</v>
      </c>
      <c r="P3418" s="0" t="n">
        <f aca="false">ROUND(E3418/L3418,2)</f>
        <v>159.47</v>
      </c>
      <c r="Q3418" s="0" t="s">
        <v>1100</v>
      </c>
      <c r="R3418" s="0" t="s">
        <v>1101</v>
      </c>
      <c r="S3418" s="10" t="n">
        <f aca="false">(((J3418/60)/60)/24)+DATE(1970,1,1)</f>
        <v>42089.4125578704</v>
      </c>
      <c r="T3418" s="10" t="n">
        <f aca="false">(((I3418/60)/60)/24)+DATE(1970,1,1)</f>
        <v>42117.7708333333</v>
      </c>
    </row>
    <row r="3419" customFormat="false" ht="35.05" hidden="false" customHeight="false" outlineLevel="0" collapsed="false">
      <c r="A3419" s="0" t="n">
        <v>3417</v>
      </c>
      <c r="B3419" s="1" t="s">
        <v>6979</v>
      </c>
      <c r="C3419" s="1" t="s">
        <v>6980</v>
      </c>
      <c r="D3419" s="2" t="n">
        <v>1700</v>
      </c>
      <c r="E3419" s="3" t="n">
        <v>1700.01</v>
      </c>
      <c r="F3419" s="0" t="s">
        <v>22</v>
      </c>
      <c r="G3419" s="0" t="s">
        <v>23</v>
      </c>
      <c r="H3419" s="0" t="s">
        <v>24</v>
      </c>
      <c r="I3419" s="0" t="n">
        <v>1414284180</v>
      </c>
      <c r="J3419" s="0" t="n">
        <v>1410558948</v>
      </c>
      <c r="K3419" s="9" t="n">
        <f aca="false">FALSE()</f>
        <v>0</v>
      </c>
      <c r="L3419" s="0" t="n">
        <v>45</v>
      </c>
      <c r="M3419" s="9" t="n">
        <f aca="false">TRUE()</f>
        <v>1</v>
      </c>
      <c r="N3419" s="0" t="s">
        <v>1099</v>
      </c>
      <c r="O3419" s="0" t="n">
        <f aca="false">ROUND(E3419/D3419*100,0)</f>
        <v>100</v>
      </c>
      <c r="P3419" s="0" t="n">
        <f aca="false">ROUND(E3419/L3419,2)</f>
        <v>37.78</v>
      </c>
      <c r="Q3419" s="0" t="s">
        <v>1100</v>
      </c>
      <c r="R3419" s="0" t="s">
        <v>1101</v>
      </c>
      <c r="S3419" s="10" t="n">
        <f aca="false">(((J3419/60)/60)/24)+DATE(1970,1,1)</f>
        <v>41894.91375</v>
      </c>
      <c r="T3419" s="10" t="n">
        <f aca="false">(((I3419/60)/60)/24)+DATE(1970,1,1)</f>
        <v>41938.0298611111</v>
      </c>
    </row>
    <row r="3420" customFormat="false" ht="35.05" hidden="false" customHeight="false" outlineLevel="0" collapsed="false">
      <c r="A3420" s="0" t="n">
        <v>3418</v>
      </c>
      <c r="B3420" s="1" t="s">
        <v>6981</v>
      </c>
      <c r="C3420" s="1" t="s">
        <v>6982</v>
      </c>
      <c r="D3420" s="2" t="n">
        <v>4000</v>
      </c>
      <c r="E3420" s="3" t="n">
        <v>4035</v>
      </c>
      <c r="F3420" s="0" t="s">
        <v>22</v>
      </c>
      <c r="G3420" s="0" t="s">
        <v>23</v>
      </c>
      <c r="H3420" s="0" t="s">
        <v>24</v>
      </c>
      <c r="I3420" s="0" t="n">
        <v>1400875307</v>
      </c>
      <c r="J3420" s="0" t="n">
        <v>1398283307</v>
      </c>
      <c r="K3420" s="9" t="n">
        <f aca="false">FALSE()</f>
        <v>0</v>
      </c>
      <c r="L3420" s="0" t="n">
        <v>56</v>
      </c>
      <c r="M3420" s="9" t="n">
        <f aca="false">TRUE()</f>
        <v>1</v>
      </c>
      <c r="N3420" s="0" t="s">
        <v>1099</v>
      </c>
      <c r="O3420" s="0" t="n">
        <f aca="false">ROUND(E3420/D3420*100,0)</f>
        <v>101</v>
      </c>
      <c r="P3420" s="0" t="n">
        <f aca="false">ROUND(E3420/L3420,2)</f>
        <v>72.05</v>
      </c>
      <c r="Q3420" s="0" t="s">
        <v>1100</v>
      </c>
      <c r="R3420" s="0" t="s">
        <v>1101</v>
      </c>
      <c r="S3420" s="10" t="n">
        <f aca="false">(((J3420/60)/60)/24)+DATE(1970,1,1)</f>
        <v>41752.8345717593</v>
      </c>
      <c r="T3420" s="10" t="n">
        <f aca="false">(((I3420/60)/60)/24)+DATE(1970,1,1)</f>
        <v>41782.8345717593</v>
      </c>
    </row>
    <row r="3421" customFormat="false" ht="46.25" hidden="false" customHeight="false" outlineLevel="0" collapsed="false">
      <c r="A3421" s="0" t="n">
        <v>3419</v>
      </c>
      <c r="B3421" s="1" t="s">
        <v>6983</v>
      </c>
      <c r="C3421" s="1" t="s">
        <v>6984</v>
      </c>
      <c r="D3421" s="2" t="n">
        <v>2750</v>
      </c>
      <c r="E3421" s="3" t="n">
        <v>2930</v>
      </c>
      <c r="F3421" s="0" t="s">
        <v>22</v>
      </c>
      <c r="G3421" s="0" t="s">
        <v>2491</v>
      </c>
      <c r="H3421" s="0" t="s">
        <v>63</v>
      </c>
      <c r="I3421" s="0" t="n">
        <v>1459978200</v>
      </c>
      <c r="J3421" s="0" t="n">
        <v>1458416585</v>
      </c>
      <c r="K3421" s="9" t="n">
        <f aca="false">FALSE()</f>
        <v>0</v>
      </c>
      <c r="L3421" s="0" t="n">
        <v>46</v>
      </c>
      <c r="M3421" s="9" t="n">
        <f aca="false">TRUE()</f>
        <v>1</v>
      </c>
      <c r="N3421" s="0" t="s">
        <v>1099</v>
      </c>
      <c r="O3421" s="0" t="n">
        <f aca="false">ROUND(E3421/D3421*100,0)</f>
        <v>107</v>
      </c>
      <c r="P3421" s="0" t="n">
        <f aca="false">ROUND(E3421/L3421,2)</f>
        <v>63.7</v>
      </c>
      <c r="Q3421" s="0" t="s">
        <v>1100</v>
      </c>
      <c r="R3421" s="0" t="s">
        <v>1101</v>
      </c>
      <c r="S3421" s="10" t="n">
        <f aca="false">(((J3421/60)/60)/24)+DATE(1970,1,1)</f>
        <v>42448.8215856482</v>
      </c>
      <c r="T3421" s="10" t="n">
        <f aca="false">(((I3421/60)/60)/24)+DATE(1970,1,1)</f>
        <v>42466.8958333333</v>
      </c>
    </row>
    <row r="3422" customFormat="false" ht="35.05" hidden="false" customHeight="false" outlineLevel="0" collapsed="false">
      <c r="A3422" s="0" t="n">
        <v>3420</v>
      </c>
      <c r="B3422" s="1" t="s">
        <v>6985</v>
      </c>
      <c r="C3422" s="1" t="s">
        <v>6986</v>
      </c>
      <c r="D3422" s="2" t="n">
        <v>700</v>
      </c>
      <c r="E3422" s="3" t="n">
        <v>966</v>
      </c>
      <c r="F3422" s="0" t="s">
        <v>22</v>
      </c>
      <c r="G3422" s="0" t="s">
        <v>32</v>
      </c>
      <c r="H3422" s="0" t="s">
        <v>33</v>
      </c>
      <c r="I3422" s="0" t="n">
        <v>1455408000</v>
      </c>
      <c r="J3422" s="0" t="n">
        <v>1454638202</v>
      </c>
      <c r="K3422" s="9" t="n">
        <f aca="false">FALSE()</f>
        <v>0</v>
      </c>
      <c r="L3422" s="0" t="n">
        <v>34</v>
      </c>
      <c r="M3422" s="9" t="n">
        <f aca="false">TRUE()</f>
        <v>1</v>
      </c>
      <c r="N3422" s="0" t="s">
        <v>1099</v>
      </c>
      <c r="O3422" s="0" t="n">
        <f aca="false">ROUND(E3422/D3422*100,0)</f>
        <v>138</v>
      </c>
      <c r="P3422" s="0" t="n">
        <f aca="false">ROUND(E3422/L3422,2)</f>
        <v>28.41</v>
      </c>
      <c r="Q3422" s="0" t="s">
        <v>1100</v>
      </c>
      <c r="R3422" s="0" t="s">
        <v>1101</v>
      </c>
      <c r="S3422" s="10" t="n">
        <f aca="false">(((J3422/60)/60)/24)+DATE(1970,1,1)</f>
        <v>42405.0903009259</v>
      </c>
      <c r="T3422" s="10" t="n">
        <f aca="false">(((I3422/60)/60)/24)+DATE(1970,1,1)</f>
        <v>42414</v>
      </c>
    </row>
    <row r="3423" customFormat="false" ht="35.05" hidden="false" customHeight="false" outlineLevel="0" collapsed="false">
      <c r="A3423" s="0" t="n">
        <v>3421</v>
      </c>
      <c r="B3423" s="1" t="s">
        <v>6987</v>
      </c>
      <c r="C3423" s="1" t="s">
        <v>6988</v>
      </c>
      <c r="D3423" s="2" t="n">
        <v>10000</v>
      </c>
      <c r="E3423" s="3" t="n">
        <v>10115</v>
      </c>
      <c r="F3423" s="0" t="s">
        <v>22</v>
      </c>
      <c r="G3423" s="0" t="s">
        <v>23</v>
      </c>
      <c r="H3423" s="0" t="s">
        <v>24</v>
      </c>
      <c r="I3423" s="0" t="n">
        <v>1425495563</v>
      </c>
      <c r="J3423" s="0" t="n">
        <v>1422903563</v>
      </c>
      <c r="K3423" s="9" t="n">
        <f aca="false">FALSE()</f>
        <v>0</v>
      </c>
      <c r="L3423" s="0" t="n">
        <v>98</v>
      </c>
      <c r="M3423" s="9" t="n">
        <f aca="false">TRUE()</f>
        <v>1</v>
      </c>
      <c r="N3423" s="0" t="s">
        <v>1099</v>
      </c>
      <c r="O3423" s="0" t="n">
        <f aca="false">ROUND(E3423/D3423*100,0)</f>
        <v>101</v>
      </c>
      <c r="P3423" s="0" t="n">
        <f aca="false">ROUND(E3423/L3423,2)</f>
        <v>103.21</v>
      </c>
      <c r="Q3423" s="0" t="s">
        <v>1100</v>
      </c>
      <c r="R3423" s="0" t="s">
        <v>1101</v>
      </c>
      <c r="S3423" s="10" t="n">
        <f aca="false">(((J3423/60)/60)/24)+DATE(1970,1,1)</f>
        <v>42037.7912384259</v>
      </c>
      <c r="T3423" s="10" t="n">
        <f aca="false">(((I3423/60)/60)/24)+DATE(1970,1,1)</f>
        <v>42067.7912384259</v>
      </c>
    </row>
    <row r="3424" customFormat="false" ht="35.05" hidden="false" customHeight="false" outlineLevel="0" collapsed="false">
      <c r="A3424" s="0" t="n">
        <v>3422</v>
      </c>
      <c r="B3424" s="1" t="s">
        <v>6989</v>
      </c>
      <c r="C3424" s="1" t="s">
        <v>6990</v>
      </c>
      <c r="D3424" s="2" t="n">
        <v>3000</v>
      </c>
      <c r="E3424" s="3" t="n">
        <v>3273</v>
      </c>
      <c r="F3424" s="0" t="s">
        <v>22</v>
      </c>
      <c r="G3424" s="0" t="s">
        <v>32</v>
      </c>
      <c r="H3424" s="0" t="s">
        <v>33</v>
      </c>
      <c r="I3424" s="0" t="n">
        <v>1450051200</v>
      </c>
      <c r="J3424" s="0" t="n">
        <v>1447594176</v>
      </c>
      <c r="K3424" s="9" t="n">
        <f aca="false">FALSE()</f>
        <v>0</v>
      </c>
      <c r="L3424" s="0" t="n">
        <v>46</v>
      </c>
      <c r="M3424" s="9" t="n">
        <f aca="false">TRUE()</f>
        <v>1</v>
      </c>
      <c r="N3424" s="0" t="s">
        <v>1099</v>
      </c>
      <c r="O3424" s="0" t="n">
        <f aca="false">ROUND(E3424/D3424*100,0)</f>
        <v>109</v>
      </c>
      <c r="P3424" s="0" t="n">
        <f aca="false">ROUND(E3424/L3424,2)</f>
        <v>71.15</v>
      </c>
      <c r="Q3424" s="0" t="s">
        <v>1100</v>
      </c>
      <c r="R3424" s="0" t="s">
        <v>1101</v>
      </c>
      <c r="S3424" s="10" t="n">
        <f aca="false">(((J3424/60)/60)/24)+DATE(1970,1,1)</f>
        <v>42323.5622222222</v>
      </c>
      <c r="T3424" s="10" t="n">
        <f aca="false">(((I3424/60)/60)/24)+DATE(1970,1,1)</f>
        <v>42352</v>
      </c>
    </row>
    <row r="3425" customFormat="false" ht="35.05" hidden="false" customHeight="false" outlineLevel="0" collapsed="false">
      <c r="A3425" s="0" t="n">
        <v>3423</v>
      </c>
      <c r="B3425" s="1" t="s">
        <v>6991</v>
      </c>
      <c r="C3425" s="1" t="s">
        <v>6992</v>
      </c>
      <c r="D3425" s="2" t="n">
        <v>250</v>
      </c>
      <c r="E3425" s="3" t="n">
        <v>350</v>
      </c>
      <c r="F3425" s="0" t="s">
        <v>22</v>
      </c>
      <c r="G3425" s="0" t="s">
        <v>23</v>
      </c>
      <c r="H3425" s="0" t="s">
        <v>24</v>
      </c>
      <c r="I3425" s="0" t="n">
        <v>1429912341</v>
      </c>
      <c r="J3425" s="0" t="n">
        <v>1427320341</v>
      </c>
      <c r="K3425" s="9" t="n">
        <f aca="false">FALSE()</f>
        <v>0</v>
      </c>
      <c r="L3425" s="0" t="n">
        <v>10</v>
      </c>
      <c r="M3425" s="9" t="n">
        <f aca="false">TRUE()</f>
        <v>1</v>
      </c>
      <c r="N3425" s="0" t="s">
        <v>1099</v>
      </c>
      <c r="O3425" s="0" t="n">
        <f aca="false">ROUND(E3425/D3425*100,0)</f>
        <v>140</v>
      </c>
      <c r="P3425" s="0" t="n">
        <f aca="false">ROUND(E3425/L3425,2)</f>
        <v>35</v>
      </c>
      <c r="Q3425" s="0" t="s">
        <v>1100</v>
      </c>
      <c r="R3425" s="0" t="s">
        <v>1101</v>
      </c>
      <c r="S3425" s="10" t="n">
        <f aca="false">(((J3425/60)/60)/24)+DATE(1970,1,1)</f>
        <v>42088.9113541667</v>
      </c>
      <c r="T3425" s="10" t="n">
        <f aca="false">(((I3425/60)/60)/24)+DATE(1970,1,1)</f>
        <v>42118.9113541667</v>
      </c>
    </row>
    <row r="3426" customFormat="false" ht="35.05" hidden="false" customHeight="false" outlineLevel="0" collapsed="false">
      <c r="A3426" s="0" t="n">
        <v>3424</v>
      </c>
      <c r="B3426" s="1" t="s">
        <v>6993</v>
      </c>
      <c r="C3426" s="1" t="s">
        <v>6994</v>
      </c>
      <c r="D3426" s="2" t="n">
        <v>6000</v>
      </c>
      <c r="E3426" s="3" t="n">
        <v>6215</v>
      </c>
      <c r="F3426" s="0" t="s">
        <v>22</v>
      </c>
      <c r="G3426" s="0" t="s">
        <v>23</v>
      </c>
      <c r="H3426" s="0" t="s">
        <v>24</v>
      </c>
      <c r="I3426" s="0" t="n">
        <v>1423119540</v>
      </c>
      <c r="J3426" s="0" t="n">
        <v>1421252084</v>
      </c>
      <c r="K3426" s="9" t="n">
        <f aca="false">FALSE()</f>
        <v>0</v>
      </c>
      <c r="L3426" s="0" t="n">
        <v>76</v>
      </c>
      <c r="M3426" s="9" t="n">
        <f aca="false">TRUE()</f>
        <v>1</v>
      </c>
      <c r="N3426" s="0" t="s">
        <v>1099</v>
      </c>
      <c r="O3426" s="0" t="n">
        <f aca="false">ROUND(E3426/D3426*100,0)</f>
        <v>104</v>
      </c>
      <c r="P3426" s="0" t="n">
        <f aca="false">ROUND(E3426/L3426,2)</f>
        <v>81.78</v>
      </c>
      <c r="Q3426" s="0" t="s">
        <v>1100</v>
      </c>
      <c r="R3426" s="0" t="s">
        <v>1101</v>
      </c>
      <c r="S3426" s="10" t="n">
        <f aca="false">(((J3426/60)/60)/24)+DATE(1970,1,1)</f>
        <v>42018.6768981482</v>
      </c>
      <c r="T3426" s="10" t="n">
        <f aca="false">(((I3426/60)/60)/24)+DATE(1970,1,1)</f>
        <v>42040.2909722222</v>
      </c>
    </row>
    <row r="3427" customFormat="false" ht="35.05" hidden="false" customHeight="false" outlineLevel="0" collapsed="false">
      <c r="A3427" s="0" t="n">
        <v>3425</v>
      </c>
      <c r="B3427" s="1" t="s">
        <v>6995</v>
      </c>
      <c r="C3427" s="1" t="s">
        <v>6996</v>
      </c>
      <c r="D3427" s="2" t="n">
        <v>30000</v>
      </c>
      <c r="E3427" s="3" t="n">
        <v>30891.1</v>
      </c>
      <c r="F3427" s="0" t="s">
        <v>22</v>
      </c>
      <c r="G3427" s="0" t="s">
        <v>23</v>
      </c>
      <c r="H3427" s="0" t="s">
        <v>24</v>
      </c>
      <c r="I3427" s="0" t="n">
        <v>1412434136</v>
      </c>
      <c r="J3427" s="0" t="n">
        <v>1409669336</v>
      </c>
      <c r="K3427" s="9" t="n">
        <f aca="false">FALSE()</f>
        <v>0</v>
      </c>
      <c r="L3427" s="0" t="n">
        <v>104</v>
      </c>
      <c r="M3427" s="9" t="n">
        <f aca="false">TRUE()</f>
        <v>1</v>
      </c>
      <c r="N3427" s="0" t="s">
        <v>1099</v>
      </c>
      <c r="O3427" s="0" t="n">
        <f aca="false">ROUND(E3427/D3427*100,0)</f>
        <v>103</v>
      </c>
      <c r="P3427" s="0" t="n">
        <f aca="false">ROUND(E3427/L3427,2)</f>
        <v>297.03</v>
      </c>
      <c r="Q3427" s="0" t="s">
        <v>1100</v>
      </c>
      <c r="R3427" s="0" t="s">
        <v>1101</v>
      </c>
      <c r="S3427" s="10" t="n">
        <f aca="false">(((J3427/60)/60)/24)+DATE(1970,1,1)</f>
        <v>41884.6173148148</v>
      </c>
      <c r="T3427" s="10" t="n">
        <f aca="false">(((I3427/60)/60)/24)+DATE(1970,1,1)</f>
        <v>41916.6173148148</v>
      </c>
    </row>
    <row r="3428" customFormat="false" ht="35.05" hidden="false" customHeight="false" outlineLevel="0" collapsed="false">
      <c r="A3428" s="0" t="n">
        <v>3426</v>
      </c>
      <c r="B3428" s="1" t="s">
        <v>6997</v>
      </c>
      <c r="C3428" s="1" t="s">
        <v>6998</v>
      </c>
      <c r="D3428" s="2" t="n">
        <v>3750</v>
      </c>
      <c r="E3428" s="3" t="n">
        <v>4055</v>
      </c>
      <c r="F3428" s="0" t="s">
        <v>22</v>
      </c>
      <c r="G3428" s="0" t="s">
        <v>23</v>
      </c>
      <c r="H3428" s="0" t="s">
        <v>24</v>
      </c>
      <c r="I3428" s="0" t="n">
        <v>1411264800</v>
      </c>
      <c r="J3428" s="0" t="n">
        <v>1409620903</v>
      </c>
      <c r="K3428" s="9" t="n">
        <f aca="false">FALSE()</f>
        <v>0</v>
      </c>
      <c r="L3428" s="0" t="n">
        <v>87</v>
      </c>
      <c r="M3428" s="9" t="n">
        <f aca="false">TRUE()</f>
        <v>1</v>
      </c>
      <c r="N3428" s="0" t="s">
        <v>1099</v>
      </c>
      <c r="O3428" s="0" t="n">
        <f aca="false">ROUND(E3428/D3428*100,0)</f>
        <v>108</v>
      </c>
      <c r="P3428" s="0" t="n">
        <f aca="false">ROUND(E3428/L3428,2)</f>
        <v>46.61</v>
      </c>
      <c r="Q3428" s="0" t="s">
        <v>1100</v>
      </c>
      <c r="R3428" s="0" t="s">
        <v>1101</v>
      </c>
      <c r="S3428" s="10" t="n">
        <f aca="false">(((J3428/60)/60)/24)+DATE(1970,1,1)</f>
        <v>41884.0567476852</v>
      </c>
      <c r="T3428" s="10" t="n">
        <f aca="false">(((I3428/60)/60)/24)+DATE(1970,1,1)</f>
        <v>41903.0833333333</v>
      </c>
    </row>
    <row r="3429" customFormat="false" ht="35.05" hidden="false" customHeight="false" outlineLevel="0" collapsed="false">
      <c r="A3429" s="0" t="n">
        <v>3427</v>
      </c>
      <c r="B3429" s="1" t="s">
        <v>6999</v>
      </c>
      <c r="C3429" s="1" t="s">
        <v>7000</v>
      </c>
      <c r="D3429" s="2" t="n">
        <v>1500</v>
      </c>
      <c r="E3429" s="3" t="n">
        <v>1500</v>
      </c>
      <c r="F3429" s="0" t="s">
        <v>22</v>
      </c>
      <c r="G3429" s="0" t="s">
        <v>32</v>
      </c>
      <c r="H3429" s="0" t="s">
        <v>33</v>
      </c>
      <c r="I3429" s="0" t="n">
        <v>1404314952</v>
      </c>
      <c r="J3429" s="0" t="n">
        <v>1401722952</v>
      </c>
      <c r="K3429" s="9" t="n">
        <f aca="false">FALSE()</f>
        <v>0</v>
      </c>
      <c r="L3429" s="0" t="n">
        <v>29</v>
      </c>
      <c r="M3429" s="9" t="n">
        <f aca="false">TRUE()</f>
        <v>1</v>
      </c>
      <c r="N3429" s="0" t="s">
        <v>1099</v>
      </c>
      <c r="O3429" s="0" t="n">
        <f aca="false">ROUND(E3429/D3429*100,0)</f>
        <v>100</v>
      </c>
      <c r="P3429" s="0" t="n">
        <f aca="false">ROUND(E3429/L3429,2)</f>
        <v>51.72</v>
      </c>
      <c r="Q3429" s="0" t="s">
        <v>1100</v>
      </c>
      <c r="R3429" s="0" t="s">
        <v>1101</v>
      </c>
      <c r="S3429" s="10" t="n">
        <f aca="false">(((J3429/60)/60)/24)+DATE(1970,1,1)</f>
        <v>41792.6452777778</v>
      </c>
      <c r="T3429" s="10" t="n">
        <f aca="false">(((I3429/60)/60)/24)+DATE(1970,1,1)</f>
        <v>41822.6452777778</v>
      </c>
    </row>
    <row r="3430" customFormat="false" ht="35.05" hidden="false" customHeight="false" outlineLevel="0" collapsed="false">
      <c r="A3430" s="0" t="n">
        <v>3428</v>
      </c>
      <c r="B3430" s="1" t="s">
        <v>7001</v>
      </c>
      <c r="C3430" s="1" t="s">
        <v>7002</v>
      </c>
      <c r="D3430" s="2" t="n">
        <v>2000</v>
      </c>
      <c r="E3430" s="3" t="n">
        <v>2055</v>
      </c>
      <c r="F3430" s="0" t="s">
        <v>22</v>
      </c>
      <c r="G3430" s="0" t="s">
        <v>32</v>
      </c>
      <c r="H3430" s="0" t="s">
        <v>33</v>
      </c>
      <c r="I3430" s="0" t="n">
        <v>1425142800</v>
      </c>
      <c r="J3430" s="0" t="n">
        <v>1422983847</v>
      </c>
      <c r="K3430" s="9" t="n">
        <f aca="false">FALSE()</f>
        <v>0</v>
      </c>
      <c r="L3430" s="0" t="n">
        <v>51</v>
      </c>
      <c r="M3430" s="9" t="n">
        <f aca="false">TRUE()</f>
        <v>1</v>
      </c>
      <c r="N3430" s="0" t="s">
        <v>1099</v>
      </c>
      <c r="O3430" s="0" t="n">
        <f aca="false">ROUND(E3430/D3430*100,0)</f>
        <v>103</v>
      </c>
      <c r="P3430" s="0" t="n">
        <f aca="false">ROUND(E3430/L3430,2)</f>
        <v>40.29</v>
      </c>
      <c r="Q3430" s="0" t="s">
        <v>1100</v>
      </c>
      <c r="R3430" s="0" t="s">
        <v>1101</v>
      </c>
      <c r="S3430" s="10" t="n">
        <f aca="false">(((J3430/60)/60)/24)+DATE(1970,1,1)</f>
        <v>42038.7204513889</v>
      </c>
      <c r="T3430" s="10" t="n">
        <f aca="false">(((I3430/60)/60)/24)+DATE(1970,1,1)</f>
        <v>42063.7083333333</v>
      </c>
    </row>
    <row r="3431" customFormat="false" ht="35.05" hidden="false" customHeight="false" outlineLevel="0" collapsed="false">
      <c r="A3431" s="0" t="n">
        <v>3429</v>
      </c>
      <c r="B3431" s="1" t="s">
        <v>7003</v>
      </c>
      <c r="C3431" s="1" t="s">
        <v>7004</v>
      </c>
      <c r="D3431" s="2" t="n">
        <v>150</v>
      </c>
      <c r="E3431" s="3" t="n">
        <v>195</v>
      </c>
      <c r="F3431" s="0" t="s">
        <v>22</v>
      </c>
      <c r="G3431" s="0" t="s">
        <v>32</v>
      </c>
      <c r="H3431" s="0" t="s">
        <v>33</v>
      </c>
      <c r="I3431" s="0" t="n">
        <v>1478046661</v>
      </c>
      <c r="J3431" s="0" t="n">
        <v>1476837061</v>
      </c>
      <c r="K3431" s="9" t="n">
        <f aca="false">FALSE()</f>
        <v>0</v>
      </c>
      <c r="L3431" s="0" t="n">
        <v>12</v>
      </c>
      <c r="M3431" s="9" t="n">
        <f aca="false">TRUE()</f>
        <v>1</v>
      </c>
      <c r="N3431" s="0" t="s">
        <v>1099</v>
      </c>
      <c r="O3431" s="0" t="n">
        <f aca="false">ROUND(E3431/D3431*100,0)</f>
        <v>130</v>
      </c>
      <c r="P3431" s="0" t="n">
        <f aca="false">ROUND(E3431/L3431,2)</f>
        <v>16.25</v>
      </c>
      <c r="Q3431" s="0" t="s">
        <v>1100</v>
      </c>
      <c r="R3431" s="0" t="s">
        <v>1101</v>
      </c>
      <c r="S3431" s="10" t="n">
        <f aca="false">(((J3431/60)/60)/24)+DATE(1970,1,1)</f>
        <v>42662.0215393519</v>
      </c>
      <c r="T3431" s="10" t="n">
        <f aca="false">(((I3431/60)/60)/24)+DATE(1970,1,1)</f>
        <v>42676.0215393519</v>
      </c>
    </row>
    <row r="3432" customFormat="false" ht="35.05" hidden="false" customHeight="false" outlineLevel="0" collapsed="false">
      <c r="A3432" s="0" t="n">
        <v>3430</v>
      </c>
      <c r="B3432" s="1" t="s">
        <v>7005</v>
      </c>
      <c r="C3432" s="1" t="s">
        <v>7006</v>
      </c>
      <c r="D3432" s="2" t="n">
        <v>2000</v>
      </c>
      <c r="E3432" s="3" t="n">
        <v>2170.99</v>
      </c>
      <c r="F3432" s="0" t="s">
        <v>22</v>
      </c>
      <c r="G3432" s="0" t="s">
        <v>32</v>
      </c>
      <c r="H3432" s="0" t="s">
        <v>33</v>
      </c>
      <c r="I3432" s="0" t="n">
        <v>1406760101</v>
      </c>
      <c r="J3432" s="0" t="n">
        <v>1404168101</v>
      </c>
      <c r="K3432" s="9" t="n">
        <f aca="false">FALSE()</f>
        <v>0</v>
      </c>
      <c r="L3432" s="0" t="n">
        <v>72</v>
      </c>
      <c r="M3432" s="9" t="n">
        <f aca="false">TRUE()</f>
        <v>1</v>
      </c>
      <c r="N3432" s="0" t="s">
        <v>1099</v>
      </c>
      <c r="O3432" s="0" t="n">
        <f aca="false">ROUND(E3432/D3432*100,0)</f>
        <v>109</v>
      </c>
      <c r="P3432" s="0" t="n">
        <f aca="false">ROUND(E3432/L3432,2)</f>
        <v>30.15</v>
      </c>
      <c r="Q3432" s="0" t="s">
        <v>1100</v>
      </c>
      <c r="R3432" s="0" t="s">
        <v>1101</v>
      </c>
      <c r="S3432" s="10" t="n">
        <f aca="false">(((J3432/60)/60)/24)+DATE(1970,1,1)</f>
        <v>41820.9456134259</v>
      </c>
      <c r="T3432" s="10" t="n">
        <f aca="false">(((I3432/60)/60)/24)+DATE(1970,1,1)</f>
        <v>41850.9456134259</v>
      </c>
    </row>
    <row r="3433" customFormat="false" ht="35.05" hidden="false" customHeight="false" outlineLevel="0" collapsed="false">
      <c r="A3433" s="0" t="n">
        <v>3431</v>
      </c>
      <c r="B3433" s="1" t="s">
        <v>7007</v>
      </c>
      <c r="C3433" s="1" t="s">
        <v>7008</v>
      </c>
      <c r="D3433" s="2" t="n">
        <v>2000</v>
      </c>
      <c r="E3433" s="3" t="n">
        <v>2000</v>
      </c>
      <c r="F3433" s="0" t="s">
        <v>22</v>
      </c>
      <c r="G3433" s="0" t="s">
        <v>23</v>
      </c>
      <c r="H3433" s="0" t="s">
        <v>24</v>
      </c>
      <c r="I3433" s="0" t="n">
        <v>1408383153</v>
      </c>
      <c r="J3433" s="0" t="n">
        <v>1405791153</v>
      </c>
      <c r="K3433" s="9" t="n">
        <f aca="false">FALSE()</f>
        <v>0</v>
      </c>
      <c r="L3433" s="0" t="n">
        <v>21</v>
      </c>
      <c r="M3433" s="9" t="n">
        <f aca="false">TRUE()</f>
        <v>1</v>
      </c>
      <c r="N3433" s="0" t="s">
        <v>1099</v>
      </c>
      <c r="O3433" s="0" t="n">
        <f aca="false">ROUND(E3433/D3433*100,0)</f>
        <v>100</v>
      </c>
      <c r="P3433" s="0" t="n">
        <f aca="false">ROUND(E3433/L3433,2)</f>
        <v>95.24</v>
      </c>
      <c r="Q3433" s="0" t="s">
        <v>1100</v>
      </c>
      <c r="R3433" s="0" t="s">
        <v>1101</v>
      </c>
      <c r="S3433" s="10" t="n">
        <f aca="false">(((J3433/60)/60)/24)+DATE(1970,1,1)</f>
        <v>41839.7309375</v>
      </c>
      <c r="T3433" s="10" t="n">
        <f aca="false">(((I3433/60)/60)/24)+DATE(1970,1,1)</f>
        <v>41869.7309375</v>
      </c>
    </row>
    <row r="3434" customFormat="false" ht="35.05" hidden="false" customHeight="false" outlineLevel="0" collapsed="false">
      <c r="A3434" s="0" t="n">
        <v>3432</v>
      </c>
      <c r="B3434" s="1" t="s">
        <v>7009</v>
      </c>
      <c r="C3434" s="1" t="s">
        <v>7010</v>
      </c>
      <c r="D3434" s="2" t="n">
        <v>2000</v>
      </c>
      <c r="E3434" s="3" t="n">
        <v>2193</v>
      </c>
      <c r="F3434" s="0" t="s">
        <v>22</v>
      </c>
      <c r="G3434" s="0" t="s">
        <v>23</v>
      </c>
      <c r="H3434" s="0" t="s">
        <v>24</v>
      </c>
      <c r="I3434" s="0" t="n">
        <v>1454709600</v>
      </c>
      <c r="J3434" s="0" t="n">
        <v>1452520614</v>
      </c>
      <c r="K3434" s="9" t="n">
        <f aca="false">FALSE()</f>
        <v>0</v>
      </c>
      <c r="L3434" s="0" t="n">
        <v>42</v>
      </c>
      <c r="M3434" s="9" t="n">
        <f aca="false">TRUE()</f>
        <v>1</v>
      </c>
      <c r="N3434" s="0" t="s">
        <v>1099</v>
      </c>
      <c r="O3434" s="0" t="n">
        <f aca="false">ROUND(E3434/D3434*100,0)</f>
        <v>110</v>
      </c>
      <c r="P3434" s="0" t="n">
        <f aca="false">ROUND(E3434/L3434,2)</f>
        <v>52.21</v>
      </c>
      <c r="Q3434" s="0" t="s">
        <v>1100</v>
      </c>
      <c r="R3434" s="0" t="s">
        <v>1101</v>
      </c>
      <c r="S3434" s="10" t="n">
        <f aca="false">(((J3434/60)/60)/24)+DATE(1970,1,1)</f>
        <v>42380.5811805556</v>
      </c>
      <c r="T3434" s="10" t="n">
        <f aca="false">(((I3434/60)/60)/24)+DATE(1970,1,1)</f>
        <v>42405.9166666667</v>
      </c>
    </row>
    <row r="3435" customFormat="false" ht="35.05" hidden="false" customHeight="false" outlineLevel="0" collapsed="false">
      <c r="A3435" s="0" t="n">
        <v>3433</v>
      </c>
      <c r="B3435" s="1" t="s">
        <v>7011</v>
      </c>
      <c r="C3435" s="1" t="s">
        <v>7012</v>
      </c>
      <c r="D3435" s="2" t="n">
        <v>9500</v>
      </c>
      <c r="E3435" s="3" t="n">
        <v>9525</v>
      </c>
      <c r="F3435" s="0" t="s">
        <v>22</v>
      </c>
      <c r="G3435" s="0" t="s">
        <v>23</v>
      </c>
      <c r="H3435" s="0" t="s">
        <v>24</v>
      </c>
      <c r="I3435" s="0" t="n">
        <v>1402974000</v>
      </c>
      <c r="J3435" s="0" t="n">
        <v>1400290255</v>
      </c>
      <c r="K3435" s="9" t="n">
        <f aca="false">FALSE()</f>
        <v>0</v>
      </c>
      <c r="L3435" s="0" t="n">
        <v>71</v>
      </c>
      <c r="M3435" s="9" t="n">
        <f aca="false">TRUE()</f>
        <v>1</v>
      </c>
      <c r="N3435" s="0" t="s">
        <v>1099</v>
      </c>
      <c r="O3435" s="0" t="n">
        <f aca="false">ROUND(E3435/D3435*100,0)</f>
        <v>100</v>
      </c>
      <c r="P3435" s="0" t="n">
        <f aca="false">ROUND(E3435/L3435,2)</f>
        <v>134.15</v>
      </c>
      <c r="Q3435" s="0" t="s">
        <v>1100</v>
      </c>
      <c r="R3435" s="0" t="s">
        <v>1101</v>
      </c>
      <c r="S3435" s="10" t="n">
        <f aca="false">(((J3435/60)/60)/24)+DATE(1970,1,1)</f>
        <v>41776.0631365741</v>
      </c>
      <c r="T3435" s="10" t="n">
        <f aca="false">(((I3435/60)/60)/24)+DATE(1970,1,1)</f>
        <v>41807.125</v>
      </c>
    </row>
    <row r="3436" customFormat="false" ht="35.05" hidden="false" customHeight="false" outlineLevel="0" collapsed="false">
      <c r="A3436" s="0" t="n">
        <v>3434</v>
      </c>
      <c r="B3436" s="1" t="s">
        <v>7013</v>
      </c>
      <c r="C3436" s="1" t="s">
        <v>7014</v>
      </c>
      <c r="D3436" s="2" t="n">
        <v>10000</v>
      </c>
      <c r="E3436" s="3" t="n">
        <v>10555</v>
      </c>
      <c r="F3436" s="0" t="s">
        <v>22</v>
      </c>
      <c r="G3436" s="0" t="s">
        <v>23</v>
      </c>
      <c r="H3436" s="0" t="s">
        <v>24</v>
      </c>
      <c r="I3436" s="0" t="n">
        <v>1404983269</v>
      </c>
      <c r="J3436" s="0" t="n">
        <v>1402391269</v>
      </c>
      <c r="K3436" s="9" t="n">
        <f aca="false">FALSE()</f>
        <v>0</v>
      </c>
      <c r="L3436" s="0" t="n">
        <v>168</v>
      </c>
      <c r="M3436" s="9" t="n">
        <f aca="false">TRUE()</f>
        <v>1</v>
      </c>
      <c r="N3436" s="0" t="s">
        <v>1099</v>
      </c>
      <c r="O3436" s="0" t="n">
        <f aca="false">ROUND(E3436/D3436*100,0)</f>
        <v>106</v>
      </c>
      <c r="P3436" s="0" t="n">
        <f aca="false">ROUND(E3436/L3436,2)</f>
        <v>62.83</v>
      </c>
      <c r="Q3436" s="0" t="s">
        <v>1100</v>
      </c>
      <c r="R3436" s="0" t="s">
        <v>1101</v>
      </c>
      <c r="S3436" s="10" t="n">
        <f aca="false">(((J3436/60)/60)/24)+DATE(1970,1,1)</f>
        <v>41800.3804282407</v>
      </c>
      <c r="T3436" s="10" t="n">
        <f aca="false">(((I3436/60)/60)/24)+DATE(1970,1,1)</f>
        <v>41830.3804282408</v>
      </c>
    </row>
    <row r="3437" customFormat="false" ht="35.05" hidden="false" customHeight="false" outlineLevel="0" collapsed="false">
      <c r="A3437" s="0" t="n">
        <v>3435</v>
      </c>
      <c r="B3437" s="1" t="s">
        <v>7015</v>
      </c>
      <c r="C3437" s="1" t="s">
        <v>7016</v>
      </c>
      <c r="D3437" s="2" t="n">
        <v>1000</v>
      </c>
      <c r="E3437" s="3" t="n">
        <v>1120</v>
      </c>
      <c r="F3437" s="0" t="s">
        <v>22</v>
      </c>
      <c r="G3437" s="0" t="s">
        <v>23</v>
      </c>
      <c r="H3437" s="0" t="s">
        <v>24</v>
      </c>
      <c r="I3437" s="0" t="n">
        <v>1470538800</v>
      </c>
      <c r="J3437" s="0" t="n">
        <v>1469112493</v>
      </c>
      <c r="K3437" s="9" t="n">
        <f aca="false">FALSE()</f>
        <v>0</v>
      </c>
      <c r="L3437" s="0" t="n">
        <v>19</v>
      </c>
      <c r="M3437" s="9" t="n">
        <f aca="false">TRUE()</f>
        <v>1</v>
      </c>
      <c r="N3437" s="0" t="s">
        <v>1099</v>
      </c>
      <c r="O3437" s="0" t="n">
        <f aca="false">ROUND(E3437/D3437*100,0)</f>
        <v>112</v>
      </c>
      <c r="P3437" s="0" t="n">
        <f aca="false">ROUND(E3437/L3437,2)</f>
        <v>58.95</v>
      </c>
      <c r="Q3437" s="0" t="s">
        <v>1100</v>
      </c>
      <c r="R3437" s="0" t="s">
        <v>1101</v>
      </c>
      <c r="S3437" s="10" t="n">
        <f aca="false">(((J3437/60)/60)/24)+DATE(1970,1,1)</f>
        <v>42572.6168171296</v>
      </c>
      <c r="T3437" s="10" t="n">
        <f aca="false">(((I3437/60)/60)/24)+DATE(1970,1,1)</f>
        <v>42589.125</v>
      </c>
    </row>
    <row r="3438" customFormat="false" ht="35.05" hidden="false" customHeight="false" outlineLevel="0" collapsed="false">
      <c r="A3438" s="0" t="n">
        <v>3436</v>
      </c>
      <c r="B3438" s="1" t="s">
        <v>7017</v>
      </c>
      <c r="C3438" s="1" t="s">
        <v>7018</v>
      </c>
      <c r="D3438" s="2" t="n">
        <v>5000</v>
      </c>
      <c r="E3438" s="3" t="n">
        <v>5295</v>
      </c>
      <c r="F3438" s="0" t="s">
        <v>22</v>
      </c>
      <c r="G3438" s="0" t="s">
        <v>23</v>
      </c>
      <c r="H3438" s="0" t="s">
        <v>24</v>
      </c>
      <c r="I3438" s="0" t="n">
        <v>1408638480</v>
      </c>
      <c r="J3438" s="0" t="n">
        <v>1406811593</v>
      </c>
      <c r="K3438" s="9" t="n">
        <f aca="false">FALSE()</f>
        <v>0</v>
      </c>
      <c r="L3438" s="0" t="n">
        <v>37</v>
      </c>
      <c r="M3438" s="9" t="n">
        <f aca="false">TRUE()</f>
        <v>1</v>
      </c>
      <c r="N3438" s="0" t="s">
        <v>1099</v>
      </c>
      <c r="O3438" s="0" t="n">
        <f aca="false">ROUND(E3438/D3438*100,0)</f>
        <v>106</v>
      </c>
      <c r="P3438" s="0" t="n">
        <f aca="false">ROUND(E3438/L3438,2)</f>
        <v>143.11</v>
      </c>
      <c r="Q3438" s="0" t="s">
        <v>1100</v>
      </c>
      <c r="R3438" s="0" t="s">
        <v>1101</v>
      </c>
      <c r="S3438" s="10" t="n">
        <f aca="false">(((J3438/60)/60)/24)+DATE(1970,1,1)</f>
        <v>41851.5415856481</v>
      </c>
      <c r="T3438" s="10" t="n">
        <f aca="false">(((I3438/60)/60)/24)+DATE(1970,1,1)</f>
        <v>41872.6861111111</v>
      </c>
    </row>
    <row r="3439" customFormat="false" ht="46.25" hidden="false" customHeight="false" outlineLevel="0" collapsed="false">
      <c r="A3439" s="0" t="n">
        <v>3437</v>
      </c>
      <c r="B3439" s="1" t="s">
        <v>7019</v>
      </c>
      <c r="C3439" s="1" t="s">
        <v>7020</v>
      </c>
      <c r="D3439" s="2" t="n">
        <v>3000</v>
      </c>
      <c r="E3439" s="3" t="n">
        <v>3030</v>
      </c>
      <c r="F3439" s="0" t="s">
        <v>22</v>
      </c>
      <c r="G3439" s="0" t="s">
        <v>23</v>
      </c>
      <c r="H3439" s="0" t="s">
        <v>24</v>
      </c>
      <c r="I3439" s="0" t="n">
        <v>1440003820</v>
      </c>
      <c r="J3439" s="0" t="n">
        <v>1437411820</v>
      </c>
      <c r="K3439" s="9" t="n">
        <f aca="false">FALSE()</f>
        <v>0</v>
      </c>
      <c r="L3439" s="0" t="n">
        <v>36</v>
      </c>
      <c r="M3439" s="9" t="n">
        <f aca="false">TRUE()</f>
        <v>1</v>
      </c>
      <c r="N3439" s="0" t="s">
        <v>1099</v>
      </c>
      <c r="O3439" s="0" t="n">
        <f aca="false">ROUND(E3439/D3439*100,0)</f>
        <v>101</v>
      </c>
      <c r="P3439" s="0" t="n">
        <f aca="false">ROUND(E3439/L3439,2)</f>
        <v>84.17</v>
      </c>
      <c r="Q3439" s="0" t="s">
        <v>1100</v>
      </c>
      <c r="R3439" s="0" t="s">
        <v>1101</v>
      </c>
      <c r="S3439" s="10" t="n">
        <f aca="false">(((J3439/60)/60)/24)+DATE(1970,1,1)</f>
        <v>42205.7108796296</v>
      </c>
      <c r="T3439" s="10" t="n">
        <f aca="false">(((I3439/60)/60)/24)+DATE(1970,1,1)</f>
        <v>42235.7108796296</v>
      </c>
    </row>
    <row r="3440" customFormat="false" ht="35.05" hidden="false" customHeight="false" outlineLevel="0" collapsed="false">
      <c r="A3440" s="0" t="n">
        <v>3438</v>
      </c>
      <c r="B3440" s="1" t="s">
        <v>7021</v>
      </c>
      <c r="C3440" s="1" t="s">
        <v>7022</v>
      </c>
      <c r="D3440" s="2" t="n">
        <v>2500</v>
      </c>
      <c r="E3440" s="3" t="n">
        <v>2605</v>
      </c>
      <c r="F3440" s="0" t="s">
        <v>22</v>
      </c>
      <c r="G3440" s="0" t="s">
        <v>32</v>
      </c>
      <c r="H3440" s="0" t="s">
        <v>33</v>
      </c>
      <c r="I3440" s="0" t="n">
        <v>1430600400</v>
      </c>
      <c r="J3440" s="0" t="n">
        <v>1428358567</v>
      </c>
      <c r="K3440" s="9" t="n">
        <f aca="false">FALSE()</f>
        <v>0</v>
      </c>
      <c r="L3440" s="0" t="n">
        <v>14</v>
      </c>
      <c r="M3440" s="9" t="n">
        <f aca="false">TRUE()</f>
        <v>1</v>
      </c>
      <c r="N3440" s="0" t="s">
        <v>1099</v>
      </c>
      <c r="O3440" s="0" t="n">
        <f aca="false">ROUND(E3440/D3440*100,0)</f>
        <v>104</v>
      </c>
      <c r="P3440" s="0" t="n">
        <f aca="false">ROUND(E3440/L3440,2)</f>
        <v>186.07</v>
      </c>
      <c r="Q3440" s="0" t="s">
        <v>1100</v>
      </c>
      <c r="R3440" s="0" t="s">
        <v>1101</v>
      </c>
      <c r="S3440" s="10" t="n">
        <f aca="false">(((J3440/60)/60)/24)+DATE(1970,1,1)</f>
        <v>42100.9278587963</v>
      </c>
      <c r="T3440" s="10" t="n">
        <f aca="false">(((I3440/60)/60)/24)+DATE(1970,1,1)</f>
        <v>42126.875</v>
      </c>
    </row>
    <row r="3441" customFormat="false" ht="23.85" hidden="false" customHeight="false" outlineLevel="0" collapsed="false">
      <c r="A3441" s="0" t="n">
        <v>3439</v>
      </c>
      <c r="B3441" s="1" t="s">
        <v>7023</v>
      </c>
      <c r="C3441" s="1" t="s">
        <v>7024</v>
      </c>
      <c r="D3441" s="2" t="n">
        <v>1200</v>
      </c>
      <c r="E3441" s="3" t="n">
        <v>1616.14</v>
      </c>
      <c r="F3441" s="0" t="s">
        <v>22</v>
      </c>
      <c r="G3441" s="0" t="s">
        <v>23</v>
      </c>
      <c r="H3441" s="0" t="s">
        <v>24</v>
      </c>
      <c r="I3441" s="0" t="n">
        <v>1453179540</v>
      </c>
      <c r="J3441" s="0" t="n">
        <v>1452030730</v>
      </c>
      <c r="K3441" s="9" t="n">
        <f aca="false">FALSE()</f>
        <v>0</v>
      </c>
      <c r="L3441" s="0" t="n">
        <v>18</v>
      </c>
      <c r="M3441" s="9" t="n">
        <f aca="false">TRUE()</f>
        <v>1</v>
      </c>
      <c r="N3441" s="0" t="s">
        <v>1099</v>
      </c>
      <c r="O3441" s="0" t="n">
        <f aca="false">ROUND(E3441/D3441*100,0)</f>
        <v>135</v>
      </c>
      <c r="P3441" s="0" t="n">
        <f aca="false">ROUND(E3441/L3441,2)</f>
        <v>89.79</v>
      </c>
      <c r="Q3441" s="0" t="s">
        <v>1100</v>
      </c>
      <c r="R3441" s="0" t="s">
        <v>1101</v>
      </c>
      <c r="S3441" s="10" t="n">
        <f aca="false">(((J3441/60)/60)/24)+DATE(1970,1,1)</f>
        <v>42374.9112268519</v>
      </c>
      <c r="T3441" s="10" t="n">
        <f aca="false">(((I3441/60)/60)/24)+DATE(1970,1,1)</f>
        <v>42388.2076388889</v>
      </c>
    </row>
    <row r="3442" customFormat="false" ht="35.05" hidden="false" customHeight="false" outlineLevel="0" collapsed="false">
      <c r="A3442" s="0" t="n">
        <v>3440</v>
      </c>
      <c r="B3442" s="1" t="s">
        <v>7025</v>
      </c>
      <c r="C3442" s="1" t="s">
        <v>7026</v>
      </c>
      <c r="D3442" s="2" t="n">
        <v>5000</v>
      </c>
      <c r="E3442" s="3" t="n">
        <v>5260.92</v>
      </c>
      <c r="F3442" s="0" t="s">
        <v>22</v>
      </c>
      <c r="G3442" s="0" t="s">
        <v>23</v>
      </c>
      <c r="H3442" s="0" t="s">
        <v>24</v>
      </c>
      <c r="I3442" s="0" t="n">
        <v>1405095300</v>
      </c>
      <c r="J3442" s="0" t="n">
        <v>1403146628</v>
      </c>
      <c r="K3442" s="9" t="n">
        <f aca="false">FALSE()</f>
        <v>0</v>
      </c>
      <c r="L3442" s="0" t="n">
        <v>82</v>
      </c>
      <c r="M3442" s="9" t="n">
        <f aca="false">TRUE()</f>
        <v>1</v>
      </c>
      <c r="N3442" s="0" t="s">
        <v>1099</v>
      </c>
      <c r="O3442" s="0" t="n">
        <f aca="false">ROUND(E3442/D3442*100,0)</f>
        <v>105</v>
      </c>
      <c r="P3442" s="0" t="n">
        <f aca="false">ROUND(E3442/L3442,2)</f>
        <v>64.16</v>
      </c>
      <c r="Q3442" s="0" t="s">
        <v>1100</v>
      </c>
      <c r="R3442" s="0" t="s">
        <v>1101</v>
      </c>
      <c r="S3442" s="10" t="n">
        <f aca="false">(((J3442/60)/60)/24)+DATE(1970,1,1)</f>
        <v>41809.1230092593</v>
      </c>
      <c r="T3442" s="10" t="n">
        <f aca="false">(((I3442/60)/60)/24)+DATE(1970,1,1)</f>
        <v>41831.6770833333</v>
      </c>
    </row>
    <row r="3443" customFormat="false" ht="35.05" hidden="false" customHeight="false" outlineLevel="0" collapsed="false">
      <c r="A3443" s="0" t="n">
        <v>3441</v>
      </c>
      <c r="B3443" s="1" t="s">
        <v>7027</v>
      </c>
      <c r="C3443" s="1" t="s">
        <v>7028</v>
      </c>
      <c r="D3443" s="2" t="n">
        <v>2500</v>
      </c>
      <c r="E3443" s="3" t="n">
        <v>2565</v>
      </c>
      <c r="F3443" s="0" t="s">
        <v>22</v>
      </c>
      <c r="G3443" s="0" t="s">
        <v>23</v>
      </c>
      <c r="H3443" s="0" t="s">
        <v>24</v>
      </c>
      <c r="I3443" s="0" t="n">
        <v>1447445820</v>
      </c>
      <c r="J3443" s="0" t="n">
        <v>1445077121</v>
      </c>
      <c r="K3443" s="9" t="n">
        <f aca="false">FALSE()</f>
        <v>0</v>
      </c>
      <c r="L3443" s="0" t="n">
        <v>43</v>
      </c>
      <c r="M3443" s="9" t="n">
        <f aca="false">TRUE()</f>
        <v>1</v>
      </c>
      <c r="N3443" s="0" t="s">
        <v>1099</v>
      </c>
      <c r="O3443" s="0" t="n">
        <f aca="false">ROUND(E3443/D3443*100,0)</f>
        <v>103</v>
      </c>
      <c r="P3443" s="0" t="n">
        <f aca="false">ROUND(E3443/L3443,2)</f>
        <v>59.65</v>
      </c>
      <c r="Q3443" s="0" t="s">
        <v>1100</v>
      </c>
      <c r="R3443" s="0" t="s">
        <v>1101</v>
      </c>
      <c r="S3443" s="10" t="n">
        <f aca="false">(((J3443/60)/60)/24)+DATE(1970,1,1)</f>
        <v>42294.4296412037</v>
      </c>
      <c r="T3443" s="10" t="n">
        <f aca="false">(((I3443/60)/60)/24)+DATE(1970,1,1)</f>
        <v>42321.8451388889</v>
      </c>
    </row>
    <row r="3444" customFormat="false" ht="35.05" hidden="false" customHeight="false" outlineLevel="0" collapsed="false">
      <c r="A3444" s="0" t="n">
        <v>3442</v>
      </c>
      <c r="B3444" s="1" t="s">
        <v>7029</v>
      </c>
      <c r="C3444" s="1" t="s">
        <v>7030</v>
      </c>
      <c r="D3444" s="2" t="n">
        <v>250</v>
      </c>
      <c r="E3444" s="3" t="n">
        <v>250</v>
      </c>
      <c r="F3444" s="0" t="s">
        <v>22</v>
      </c>
      <c r="G3444" s="0" t="s">
        <v>23</v>
      </c>
      <c r="H3444" s="0" t="s">
        <v>24</v>
      </c>
      <c r="I3444" s="0" t="n">
        <v>1433016672</v>
      </c>
      <c r="J3444" s="0" t="n">
        <v>1430424672</v>
      </c>
      <c r="K3444" s="9" t="n">
        <f aca="false">FALSE()</f>
        <v>0</v>
      </c>
      <c r="L3444" s="0" t="n">
        <v>8</v>
      </c>
      <c r="M3444" s="9" t="n">
        <f aca="false">TRUE()</f>
        <v>1</v>
      </c>
      <c r="N3444" s="0" t="s">
        <v>1099</v>
      </c>
      <c r="O3444" s="0" t="n">
        <f aca="false">ROUND(E3444/D3444*100,0)</f>
        <v>100</v>
      </c>
      <c r="P3444" s="0" t="n">
        <f aca="false">ROUND(E3444/L3444,2)</f>
        <v>31.25</v>
      </c>
      <c r="Q3444" s="0" t="s">
        <v>1100</v>
      </c>
      <c r="R3444" s="0" t="s">
        <v>1101</v>
      </c>
      <c r="S3444" s="10" t="n">
        <f aca="false">(((J3444/60)/60)/24)+DATE(1970,1,1)</f>
        <v>42124.8411111111</v>
      </c>
      <c r="T3444" s="10" t="n">
        <f aca="false">(((I3444/60)/60)/24)+DATE(1970,1,1)</f>
        <v>42154.8411111111</v>
      </c>
    </row>
    <row r="3445" customFormat="false" ht="35.05" hidden="false" customHeight="false" outlineLevel="0" collapsed="false">
      <c r="A3445" s="0" t="n">
        <v>3443</v>
      </c>
      <c r="B3445" s="1" t="s">
        <v>7031</v>
      </c>
      <c r="C3445" s="1" t="s">
        <v>7032</v>
      </c>
      <c r="D3445" s="2" t="n">
        <v>1000</v>
      </c>
      <c r="E3445" s="3" t="n">
        <v>1855</v>
      </c>
      <c r="F3445" s="0" t="s">
        <v>22</v>
      </c>
      <c r="G3445" s="0" t="s">
        <v>23</v>
      </c>
      <c r="H3445" s="0" t="s">
        <v>24</v>
      </c>
      <c r="I3445" s="0" t="n">
        <v>1410266146</v>
      </c>
      <c r="J3445" s="0" t="n">
        <v>1407674146</v>
      </c>
      <c r="K3445" s="9" t="n">
        <f aca="false">FALSE()</f>
        <v>0</v>
      </c>
      <c r="L3445" s="0" t="n">
        <v>45</v>
      </c>
      <c r="M3445" s="9" t="n">
        <f aca="false">TRUE()</f>
        <v>1</v>
      </c>
      <c r="N3445" s="0" t="s">
        <v>1099</v>
      </c>
      <c r="O3445" s="0" t="n">
        <f aca="false">ROUND(E3445/D3445*100,0)</f>
        <v>186</v>
      </c>
      <c r="P3445" s="0" t="n">
        <f aca="false">ROUND(E3445/L3445,2)</f>
        <v>41.22</v>
      </c>
      <c r="Q3445" s="0" t="s">
        <v>1100</v>
      </c>
      <c r="R3445" s="0" t="s">
        <v>1101</v>
      </c>
      <c r="S3445" s="10" t="n">
        <f aca="false">(((J3445/60)/60)/24)+DATE(1970,1,1)</f>
        <v>41861.524837963</v>
      </c>
      <c r="T3445" s="10" t="n">
        <f aca="false">(((I3445/60)/60)/24)+DATE(1970,1,1)</f>
        <v>41891.524837963</v>
      </c>
    </row>
    <row r="3446" customFormat="false" ht="35.05" hidden="false" customHeight="false" outlineLevel="0" collapsed="false">
      <c r="A3446" s="0" t="n">
        <v>3444</v>
      </c>
      <c r="B3446" s="1" t="s">
        <v>7033</v>
      </c>
      <c r="C3446" s="1" t="s">
        <v>7034</v>
      </c>
      <c r="D3446" s="2" t="n">
        <v>300</v>
      </c>
      <c r="E3446" s="3" t="n">
        <v>867</v>
      </c>
      <c r="F3446" s="0" t="s">
        <v>22</v>
      </c>
      <c r="G3446" s="0" t="s">
        <v>58</v>
      </c>
      <c r="H3446" s="0" t="s">
        <v>59</v>
      </c>
      <c r="I3446" s="0" t="n">
        <v>1465394340</v>
      </c>
      <c r="J3446" s="0" t="n">
        <v>1464677986</v>
      </c>
      <c r="K3446" s="9" t="n">
        <f aca="false">FALSE()</f>
        <v>0</v>
      </c>
      <c r="L3446" s="0" t="n">
        <v>20</v>
      </c>
      <c r="M3446" s="9" t="n">
        <f aca="false">TRUE()</f>
        <v>1</v>
      </c>
      <c r="N3446" s="0" t="s">
        <v>1099</v>
      </c>
      <c r="O3446" s="0" t="n">
        <f aca="false">ROUND(E3446/D3446*100,0)</f>
        <v>289</v>
      </c>
      <c r="P3446" s="0" t="n">
        <f aca="false">ROUND(E3446/L3446,2)</f>
        <v>43.35</v>
      </c>
      <c r="Q3446" s="0" t="s">
        <v>1100</v>
      </c>
      <c r="R3446" s="0" t="s">
        <v>1101</v>
      </c>
      <c r="S3446" s="10" t="n">
        <f aca="false">(((J3446/60)/60)/24)+DATE(1970,1,1)</f>
        <v>42521.2915046296</v>
      </c>
      <c r="T3446" s="10" t="n">
        <f aca="false">(((I3446/60)/60)/24)+DATE(1970,1,1)</f>
        <v>42529.5826388889</v>
      </c>
    </row>
    <row r="3447" customFormat="false" ht="35.05" hidden="false" customHeight="false" outlineLevel="0" collapsed="false">
      <c r="A3447" s="0" t="n">
        <v>3445</v>
      </c>
      <c r="B3447" s="1" t="s">
        <v>7035</v>
      </c>
      <c r="C3447" s="1" t="s">
        <v>7036</v>
      </c>
      <c r="D3447" s="2" t="n">
        <v>2000</v>
      </c>
      <c r="E3447" s="3" t="n">
        <v>2000</v>
      </c>
      <c r="F3447" s="0" t="s">
        <v>22</v>
      </c>
      <c r="G3447" s="0" t="s">
        <v>32</v>
      </c>
      <c r="H3447" s="0" t="s">
        <v>33</v>
      </c>
      <c r="I3447" s="0" t="n">
        <v>1445604236</v>
      </c>
      <c r="J3447" s="0" t="n">
        <v>1443185036</v>
      </c>
      <c r="K3447" s="9" t="n">
        <f aca="false">FALSE()</f>
        <v>0</v>
      </c>
      <c r="L3447" s="0" t="n">
        <v>31</v>
      </c>
      <c r="M3447" s="9" t="n">
        <f aca="false">TRUE()</f>
        <v>1</v>
      </c>
      <c r="N3447" s="0" t="s">
        <v>1099</v>
      </c>
      <c r="O3447" s="0" t="n">
        <f aca="false">ROUND(E3447/D3447*100,0)</f>
        <v>100</v>
      </c>
      <c r="P3447" s="0" t="n">
        <f aca="false">ROUND(E3447/L3447,2)</f>
        <v>64.52</v>
      </c>
      <c r="Q3447" s="0" t="s">
        <v>1100</v>
      </c>
      <c r="R3447" s="0" t="s">
        <v>1101</v>
      </c>
      <c r="S3447" s="10" t="n">
        <f aca="false">(((J3447/60)/60)/24)+DATE(1970,1,1)</f>
        <v>42272.5305092593</v>
      </c>
      <c r="T3447" s="10" t="n">
        <f aca="false">(((I3447/60)/60)/24)+DATE(1970,1,1)</f>
        <v>42300.5305092593</v>
      </c>
    </row>
    <row r="3448" customFormat="false" ht="35.05" hidden="false" customHeight="false" outlineLevel="0" collapsed="false">
      <c r="A3448" s="0" t="n">
        <v>3446</v>
      </c>
      <c r="B3448" s="1" t="s">
        <v>7037</v>
      </c>
      <c r="C3448" s="1" t="s">
        <v>7038</v>
      </c>
      <c r="D3448" s="2" t="n">
        <v>1000</v>
      </c>
      <c r="E3448" s="3" t="n">
        <v>1082</v>
      </c>
      <c r="F3448" s="0" t="s">
        <v>22</v>
      </c>
      <c r="G3448" s="0" t="s">
        <v>32</v>
      </c>
      <c r="H3448" s="0" t="s">
        <v>33</v>
      </c>
      <c r="I3448" s="0" t="n">
        <v>1423138800</v>
      </c>
      <c r="J3448" s="0" t="n">
        <v>1421092725</v>
      </c>
      <c r="K3448" s="9" t="n">
        <f aca="false">FALSE()</f>
        <v>0</v>
      </c>
      <c r="L3448" s="0" t="n">
        <v>25</v>
      </c>
      <c r="M3448" s="9" t="n">
        <f aca="false">TRUE()</f>
        <v>1</v>
      </c>
      <c r="N3448" s="0" t="s">
        <v>1099</v>
      </c>
      <c r="O3448" s="0" t="n">
        <f aca="false">ROUND(E3448/D3448*100,0)</f>
        <v>108</v>
      </c>
      <c r="P3448" s="0" t="n">
        <f aca="false">ROUND(E3448/L3448,2)</f>
        <v>43.28</v>
      </c>
      <c r="Q3448" s="0" t="s">
        <v>1100</v>
      </c>
      <c r="R3448" s="0" t="s">
        <v>1101</v>
      </c>
      <c r="S3448" s="10" t="n">
        <f aca="false">(((J3448/60)/60)/24)+DATE(1970,1,1)</f>
        <v>42016.8324652778</v>
      </c>
      <c r="T3448" s="10" t="n">
        <f aca="false">(((I3448/60)/60)/24)+DATE(1970,1,1)</f>
        <v>42040.5138888889</v>
      </c>
    </row>
    <row r="3449" customFormat="false" ht="23.85" hidden="false" customHeight="false" outlineLevel="0" collapsed="false">
      <c r="A3449" s="0" t="n">
        <v>3447</v>
      </c>
      <c r="B3449" s="1" t="s">
        <v>7039</v>
      </c>
      <c r="C3449" s="1" t="s">
        <v>7040</v>
      </c>
      <c r="D3449" s="2" t="n">
        <v>1000</v>
      </c>
      <c r="E3449" s="3" t="n">
        <v>1078</v>
      </c>
      <c r="F3449" s="0" t="s">
        <v>22</v>
      </c>
      <c r="G3449" s="0" t="s">
        <v>23</v>
      </c>
      <c r="H3449" s="0" t="s">
        <v>24</v>
      </c>
      <c r="I3449" s="0" t="n">
        <v>1458332412</v>
      </c>
      <c r="J3449" s="0" t="n">
        <v>1454448012</v>
      </c>
      <c r="K3449" s="9" t="n">
        <f aca="false">FALSE()</f>
        <v>0</v>
      </c>
      <c r="L3449" s="0" t="n">
        <v>14</v>
      </c>
      <c r="M3449" s="9" t="n">
        <f aca="false">TRUE()</f>
        <v>1</v>
      </c>
      <c r="N3449" s="0" t="s">
        <v>1099</v>
      </c>
      <c r="O3449" s="0" t="n">
        <f aca="false">ROUND(E3449/D3449*100,0)</f>
        <v>108</v>
      </c>
      <c r="P3449" s="0" t="n">
        <f aca="false">ROUND(E3449/L3449,2)</f>
        <v>77</v>
      </c>
      <c r="Q3449" s="0" t="s">
        <v>1100</v>
      </c>
      <c r="R3449" s="0" t="s">
        <v>1101</v>
      </c>
      <c r="S3449" s="10" t="n">
        <f aca="false">(((J3449/60)/60)/24)+DATE(1970,1,1)</f>
        <v>42402.8890277778</v>
      </c>
      <c r="T3449" s="10" t="n">
        <f aca="false">(((I3449/60)/60)/24)+DATE(1970,1,1)</f>
        <v>42447.8473611111</v>
      </c>
    </row>
    <row r="3450" customFormat="false" ht="35.05" hidden="false" customHeight="false" outlineLevel="0" collapsed="false">
      <c r="A3450" s="0" t="n">
        <v>3448</v>
      </c>
      <c r="B3450" s="1" t="s">
        <v>7041</v>
      </c>
      <c r="C3450" s="1" t="s">
        <v>7042</v>
      </c>
      <c r="D3450" s="2" t="n">
        <v>2100</v>
      </c>
      <c r="E3450" s="3" t="n">
        <v>2305</v>
      </c>
      <c r="F3450" s="0" t="s">
        <v>22</v>
      </c>
      <c r="G3450" s="0" t="s">
        <v>23</v>
      </c>
      <c r="H3450" s="0" t="s">
        <v>24</v>
      </c>
      <c r="I3450" s="0" t="n">
        <v>1418784689</v>
      </c>
      <c r="J3450" s="0" t="n">
        <v>1416192689</v>
      </c>
      <c r="K3450" s="9" t="n">
        <f aca="false">FALSE()</f>
        <v>0</v>
      </c>
      <c r="L3450" s="0" t="n">
        <v>45</v>
      </c>
      <c r="M3450" s="9" t="n">
        <f aca="false">TRUE()</f>
        <v>1</v>
      </c>
      <c r="N3450" s="0" t="s">
        <v>1099</v>
      </c>
      <c r="O3450" s="0" t="n">
        <f aca="false">ROUND(E3450/D3450*100,0)</f>
        <v>110</v>
      </c>
      <c r="P3450" s="0" t="n">
        <f aca="false">ROUND(E3450/L3450,2)</f>
        <v>51.22</v>
      </c>
      <c r="Q3450" s="0" t="s">
        <v>1100</v>
      </c>
      <c r="R3450" s="0" t="s">
        <v>1101</v>
      </c>
      <c r="S3450" s="10" t="n">
        <f aca="false">(((J3450/60)/60)/24)+DATE(1970,1,1)</f>
        <v>41960.1190856482</v>
      </c>
      <c r="T3450" s="10" t="n">
        <f aca="false">(((I3450/60)/60)/24)+DATE(1970,1,1)</f>
        <v>41990.1190856482</v>
      </c>
    </row>
    <row r="3451" customFormat="false" ht="35.05" hidden="false" customHeight="false" outlineLevel="0" collapsed="false">
      <c r="A3451" s="0" t="n">
        <v>3449</v>
      </c>
      <c r="B3451" s="1" t="s">
        <v>7043</v>
      </c>
      <c r="C3451" s="1" t="s">
        <v>7044</v>
      </c>
      <c r="D3451" s="2" t="n">
        <v>800</v>
      </c>
      <c r="E3451" s="3" t="n">
        <v>1365</v>
      </c>
      <c r="F3451" s="0" t="s">
        <v>22</v>
      </c>
      <c r="G3451" s="0" t="s">
        <v>23</v>
      </c>
      <c r="H3451" s="0" t="s">
        <v>24</v>
      </c>
      <c r="I3451" s="0" t="n">
        <v>1468036800</v>
      </c>
      <c r="J3451" s="0" t="n">
        <v>1465607738</v>
      </c>
      <c r="K3451" s="9" t="n">
        <f aca="false">FALSE()</f>
        <v>0</v>
      </c>
      <c r="L3451" s="0" t="n">
        <v>20</v>
      </c>
      <c r="M3451" s="9" t="n">
        <f aca="false">TRUE()</f>
        <v>1</v>
      </c>
      <c r="N3451" s="0" t="s">
        <v>1099</v>
      </c>
      <c r="O3451" s="0" t="n">
        <f aca="false">ROUND(E3451/D3451*100,0)</f>
        <v>171</v>
      </c>
      <c r="P3451" s="0" t="n">
        <f aca="false">ROUND(E3451/L3451,2)</f>
        <v>68.25</v>
      </c>
      <c r="Q3451" s="0" t="s">
        <v>1100</v>
      </c>
      <c r="R3451" s="0" t="s">
        <v>1101</v>
      </c>
      <c r="S3451" s="10" t="n">
        <f aca="false">(((J3451/60)/60)/24)+DATE(1970,1,1)</f>
        <v>42532.0525231482</v>
      </c>
      <c r="T3451" s="10" t="n">
        <f aca="false">(((I3451/60)/60)/24)+DATE(1970,1,1)</f>
        <v>42560.1666666667</v>
      </c>
    </row>
    <row r="3452" customFormat="false" ht="35.05" hidden="false" customHeight="false" outlineLevel="0" collapsed="false">
      <c r="A3452" s="0" t="n">
        <v>3450</v>
      </c>
      <c r="B3452" s="1" t="s">
        <v>7045</v>
      </c>
      <c r="C3452" s="1" t="s">
        <v>7046</v>
      </c>
      <c r="D3452" s="2" t="n">
        <v>500</v>
      </c>
      <c r="E3452" s="3" t="n">
        <v>760</v>
      </c>
      <c r="F3452" s="0" t="s">
        <v>22</v>
      </c>
      <c r="G3452" s="0" t="s">
        <v>32</v>
      </c>
      <c r="H3452" s="0" t="s">
        <v>33</v>
      </c>
      <c r="I3452" s="0" t="n">
        <v>1427990071</v>
      </c>
      <c r="J3452" s="0" t="n">
        <v>1422809671</v>
      </c>
      <c r="K3452" s="9" t="n">
        <f aca="false">FALSE()</f>
        <v>0</v>
      </c>
      <c r="L3452" s="0" t="n">
        <v>39</v>
      </c>
      <c r="M3452" s="9" t="n">
        <f aca="false">TRUE()</f>
        <v>1</v>
      </c>
      <c r="N3452" s="0" t="s">
        <v>1099</v>
      </c>
      <c r="O3452" s="0" t="n">
        <f aca="false">ROUND(E3452/D3452*100,0)</f>
        <v>152</v>
      </c>
      <c r="P3452" s="0" t="n">
        <f aca="false">ROUND(E3452/L3452,2)</f>
        <v>19.49</v>
      </c>
      <c r="Q3452" s="0" t="s">
        <v>1100</v>
      </c>
      <c r="R3452" s="0" t="s">
        <v>1101</v>
      </c>
      <c r="S3452" s="10" t="n">
        <f aca="false">(((J3452/60)/60)/24)+DATE(1970,1,1)</f>
        <v>42036.704525463</v>
      </c>
      <c r="T3452" s="10" t="n">
        <f aca="false">(((I3452/60)/60)/24)+DATE(1970,1,1)</f>
        <v>42096.6628587963</v>
      </c>
    </row>
    <row r="3453" customFormat="false" ht="35.05" hidden="false" customHeight="false" outlineLevel="0" collapsed="false">
      <c r="A3453" s="0" t="n">
        <v>3451</v>
      </c>
      <c r="B3453" s="1" t="s">
        <v>7047</v>
      </c>
      <c r="C3453" s="1" t="s">
        <v>7048</v>
      </c>
      <c r="D3453" s="2" t="n">
        <v>650</v>
      </c>
      <c r="E3453" s="3" t="n">
        <v>658</v>
      </c>
      <c r="F3453" s="0" t="s">
        <v>22</v>
      </c>
      <c r="G3453" s="0" t="s">
        <v>23</v>
      </c>
      <c r="H3453" s="0" t="s">
        <v>24</v>
      </c>
      <c r="I3453" s="0" t="n">
        <v>1429636927</v>
      </c>
      <c r="J3453" s="0" t="n">
        <v>1427304127</v>
      </c>
      <c r="K3453" s="9" t="n">
        <f aca="false">FALSE()</f>
        <v>0</v>
      </c>
      <c r="L3453" s="0" t="n">
        <v>16</v>
      </c>
      <c r="M3453" s="9" t="n">
        <f aca="false">TRUE()</f>
        <v>1</v>
      </c>
      <c r="N3453" s="0" t="s">
        <v>1099</v>
      </c>
      <c r="O3453" s="0" t="n">
        <f aca="false">ROUND(E3453/D3453*100,0)</f>
        <v>101</v>
      </c>
      <c r="P3453" s="0" t="n">
        <f aca="false">ROUND(E3453/L3453,2)</f>
        <v>41.13</v>
      </c>
      <c r="Q3453" s="0" t="s">
        <v>1100</v>
      </c>
      <c r="R3453" s="0" t="s">
        <v>1101</v>
      </c>
      <c r="S3453" s="10" t="n">
        <f aca="false">(((J3453/60)/60)/24)+DATE(1970,1,1)</f>
        <v>42088.7236921296</v>
      </c>
      <c r="T3453" s="10" t="n">
        <f aca="false">(((I3453/60)/60)/24)+DATE(1970,1,1)</f>
        <v>42115.7236921296</v>
      </c>
    </row>
    <row r="3454" customFormat="false" ht="35.05" hidden="false" customHeight="false" outlineLevel="0" collapsed="false">
      <c r="A3454" s="0" t="n">
        <v>3452</v>
      </c>
      <c r="B3454" s="1" t="s">
        <v>7049</v>
      </c>
      <c r="C3454" s="1" t="s">
        <v>7050</v>
      </c>
      <c r="D3454" s="2" t="n">
        <v>1000</v>
      </c>
      <c r="E3454" s="3" t="n">
        <v>1532</v>
      </c>
      <c r="F3454" s="0" t="s">
        <v>22</v>
      </c>
      <c r="G3454" s="0" t="s">
        <v>23</v>
      </c>
      <c r="H3454" s="0" t="s">
        <v>24</v>
      </c>
      <c r="I3454" s="0" t="n">
        <v>1406087940</v>
      </c>
      <c r="J3454" s="0" t="n">
        <v>1404141626</v>
      </c>
      <c r="K3454" s="9" t="n">
        <f aca="false">FALSE()</f>
        <v>0</v>
      </c>
      <c r="L3454" s="0" t="n">
        <v>37</v>
      </c>
      <c r="M3454" s="9" t="n">
        <f aca="false">TRUE()</f>
        <v>1</v>
      </c>
      <c r="N3454" s="0" t="s">
        <v>1099</v>
      </c>
      <c r="O3454" s="0" t="n">
        <f aca="false">ROUND(E3454/D3454*100,0)</f>
        <v>153</v>
      </c>
      <c r="P3454" s="0" t="n">
        <f aca="false">ROUND(E3454/L3454,2)</f>
        <v>41.41</v>
      </c>
      <c r="Q3454" s="0" t="s">
        <v>1100</v>
      </c>
      <c r="R3454" s="0" t="s">
        <v>1101</v>
      </c>
      <c r="S3454" s="10" t="n">
        <f aca="false">(((J3454/60)/60)/24)+DATE(1970,1,1)</f>
        <v>41820.6391898148</v>
      </c>
      <c r="T3454" s="10" t="n">
        <f aca="false">(((I3454/60)/60)/24)+DATE(1970,1,1)</f>
        <v>41843.1659722222</v>
      </c>
    </row>
    <row r="3455" customFormat="false" ht="35.05" hidden="false" customHeight="false" outlineLevel="0" collapsed="false">
      <c r="A3455" s="0" t="n">
        <v>3453</v>
      </c>
      <c r="B3455" s="1" t="s">
        <v>7051</v>
      </c>
      <c r="C3455" s="1" t="s">
        <v>7052</v>
      </c>
      <c r="D3455" s="2" t="n">
        <v>300</v>
      </c>
      <c r="E3455" s="3" t="n">
        <v>385</v>
      </c>
      <c r="F3455" s="0" t="s">
        <v>22</v>
      </c>
      <c r="G3455" s="0" t="s">
        <v>32</v>
      </c>
      <c r="H3455" s="0" t="s">
        <v>33</v>
      </c>
      <c r="I3455" s="0" t="n">
        <v>1471130956</v>
      </c>
      <c r="J3455" s="0" t="n">
        <v>1465946956</v>
      </c>
      <c r="K3455" s="9" t="n">
        <f aca="false">FALSE()</f>
        <v>0</v>
      </c>
      <c r="L3455" s="0" t="n">
        <v>14</v>
      </c>
      <c r="M3455" s="9" t="n">
        <f aca="false">TRUE()</f>
        <v>1</v>
      </c>
      <c r="N3455" s="0" t="s">
        <v>1099</v>
      </c>
      <c r="O3455" s="0" t="n">
        <f aca="false">ROUND(E3455/D3455*100,0)</f>
        <v>128</v>
      </c>
      <c r="P3455" s="0" t="n">
        <f aca="false">ROUND(E3455/L3455,2)</f>
        <v>27.5</v>
      </c>
      <c r="Q3455" s="0" t="s">
        <v>1100</v>
      </c>
      <c r="R3455" s="0" t="s">
        <v>1101</v>
      </c>
      <c r="S3455" s="10" t="n">
        <f aca="false">(((J3455/60)/60)/24)+DATE(1970,1,1)</f>
        <v>42535.9786574074</v>
      </c>
      <c r="T3455" s="10" t="n">
        <f aca="false">(((I3455/60)/60)/24)+DATE(1970,1,1)</f>
        <v>42595.9786574074</v>
      </c>
    </row>
    <row r="3456" customFormat="false" ht="46.25" hidden="false" customHeight="false" outlineLevel="0" collapsed="false">
      <c r="A3456" s="0" t="n">
        <v>3454</v>
      </c>
      <c r="B3456" s="1" t="s">
        <v>7053</v>
      </c>
      <c r="C3456" s="1" t="s">
        <v>7054</v>
      </c>
      <c r="D3456" s="2" t="n">
        <v>700</v>
      </c>
      <c r="E3456" s="3" t="n">
        <v>705</v>
      </c>
      <c r="F3456" s="0" t="s">
        <v>22</v>
      </c>
      <c r="G3456" s="0" t="s">
        <v>32</v>
      </c>
      <c r="H3456" s="0" t="s">
        <v>33</v>
      </c>
      <c r="I3456" s="0" t="n">
        <v>1406825159</v>
      </c>
      <c r="J3456" s="0" t="n">
        <v>1404233159</v>
      </c>
      <c r="K3456" s="9" t="n">
        <f aca="false">FALSE()</f>
        <v>0</v>
      </c>
      <c r="L3456" s="0" t="n">
        <v>21</v>
      </c>
      <c r="M3456" s="9" t="n">
        <f aca="false">TRUE()</f>
        <v>1</v>
      </c>
      <c r="N3456" s="0" t="s">
        <v>1099</v>
      </c>
      <c r="O3456" s="0" t="n">
        <f aca="false">ROUND(E3456/D3456*100,0)</f>
        <v>101</v>
      </c>
      <c r="P3456" s="0" t="n">
        <f aca="false">ROUND(E3456/L3456,2)</f>
        <v>33.57</v>
      </c>
      <c r="Q3456" s="0" t="s">
        <v>1100</v>
      </c>
      <c r="R3456" s="0" t="s">
        <v>1101</v>
      </c>
      <c r="S3456" s="10" t="n">
        <f aca="false">(((J3456/60)/60)/24)+DATE(1970,1,1)</f>
        <v>41821.698599537</v>
      </c>
      <c r="T3456" s="10" t="n">
        <f aca="false">(((I3456/60)/60)/24)+DATE(1970,1,1)</f>
        <v>41851.698599537</v>
      </c>
    </row>
    <row r="3457" customFormat="false" ht="35.05" hidden="false" customHeight="false" outlineLevel="0" collapsed="false">
      <c r="A3457" s="0" t="n">
        <v>3455</v>
      </c>
      <c r="B3457" s="1" t="s">
        <v>7055</v>
      </c>
      <c r="C3457" s="1" t="s">
        <v>7056</v>
      </c>
      <c r="D3457" s="2" t="n">
        <v>10000</v>
      </c>
      <c r="E3457" s="3" t="n">
        <v>10065</v>
      </c>
      <c r="F3457" s="0" t="s">
        <v>22</v>
      </c>
      <c r="G3457" s="0" t="s">
        <v>23</v>
      </c>
      <c r="H3457" s="0" t="s">
        <v>24</v>
      </c>
      <c r="I3457" s="0" t="n">
        <v>1476381627</v>
      </c>
      <c r="J3457" s="0" t="n">
        <v>1473789627</v>
      </c>
      <c r="K3457" s="9" t="n">
        <f aca="false">FALSE()</f>
        <v>0</v>
      </c>
      <c r="L3457" s="0" t="n">
        <v>69</v>
      </c>
      <c r="M3457" s="9" t="n">
        <f aca="false">TRUE()</f>
        <v>1</v>
      </c>
      <c r="N3457" s="0" t="s">
        <v>1099</v>
      </c>
      <c r="O3457" s="0" t="n">
        <f aca="false">ROUND(E3457/D3457*100,0)</f>
        <v>101</v>
      </c>
      <c r="P3457" s="0" t="n">
        <f aca="false">ROUND(E3457/L3457,2)</f>
        <v>145.87</v>
      </c>
      <c r="Q3457" s="0" t="s">
        <v>1100</v>
      </c>
      <c r="R3457" s="0" t="s">
        <v>1101</v>
      </c>
      <c r="S3457" s="10" t="n">
        <f aca="false">(((J3457/60)/60)/24)+DATE(1970,1,1)</f>
        <v>42626.7503125</v>
      </c>
      <c r="T3457" s="10" t="n">
        <f aca="false">(((I3457/60)/60)/24)+DATE(1970,1,1)</f>
        <v>42656.7503125</v>
      </c>
    </row>
    <row r="3458" customFormat="false" ht="35.05" hidden="false" customHeight="false" outlineLevel="0" collapsed="false">
      <c r="A3458" s="0" t="n">
        <v>3456</v>
      </c>
      <c r="B3458" s="1" t="s">
        <v>7057</v>
      </c>
      <c r="C3458" s="1" t="s">
        <v>7058</v>
      </c>
      <c r="D3458" s="2" t="n">
        <v>3000</v>
      </c>
      <c r="E3458" s="3" t="n">
        <v>5739</v>
      </c>
      <c r="F3458" s="0" t="s">
        <v>22</v>
      </c>
      <c r="G3458" s="0" t="s">
        <v>23</v>
      </c>
      <c r="H3458" s="0" t="s">
        <v>24</v>
      </c>
      <c r="I3458" s="0" t="n">
        <v>1406876340</v>
      </c>
      <c r="J3458" s="0" t="n">
        <v>1404190567</v>
      </c>
      <c r="K3458" s="9" t="n">
        <f aca="false">FALSE()</f>
        <v>0</v>
      </c>
      <c r="L3458" s="0" t="n">
        <v>16</v>
      </c>
      <c r="M3458" s="9" t="n">
        <f aca="false">TRUE()</f>
        <v>1</v>
      </c>
      <c r="N3458" s="0" t="s">
        <v>1099</v>
      </c>
      <c r="O3458" s="0" t="n">
        <f aca="false">ROUND(E3458/D3458*100,0)</f>
        <v>191</v>
      </c>
      <c r="P3458" s="0" t="n">
        <f aca="false">ROUND(E3458/L3458,2)</f>
        <v>358.69</v>
      </c>
      <c r="Q3458" s="0" t="s">
        <v>1100</v>
      </c>
      <c r="R3458" s="0" t="s">
        <v>1101</v>
      </c>
      <c r="S3458" s="10" t="n">
        <f aca="false">(((J3458/60)/60)/24)+DATE(1970,1,1)</f>
        <v>41821.2056365741</v>
      </c>
      <c r="T3458" s="10" t="n">
        <f aca="false">(((I3458/60)/60)/24)+DATE(1970,1,1)</f>
        <v>41852.2909722222</v>
      </c>
    </row>
    <row r="3459" customFormat="false" ht="23.85" hidden="false" customHeight="false" outlineLevel="0" collapsed="false">
      <c r="A3459" s="0" t="n">
        <v>3457</v>
      </c>
      <c r="B3459" s="1" t="s">
        <v>7059</v>
      </c>
      <c r="C3459" s="1" t="s">
        <v>7060</v>
      </c>
      <c r="D3459" s="2" t="n">
        <v>2000</v>
      </c>
      <c r="E3459" s="3" t="n">
        <v>2804</v>
      </c>
      <c r="F3459" s="0" t="s">
        <v>22</v>
      </c>
      <c r="G3459" s="0" t="s">
        <v>23</v>
      </c>
      <c r="H3459" s="0" t="s">
        <v>24</v>
      </c>
      <c r="I3459" s="0" t="n">
        <v>1423720740</v>
      </c>
      <c r="J3459" s="0" t="n">
        <v>1421081857</v>
      </c>
      <c r="K3459" s="9" t="n">
        <f aca="false">FALSE()</f>
        <v>0</v>
      </c>
      <c r="L3459" s="0" t="n">
        <v>55</v>
      </c>
      <c r="M3459" s="9" t="n">
        <f aca="false">TRUE()</f>
        <v>1</v>
      </c>
      <c r="N3459" s="0" t="s">
        <v>1099</v>
      </c>
      <c r="O3459" s="0" t="n">
        <f aca="false">ROUND(E3459/D3459*100,0)</f>
        <v>140</v>
      </c>
      <c r="P3459" s="0" t="n">
        <f aca="false">ROUND(E3459/L3459,2)</f>
        <v>50.98</v>
      </c>
      <c r="Q3459" s="0" t="s">
        <v>1100</v>
      </c>
      <c r="R3459" s="0" t="s">
        <v>1101</v>
      </c>
      <c r="S3459" s="10" t="n">
        <f aca="false">(((J3459/60)/60)/24)+DATE(1970,1,1)</f>
        <v>42016.7066782407</v>
      </c>
      <c r="T3459" s="10" t="n">
        <f aca="false">(((I3459/60)/60)/24)+DATE(1970,1,1)</f>
        <v>42047.2493055556</v>
      </c>
    </row>
    <row r="3460" customFormat="false" ht="35.05" hidden="false" customHeight="false" outlineLevel="0" collapsed="false">
      <c r="A3460" s="0" t="n">
        <v>3458</v>
      </c>
      <c r="B3460" s="1" t="s">
        <v>7061</v>
      </c>
      <c r="C3460" s="1" t="s">
        <v>7062</v>
      </c>
      <c r="D3460" s="2" t="n">
        <v>978</v>
      </c>
      <c r="E3460" s="3" t="n">
        <v>1216</v>
      </c>
      <c r="F3460" s="0" t="s">
        <v>22</v>
      </c>
      <c r="G3460" s="0" t="s">
        <v>23</v>
      </c>
      <c r="H3460" s="0" t="s">
        <v>24</v>
      </c>
      <c r="I3460" s="0" t="n">
        <v>1422937620</v>
      </c>
      <c r="J3460" s="0" t="n">
        <v>1420606303</v>
      </c>
      <c r="K3460" s="9" t="n">
        <f aca="false">FALSE()</f>
        <v>0</v>
      </c>
      <c r="L3460" s="0" t="n">
        <v>27</v>
      </c>
      <c r="M3460" s="9" t="n">
        <f aca="false">TRUE()</f>
        <v>1</v>
      </c>
      <c r="N3460" s="0" t="s">
        <v>1099</v>
      </c>
      <c r="O3460" s="0" t="n">
        <f aca="false">ROUND(E3460/D3460*100,0)</f>
        <v>124</v>
      </c>
      <c r="P3460" s="0" t="n">
        <f aca="false">ROUND(E3460/L3460,2)</f>
        <v>45.04</v>
      </c>
      <c r="Q3460" s="0" t="s">
        <v>1100</v>
      </c>
      <c r="R3460" s="0" t="s">
        <v>1101</v>
      </c>
      <c r="S3460" s="10" t="n">
        <f aca="false">(((J3460/60)/60)/24)+DATE(1970,1,1)</f>
        <v>42011.2025810185</v>
      </c>
      <c r="T3460" s="10" t="n">
        <f aca="false">(((I3460/60)/60)/24)+DATE(1970,1,1)</f>
        <v>42038.1854166667</v>
      </c>
    </row>
    <row r="3461" customFormat="false" ht="35.05" hidden="false" customHeight="false" outlineLevel="0" collapsed="false">
      <c r="A3461" s="0" t="n">
        <v>3459</v>
      </c>
      <c r="B3461" s="1" t="s">
        <v>7063</v>
      </c>
      <c r="C3461" s="1" t="s">
        <v>7064</v>
      </c>
      <c r="D3461" s="2" t="n">
        <v>500</v>
      </c>
      <c r="E3461" s="3" t="n">
        <v>631</v>
      </c>
      <c r="F3461" s="0" t="s">
        <v>22</v>
      </c>
      <c r="G3461" s="0" t="s">
        <v>32</v>
      </c>
      <c r="H3461" s="0" t="s">
        <v>33</v>
      </c>
      <c r="I3461" s="0" t="n">
        <v>1463743860</v>
      </c>
      <c r="J3461" s="0" t="n">
        <v>1461151860</v>
      </c>
      <c r="K3461" s="9" t="n">
        <f aca="false">FALSE()</f>
        <v>0</v>
      </c>
      <c r="L3461" s="0" t="n">
        <v>36</v>
      </c>
      <c r="M3461" s="9" t="n">
        <f aca="false">TRUE()</f>
        <v>1</v>
      </c>
      <c r="N3461" s="0" t="s">
        <v>1099</v>
      </c>
      <c r="O3461" s="0" t="n">
        <f aca="false">ROUND(E3461/D3461*100,0)</f>
        <v>126</v>
      </c>
      <c r="P3461" s="0" t="n">
        <f aca="false">ROUND(E3461/L3461,2)</f>
        <v>17.53</v>
      </c>
      <c r="Q3461" s="0" t="s">
        <v>1100</v>
      </c>
      <c r="R3461" s="0" t="s">
        <v>1101</v>
      </c>
      <c r="S3461" s="10" t="n">
        <f aca="false">(((J3461/60)/60)/24)+DATE(1970,1,1)</f>
        <v>42480.4798611111</v>
      </c>
      <c r="T3461" s="10" t="n">
        <f aca="false">(((I3461/60)/60)/24)+DATE(1970,1,1)</f>
        <v>42510.4798611111</v>
      </c>
    </row>
    <row r="3462" customFormat="false" ht="35.05" hidden="false" customHeight="false" outlineLevel="0" collapsed="false">
      <c r="A3462" s="0" t="n">
        <v>3460</v>
      </c>
      <c r="B3462" s="1" t="s">
        <v>7065</v>
      </c>
      <c r="C3462" s="1" t="s">
        <v>7066</v>
      </c>
      <c r="D3462" s="2" t="n">
        <v>500</v>
      </c>
      <c r="E3462" s="3" t="n">
        <v>950</v>
      </c>
      <c r="F3462" s="0" t="s">
        <v>22</v>
      </c>
      <c r="G3462" s="0" t="s">
        <v>32</v>
      </c>
      <c r="H3462" s="0" t="s">
        <v>33</v>
      </c>
      <c r="I3462" s="0" t="n">
        <v>1408106352</v>
      </c>
      <c r="J3462" s="0" t="n">
        <v>1406896752</v>
      </c>
      <c r="K3462" s="9" t="n">
        <f aca="false">FALSE()</f>
        <v>0</v>
      </c>
      <c r="L3462" s="0" t="n">
        <v>19</v>
      </c>
      <c r="M3462" s="9" t="n">
        <f aca="false">TRUE()</f>
        <v>1</v>
      </c>
      <c r="N3462" s="0" t="s">
        <v>1099</v>
      </c>
      <c r="O3462" s="0" t="n">
        <f aca="false">ROUND(E3462/D3462*100,0)</f>
        <v>190</v>
      </c>
      <c r="P3462" s="0" t="n">
        <f aca="false">ROUND(E3462/L3462,2)</f>
        <v>50</v>
      </c>
      <c r="Q3462" s="0" t="s">
        <v>1100</v>
      </c>
      <c r="R3462" s="0" t="s">
        <v>1101</v>
      </c>
      <c r="S3462" s="10" t="n">
        <f aca="false">(((J3462/60)/60)/24)+DATE(1970,1,1)</f>
        <v>41852.5272222222</v>
      </c>
      <c r="T3462" s="10" t="n">
        <f aca="false">(((I3462/60)/60)/24)+DATE(1970,1,1)</f>
        <v>41866.5272222222</v>
      </c>
    </row>
    <row r="3463" customFormat="false" ht="35.05" hidden="false" customHeight="false" outlineLevel="0" collapsed="false">
      <c r="A3463" s="0" t="n">
        <v>3461</v>
      </c>
      <c r="B3463" s="1" t="s">
        <v>7067</v>
      </c>
      <c r="C3463" s="1" t="s">
        <v>7068</v>
      </c>
      <c r="D3463" s="2" t="n">
        <v>500</v>
      </c>
      <c r="E3463" s="3" t="n">
        <v>695</v>
      </c>
      <c r="F3463" s="0" t="s">
        <v>22</v>
      </c>
      <c r="G3463" s="0" t="s">
        <v>23</v>
      </c>
      <c r="H3463" s="0" t="s">
        <v>24</v>
      </c>
      <c r="I3463" s="0" t="n">
        <v>1477710000</v>
      </c>
      <c r="J3463" s="0" t="n">
        <v>1475248279</v>
      </c>
      <c r="K3463" s="9" t="n">
        <f aca="false">FALSE()</f>
        <v>0</v>
      </c>
      <c r="L3463" s="0" t="n">
        <v>12</v>
      </c>
      <c r="M3463" s="9" t="n">
        <f aca="false">TRUE()</f>
        <v>1</v>
      </c>
      <c r="N3463" s="0" t="s">
        <v>1099</v>
      </c>
      <c r="O3463" s="0" t="n">
        <f aca="false">ROUND(E3463/D3463*100,0)</f>
        <v>139</v>
      </c>
      <c r="P3463" s="0" t="n">
        <f aca="false">ROUND(E3463/L3463,2)</f>
        <v>57.92</v>
      </c>
      <c r="Q3463" s="0" t="s">
        <v>1100</v>
      </c>
      <c r="R3463" s="0" t="s">
        <v>1101</v>
      </c>
      <c r="S3463" s="10" t="n">
        <f aca="false">(((J3463/60)/60)/24)+DATE(1970,1,1)</f>
        <v>42643.6328587963</v>
      </c>
      <c r="T3463" s="10" t="n">
        <f aca="false">(((I3463/60)/60)/24)+DATE(1970,1,1)</f>
        <v>42672.125</v>
      </c>
    </row>
    <row r="3464" customFormat="false" ht="35.05" hidden="false" customHeight="false" outlineLevel="0" collapsed="false">
      <c r="A3464" s="0" t="n">
        <v>3462</v>
      </c>
      <c r="B3464" s="1" t="s">
        <v>7069</v>
      </c>
      <c r="C3464" s="1" t="s">
        <v>7070</v>
      </c>
      <c r="D3464" s="2" t="n">
        <v>250</v>
      </c>
      <c r="E3464" s="3" t="n">
        <v>505</v>
      </c>
      <c r="F3464" s="0" t="s">
        <v>22</v>
      </c>
      <c r="G3464" s="0" t="s">
        <v>23</v>
      </c>
      <c r="H3464" s="0" t="s">
        <v>24</v>
      </c>
      <c r="I3464" s="0" t="n">
        <v>1436551200</v>
      </c>
      <c r="J3464" s="0" t="n">
        <v>1435181628</v>
      </c>
      <c r="K3464" s="9" t="n">
        <f aca="false">FALSE()</f>
        <v>0</v>
      </c>
      <c r="L3464" s="0" t="n">
        <v>17</v>
      </c>
      <c r="M3464" s="9" t="n">
        <f aca="false">TRUE()</f>
        <v>1</v>
      </c>
      <c r="N3464" s="0" t="s">
        <v>1099</v>
      </c>
      <c r="O3464" s="0" t="n">
        <f aca="false">ROUND(E3464/D3464*100,0)</f>
        <v>202</v>
      </c>
      <c r="P3464" s="0" t="n">
        <f aca="false">ROUND(E3464/L3464,2)</f>
        <v>29.71</v>
      </c>
      <c r="Q3464" s="0" t="s">
        <v>1100</v>
      </c>
      <c r="R3464" s="0" t="s">
        <v>1101</v>
      </c>
      <c r="S3464" s="10" t="n">
        <f aca="false">(((J3464/60)/60)/24)+DATE(1970,1,1)</f>
        <v>42179.8984722222</v>
      </c>
      <c r="T3464" s="10" t="n">
        <f aca="false">(((I3464/60)/60)/24)+DATE(1970,1,1)</f>
        <v>42195.75</v>
      </c>
    </row>
    <row r="3465" customFormat="false" ht="35.05" hidden="false" customHeight="false" outlineLevel="0" collapsed="false">
      <c r="A3465" s="0" t="n">
        <v>3463</v>
      </c>
      <c r="B3465" s="1" t="s">
        <v>7071</v>
      </c>
      <c r="C3465" s="1" t="s">
        <v>7072</v>
      </c>
      <c r="D3465" s="2" t="n">
        <v>10000</v>
      </c>
      <c r="E3465" s="3" t="n">
        <v>10338</v>
      </c>
      <c r="F3465" s="0" t="s">
        <v>22</v>
      </c>
      <c r="G3465" s="0" t="s">
        <v>168</v>
      </c>
      <c r="H3465" s="0" t="s">
        <v>169</v>
      </c>
      <c r="I3465" s="0" t="n">
        <v>1476158340</v>
      </c>
      <c r="J3465" s="0" t="n">
        <v>1472594585</v>
      </c>
      <c r="K3465" s="9" t="n">
        <f aca="false">FALSE()</f>
        <v>0</v>
      </c>
      <c r="L3465" s="0" t="n">
        <v>114</v>
      </c>
      <c r="M3465" s="9" t="n">
        <f aca="false">TRUE()</f>
        <v>1</v>
      </c>
      <c r="N3465" s="0" t="s">
        <v>1099</v>
      </c>
      <c r="O3465" s="0" t="n">
        <f aca="false">ROUND(E3465/D3465*100,0)</f>
        <v>103</v>
      </c>
      <c r="P3465" s="0" t="n">
        <f aca="false">ROUND(E3465/L3465,2)</f>
        <v>90.68</v>
      </c>
      <c r="Q3465" s="0" t="s">
        <v>1100</v>
      </c>
      <c r="R3465" s="0" t="s">
        <v>1101</v>
      </c>
      <c r="S3465" s="10" t="n">
        <f aca="false">(((J3465/60)/60)/24)+DATE(1970,1,1)</f>
        <v>42612.9188078704</v>
      </c>
      <c r="T3465" s="10" t="n">
        <f aca="false">(((I3465/60)/60)/24)+DATE(1970,1,1)</f>
        <v>42654.1659722222</v>
      </c>
    </row>
    <row r="3466" customFormat="false" ht="46.25" hidden="false" customHeight="false" outlineLevel="0" collapsed="false">
      <c r="A3466" s="0" t="n">
        <v>3464</v>
      </c>
      <c r="B3466" s="1" t="s">
        <v>7073</v>
      </c>
      <c r="C3466" s="1" t="s">
        <v>7074</v>
      </c>
      <c r="D3466" s="2" t="n">
        <v>5000</v>
      </c>
      <c r="E3466" s="3" t="n">
        <v>5116.18</v>
      </c>
      <c r="F3466" s="0" t="s">
        <v>22</v>
      </c>
      <c r="G3466" s="0" t="s">
        <v>23</v>
      </c>
      <c r="H3466" s="0" t="s">
        <v>24</v>
      </c>
      <c r="I3466" s="0" t="n">
        <v>1471921637</v>
      </c>
      <c r="J3466" s="0" t="n">
        <v>1469329637</v>
      </c>
      <c r="K3466" s="9" t="n">
        <f aca="false">FALSE()</f>
        <v>0</v>
      </c>
      <c r="L3466" s="0" t="n">
        <v>93</v>
      </c>
      <c r="M3466" s="9" t="n">
        <f aca="false">TRUE()</f>
        <v>1</v>
      </c>
      <c r="N3466" s="0" t="s">
        <v>1099</v>
      </c>
      <c r="O3466" s="0" t="n">
        <f aca="false">ROUND(E3466/D3466*100,0)</f>
        <v>102</v>
      </c>
      <c r="P3466" s="0" t="n">
        <f aca="false">ROUND(E3466/L3466,2)</f>
        <v>55.01</v>
      </c>
      <c r="Q3466" s="0" t="s">
        <v>1100</v>
      </c>
      <c r="R3466" s="0" t="s">
        <v>1101</v>
      </c>
      <c r="S3466" s="10" t="n">
        <f aca="false">(((J3466/60)/60)/24)+DATE(1970,1,1)</f>
        <v>42575.1300578704</v>
      </c>
      <c r="T3466" s="10" t="n">
        <f aca="false">(((I3466/60)/60)/24)+DATE(1970,1,1)</f>
        <v>42605.1300578704</v>
      </c>
    </row>
    <row r="3467" customFormat="false" ht="35.05" hidden="false" customHeight="false" outlineLevel="0" collapsed="false">
      <c r="A3467" s="0" t="n">
        <v>3465</v>
      </c>
      <c r="B3467" s="1" t="s">
        <v>7075</v>
      </c>
      <c r="C3467" s="1" t="s">
        <v>7076</v>
      </c>
      <c r="D3467" s="2" t="n">
        <v>2000</v>
      </c>
      <c r="E3467" s="3" t="n">
        <v>2060</v>
      </c>
      <c r="F3467" s="0" t="s">
        <v>22</v>
      </c>
      <c r="G3467" s="0" t="s">
        <v>32</v>
      </c>
      <c r="H3467" s="0" t="s">
        <v>33</v>
      </c>
      <c r="I3467" s="0" t="n">
        <v>1439136000</v>
      </c>
      <c r="J3467" s="0" t="n">
        <v>1436972472</v>
      </c>
      <c r="K3467" s="9" t="n">
        <f aca="false">FALSE()</f>
        <v>0</v>
      </c>
      <c r="L3467" s="0" t="n">
        <v>36</v>
      </c>
      <c r="M3467" s="9" t="n">
        <f aca="false">TRUE()</f>
        <v>1</v>
      </c>
      <c r="N3467" s="0" t="s">
        <v>1099</v>
      </c>
      <c r="O3467" s="0" t="n">
        <f aca="false">ROUND(E3467/D3467*100,0)</f>
        <v>103</v>
      </c>
      <c r="P3467" s="0" t="n">
        <f aca="false">ROUND(E3467/L3467,2)</f>
        <v>57.22</v>
      </c>
      <c r="Q3467" s="0" t="s">
        <v>1100</v>
      </c>
      <c r="R3467" s="0" t="s">
        <v>1101</v>
      </c>
      <c r="S3467" s="10" t="n">
        <f aca="false">(((J3467/60)/60)/24)+DATE(1970,1,1)</f>
        <v>42200.6258333333</v>
      </c>
      <c r="T3467" s="10" t="n">
        <f aca="false">(((I3467/60)/60)/24)+DATE(1970,1,1)</f>
        <v>42225.6666666667</v>
      </c>
    </row>
    <row r="3468" customFormat="false" ht="23.85" hidden="false" customHeight="false" outlineLevel="0" collapsed="false">
      <c r="A3468" s="0" t="n">
        <v>3466</v>
      </c>
      <c r="B3468" s="1" t="s">
        <v>7077</v>
      </c>
      <c r="C3468" s="1" t="s">
        <v>7078</v>
      </c>
      <c r="D3468" s="2" t="n">
        <v>3500</v>
      </c>
      <c r="E3468" s="3" t="n">
        <v>4450</v>
      </c>
      <c r="F3468" s="0" t="s">
        <v>22</v>
      </c>
      <c r="G3468" s="0" t="s">
        <v>23</v>
      </c>
      <c r="H3468" s="0" t="s">
        <v>24</v>
      </c>
      <c r="I3468" s="0" t="n">
        <v>1461108450</v>
      </c>
      <c r="J3468" s="0" t="n">
        <v>1455928050</v>
      </c>
      <c r="K3468" s="9" t="n">
        <f aca="false">FALSE()</f>
        <v>0</v>
      </c>
      <c r="L3468" s="0" t="n">
        <v>61</v>
      </c>
      <c r="M3468" s="9" t="n">
        <f aca="false">TRUE()</f>
        <v>1</v>
      </c>
      <c r="N3468" s="0" t="s">
        <v>1099</v>
      </c>
      <c r="O3468" s="0" t="n">
        <f aca="false">ROUND(E3468/D3468*100,0)</f>
        <v>127</v>
      </c>
      <c r="P3468" s="0" t="n">
        <f aca="false">ROUND(E3468/L3468,2)</f>
        <v>72.95</v>
      </c>
      <c r="Q3468" s="0" t="s">
        <v>1100</v>
      </c>
      <c r="R3468" s="0" t="s">
        <v>1101</v>
      </c>
      <c r="S3468" s="10" t="n">
        <f aca="false">(((J3468/60)/60)/24)+DATE(1970,1,1)</f>
        <v>42420.0190972222</v>
      </c>
      <c r="T3468" s="10" t="n">
        <f aca="false">(((I3468/60)/60)/24)+DATE(1970,1,1)</f>
        <v>42479.9774305556</v>
      </c>
    </row>
    <row r="3469" customFormat="false" ht="13.8" hidden="false" customHeight="false" outlineLevel="0" collapsed="false">
      <c r="A3469" s="0" t="n">
        <v>3467</v>
      </c>
      <c r="B3469" s="1" t="s">
        <v>7079</v>
      </c>
      <c r="C3469" s="1" t="s">
        <v>7080</v>
      </c>
      <c r="D3469" s="2" t="n">
        <v>3000</v>
      </c>
      <c r="E3469" s="3" t="n">
        <v>3030</v>
      </c>
      <c r="F3469" s="0" t="s">
        <v>22</v>
      </c>
      <c r="G3469" s="0" t="s">
        <v>23</v>
      </c>
      <c r="H3469" s="0" t="s">
        <v>24</v>
      </c>
      <c r="I3469" s="0" t="n">
        <v>1426864032</v>
      </c>
      <c r="J3469" s="0" t="n">
        <v>1424275632</v>
      </c>
      <c r="K3469" s="9" t="n">
        <f aca="false">FALSE()</f>
        <v>0</v>
      </c>
      <c r="L3469" s="0" t="n">
        <v>47</v>
      </c>
      <c r="M3469" s="9" t="n">
        <f aca="false">TRUE()</f>
        <v>1</v>
      </c>
      <c r="N3469" s="0" t="s">
        <v>1099</v>
      </c>
      <c r="O3469" s="0" t="n">
        <f aca="false">ROUND(E3469/D3469*100,0)</f>
        <v>101</v>
      </c>
      <c r="P3469" s="0" t="n">
        <f aca="false">ROUND(E3469/L3469,2)</f>
        <v>64.47</v>
      </c>
      <c r="Q3469" s="0" t="s">
        <v>1100</v>
      </c>
      <c r="R3469" s="0" t="s">
        <v>1101</v>
      </c>
      <c r="S3469" s="10" t="n">
        <f aca="false">(((J3469/60)/60)/24)+DATE(1970,1,1)</f>
        <v>42053.6716666667</v>
      </c>
      <c r="T3469" s="10" t="n">
        <f aca="false">(((I3469/60)/60)/24)+DATE(1970,1,1)</f>
        <v>42083.63</v>
      </c>
    </row>
    <row r="3470" customFormat="false" ht="35.05" hidden="false" customHeight="false" outlineLevel="0" collapsed="false">
      <c r="A3470" s="0" t="n">
        <v>3468</v>
      </c>
      <c r="B3470" s="1" t="s">
        <v>7081</v>
      </c>
      <c r="C3470" s="1" t="s">
        <v>7082</v>
      </c>
      <c r="D3470" s="2" t="n">
        <v>10000</v>
      </c>
      <c r="E3470" s="3" t="n">
        <v>12178</v>
      </c>
      <c r="F3470" s="0" t="s">
        <v>22</v>
      </c>
      <c r="G3470" s="0" t="s">
        <v>23</v>
      </c>
      <c r="H3470" s="0" t="s">
        <v>24</v>
      </c>
      <c r="I3470" s="0" t="n">
        <v>1474426800</v>
      </c>
      <c r="J3470" s="0" t="n">
        <v>1471976529</v>
      </c>
      <c r="K3470" s="9" t="n">
        <f aca="false">FALSE()</f>
        <v>0</v>
      </c>
      <c r="L3470" s="0" t="n">
        <v>17</v>
      </c>
      <c r="M3470" s="9" t="n">
        <f aca="false">TRUE()</f>
        <v>1</v>
      </c>
      <c r="N3470" s="0" t="s">
        <v>1099</v>
      </c>
      <c r="O3470" s="0" t="n">
        <f aca="false">ROUND(E3470/D3470*100,0)</f>
        <v>122</v>
      </c>
      <c r="P3470" s="0" t="n">
        <f aca="false">ROUND(E3470/L3470,2)</f>
        <v>716.35</v>
      </c>
      <c r="Q3470" s="0" t="s">
        <v>1100</v>
      </c>
      <c r="R3470" s="0" t="s">
        <v>1101</v>
      </c>
      <c r="S3470" s="10" t="n">
        <f aca="false">(((J3470/60)/60)/24)+DATE(1970,1,1)</f>
        <v>42605.7653819445</v>
      </c>
      <c r="T3470" s="10" t="n">
        <f aca="false">(((I3470/60)/60)/24)+DATE(1970,1,1)</f>
        <v>42634.125</v>
      </c>
    </row>
    <row r="3471" customFormat="false" ht="46.25" hidden="false" customHeight="false" outlineLevel="0" collapsed="false">
      <c r="A3471" s="0" t="n">
        <v>3469</v>
      </c>
      <c r="B3471" s="1" t="s">
        <v>7083</v>
      </c>
      <c r="C3471" s="1" t="s">
        <v>7084</v>
      </c>
      <c r="D3471" s="2" t="n">
        <v>2800</v>
      </c>
      <c r="E3471" s="3" t="n">
        <v>3175</v>
      </c>
      <c r="F3471" s="0" t="s">
        <v>22</v>
      </c>
      <c r="G3471" s="0" t="s">
        <v>23</v>
      </c>
      <c r="H3471" s="0" t="s">
        <v>24</v>
      </c>
      <c r="I3471" s="0" t="n">
        <v>1461857045</v>
      </c>
      <c r="J3471" s="0" t="n">
        <v>1459265045</v>
      </c>
      <c r="K3471" s="9" t="n">
        <f aca="false">FALSE()</f>
        <v>0</v>
      </c>
      <c r="L3471" s="0" t="n">
        <v>63</v>
      </c>
      <c r="M3471" s="9" t="n">
        <f aca="false">TRUE()</f>
        <v>1</v>
      </c>
      <c r="N3471" s="0" t="s">
        <v>1099</v>
      </c>
      <c r="O3471" s="0" t="n">
        <f aca="false">ROUND(E3471/D3471*100,0)</f>
        <v>113</v>
      </c>
      <c r="P3471" s="0" t="n">
        <f aca="false">ROUND(E3471/L3471,2)</f>
        <v>50.4</v>
      </c>
      <c r="Q3471" s="0" t="s">
        <v>1100</v>
      </c>
      <c r="R3471" s="0" t="s">
        <v>1101</v>
      </c>
      <c r="S3471" s="10" t="n">
        <f aca="false">(((J3471/60)/60)/24)+DATE(1970,1,1)</f>
        <v>42458.641724537</v>
      </c>
      <c r="T3471" s="10" t="n">
        <f aca="false">(((I3471/60)/60)/24)+DATE(1970,1,1)</f>
        <v>42488.641724537</v>
      </c>
    </row>
    <row r="3472" customFormat="false" ht="23.85" hidden="false" customHeight="false" outlineLevel="0" collapsed="false">
      <c r="A3472" s="0" t="n">
        <v>3470</v>
      </c>
      <c r="B3472" s="1" t="s">
        <v>7085</v>
      </c>
      <c r="C3472" s="1" t="s">
        <v>7086</v>
      </c>
      <c r="D3472" s="2" t="n">
        <v>250</v>
      </c>
      <c r="E3472" s="3" t="n">
        <v>375</v>
      </c>
      <c r="F3472" s="0" t="s">
        <v>22</v>
      </c>
      <c r="G3472" s="0" t="s">
        <v>23</v>
      </c>
      <c r="H3472" s="0" t="s">
        <v>24</v>
      </c>
      <c r="I3472" s="0" t="n">
        <v>1468618680</v>
      </c>
      <c r="J3472" s="0" t="n">
        <v>1465345902</v>
      </c>
      <c r="K3472" s="9" t="n">
        <f aca="false">FALSE()</f>
        <v>0</v>
      </c>
      <c r="L3472" s="0" t="n">
        <v>9</v>
      </c>
      <c r="M3472" s="9" t="n">
        <f aca="false">TRUE()</f>
        <v>1</v>
      </c>
      <c r="N3472" s="0" t="s">
        <v>1099</v>
      </c>
      <c r="O3472" s="0" t="n">
        <f aca="false">ROUND(E3472/D3472*100,0)</f>
        <v>150</v>
      </c>
      <c r="P3472" s="0" t="n">
        <f aca="false">ROUND(E3472/L3472,2)</f>
        <v>41.67</v>
      </c>
      <c r="Q3472" s="0" t="s">
        <v>1100</v>
      </c>
      <c r="R3472" s="0" t="s">
        <v>1101</v>
      </c>
      <c r="S3472" s="10" t="n">
        <f aca="false">(((J3472/60)/60)/24)+DATE(1970,1,1)</f>
        <v>42529.0220138889</v>
      </c>
      <c r="T3472" s="10" t="n">
        <f aca="false">(((I3472/60)/60)/24)+DATE(1970,1,1)</f>
        <v>42566.9013888889</v>
      </c>
    </row>
    <row r="3473" customFormat="false" ht="35.05" hidden="false" customHeight="false" outlineLevel="0" collapsed="false">
      <c r="A3473" s="0" t="n">
        <v>3471</v>
      </c>
      <c r="B3473" s="1" t="s">
        <v>7087</v>
      </c>
      <c r="C3473" s="1" t="s">
        <v>7088</v>
      </c>
      <c r="D3473" s="2" t="n">
        <v>500</v>
      </c>
      <c r="E3473" s="3" t="n">
        <v>1073</v>
      </c>
      <c r="F3473" s="0" t="s">
        <v>22</v>
      </c>
      <c r="G3473" s="0" t="s">
        <v>32</v>
      </c>
      <c r="H3473" s="0" t="s">
        <v>33</v>
      </c>
      <c r="I3473" s="0" t="n">
        <v>1409515200</v>
      </c>
      <c r="J3473" s="0" t="n">
        <v>1405971690</v>
      </c>
      <c r="K3473" s="9" t="n">
        <f aca="false">FALSE()</f>
        <v>0</v>
      </c>
      <c r="L3473" s="0" t="n">
        <v>30</v>
      </c>
      <c r="M3473" s="9" t="n">
        <f aca="false">TRUE()</f>
        <v>1</v>
      </c>
      <c r="N3473" s="0" t="s">
        <v>1099</v>
      </c>
      <c r="O3473" s="0" t="n">
        <f aca="false">ROUND(E3473/D3473*100,0)</f>
        <v>215</v>
      </c>
      <c r="P3473" s="0" t="n">
        <f aca="false">ROUND(E3473/L3473,2)</f>
        <v>35.77</v>
      </c>
      <c r="Q3473" s="0" t="s">
        <v>1100</v>
      </c>
      <c r="R3473" s="0" t="s">
        <v>1101</v>
      </c>
      <c r="S3473" s="10" t="n">
        <f aca="false">(((J3473/60)/60)/24)+DATE(1970,1,1)</f>
        <v>41841.8204861111</v>
      </c>
      <c r="T3473" s="10" t="n">
        <f aca="false">(((I3473/60)/60)/24)+DATE(1970,1,1)</f>
        <v>41882.8333333333</v>
      </c>
    </row>
    <row r="3474" customFormat="false" ht="35.05" hidden="false" customHeight="false" outlineLevel="0" collapsed="false">
      <c r="A3474" s="0" t="n">
        <v>3472</v>
      </c>
      <c r="B3474" s="1" t="s">
        <v>7089</v>
      </c>
      <c r="C3474" s="1" t="s">
        <v>7090</v>
      </c>
      <c r="D3474" s="2" t="n">
        <v>2000</v>
      </c>
      <c r="E3474" s="3" t="n">
        <v>2041</v>
      </c>
      <c r="F3474" s="0" t="s">
        <v>22</v>
      </c>
      <c r="G3474" s="0" t="s">
        <v>23</v>
      </c>
      <c r="H3474" s="0" t="s">
        <v>24</v>
      </c>
      <c r="I3474" s="0" t="n">
        <v>1415253540</v>
      </c>
      <c r="J3474" s="0" t="n">
        <v>1413432331</v>
      </c>
      <c r="K3474" s="9" t="n">
        <f aca="false">FALSE()</f>
        <v>0</v>
      </c>
      <c r="L3474" s="0" t="n">
        <v>23</v>
      </c>
      <c r="M3474" s="9" t="n">
        <f aca="false">TRUE()</f>
        <v>1</v>
      </c>
      <c r="N3474" s="0" t="s">
        <v>1099</v>
      </c>
      <c r="O3474" s="0" t="n">
        <f aca="false">ROUND(E3474/D3474*100,0)</f>
        <v>102</v>
      </c>
      <c r="P3474" s="0" t="n">
        <f aca="false">ROUND(E3474/L3474,2)</f>
        <v>88.74</v>
      </c>
      <c r="Q3474" s="0" t="s">
        <v>1100</v>
      </c>
      <c r="R3474" s="0" t="s">
        <v>1101</v>
      </c>
      <c r="S3474" s="10" t="n">
        <f aca="false">(((J3474/60)/60)/24)+DATE(1970,1,1)</f>
        <v>41928.1704976852</v>
      </c>
      <c r="T3474" s="10" t="n">
        <f aca="false">(((I3474/60)/60)/24)+DATE(1970,1,1)</f>
        <v>41949.2493055556</v>
      </c>
    </row>
    <row r="3475" customFormat="false" ht="35.05" hidden="false" customHeight="false" outlineLevel="0" collapsed="false">
      <c r="A3475" s="0" t="n">
        <v>3473</v>
      </c>
      <c r="B3475" s="1" t="s">
        <v>7091</v>
      </c>
      <c r="C3475" s="1" t="s">
        <v>7092</v>
      </c>
      <c r="D3475" s="2" t="n">
        <v>4900</v>
      </c>
      <c r="E3475" s="3" t="n">
        <v>4900</v>
      </c>
      <c r="F3475" s="0" t="s">
        <v>22</v>
      </c>
      <c r="G3475" s="0" t="s">
        <v>23</v>
      </c>
      <c r="H3475" s="0" t="s">
        <v>24</v>
      </c>
      <c r="I3475" s="0" t="n">
        <v>1426883220</v>
      </c>
      <c r="J3475" s="0" t="n">
        <v>1425067296</v>
      </c>
      <c r="K3475" s="9" t="n">
        <f aca="false">FALSE()</f>
        <v>0</v>
      </c>
      <c r="L3475" s="0" t="n">
        <v>33</v>
      </c>
      <c r="M3475" s="9" t="n">
        <f aca="false">TRUE()</f>
        <v>1</v>
      </c>
      <c r="N3475" s="0" t="s">
        <v>1099</v>
      </c>
      <c r="O3475" s="0" t="n">
        <f aca="false">ROUND(E3475/D3475*100,0)</f>
        <v>100</v>
      </c>
      <c r="P3475" s="0" t="n">
        <f aca="false">ROUND(E3475/L3475,2)</f>
        <v>148.48</v>
      </c>
      <c r="Q3475" s="0" t="s">
        <v>1100</v>
      </c>
      <c r="R3475" s="0" t="s">
        <v>1101</v>
      </c>
      <c r="S3475" s="10" t="n">
        <f aca="false">(((J3475/60)/60)/24)+DATE(1970,1,1)</f>
        <v>42062.8344444445</v>
      </c>
      <c r="T3475" s="10" t="n">
        <f aca="false">(((I3475/60)/60)/24)+DATE(1970,1,1)</f>
        <v>42083.8520833333</v>
      </c>
    </row>
    <row r="3476" customFormat="false" ht="35.05" hidden="false" customHeight="false" outlineLevel="0" collapsed="false">
      <c r="A3476" s="0" t="n">
        <v>3474</v>
      </c>
      <c r="B3476" s="1" t="s">
        <v>7093</v>
      </c>
      <c r="C3476" s="1" t="s">
        <v>7094</v>
      </c>
      <c r="D3476" s="2" t="n">
        <v>2000</v>
      </c>
      <c r="E3476" s="3" t="n">
        <v>2020</v>
      </c>
      <c r="F3476" s="0" t="s">
        <v>22</v>
      </c>
      <c r="G3476" s="0" t="s">
        <v>32</v>
      </c>
      <c r="H3476" s="0" t="s">
        <v>33</v>
      </c>
      <c r="I3476" s="0" t="n">
        <v>1469016131</v>
      </c>
      <c r="J3476" s="0" t="n">
        <v>1466424131</v>
      </c>
      <c r="K3476" s="9" t="n">
        <f aca="false">FALSE()</f>
        <v>0</v>
      </c>
      <c r="L3476" s="0" t="n">
        <v>39</v>
      </c>
      <c r="M3476" s="9" t="n">
        <f aca="false">TRUE()</f>
        <v>1</v>
      </c>
      <c r="N3476" s="0" t="s">
        <v>1099</v>
      </c>
      <c r="O3476" s="0" t="n">
        <f aca="false">ROUND(E3476/D3476*100,0)</f>
        <v>101</v>
      </c>
      <c r="P3476" s="0" t="n">
        <f aca="false">ROUND(E3476/L3476,2)</f>
        <v>51.79</v>
      </c>
      <c r="Q3476" s="0" t="s">
        <v>1100</v>
      </c>
      <c r="R3476" s="0" t="s">
        <v>1101</v>
      </c>
      <c r="S3476" s="10" t="n">
        <f aca="false">(((J3476/60)/60)/24)+DATE(1970,1,1)</f>
        <v>42541.5015162037</v>
      </c>
      <c r="T3476" s="10" t="n">
        <f aca="false">(((I3476/60)/60)/24)+DATE(1970,1,1)</f>
        <v>42571.5015162037</v>
      </c>
    </row>
    <row r="3477" customFormat="false" ht="35.05" hidden="false" customHeight="false" outlineLevel="0" collapsed="false">
      <c r="A3477" s="0" t="n">
        <v>3475</v>
      </c>
      <c r="B3477" s="1" t="s">
        <v>7095</v>
      </c>
      <c r="C3477" s="1" t="s">
        <v>7096</v>
      </c>
      <c r="D3477" s="2" t="n">
        <v>300</v>
      </c>
      <c r="E3477" s="3" t="n">
        <v>340</v>
      </c>
      <c r="F3477" s="0" t="s">
        <v>22</v>
      </c>
      <c r="G3477" s="0" t="s">
        <v>32</v>
      </c>
      <c r="H3477" s="0" t="s">
        <v>33</v>
      </c>
      <c r="I3477" s="0" t="n">
        <v>1414972800</v>
      </c>
      <c r="J3477" s="0" t="n">
        <v>1412629704</v>
      </c>
      <c r="K3477" s="9" t="n">
        <f aca="false">FALSE()</f>
        <v>0</v>
      </c>
      <c r="L3477" s="0" t="n">
        <v>17</v>
      </c>
      <c r="M3477" s="9" t="n">
        <f aca="false">TRUE()</f>
        <v>1</v>
      </c>
      <c r="N3477" s="0" t="s">
        <v>1099</v>
      </c>
      <c r="O3477" s="0" t="n">
        <f aca="false">ROUND(E3477/D3477*100,0)</f>
        <v>113</v>
      </c>
      <c r="P3477" s="0" t="n">
        <f aca="false">ROUND(E3477/L3477,2)</f>
        <v>20</v>
      </c>
      <c r="Q3477" s="0" t="s">
        <v>1100</v>
      </c>
      <c r="R3477" s="0" t="s">
        <v>1101</v>
      </c>
      <c r="S3477" s="10" t="n">
        <f aca="false">(((J3477/60)/60)/24)+DATE(1970,1,1)</f>
        <v>41918.8808333333</v>
      </c>
      <c r="T3477" s="10" t="n">
        <f aca="false">(((I3477/60)/60)/24)+DATE(1970,1,1)</f>
        <v>41946</v>
      </c>
    </row>
    <row r="3478" customFormat="false" ht="35.05" hidden="false" customHeight="false" outlineLevel="0" collapsed="false">
      <c r="A3478" s="0" t="n">
        <v>3476</v>
      </c>
      <c r="B3478" s="1" t="s">
        <v>7097</v>
      </c>
      <c r="C3478" s="1" t="s">
        <v>7098</v>
      </c>
      <c r="D3478" s="2" t="n">
        <v>300</v>
      </c>
      <c r="E3478" s="3" t="n">
        <v>312</v>
      </c>
      <c r="F3478" s="0" t="s">
        <v>22</v>
      </c>
      <c r="G3478" s="0" t="s">
        <v>23</v>
      </c>
      <c r="H3478" s="0" t="s">
        <v>24</v>
      </c>
      <c r="I3478" s="0" t="n">
        <v>1414378800</v>
      </c>
      <c r="J3478" s="0" t="n">
        <v>1412836990</v>
      </c>
      <c r="K3478" s="9" t="n">
        <f aca="false">FALSE()</f>
        <v>0</v>
      </c>
      <c r="L3478" s="0" t="n">
        <v>6</v>
      </c>
      <c r="M3478" s="9" t="n">
        <f aca="false">TRUE()</f>
        <v>1</v>
      </c>
      <c r="N3478" s="0" t="s">
        <v>1099</v>
      </c>
      <c r="O3478" s="0" t="n">
        <f aca="false">ROUND(E3478/D3478*100,0)</f>
        <v>104</v>
      </c>
      <c r="P3478" s="0" t="n">
        <f aca="false">ROUND(E3478/L3478,2)</f>
        <v>52</v>
      </c>
      <c r="Q3478" s="0" t="s">
        <v>1100</v>
      </c>
      <c r="R3478" s="0" t="s">
        <v>1101</v>
      </c>
      <c r="S3478" s="10" t="n">
        <f aca="false">(((J3478/60)/60)/24)+DATE(1970,1,1)</f>
        <v>41921.2799768519</v>
      </c>
      <c r="T3478" s="10" t="n">
        <f aca="false">(((I3478/60)/60)/24)+DATE(1970,1,1)</f>
        <v>41939.125</v>
      </c>
    </row>
    <row r="3479" customFormat="false" ht="35.05" hidden="false" customHeight="false" outlineLevel="0" collapsed="false">
      <c r="A3479" s="0" t="n">
        <v>3477</v>
      </c>
      <c r="B3479" s="1" t="s">
        <v>7099</v>
      </c>
      <c r="C3479" s="1" t="s">
        <v>7100</v>
      </c>
      <c r="D3479" s="2" t="n">
        <v>1800</v>
      </c>
      <c r="E3479" s="3" t="n">
        <v>2076</v>
      </c>
      <c r="F3479" s="0" t="s">
        <v>22</v>
      </c>
      <c r="G3479" s="0" t="s">
        <v>23</v>
      </c>
      <c r="H3479" s="0" t="s">
        <v>24</v>
      </c>
      <c r="I3479" s="0" t="n">
        <v>1431831600</v>
      </c>
      <c r="J3479" s="0" t="n">
        <v>1430761243</v>
      </c>
      <c r="K3479" s="9" t="n">
        <f aca="false">FALSE()</f>
        <v>0</v>
      </c>
      <c r="L3479" s="0" t="n">
        <v>39</v>
      </c>
      <c r="M3479" s="9" t="n">
        <f aca="false">TRUE()</f>
        <v>1</v>
      </c>
      <c r="N3479" s="0" t="s">
        <v>1099</v>
      </c>
      <c r="O3479" s="0" t="n">
        <f aca="false">ROUND(E3479/D3479*100,0)</f>
        <v>115</v>
      </c>
      <c r="P3479" s="0" t="n">
        <f aca="false">ROUND(E3479/L3479,2)</f>
        <v>53.23</v>
      </c>
      <c r="Q3479" s="0" t="s">
        <v>1100</v>
      </c>
      <c r="R3479" s="0" t="s">
        <v>1101</v>
      </c>
      <c r="S3479" s="10" t="n">
        <f aca="false">(((J3479/60)/60)/24)+DATE(1970,1,1)</f>
        <v>42128.7366087963</v>
      </c>
      <c r="T3479" s="10" t="n">
        <f aca="false">(((I3479/60)/60)/24)+DATE(1970,1,1)</f>
        <v>42141.125</v>
      </c>
    </row>
    <row r="3480" customFormat="false" ht="35.05" hidden="false" customHeight="false" outlineLevel="0" collapsed="false">
      <c r="A3480" s="0" t="n">
        <v>3478</v>
      </c>
      <c r="B3480" s="1" t="s">
        <v>7101</v>
      </c>
      <c r="C3480" s="1" t="s">
        <v>7102</v>
      </c>
      <c r="D3480" s="2" t="n">
        <v>2000</v>
      </c>
      <c r="E3480" s="3" t="n">
        <v>2257</v>
      </c>
      <c r="F3480" s="0" t="s">
        <v>22</v>
      </c>
      <c r="G3480" s="0" t="s">
        <v>23</v>
      </c>
      <c r="H3480" s="0" t="s">
        <v>24</v>
      </c>
      <c r="I3480" s="0" t="n">
        <v>1426539600</v>
      </c>
      <c r="J3480" s="0" t="n">
        <v>1424296822</v>
      </c>
      <c r="K3480" s="9" t="n">
        <f aca="false">FALSE()</f>
        <v>0</v>
      </c>
      <c r="L3480" s="0" t="n">
        <v>57</v>
      </c>
      <c r="M3480" s="9" t="n">
        <f aca="false">TRUE()</f>
        <v>1</v>
      </c>
      <c r="N3480" s="0" t="s">
        <v>1099</v>
      </c>
      <c r="O3480" s="0" t="n">
        <f aca="false">ROUND(E3480/D3480*100,0)</f>
        <v>113</v>
      </c>
      <c r="P3480" s="0" t="n">
        <f aca="false">ROUND(E3480/L3480,2)</f>
        <v>39.6</v>
      </c>
      <c r="Q3480" s="0" t="s">
        <v>1100</v>
      </c>
      <c r="R3480" s="0" t="s">
        <v>1101</v>
      </c>
      <c r="S3480" s="10" t="n">
        <f aca="false">(((J3480/60)/60)/24)+DATE(1970,1,1)</f>
        <v>42053.9169212963</v>
      </c>
      <c r="T3480" s="10" t="n">
        <f aca="false">(((I3480/60)/60)/24)+DATE(1970,1,1)</f>
        <v>42079.875</v>
      </c>
    </row>
    <row r="3481" customFormat="false" ht="35.05" hidden="false" customHeight="false" outlineLevel="0" collapsed="false">
      <c r="A3481" s="0" t="n">
        <v>3479</v>
      </c>
      <c r="B3481" s="1" t="s">
        <v>7103</v>
      </c>
      <c r="C3481" s="1" t="s">
        <v>7104</v>
      </c>
      <c r="D3481" s="2" t="n">
        <v>1500</v>
      </c>
      <c r="E3481" s="3" t="n">
        <v>1918</v>
      </c>
      <c r="F3481" s="0" t="s">
        <v>22</v>
      </c>
      <c r="G3481" s="0" t="s">
        <v>32</v>
      </c>
      <c r="H3481" s="0" t="s">
        <v>33</v>
      </c>
      <c r="I3481" s="0" t="n">
        <v>1403382680</v>
      </c>
      <c r="J3481" s="0" t="n">
        <v>1400790680</v>
      </c>
      <c r="K3481" s="9" t="n">
        <f aca="false">FALSE()</f>
        <v>0</v>
      </c>
      <c r="L3481" s="0" t="n">
        <v>56</v>
      </c>
      <c r="M3481" s="9" t="n">
        <f aca="false">TRUE()</f>
        <v>1</v>
      </c>
      <c r="N3481" s="0" t="s">
        <v>1099</v>
      </c>
      <c r="O3481" s="0" t="n">
        <f aca="false">ROUND(E3481/D3481*100,0)</f>
        <v>128</v>
      </c>
      <c r="P3481" s="0" t="n">
        <f aca="false">ROUND(E3481/L3481,2)</f>
        <v>34.25</v>
      </c>
      <c r="Q3481" s="0" t="s">
        <v>1100</v>
      </c>
      <c r="R3481" s="0" t="s">
        <v>1101</v>
      </c>
      <c r="S3481" s="10" t="n">
        <f aca="false">(((J3481/60)/60)/24)+DATE(1970,1,1)</f>
        <v>41781.8550925926</v>
      </c>
      <c r="T3481" s="10" t="n">
        <f aca="false">(((I3481/60)/60)/24)+DATE(1970,1,1)</f>
        <v>41811.8550925926</v>
      </c>
    </row>
    <row r="3482" customFormat="false" ht="35.05" hidden="false" customHeight="false" outlineLevel="0" collapsed="false">
      <c r="A3482" s="0" t="n">
        <v>3480</v>
      </c>
      <c r="B3482" s="1" t="s">
        <v>7105</v>
      </c>
      <c r="C3482" s="1" t="s">
        <v>7106</v>
      </c>
      <c r="D3482" s="2" t="n">
        <v>1500</v>
      </c>
      <c r="E3482" s="3" t="n">
        <v>2140</v>
      </c>
      <c r="F3482" s="0" t="s">
        <v>22</v>
      </c>
      <c r="G3482" s="0" t="s">
        <v>23</v>
      </c>
      <c r="H3482" s="0" t="s">
        <v>24</v>
      </c>
      <c r="I3482" s="0" t="n">
        <v>1436562000</v>
      </c>
      <c r="J3482" s="0" t="n">
        <v>1434440227</v>
      </c>
      <c r="K3482" s="9" t="n">
        <f aca="false">FALSE()</f>
        <v>0</v>
      </c>
      <c r="L3482" s="0" t="n">
        <v>13</v>
      </c>
      <c r="M3482" s="9" t="n">
        <f aca="false">TRUE()</f>
        <v>1</v>
      </c>
      <c r="N3482" s="0" t="s">
        <v>1099</v>
      </c>
      <c r="O3482" s="0" t="n">
        <f aca="false">ROUND(E3482/D3482*100,0)</f>
        <v>143</v>
      </c>
      <c r="P3482" s="0" t="n">
        <f aca="false">ROUND(E3482/L3482,2)</f>
        <v>164.62</v>
      </c>
      <c r="Q3482" s="0" t="s">
        <v>1100</v>
      </c>
      <c r="R3482" s="0" t="s">
        <v>1101</v>
      </c>
      <c r="S3482" s="10" t="n">
        <f aca="false">(((J3482/60)/60)/24)+DATE(1970,1,1)</f>
        <v>42171.3174421296</v>
      </c>
      <c r="T3482" s="10" t="n">
        <f aca="false">(((I3482/60)/60)/24)+DATE(1970,1,1)</f>
        <v>42195.875</v>
      </c>
    </row>
    <row r="3483" customFormat="false" ht="35.05" hidden="false" customHeight="false" outlineLevel="0" collapsed="false">
      <c r="A3483" s="0" t="n">
        <v>3481</v>
      </c>
      <c r="B3483" s="1" t="s">
        <v>7107</v>
      </c>
      <c r="C3483" s="1" t="s">
        <v>7108</v>
      </c>
      <c r="D3483" s="2" t="n">
        <v>10000</v>
      </c>
      <c r="E3483" s="3" t="n">
        <v>11880</v>
      </c>
      <c r="F3483" s="0" t="s">
        <v>22</v>
      </c>
      <c r="G3483" s="0" t="s">
        <v>58</v>
      </c>
      <c r="H3483" s="0" t="s">
        <v>59</v>
      </c>
      <c r="I3483" s="0" t="n">
        <v>1420178188</v>
      </c>
      <c r="J3483" s="0" t="n">
        <v>1418709388</v>
      </c>
      <c r="K3483" s="9" t="n">
        <f aca="false">FALSE()</f>
        <v>0</v>
      </c>
      <c r="L3483" s="0" t="n">
        <v>95</v>
      </c>
      <c r="M3483" s="9" t="n">
        <f aca="false">TRUE()</f>
        <v>1</v>
      </c>
      <c r="N3483" s="0" t="s">
        <v>1099</v>
      </c>
      <c r="O3483" s="0" t="n">
        <f aca="false">ROUND(E3483/D3483*100,0)</f>
        <v>119</v>
      </c>
      <c r="P3483" s="0" t="n">
        <f aca="false">ROUND(E3483/L3483,2)</f>
        <v>125.05</v>
      </c>
      <c r="Q3483" s="0" t="s">
        <v>1100</v>
      </c>
      <c r="R3483" s="0" t="s">
        <v>1101</v>
      </c>
      <c r="S3483" s="10" t="n">
        <f aca="false">(((J3483/60)/60)/24)+DATE(1970,1,1)</f>
        <v>41989.2475462963</v>
      </c>
      <c r="T3483" s="10" t="n">
        <f aca="false">(((I3483/60)/60)/24)+DATE(1970,1,1)</f>
        <v>42006.2475462963</v>
      </c>
    </row>
    <row r="3484" customFormat="false" ht="35.05" hidden="false" customHeight="false" outlineLevel="0" collapsed="false">
      <c r="A3484" s="0" t="n">
        <v>3482</v>
      </c>
      <c r="B3484" s="1" t="s">
        <v>7109</v>
      </c>
      <c r="C3484" s="1" t="s">
        <v>7110</v>
      </c>
      <c r="D3484" s="2" t="n">
        <v>3000</v>
      </c>
      <c r="E3484" s="3" t="n">
        <v>4150</v>
      </c>
      <c r="F3484" s="0" t="s">
        <v>22</v>
      </c>
      <c r="G3484" s="0" t="s">
        <v>32</v>
      </c>
      <c r="H3484" s="0" t="s">
        <v>33</v>
      </c>
      <c r="I3484" s="0" t="n">
        <v>1404671466</v>
      </c>
      <c r="J3484" s="0" t="n">
        <v>1402079466</v>
      </c>
      <c r="K3484" s="9" t="n">
        <f aca="false">FALSE()</f>
        <v>0</v>
      </c>
      <c r="L3484" s="0" t="n">
        <v>80</v>
      </c>
      <c r="M3484" s="9" t="n">
        <f aca="false">TRUE()</f>
        <v>1</v>
      </c>
      <c r="N3484" s="0" t="s">
        <v>1099</v>
      </c>
      <c r="O3484" s="0" t="n">
        <f aca="false">ROUND(E3484/D3484*100,0)</f>
        <v>138</v>
      </c>
      <c r="P3484" s="0" t="n">
        <f aca="false">ROUND(E3484/L3484,2)</f>
        <v>51.88</v>
      </c>
      <c r="Q3484" s="0" t="s">
        <v>1100</v>
      </c>
      <c r="R3484" s="0" t="s">
        <v>1101</v>
      </c>
      <c r="S3484" s="10" t="n">
        <f aca="false">(((J3484/60)/60)/24)+DATE(1970,1,1)</f>
        <v>41796.7715972222</v>
      </c>
      <c r="T3484" s="10" t="n">
        <f aca="false">(((I3484/60)/60)/24)+DATE(1970,1,1)</f>
        <v>41826.7715972222</v>
      </c>
    </row>
    <row r="3485" customFormat="false" ht="35.05" hidden="false" customHeight="false" outlineLevel="0" collapsed="false">
      <c r="A3485" s="0" t="n">
        <v>3483</v>
      </c>
      <c r="B3485" s="1" t="s">
        <v>7111</v>
      </c>
      <c r="C3485" s="1" t="s">
        <v>7112</v>
      </c>
      <c r="D3485" s="2" t="n">
        <v>3350</v>
      </c>
      <c r="E3485" s="3" t="n">
        <v>5358</v>
      </c>
      <c r="F3485" s="0" t="s">
        <v>22</v>
      </c>
      <c r="G3485" s="0" t="s">
        <v>23</v>
      </c>
      <c r="H3485" s="0" t="s">
        <v>24</v>
      </c>
      <c r="I3485" s="0" t="n">
        <v>1404403381</v>
      </c>
      <c r="J3485" s="0" t="n">
        <v>1401811381</v>
      </c>
      <c r="K3485" s="9" t="n">
        <f aca="false">FALSE()</f>
        <v>0</v>
      </c>
      <c r="L3485" s="0" t="n">
        <v>133</v>
      </c>
      <c r="M3485" s="9" t="n">
        <f aca="false">TRUE()</f>
        <v>1</v>
      </c>
      <c r="N3485" s="0" t="s">
        <v>1099</v>
      </c>
      <c r="O3485" s="0" t="n">
        <f aca="false">ROUND(E3485/D3485*100,0)</f>
        <v>160</v>
      </c>
      <c r="P3485" s="0" t="n">
        <f aca="false">ROUND(E3485/L3485,2)</f>
        <v>40.29</v>
      </c>
      <c r="Q3485" s="0" t="s">
        <v>1100</v>
      </c>
      <c r="R3485" s="0" t="s">
        <v>1101</v>
      </c>
      <c r="S3485" s="10" t="n">
        <f aca="false">(((J3485/60)/60)/24)+DATE(1970,1,1)</f>
        <v>41793.6687615741</v>
      </c>
      <c r="T3485" s="10" t="n">
        <f aca="false">(((I3485/60)/60)/24)+DATE(1970,1,1)</f>
        <v>41823.6687615741</v>
      </c>
    </row>
    <row r="3486" customFormat="false" ht="35.05" hidden="false" customHeight="false" outlineLevel="0" collapsed="false">
      <c r="A3486" s="0" t="n">
        <v>3484</v>
      </c>
      <c r="B3486" s="1" t="s">
        <v>7113</v>
      </c>
      <c r="C3486" s="1" t="s">
        <v>7114</v>
      </c>
      <c r="D3486" s="2" t="n">
        <v>2500</v>
      </c>
      <c r="E3486" s="3" t="n">
        <v>2856</v>
      </c>
      <c r="F3486" s="0" t="s">
        <v>22</v>
      </c>
      <c r="G3486" s="0" t="s">
        <v>23</v>
      </c>
      <c r="H3486" s="0" t="s">
        <v>24</v>
      </c>
      <c r="I3486" s="0" t="n">
        <v>1466014499</v>
      </c>
      <c r="J3486" s="0" t="n">
        <v>1463422499</v>
      </c>
      <c r="K3486" s="9" t="n">
        <f aca="false">FALSE()</f>
        <v>0</v>
      </c>
      <c r="L3486" s="0" t="n">
        <v>44</v>
      </c>
      <c r="M3486" s="9" t="n">
        <f aca="false">TRUE()</f>
        <v>1</v>
      </c>
      <c r="N3486" s="0" t="s">
        <v>1099</v>
      </c>
      <c r="O3486" s="0" t="n">
        <f aca="false">ROUND(E3486/D3486*100,0)</f>
        <v>114</v>
      </c>
      <c r="P3486" s="0" t="n">
        <f aca="false">ROUND(E3486/L3486,2)</f>
        <v>64.91</v>
      </c>
      <c r="Q3486" s="0" t="s">
        <v>1100</v>
      </c>
      <c r="R3486" s="0" t="s">
        <v>1101</v>
      </c>
      <c r="S3486" s="10" t="n">
        <f aca="false">(((J3486/60)/60)/24)+DATE(1970,1,1)</f>
        <v>42506.7604050926</v>
      </c>
      <c r="T3486" s="10" t="n">
        <f aca="false">(((I3486/60)/60)/24)+DATE(1970,1,1)</f>
        <v>42536.7604050926</v>
      </c>
    </row>
    <row r="3487" customFormat="false" ht="35.05" hidden="false" customHeight="false" outlineLevel="0" collapsed="false">
      <c r="A3487" s="0" t="n">
        <v>3485</v>
      </c>
      <c r="B3487" s="1" t="s">
        <v>7115</v>
      </c>
      <c r="C3487" s="1" t="s">
        <v>7116</v>
      </c>
      <c r="D3487" s="2" t="n">
        <v>1650</v>
      </c>
      <c r="E3487" s="3" t="n">
        <v>1660</v>
      </c>
      <c r="F3487" s="0" t="s">
        <v>22</v>
      </c>
      <c r="G3487" s="0" t="s">
        <v>23</v>
      </c>
      <c r="H3487" s="0" t="s">
        <v>24</v>
      </c>
      <c r="I3487" s="0" t="n">
        <v>1454431080</v>
      </c>
      <c r="J3487" s="0" t="n">
        <v>1451839080</v>
      </c>
      <c r="K3487" s="9" t="n">
        <f aca="false">FALSE()</f>
        <v>0</v>
      </c>
      <c r="L3487" s="0" t="n">
        <v>30</v>
      </c>
      <c r="M3487" s="9" t="n">
        <f aca="false">TRUE()</f>
        <v>1</v>
      </c>
      <c r="N3487" s="0" t="s">
        <v>1099</v>
      </c>
      <c r="O3487" s="0" t="n">
        <f aca="false">ROUND(E3487/D3487*100,0)</f>
        <v>101</v>
      </c>
      <c r="P3487" s="0" t="n">
        <f aca="false">ROUND(E3487/L3487,2)</f>
        <v>55.33</v>
      </c>
      <c r="Q3487" s="0" t="s">
        <v>1100</v>
      </c>
      <c r="R3487" s="0" t="s">
        <v>1101</v>
      </c>
      <c r="S3487" s="10" t="n">
        <f aca="false">(((J3487/60)/60)/24)+DATE(1970,1,1)</f>
        <v>42372.6930555556</v>
      </c>
      <c r="T3487" s="10" t="n">
        <f aca="false">(((I3487/60)/60)/24)+DATE(1970,1,1)</f>
        <v>42402.6930555556</v>
      </c>
    </row>
    <row r="3488" customFormat="false" ht="35.05" hidden="false" customHeight="false" outlineLevel="0" collapsed="false">
      <c r="A3488" s="0" t="n">
        <v>3486</v>
      </c>
      <c r="B3488" s="1" t="s">
        <v>7117</v>
      </c>
      <c r="C3488" s="1" t="s">
        <v>7118</v>
      </c>
      <c r="D3488" s="2" t="n">
        <v>3000</v>
      </c>
      <c r="E3488" s="3" t="n">
        <v>4656</v>
      </c>
      <c r="F3488" s="0" t="s">
        <v>22</v>
      </c>
      <c r="G3488" s="0" t="s">
        <v>23</v>
      </c>
      <c r="H3488" s="0" t="s">
        <v>24</v>
      </c>
      <c r="I3488" s="0" t="n">
        <v>1433314740</v>
      </c>
      <c r="J3488" s="0" t="n">
        <v>1430600401</v>
      </c>
      <c r="K3488" s="9" t="n">
        <f aca="false">FALSE()</f>
        <v>0</v>
      </c>
      <c r="L3488" s="0" t="n">
        <v>56</v>
      </c>
      <c r="M3488" s="9" t="n">
        <f aca="false">TRUE()</f>
        <v>1</v>
      </c>
      <c r="N3488" s="0" t="s">
        <v>1099</v>
      </c>
      <c r="O3488" s="0" t="n">
        <f aca="false">ROUND(E3488/D3488*100,0)</f>
        <v>155</v>
      </c>
      <c r="P3488" s="0" t="n">
        <f aca="false">ROUND(E3488/L3488,2)</f>
        <v>83.14</v>
      </c>
      <c r="Q3488" s="0" t="s">
        <v>1100</v>
      </c>
      <c r="R3488" s="0" t="s">
        <v>1101</v>
      </c>
      <c r="S3488" s="10" t="n">
        <f aca="false">(((J3488/60)/60)/24)+DATE(1970,1,1)</f>
        <v>42126.8750115741</v>
      </c>
      <c r="T3488" s="10" t="n">
        <f aca="false">(((I3488/60)/60)/24)+DATE(1970,1,1)</f>
        <v>42158.2909722222</v>
      </c>
    </row>
    <row r="3489" customFormat="false" ht="35.05" hidden="false" customHeight="false" outlineLevel="0" collapsed="false">
      <c r="A3489" s="0" t="n">
        <v>3487</v>
      </c>
      <c r="B3489" s="1" t="s">
        <v>7119</v>
      </c>
      <c r="C3489" s="1" t="s">
        <v>7120</v>
      </c>
      <c r="D3489" s="2" t="n">
        <v>2000</v>
      </c>
      <c r="E3489" s="3" t="n">
        <v>2555</v>
      </c>
      <c r="F3489" s="0" t="s">
        <v>22</v>
      </c>
      <c r="G3489" s="0" t="s">
        <v>32</v>
      </c>
      <c r="H3489" s="0" t="s">
        <v>33</v>
      </c>
      <c r="I3489" s="0" t="n">
        <v>1435185252</v>
      </c>
      <c r="J3489" s="0" t="n">
        <v>1432593252</v>
      </c>
      <c r="K3489" s="9" t="n">
        <f aca="false">FALSE()</f>
        <v>0</v>
      </c>
      <c r="L3489" s="0" t="n">
        <v>66</v>
      </c>
      <c r="M3489" s="9" t="n">
        <f aca="false">TRUE()</f>
        <v>1</v>
      </c>
      <c r="N3489" s="0" t="s">
        <v>1099</v>
      </c>
      <c r="O3489" s="0" t="n">
        <f aca="false">ROUND(E3489/D3489*100,0)</f>
        <v>128</v>
      </c>
      <c r="P3489" s="0" t="n">
        <f aca="false">ROUND(E3489/L3489,2)</f>
        <v>38.71</v>
      </c>
      <c r="Q3489" s="0" t="s">
        <v>1100</v>
      </c>
      <c r="R3489" s="0" t="s">
        <v>1101</v>
      </c>
      <c r="S3489" s="10" t="n">
        <f aca="false">(((J3489/60)/60)/24)+DATE(1970,1,1)</f>
        <v>42149.9404166667</v>
      </c>
      <c r="T3489" s="10" t="n">
        <f aca="false">(((I3489/60)/60)/24)+DATE(1970,1,1)</f>
        <v>42179.9404166667</v>
      </c>
    </row>
    <row r="3490" customFormat="false" ht="46.25" hidden="false" customHeight="false" outlineLevel="0" collapsed="false">
      <c r="A3490" s="0" t="n">
        <v>3488</v>
      </c>
      <c r="B3490" s="1" t="s">
        <v>7121</v>
      </c>
      <c r="C3490" s="1" t="s">
        <v>7122</v>
      </c>
      <c r="D3490" s="2" t="n">
        <v>3000</v>
      </c>
      <c r="E3490" s="3" t="n">
        <v>3636</v>
      </c>
      <c r="F3490" s="0" t="s">
        <v>22</v>
      </c>
      <c r="G3490" s="0" t="s">
        <v>23</v>
      </c>
      <c r="H3490" s="0" t="s">
        <v>24</v>
      </c>
      <c r="I3490" s="0" t="n">
        <v>1429286400</v>
      </c>
      <c r="J3490" s="0" t="n">
        <v>1427221560</v>
      </c>
      <c r="K3490" s="9" t="n">
        <f aca="false">FALSE()</f>
        <v>0</v>
      </c>
      <c r="L3490" s="0" t="n">
        <v>29</v>
      </c>
      <c r="M3490" s="9" t="n">
        <f aca="false">TRUE()</f>
        <v>1</v>
      </c>
      <c r="N3490" s="0" t="s">
        <v>1099</v>
      </c>
      <c r="O3490" s="0" t="n">
        <f aca="false">ROUND(E3490/D3490*100,0)</f>
        <v>121</v>
      </c>
      <c r="P3490" s="0" t="n">
        <f aca="false">ROUND(E3490/L3490,2)</f>
        <v>125.38</v>
      </c>
      <c r="Q3490" s="0" t="s">
        <v>1100</v>
      </c>
      <c r="R3490" s="0" t="s">
        <v>1101</v>
      </c>
      <c r="S3490" s="10" t="n">
        <f aca="false">(((J3490/60)/60)/24)+DATE(1970,1,1)</f>
        <v>42087.7680555556</v>
      </c>
      <c r="T3490" s="10" t="n">
        <f aca="false">(((I3490/60)/60)/24)+DATE(1970,1,1)</f>
        <v>42111.6666666667</v>
      </c>
    </row>
    <row r="3491" customFormat="false" ht="35.05" hidden="false" customHeight="false" outlineLevel="0" collapsed="false">
      <c r="A3491" s="0" t="n">
        <v>3489</v>
      </c>
      <c r="B3491" s="1" t="s">
        <v>7123</v>
      </c>
      <c r="C3491" s="1" t="s">
        <v>7124</v>
      </c>
      <c r="D3491" s="2" t="n">
        <v>5000</v>
      </c>
      <c r="E3491" s="3" t="n">
        <v>5635</v>
      </c>
      <c r="F3491" s="0" t="s">
        <v>22</v>
      </c>
      <c r="G3491" s="0" t="s">
        <v>32</v>
      </c>
      <c r="H3491" s="0" t="s">
        <v>33</v>
      </c>
      <c r="I3491" s="0" t="n">
        <v>1400965200</v>
      </c>
      <c r="J3491" s="0" t="n">
        <v>1398352531</v>
      </c>
      <c r="K3491" s="9" t="n">
        <f aca="false">FALSE()</f>
        <v>0</v>
      </c>
      <c r="L3491" s="0" t="n">
        <v>72</v>
      </c>
      <c r="M3491" s="9" t="n">
        <f aca="false">TRUE()</f>
        <v>1</v>
      </c>
      <c r="N3491" s="0" t="s">
        <v>1099</v>
      </c>
      <c r="O3491" s="0" t="n">
        <f aca="false">ROUND(E3491/D3491*100,0)</f>
        <v>113</v>
      </c>
      <c r="P3491" s="0" t="n">
        <f aca="false">ROUND(E3491/L3491,2)</f>
        <v>78.26</v>
      </c>
      <c r="Q3491" s="0" t="s">
        <v>1100</v>
      </c>
      <c r="R3491" s="0" t="s">
        <v>1101</v>
      </c>
      <c r="S3491" s="10" t="n">
        <f aca="false">(((J3491/60)/60)/24)+DATE(1970,1,1)</f>
        <v>41753.635775463</v>
      </c>
      <c r="T3491" s="10" t="n">
        <f aca="false">(((I3491/60)/60)/24)+DATE(1970,1,1)</f>
        <v>41783.875</v>
      </c>
    </row>
    <row r="3492" customFormat="false" ht="35.05" hidden="false" customHeight="false" outlineLevel="0" collapsed="false">
      <c r="A3492" s="0" t="n">
        <v>3490</v>
      </c>
      <c r="B3492" s="1" t="s">
        <v>7125</v>
      </c>
      <c r="C3492" s="1" t="s">
        <v>7126</v>
      </c>
      <c r="D3492" s="2" t="n">
        <v>1000</v>
      </c>
      <c r="E3492" s="3" t="n">
        <v>1275</v>
      </c>
      <c r="F3492" s="0" t="s">
        <v>22</v>
      </c>
      <c r="G3492" s="0" t="s">
        <v>23</v>
      </c>
      <c r="H3492" s="0" t="s">
        <v>24</v>
      </c>
      <c r="I3492" s="0" t="n">
        <v>1460574924</v>
      </c>
      <c r="J3492" s="0" t="n">
        <v>1457982924</v>
      </c>
      <c r="K3492" s="9" t="n">
        <f aca="false">FALSE()</f>
        <v>0</v>
      </c>
      <c r="L3492" s="0" t="n">
        <v>27</v>
      </c>
      <c r="M3492" s="9" t="n">
        <f aca="false">TRUE()</f>
        <v>1</v>
      </c>
      <c r="N3492" s="0" t="s">
        <v>1099</v>
      </c>
      <c r="O3492" s="0" t="n">
        <f aca="false">ROUND(E3492/D3492*100,0)</f>
        <v>127</v>
      </c>
      <c r="P3492" s="0" t="n">
        <f aca="false">ROUND(E3492/L3492,2)</f>
        <v>47.22</v>
      </c>
      <c r="Q3492" s="0" t="s">
        <v>1100</v>
      </c>
      <c r="R3492" s="0" t="s">
        <v>1101</v>
      </c>
      <c r="S3492" s="10" t="n">
        <f aca="false">(((J3492/60)/60)/24)+DATE(1970,1,1)</f>
        <v>42443.8023611111</v>
      </c>
      <c r="T3492" s="10" t="n">
        <f aca="false">(((I3492/60)/60)/24)+DATE(1970,1,1)</f>
        <v>42473.8023611111</v>
      </c>
    </row>
    <row r="3493" customFormat="false" ht="35.05" hidden="false" customHeight="false" outlineLevel="0" collapsed="false">
      <c r="A3493" s="0" t="n">
        <v>3491</v>
      </c>
      <c r="B3493" s="1" t="s">
        <v>7127</v>
      </c>
      <c r="C3493" s="1" t="s">
        <v>7128</v>
      </c>
      <c r="D3493" s="2" t="n">
        <v>500</v>
      </c>
      <c r="E3493" s="3" t="n">
        <v>791</v>
      </c>
      <c r="F3493" s="0" t="s">
        <v>22</v>
      </c>
      <c r="G3493" s="0" t="s">
        <v>23</v>
      </c>
      <c r="H3493" s="0" t="s">
        <v>24</v>
      </c>
      <c r="I3493" s="0" t="n">
        <v>1431928784</v>
      </c>
      <c r="J3493" s="0" t="n">
        <v>1430114384</v>
      </c>
      <c r="K3493" s="9" t="n">
        <f aca="false">FALSE()</f>
        <v>0</v>
      </c>
      <c r="L3493" s="0" t="n">
        <v>10</v>
      </c>
      <c r="M3493" s="9" t="n">
        <f aca="false">TRUE()</f>
        <v>1</v>
      </c>
      <c r="N3493" s="0" t="s">
        <v>1099</v>
      </c>
      <c r="O3493" s="0" t="n">
        <f aca="false">ROUND(E3493/D3493*100,0)</f>
        <v>158</v>
      </c>
      <c r="P3493" s="0" t="n">
        <f aca="false">ROUND(E3493/L3493,2)</f>
        <v>79.1</v>
      </c>
      <c r="Q3493" s="0" t="s">
        <v>1100</v>
      </c>
      <c r="R3493" s="0" t="s">
        <v>1101</v>
      </c>
      <c r="S3493" s="10" t="n">
        <f aca="false">(((J3493/60)/60)/24)+DATE(1970,1,1)</f>
        <v>42121.2498148148</v>
      </c>
      <c r="T3493" s="10" t="n">
        <f aca="false">(((I3493/60)/60)/24)+DATE(1970,1,1)</f>
        <v>42142.2498148148</v>
      </c>
    </row>
    <row r="3494" customFormat="false" ht="35.05" hidden="false" customHeight="false" outlineLevel="0" collapsed="false">
      <c r="A3494" s="0" t="n">
        <v>3492</v>
      </c>
      <c r="B3494" s="1" t="s">
        <v>7129</v>
      </c>
      <c r="C3494" s="1" t="s">
        <v>7130</v>
      </c>
      <c r="D3494" s="2" t="n">
        <v>3800</v>
      </c>
      <c r="E3494" s="3" t="n">
        <v>4000.22</v>
      </c>
      <c r="F3494" s="0" t="s">
        <v>22</v>
      </c>
      <c r="G3494" s="0" t="s">
        <v>23</v>
      </c>
      <c r="H3494" s="0" t="s">
        <v>24</v>
      </c>
      <c r="I3494" s="0" t="n">
        <v>1445818397</v>
      </c>
      <c r="J3494" s="0" t="n">
        <v>1442794397</v>
      </c>
      <c r="K3494" s="9" t="n">
        <f aca="false">FALSE()</f>
        <v>0</v>
      </c>
      <c r="L3494" s="0" t="n">
        <v>35</v>
      </c>
      <c r="M3494" s="9" t="n">
        <f aca="false">TRUE()</f>
        <v>1</v>
      </c>
      <c r="N3494" s="0" t="s">
        <v>1099</v>
      </c>
      <c r="O3494" s="0" t="n">
        <f aca="false">ROUND(E3494/D3494*100,0)</f>
        <v>105</v>
      </c>
      <c r="P3494" s="0" t="n">
        <f aca="false">ROUND(E3494/L3494,2)</f>
        <v>114.29</v>
      </c>
      <c r="Q3494" s="0" t="s">
        <v>1100</v>
      </c>
      <c r="R3494" s="0" t="s">
        <v>1101</v>
      </c>
      <c r="S3494" s="10" t="n">
        <f aca="false">(((J3494/60)/60)/24)+DATE(1970,1,1)</f>
        <v>42268.009224537</v>
      </c>
      <c r="T3494" s="10" t="n">
        <f aca="false">(((I3494/60)/60)/24)+DATE(1970,1,1)</f>
        <v>42303.009224537</v>
      </c>
    </row>
    <row r="3495" customFormat="false" ht="35.05" hidden="false" customHeight="false" outlineLevel="0" collapsed="false">
      <c r="A3495" s="0" t="n">
        <v>3493</v>
      </c>
      <c r="B3495" s="1" t="s">
        <v>7131</v>
      </c>
      <c r="C3495" s="1" t="s">
        <v>7132</v>
      </c>
      <c r="D3495" s="2" t="n">
        <v>1500</v>
      </c>
      <c r="E3495" s="3" t="n">
        <v>1500</v>
      </c>
      <c r="F3495" s="0" t="s">
        <v>22</v>
      </c>
      <c r="G3495" s="0" t="s">
        <v>23</v>
      </c>
      <c r="H3495" s="0" t="s">
        <v>24</v>
      </c>
      <c r="I3495" s="0" t="n">
        <v>1408252260</v>
      </c>
      <c r="J3495" s="0" t="n">
        <v>1406580436</v>
      </c>
      <c r="K3495" s="9" t="n">
        <f aca="false">FALSE()</f>
        <v>0</v>
      </c>
      <c r="L3495" s="0" t="n">
        <v>29</v>
      </c>
      <c r="M3495" s="9" t="n">
        <f aca="false">TRUE()</f>
        <v>1</v>
      </c>
      <c r="N3495" s="0" t="s">
        <v>1099</v>
      </c>
      <c r="O3495" s="0" t="n">
        <f aca="false">ROUND(E3495/D3495*100,0)</f>
        <v>100</v>
      </c>
      <c r="P3495" s="0" t="n">
        <f aca="false">ROUND(E3495/L3495,2)</f>
        <v>51.72</v>
      </c>
      <c r="Q3495" s="0" t="s">
        <v>1100</v>
      </c>
      <c r="R3495" s="0" t="s">
        <v>1101</v>
      </c>
      <c r="S3495" s="10" t="n">
        <f aca="false">(((J3495/60)/60)/24)+DATE(1970,1,1)</f>
        <v>41848.8661574074</v>
      </c>
      <c r="T3495" s="10" t="n">
        <f aca="false">(((I3495/60)/60)/24)+DATE(1970,1,1)</f>
        <v>41868.2159722222</v>
      </c>
    </row>
    <row r="3496" customFormat="false" ht="35.05" hidden="false" customHeight="false" outlineLevel="0" collapsed="false">
      <c r="A3496" s="0" t="n">
        <v>3494</v>
      </c>
      <c r="B3496" s="1" t="s">
        <v>7133</v>
      </c>
      <c r="C3496" s="1" t="s">
        <v>7134</v>
      </c>
      <c r="D3496" s="2" t="n">
        <v>400</v>
      </c>
      <c r="E3496" s="3" t="n">
        <v>400</v>
      </c>
      <c r="F3496" s="0" t="s">
        <v>22</v>
      </c>
      <c r="G3496" s="0" t="s">
        <v>23</v>
      </c>
      <c r="H3496" s="0" t="s">
        <v>24</v>
      </c>
      <c r="I3496" s="0" t="n">
        <v>1480140000</v>
      </c>
      <c r="J3496" s="0" t="n">
        <v>1479186575</v>
      </c>
      <c r="K3496" s="9" t="n">
        <f aca="false">FALSE()</f>
        <v>0</v>
      </c>
      <c r="L3496" s="0" t="n">
        <v>13</v>
      </c>
      <c r="M3496" s="9" t="n">
        <f aca="false">TRUE()</f>
        <v>1</v>
      </c>
      <c r="N3496" s="0" t="s">
        <v>1099</v>
      </c>
      <c r="O3496" s="0" t="n">
        <f aca="false">ROUND(E3496/D3496*100,0)</f>
        <v>100</v>
      </c>
      <c r="P3496" s="0" t="n">
        <f aca="false">ROUND(E3496/L3496,2)</f>
        <v>30.77</v>
      </c>
      <c r="Q3496" s="0" t="s">
        <v>1100</v>
      </c>
      <c r="R3496" s="0" t="s">
        <v>1101</v>
      </c>
      <c r="S3496" s="10" t="n">
        <f aca="false">(((J3496/60)/60)/24)+DATE(1970,1,1)</f>
        <v>42689.2149884259</v>
      </c>
      <c r="T3496" s="10" t="n">
        <f aca="false">(((I3496/60)/60)/24)+DATE(1970,1,1)</f>
        <v>42700.25</v>
      </c>
    </row>
    <row r="3497" customFormat="false" ht="35.05" hidden="false" customHeight="false" outlineLevel="0" collapsed="false">
      <c r="A3497" s="0" t="n">
        <v>3495</v>
      </c>
      <c r="B3497" s="1" t="s">
        <v>7135</v>
      </c>
      <c r="C3497" s="1" t="s">
        <v>7136</v>
      </c>
      <c r="D3497" s="2" t="n">
        <v>5000</v>
      </c>
      <c r="E3497" s="3" t="n">
        <v>5343</v>
      </c>
      <c r="F3497" s="0" t="s">
        <v>22</v>
      </c>
      <c r="G3497" s="0" t="s">
        <v>168</v>
      </c>
      <c r="H3497" s="0" t="s">
        <v>169</v>
      </c>
      <c r="I3497" s="0" t="n">
        <v>1414862280</v>
      </c>
      <c r="J3497" s="0" t="n">
        <v>1412360309</v>
      </c>
      <c r="K3497" s="9" t="n">
        <f aca="false">FALSE()</f>
        <v>0</v>
      </c>
      <c r="L3497" s="0" t="n">
        <v>72</v>
      </c>
      <c r="M3497" s="9" t="n">
        <f aca="false">TRUE()</f>
        <v>1</v>
      </c>
      <c r="N3497" s="0" t="s">
        <v>1099</v>
      </c>
      <c r="O3497" s="0" t="n">
        <f aca="false">ROUND(E3497/D3497*100,0)</f>
        <v>107</v>
      </c>
      <c r="P3497" s="0" t="n">
        <f aca="false">ROUND(E3497/L3497,2)</f>
        <v>74.21</v>
      </c>
      <c r="Q3497" s="0" t="s">
        <v>1100</v>
      </c>
      <c r="R3497" s="0" t="s">
        <v>1101</v>
      </c>
      <c r="S3497" s="10" t="n">
        <f aca="false">(((J3497/60)/60)/24)+DATE(1970,1,1)</f>
        <v>41915.7628356482</v>
      </c>
      <c r="T3497" s="10" t="n">
        <f aca="false">(((I3497/60)/60)/24)+DATE(1970,1,1)</f>
        <v>41944.7208333333</v>
      </c>
    </row>
    <row r="3498" customFormat="false" ht="46.25" hidden="false" customHeight="false" outlineLevel="0" collapsed="false">
      <c r="A3498" s="0" t="n">
        <v>3496</v>
      </c>
      <c r="B3498" s="1" t="s">
        <v>7137</v>
      </c>
      <c r="C3498" s="1" t="s">
        <v>7138</v>
      </c>
      <c r="D3498" s="2" t="n">
        <v>3000</v>
      </c>
      <c r="E3498" s="3" t="n">
        <v>3732</v>
      </c>
      <c r="F3498" s="0" t="s">
        <v>22</v>
      </c>
      <c r="G3498" s="0" t="s">
        <v>23</v>
      </c>
      <c r="H3498" s="0" t="s">
        <v>24</v>
      </c>
      <c r="I3498" s="0" t="n">
        <v>1473625166</v>
      </c>
      <c r="J3498" s="0" t="n">
        <v>1470169166</v>
      </c>
      <c r="K3498" s="9" t="n">
        <f aca="false">FALSE()</f>
        <v>0</v>
      </c>
      <c r="L3498" s="0" t="n">
        <v>78</v>
      </c>
      <c r="M3498" s="9" t="n">
        <f aca="false">TRUE()</f>
        <v>1</v>
      </c>
      <c r="N3498" s="0" t="s">
        <v>1099</v>
      </c>
      <c r="O3498" s="0" t="n">
        <f aca="false">ROUND(E3498/D3498*100,0)</f>
        <v>124</v>
      </c>
      <c r="P3498" s="0" t="n">
        <f aca="false">ROUND(E3498/L3498,2)</f>
        <v>47.85</v>
      </c>
      <c r="Q3498" s="0" t="s">
        <v>1100</v>
      </c>
      <c r="R3498" s="0" t="s">
        <v>1101</v>
      </c>
      <c r="S3498" s="10" t="n">
        <f aca="false">(((J3498/60)/60)/24)+DATE(1970,1,1)</f>
        <v>42584.8468287037</v>
      </c>
      <c r="T3498" s="10" t="n">
        <f aca="false">(((I3498/60)/60)/24)+DATE(1970,1,1)</f>
        <v>42624.8468287037</v>
      </c>
    </row>
    <row r="3499" customFormat="false" ht="46.25" hidden="false" customHeight="false" outlineLevel="0" collapsed="false">
      <c r="A3499" s="0" t="n">
        <v>3497</v>
      </c>
      <c r="B3499" s="1" t="s">
        <v>7139</v>
      </c>
      <c r="C3499" s="1" t="s">
        <v>7140</v>
      </c>
      <c r="D3499" s="2" t="n">
        <v>1551</v>
      </c>
      <c r="E3499" s="3" t="n">
        <v>1686</v>
      </c>
      <c r="F3499" s="0" t="s">
        <v>22</v>
      </c>
      <c r="G3499" s="0" t="s">
        <v>23</v>
      </c>
      <c r="H3499" s="0" t="s">
        <v>24</v>
      </c>
      <c r="I3499" s="0" t="n">
        <v>1464904800</v>
      </c>
      <c r="J3499" s="0" t="n">
        <v>1463852904</v>
      </c>
      <c r="K3499" s="9" t="n">
        <f aca="false">FALSE()</f>
        <v>0</v>
      </c>
      <c r="L3499" s="0" t="n">
        <v>49</v>
      </c>
      <c r="M3499" s="9" t="n">
        <f aca="false">TRUE()</f>
        <v>1</v>
      </c>
      <c r="N3499" s="0" t="s">
        <v>1099</v>
      </c>
      <c r="O3499" s="0" t="n">
        <f aca="false">ROUND(E3499/D3499*100,0)</f>
        <v>109</v>
      </c>
      <c r="P3499" s="0" t="n">
        <f aca="false">ROUND(E3499/L3499,2)</f>
        <v>34.41</v>
      </c>
      <c r="Q3499" s="0" t="s">
        <v>1100</v>
      </c>
      <c r="R3499" s="0" t="s">
        <v>1101</v>
      </c>
      <c r="S3499" s="10" t="n">
        <f aca="false">(((J3499/60)/60)/24)+DATE(1970,1,1)</f>
        <v>42511.7419444444</v>
      </c>
      <c r="T3499" s="10" t="n">
        <f aca="false">(((I3499/60)/60)/24)+DATE(1970,1,1)</f>
        <v>42523.9166666667</v>
      </c>
    </row>
    <row r="3500" customFormat="false" ht="46.25" hidden="false" customHeight="false" outlineLevel="0" collapsed="false">
      <c r="A3500" s="0" t="n">
        <v>3498</v>
      </c>
      <c r="B3500" s="1" t="s">
        <v>7141</v>
      </c>
      <c r="C3500" s="1" t="s">
        <v>7142</v>
      </c>
      <c r="D3500" s="2" t="n">
        <v>1650</v>
      </c>
      <c r="E3500" s="3" t="n">
        <v>1690</v>
      </c>
      <c r="F3500" s="0" t="s">
        <v>22</v>
      </c>
      <c r="G3500" s="0" t="s">
        <v>168</v>
      </c>
      <c r="H3500" s="0" t="s">
        <v>169</v>
      </c>
      <c r="I3500" s="0" t="n">
        <v>1464471840</v>
      </c>
      <c r="J3500" s="0" t="n">
        <v>1459309704</v>
      </c>
      <c r="K3500" s="9" t="n">
        <f aca="false">FALSE()</f>
        <v>0</v>
      </c>
      <c r="L3500" s="0" t="n">
        <v>42</v>
      </c>
      <c r="M3500" s="9" t="n">
        <f aca="false">TRUE()</f>
        <v>1</v>
      </c>
      <c r="N3500" s="0" t="s">
        <v>1099</v>
      </c>
      <c r="O3500" s="0" t="n">
        <f aca="false">ROUND(E3500/D3500*100,0)</f>
        <v>102</v>
      </c>
      <c r="P3500" s="0" t="n">
        <f aca="false">ROUND(E3500/L3500,2)</f>
        <v>40.24</v>
      </c>
      <c r="Q3500" s="0" t="s">
        <v>1100</v>
      </c>
      <c r="R3500" s="0" t="s">
        <v>1101</v>
      </c>
      <c r="S3500" s="10" t="n">
        <f aca="false">(((J3500/60)/60)/24)+DATE(1970,1,1)</f>
        <v>42459.1586111111</v>
      </c>
      <c r="T3500" s="10" t="n">
        <f aca="false">(((I3500/60)/60)/24)+DATE(1970,1,1)</f>
        <v>42518.9055555556</v>
      </c>
    </row>
    <row r="3501" customFormat="false" ht="35.05" hidden="false" customHeight="false" outlineLevel="0" collapsed="false">
      <c r="A3501" s="0" t="n">
        <v>3499</v>
      </c>
      <c r="B3501" s="1" t="s">
        <v>7143</v>
      </c>
      <c r="C3501" s="1" t="s">
        <v>7144</v>
      </c>
      <c r="D3501" s="2" t="n">
        <v>2000</v>
      </c>
      <c r="E3501" s="3" t="n">
        <v>2110</v>
      </c>
      <c r="F3501" s="0" t="s">
        <v>22</v>
      </c>
      <c r="G3501" s="0" t="s">
        <v>23</v>
      </c>
      <c r="H3501" s="0" t="s">
        <v>24</v>
      </c>
      <c r="I3501" s="0" t="n">
        <v>1435733940</v>
      </c>
      <c r="J3501" s="0" t="n">
        <v>1431046325</v>
      </c>
      <c r="K3501" s="9" t="n">
        <f aca="false">FALSE()</f>
        <v>0</v>
      </c>
      <c r="L3501" s="0" t="n">
        <v>35</v>
      </c>
      <c r="M3501" s="9" t="n">
        <f aca="false">TRUE()</f>
        <v>1</v>
      </c>
      <c r="N3501" s="0" t="s">
        <v>1099</v>
      </c>
      <c r="O3501" s="0" t="n">
        <f aca="false">ROUND(E3501/D3501*100,0)</f>
        <v>106</v>
      </c>
      <c r="P3501" s="0" t="n">
        <f aca="false">ROUND(E3501/L3501,2)</f>
        <v>60.29</v>
      </c>
      <c r="Q3501" s="0" t="s">
        <v>1100</v>
      </c>
      <c r="R3501" s="0" t="s">
        <v>1101</v>
      </c>
      <c r="S3501" s="10" t="n">
        <f aca="false">(((J3501/60)/60)/24)+DATE(1970,1,1)</f>
        <v>42132.0361689815</v>
      </c>
      <c r="T3501" s="10" t="n">
        <f aca="false">(((I3501/60)/60)/24)+DATE(1970,1,1)</f>
        <v>42186.2909722222</v>
      </c>
    </row>
    <row r="3502" customFormat="false" ht="46.25" hidden="false" customHeight="false" outlineLevel="0" collapsed="false">
      <c r="A3502" s="0" t="n">
        <v>3500</v>
      </c>
      <c r="B3502" s="1" t="s">
        <v>7145</v>
      </c>
      <c r="C3502" s="1" t="s">
        <v>7146</v>
      </c>
      <c r="D3502" s="2" t="n">
        <v>1000</v>
      </c>
      <c r="E3502" s="3" t="n">
        <v>1063</v>
      </c>
      <c r="F3502" s="0" t="s">
        <v>22</v>
      </c>
      <c r="G3502" s="0" t="s">
        <v>23</v>
      </c>
      <c r="H3502" s="0" t="s">
        <v>24</v>
      </c>
      <c r="I3502" s="0" t="n">
        <v>1457326740</v>
      </c>
      <c r="J3502" s="0" t="n">
        <v>1455919438</v>
      </c>
      <c r="K3502" s="9" t="n">
        <f aca="false">FALSE()</f>
        <v>0</v>
      </c>
      <c r="L3502" s="0" t="n">
        <v>42</v>
      </c>
      <c r="M3502" s="9" t="n">
        <f aca="false">TRUE()</f>
        <v>1</v>
      </c>
      <c r="N3502" s="0" t="s">
        <v>1099</v>
      </c>
      <c r="O3502" s="0" t="n">
        <f aca="false">ROUND(E3502/D3502*100,0)</f>
        <v>106</v>
      </c>
      <c r="P3502" s="0" t="n">
        <f aca="false">ROUND(E3502/L3502,2)</f>
        <v>25.31</v>
      </c>
      <c r="Q3502" s="0" t="s">
        <v>1100</v>
      </c>
      <c r="R3502" s="0" t="s">
        <v>1101</v>
      </c>
      <c r="S3502" s="10" t="n">
        <f aca="false">(((J3502/60)/60)/24)+DATE(1970,1,1)</f>
        <v>42419.9194212963</v>
      </c>
      <c r="T3502" s="10" t="n">
        <f aca="false">(((I3502/60)/60)/24)+DATE(1970,1,1)</f>
        <v>42436.2076388889</v>
      </c>
    </row>
    <row r="3503" customFormat="false" ht="35.05" hidden="false" customHeight="false" outlineLevel="0" collapsed="false">
      <c r="A3503" s="0" t="n">
        <v>3501</v>
      </c>
      <c r="B3503" s="1" t="s">
        <v>7147</v>
      </c>
      <c r="C3503" s="1" t="s">
        <v>7148</v>
      </c>
      <c r="D3503" s="2" t="n">
        <v>1500</v>
      </c>
      <c r="E3503" s="3" t="n">
        <v>1510</v>
      </c>
      <c r="F3503" s="0" t="s">
        <v>22</v>
      </c>
      <c r="G3503" s="0" t="s">
        <v>32</v>
      </c>
      <c r="H3503" s="0" t="s">
        <v>33</v>
      </c>
      <c r="I3503" s="0" t="n">
        <v>1441995595</v>
      </c>
      <c r="J3503" s="0" t="n">
        <v>1439835595</v>
      </c>
      <c r="K3503" s="9" t="n">
        <f aca="false">FALSE()</f>
        <v>0</v>
      </c>
      <c r="L3503" s="0" t="n">
        <v>42</v>
      </c>
      <c r="M3503" s="9" t="n">
        <f aca="false">TRUE()</f>
        <v>1</v>
      </c>
      <c r="N3503" s="0" t="s">
        <v>1099</v>
      </c>
      <c r="O3503" s="0" t="n">
        <f aca="false">ROUND(E3503/D3503*100,0)</f>
        <v>101</v>
      </c>
      <c r="P3503" s="0" t="n">
        <f aca="false">ROUND(E3503/L3503,2)</f>
        <v>35.95</v>
      </c>
      <c r="Q3503" s="0" t="s">
        <v>1100</v>
      </c>
      <c r="R3503" s="0" t="s">
        <v>1101</v>
      </c>
      <c r="S3503" s="10" t="n">
        <f aca="false">(((J3503/60)/60)/24)+DATE(1970,1,1)</f>
        <v>42233.7638310185</v>
      </c>
      <c r="T3503" s="10" t="n">
        <f aca="false">(((I3503/60)/60)/24)+DATE(1970,1,1)</f>
        <v>42258.7638310185</v>
      </c>
    </row>
    <row r="3504" customFormat="false" ht="35.05" hidden="false" customHeight="false" outlineLevel="0" collapsed="false">
      <c r="A3504" s="0" t="n">
        <v>3502</v>
      </c>
      <c r="B3504" s="1" t="s">
        <v>7149</v>
      </c>
      <c r="C3504" s="1" t="s">
        <v>7150</v>
      </c>
      <c r="D3504" s="2" t="n">
        <v>4000</v>
      </c>
      <c r="E3504" s="3" t="n">
        <v>4216</v>
      </c>
      <c r="F3504" s="0" t="s">
        <v>22</v>
      </c>
      <c r="G3504" s="0" t="s">
        <v>23</v>
      </c>
      <c r="H3504" s="0" t="s">
        <v>24</v>
      </c>
      <c r="I3504" s="0" t="n">
        <v>1458100740</v>
      </c>
      <c r="J3504" s="0" t="n">
        <v>1456862924</v>
      </c>
      <c r="K3504" s="9" t="n">
        <f aca="false">FALSE()</f>
        <v>0</v>
      </c>
      <c r="L3504" s="0" t="n">
        <v>31</v>
      </c>
      <c r="M3504" s="9" t="n">
        <f aca="false">TRUE()</f>
        <v>1</v>
      </c>
      <c r="N3504" s="0" t="s">
        <v>1099</v>
      </c>
      <c r="O3504" s="0" t="n">
        <f aca="false">ROUND(E3504/D3504*100,0)</f>
        <v>105</v>
      </c>
      <c r="P3504" s="0" t="n">
        <f aca="false">ROUND(E3504/L3504,2)</f>
        <v>136</v>
      </c>
      <c r="Q3504" s="0" t="s">
        <v>1100</v>
      </c>
      <c r="R3504" s="0" t="s">
        <v>1101</v>
      </c>
      <c r="S3504" s="10" t="n">
        <f aca="false">(((J3504/60)/60)/24)+DATE(1970,1,1)</f>
        <v>42430.8393981482</v>
      </c>
      <c r="T3504" s="10" t="n">
        <f aca="false">(((I3504/60)/60)/24)+DATE(1970,1,1)</f>
        <v>42445.1659722222</v>
      </c>
    </row>
    <row r="3505" customFormat="false" ht="35.05" hidden="false" customHeight="false" outlineLevel="0" collapsed="false">
      <c r="A3505" s="0" t="n">
        <v>3503</v>
      </c>
      <c r="B3505" s="1" t="s">
        <v>7151</v>
      </c>
      <c r="C3505" s="1" t="s">
        <v>7152</v>
      </c>
      <c r="D3505" s="2" t="n">
        <v>2500</v>
      </c>
      <c r="E3505" s="3" t="n">
        <v>2689</v>
      </c>
      <c r="F3505" s="0" t="s">
        <v>22</v>
      </c>
      <c r="G3505" s="0" t="s">
        <v>32</v>
      </c>
      <c r="H3505" s="0" t="s">
        <v>33</v>
      </c>
      <c r="I3505" s="0" t="n">
        <v>1469359728</v>
      </c>
      <c r="J3505" s="0" t="n">
        <v>1466767728</v>
      </c>
      <c r="K3505" s="9" t="n">
        <f aca="false">FALSE()</f>
        <v>0</v>
      </c>
      <c r="L3505" s="0" t="n">
        <v>38</v>
      </c>
      <c r="M3505" s="9" t="n">
        <f aca="false">TRUE()</f>
        <v>1</v>
      </c>
      <c r="N3505" s="0" t="s">
        <v>1099</v>
      </c>
      <c r="O3505" s="0" t="n">
        <f aca="false">ROUND(E3505/D3505*100,0)</f>
        <v>108</v>
      </c>
      <c r="P3505" s="0" t="n">
        <f aca="false">ROUND(E3505/L3505,2)</f>
        <v>70.76</v>
      </c>
      <c r="Q3505" s="0" t="s">
        <v>1100</v>
      </c>
      <c r="R3505" s="0" t="s">
        <v>1101</v>
      </c>
      <c r="S3505" s="10" t="n">
        <f aca="false">(((J3505/60)/60)/24)+DATE(1970,1,1)</f>
        <v>42545.4783333333</v>
      </c>
      <c r="T3505" s="10" t="n">
        <f aca="false">(((I3505/60)/60)/24)+DATE(1970,1,1)</f>
        <v>42575.4783333333</v>
      </c>
    </row>
    <row r="3506" customFormat="false" ht="35.05" hidden="false" customHeight="false" outlineLevel="0" collapsed="false">
      <c r="A3506" s="0" t="n">
        <v>3504</v>
      </c>
      <c r="B3506" s="1" t="s">
        <v>7153</v>
      </c>
      <c r="C3506" s="1" t="s">
        <v>7154</v>
      </c>
      <c r="D3506" s="2" t="n">
        <v>1000</v>
      </c>
      <c r="E3506" s="3" t="n">
        <v>1000</v>
      </c>
      <c r="F3506" s="0" t="s">
        <v>22</v>
      </c>
      <c r="G3506" s="0" t="s">
        <v>23</v>
      </c>
      <c r="H3506" s="0" t="s">
        <v>24</v>
      </c>
      <c r="I3506" s="0" t="n">
        <v>1447959491</v>
      </c>
      <c r="J3506" s="0" t="n">
        <v>1445363891</v>
      </c>
      <c r="K3506" s="9" t="n">
        <f aca="false">FALSE()</f>
        <v>0</v>
      </c>
      <c r="L3506" s="0" t="n">
        <v>8</v>
      </c>
      <c r="M3506" s="9" t="n">
        <f aca="false">TRUE()</f>
        <v>1</v>
      </c>
      <c r="N3506" s="0" t="s">
        <v>1099</v>
      </c>
      <c r="O3506" s="0" t="n">
        <f aca="false">ROUND(E3506/D3506*100,0)</f>
        <v>100</v>
      </c>
      <c r="P3506" s="0" t="n">
        <f aca="false">ROUND(E3506/L3506,2)</f>
        <v>125</v>
      </c>
      <c r="Q3506" s="0" t="s">
        <v>1100</v>
      </c>
      <c r="R3506" s="0" t="s">
        <v>1101</v>
      </c>
      <c r="S3506" s="10" t="n">
        <f aca="false">(((J3506/60)/60)/24)+DATE(1970,1,1)</f>
        <v>42297.7487384259</v>
      </c>
      <c r="T3506" s="10" t="n">
        <f aca="false">(((I3506/60)/60)/24)+DATE(1970,1,1)</f>
        <v>42327.7904050926</v>
      </c>
    </row>
    <row r="3507" customFormat="false" ht="68.65" hidden="false" customHeight="false" outlineLevel="0" collapsed="false">
      <c r="A3507" s="0" t="n">
        <v>3505</v>
      </c>
      <c r="B3507" s="1" t="s">
        <v>7155</v>
      </c>
      <c r="C3507" s="1" t="s">
        <v>7156</v>
      </c>
      <c r="D3507" s="2" t="n">
        <v>2500</v>
      </c>
      <c r="E3507" s="3" t="n">
        <v>2594</v>
      </c>
      <c r="F3507" s="0" t="s">
        <v>22</v>
      </c>
      <c r="G3507" s="0" t="s">
        <v>23</v>
      </c>
      <c r="H3507" s="0" t="s">
        <v>24</v>
      </c>
      <c r="I3507" s="0" t="n">
        <v>1399953600</v>
      </c>
      <c r="J3507" s="0" t="n">
        <v>1398983245</v>
      </c>
      <c r="K3507" s="9" t="n">
        <f aca="false">FALSE()</f>
        <v>0</v>
      </c>
      <c r="L3507" s="0" t="n">
        <v>39</v>
      </c>
      <c r="M3507" s="9" t="n">
        <f aca="false">TRUE()</f>
        <v>1</v>
      </c>
      <c r="N3507" s="0" t="s">
        <v>1099</v>
      </c>
      <c r="O3507" s="0" t="n">
        <f aca="false">ROUND(E3507/D3507*100,0)</f>
        <v>104</v>
      </c>
      <c r="P3507" s="0" t="n">
        <f aca="false">ROUND(E3507/L3507,2)</f>
        <v>66.51</v>
      </c>
      <c r="Q3507" s="0" t="s">
        <v>1100</v>
      </c>
      <c r="R3507" s="0" t="s">
        <v>1101</v>
      </c>
      <c r="S3507" s="10" t="n">
        <f aca="false">(((J3507/60)/60)/24)+DATE(1970,1,1)</f>
        <v>41760.9357060185</v>
      </c>
      <c r="T3507" s="10" t="n">
        <f aca="false">(((I3507/60)/60)/24)+DATE(1970,1,1)</f>
        <v>41772.1666666667</v>
      </c>
    </row>
    <row r="3508" customFormat="false" ht="35.05" hidden="false" customHeight="false" outlineLevel="0" collapsed="false">
      <c r="A3508" s="0" t="n">
        <v>3506</v>
      </c>
      <c r="B3508" s="1" t="s">
        <v>7157</v>
      </c>
      <c r="C3508" s="1" t="s">
        <v>7158</v>
      </c>
      <c r="D3508" s="2" t="n">
        <v>3000</v>
      </c>
      <c r="E3508" s="3" t="n">
        <v>3045</v>
      </c>
      <c r="F3508" s="0" t="s">
        <v>22</v>
      </c>
      <c r="G3508" s="0" t="s">
        <v>23</v>
      </c>
      <c r="H3508" s="0" t="s">
        <v>24</v>
      </c>
      <c r="I3508" s="0" t="n">
        <v>1408815440</v>
      </c>
      <c r="J3508" s="0" t="n">
        <v>1404927440</v>
      </c>
      <c r="K3508" s="9" t="n">
        <f aca="false">FALSE()</f>
        <v>0</v>
      </c>
      <c r="L3508" s="0" t="n">
        <v>29</v>
      </c>
      <c r="M3508" s="9" t="n">
        <f aca="false">TRUE()</f>
        <v>1</v>
      </c>
      <c r="N3508" s="0" t="s">
        <v>1099</v>
      </c>
      <c r="O3508" s="0" t="n">
        <f aca="false">ROUND(E3508/D3508*100,0)</f>
        <v>101</v>
      </c>
      <c r="P3508" s="0" t="n">
        <f aca="false">ROUND(E3508/L3508,2)</f>
        <v>105</v>
      </c>
      <c r="Q3508" s="0" t="s">
        <v>1100</v>
      </c>
      <c r="R3508" s="0" t="s">
        <v>1101</v>
      </c>
      <c r="S3508" s="10" t="n">
        <f aca="false">(((J3508/60)/60)/24)+DATE(1970,1,1)</f>
        <v>41829.7342592593</v>
      </c>
      <c r="T3508" s="10" t="n">
        <f aca="false">(((I3508/60)/60)/24)+DATE(1970,1,1)</f>
        <v>41874.7342592593</v>
      </c>
    </row>
    <row r="3509" customFormat="false" ht="35.05" hidden="false" customHeight="false" outlineLevel="0" collapsed="false">
      <c r="A3509" s="0" t="n">
        <v>3507</v>
      </c>
      <c r="B3509" s="1" t="s">
        <v>7159</v>
      </c>
      <c r="C3509" s="1" t="s">
        <v>7160</v>
      </c>
      <c r="D3509" s="2" t="n">
        <v>10000</v>
      </c>
      <c r="E3509" s="3" t="n">
        <v>10440</v>
      </c>
      <c r="F3509" s="0" t="s">
        <v>22</v>
      </c>
      <c r="G3509" s="0" t="s">
        <v>23</v>
      </c>
      <c r="H3509" s="0" t="s">
        <v>24</v>
      </c>
      <c r="I3509" s="0" t="n">
        <v>1464732537</v>
      </c>
      <c r="J3509" s="0" t="n">
        <v>1462140537</v>
      </c>
      <c r="K3509" s="9" t="n">
        <f aca="false">FALSE()</f>
        <v>0</v>
      </c>
      <c r="L3509" s="0" t="n">
        <v>72</v>
      </c>
      <c r="M3509" s="9" t="n">
        <f aca="false">TRUE()</f>
        <v>1</v>
      </c>
      <c r="N3509" s="0" t="s">
        <v>1099</v>
      </c>
      <c r="O3509" s="0" t="n">
        <f aca="false">ROUND(E3509/D3509*100,0)</f>
        <v>104</v>
      </c>
      <c r="P3509" s="0" t="n">
        <f aca="false">ROUND(E3509/L3509,2)</f>
        <v>145</v>
      </c>
      <c r="Q3509" s="0" t="s">
        <v>1100</v>
      </c>
      <c r="R3509" s="0" t="s">
        <v>1101</v>
      </c>
      <c r="S3509" s="10" t="n">
        <f aca="false">(((J3509/60)/60)/24)+DATE(1970,1,1)</f>
        <v>42491.9228819445</v>
      </c>
      <c r="T3509" s="10" t="n">
        <f aca="false">(((I3509/60)/60)/24)+DATE(1970,1,1)</f>
        <v>42521.9228819444</v>
      </c>
    </row>
    <row r="3510" customFormat="false" ht="35.05" hidden="false" customHeight="false" outlineLevel="0" collapsed="false">
      <c r="A3510" s="0" t="n">
        <v>3508</v>
      </c>
      <c r="B3510" s="1" t="s">
        <v>7161</v>
      </c>
      <c r="C3510" s="1" t="s">
        <v>7162</v>
      </c>
      <c r="D3510" s="2" t="n">
        <v>100</v>
      </c>
      <c r="E3510" s="3" t="n">
        <v>180</v>
      </c>
      <c r="F3510" s="0" t="s">
        <v>22</v>
      </c>
      <c r="G3510" s="0" t="s">
        <v>32</v>
      </c>
      <c r="H3510" s="0" t="s">
        <v>33</v>
      </c>
      <c r="I3510" s="0" t="n">
        <v>1462914000</v>
      </c>
      <c r="J3510" s="0" t="n">
        <v>1460914253</v>
      </c>
      <c r="K3510" s="9" t="n">
        <f aca="false">FALSE()</f>
        <v>0</v>
      </c>
      <c r="L3510" s="0" t="n">
        <v>15</v>
      </c>
      <c r="M3510" s="9" t="n">
        <f aca="false">TRUE()</f>
        <v>1</v>
      </c>
      <c r="N3510" s="0" t="s">
        <v>1099</v>
      </c>
      <c r="O3510" s="0" t="n">
        <f aca="false">ROUND(E3510/D3510*100,0)</f>
        <v>180</v>
      </c>
      <c r="P3510" s="0" t="n">
        <f aca="false">ROUND(E3510/L3510,2)</f>
        <v>12</v>
      </c>
      <c r="Q3510" s="0" t="s">
        <v>1100</v>
      </c>
      <c r="R3510" s="0" t="s">
        <v>1101</v>
      </c>
      <c r="S3510" s="10" t="n">
        <f aca="false">(((J3510/60)/60)/24)+DATE(1970,1,1)</f>
        <v>42477.7297800926</v>
      </c>
      <c r="T3510" s="10" t="n">
        <f aca="false">(((I3510/60)/60)/24)+DATE(1970,1,1)</f>
        <v>42500.875</v>
      </c>
    </row>
    <row r="3511" customFormat="false" ht="35.05" hidden="false" customHeight="false" outlineLevel="0" collapsed="false">
      <c r="A3511" s="0" t="n">
        <v>3509</v>
      </c>
      <c r="B3511" s="1" t="s">
        <v>7163</v>
      </c>
      <c r="C3511" s="1" t="s">
        <v>7164</v>
      </c>
      <c r="D3511" s="2" t="n">
        <v>3000</v>
      </c>
      <c r="E3511" s="3" t="n">
        <v>3190</v>
      </c>
      <c r="F3511" s="0" t="s">
        <v>22</v>
      </c>
      <c r="G3511" s="0" t="s">
        <v>23</v>
      </c>
      <c r="H3511" s="0" t="s">
        <v>24</v>
      </c>
      <c r="I3511" s="0" t="n">
        <v>1416545700</v>
      </c>
      <c r="J3511" s="0" t="n">
        <v>1415392666</v>
      </c>
      <c r="K3511" s="9" t="n">
        <f aca="false">FALSE()</f>
        <v>0</v>
      </c>
      <c r="L3511" s="0" t="n">
        <v>33</v>
      </c>
      <c r="M3511" s="9" t="n">
        <f aca="false">TRUE()</f>
        <v>1</v>
      </c>
      <c r="N3511" s="0" t="s">
        <v>1099</v>
      </c>
      <c r="O3511" s="0" t="n">
        <f aca="false">ROUND(E3511/D3511*100,0)</f>
        <v>106</v>
      </c>
      <c r="P3511" s="0" t="n">
        <f aca="false">ROUND(E3511/L3511,2)</f>
        <v>96.67</v>
      </c>
      <c r="Q3511" s="0" t="s">
        <v>1100</v>
      </c>
      <c r="R3511" s="0" t="s">
        <v>1101</v>
      </c>
      <c r="S3511" s="10" t="n">
        <f aca="false">(((J3511/60)/60)/24)+DATE(1970,1,1)</f>
        <v>41950.8595601852</v>
      </c>
      <c r="T3511" s="10" t="n">
        <f aca="false">(((I3511/60)/60)/24)+DATE(1970,1,1)</f>
        <v>41964.2048611111</v>
      </c>
    </row>
    <row r="3512" customFormat="false" ht="46.25" hidden="false" customHeight="false" outlineLevel="0" collapsed="false">
      <c r="A3512" s="0" t="n">
        <v>3510</v>
      </c>
      <c r="B3512" s="1" t="s">
        <v>7165</v>
      </c>
      <c r="C3512" s="1" t="s">
        <v>7166</v>
      </c>
      <c r="D3512" s="2" t="n">
        <v>900</v>
      </c>
      <c r="E3512" s="3" t="n">
        <v>905</v>
      </c>
      <c r="F3512" s="0" t="s">
        <v>22</v>
      </c>
      <c r="G3512" s="0" t="s">
        <v>23</v>
      </c>
      <c r="H3512" s="0" t="s">
        <v>24</v>
      </c>
      <c r="I3512" s="0" t="n">
        <v>1404312846</v>
      </c>
      <c r="J3512" s="0" t="n">
        <v>1402584846</v>
      </c>
      <c r="K3512" s="9" t="n">
        <f aca="false">FALSE()</f>
        <v>0</v>
      </c>
      <c r="L3512" s="0" t="n">
        <v>15</v>
      </c>
      <c r="M3512" s="9" t="n">
        <f aca="false">TRUE()</f>
        <v>1</v>
      </c>
      <c r="N3512" s="0" t="s">
        <v>1099</v>
      </c>
      <c r="O3512" s="0" t="n">
        <f aca="false">ROUND(E3512/D3512*100,0)</f>
        <v>101</v>
      </c>
      <c r="P3512" s="0" t="n">
        <f aca="false">ROUND(E3512/L3512,2)</f>
        <v>60.33</v>
      </c>
      <c r="Q3512" s="0" t="s">
        <v>1100</v>
      </c>
      <c r="R3512" s="0" t="s">
        <v>1101</v>
      </c>
      <c r="S3512" s="10" t="n">
        <f aca="false">(((J3512/60)/60)/24)+DATE(1970,1,1)</f>
        <v>41802.6209027778</v>
      </c>
      <c r="T3512" s="10" t="n">
        <f aca="false">(((I3512/60)/60)/24)+DATE(1970,1,1)</f>
        <v>41822.6209027778</v>
      </c>
    </row>
    <row r="3513" customFormat="false" ht="35.05" hidden="false" customHeight="false" outlineLevel="0" collapsed="false">
      <c r="A3513" s="0" t="n">
        <v>3511</v>
      </c>
      <c r="B3513" s="1" t="s">
        <v>7167</v>
      </c>
      <c r="C3513" s="1" t="s">
        <v>7168</v>
      </c>
      <c r="D3513" s="2" t="n">
        <v>1500</v>
      </c>
      <c r="E3513" s="3" t="n">
        <v>1518</v>
      </c>
      <c r="F3513" s="0" t="s">
        <v>22</v>
      </c>
      <c r="G3513" s="0" t="s">
        <v>32</v>
      </c>
      <c r="H3513" s="0" t="s">
        <v>33</v>
      </c>
      <c r="I3513" s="0" t="n">
        <v>1415385000</v>
      </c>
      <c r="J3513" s="0" t="n">
        <v>1413406695</v>
      </c>
      <c r="K3513" s="9" t="n">
        <f aca="false">FALSE()</f>
        <v>0</v>
      </c>
      <c r="L3513" s="0" t="n">
        <v>19</v>
      </c>
      <c r="M3513" s="9" t="n">
        <f aca="false">TRUE()</f>
        <v>1</v>
      </c>
      <c r="N3513" s="0" t="s">
        <v>1099</v>
      </c>
      <c r="O3513" s="0" t="n">
        <f aca="false">ROUND(E3513/D3513*100,0)</f>
        <v>101</v>
      </c>
      <c r="P3513" s="0" t="n">
        <f aca="false">ROUND(E3513/L3513,2)</f>
        <v>79.89</v>
      </c>
      <c r="Q3513" s="0" t="s">
        <v>1100</v>
      </c>
      <c r="R3513" s="0" t="s">
        <v>1101</v>
      </c>
      <c r="S3513" s="10" t="n">
        <f aca="false">(((J3513/60)/60)/24)+DATE(1970,1,1)</f>
        <v>41927.8737847222</v>
      </c>
      <c r="T3513" s="10" t="n">
        <f aca="false">(((I3513/60)/60)/24)+DATE(1970,1,1)</f>
        <v>41950.7708333333</v>
      </c>
    </row>
    <row r="3514" customFormat="false" ht="35.05" hidden="false" customHeight="false" outlineLevel="0" collapsed="false">
      <c r="A3514" s="0" t="n">
        <v>3512</v>
      </c>
      <c r="B3514" s="1" t="s">
        <v>7169</v>
      </c>
      <c r="C3514" s="1" t="s">
        <v>7170</v>
      </c>
      <c r="D3514" s="2" t="n">
        <v>1000</v>
      </c>
      <c r="E3514" s="3" t="n">
        <v>1000</v>
      </c>
      <c r="F3514" s="0" t="s">
        <v>22</v>
      </c>
      <c r="G3514" s="0" t="s">
        <v>32</v>
      </c>
      <c r="H3514" s="0" t="s">
        <v>33</v>
      </c>
      <c r="I3514" s="0" t="n">
        <v>1429789992</v>
      </c>
      <c r="J3514" s="0" t="n">
        <v>1424609592</v>
      </c>
      <c r="K3514" s="9" t="n">
        <f aca="false">FALSE()</f>
        <v>0</v>
      </c>
      <c r="L3514" s="0" t="n">
        <v>17</v>
      </c>
      <c r="M3514" s="9" t="n">
        <f aca="false">TRUE()</f>
        <v>1</v>
      </c>
      <c r="N3514" s="0" t="s">
        <v>1099</v>
      </c>
      <c r="O3514" s="0" t="n">
        <f aca="false">ROUND(E3514/D3514*100,0)</f>
        <v>100</v>
      </c>
      <c r="P3514" s="0" t="n">
        <f aca="false">ROUND(E3514/L3514,2)</f>
        <v>58.82</v>
      </c>
      <c r="Q3514" s="0" t="s">
        <v>1100</v>
      </c>
      <c r="R3514" s="0" t="s">
        <v>1101</v>
      </c>
      <c r="S3514" s="10" t="n">
        <f aca="false">(((J3514/60)/60)/24)+DATE(1970,1,1)</f>
        <v>42057.5369444445</v>
      </c>
      <c r="T3514" s="10" t="n">
        <f aca="false">(((I3514/60)/60)/24)+DATE(1970,1,1)</f>
        <v>42117.4952777778</v>
      </c>
    </row>
    <row r="3515" customFormat="false" ht="35.05" hidden="false" customHeight="false" outlineLevel="0" collapsed="false">
      <c r="A3515" s="0" t="n">
        <v>3513</v>
      </c>
      <c r="B3515" s="1" t="s">
        <v>7171</v>
      </c>
      <c r="C3515" s="1" t="s">
        <v>7172</v>
      </c>
      <c r="D3515" s="2" t="n">
        <v>2800</v>
      </c>
      <c r="E3515" s="3" t="n">
        <v>3315</v>
      </c>
      <c r="F3515" s="0" t="s">
        <v>22</v>
      </c>
      <c r="G3515" s="0" t="s">
        <v>23</v>
      </c>
      <c r="H3515" s="0" t="s">
        <v>24</v>
      </c>
      <c r="I3515" s="0" t="n">
        <v>1401857940</v>
      </c>
      <c r="J3515" s="0" t="n">
        <v>1400725112</v>
      </c>
      <c r="K3515" s="9" t="n">
        <f aca="false">FALSE()</f>
        <v>0</v>
      </c>
      <c r="L3515" s="0" t="n">
        <v>44</v>
      </c>
      <c r="M3515" s="9" t="n">
        <f aca="false">TRUE()</f>
        <v>1</v>
      </c>
      <c r="N3515" s="0" t="s">
        <v>1099</v>
      </c>
      <c r="O3515" s="0" t="n">
        <f aca="false">ROUND(E3515/D3515*100,0)</f>
        <v>118</v>
      </c>
      <c r="P3515" s="0" t="n">
        <f aca="false">ROUND(E3515/L3515,2)</f>
        <v>75.34</v>
      </c>
      <c r="Q3515" s="0" t="s">
        <v>1100</v>
      </c>
      <c r="R3515" s="0" t="s">
        <v>1101</v>
      </c>
      <c r="S3515" s="10" t="n">
        <f aca="false">(((J3515/60)/60)/24)+DATE(1970,1,1)</f>
        <v>41781.0962037037</v>
      </c>
      <c r="T3515" s="10" t="n">
        <f aca="false">(((I3515/60)/60)/24)+DATE(1970,1,1)</f>
        <v>41794.2076388889</v>
      </c>
    </row>
    <row r="3516" customFormat="false" ht="35.05" hidden="false" customHeight="false" outlineLevel="0" collapsed="false">
      <c r="A3516" s="0" t="n">
        <v>3514</v>
      </c>
      <c r="B3516" s="1" t="s">
        <v>7173</v>
      </c>
      <c r="C3516" s="1" t="s">
        <v>7174</v>
      </c>
      <c r="D3516" s="2" t="n">
        <v>500</v>
      </c>
      <c r="E3516" s="3" t="n">
        <v>550</v>
      </c>
      <c r="F3516" s="0" t="s">
        <v>22</v>
      </c>
      <c r="G3516" s="0" t="s">
        <v>23</v>
      </c>
      <c r="H3516" s="0" t="s">
        <v>24</v>
      </c>
      <c r="I3516" s="0" t="n">
        <v>1422853140</v>
      </c>
      <c r="J3516" s="0" t="n">
        <v>1421439552</v>
      </c>
      <c r="K3516" s="9" t="n">
        <f aca="false">FALSE()</f>
        <v>0</v>
      </c>
      <c r="L3516" s="0" t="n">
        <v>10</v>
      </c>
      <c r="M3516" s="9" t="n">
        <f aca="false">TRUE()</f>
        <v>1</v>
      </c>
      <c r="N3516" s="0" t="s">
        <v>1099</v>
      </c>
      <c r="O3516" s="0" t="n">
        <f aca="false">ROUND(E3516/D3516*100,0)</f>
        <v>110</v>
      </c>
      <c r="P3516" s="0" t="n">
        <f aca="false">ROUND(E3516/L3516,2)</f>
        <v>55</v>
      </c>
      <c r="Q3516" s="0" t="s">
        <v>1100</v>
      </c>
      <c r="R3516" s="0" t="s">
        <v>1101</v>
      </c>
      <c r="S3516" s="10" t="n">
        <f aca="false">(((J3516/60)/60)/24)+DATE(1970,1,1)</f>
        <v>42020.8466666667</v>
      </c>
      <c r="T3516" s="10" t="n">
        <f aca="false">(((I3516/60)/60)/24)+DATE(1970,1,1)</f>
        <v>42037.2076388889</v>
      </c>
    </row>
    <row r="3517" customFormat="false" ht="35.05" hidden="false" customHeight="false" outlineLevel="0" collapsed="false">
      <c r="A3517" s="0" t="n">
        <v>3515</v>
      </c>
      <c r="B3517" s="1" t="s">
        <v>7175</v>
      </c>
      <c r="C3517" s="1" t="s">
        <v>7176</v>
      </c>
      <c r="D3517" s="2" t="n">
        <v>3000</v>
      </c>
      <c r="E3517" s="3" t="n">
        <v>3080</v>
      </c>
      <c r="F3517" s="0" t="s">
        <v>22</v>
      </c>
      <c r="G3517" s="0" t="s">
        <v>23</v>
      </c>
      <c r="H3517" s="0" t="s">
        <v>24</v>
      </c>
      <c r="I3517" s="0" t="n">
        <v>1433097171</v>
      </c>
      <c r="J3517" s="0" t="n">
        <v>1430505171</v>
      </c>
      <c r="K3517" s="9" t="n">
        <f aca="false">FALSE()</f>
        <v>0</v>
      </c>
      <c r="L3517" s="0" t="n">
        <v>46</v>
      </c>
      <c r="M3517" s="9" t="n">
        <f aca="false">TRUE()</f>
        <v>1</v>
      </c>
      <c r="N3517" s="0" t="s">
        <v>1099</v>
      </c>
      <c r="O3517" s="0" t="n">
        <f aca="false">ROUND(E3517/D3517*100,0)</f>
        <v>103</v>
      </c>
      <c r="P3517" s="0" t="n">
        <f aca="false">ROUND(E3517/L3517,2)</f>
        <v>66.96</v>
      </c>
      <c r="Q3517" s="0" t="s">
        <v>1100</v>
      </c>
      <c r="R3517" s="0" t="s">
        <v>1101</v>
      </c>
      <c r="S3517" s="10" t="n">
        <f aca="false">(((J3517/60)/60)/24)+DATE(1970,1,1)</f>
        <v>42125.7728125</v>
      </c>
      <c r="T3517" s="10" t="n">
        <f aca="false">(((I3517/60)/60)/24)+DATE(1970,1,1)</f>
        <v>42155.7728125</v>
      </c>
    </row>
    <row r="3518" customFormat="false" ht="35.05" hidden="false" customHeight="false" outlineLevel="0" collapsed="false">
      <c r="A3518" s="0" t="n">
        <v>3516</v>
      </c>
      <c r="B3518" s="1" t="s">
        <v>7177</v>
      </c>
      <c r="C3518" s="1" t="s">
        <v>7178</v>
      </c>
      <c r="D3518" s="2" t="n">
        <v>2500</v>
      </c>
      <c r="E3518" s="3" t="n">
        <v>2500</v>
      </c>
      <c r="F3518" s="0" t="s">
        <v>22</v>
      </c>
      <c r="G3518" s="0" t="s">
        <v>23</v>
      </c>
      <c r="H3518" s="0" t="s">
        <v>24</v>
      </c>
      <c r="I3518" s="0" t="n">
        <v>1410145200</v>
      </c>
      <c r="J3518" s="0" t="n">
        <v>1407197670</v>
      </c>
      <c r="K3518" s="9" t="n">
        <f aca="false">FALSE()</f>
        <v>0</v>
      </c>
      <c r="L3518" s="0" t="n">
        <v>11</v>
      </c>
      <c r="M3518" s="9" t="n">
        <f aca="false">TRUE()</f>
        <v>1</v>
      </c>
      <c r="N3518" s="0" t="s">
        <v>1099</v>
      </c>
      <c r="O3518" s="0" t="n">
        <f aca="false">ROUND(E3518/D3518*100,0)</f>
        <v>100</v>
      </c>
      <c r="P3518" s="0" t="n">
        <f aca="false">ROUND(E3518/L3518,2)</f>
        <v>227.27</v>
      </c>
      <c r="Q3518" s="0" t="s">
        <v>1100</v>
      </c>
      <c r="R3518" s="0" t="s">
        <v>1101</v>
      </c>
      <c r="S3518" s="10" t="n">
        <f aca="false">(((J3518/60)/60)/24)+DATE(1970,1,1)</f>
        <v>41856.0100694445</v>
      </c>
      <c r="T3518" s="10" t="n">
        <f aca="false">(((I3518/60)/60)/24)+DATE(1970,1,1)</f>
        <v>41890.125</v>
      </c>
    </row>
    <row r="3519" customFormat="false" ht="35.05" hidden="false" customHeight="false" outlineLevel="0" collapsed="false">
      <c r="A3519" s="0" t="n">
        <v>3517</v>
      </c>
      <c r="B3519" s="1" t="s">
        <v>7179</v>
      </c>
      <c r="C3519" s="1" t="s">
        <v>7180</v>
      </c>
      <c r="D3519" s="2" t="n">
        <v>4000</v>
      </c>
      <c r="E3519" s="3" t="n">
        <v>4000</v>
      </c>
      <c r="F3519" s="0" t="s">
        <v>22</v>
      </c>
      <c r="G3519" s="0" t="s">
        <v>32</v>
      </c>
      <c r="H3519" s="0" t="s">
        <v>33</v>
      </c>
      <c r="I3519" s="0" t="n">
        <v>1404471600</v>
      </c>
      <c r="J3519" s="0" t="n">
        <v>1401910634</v>
      </c>
      <c r="K3519" s="9" t="n">
        <f aca="false">FALSE()</f>
        <v>0</v>
      </c>
      <c r="L3519" s="0" t="n">
        <v>13</v>
      </c>
      <c r="M3519" s="9" t="n">
        <f aca="false">TRUE()</f>
        <v>1</v>
      </c>
      <c r="N3519" s="0" t="s">
        <v>1099</v>
      </c>
      <c r="O3519" s="0" t="n">
        <f aca="false">ROUND(E3519/D3519*100,0)</f>
        <v>100</v>
      </c>
      <c r="P3519" s="0" t="n">
        <f aca="false">ROUND(E3519/L3519,2)</f>
        <v>307.69</v>
      </c>
      <c r="Q3519" s="0" t="s">
        <v>1100</v>
      </c>
      <c r="R3519" s="0" t="s">
        <v>1101</v>
      </c>
      <c r="S3519" s="10" t="n">
        <f aca="false">(((J3519/60)/60)/24)+DATE(1970,1,1)</f>
        <v>41794.8175231481</v>
      </c>
      <c r="T3519" s="10" t="n">
        <f aca="false">(((I3519/60)/60)/24)+DATE(1970,1,1)</f>
        <v>41824.4583333333</v>
      </c>
    </row>
    <row r="3520" customFormat="false" ht="35.05" hidden="false" customHeight="false" outlineLevel="0" collapsed="false">
      <c r="A3520" s="0" t="n">
        <v>3518</v>
      </c>
      <c r="B3520" s="1" t="s">
        <v>7181</v>
      </c>
      <c r="C3520" s="1" t="s">
        <v>7182</v>
      </c>
      <c r="D3520" s="2" t="n">
        <v>1500</v>
      </c>
      <c r="E3520" s="3" t="n">
        <v>1650.69</v>
      </c>
      <c r="F3520" s="0" t="s">
        <v>22</v>
      </c>
      <c r="G3520" s="0" t="s">
        <v>23</v>
      </c>
      <c r="H3520" s="0" t="s">
        <v>24</v>
      </c>
      <c r="I3520" s="0" t="n">
        <v>1412259660</v>
      </c>
      <c r="J3520" s="0" t="n">
        <v>1410461299</v>
      </c>
      <c r="K3520" s="9" t="n">
        <f aca="false">FALSE()</f>
        <v>0</v>
      </c>
      <c r="L3520" s="0" t="n">
        <v>33</v>
      </c>
      <c r="M3520" s="9" t="n">
        <f aca="false">TRUE()</f>
        <v>1</v>
      </c>
      <c r="N3520" s="0" t="s">
        <v>1099</v>
      </c>
      <c r="O3520" s="0" t="n">
        <f aca="false">ROUND(E3520/D3520*100,0)</f>
        <v>110</v>
      </c>
      <c r="P3520" s="0" t="n">
        <f aca="false">ROUND(E3520/L3520,2)</f>
        <v>50.02</v>
      </c>
      <c r="Q3520" s="0" t="s">
        <v>1100</v>
      </c>
      <c r="R3520" s="0" t="s">
        <v>1101</v>
      </c>
      <c r="S3520" s="10" t="n">
        <f aca="false">(((J3520/60)/60)/24)+DATE(1970,1,1)</f>
        <v>41893.7835532407</v>
      </c>
      <c r="T3520" s="10" t="n">
        <f aca="false">(((I3520/60)/60)/24)+DATE(1970,1,1)</f>
        <v>41914.5979166667</v>
      </c>
    </row>
    <row r="3521" customFormat="false" ht="35.05" hidden="false" customHeight="false" outlineLevel="0" collapsed="false">
      <c r="A3521" s="0" t="n">
        <v>3519</v>
      </c>
      <c r="B3521" s="1" t="s">
        <v>7183</v>
      </c>
      <c r="C3521" s="1" t="s">
        <v>7184</v>
      </c>
      <c r="D3521" s="2" t="n">
        <v>2000</v>
      </c>
      <c r="E3521" s="3" t="n">
        <v>2027</v>
      </c>
      <c r="F3521" s="0" t="s">
        <v>22</v>
      </c>
      <c r="G3521" s="0" t="s">
        <v>32</v>
      </c>
      <c r="H3521" s="0" t="s">
        <v>33</v>
      </c>
      <c r="I3521" s="0" t="n">
        <v>1425478950</v>
      </c>
      <c r="J3521" s="0" t="n">
        <v>1422886950</v>
      </c>
      <c r="K3521" s="9" t="n">
        <f aca="false">FALSE()</f>
        <v>0</v>
      </c>
      <c r="L3521" s="0" t="n">
        <v>28</v>
      </c>
      <c r="M3521" s="9" t="n">
        <f aca="false">TRUE()</f>
        <v>1</v>
      </c>
      <c r="N3521" s="0" t="s">
        <v>1099</v>
      </c>
      <c r="O3521" s="0" t="n">
        <f aca="false">ROUND(E3521/D3521*100,0)</f>
        <v>101</v>
      </c>
      <c r="P3521" s="0" t="n">
        <f aca="false">ROUND(E3521/L3521,2)</f>
        <v>72.39</v>
      </c>
      <c r="Q3521" s="0" t="s">
        <v>1100</v>
      </c>
      <c r="R3521" s="0" t="s">
        <v>1101</v>
      </c>
      <c r="S3521" s="10" t="n">
        <f aca="false">(((J3521/60)/60)/24)+DATE(1970,1,1)</f>
        <v>42037.5989583333</v>
      </c>
      <c r="T3521" s="10" t="n">
        <f aca="false">(((I3521/60)/60)/24)+DATE(1970,1,1)</f>
        <v>42067.5989583333</v>
      </c>
    </row>
    <row r="3522" customFormat="false" ht="35.05" hidden="false" customHeight="false" outlineLevel="0" collapsed="false">
      <c r="A3522" s="0" t="n">
        <v>3520</v>
      </c>
      <c r="B3522" s="1" t="s">
        <v>7185</v>
      </c>
      <c r="C3522" s="1" t="s">
        <v>7186</v>
      </c>
      <c r="D3522" s="2" t="n">
        <v>2000</v>
      </c>
      <c r="E3522" s="3" t="n">
        <v>2015</v>
      </c>
      <c r="F3522" s="0" t="s">
        <v>22</v>
      </c>
      <c r="G3522" s="0" t="s">
        <v>32</v>
      </c>
      <c r="H3522" s="0" t="s">
        <v>33</v>
      </c>
      <c r="I3522" s="0" t="n">
        <v>1441547220</v>
      </c>
      <c r="J3522" s="0" t="n">
        <v>1439322412</v>
      </c>
      <c r="K3522" s="9" t="n">
        <f aca="false">FALSE()</f>
        <v>0</v>
      </c>
      <c r="L3522" s="0" t="n">
        <v>21</v>
      </c>
      <c r="M3522" s="9" t="n">
        <f aca="false">TRUE()</f>
        <v>1</v>
      </c>
      <c r="N3522" s="0" t="s">
        <v>1099</v>
      </c>
      <c r="O3522" s="0" t="n">
        <f aca="false">ROUND(E3522/D3522*100,0)</f>
        <v>101</v>
      </c>
      <c r="P3522" s="0" t="n">
        <f aca="false">ROUND(E3522/L3522,2)</f>
        <v>95.95</v>
      </c>
      <c r="Q3522" s="0" t="s">
        <v>1100</v>
      </c>
      <c r="R3522" s="0" t="s">
        <v>1101</v>
      </c>
      <c r="S3522" s="10" t="n">
        <f aca="false">(((J3522/60)/60)/24)+DATE(1970,1,1)</f>
        <v>42227.824212963</v>
      </c>
      <c r="T3522" s="10" t="n">
        <f aca="false">(((I3522/60)/60)/24)+DATE(1970,1,1)</f>
        <v>42253.5743055556</v>
      </c>
    </row>
    <row r="3523" customFormat="false" ht="46.25" hidden="false" customHeight="false" outlineLevel="0" collapsed="false">
      <c r="A3523" s="0" t="n">
        <v>3521</v>
      </c>
      <c r="B3523" s="1" t="s">
        <v>7187</v>
      </c>
      <c r="C3523" s="1" t="s">
        <v>7188</v>
      </c>
      <c r="D3523" s="2" t="n">
        <v>350</v>
      </c>
      <c r="E3523" s="3" t="n">
        <v>593</v>
      </c>
      <c r="F3523" s="0" t="s">
        <v>22</v>
      </c>
      <c r="G3523" s="0" t="s">
        <v>23</v>
      </c>
      <c r="H3523" s="0" t="s">
        <v>24</v>
      </c>
      <c r="I3523" s="0" t="n">
        <v>1411980020</v>
      </c>
      <c r="J3523" s="0" t="n">
        <v>1409388020</v>
      </c>
      <c r="K3523" s="9" t="n">
        <f aca="false">FALSE()</f>
        <v>0</v>
      </c>
      <c r="L3523" s="0" t="n">
        <v>13</v>
      </c>
      <c r="M3523" s="9" t="n">
        <f aca="false">TRUE()</f>
        <v>1</v>
      </c>
      <c r="N3523" s="0" t="s">
        <v>1099</v>
      </c>
      <c r="O3523" s="0" t="n">
        <f aca="false">ROUND(E3523/D3523*100,0)</f>
        <v>169</v>
      </c>
      <c r="P3523" s="0" t="n">
        <f aca="false">ROUND(E3523/L3523,2)</f>
        <v>45.62</v>
      </c>
      <c r="Q3523" s="0" t="s">
        <v>1100</v>
      </c>
      <c r="R3523" s="0" t="s">
        <v>1101</v>
      </c>
      <c r="S3523" s="10" t="n">
        <f aca="false">(((J3523/60)/60)/24)+DATE(1970,1,1)</f>
        <v>41881.3613425926</v>
      </c>
      <c r="T3523" s="10" t="n">
        <f aca="false">(((I3523/60)/60)/24)+DATE(1970,1,1)</f>
        <v>41911.3613425926</v>
      </c>
    </row>
    <row r="3524" customFormat="false" ht="35.05" hidden="false" customHeight="false" outlineLevel="0" collapsed="false">
      <c r="A3524" s="0" t="n">
        <v>3522</v>
      </c>
      <c r="B3524" s="1" t="s">
        <v>7189</v>
      </c>
      <c r="C3524" s="1" t="s">
        <v>7190</v>
      </c>
      <c r="D3524" s="2" t="n">
        <v>1395</v>
      </c>
      <c r="E3524" s="3" t="n">
        <v>1395</v>
      </c>
      <c r="F3524" s="0" t="s">
        <v>22</v>
      </c>
      <c r="G3524" s="0" t="s">
        <v>32</v>
      </c>
      <c r="H3524" s="0" t="s">
        <v>33</v>
      </c>
      <c r="I3524" s="0" t="n">
        <v>1442311560</v>
      </c>
      <c r="J3524" s="0" t="n">
        <v>1439924246</v>
      </c>
      <c r="K3524" s="9" t="n">
        <f aca="false">FALSE()</f>
        <v>0</v>
      </c>
      <c r="L3524" s="0" t="n">
        <v>34</v>
      </c>
      <c r="M3524" s="9" t="n">
        <f aca="false">TRUE()</f>
        <v>1</v>
      </c>
      <c r="N3524" s="0" t="s">
        <v>1099</v>
      </c>
      <c r="O3524" s="0" t="n">
        <f aca="false">ROUND(E3524/D3524*100,0)</f>
        <v>100</v>
      </c>
      <c r="P3524" s="0" t="n">
        <f aca="false">ROUND(E3524/L3524,2)</f>
        <v>41.03</v>
      </c>
      <c r="Q3524" s="0" t="s">
        <v>1100</v>
      </c>
      <c r="R3524" s="0" t="s">
        <v>1101</v>
      </c>
      <c r="S3524" s="10" t="n">
        <f aca="false">(((J3524/60)/60)/24)+DATE(1970,1,1)</f>
        <v>42234.7898842593</v>
      </c>
      <c r="T3524" s="10" t="n">
        <f aca="false">(((I3524/60)/60)/24)+DATE(1970,1,1)</f>
        <v>42262.4208333333</v>
      </c>
    </row>
    <row r="3525" customFormat="false" ht="35.05" hidden="false" customHeight="false" outlineLevel="0" collapsed="false">
      <c r="A3525" s="0" t="n">
        <v>3523</v>
      </c>
      <c r="B3525" s="1" t="s">
        <v>7191</v>
      </c>
      <c r="C3525" s="1" t="s">
        <v>7192</v>
      </c>
      <c r="D3525" s="2" t="n">
        <v>4000</v>
      </c>
      <c r="E3525" s="3" t="n">
        <v>4546</v>
      </c>
      <c r="F3525" s="0" t="s">
        <v>22</v>
      </c>
      <c r="G3525" s="0" t="s">
        <v>32</v>
      </c>
      <c r="H3525" s="0" t="s">
        <v>33</v>
      </c>
      <c r="I3525" s="0" t="n">
        <v>1474844400</v>
      </c>
      <c r="J3525" s="0" t="n">
        <v>1469871148</v>
      </c>
      <c r="K3525" s="9" t="n">
        <f aca="false">FALSE()</f>
        <v>0</v>
      </c>
      <c r="L3525" s="0" t="n">
        <v>80</v>
      </c>
      <c r="M3525" s="9" t="n">
        <f aca="false">TRUE()</f>
        <v>1</v>
      </c>
      <c r="N3525" s="0" t="s">
        <v>1099</v>
      </c>
      <c r="O3525" s="0" t="n">
        <f aca="false">ROUND(E3525/D3525*100,0)</f>
        <v>114</v>
      </c>
      <c r="P3525" s="0" t="n">
        <f aca="false">ROUND(E3525/L3525,2)</f>
        <v>56.83</v>
      </c>
      <c r="Q3525" s="0" t="s">
        <v>1100</v>
      </c>
      <c r="R3525" s="0" t="s">
        <v>1101</v>
      </c>
      <c r="S3525" s="10" t="n">
        <f aca="false">(((J3525/60)/60)/24)+DATE(1970,1,1)</f>
        <v>42581.3975462963</v>
      </c>
      <c r="T3525" s="10" t="n">
        <f aca="false">(((I3525/60)/60)/24)+DATE(1970,1,1)</f>
        <v>42638.9583333333</v>
      </c>
    </row>
    <row r="3526" customFormat="false" ht="35.05" hidden="false" customHeight="false" outlineLevel="0" collapsed="false">
      <c r="A3526" s="0" t="n">
        <v>3524</v>
      </c>
      <c r="B3526" s="1" t="s">
        <v>7193</v>
      </c>
      <c r="C3526" s="1" t="s">
        <v>7194</v>
      </c>
      <c r="D3526" s="2" t="n">
        <v>10000</v>
      </c>
      <c r="E3526" s="3" t="n">
        <v>10156</v>
      </c>
      <c r="F3526" s="0" t="s">
        <v>22</v>
      </c>
      <c r="G3526" s="0" t="s">
        <v>23</v>
      </c>
      <c r="H3526" s="0" t="s">
        <v>24</v>
      </c>
      <c r="I3526" s="0" t="n">
        <v>1410580800</v>
      </c>
      <c r="J3526" s="0" t="n">
        <v>1409336373</v>
      </c>
      <c r="K3526" s="9" t="n">
        <f aca="false">FALSE()</f>
        <v>0</v>
      </c>
      <c r="L3526" s="0" t="n">
        <v>74</v>
      </c>
      <c r="M3526" s="9" t="n">
        <f aca="false">TRUE()</f>
        <v>1</v>
      </c>
      <c r="N3526" s="0" t="s">
        <v>1099</v>
      </c>
      <c r="O3526" s="0" t="n">
        <f aca="false">ROUND(E3526/D3526*100,0)</f>
        <v>102</v>
      </c>
      <c r="P3526" s="0" t="n">
        <f aca="false">ROUND(E3526/L3526,2)</f>
        <v>137.24</v>
      </c>
      <c r="Q3526" s="0" t="s">
        <v>1100</v>
      </c>
      <c r="R3526" s="0" t="s">
        <v>1101</v>
      </c>
      <c r="S3526" s="10" t="n">
        <f aca="false">(((J3526/60)/60)/24)+DATE(1970,1,1)</f>
        <v>41880.7635763889</v>
      </c>
      <c r="T3526" s="10" t="n">
        <f aca="false">(((I3526/60)/60)/24)+DATE(1970,1,1)</f>
        <v>41895.1666666667</v>
      </c>
    </row>
    <row r="3527" customFormat="false" ht="35.05" hidden="false" customHeight="false" outlineLevel="0" collapsed="false">
      <c r="A3527" s="0" t="n">
        <v>3525</v>
      </c>
      <c r="B3527" s="1" t="s">
        <v>7195</v>
      </c>
      <c r="C3527" s="1" t="s">
        <v>7196</v>
      </c>
      <c r="D3527" s="2" t="n">
        <v>500</v>
      </c>
      <c r="E3527" s="3" t="n">
        <v>530</v>
      </c>
      <c r="F3527" s="0" t="s">
        <v>22</v>
      </c>
      <c r="G3527" s="0" t="s">
        <v>23</v>
      </c>
      <c r="H3527" s="0" t="s">
        <v>24</v>
      </c>
      <c r="I3527" s="0" t="n">
        <v>1439136000</v>
      </c>
      <c r="J3527" s="0" t="n">
        <v>1438188106</v>
      </c>
      <c r="K3527" s="9" t="n">
        <f aca="false">FALSE()</f>
        <v>0</v>
      </c>
      <c r="L3527" s="0" t="n">
        <v>7</v>
      </c>
      <c r="M3527" s="9" t="n">
        <f aca="false">TRUE()</f>
        <v>1</v>
      </c>
      <c r="N3527" s="0" t="s">
        <v>1099</v>
      </c>
      <c r="O3527" s="0" t="n">
        <f aca="false">ROUND(E3527/D3527*100,0)</f>
        <v>106</v>
      </c>
      <c r="P3527" s="0" t="n">
        <f aca="false">ROUND(E3527/L3527,2)</f>
        <v>75.71</v>
      </c>
      <c r="Q3527" s="0" t="s">
        <v>1100</v>
      </c>
      <c r="R3527" s="0" t="s">
        <v>1101</v>
      </c>
      <c r="S3527" s="10" t="n">
        <f aca="false">(((J3527/60)/60)/24)+DATE(1970,1,1)</f>
        <v>42214.6956712963</v>
      </c>
      <c r="T3527" s="10" t="n">
        <f aca="false">(((I3527/60)/60)/24)+DATE(1970,1,1)</f>
        <v>42225.6666666667</v>
      </c>
    </row>
    <row r="3528" customFormat="false" ht="35.05" hidden="false" customHeight="false" outlineLevel="0" collapsed="false">
      <c r="A3528" s="0" t="n">
        <v>3526</v>
      </c>
      <c r="B3528" s="1" t="s">
        <v>7197</v>
      </c>
      <c r="C3528" s="1" t="s">
        <v>7198</v>
      </c>
      <c r="D3528" s="2" t="n">
        <v>3300</v>
      </c>
      <c r="E3528" s="3" t="n">
        <v>3366</v>
      </c>
      <c r="F3528" s="0" t="s">
        <v>22</v>
      </c>
      <c r="G3528" s="0" t="s">
        <v>23</v>
      </c>
      <c r="H3528" s="0" t="s">
        <v>24</v>
      </c>
      <c r="I3528" s="0" t="n">
        <v>1461823140</v>
      </c>
      <c r="J3528" s="0" t="n">
        <v>1459411371</v>
      </c>
      <c r="K3528" s="9" t="n">
        <f aca="false">FALSE()</f>
        <v>0</v>
      </c>
      <c r="L3528" s="0" t="n">
        <v>34</v>
      </c>
      <c r="M3528" s="9" t="n">
        <f aca="false">TRUE()</f>
        <v>1</v>
      </c>
      <c r="N3528" s="0" t="s">
        <v>1099</v>
      </c>
      <c r="O3528" s="0" t="n">
        <f aca="false">ROUND(E3528/D3528*100,0)</f>
        <v>102</v>
      </c>
      <c r="P3528" s="0" t="n">
        <f aca="false">ROUND(E3528/L3528,2)</f>
        <v>99</v>
      </c>
      <c r="Q3528" s="0" t="s">
        <v>1100</v>
      </c>
      <c r="R3528" s="0" t="s">
        <v>1101</v>
      </c>
      <c r="S3528" s="10" t="n">
        <f aca="false">(((J3528/60)/60)/24)+DATE(1970,1,1)</f>
        <v>42460.3353125</v>
      </c>
      <c r="T3528" s="10" t="n">
        <f aca="false">(((I3528/60)/60)/24)+DATE(1970,1,1)</f>
        <v>42488.2493055556</v>
      </c>
    </row>
    <row r="3529" customFormat="false" ht="35.05" hidden="false" customHeight="false" outlineLevel="0" collapsed="false">
      <c r="A3529" s="0" t="n">
        <v>3527</v>
      </c>
      <c r="B3529" s="1" t="s">
        <v>7199</v>
      </c>
      <c r="C3529" s="1" t="s">
        <v>7200</v>
      </c>
      <c r="D3529" s="2" t="n">
        <v>6000</v>
      </c>
      <c r="E3529" s="3" t="n">
        <v>7015</v>
      </c>
      <c r="F3529" s="0" t="s">
        <v>22</v>
      </c>
      <c r="G3529" s="0" t="s">
        <v>23</v>
      </c>
      <c r="H3529" s="0" t="s">
        <v>24</v>
      </c>
      <c r="I3529" s="0" t="n">
        <v>1436587140</v>
      </c>
      <c r="J3529" s="0" t="n">
        <v>1434069205</v>
      </c>
      <c r="K3529" s="9" t="n">
        <f aca="false">FALSE()</f>
        <v>0</v>
      </c>
      <c r="L3529" s="0" t="n">
        <v>86</v>
      </c>
      <c r="M3529" s="9" t="n">
        <f aca="false">TRUE()</f>
        <v>1</v>
      </c>
      <c r="N3529" s="0" t="s">
        <v>1099</v>
      </c>
      <c r="O3529" s="0" t="n">
        <f aca="false">ROUND(E3529/D3529*100,0)</f>
        <v>117</v>
      </c>
      <c r="P3529" s="0" t="n">
        <f aca="false">ROUND(E3529/L3529,2)</f>
        <v>81.57</v>
      </c>
      <c r="Q3529" s="0" t="s">
        <v>1100</v>
      </c>
      <c r="R3529" s="0" t="s">
        <v>1101</v>
      </c>
      <c r="S3529" s="10" t="n">
        <f aca="false">(((J3529/60)/60)/24)+DATE(1970,1,1)</f>
        <v>42167.0232060185</v>
      </c>
      <c r="T3529" s="10" t="n">
        <f aca="false">(((I3529/60)/60)/24)+DATE(1970,1,1)</f>
        <v>42196.1659722222</v>
      </c>
    </row>
    <row r="3530" customFormat="false" ht="35.05" hidden="false" customHeight="false" outlineLevel="0" collapsed="false">
      <c r="A3530" s="0" t="n">
        <v>3528</v>
      </c>
      <c r="B3530" s="1" t="s">
        <v>7201</v>
      </c>
      <c r="C3530" s="1" t="s">
        <v>7202</v>
      </c>
      <c r="D3530" s="2" t="n">
        <v>1650</v>
      </c>
      <c r="E3530" s="3" t="n">
        <v>1669</v>
      </c>
      <c r="F3530" s="0" t="s">
        <v>22</v>
      </c>
      <c r="G3530" s="0" t="s">
        <v>32</v>
      </c>
      <c r="H3530" s="0" t="s">
        <v>33</v>
      </c>
      <c r="I3530" s="0" t="n">
        <v>1484740918</v>
      </c>
      <c r="J3530" s="0" t="n">
        <v>1483012918</v>
      </c>
      <c r="K3530" s="9" t="n">
        <f aca="false">FALSE()</f>
        <v>0</v>
      </c>
      <c r="L3530" s="0" t="n">
        <v>37</v>
      </c>
      <c r="M3530" s="9" t="n">
        <f aca="false">TRUE()</f>
        <v>1</v>
      </c>
      <c r="N3530" s="0" t="s">
        <v>1099</v>
      </c>
      <c r="O3530" s="0" t="n">
        <f aca="false">ROUND(E3530/D3530*100,0)</f>
        <v>101</v>
      </c>
      <c r="P3530" s="0" t="n">
        <f aca="false">ROUND(E3530/L3530,2)</f>
        <v>45.11</v>
      </c>
      <c r="Q3530" s="0" t="s">
        <v>1100</v>
      </c>
      <c r="R3530" s="0" t="s">
        <v>1101</v>
      </c>
      <c r="S3530" s="10" t="n">
        <f aca="false">(((J3530/60)/60)/24)+DATE(1970,1,1)</f>
        <v>42733.5013657407</v>
      </c>
      <c r="T3530" s="10" t="n">
        <f aca="false">(((I3530/60)/60)/24)+DATE(1970,1,1)</f>
        <v>42753.5013657407</v>
      </c>
    </row>
    <row r="3531" customFormat="false" ht="35.05" hidden="false" customHeight="false" outlineLevel="0" collapsed="false">
      <c r="A3531" s="0" t="n">
        <v>3529</v>
      </c>
      <c r="B3531" s="1" t="s">
        <v>7203</v>
      </c>
      <c r="C3531" s="1" t="s">
        <v>7204</v>
      </c>
      <c r="D3531" s="2" t="n">
        <v>500</v>
      </c>
      <c r="E3531" s="3" t="n">
        <v>660</v>
      </c>
      <c r="F3531" s="0" t="s">
        <v>22</v>
      </c>
      <c r="G3531" s="0" t="s">
        <v>23</v>
      </c>
      <c r="H3531" s="0" t="s">
        <v>24</v>
      </c>
      <c r="I3531" s="0" t="n">
        <v>1436749200</v>
      </c>
      <c r="J3531" s="0" t="n">
        <v>1434997018</v>
      </c>
      <c r="K3531" s="9" t="n">
        <f aca="false">FALSE()</f>
        <v>0</v>
      </c>
      <c r="L3531" s="0" t="n">
        <v>18</v>
      </c>
      <c r="M3531" s="9" t="n">
        <f aca="false">TRUE()</f>
        <v>1</v>
      </c>
      <c r="N3531" s="0" t="s">
        <v>1099</v>
      </c>
      <c r="O3531" s="0" t="n">
        <f aca="false">ROUND(E3531/D3531*100,0)</f>
        <v>132</v>
      </c>
      <c r="P3531" s="0" t="n">
        <f aca="false">ROUND(E3531/L3531,2)</f>
        <v>36.67</v>
      </c>
      <c r="Q3531" s="0" t="s">
        <v>1100</v>
      </c>
      <c r="R3531" s="0" t="s">
        <v>1101</v>
      </c>
      <c r="S3531" s="10" t="n">
        <f aca="false">(((J3531/60)/60)/24)+DATE(1970,1,1)</f>
        <v>42177.7617824074</v>
      </c>
      <c r="T3531" s="10" t="n">
        <f aca="false">(((I3531/60)/60)/24)+DATE(1970,1,1)</f>
        <v>42198.0416666667</v>
      </c>
    </row>
    <row r="3532" customFormat="false" ht="35.05" hidden="false" customHeight="false" outlineLevel="0" collapsed="false">
      <c r="A3532" s="0" t="n">
        <v>3530</v>
      </c>
      <c r="B3532" s="1" t="s">
        <v>7205</v>
      </c>
      <c r="C3532" s="1" t="s">
        <v>7206</v>
      </c>
      <c r="D3532" s="2" t="n">
        <v>2750</v>
      </c>
      <c r="E3532" s="3" t="n">
        <v>2750</v>
      </c>
      <c r="F3532" s="0" t="s">
        <v>22</v>
      </c>
      <c r="G3532" s="0" t="s">
        <v>32</v>
      </c>
      <c r="H3532" s="0" t="s">
        <v>33</v>
      </c>
      <c r="I3532" s="0" t="n">
        <v>1460318400</v>
      </c>
      <c r="J3532" s="0" t="n">
        <v>1457881057</v>
      </c>
      <c r="K3532" s="9" t="n">
        <f aca="false">FALSE()</f>
        <v>0</v>
      </c>
      <c r="L3532" s="0" t="n">
        <v>22</v>
      </c>
      <c r="M3532" s="9" t="n">
        <f aca="false">TRUE()</f>
        <v>1</v>
      </c>
      <c r="N3532" s="0" t="s">
        <v>1099</v>
      </c>
      <c r="O3532" s="0" t="n">
        <f aca="false">ROUND(E3532/D3532*100,0)</f>
        <v>100</v>
      </c>
      <c r="P3532" s="0" t="n">
        <f aca="false">ROUND(E3532/L3532,2)</f>
        <v>125</v>
      </c>
      <c r="Q3532" s="0" t="s">
        <v>1100</v>
      </c>
      <c r="R3532" s="0" t="s">
        <v>1101</v>
      </c>
      <c r="S3532" s="10" t="n">
        <f aca="false">(((J3532/60)/60)/24)+DATE(1970,1,1)</f>
        <v>42442.6233449074</v>
      </c>
      <c r="T3532" s="10" t="n">
        <f aca="false">(((I3532/60)/60)/24)+DATE(1970,1,1)</f>
        <v>42470.8333333333</v>
      </c>
    </row>
    <row r="3533" customFormat="false" ht="13.8" hidden="false" customHeight="false" outlineLevel="0" collapsed="false">
      <c r="A3533" s="0" t="n">
        <v>3531</v>
      </c>
      <c r="B3533" s="1" t="s">
        <v>7207</v>
      </c>
      <c r="C3533" s="1" t="s">
        <v>7208</v>
      </c>
      <c r="D3533" s="2" t="n">
        <v>1000</v>
      </c>
      <c r="E3533" s="3" t="n">
        <v>1280</v>
      </c>
      <c r="F3533" s="0" t="s">
        <v>22</v>
      </c>
      <c r="G3533" s="0" t="s">
        <v>23</v>
      </c>
      <c r="H3533" s="0" t="s">
        <v>24</v>
      </c>
      <c r="I3533" s="0" t="n">
        <v>1467301334</v>
      </c>
      <c r="J3533" s="0" t="n">
        <v>1464709334</v>
      </c>
      <c r="K3533" s="9" t="n">
        <f aca="false">FALSE()</f>
        <v>0</v>
      </c>
      <c r="L3533" s="0" t="n">
        <v>26</v>
      </c>
      <c r="M3533" s="9" t="n">
        <f aca="false">TRUE()</f>
        <v>1</v>
      </c>
      <c r="N3533" s="0" t="s">
        <v>1099</v>
      </c>
      <c r="O3533" s="0" t="n">
        <f aca="false">ROUND(E3533/D3533*100,0)</f>
        <v>128</v>
      </c>
      <c r="P3533" s="0" t="n">
        <f aca="false">ROUND(E3533/L3533,2)</f>
        <v>49.23</v>
      </c>
      <c r="Q3533" s="0" t="s">
        <v>1100</v>
      </c>
      <c r="R3533" s="0" t="s">
        <v>1101</v>
      </c>
      <c r="S3533" s="10" t="n">
        <f aca="false">(((J3533/60)/60)/24)+DATE(1970,1,1)</f>
        <v>42521.6543287037</v>
      </c>
      <c r="T3533" s="10" t="n">
        <f aca="false">(((I3533/60)/60)/24)+DATE(1970,1,1)</f>
        <v>42551.6543287037</v>
      </c>
    </row>
    <row r="3534" customFormat="false" ht="46.25" hidden="false" customHeight="false" outlineLevel="0" collapsed="false">
      <c r="A3534" s="0" t="n">
        <v>3532</v>
      </c>
      <c r="B3534" s="1" t="s">
        <v>7209</v>
      </c>
      <c r="C3534" s="1" t="s">
        <v>7210</v>
      </c>
      <c r="D3534" s="2" t="n">
        <v>960</v>
      </c>
      <c r="E3534" s="3" t="n">
        <v>1142</v>
      </c>
      <c r="F3534" s="0" t="s">
        <v>22</v>
      </c>
      <c r="G3534" s="0" t="s">
        <v>23</v>
      </c>
      <c r="H3534" s="0" t="s">
        <v>24</v>
      </c>
      <c r="I3534" s="0" t="n">
        <v>1411012740</v>
      </c>
      <c r="J3534" s="0" t="n">
        <v>1409667827</v>
      </c>
      <c r="K3534" s="9" t="n">
        <f aca="false">FALSE()</f>
        <v>0</v>
      </c>
      <c r="L3534" s="0" t="n">
        <v>27</v>
      </c>
      <c r="M3534" s="9" t="n">
        <f aca="false">TRUE()</f>
        <v>1</v>
      </c>
      <c r="N3534" s="0" t="s">
        <v>1099</v>
      </c>
      <c r="O3534" s="0" t="n">
        <f aca="false">ROUND(E3534/D3534*100,0)</f>
        <v>119</v>
      </c>
      <c r="P3534" s="0" t="n">
        <f aca="false">ROUND(E3534/L3534,2)</f>
        <v>42.3</v>
      </c>
      <c r="Q3534" s="0" t="s">
        <v>1100</v>
      </c>
      <c r="R3534" s="0" t="s">
        <v>1101</v>
      </c>
      <c r="S3534" s="10" t="n">
        <f aca="false">(((J3534/60)/60)/24)+DATE(1970,1,1)</f>
        <v>41884.599849537</v>
      </c>
      <c r="T3534" s="10" t="n">
        <f aca="false">(((I3534/60)/60)/24)+DATE(1970,1,1)</f>
        <v>41900.1659722222</v>
      </c>
    </row>
    <row r="3535" customFormat="false" ht="46.25" hidden="false" customHeight="false" outlineLevel="0" collapsed="false">
      <c r="A3535" s="0" t="n">
        <v>3533</v>
      </c>
      <c r="B3535" s="1" t="s">
        <v>7211</v>
      </c>
      <c r="C3535" s="1" t="s">
        <v>7212</v>
      </c>
      <c r="D3535" s="2" t="n">
        <v>500</v>
      </c>
      <c r="E3535" s="3" t="n">
        <v>631</v>
      </c>
      <c r="F3535" s="0" t="s">
        <v>22</v>
      </c>
      <c r="G3535" s="0" t="s">
        <v>23</v>
      </c>
      <c r="H3535" s="0" t="s">
        <v>24</v>
      </c>
      <c r="I3535" s="0" t="n">
        <v>1447269367</v>
      </c>
      <c r="J3535" s="0" t="n">
        <v>1444673767</v>
      </c>
      <c r="K3535" s="9" t="n">
        <f aca="false">FALSE()</f>
        <v>0</v>
      </c>
      <c r="L3535" s="0" t="n">
        <v>8</v>
      </c>
      <c r="M3535" s="9" t="n">
        <f aca="false">TRUE()</f>
        <v>1</v>
      </c>
      <c r="N3535" s="0" t="s">
        <v>1099</v>
      </c>
      <c r="O3535" s="0" t="n">
        <f aca="false">ROUND(E3535/D3535*100,0)</f>
        <v>126</v>
      </c>
      <c r="P3535" s="0" t="n">
        <f aca="false">ROUND(E3535/L3535,2)</f>
        <v>78.88</v>
      </c>
      <c r="Q3535" s="0" t="s">
        <v>1100</v>
      </c>
      <c r="R3535" s="0" t="s">
        <v>1101</v>
      </c>
      <c r="S3535" s="10" t="n">
        <f aca="false">(((J3535/60)/60)/24)+DATE(1970,1,1)</f>
        <v>42289.7611921296</v>
      </c>
      <c r="T3535" s="10" t="n">
        <f aca="false">(((I3535/60)/60)/24)+DATE(1970,1,1)</f>
        <v>42319.8028587963</v>
      </c>
    </row>
    <row r="3536" customFormat="false" ht="35.05" hidden="false" customHeight="false" outlineLevel="0" collapsed="false">
      <c r="A3536" s="0" t="n">
        <v>3534</v>
      </c>
      <c r="B3536" s="1" t="s">
        <v>7213</v>
      </c>
      <c r="C3536" s="1" t="s">
        <v>7214</v>
      </c>
      <c r="D3536" s="2" t="n">
        <v>5000</v>
      </c>
      <c r="E3536" s="3" t="n">
        <v>7810</v>
      </c>
      <c r="F3536" s="0" t="s">
        <v>22</v>
      </c>
      <c r="G3536" s="0" t="s">
        <v>23</v>
      </c>
      <c r="H3536" s="0" t="s">
        <v>24</v>
      </c>
      <c r="I3536" s="0" t="n">
        <v>1443711623</v>
      </c>
      <c r="J3536" s="0" t="n">
        <v>1440687623</v>
      </c>
      <c r="K3536" s="9" t="n">
        <f aca="false">FALSE()</f>
        <v>0</v>
      </c>
      <c r="L3536" s="0" t="n">
        <v>204</v>
      </c>
      <c r="M3536" s="9" t="n">
        <f aca="false">TRUE()</f>
        <v>1</v>
      </c>
      <c r="N3536" s="0" t="s">
        <v>1099</v>
      </c>
      <c r="O3536" s="0" t="n">
        <f aca="false">ROUND(E3536/D3536*100,0)</f>
        <v>156</v>
      </c>
      <c r="P3536" s="0" t="n">
        <f aca="false">ROUND(E3536/L3536,2)</f>
        <v>38.28</v>
      </c>
      <c r="Q3536" s="0" t="s">
        <v>1100</v>
      </c>
      <c r="R3536" s="0" t="s">
        <v>1101</v>
      </c>
      <c r="S3536" s="10" t="n">
        <f aca="false">(((J3536/60)/60)/24)+DATE(1970,1,1)</f>
        <v>42243.6252662037</v>
      </c>
      <c r="T3536" s="10" t="n">
        <f aca="false">(((I3536/60)/60)/24)+DATE(1970,1,1)</f>
        <v>42278.6252662037</v>
      </c>
    </row>
    <row r="3537" customFormat="false" ht="35.05" hidden="false" customHeight="false" outlineLevel="0" collapsed="false">
      <c r="A3537" s="0" t="n">
        <v>3535</v>
      </c>
      <c r="B3537" s="1" t="s">
        <v>7215</v>
      </c>
      <c r="C3537" s="1" t="s">
        <v>7216</v>
      </c>
      <c r="D3537" s="2" t="n">
        <v>2000</v>
      </c>
      <c r="E3537" s="3" t="n">
        <v>2063</v>
      </c>
      <c r="F3537" s="0" t="s">
        <v>22</v>
      </c>
      <c r="G3537" s="0" t="s">
        <v>32</v>
      </c>
      <c r="H3537" s="0" t="s">
        <v>33</v>
      </c>
      <c r="I3537" s="0" t="n">
        <v>1443808800</v>
      </c>
      <c r="J3537" s="0" t="n">
        <v>1441120910</v>
      </c>
      <c r="K3537" s="9" t="n">
        <f aca="false">FALSE()</f>
        <v>0</v>
      </c>
      <c r="L3537" s="0" t="n">
        <v>46</v>
      </c>
      <c r="M3537" s="9" t="n">
        <f aca="false">TRUE()</f>
        <v>1</v>
      </c>
      <c r="N3537" s="0" t="s">
        <v>1099</v>
      </c>
      <c r="O3537" s="0" t="n">
        <f aca="false">ROUND(E3537/D3537*100,0)</f>
        <v>103</v>
      </c>
      <c r="P3537" s="0" t="n">
        <f aca="false">ROUND(E3537/L3537,2)</f>
        <v>44.85</v>
      </c>
      <c r="Q3537" s="0" t="s">
        <v>1100</v>
      </c>
      <c r="R3537" s="0" t="s">
        <v>1101</v>
      </c>
      <c r="S3537" s="10" t="n">
        <f aca="false">(((J3537/60)/60)/24)+DATE(1970,1,1)</f>
        <v>42248.640162037</v>
      </c>
      <c r="T3537" s="10" t="n">
        <f aca="false">(((I3537/60)/60)/24)+DATE(1970,1,1)</f>
        <v>42279.75</v>
      </c>
    </row>
    <row r="3538" customFormat="false" ht="35.05" hidden="false" customHeight="false" outlineLevel="0" collapsed="false">
      <c r="A3538" s="0" t="n">
        <v>3536</v>
      </c>
      <c r="B3538" s="1" t="s">
        <v>7217</v>
      </c>
      <c r="C3538" s="1" t="s">
        <v>7218</v>
      </c>
      <c r="D3538" s="2" t="n">
        <v>150</v>
      </c>
      <c r="E3538" s="3" t="n">
        <v>230</v>
      </c>
      <c r="F3538" s="0" t="s">
        <v>22</v>
      </c>
      <c r="G3538" s="0" t="s">
        <v>32</v>
      </c>
      <c r="H3538" s="0" t="s">
        <v>33</v>
      </c>
      <c r="I3538" s="0" t="n">
        <v>1450612740</v>
      </c>
      <c r="J3538" s="0" t="n">
        <v>1448040425</v>
      </c>
      <c r="K3538" s="9" t="n">
        <f aca="false">FALSE()</f>
        <v>0</v>
      </c>
      <c r="L3538" s="0" t="n">
        <v>17</v>
      </c>
      <c r="M3538" s="9" t="n">
        <f aca="false">TRUE()</f>
        <v>1</v>
      </c>
      <c r="N3538" s="0" t="s">
        <v>1099</v>
      </c>
      <c r="O3538" s="0" t="n">
        <f aca="false">ROUND(E3538/D3538*100,0)</f>
        <v>153</v>
      </c>
      <c r="P3538" s="0" t="n">
        <f aca="false">ROUND(E3538/L3538,2)</f>
        <v>13.53</v>
      </c>
      <c r="Q3538" s="0" t="s">
        <v>1100</v>
      </c>
      <c r="R3538" s="0" t="s">
        <v>1101</v>
      </c>
      <c r="S3538" s="10" t="n">
        <f aca="false">(((J3538/60)/60)/24)+DATE(1970,1,1)</f>
        <v>42328.7271412037</v>
      </c>
      <c r="T3538" s="10" t="n">
        <f aca="false">(((I3538/60)/60)/24)+DATE(1970,1,1)</f>
        <v>42358.4993055556</v>
      </c>
    </row>
    <row r="3539" customFormat="false" ht="35.05" hidden="false" customHeight="false" outlineLevel="0" collapsed="false">
      <c r="A3539" s="0" t="n">
        <v>3537</v>
      </c>
      <c r="B3539" s="1" t="s">
        <v>7219</v>
      </c>
      <c r="C3539" s="1" t="s">
        <v>7220</v>
      </c>
      <c r="D3539" s="2" t="n">
        <v>675</v>
      </c>
      <c r="E3539" s="3" t="n">
        <v>1218</v>
      </c>
      <c r="F3539" s="0" t="s">
        <v>22</v>
      </c>
      <c r="G3539" s="0" t="s">
        <v>168</v>
      </c>
      <c r="H3539" s="0" t="s">
        <v>169</v>
      </c>
      <c r="I3539" s="0" t="n">
        <v>1416211140</v>
      </c>
      <c r="J3539" s="0" t="n">
        <v>1413016216</v>
      </c>
      <c r="K3539" s="9" t="n">
        <f aca="false">FALSE()</f>
        <v>0</v>
      </c>
      <c r="L3539" s="0" t="n">
        <v>28</v>
      </c>
      <c r="M3539" s="9" t="n">
        <f aca="false">TRUE()</f>
        <v>1</v>
      </c>
      <c r="N3539" s="0" t="s">
        <v>1099</v>
      </c>
      <c r="O3539" s="0" t="n">
        <f aca="false">ROUND(E3539/D3539*100,0)</f>
        <v>180</v>
      </c>
      <c r="P3539" s="0" t="n">
        <f aca="false">ROUND(E3539/L3539,2)</f>
        <v>43.5</v>
      </c>
      <c r="Q3539" s="0" t="s">
        <v>1100</v>
      </c>
      <c r="R3539" s="0" t="s">
        <v>1101</v>
      </c>
      <c r="S3539" s="10" t="n">
        <f aca="false">(((J3539/60)/60)/24)+DATE(1970,1,1)</f>
        <v>41923.3543518519</v>
      </c>
      <c r="T3539" s="10" t="n">
        <f aca="false">(((I3539/60)/60)/24)+DATE(1970,1,1)</f>
        <v>41960.3326388889</v>
      </c>
    </row>
    <row r="3540" customFormat="false" ht="35.05" hidden="false" customHeight="false" outlineLevel="0" collapsed="false">
      <c r="A3540" s="0" t="n">
        <v>3538</v>
      </c>
      <c r="B3540" s="1" t="s">
        <v>7221</v>
      </c>
      <c r="C3540" s="1" t="s">
        <v>7222</v>
      </c>
      <c r="D3540" s="2" t="n">
        <v>2000</v>
      </c>
      <c r="E3540" s="3" t="n">
        <v>2569</v>
      </c>
      <c r="F3540" s="0" t="s">
        <v>22</v>
      </c>
      <c r="G3540" s="0" t="s">
        <v>32</v>
      </c>
      <c r="H3540" s="0" t="s">
        <v>33</v>
      </c>
      <c r="I3540" s="0" t="n">
        <v>1471428340</v>
      </c>
      <c r="J3540" s="0" t="n">
        <v>1469009140</v>
      </c>
      <c r="K3540" s="9" t="n">
        <f aca="false">FALSE()</f>
        <v>0</v>
      </c>
      <c r="L3540" s="0" t="n">
        <v>83</v>
      </c>
      <c r="M3540" s="9" t="n">
        <f aca="false">TRUE()</f>
        <v>1</v>
      </c>
      <c r="N3540" s="0" t="s">
        <v>1099</v>
      </c>
      <c r="O3540" s="0" t="n">
        <f aca="false">ROUND(E3540/D3540*100,0)</f>
        <v>128</v>
      </c>
      <c r="P3540" s="0" t="n">
        <f aca="false">ROUND(E3540/L3540,2)</f>
        <v>30.95</v>
      </c>
      <c r="Q3540" s="0" t="s">
        <v>1100</v>
      </c>
      <c r="R3540" s="0" t="s">
        <v>1101</v>
      </c>
      <c r="S3540" s="10" t="n">
        <f aca="false">(((J3540/60)/60)/24)+DATE(1970,1,1)</f>
        <v>42571.4206018519</v>
      </c>
      <c r="T3540" s="10" t="n">
        <f aca="false">(((I3540/60)/60)/24)+DATE(1970,1,1)</f>
        <v>42599.4206018518</v>
      </c>
    </row>
    <row r="3541" customFormat="false" ht="35.05" hidden="false" customHeight="false" outlineLevel="0" collapsed="false">
      <c r="A3541" s="0" t="n">
        <v>3539</v>
      </c>
      <c r="B3541" s="1" t="s">
        <v>7223</v>
      </c>
      <c r="C3541" s="1" t="s">
        <v>7224</v>
      </c>
      <c r="D3541" s="2" t="n">
        <v>600</v>
      </c>
      <c r="E3541" s="3" t="n">
        <v>718</v>
      </c>
      <c r="F3541" s="0" t="s">
        <v>22</v>
      </c>
      <c r="G3541" s="0" t="s">
        <v>23</v>
      </c>
      <c r="H3541" s="0" t="s">
        <v>24</v>
      </c>
      <c r="I3541" s="0" t="n">
        <v>1473358122</v>
      </c>
      <c r="J3541" s="0" t="n">
        <v>1471543722</v>
      </c>
      <c r="K3541" s="9" t="n">
        <f aca="false">FALSE()</f>
        <v>0</v>
      </c>
      <c r="L3541" s="0" t="n">
        <v>13</v>
      </c>
      <c r="M3541" s="9" t="n">
        <f aca="false">TRUE()</f>
        <v>1</v>
      </c>
      <c r="N3541" s="0" t="s">
        <v>1099</v>
      </c>
      <c r="O3541" s="0" t="n">
        <f aca="false">ROUND(E3541/D3541*100,0)</f>
        <v>120</v>
      </c>
      <c r="P3541" s="0" t="n">
        <f aca="false">ROUND(E3541/L3541,2)</f>
        <v>55.23</v>
      </c>
      <c r="Q3541" s="0" t="s">
        <v>1100</v>
      </c>
      <c r="R3541" s="0" t="s">
        <v>1101</v>
      </c>
      <c r="S3541" s="10" t="n">
        <f aca="false">(((J3541/60)/60)/24)+DATE(1970,1,1)</f>
        <v>42600.7560416667</v>
      </c>
      <c r="T3541" s="10" t="n">
        <f aca="false">(((I3541/60)/60)/24)+DATE(1970,1,1)</f>
        <v>42621.7560416667</v>
      </c>
    </row>
    <row r="3542" customFormat="false" ht="46.25" hidden="false" customHeight="false" outlineLevel="0" collapsed="false">
      <c r="A3542" s="0" t="n">
        <v>3540</v>
      </c>
      <c r="B3542" s="1" t="s">
        <v>7225</v>
      </c>
      <c r="C3542" s="1" t="s">
        <v>7226</v>
      </c>
      <c r="D3542" s="2" t="n">
        <v>300</v>
      </c>
      <c r="E3542" s="3" t="n">
        <v>369</v>
      </c>
      <c r="F3542" s="0" t="s">
        <v>22</v>
      </c>
      <c r="G3542" s="0" t="s">
        <v>32</v>
      </c>
      <c r="H3542" s="0" t="s">
        <v>33</v>
      </c>
      <c r="I3542" s="0" t="n">
        <v>1466899491</v>
      </c>
      <c r="J3542" s="0" t="n">
        <v>1464307491</v>
      </c>
      <c r="K3542" s="9" t="n">
        <f aca="false">FALSE()</f>
        <v>0</v>
      </c>
      <c r="L3542" s="0" t="n">
        <v>8</v>
      </c>
      <c r="M3542" s="9" t="n">
        <f aca="false">TRUE()</f>
        <v>1</v>
      </c>
      <c r="N3542" s="0" t="s">
        <v>1099</v>
      </c>
      <c r="O3542" s="0" t="n">
        <f aca="false">ROUND(E3542/D3542*100,0)</f>
        <v>123</v>
      </c>
      <c r="P3542" s="0" t="n">
        <f aca="false">ROUND(E3542/L3542,2)</f>
        <v>46.13</v>
      </c>
      <c r="Q3542" s="0" t="s">
        <v>1100</v>
      </c>
      <c r="R3542" s="0" t="s">
        <v>1101</v>
      </c>
      <c r="S3542" s="10" t="n">
        <f aca="false">(((J3542/60)/60)/24)+DATE(1970,1,1)</f>
        <v>42517.0033680556</v>
      </c>
      <c r="T3542" s="10" t="n">
        <f aca="false">(((I3542/60)/60)/24)+DATE(1970,1,1)</f>
        <v>42547.0033680556</v>
      </c>
    </row>
    <row r="3543" customFormat="false" ht="35.05" hidden="false" customHeight="false" outlineLevel="0" collapsed="false">
      <c r="A3543" s="0" t="n">
        <v>3541</v>
      </c>
      <c r="B3543" s="1" t="s">
        <v>7227</v>
      </c>
      <c r="C3543" s="1" t="s">
        <v>7228</v>
      </c>
      <c r="D3543" s="2" t="n">
        <v>1200</v>
      </c>
      <c r="E3543" s="3" t="n">
        <v>1260</v>
      </c>
      <c r="F3543" s="0" t="s">
        <v>22</v>
      </c>
      <c r="G3543" s="0" t="s">
        <v>32</v>
      </c>
      <c r="H3543" s="0" t="s">
        <v>33</v>
      </c>
      <c r="I3543" s="0" t="n">
        <v>1441042275</v>
      </c>
      <c r="J3543" s="0" t="n">
        <v>1438882275</v>
      </c>
      <c r="K3543" s="9" t="n">
        <f aca="false">FALSE()</f>
        <v>0</v>
      </c>
      <c r="L3543" s="0" t="n">
        <v>32</v>
      </c>
      <c r="M3543" s="9" t="n">
        <f aca="false">TRUE()</f>
        <v>1</v>
      </c>
      <c r="N3543" s="0" t="s">
        <v>1099</v>
      </c>
      <c r="O3543" s="0" t="n">
        <f aca="false">ROUND(E3543/D3543*100,0)</f>
        <v>105</v>
      </c>
      <c r="P3543" s="0" t="n">
        <f aca="false">ROUND(E3543/L3543,2)</f>
        <v>39.38</v>
      </c>
      <c r="Q3543" s="0" t="s">
        <v>1100</v>
      </c>
      <c r="R3543" s="0" t="s">
        <v>1101</v>
      </c>
      <c r="S3543" s="10" t="n">
        <f aca="false">(((J3543/60)/60)/24)+DATE(1970,1,1)</f>
        <v>42222.7300347222</v>
      </c>
      <c r="T3543" s="10" t="n">
        <f aca="false">(((I3543/60)/60)/24)+DATE(1970,1,1)</f>
        <v>42247.7300347222</v>
      </c>
    </row>
    <row r="3544" customFormat="false" ht="35.05" hidden="false" customHeight="false" outlineLevel="0" collapsed="false">
      <c r="A3544" s="0" t="n">
        <v>3542</v>
      </c>
      <c r="B3544" s="1" t="s">
        <v>7229</v>
      </c>
      <c r="C3544" s="1" t="s">
        <v>7230</v>
      </c>
      <c r="D3544" s="2" t="n">
        <v>5500</v>
      </c>
      <c r="E3544" s="3" t="n">
        <v>5623</v>
      </c>
      <c r="F3544" s="0" t="s">
        <v>22</v>
      </c>
      <c r="G3544" s="0" t="s">
        <v>23</v>
      </c>
      <c r="H3544" s="0" t="s">
        <v>24</v>
      </c>
      <c r="I3544" s="0" t="n">
        <v>1410099822</v>
      </c>
      <c r="J3544" s="0" t="n">
        <v>1404915822</v>
      </c>
      <c r="K3544" s="9" t="n">
        <f aca="false">FALSE()</f>
        <v>0</v>
      </c>
      <c r="L3544" s="0" t="n">
        <v>85</v>
      </c>
      <c r="M3544" s="9" t="n">
        <f aca="false">TRUE()</f>
        <v>1</v>
      </c>
      <c r="N3544" s="0" t="s">
        <v>1099</v>
      </c>
      <c r="O3544" s="0" t="n">
        <f aca="false">ROUND(E3544/D3544*100,0)</f>
        <v>102</v>
      </c>
      <c r="P3544" s="0" t="n">
        <f aca="false">ROUND(E3544/L3544,2)</f>
        <v>66.15</v>
      </c>
      <c r="Q3544" s="0" t="s">
        <v>1100</v>
      </c>
      <c r="R3544" s="0" t="s">
        <v>1101</v>
      </c>
      <c r="S3544" s="10" t="n">
        <f aca="false">(((J3544/60)/60)/24)+DATE(1970,1,1)</f>
        <v>41829.5997916667</v>
      </c>
      <c r="T3544" s="10" t="n">
        <f aca="false">(((I3544/60)/60)/24)+DATE(1970,1,1)</f>
        <v>41889.5997916667</v>
      </c>
    </row>
    <row r="3545" customFormat="false" ht="35.05" hidden="false" customHeight="false" outlineLevel="0" collapsed="false">
      <c r="A3545" s="0" t="n">
        <v>3543</v>
      </c>
      <c r="B3545" s="1" t="s">
        <v>7231</v>
      </c>
      <c r="C3545" s="1" t="s">
        <v>7232</v>
      </c>
      <c r="D3545" s="2" t="n">
        <v>1500</v>
      </c>
      <c r="E3545" s="3" t="n">
        <v>1570</v>
      </c>
      <c r="F3545" s="0" t="s">
        <v>22</v>
      </c>
      <c r="G3545" s="0" t="s">
        <v>513</v>
      </c>
      <c r="H3545" s="0" t="s">
        <v>63</v>
      </c>
      <c r="I3545" s="0" t="n">
        <v>1435255659</v>
      </c>
      <c r="J3545" s="0" t="n">
        <v>1432663659</v>
      </c>
      <c r="K3545" s="9" t="n">
        <f aca="false">FALSE()</f>
        <v>0</v>
      </c>
      <c r="L3545" s="0" t="n">
        <v>29</v>
      </c>
      <c r="M3545" s="9" t="n">
        <f aca="false">TRUE()</f>
        <v>1</v>
      </c>
      <c r="N3545" s="0" t="s">
        <v>1099</v>
      </c>
      <c r="O3545" s="0" t="n">
        <f aca="false">ROUND(E3545/D3545*100,0)</f>
        <v>105</v>
      </c>
      <c r="P3545" s="0" t="n">
        <f aca="false">ROUND(E3545/L3545,2)</f>
        <v>54.14</v>
      </c>
      <c r="Q3545" s="0" t="s">
        <v>1100</v>
      </c>
      <c r="R3545" s="0" t="s">
        <v>1101</v>
      </c>
      <c r="S3545" s="10" t="n">
        <f aca="false">(((J3545/60)/60)/24)+DATE(1970,1,1)</f>
        <v>42150.7553125</v>
      </c>
      <c r="T3545" s="10" t="n">
        <f aca="false">(((I3545/60)/60)/24)+DATE(1970,1,1)</f>
        <v>42180.7553125</v>
      </c>
    </row>
    <row r="3546" customFormat="false" ht="23.85" hidden="false" customHeight="false" outlineLevel="0" collapsed="false">
      <c r="A3546" s="0" t="n">
        <v>3544</v>
      </c>
      <c r="B3546" s="1" t="s">
        <v>7233</v>
      </c>
      <c r="C3546" s="1" t="s">
        <v>7234</v>
      </c>
      <c r="D3546" s="2" t="n">
        <v>2500</v>
      </c>
      <c r="E3546" s="3" t="n">
        <v>2500</v>
      </c>
      <c r="F3546" s="0" t="s">
        <v>22</v>
      </c>
      <c r="G3546" s="0" t="s">
        <v>23</v>
      </c>
      <c r="H3546" s="0" t="s">
        <v>24</v>
      </c>
      <c r="I3546" s="0" t="n">
        <v>1425758257</v>
      </c>
      <c r="J3546" s="0" t="n">
        <v>1423166257</v>
      </c>
      <c r="K3546" s="9" t="n">
        <f aca="false">FALSE()</f>
        <v>0</v>
      </c>
      <c r="L3546" s="0" t="n">
        <v>24</v>
      </c>
      <c r="M3546" s="9" t="n">
        <f aca="false">TRUE()</f>
        <v>1</v>
      </c>
      <c r="N3546" s="0" t="s">
        <v>1099</v>
      </c>
      <c r="O3546" s="0" t="n">
        <f aca="false">ROUND(E3546/D3546*100,0)</f>
        <v>100</v>
      </c>
      <c r="P3546" s="0" t="n">
        <f aca="false">ROUND(E3546/L3546,2)</f>
        <v>104.17</v>
      </c>
      <c r="Q3546" s="0" t="s">
        <v>1100</v>
      </c>
      <c r="R3546" s="0" t="s">
        <v>1101</v>
      </c>
      <c r="S3546" s="10" t="n">
        <f aca="false">(((J3546/60)/60)/24)+DATE(1970,1,1)</f>
        <v>42040.8316782407</v>
      </c>
      <c r="T3546" s="10" t="n">
        <f aca="false">(((I3546/60)/60)/24)+DATE(1970,1,1)</f>
        <v>42070.8316782407</v>
      </c>
    </row>
    <row r="3547" customFormat="false" ht="35.05" hidden="false" customHeight="false" outlineLevel="0" collapsed="false">
      <c r="A3547" s="0" t="n">
        <v>3545</v>
      </c>
      <c r="B3547" s="1" t="s">
        <v>7235</v>
      </c>
      <c r="C3547" s="1" t="s">
        <v>7236</v>
      </c>
      <c r="D3547" s="2" t="n">
        <v>250</v>
      </c>
      <c r="E3547" s="3" t="n">
        <v>251</v>
      </c>
      <c r="F3547" s="0" t="s">
        <v>22</v>
      </c>
      <c r="G3547" s="0" t="s">
        <v>23</v>
      </c>
      <c r="H3547" s="0" t="s">
        <v>24</v>
      </c>
      <c r="I3547" s="0" t="n">
        <v>1428780159</v>
      </c>
      <c r="J3547" s="0" t="n">
        <v>1426188159</v>
      </c>
      <c r="K3547" s="9" t="n">
        <f aca="false">FALSE()</f>
        <v>0</v>
      </c>
      <c r="L3547" s="0" t="n">
        <v>8</v>
      </c>
      <c r="M3547" s="9" t="n">
        <f aca="false">TRUE()</f>
        <v>1</v>
      </c>
      <c r="N3547" s="0" t="s">
        <v>1099</v>
      </c>
      <c r="O3547" s="0" t="n">
        <f aca="false">ROUND(E3547/D3547*100,0)</f>
        <v>100</v>
      </c>
      <c r="P3547" s="0" t="n">
        <f aca="false">ROUND(E3547/L3547,2)</f>
        <v>31.38</v>
      </c>
      <c r="Q3547" s="0" t="s">
        <v>1100</v>
      </c>
      <c r="R3547" s="0" t="s">
        <v>1101</v>
      </c>
      <c r="S3547" s="10" t="n">
        <f aca="false">(((J3547/60)/60)/24)+DATE(1970,1,1)</f>
        <v>42075.8073958333</v>
      </c>
      <c r="T3547" s="10" t="n">
        <f aca="false">(((I3547/60)/60)/24)+DATE(1970,1,1)</f>
        <v>42105.8073958333</v>
      </c>
    </row>
    <row r="3548" customFormat="false" ht="35.05" hidden="false" customHeight="false" outlineLevel="0" collapsed="false">
      <c r="A3548" s="0" t="n">
        <v>3546</v>
      </c>
      <c r="B3548" s="1" t="s">
        <v>7237</v>
      </c>
      <c r="C3548" s="1" t="s">
        <v>7238</v>
      </c>
      <c r="D3548" s="2" t="n">
        <v>1100</v>
      </c>
      <c r="E3548" s="3" t="n">
        <v>1125</v>
      </c>
      <c r="F3548" s="0" t="s">
        <v>22</v>
      </c>
      <c r="G3548" s="0" t="s">
        <v>23</v>
      </c>
      <c r="H3548" s="0" t="s">
        <v>24</v>
      </c>
      <c r="I3548" s="0" t="n">
        <v>1427860740</v>
      </c>
      <c r="J3548" s="0" t="n">
        <v>1426002684</v>
      </c>
      <c r="K3548" s="9" t="n">
        <f aca="false">FALSE()</f>
        <v>0</v>
      </c>
      <c r="L3548" s="0" t="n">
        <v>19</v>
      </c>
      <c r="M3548" s="9" t="n">
        <f aca="false">TRUE()</f>
        <v>1</v>
      </c>
      <c r="N3548" s="0" t="s">
        <v>1099</v>
      </c>
      <c r="O3548" s="0" t="n">
        <f aca="false">ROUND(E3548/D3548*100,0)</f>
        <v>102</v>
      </c>
      <c r="P3548" s="0" t="n">
        <f aca="false">ROUND(E3548/L3548,2)</f>
        <v>59.21</v>
      </c>
      <c r="Q3548" s="0" t="s">
        <v>1100</v>
      </c>
      <c r="R3548" s="0" t="s">
        <v>1101</v>
      </c>
      <c r="S3548" s="10" t="n">
        <f aca="false">(((J3548/60)/60)/24)+DATE(1970,1,1)</f>
        <v>42073.6606944444</v>
      </c>
      <c r="T3548" s="10" t="n">
        <f aca="false">(((I3548/60)/60)/24)+DATE(1970,1,1)</f>
        <v>42095.1659722222</v>
      </c>
    </row>
    <row r="3549" customFormat="false" ht="35.05" hidden="false" customHeight="false" outlineLevel="0" collapsed="false">
      <c r="A3549" s="0" t="n">
        <v>3547</v>
      </c>
      <c r="B3549" s="1" t="s">
        <v>7239</v>
      </c>
      <c r="C3549" s="1" t="s">
        <v>7240</v>
      </c>
      <c r="D3549" s="2" t="n">
        <v>35000</v>
      </c>
      <c r="E3549" s="3" t="n">
        <v>40043.25</v>
      </c>
      <c r="F3549" s="0" t="s">
        <v>22</v>
      </c>
      <c r="G3549" s="0" t="s">
        <v>23</v>
      </c>
      <c r="H3549" s="0" t="s">
        <v>24</v>
      </c>
      <c r="I3549" s="0" t="n">
        <v>1463198340</v>
      </c>
      <c r="J3549" s="0" t="n">
        <v>1461117201</v>
      </c>
      <c r="K3549" s="9" t="n">
        <f aca="false">FALSE()</f>
        <v>0</v>
      </c>
      <c r="L3549" s="0" t="n">
        <v>336</v>
      </c>
      <c r="M3549" s="9" t="n">
        <f aca="false">TRUE()</f>
        <v>1</v>
      </c>
      <c r="N3549" s="0" t="s">
        <v>1099</v>
      </c>
      <c r="O3549" s="0" t="n">
        <f aca="false">ROUND(E3549/D3549*100,0)</f>
        <v>114</v>
      </c>
      <c r="P3549" s="0" t="n">
        <f aca="false">ROUND(E3549/L3549,2)</f>
        <v>119.18</v>
      </c>
      <c r="Q3549" s="0" t="s">
        <v>1100</v>
      </c>
      <c r="R3549" s="0" t="s">
        <v>1101</v>
      </c>
      <c r="S3549" s="10" t="n">
        <f aca="false">(((J3549/60)/60)/24)+DATE(1970,1,1)</f>
        <v>42480.0787152778</v>
      </c>
      <c r="T3549" s="10" t="n">
        <f aca="false">(((I3549/60)/60)/24)+DATE(1970,1,1)</f>
        <v>42504.1659722222</v>
      </c>
    </row>
    <row r="3550" customFormat="false" ht="35.05" hidden="false" customHeight="false" outlineLevel="0" collapsed="false">
      <c r="A3550" s="0" t="n">
        <v>3548</v>
      </c>
      <c r="B3550" s="1" t="s">
        <v>7241</v>
      </c>
      <c r="C3550" s="1" t="s">
        <v>7242</v>
      </c>
      <c r="D3550" s="2" t="n">
        <v>2100</v>
      </c>
      <c r="E3550" s="3" t="n">
        <v>2140</v>
      </c>
      <c r="F3550" s="0" t="s">
        <v>22</v>
      </c>
      <c r="G3550" s="0" t="s">
        <v>23</v>
      </c>
      <c r="H3550" s="0" t="s">
        <v>24</v>
      </c>
      <c r="I3550" s="0" t="n">
        <v>1457139600</v>
      </c>
      <c r="J3550" s="0" t="n">
        <v>1455230214</v>
      </c>
      <c r="K3550" s="9" t="n">
        <f aca="false">FALSE()</f>
        <v>0</v>
      </c>
      <c r="L3550" s="0" t="n">
        <v>13</v>
      </c>
      <c r="M3550" s="9" t="n">
        <f aca="false">TRUE()</f>
        <v>1</v>
      </c>
      <c r="N3550" s="0" t="s">
        <v>1099</v>
      </c>
      <c r="O3550" s="0" t="n">
        <f aca="false">ROUND(E3550/D3550*100,0)</f>
        <v>102</v>
      </c>
      <c r="P3550" s="0" t="n">
        <f aca="false">ROUND(E3550/L3550,2)</f>
        <v>164.62</v>
      </c>
      <c r="Q3550" s="0" t="s">
        <v>1100</v>
      </c>
      <c r="R3550" s="0" t="s">
        <v>1101</v>
      </c>
      <c r="S3550" s="10" t="n">
        <f aca="false">(((J3550/60)/60)/24)+DATE(1970,1,1)</f>
        <v>42411.9422916667</v>
      </c>
      <c r="T3550" s="10" t="n">
        <f aca="false">(((I3550/60)/60)/24)+DATE(1970,1,1)</f>
        <v>42434.0416666667</v>
      </c>
    </row>
    <row r="3551" customFormat="false" ht="35.05" hidden="false" customHeight="false" outlineLevel="0" collapsed="false">
      <c r="A3551" s="0" t="n">
        <v>3549</v>
      </c>
      <c r="B3551" s="1" t="s">
        <v>7243</v>
      </c>
      <c r="C3551" s="1" t="s">
        <v>7244</v>
      </c>
      <c r="D3551" s="2" t="n">
        <v>1000</v>
      </c>
      <c r="E3551" s="3" t="n">
        <v>1020</v>
      </c>
      <c r="F3551" s="0" t="s">
        <v>22</v>
      </c>
      <c r="G3551" s="0" t="s">
        <v>32</v>
      </c>
      <c r="H3551" s="0" t="s">
        <v>33</v>
      </c>
      <c r="I3551" s="0" t="n">
        <v>1441358873</v>
      </c>
      <c r="J3551" s="0" t="n">
        <v>1438939673</v>
      </c>
      <c r="K3551" s="9" t="n">
        <f aca="false">FALSE()</f>
        <v>0</v>
      </c>
      <c r="L3551" s="0" t="n">
        <v>42</v>
      </c>
      <c r="M3551" s="9" t="n">
        <f aca="false">TRUE()</f>
        <v>1</v>
      </c>
      <c r="N3551" s="0" t="s">
        <v>1099</v>
      </c>
      <c r="O3551" s="0" t="n">
        <f aca="false">ROUND(E3551/D3551*100,0)</f>
        <v>102</v>
      </c>
      <c r="P3551" s="0" t="n">
        <f aca="false">ROUND(E3551/L3551,2)</f>
        <v>24.29</v>
      </c>
      <c r="Q3551" s="0" t="s">
        <v>1100</v>
      </c>
      <c r="R3551" s="0" t="s">
        <v>1101</v>
      </c>
      <c r="S3551" s="10" t="n">
        <f aca="false">(((J3551/60)/60)/24)+DATE(1970,1,1)</f>
        <v>42223.3943634259</v>
      </c>
      <c r="T3551" s="10" t="n">
        <f aca="false">(((I3551/60)/60)/24)+DATE(1970,1,1)</f>
        <v>42251.3943634259</v>
      </c>
    </row>
    <row r="3552" customFormat="false" ht="35.05" hidden="false" customHeight="false" outlineLevel="0" collapsed="false">
      <c r="A3552" s="0" t="n">
        <v>3550</v>
      </c>
      <c r="B3552" s="1" t="s">
        <v>7245</v>
      </c>
      <c r="C3552" s="1" t="s">
        <v>7246</v>
      </c>
      <c r="D3552" s="2" t="n">
        <v>2500</v>
      </c>
      <c r="E3552" s="3" t="n">
        <v>2620</v>
      </c>
      <c r="F3552" s="0" t="s">
        <v>22</v>
      </c>
      <c r="G3552" s="0" t="s">
        <v>32</v>
      </c>
      <c r="H3552" s="0" t="s">
        <v>33</v>
      </c>
      <c r="I3552" s="0" t="n">
        <v>1462224398</v>
      </c>
      <c r="J3552" s="0" t="n">
        <v>1459632398</v>
      </c>
      <c r="K3552" s="9" t="n">
        <f aca="false">FALSE()</f>
        <v>0</v>
      </c>
      <c r="L3552" s="0" t="n">
        <v>64</v>
      </c>
      <c r="M3552" s="9" t="n">
        <f aca="false">TRUE()</f>
        <v>1</v>
      </c>
      <c r="N3552" s="0" t="s">
        <v>1099</v>
      </c>
      <c r="O3552" s="0" t="n">
        <f aca="false">ROUND(E3552/D3552*100,0)</f>
        <v>105</v>
      </c>
      <c r="P3552" s="0" t="n">
        <f aca="false">ROUND(E3552/L3552,2)</f>
        <v>40.94</v>
      </c>
      <c r="Q3552" s="0" t="s">
        <v>1100</v>
      </c>
      <c r="R3552" s="0" t="s">
        <v>1101</v>
      </c>
      <c r="S3552" s="10" t="n">
        <f aca="false">(((J3552/60)/60)/24)+DATE(1970,1,1)</f>
        <v>42462.8934953704</v>
      </c>
      <c r="T3552" s="10" t="n">
        <f aca="false">(((I3552/60)/60)/24)+DATE(1970,1,1)</f>
        <v>42492.8934953704</v>
      </c>
    </row>
    <row r="3553" customFormat="false" ht="35.05" hidden="false" customHeight="false" outlineLevel="0" collapsed="false">
      <c r="A3553" s="0" t="n">
        <v>3551</v>
      </c>
      <c r="B3553" s="1" t="s">
        <v>7247</v>
      </c>
      <c r="C3553" s="1" t="s">
        <v>7248</v>
      </c>
      <c r="D3553" s="2" t="n">
        <v>1500</v>
      </c>
      <c r="E3553" s="3" t="n">
        <v>1527.5</v>
      </c>
      <c r="F3553" s="0" t="s">
        <v>22</v>
      </c>
      <c r="G3553" s="0" t="s">
        <v>23</v>
      </c>
      <c r="H3553" s="0" t="s">
        <v>24</v>
      </c>
      <c r="I3553" s="0" t="n">
        <v>1400796420</v>
      </c>
      <c r="J3553" s="0" t="n">
        <v>1398342170</v>
      </c>
      <c r="K3553" s="9" t="n">
        <f aca="false">FALSE()</f>
        <v>0</v>
      </c>
      <c r="L3553" s="0" t="n">
        <v>25</v>
      </c>
      <c r="M3553" s="9" t="n">
        <f aca="false">TRUE()</f>
        <v>1</v>
      </c>
      <c r="N3553" s="0" t="s">
        <v>1099</v>
      </c>
      <c r="O3553" s="0" t="n">
        <f aca="false">ROUND(E3553/D3553*100,0)</f>
        <v>102</v>
      </c>
      <c r="P3553" s="0" t="n">
        <f aca="false">ROUND(E3553/L3553,2)</f>
        <v>61.1</v>
      </c>
      <c r="Q3553" s="0" t="s">
        <v>1100</v>
      </c>
      <c r="R3553" s="0" t="s">
        <v>1101</v>
      </c>
      <c r="S3553" s="10" t="n">
        <f aca="false">(((J3553/60)/60)/24)+DATE(1970,1,1)</f>
        <v>41753.5158564815</v>
      </c>
      <c r="T3553" s="10" t="n">
        <f aca="false">(((I3553/60)/60)/24)+DATE(1970,1,1)</f>
        <v>41781.9215277778</v>
      </c>
    </row>
    <row r="3554" customFormat="false" ht="35.05" hidden="false" customHeight="false" outlineLevel="0" collapsed="false">
      <c r="A3554" s="0" t="n">
        <v>3552</v>
      </c>
      <c r="B3554" s="1" t="s">
        <v>7249</v>
      </c>
      <c r="C3554" s="1" t="s">
        <v>7250</v>
      </c>
      <c r="D3554" s="2" t="n">
        <v>773</v>
      </c>
      <c r="E3554" s="3" t="n">
        <v>773</v>
      </c>
      <c r="F3554" s="0" t="s">
        <v>22</v>
      </c>
      <c r="G3554" s="0" t="s">
        <v>32</v>
      </c>
      <c r="H3554" s="0" t="s">
        <v>33</v>
      </c>
      <c r="I3554" s="0" t="n">
        <v>1403964324</v>
      </c>
      <c r="J3554" s="0" t="n">
        <v>1401372324</v>
      </c>
      <c r="K3554" s="9" t="n">
        <f aca="false">FALSE()</f>
        <v>0</v>
      </c>
      <c r="L3554" s="0" t="n">
        <v>20</v>
      </c>
      <c r="M3554" s="9" t="n">
        <f aca="false">TRUE()</f>
        <v>1</v>
      </c>
      <c r="N3554" s="0" t="s">
        <v>1099</v>
      </c>
      <c r="O3554" s="0" t="n">
        <f aca="false">ROUND(E3554/D3554*100,0)</f>
        <v>100</v>
      </c>
      <c r="P3554" s="0" t="n">
        <f aca="false">ROUND(E3554/L3554,2)</f>
        <v>38.65</v>
      </c>
      <c r="Q3554" s="0" t="s">
        <v>1100</v>
      </c>
      <c r="R3554" s="0" t="s">
        <v>1101</v>
      </c>
      <c r="S3554" s="10" t="n">
        <f aca="false">(((J3554/60)/60)/24)+DATE(1970,1,1)</f>
        <v>41788.5870833333</v>
      </c>
      <c r="T3554" s="10" t="n">
        <f aca="false">(((I3554/60)/60)/24)+DATE(1970,1,1)</f>
        <v>41818.5870833333</v>
      </c>
    </row>
    <row r="3555" customFormat="false" ht="35.05" hidden="false" customHeight="false" outlineLevel="0" collapsed="false">
      <c r="A3555" s="0" t="n">
        <v>3553</v>
      </c>
      <c r="B3555" s="1" t="s">
        <v>7251</v>
      </c>
      <c r="C3555" s="1" t="s">
        <v>7252</v>
      </c>
      <c r="D3555" s="2" t="n">
        <v>5500</v>
      </c>
      <c r="E3555" s="3" t="n">
        <v>5845</v>
      </c>
      <c r="F3555" s="0" t="s">
        <v>22</v>
      </c>
      <c r="G3555" s="0" t="s">
        <v>23</v>
      </c>
      <c r="H3555" s="0" t="s">
        <v>24</v>
      </c>
      <c r="I3555" s="0" t="n">
        <v>1439337600</v>
      </c>
      <c r="J3555" s="0" t="n">
        <v>1436575280</v>
      </c>
      <c r="K3555" s="9" t="n">
        <f aca="false">FALSE()</f>
        <v>0</v>
      </c>
      <c r="L3555" s="0" t="n">
        <v>104</v>
      </c>
      <c r="M3555" s="9" t="n">
        <f aca="false">TRUE()</f>
        <v>1</v>
      </c>
      <c r="N3555" s="0" t="s">
        <v>1099</v>
      </c>
      <c r="O3555" s="0" t="n">
        <f aca="false">ROUND(E3555/D3555*100,0)</f>
        <v>106</v>
      </c>
      <c r="P3555" s="0" t="n">
        <f aca="false">ROUND(E3555/L3555,2)</f>
        <v>56.2</v>
      </c>
      <c r="Q3555" s="0" t="s">
        <v>1100</v>
      </c>
      <c r="R3555" s="0" t="s">
        <v>1101</v>
      </c>
      <c r="S3555" s="10" t="n">
        <f aca="false">(((J3555/60)/60)/24)+DATE(1970,1,1)</f>
        <v>42196.0287037037</v>
      </c>
      <c r="T3555" s="10" t="n">
        <f aca="false">(((I3555/60)/60)/24)+DATE(1970,1,1)</f>
        <v>42228</v>
      </c>
    </row>
    <row r="3556" customFormat="false" ht="35.05" hidden="false" customHeight="false" outlineLevel="0" collapsed="false">
      <c r="A3556" s="0" t="n">
        <v>3554</v>
      </c>
      <c r="B3556" s="1" t="s">
        <v>7253</v>
      </c>
      <c r="C3556" s="1" t="s">
        <v>7254</v>
      </c>
      <c r="D3556" s="2" t="n">
        <v>5000</v>
      </c>
      <c r="E3556" s="3" t="n">
        <v>5671.11</v>
      </c>
      <c r="F3556" s="0" t="s">
        <v>22</v>
      </c>
      <c r="G3556" s="0" t="s">
        <v>23</v>
      </c>
      <c r="H3556" s="0" t="s">
        <v>24</v>
      </c>
      <c r="I3556" s="0" t="n">
        <v>1423674000</v>
      </c>
      <c r="J3556" s="0" t="n">
        <v>1421025159</v>
      </c>
      <c r="K3556" s="9" t="n">
        <f aca="false">FALSE()</f>
        <v>0</v>
      </c>
      <c r="L3556" s="0" t="n">
        <v>53</v>
      </c>
      <c r="M3556" s="9" t="n">
        <f aca="false">TRUE()</f>
        <v>1</v>
      </c>
      <c r="N3556" s="0" t="s">
        <v>1099</v>
      </c>
      <c r="O3556" s="0" t="n">
        <f aca="false">ROUND(E3556/D3556*100,0)</f>
        <v>113</v>
      </c>
      <c r="P3556" s="0" t="n">
        <f aca="false">ROUND(E3556/L3556,2)</f>
        <v>107</v>
      </c>
      <c r="Q3556" s="0" t="s">
        <v>1100</v>
      </c>
      <c r="R3556" s="0" t="s">
        <v>1101</v>
      </c>
      <c r="S3556" s="10" t="n">
        <f aca="false">(((J3556/60)/60)/24)+DATE(1970,1,1)</f>
        <v>42016.0504513889</v>
      </c>
      <c r="T3556" s="10" t="n">
        <f aca="false">(((I3556/60)/60)/24)+DATE(1970,1,1)</f>
        <v>42046.7083333333</v>
      </c>
    </row>
    <row r="3557" customFormat="false" ht="35.05" hidden="false" customHeight="false" outlineLevel="0" collapsed="false">
      <c r="A3557" s="0" t="n">
        <v>3555</v>
      </c>
      <c r="B3557" s="1" t="s">
        <v>7255</v>
      </c>
      <c r="C3557" s="1" t="s">
        <v>7256</v>
      </c>
      <c r="D3557" s="2" t="n">
        <v>2400</v>
      </c>
      <c r="E3557" s="3" t="n">
        <v>2400</v>
      </c>
      <c r="F3557" s="0" t="s">
        <v>22</v>
      </c>
      <c r="G3557" s="0" t="s">
        <v>1241</v>
      </c>
      <c r="H3557" s="0" t="s">
        <v>63</v>
      </c>
      <c r="I3557" s="0" t="n">
        <v>1479382594</v>
      </c>
      <c r="J3557" s="0" t="n">
        <v>1476786994</v>
      </c>
      <c r="K3557" s="9" t="n">
        <f aca="false">FALSE()</f>
        <v>0</v>
      </c>
      <c r="L3557" s="0" t="n">
        <v>14</v>
      </c>
      <c r="M3557" s="9" t="n">
        <f aca="false">TRUE()</f>
        <v>1</v>
      </c>
      <c r="N3557" s="0" t="s">
        <v>1099</v>
      </c>
      <c r="O3557" s="0" t="n">
        <f aca="false">ROUND(E3557/D3557*100,0)</f>
        <v>100</v>
      </c>
      <c r="P3557" s="0" t="n">
        <f aca="false">ROUND(E3557/L3557,2)</f>
        <v>171.43</v>
      </c>
      <c r="Q3557" s="0" t="s">
        <v>1100</v>
      </c>
      <c r="R3557" s="0" t="s">
        <v>1101</v>
      </c>
      <c r="S3557" s="10" t="n">
        <f aca="false">(((J3557/60)/60)/24)+DATE(1970,1,1)</f>
        <v>42661.4420601852</v>
      </c>
      <c r="T3557" s="10" t="n">
        <f aca="false">(((I3557/60)/60)/24)+DATE(1970,1,1)</f>
        <v>42691.4837268519</v>
      </c>
    </row>
    <row r="3558" customFormat="false" ht="35.05" hidden="false" customHeight="false" outlineLevel="0" collapsed="false">
      <c r="A3558" s="0" t="n">
        <v>3556</v>
      </c>
      <c r="B3558" s="1" t="s">
        <v>7257</v>
      </c>
      <c r="C3558" s="1" t="s">
        <v>7258</v>
      </c>
      <c r="D3558" s="2" t="n">
        <v>2200</v>
      </c>
      <c r="E3558" s="3" t="n">
        <v>2210</v>
      </c>
      <c r="F3558" s="0" t="s">
        <v>22</v>
      </c>
      <c r="G3558" s="0" t="s">
        <v>32</v>
      </c>
      <c r="H3558" s="0" t="s">
        <v>33</v>
      </c>
      <c r="I3558" s="0" t="n">
        <v>1408289724</v>
      </c>
      <c r="J3558" s="0" t="n">
        <v>1403105724</v>
      </c>
      <c r="K3558" s="9" t="n">
        <f aca="false">FALSE()</f>
        <v>0</v>
      </c>
      <c r="L3558" s="0" t="n">
        <v>20</v>
      </c>
      <c r="M3558" s="9" t="n">
        <f aca="false">TRUE()</f>
        <v>1</v>
      </c>
      <c r="N3558" s="0" t="s">
        <v>1099</v>
      </c>
      <c r="O3558" s="0" t="n">
        <f aca="false">ROUND(E3558/D3558*100,0)</f>
        <v>100</v>
      </c>
      <c r="P3558" s="0" t="n">
        <f aca="false">ROUND(E3558/L3558,2)</f>
        <v>110.5</v>
      </c>
      <c r="Q3558" s="0" t="s">
        <v>1100</v>
      </c>
      <c r="R3558" s="0" t="s">
        <v>1101</v>
      </c>
      <c r="S3558" s="10" t="n">
        <f aca="false">(((J3558/60)/60)/24)+DATE(1970,1,1)</f>
        <v>41808.6495833333</v>
      </c>
      <c r="T3558" s="10" t="n">
        <f aca="false">(((I3558/60)/60)/24)+DATE(1970,1,1)</f>
        <v>41868.6495833333</v>
      </c>
    </row>
    <row r="3559" customFormat="false" ht="46.25" hidden="false" customHeight="false" outlineLevel="0" collapsed="false">
      <c r="A3559" s="0" t="n">
        <v>3557</v>
      </c>
      <c r="B3559" s="1" t="s">
        <v>7259</v>
      </c>
      <c r="C3559" s="1" t="s">
        <v>7260</v>
      </c>
      <c r="D3559" s="2" t="n">
        <v>100000</v>
      </c>
      <c r="E3559" s="3" t="n">
        <v>100036</v>
      </c>
      <c r="F3559" s="0" t="s">
        <v>22</v>
      </c>
      <c r="G3559" s="0" t="s">
        <v>23</v>
      </c>
      <c r="H3559" s="0" t="s">
        <v>24</v>
      </c>
      <c r="I3559" s="0" t="n">
        <v>1399271911</v>
      </c>
      <c r="J3559" s="0" t="n">
        <v>1396334311</v>
      </c>
      <c r="K3559" s="9" t="n">
        <f aca="false">FALSE()</f>
        <v>0</v>
      </c>
      <c r="L3559" s="0" t="n">
        <v>558</v>
      </c>
      <c r="M3559" s="9" t="n">
        <f aca="false">TRUE()</f>
        <v>1</v>
      </c>
      <c r="N3559" s="0" t="s">
        <v>1099</v>
      </c>
      <c r="O3559" s="0" t="n">
        <f aca="false">ROUND(E3559/D3559*100,0)</f>
        <v>100</v>
      </c>
      <c r="P3559" s="0" t="n">
        <f aca="false">ROUND(E3559/L3559,2)</f>
        <v>179.28</v>
      </c>
      <c r="Q3559" s="0" t="s">
        <v>1100</v>
      </c>
      <c r="R3559" s="0" t="s">
        <v>1101</v>
      </c>
      <c r="S3559" s="10" t="n">
        <f aca="false">(((J3559/60)/60)/24)+DATE(1970,1,1)</f>
        <v>41730.2767476852</v>
      </c>
      <c r="T3559" s="10" t="n">
        <f aca="false">(((I3559/60)/60)/24)+DATE(1970,1,1)</f>
        <v>41764.2767476852</v>
      </c>
    </row>
    <row r="3560" customFormat="false" ht="35.05" hidden="false" customHeight="false" outlineLevel="0" collapsed="false">
      <c r="A3560" s="0" t="n">
        <v>3558</v>
      </c>
      <c r="B3560" s="1" t="s">
        <v>7261</v>
      </c>
      <c r="C3560" s="1" t="s">
        <v>7262</v>
      </c>
      <c r="D3560" s="2" t="n">
        <v>350</v>
      </c>
      <c r="E3560" s="3" t="n">
        <v>504</v>
      </c>
      <c r="F3560" s="0" t="s">
        <v>22</v>
      </c>
      <c r="G3560" s="0" t="s">
        <v>32</v>
      </c>
      <c r="H3560" s="0" t="s">
        <v>33</v>
      </c>
      <c r="I3560" s="0" t="n">
        <v>1435352400</v>
      </c>
      <c r="J3560" s="0" t="n">
        <v>1431718575</v>
      </c>
      <c r="K3560" s="9" t="n">
        <f aca="false">FALSE()</f>
        <v>0</v>
      </c>
      <c r="L3560" s="0" t="n">
        <v>22</v>
      </c>
      <c r="M3560" s="9" t="n">
        <f aca="false">TRUE()</f>
        <v>1</v>
      </c>
      <c r="N3560" s="0" t="s">
        <v>1099</v>
      </c>
      <c r="O3560" s="0" t="n">
        <f aca="false">ROUND(E3560/D3560*100,0)</f>
        <v>144</v>
      </c>
      <c r="P3560" s="0" t="n">
        <f aca="false">ROUND(E3560/L3560,2)</f>
        <v>22.91</v>
      </c>
      <c r="Q3560" s="0" t="s">
        <v>1100</v>
      </c>
      <c r="R3560" s="0" t="s">
        <v>1101</v>
      </c>
      <c r="S3560" s="10" t="n">
        <f aca="false">(((J3560/60)/60)/24)+DATE(1970,1,1)</f>
        <v>42139.8168402778</v>
      </c>
      <c r="T3560" s="10" t="n">
        <f aca="false">(((I3560/60)/60)/24)+DATE(1970,1,1)</f>
        <v>42181.875</v>
      </c>
    </row>
    <row r="3561" customFormat="false" ht="46.25" hidden="false" customHeight="false" outlineLevel="0" collapsed="false">
      <c r="A3561" s="0" t="n">
        <v>3559</v>
      </c>
      <c r="B3561" s="1" t="s">
        <v>7263</v>
      </c>
      <c r="C3561" s="1" t="s">
        <v>7264</v>
      </c>
      <c r="D3561" s="2" t="n">
        <v>1000</v>
      </c>
      <c r="E3561" s="3" t="n">
        <v>1035</v>
      </c>
      <c r="F3561" s="0" t="s">
        <v>22</v>
      </c>
      <c r="G3561" s="0" t="s">
        <v>58</v>
      </c>
      <c r="H3561" s="0" t="s">
        <v>59</v>
      </c>
      <c r="I3561" s="0" t="n">
        <v>1438333080</v>
      </c>
      <c r="J3561" s="0" t="n">
        <v>1436408308</v>
      </c>
      <c r="K3561" s="9" t="n">
        <f aca="false">FALSE()</f>
        <v>0</v>
      </c>
      <c r="L3561" s="0" t="n">
        <v>24</v>
      </c>
      <c r="M3561" s="9" t="n">
        <f aca="false">TRUE()</f>
        <v>1</v>
      </c>
      <c r="N3561" s="0" t="s">
        <v>1099</v>
      </c>
      <c r="O3561" s="0" t="n">
        <f aca="false">ROUND(E3561/D3561*100,0)</f>
        <v>103</v>
      </c>
      <c r="P3561" s="0" t="n">
        <f aca="false">ROUND(E3561/L3561,2)</f>
        <v>43.13</v>
      </c>
      <c r="Q3561" s="0" t="s">
        <v>1100</v>
      </c>
      <c r="R3561" s="0" t="s">
        <v>1101</v>
      </c>
      <c r="S3561" s="10" t="n">
        <f aca="false">(((J3561/60)/60)/24)+DATE(1970,1,1)</f>
        <v>42194.0961574074</v>
      </c>
      <c r="T3561" s="10" t="n">
        <f aca="false">(((I3561/60)/60)/24)+DATE(1970,1,1)</f>
        <v>42216.3736111111</v>
      </c>
    </row>
    <row r="3562" customFormat="false" ht="35.05" hidden="false" customHeight="false" outlineLevel="0" collapsed="false">
      <c r="A3562" s="0" t="n">
        <v>3560</v>
      </c>
      <c r="B3562" s="1" t="s">
        <v>7265</v>
      </c>
      <c r="C3562" s="1" t="s">
        <v>7266</v>
      </c>
      <c r="D3562" s="2" t="n">
        <v>3200</v>
      </c>
      <c r="E3562" s="3" t="n">
        <v>3470</v>
      </c>
      <c r="F3562" s="0" t="s">
        <v>22</v>
      </c>
      <c r="G3562" s="0" t="s">
        <v>168</v>
      </c>
      <c r="H3562" s="0" t="s">
        <v>169</v>
      </c>
      <c r="I3562" s="0" t="n">
        <v>1432694700</v>
      </c>
      <c r="J3562" s="0" t="n">
        <v>1429651266</v>
      </c>
      <c r="K3562" s="9" t="n">
        <f aca="false">FALSE()</f>
        <v>0</v>
      </c>
      <c r="L3562" s="0" t="n">
        <v>74</v>
      </c>
      <c r="M3562" s="9" t="n">
        <f aca="false">TRUE()</f>
        <v>1</v>
      </c>
      <c r="N3562" s="0" t="s">
        <v>1099</v>
      </c>
      <c r="O3562" s="0" t="n">
        <f aca="false">ROUND(E3562/D3562*100,0)</f>
        <v>108</v>
      </c>
      <c r="P3562" s="0" t="n">
        <f aca="false">ROUND(E3562/L3562,2)</f>
        <v>46.89</v>
      </c>
      <c r="Q3562" s="0" t="s">
        <v>1100</v>
      </c>
      <c r="R3562" s="0" t="s">
        <v>1101</v>
      </c>
      <c r="S3562" s="10" t="n">
        <f aca="false">(((J3562/60)/60)/24)+DATE(1970,1,1)</f>
        <v>42115.8896527778</v>
      </c>
      <c r="T3562" s="10" t="n">
        <f aca="false">(((I3562/60)/60)/24)+DATE(1970,1,1)</f>
        <v>42151.1145833333</v>
      </c>
    </row>
    <row r="3563" customFormat="false" ht="79.85" hidden="false" customHeight="false" outlineLevel="0" collapsed="false">
      <c r="A3563" s="0" t="n">
        <v>3561</v>
      </c>
      <c r="B3563" s="1" t="s">
        <v>7267</v>
      </c>
      <c r="C3563" s="1" t="s">
        <v>7268</v>
      </c>
      <c r="D3563" s="2" t="n">
        <v>2500</v>
      </c>
      <c r="E3563" s="3" t="n">
        <v>2560</v>
      </c>
      <c r="F3563" s="0" t="s">
        <v>22</v>
      </c>
      <c r="G3563" s="0" t="s">
        <v>23</v>
      </c>
      <c r="H3563" s="0" t="s">
        <v>24</v>
      </c>
      <c r="I3563" s="0" t="n">
        <v>1438799760</v>
      </c>
      <c r="J3563" s="0" t="n">
        <v>1437236378</v>
      </c>
      <c r="K3563" s="9" t="n">
        <f aca="false">FALSE()</f>
        <v>0</v>
      </c>
      <c r="L3563" s="0" t="n">
        <v>54</v>
      </c>
      <c r="M3563" s="9" t="n">
        <f aca="false">TRUE()</f>
        <v>1</v>
      </c>
      <c r="N3563" s="0" t="s">
        <v>1099</v>
      </c>
      <c r="O3563" s="0" t="n">
        <f aca="false">ROUND(E3563/D3563*100,0)</f>
        <v>102</v>
      </c>
      <c r="P3563" s="0" t="n">
        <f aca="false">ROUND(E3563/L3563,2)</f>
        <v>47.41</v>
      </c>
      <c r="Q3563" s="0" t="s">
        <v>1100</v>
      </c>
      <c r="R3563" s="0" t="s">
        <v>1101</v>
      </c>
      <c r="S3563" s="10" t="n">
        <f aca="false">(((J3563/60)/60)/24)+DATE(1970,1,1)</f>
        <v>42203.6803009259</v>
      </c>
      <c r="T3563" s="10" t="n">
        <f aca="false">(((I3563/60)/60)/24)+DATE(1970,1,1)</f>
        <v>42221.775</v>
      </c>
    </row>
    <row r="3564" customFormat="false" ht="35.05" hidden="false" customHeight="false" outlineLevel="0" collapsed="false">
      <c r="A3564" s="0" t="n">
        <v>3562</v>
      </c>
      <c r="B3564" s="1" t="s">
        <v>7269</v>
      </c>
      <c r="C3564" s="1" t="s">
        <v>7270</v>
      </c>
      <c r="D3564" s="2" t="n">
        <v>315</v>
      </c>
      <c r="E3564" s="3" t="n">
        <v>469</v>
      </c>
      <c r="F3564" s="0" t="s">
        <v>22</v>
      </c>
      <c r="G3564" s="0" t="s">
        <v>32</v>
      </c>
      <c r="H3564" s="0" t="s">
        <v>33</v>
      </c>
      <c r="I3564" s="0" t="n">
        <v>1457906400</v>
      </c>
      <c r="J3564" s="0" t="n">
        <v>1457115427</v>
      </c>
      <c r="K3564" s="9" t="n">
        <f aca="false">FALSE()</f>
        <v>0</v>
      </c>
      <c r="L3564" s="0" t="n">
        <v>31</v>
      </c>
      <c r="M3564" s="9" t="n">
        <f aca="false">TRUE()</f>
        <v>1</v>
      </c>
      <c r="N3564" s="0" t="s">
        <v>1099</v>
      </c>
      <c r="O3564" s="0" t="n">
        <f aca="false">ROUND(E3564/D3564*100,0)</f>
        <v>149</v>
      </c>
      <c r="P3564" s="0" t="n">
        <f aca="false">ROUND(E3564/L3564,2)</f>
        <v>15.13</v>
      </c>
      <c r="Q3564" s="0" t="s">
        <v>1100</v>
      </c>
      <c r="R3564" s="0" t="s">
        <v>1101</v>
      </c>
      <c r="S3564" s="10" t="n">
        <f aca="false">(((J3564/60)/60)/24)+DATE(1970,1,1)</f>
        <v>42433.7618865741</v>
      </c>
      <c r="T3564" s="10" t="n">
        <f aca="false">(((I3564/60)/60)/24)+DATE(1970,1,1)</f>
        <v>42442.9166666667</v>
      </c>
    </row>
    <row r="3565" customFormat="false" ht="35.05" hidden="false" customHeight="false" outlineLevel="0" collapsed="false">
      <c r="A3565" s="0" t="n">
        <v>3563</v>
      </c>
      <c r="B3565" s="1" t="s">
        <v>7271</v>
      </c>
      <c r="C3565" s="1" t="s">
        <v>7272</v>
      </c>
      <c r="D3565" s="2" t="n">
        <v>500</v>
      </c>
      <c r="E3565" s="3" t="n">
        <v>527.45</v>
      </c>
      <c r="F3565" s="0" t="s">
        <v>22</v>
      </c>
      <c r="G3565" s="0" t="s">
        <v>32</v>
      </c>
      <c r="H3565" s="0" t="s">
        <v>33</v>
      </c>
      <c r="I3565" s="0" t="n">
        <v>1470078000</v>
      </c>
      <c r="J3565" s="0" t="n">
        <v>1467648456</v>
      </c>
      <c r="K3565" s="9" t="n">
        <f aca="false">FALSE()</f>
        <v>0</v>
      </c>
      <c r="L3565" s="0" t="n">
        <v>25</v>
      </c>
      <c r="M3565" s="9" t="n">
        <f aca="false">TRUE()</f>
        <v>1</v>
      </c>
      <c r="N3565" s="0" t="s">
        <v>1099</v>
      </c>
      <c r="O3565" s="0" t="n">
        <f aca="false">ROUND(E3565/D3565*100,0)</f>
        <v>105</v>
      </c>
      <c r="P3565" s="0" t="n">
        <f aca="false">ROUND(E3565/L3565,2)</f>
        <v>21.1</v>
      </c>
      <c r="Q3565" s="0" t="s">
        <v>1100</v>
      </c>
      <c r="R3565" s="0" t="s">
        <v>1101</v>
      </c>
      <c r="S3565" s="10" t="n">
        <f aca="false">(((J3565/60)/60)/24)+DATE(1970,1,1)</f>
        <v>42555.6719444444</v>
      </c>
      <c r="T3565" s="10" t="n">
        <f aca="false">(((I3565/60)/60)/24)+DATE(1970,1,1)</f>
        <v>42583.7916666667</v>
      </c>
    </row>
    <row r="3566" customFormat="false" ht="23.85" hidden="false" customHeight="false" outlineLevel="0" collapsed="false">
      <c r="A3566" s="0" t="n">
        <v>3564</v>
      </c>
      <c r="B3566" s="1" t="s">
        <v>7273</v>
      </c>
      <c r="C3566" s="1" t="s">
        <v>7274</v>
      </c>
      <c r="D3566" s="2" t="n">
        <v>1000</v>
      </c>
      <c r="E3566" s="3" t="n">
        <v>1005</v>
      </c>
      <c r="F3566" s="0" t="s">
        <v>22</v>
      </c>
      <c r="G3566" s="0" t="s">
        <v>32</v>
      </c>
      <c r="H3566" s="0" t="s">
        <v>33</v>
      </c>
      <c r="I3566" s="0" t="n">
        <v>1444060800</v>
      </c>
      <c r="J3566" s="0" t="n">
        <v>1440082649</v>
      </c>
      <c r="K3566" s="9" t="n">
        <f aca="false">FALSE()</f>
        <v>0</v>
      </c>
      <c r="L3566" s="0" t="n">
        <v>17</v>
      </c>
      <c r="M3566" s="9" t="n">
        <f aca="false">TRUE()</f>
        <v>1</v>
      </c>
      <c r="N3566" s="0" t="s">
        <v>1099</v>
      </c>
      <c r="O3566" s="0" t="n">
        <f aca="false">ROUND(E3566/D3566*100,0)</f>
        <v>100</v>
      </c>
      <c r="P3566" s="0" t="n">
        <f aca="false">ROUND(E3566/L3566,2)</f>
        <v>59.12</v>
      </c>
      <c r="Q3566" s="0" t="s">
        <v>1100</v>
      </c>
      <c r="R3566" s="0" t="s">
        <v>1101</v>
      </c>
      <c r="S3566" s="10" t="n">
        <f aca="false">(((J3566/60)/60)/24)+DATE(1970,1,1)</f>
        <v>42236.6232523148</v>
      </c>
      <c r="T3566" s="10" t="n">
        <f aca="false">(((I3566/60)/60)/24)+DATE(1970,1,1)</f>
        <v>42282.6666666667</v>
      </c>
    </row>
    <row r="3567" customFormat="false" ht="35.05" hidden="false" customHeight="false" outlineLevel="0" collapsed="false">
      <c r="A3567" s="0" t="n">
        <v>3565</v>
      </c>
      <c r="B3567" s="1" t="s">
        <v>7275</v>
      </c>
      <c r="C3567" s="1" t="s">
        <v>7276</v>
      </c>
      <c r="D3567" s="2" t="n">
        <v>900</v>
      </c>
      <c r="E3567" s="3" t="n">
        <v>1175</v>
      </c>
      <c r="F3567" s="0" t="s">
        <v>22</v>
      </c>
      <c r="G3567" s="0" t="s">
        <v>23</v>
      </c>
      <c r="H3567" s="0" t="s">
        <v>24</v>
      </c>
      <c r="I3567" s="0" t="n">
        <v>1420048208</v>
      </c>
      <c r="J3567" s="0" t="n">
        <v>1417456208</v>
      </c>
      <c r="K3567" s="9" t="n">
        <f aca="false">FALSE()</f>
        <v>0</v>
      </c>
      <c r="L3567" s="0" t="n">
        <v>12</v>
      </c>
      <c r="M3567" s="9" t="n">
        <f aca="false">TRUE()</f>
        <v>1</v>
      </c>
      <c r="N3567" s="0" t="s">
        <v>1099</v>
      </c>
      <c r="O3567" s="0" t="n">
        <f aca="false">ROUND(E3567/D3567*100,0)</f>
        <v>131</v>
      </c>
      <c r="P3567" s="0" t="n">
        <f aca="false">ROUND(E3567/L3567,2)</f>
        <v>97.92</v>
      </c>
      <c r="Q3567" s="0" t="s">
        <v>1100</v>
      </c>
      <c r="R3567" s="0" t="s">
        <v>1101</v>
      </c>
      <c r="S3567" s="10" t="n">
        <f aca="false">(((J3567/60)/60)/24)+DATE(1970,1,1)</f>
        <v>41974.7431481482</v>
      </c>
      <c r="T3567" s="10" t="n">
        <f aca="false">(((I3567/60)/60)/24)+DATE(1970,1,1)</f>
        <v>42004.7431481482</v>
      </c>
    </row>
    <row r="3568" customFormat="false" ht="35.05" hidden="false" customHeight="false" outlineLevel="0" collapsed="false">
      <c r="A3568" s="0" t="n">
        <v>3566</v>
      </c>
      <c r="B3568" s="1" t="s">
        <v>7277</v>
      </c>
      <c r="C3568" s="1" t="s">
        <v>7278</v>
      </c>
      <c r="D3568" s="2" t="n">
        <v>2000</v>
      </c>
      <c r="E3568" s="3" t="n">
        <v>2095</v>
      </c>
      <c r="F3568" s="0" t="s">
        <v>22</v>
      </c>
      <c r="G3568" s="0" t="s">
        <v>32</v>
      </c>
      <c r="H3568" s="0" t="s">
        <v>33</v>
      </c>
      <c r="I3568" s="0" t="n">
        <v>1422015083</v>
      </c>
      <c r="J3568" s="0" t="n">
        <v>1419423083</v>
      </c>
      <c r="K3568" s="9" t="n">
        <f aca="false">FALSE()</f>
        <v>0</v>
      </c>
      <c r="L3568" s="0" t="n">
        <v>38</v>
      </c>
      <c r="M3568" s="9" t="n">
        <f aca="false">TRUE()</f>
        <v>1</v>
      </c>
      <c r="N3568" s="0" t="s">
        <v>1099</v>
      </c>
      <c r="O3568" s="0" t="n">
        <f aca="false">ROUND(E3568/D3568*100,0)</f>
        <v>105</v>
      </c>
      <c r="P3568" s="0" t="n">
        <f aca="false">ROUND(E3568/L3568,2)</f>
        <v>55.13</v>
      </c>
      <c r="Q3568" s="0" t="s">
        <v>1100</v>
      </c>
      <c r="R3568" s="0" t="s">
        <v>1101</v>
      </c>
      <c r="S3568" s="10" t="n">
        <f aca="false">(((J3568/60)/60)/24)+DATE(1970,1,1)</f>
        <v>41997.5079050926</v>
      </c>
      <c r="T3568" s="10" t="n">
        <f aca="false">(((I3568/60)/60)/24)+DATE(1970,1,1)</f>
        <v>42027.5079050926</v>
      </c>
    </row>
    <row r="3569" customFormat="false" ht="35.05" hidden="false" customHeight="false" outlineLevel="0" collapsed="false">
      <c r="A3569" s="0" t="n">
        <v>3567</v>
      </c>
      <c r="B3569" s="1" t="s">
        <v>7279</v>
      </c>
      <c r="C3569" s="1" t="s">
        <v>7280</v>
      </c>
      <c r="D3569" s="2" t="n">
        <v>1000</v>
      </c>
      <c r="E3569" s="3" t="n">
        <v>1088</v>
      </c>
      <c r="F3569" s="0" t="s">
        <v>22</v>
      </c>
      <c r="G3569" s="0" t="s">
        <v>32</v>
      </c>
      <c r="H3569" s="0" t="s">
        <v>33</v>
      </c>
      <c r="I3569" s="0" t="n">
        <v>1433964444</v>
      </c>
      <c r="J3569" s="0" t="n">
        <v>1431372444</v>
      </c>
      <c r="K3569" s="9" t="n">
        <f aca="false">FALSE()</f>
        <v>0</v>
      </c>
      <c r="L3569" s="0" t="n">
        <v>41</v>
      </c>
      <c r="M3569" s="9" t="n">
        <f aca="false">TRUE()</f>
        <v>1</v>
      </c>
      <c r="N3569" s="0" t="s">
        <v>1099</v>
      </c>
      <c r="O3569" s="0" t="n">
        <f aca="false">ROUND(E3569/D3569*100,0)</f>
        <v>109</v>
      </c>
      <c r="P3569" s="0" t="n">
        <f aca="false">ROUND(E3569/L3569,2)</f>
        <v>26.54</v>
      </c>
      <c r="Q3569" s="0" t="s">
        <v>1100</v>
      </c>
      <c r="R3569" s="0" t="s">
        <v>1101</v>
      </c>
      <c r="S3569" s="10" t="n">
        <f aca="false">(((J3569/60)/60)/24)+DATE(1970,1,1)</f>
        <v>42135.8106944444</v>
      </c>
      <c r="T3569" s="10" t="n">
        <f aca="false">(((I3569/60)/60)/24)+DATE(1970,1,1)</f>
        <v>42165.8106944444</v>
      </c>
    </row>
    <row r="3570" customFormat="false" ht="35.05" hidden="false" customHeight="false" outlineLevel="0" collapsed="false">
      <c r="A3570" s="0" t="n">
        <v>3568</v>
      </c>
      <c r="B3570" s="1" t="s">
        <v>7281</v>
      </c>
      <c r="C3570" s="1" t="s">
        <v>7282</v>
      </c>
      <c r="D3570" s="2" t="n">
        <v>1000</v>
      </c>
      <c r="E3570" s="3" t="n">
        <v>1110</v>
      </c>
      <c r="F3570" s="0" t="s">
        <v>22</v>
      </c>
      <c r="G3570" s="0" t="s">
        <v>23</v>
      </c>
      <c r="H3570" s="0" t="s">
        <v>24</v>
      </c>
      <c r="I3570" s="0" t="n">
        <v>1410975994</v>
      </c>
      <c r="J3570" s="0" t="n">
        <v>1408383994</v>
      </c>
      <c r="K3570" s="9" t="n">
        <f aca="false">FALSE()</f>
        <v>0</v>
      </c>
      <c r="L3570" s="0" t="n">
        <v>19</v>
      </c>
      <c r="M3570" s="9" t="n">
        <f aca="false">TRUE()</f>
        <v>1</v>
      </c>
      <c r="N3570" s="0" t="s">
        <v>1099</v>
      </c>
      <c r="O3570" s="0" t="n">
        <f aca="false">ROUND(E3570/D3570*100,0)</f>
        <v>111</v>
      </c>
      <c r="P3570" s="0" t="n">
        <f aca="false">ROUND(E3570/L3570,2)</f>
        <v>58.42</v>
      </c>
      <c r="Q3570" s="0" t="s">
        <v>1100</v>
      </c>
      <c r="R3570" s="0" t="s">
        <v>1101</v>
      </c>
      <c r="S3570" s="10" t="n">
        <f aca="false">(((J3570/60)/60)/24)+DATE(1970,1,1)</f>
        <v>41869.7406712963</v>
      </c>
      <c r="T3570" s="10" t="n">
        <f aca="false">(((I3570/60)/60)/24)+DATE(1970,1,1)</f>
        <v>41899.7406712963</v>
      </c>
    </row>
    <row r="3571" customFormat="false" ht="35.05" hidden="false" customHeight="false" outlineLevel="0" collapsed="false">
      <c r="A3571" s="0" t="n">
        <v>3569</v>
      </c>
      <c r="B3571" s="1" t="s">
        <v>7283</v>
      </c>
      <c r="C3571" s="1" t="s">
        <v>7284</v>
      </c>
      <c r="D3571" s="2" t="n">
        <v>5000</v>
      </c>
      <c r="E3571" s="3" t="n">
        <v>5024</v>
      </c>
      <c r="F3571" s="0" t="s">
        <v>22</v>
      </c>
      <c r="G3571" s="0" t="s">
        <v>23</v>
      </c>
      <c r="H3571" s="0" t="s">
        <v>24</v>
      </c>
      <c r="I3571" s="0" t="n">
        <v>1420734696</v>
      </c>
      <c r="J3571" s="0" t="n">
        <v>1418142696</v>
      </c>
      <c r="K3571" s="9" t="n">
        <f aca="false">FALSE()</f>
        <v>0</v>
      </c>
      <c r="L3571" s="0" t="n">
        <v>41</v>
      </c>
      <c r="M3571" s="9" t="n">
        <f aca="false">TRUE()</f>
        <v>1</v>
      </c>
      <c r="N3571" s="0" t="s">
        <v>1099</v>
      </c>
      <c r="O3571" s="0" t="n">
        <f aca="false">ROUND(E3571/D3571*100,0)</f>
        <v>100</v>
      </c>
      <c r="P3571" s="0" t="n">
        <f aca="false">ROUND(E3571/L3571,2)</f>
        <v>122.54</v>
      </c>
      <c r="Q3571" s="0" t="s">
        <v>1100</v>
      </c>
      <c r="R3571" s="0" t="s">
        <v>1101</v>
      </c>
      <c r="S3571" s="10" t="n">
        <f aca="false">(((J3571/60)/60)/24)+DATE(1970,1,1)</f>
        <v>41982.6886111111</v>
      </c>
      <c r="T3571" s="10" t="n">
        <f aca="false">(((I3571/60)/60)/24)+DATE(1970,1,1)</f>
        <v>42012.6886111111</v>
      </c>
    </row>
    <row r="3572" customFormat="false" ht="35.05" hidden="false" customHeight="false" outlineLevel="0" collapsed="false">
      <c r="A3572" s="0" t="n">
        <v>3570</v>
      </c>
      <c r="B3572" s="1" t="s">
        <v>7285</v>
      </c>
      <c r="C3572" s="1" t="s">
        <v>7286</v>
      </c>
      <c r="D3572" s="2" t="n">
        <v>2000</v>
      </c>
      <c r="E3572" s="3" t="n">
        <v>2287</v>
      </c>
      <c r="F3572" s="0" t="s">
        <v>22</v>
      </c>
      <c r="G3572" s="0" t="s">
        <v>23</v>
      </c>
      <c r="H3572" s="0" t="s">
        <v>24</v>
      </c>
      <c r="I3572" s="0" t="n">
        <v>1420009200</v>
      </c>
      <c r="J3572" s="0" t="n">
        <v>1417593483</v>
      </c>
      <c r="K3572" s="9" t="n">
        <f aca="false">FALSE()</f>
        <v>0</v>
      </c>
      <c r="L3572" s="0" t="n">
        <v>26</v>
      </c>
      <c r="M3572" s="9" t="n">
        <f aca="false">TRUE()</f>
        <v>1</v>
      </c>
      <c r="N3572" s="0" t="s">
        <v>1099</v>
      </c>
      <c r="O3572" s="0" t="n">
        <f aca="false">ROUND(E3572/D3572*100,0)</f>
        <v>114</v>
      </c>
      <c r="P3572" s="0" t="n">
        <f aca="false">ROUND(E3572/L3572,2)</f>
        <v>87.96</v>
      </c>
      <c r="Q3572" s="0" t="s">
        <v>1100</v>
      </c>
      <c r="R3572" s="0" t="s">
        <v>1101</v>
      </c>
      <c r="S3572" s="10" t="n">
        <f aca="false">(((J3572/60)/60)/24)+DATE(1970,1,1)</f>
        <v>41976.3319791667</v>
      </c>
      <c r="T3572" s="10" t="n">
        <f aca="false">(((I3572/60)/60)/24)+DATE(1970,1,1)</f>
        <v>42004.2916666667</v>
      </c>
    </row>
    <row r="3573" customFormat="false" ht="35.05" hidden="false" customHeight="false" outlineLevel="0" collapsed="false">
      <c r="A3573" s="0" t="n">
        <v>3571</v>
      </c>
      <c r="B3573" s="1" t="s">
        <v>7287</v>
      </c>
      <c r="C3573" s="1" t="s">
        <v>7288</v>
      </c>
      <c r="D3573" s="2" t="n">
        <v>1500</v>
      </c>
      <c r="E3573" s="3" t="n">
        <v>1831</v>
      </c>
      <c r="F3573" s="0" t="s">
        <v>22</v>
      </c>
      <c r="G3573" s="0" t="s">
        <v>32</v>
      </c>
      <c r="H3573" s="0" t="s">
        <v>33</v>
      </c>
      <c r="I3573" s="0" t="n">
        <v>1414701413</v>
      </c>
      <c r="J3573" s="0" t="n">
        <v>1412109413</v>
      </c>
      <c r="K3573" s="9" t="n">
        <f aca="false">FALSE()</f>
        <v>0</v>
      </c>
      <c r="L3573" s="0" t="n">
        <v>25</v>
      </c>
      <c r="M3573" s="9" t="n">
        <f aca="false">TRUE()</f>
        <v>1</v>
      </c>
      <c r="N3573" s="0" t="s">
        <v>1099</v>
      </c>
      <c r="O3573" s="0" t="n">
        <f aca="false">ROUND(E3573/D3573*100,0)</f>
        <v>122</v>
      </c>
      <c r="P3573" s="0" t="n">
        <f aca="false">ROUND(E3573/L3573,2)</f>
        <v>73.24</v>
      </c>
      <c r="Q3573" s="0" t="s">
        <v>1100</v>
      </c>
      <c r="R3573" s="0" t="s">
        <v>1101</v>
      </c>
      <c r="S3573" s="10" t="n">
        <f aca="false">(((J3573/60)/60)/24)+DATE(1970,1,1)</f>
        <v>41912.8589467593</v>
      </c>
      <c r="T3573" s="10" t="n">
        <f aca="false">(((I3573/60)/60)/24)+DATE(1970,1,1)</f>
        <v>41942.8589467593</v>
      </c>
    </row>
    <row r="3574" customFormat="false" ht="23.85" hidden="false" customHeight="false" outlineLevel="0" collapsed="false">
      <c r="A3574" s="0" t="n">
        <v>3572</v>
      </c>
      <c r="B3574" s="1" t="s">
        <v>7289</v>
      </c>
      <c r="C3574" s="1" t="s">
        <v>7290</v>
      </c>
      <c r="D3574" s="2" t="n">
        <v>500</v>
      </c>
      <c r="E3574" s="3" t="n">
        <v>500</v>
      </c>
      <c r="F3574" s="0" t="s">
        <v>22</v>
      </c>
      <c r="G3574" s="0" t="s">
        <v>32</v>
      </c>
      <c r="H3574" s="0" t="s">
        <v>33</v>
      </c>
      <c r="I3574" s="0" t="n">
        <v>1434894082</v>
      </c>
      <c r="J3574" s="0" t="n">
        <v>1432302082</v>
      </c>
      <c r="K3574" s="9" t="n">
        <f aca="false">FALSE()</f>
        <v>0</v>
      </c>
      <c r="L3574" s="0" t="n">
        <v>9</v>
      </c>
      <c r="M3574" s="9" t="n">
        <f aca="false">TRUE()</f>
        <v>1</v>
      </c>
      <c r="N3574" s="0" t="s">
        <v>1099</v>
      </c>
      <c r="O3574" s="0" t="n">
        <f aca="false">ROUND(E3574/D3574*100,0)</f>
        <v>100</v>
      </c>
      <c r="P3574" s="0" t="n">
        <f aca="false">ROUND(E3574/L3574,2)</f>
        <v>55.56</v>
      </c>
      <c r="Q3574" s="0" t="s">
        <v>1100</v>
      </c>
      <c r="R3574" s="0" t="s">
        <v>1101</v>
      </c>
      <c r="S3574" s="10" t="n">
        <f aca="false">(((J3574/60)/60)/24)+DATE(1970,1,1)</f>
        <v>42146.5703935185</v>
      </c>
      <c r="T3574" s="10" t="n">
        <f aca="false">(((I3574/60)/60)/24)+DATE(1970,1,1)</f>
        <v>42176.5703935185</v>
      </c>
    </row>
    <row r="3575" customFormat="false" ht="23.85" hidden="false" customHeight="false" outlineLevel="0" collapsed="false">
      <c r="A3575" s="0" t="n">
        <v>3573</v>
      </c>
      <c r="B3575" s="1" t="s">
        <v>7291</v>
      </c>
      <c r="C3575" s="1" t="s">
        <v>7292</v>
      </c>
      <c r="D3575" s="2" t="n">
        <v>3000</v>
      </c>
      <c r="E3575" s="3" t="n">
        <v>3084</v>
      </c>
      <c r="F3575" s="0" t="s">
        <v>22</v>
      </c>
      <c r="G3575" s="0" t="s">
        <v>32</v>
      </c>
      <c r="H3575" s="0" t="s">
        <v>33</v>
      </c>
      <c r="I3575" s="0" t="n">
        <v>1415440846</v>
      </c>
      <c r="J3575" s="0" t="n">
        <v>1412845246</v>
      </c>
      <c r="K3575" s="9" t="n">
        <f aca="false">FALSE()</f>
        <v>0</v>
      </c>
      <c r="L3575" s="0" t="n">
        <v>78</v>
      </c>
      <c r="M3575" s="9" t="n">
        <f aca="false">TRUE()</f>
        <v>1</v>
      </c>
      <c r="N3575" s="0" t="s">
        <v>1099</v>
      </c>
      <c r="O3575" s="0" t="n">
        <f aca="false">ROUND(E3575/D3575*100,0)</f>
        <v>103</v>
      </c>
      <c r="P3575" s="0" t="n">
        <f aca="false">ROUND(E3575/L3575,2)</f>
        <v>39.54</v>
      </c>
      <c r="Q3575" s="0" t="s">
        <v>1100</v>
      </c>
      <c r="R3575" s="0" t="s">
        <v>1101</v>
      </c>
      <c r="S3575" s="10" t="n">
        <f aca="false">(((J3575/60)/60)/24)+DATE(1970,1,1)</f>
        <v>41921.3755324074</v>
      </c>
      <c r="T3575" s="10" t="n">
        <f aca="false">(((I3575/60)/60)/24)+DATE(1970,1,1)</f>
        <v>41951.4171990741</v>
      </c>
    </row>
    <row r="3576" customFormat="false" ht="35.05" hidden="false" customHeight="false" outlineLevel="0" collapsed="false">
      <c r="A3576" s="0" t="n">
        <v>3574</v>
      </c>
      <c r="B3576" s="1" t="s">
        <v>7293</v>
      </c>
      <c r="C3576" s="1" t="s">
        <v>7294</v>
      </c>
      <c r="D3576" s="2" t="n">
        <v>5800</v>
      </c>
      <c r="E3576" s="3" t="n">
        <v>6155</v>
      </c>
      <c r="F3576" s="0" t="s">
        <v>22</v>
      </c>
      <c r="G3576" s="0" t="s">
        <v>23</v>
      </c>
      <c r="H3576" s="0" t="s">
        <v>24</v>
      </c>
      <c r="I3576" s="0" t="n">
        <v>1415921848</v>
      </c>
      <c r="J3576" s="0" t="n">
        <v>1413326248</v>
      </c>
      <c r="K3576" s="9" t="n">
        <f aca="false">FALSE()</f>
        <v>0</v>
      </c>
      <c r="L3576" s="0" t="n">
        <v>45</v>
      </c>
      <c r="M3576" s="9" t="n">
        <f aca="false">TRUE()</f>
        <v>1</v>
      </c>
      <c r="N3576" s="0" t="s">
        <v>1099</v>
      </c>
      <c r="O3576" s="0" t="n">
        <f aca="false">ROUND(E3576/D3576*100,0)</f>
        <v>106</v>
      </c>
      <c r="P3576" s="0" t="n">
        <f aca="false">ROUND(E3576/L3576,2)</f>
        <v>136.78</v>
      </c>
      <c r="Q3576" s="0" t="s">
        <v>1100</v>
      </c>
      <c r="R3576" s="0" t="s">
        <v>1101</v>
      </c>
      <c r="S3576" s="10" t="n">
        <f aca="false">(((J3576/60)/60)/24)+DATE(1970,1,1)</f>
        <v>41926.9426851852</v>
      </c>
      <c r="T3576" s="10" t="n">
        <f aca="false">(((I3576/60)/60)/24)+DATE(1970,1,1)</f>
        <v>41956.9843518519</v>
      </c>
    </row>
    <row r="3577" customFormat="false" ht="35.05" hidden="false" customHeight="false" outlineLevel="0" collapsed="false">
      <c r="A3577" s="0" t="n">
        <v>3575</v>
      </c>
      <c r="B3577" s="1" t="s">
        <v>7295</v>
      </c>
      <c r="C3577" s="1" t="s">
        <v>7296</v>
      </c>
      <c r="D3577" s="2" t="n">
        <v>10000</v>
      </c>
      <c r="E3577" s="3" t="n">
        <v>10133</v>
      </c>
      <c r="F3577" s="0" t="s">
        <v>22</v>
      </c>
      <c r="G3577" s="0" t="s">
        <v>23</v>
      </c>
      <c r="H3577" s="0" t="s">
        <v>24</v>
      </c>
      <c r="I3577" s="0" t="n">
        <v>1470887940</v>
      </c>
      <c r="J3577" s="0" t="n">
        <v>1468176527</v>
      </c>
      <c r="K3577" s="9" t="n">
        <f aca="false">FALSE()</f>
        <v>0</v>
      </c>
      <c r="L3577" s="0" t="n">
        <v>102</v>
      </c>
      <c r="M3577" s="9" t="n">
        <f aca="false">TRUE()</f>
        <v>1</v>
      </c>
      <c r="N3577" s="0" t="s">
        <v>1099</v>
      </c>
      <c r="O3577" s="0" t="n">
        <f aca="false">ROUND(E3577/D3577*100,0)</f>
        <v>101</v>
      </c>
      <c r="P3577" s="0" t="n">
        <f aca="false">ROUND(E3577/L3577,2)</f>
        <v>99.34</v>
      </c>
      <c r="Q3577" s="0" t="s">
        <v>1100</v>
      </c>
      <c r="R3577" s="0" t="s">
        <v>1101</v>
      </c>
      <c r="S3577" s="10" t="n">
        <f aca="false">(((J3577/60)/60)/24)+DATE(1970,1,1)</f>
        <v>42561.7838773148</v>
      </c>
      <c r="T3577" s="10" t="n">
        <f aca="false">(((I3577/60)/60)/24)+DATE(1970,1,1)</f>
        <v>42593.1659722222</v>
      </c>
    </row>
    <row r="3578" customFormat="false" ht="35.05" hidden="false" customHeight="false" outlineLevel="0" collapsed="false">
      <c r="A3578" s="0" t="n">
        <v>3576</v>
      </c>
      <c r="B3578" s="1" t="s">
        <v>7297</v>
      </c>
      <c r="C3578" s="1" t="s">
        <v>7298</v>
      </c>
      <c r="D3578" s="2" t="n">
        <v>100</v>
      </c>
      <c r="E3578" s="3" t="n">
        <v>100</v>
      </c>
      <c r="F3578" s="0" t="s">
        <v>22</v>
      </c>
      <c r="G3578" s="0" t="s">
        <v>23</v>
      </c>
      <c r="H3578" s="0" t="s">
        <v>24</v>
      </c>
      <c r="I3578" s="0" t="n">
        <v>1480947054</v>
      </c>
      <c r="J3578" s="0" t="n">
        <v>1475759454</v>
      </c>
      <c r="K3578" s="9" t="n">
        <f aca="false">FALSE()</f>
        <v>0</v>
      </c>
      <c r="L3578" s="0" t="n">
        <v>5</v>
      </c>
      <c r="M3578" s="9" t="n">
        <f aca="false">TRUE()</f>
        <v>1</v>
      </c>
      <c r="N3578" s="0" t="s">
        <v>1099</v>
      </c>
      <c r="O3578" s="0" t="n">
        <f aca="false">ROUND(E3578/D3578*100,0)</f>
        <v>100</v>
      </c>
      <c r="P3578" s="0" t="n">
        <f aca="false">ROUND(E3578/L3578,2)</f>
        <v>20</v>
      </c>
      <c r="Q3578" s="0" t="s">
        <v>1100</v>
      </c>
      <c r="R3578" s="0" t="s">
        <v>1101</v>
      </c>
      <c r="S3578" s="10" t="n">
        <f aca="false">(((J3578/60)/60)/24)+DATE(1970,1,1)</f>
        <v>42649.5492361111</v>
      </c>
      <c r="T3578" s="10" t="n">
        <f aca="false">(((I3578/60)/60)/24)+DATE(1970,1,1)</f>
        <v>42709.5909027778</v>
      </c>
    </row>
    <row r="3579" customFormat="false" ht="35.05" hidden="false" customHeight="false" outlineLevel="0" collapsed="false">
      <c r="A3579" s="0" t="n">
        <v>3577</v>
      </c>
      <c r="B3579" s="1" t="s">
        <v>7299</v>
      </c>
      <c r="C3579" s="1" t="s">
        <v>7300</v>
      </c>
      <c r="D3579" s="2" t="n">
        <v>600</v>
      </c>
      <c r="E3579" s="3" t="n">
        <v>780</v>
      </c>
      <c r="F3579" s="0" t="s">
        <v>22</v>
      </c>
      <c r="G3579" s="0" t="s">
        <v>23</v>
      </c>
      <c r="H3579" s="0" t="s">
        <v>24</v>
      </c>
      <c r="I3579" s="0" t="n">
        <v>1430029680</v>
      </c>
      <c r="J3579" s="0" t="n">
        <v>1427741583</v>
      </c>
      <c r="K3579" s="9" t="n">
        <f aca="false">FALSE()</f>
        <v>0</v>
      </c>
      <c r="L3579" s="0" t="n">
        <v>27</v>
      </c>
      <c r="M3579" s="9" t="n">
        <f aca="false">TRUE()</f>
        <v>1</v>
      </c>
      <c r="N3579" s="0" t="s">
        <v>1099</v>
      </c>
      <c r="O3579" s="0" t="n">
        <f aca="false">ROUND(E3579/D3579*100,0)</f>
        <v>130</v>
      </c>
      <c r="P3579" s="0" t="n">
        <f aca="false">ROUND(E3579/L3579,2)</f>
        <v>28.89</v>
      </c>
      <c r="Q3579" s="0" t="s">
        <v>1100</v>
      </c>
      <c r="R3579" s="0" t="s">
        <v>1101</v>
      </c>
      <c r="S3579" s="10" t="n">
        <f aca="false">(((J3579/60)/60)/24)+DATE(1970,1,1)</f>
        <v>42093.7868402778</v>
      </c>
      <c r="T3579" s="10" t="n">
        <f aca="false">(((I3579/60)/60)/24)+DATE(1970,1,1)</f>
        <v>42120.2694444444</v>
      </c>
    </row>
    <row r="3580" customFormat="false" ht="35.05" hidden="false" customHeight="false" outlineLevel="0" collapsed="false">
      <c r="A3580" s="0" t="n">
        <v>3578</v>
      </c>
      <c r="B3580" s="1" t="s">
        <v>7301</v>
      </c>
      <c r="C3580" s="1" t="s">
        <v>7302</v>
      </c>
      <c r="D3580" s="2" t="n">
        <v>1500</v>
      </c>
      <c r="E3580" s="3" t="n">
        <v>1500.2</v>
      </c>
      <c r="F3580" s="0" t="s">
        <v>22</v>
      </c>
      <c r="G3580" s="0" t="s">
        <v>32</v>
      </c>
      <c r="H3580" s="0" t="s">
        <v>33</v>
      </c>
      <c r="I3580" s="0" t="n">
        <v>1462037777</v>
      </c>
      <c r="J3580" s="0" t="n">
        <v>1459445777</v>
      </c>
      <c r="K3580" s="9" t="n">
        <f aca="false">FALSE()</f>
        <v>0</v>
      </c>
      <c r="L3580" s="0" t="n">
        <v>37</v>
      </c>
      <c r="M3580" s="9" t="n">
        <f aca="false">TRUE()</f>
        <v>1</v>
      </c>
      <c r="N3580" s="0" t="s">
        <v>1099</v>
      </c>
      <c r="O3580" s="0" t="n">
        <f aca="false">ROUND(E3580/D3580*100,0)</f>
        <v>100</v>
      </c>
      <c r="P3580" s="0" t="n">
        <f aca="false">ROUND(E3580/L3580,2)</f>
        <v>40.55</v>
      </c>
      <c r="Q3580" s="0" t="s">
        <v>1100</v>
      </c>
      <c r="R3580" s="0" t="s">
        <v>1101</v>
      </c>
      <c r="S3580" s="10" t="n">
        <f aca="false">(((J3580/60)/60)/24)+DATE(1970,1,1)</f>
        <v>42460.7335300926</v>
      </c>
      <c r="T3580" s="10" t="n">
        <f aca="false">(((I3580/60)/60)/24)+DATE(1970,1,1)</f>
        <v>42490.7335300926</v>
      </c>
    </row>
    <row r="3581" customFormat="false" ht="35.05" hidden="false" customHeight="false" outlineLevel="0" collapsed="false">
      <c r="A3581" s="0" t="n">
        <v>3579</v>
      </c>
      <c r="B3581" s="1" t="s">
        <v>7303</v>
      </c>
      <c r="C3581" s="1" t="s">
        <v>7304</v>
      </c>
      <c r="D3581" s="2" t="n">
        <v>500</v>
      </c>
      <c r="E3581" s="3" t="n">
        <v>500</v>
      </c>
      <c r="F3581" s="0" t="s">
        <v>22</v>
      </c>
      <c r="G3581" s="0" t="s">
        <v>32</v>
      </c>
      <c r="H3581" s="0" t="s">
        <v>33</v>
      </c>
      <c r="I3581" s="0" t="n">
        <v>1459444656</v>
      </c>
      <c r="J3581" s="0" t="n">
        <v>1456856256</v>
      </c>
      <c r="K3581" s="9" t="n">
        <f aca="false">FALSE()</f>
        <v>0</v>
      </c>
      <c r="L3581" s="0" t="n">
        <v>14</v>
      </c>
      <c r="M3581" s="9" t="n">
        <f aca="false">TRUE()</f>
        <v>1</v>
      </c>
      <c r="N3581" s="0" t="s">
        <v>1099</v>
      </c>
      <c r="O3581" s="0" t="n">
        <f aca="false">ROUND(E3581/D3581*100,0)</f>
        <v>100</v>
      </c>
      <c r="P3581" s="0" t="n">
        <f aca="false">ROUND(E3581/L3581,2)</f>
        <v>35.71</v>
      </c>
      <c r="Q3581" s="0" t="s">
        <v>1100</v>
      </c>
      <c r="R3581" s="0" t="s">
        <v>1101</v>
      </c>
      <c r="S3581" s="10" t="n">
        <f aca="false">(((J3581/60)/60)/24)+DATE(1970,1,1)</f>
        <v>42430.7622222222</v>
      </c>
      <c r="T3581" s="10" t="n">
        <f aca="false">(((I3581/60)/60)/24)+DATE(1970,1,1)</f>
        <v>42460.7205555556</v>
      </c>
    </row>
    <row r="3582" customFormat="false" ht="35.05" hidden="false" customHeight="false" outlineLevel="0" collapsed="false">
      <c r="A3582" s="0" t="n">
        <v>3580</v>
      </c>
      <c r="B3582" s="1" t="s">
        <v>7305</v>
      </c>
      <c r="C3582" s="1" t="s">
        <v>7306</v>
      </c>
      <c r="D3582" s="2" t="n">
        <v>900</v>
      </c>
      <c r="E3582" s="3" t="n">
        <v>1025</v>
      </c>
      <c r="F3582" s="0" t="s">
        <v>22</v>
      </c>
      <c r="G3582" s="0" t="s">
        <v>23</v>
      </c>
      <c r="H3582" s="0" t="s">
        <v>24</v>
      </c>
      <c r="I3582" s="0" t="n">
        <v>1425185940</v>
      </c>
      <c r="J3582" s="0" t="n">
        <v>1421900022</v>
      </c>
      <c r="K3582" s="9" t="n">
        <f aca="false">FALSE()</f>
        <v>0</v>
      </c>
      <c r="L3582" s="0" t="n">
        <v>27</v>
      </c>
      <c r="M3582" s="9" t="n">
        <f aca="false">TRUE()</f>
        <v>1</v>
      </c>
      <c r="N3582" s="0" t="s">
        <v>1099</v>
      </c>
      <c r="O3582" s="0" t="n">
        <f aca="false">ROUND(E3582/D3582*100,0)</f>
        <v>114</v>
      </c>
      <c r="P3582" s="0" t="n">
        <f aca="false">ROUND(E3582/L3582,2)</f>
        <v>37.96</v>
      </c>
      <c r="Q3582" s="0" t="s">
        <v>1100</v>
      </c>
      <c r="R3582" s="0" t="s">
        <v>1101</v>
      </c>
      <c r="S3582" s="10" t="n">
        <f aca="false">(((J3582/60)/60)/24)+DATE(1970,1,1)</f>
        <v>42026.1761805556</v>
      </c>
      <c r="T3582" s="10" t="n">
        <f aca="false">(((I3582/60)/60)/24)+DATE(1970,1,1)</f>
        <v>42064.2076388889</v>
      </c>
    </row>
    <row r="3583" customFormat="false" ht="35.05" hidden="false" customHeight="false" outlineLevel="0" collapsed="false">
      <c r="A3583" s="0" t="n">
        <v>3581</v>
      </c>
      <c r="B3583" s="1" t="s">
        <v>7307</v>
      </c>
      <c r="C3583" s="1" t="s">
        <v>7308</v>
      </c>
      <c r="D3583" s="2" t="n">
        <v>1500</v>
      </c>
      <c r="E3583" s="3" t="n">
        <v>1500</v>
      </c>
      <c r="F3583" s="0" t="s">
        <v>22</v>
      </c>
      <c r="G3583" s="0" t="s">
        <v>32</v>
      </c>
      <c r="H3583" s="0" t="s">
        <v>33</v>
      </c>
      <c r="I3583" s="0" t="n">
        <v>1406719110</v>
      </c>
      <c r="J3583" s="0" t="n">
        <v>1405509510</v>
      </c>
      <c r="K3583" s="9" t="n">
        <f aca="false">FALSE()</f>
        <v>0</v>
      </c>
      <c r="L3583" s="0" t="n">
        <v>45</v>
      </c>
      <c r="M3583" s="9" t="n">
        <f aca="false">TRUE()</f>
        <v>1</v>
      </c>
      <c r="N3583" s="0" t="s">
        <v>1099</v>
      </c>
      <c r="O3583" s="0" t="n">
        <f aca="false">ROUND(E3583/D3583*100,0)</f>
        <v>100</v>
      </c>
      <c r="P3583" s="0" t="n">
        <f aca="false">ROUND(E3583/L3583,2)</f>
        <v>33.33</v>
      </c>
      <c r="Q3583" s="0" t="s">
        <v>1100</v>
      </c>
      <c r="R3583" s="0" t="s">
        <v>1101</v>
      </c>
      <c r="S3583" s="10" t="n">
        <f aca="false">(((J3583/60)/60)/24)+DATE(1970,1,1)</f>
        <v>41836.4711805556</v>
      </c>
      <c r="T3583" s="10" t="n">
        <f aca="false">(((I3583/60)/60)/24)+DATE(1970,1,1)</f>
        <v>41850.4711805556</v>
      </c>
    </row>
    <row r="3584" customFormat="false" ht="35.05" hidden="false" customHeight="false" outlineLevel="0" collapsed="false">
      <c r="A3584" s="0" t="n">
        <v>3582</v>
      </c>
      <c r="B3584" s="1" t="s">
        <v>7309</v>
      </c>
      <c r="C3584" s="1" t="s">
        <v>7310</v>
      </c>
      <c r="D3584" s="2" t="n">
        <v>1000</v>
      </c>
      <c r="E3584" s="3" t="n">
        <v>2870</v>
      </c>
      <c r="F3584" s="0" t="s">
        <v>22</v>
      </c>
      <c r="G3584" s="0" t="s">
        <v>23</v>
      </c>
      <c r="H3584" s="0" t="s">
        <v>24</v>
      </c>
      <c r="I3584" s="0" t="n">
        <v>1459822682</v>
      </c>
      <c r="J3584" s="0" t="n">
        <v>1458613082</v>
      </c>
      <c r="K3584" s="9" t="n">
        <f aca="false">FALSE()</f>
        <v>0</v>
      </c>
      <c r="L3584" s="0" t="n">
        <v>49</v>
      </c>
      <c r="M3584" s="9" t="n">
        <f aca="false">TRUE()</f>
        <v>1</v>
      </c>
      <c r="N3584" s="0" t="s">
        <v>1099</v>
      </c>
      <c r="O3584" s="0" t="n">
        <f aca="false">ROUND(E3584/D3584*100,0)</f>
        <v>287</v>
      </c>
      <c r="P3584" s="0" t="n">
        <f aca="false">ROUND(E3584/L3584,2)</f>
        <v>58.57</v>
      </c>
      <c r="Q3584" s="0" t="s">
        <v>1100</v>
      </c>
      <c r="R3584" s="0" t="s">
        <v>1101</v>
      </c>
      <c r="S3584" s="10" t="n">
        <f aca="false">(((J3584/60)/60)/24)+DATE(1970,1,1)</f>
        <v>42451.0958564815</v>
      </c>
      <c r="T3584" s="10" t="n">
        <f aca="false">(((I3584/60)/60)/24)+DATE(1970,1,1)</f>
        <v>42465.0958564815</v>
      </c>
    </row>
    <row r="3585" customFormat="false" ht="35.05" hidden="false" customHeight="false" outlineLevel="0" collapsed="false">
      <c r="A3585" s="0" t="n">
        <v>3583</v>
      </c>
      <c r="B3585" s="1" t="s">
        <v>7311</v>
      </c>
      <c r="C3585" s="1" t="s">
        <v>7312</v>
      </c>
      <c r="D3585" s="2" t="n">
        <v>3000</v>
      </c>
      <c r="E3585" s="3" t="n">
        <v>3255</v>
      </c>
      <c r="F3585" s="0" t="s">
        <v>22</v>
      </c>
      <c r="G3585" s="0" t="s">
        <v>23</v>
      </c>
      <c r="H3585" s="0" t="s">
        <v>24</v>
      </c>
      <c r="I3585" s="0" t="n">
        <v>1460970805</v>
      </c>
      <c r="J3585" s="0" t="n">
        <v>1455790405</v>
      </c>
      <c r="K3585" s="9" t="n">
        <f aca="false">FALSE()</f>
        <v>0</v>
      </c>
      <c r="L3585" s="0" t="n">
        <v>24</v>
      </c>
      <c r="M3585" s="9" t="n">
        <f aca="false">TRUE()</f>
        <v>1</v>
      </c>
      <c r="N3585" s="0" t="s">
        <v>1099</v>
      </c>
      <c r="O3585" s="0" t="n">
        <f aca="false">ROUND(E3585/D3585*100,0)</f>
        <v>109</v>
      </c>
      <c r="P3585" s="0" t="n">
        <f aca="false">ROUND(E3585/L3585,2)</f>
        <v>135.63</v>
      </c>
      <c r="Q3585" s="0" t="s">
        <v>1100</v>
      </c>
      <c r="R3585" s="0" t="s">
        <v>1101</v>
      </c>
      <c r="S3585" s="10" t="n">
        <f aca="false">(((J3585/60)/60)/24)+DATE(1970,1,1)</f>
        <v>42418.4259837963</v>
      </c>
      <c r="T3585" s="10" t="n">
        <f aca="false">(((I3585/60)/60)/24)+DATE(1970,1,1)</f>
        <v>42478.3843171296</v>
      </c>
    </row>
    <row r="3586" customFormat="false" ht="68.65" hidden="false" customHeight="false" outlineLevel="0" collapsed="false">
      <c r="A3586" s="0" t="n">
        <v>3584</v>
      </c>
      <c r="B3586" s="1" t="s">
        <v>7313</v>
      </c>
      <c r="C3586" s="1" t="s">
        <v>7314</v>
      </c>
      <c r="D3586" s="2" t="n">
        <v>3000</v>
      </c>
      <c r="E3586" s="3" t="n">
        <v>3465</v>
      </c>
      <c r="F3586" s="0" t="s">
        <v>22</v>
      </c>
      <c r="G3586" s="0" t="s">
        <v>32</v>
      </c>
      <c r="H3586" s="0" t="s">
        <v>33</v>
      </c>
      <c r="I3586" s="0" t="n">
        <v>1436772944</v>
      </c>
      <c r="J3586" s="0" t="n">
        <v>1434180944</v>
      </c>
      <c r="K3586" s="9" t="n">
        <f aca="false">FALSE()</f>
        <v>0</v>
      </c>
      <c r="L3586" s="0" t="n">
        <v>112</v>
      </c>
      <c r="M3586" s="9" t="n">
        <f aca="false">TRUE()</f>
        <v>1</v>
      </c>
      <c r="N3586" s="0" t="s">
        <v>1099</v>
      </c>
      <c r="O3586" s="0" t="n">
        <f aca="false">ROUND(E3586/D3586*100,0)</f>
        <v>116</v>
      </c>
      <c r="P3586" s="0" t="n">
        <f aca="false">ROUND(E3586/L3586,2)</f>
        <v>30.94</v>
      </c>
      <c r="Q3586" s="0" t="s">
        <v>1100</v>
      </c>
      <c r="R3586" s="0" t="s">
        <v>1101</v>
      </c>
      <c r="S3586" s="10" t="n">
        <f aca="false">(((J3586/60)/60)/24)+DATE(1970,1,1)</f>
        <v>42168.3164814815</v>
      </c>
      <c r="T3586" s="10" t="n">
        <f aca="false">(((I3586/60)/60)/24)+DATE(1970,1,1)</f>
        <v>42198.3164814815</v>
      </c>
    </row>
    <row r="3587" customFormat="false" ht="35.05" hidden="false" customHeight="false" outlineLevel="0" collapsed="false">
      <c r="A3587" s="0" t="n">
        <v>3585</v>
      </c>
      <c r="B3587" s="1" t="s">
        <v>7315</v>
      </c>
      <c r="C3587" s="1" t="s">
        <v>7316</v>
      </c>
      <c r="D3587" s="2" t="n">
        <v>3400</v>
      </c>
      <c r="E3587" s="3" t="n">
        <v>4050</v>
      </c>
      <c r="F3587" s="0" t="s">
        <v>22</v>
      </c>
      <c r="G3587" s="0" t="s">
        <v>23</v>
      </c>
      <c r="H3587" s="0" t="s">
        <v>24</v>
      </c>
      <c r="I3587" s="0" t="n">
        <v>1419181890</v>
      </c>
      <c r="J3587" s="0" t="n">
        <v>1416589890</v>
      </c>
      <c r="K3587" s="9" t="n">
        <f aca="false">FALSE()</f>
        <v>0</v>
      </c>
      <c r="L3587" s="0" t="n">
        <v>23</v>
      </c>
      <c r="M3587" s="9" t="n">
        <f aca="false">TRUE()</f>
        <v>1</v>
      </c>
      <c r="N3587" s="0" t="s">
        <v>1099</v>
      </c>
      <c r="O3587" s="0" t="n">
        <f aca="false">ROUND(E3587/D3587*100,0)</f>
        <v>119</v>
      </c>
      <c r="P3587" s="0" t="n">
        <f aca="false">ROUND(E3587/L3587,2)</f>
        <v>176.09</v>
      </c>
      <c r="Q3587" s="0" t="s">
        <v>1100</v>
      </c>
      <c r="R3587" s="0" t="s">
        <v>1101</v>
      </c>
      <c r="S3587" s="10" t="n">
        <f aca="false">(((J3587/60)/60)/24)+DATE(1970,1,1)</f>
        <v>41964.7163194445</v>
      </c>
      <c r="T3587" s="10" t="n">
        <f aca="false">(((I3587/60)/60)/24)+DATE(1970,1,1)</f>
        <v>41994.7163194445</v>
      </c>
    </row>
    <row r="3588" customFormat="false" ht="13.8" hidden="false" customHeight="false" outlineLevel="0" collapsed="false">
      <c r="A3588" s="0" t="n">
        <v>3586</v>
      </c>
      <c r="B3588" s="1" t="s">
        <v>7317</v>
      </c>
      <c r="C3588" s="1" t="s">
        <v>7318</v>
      </c>
      <c r="D3588" s="2" t="n">
        <v>7500</v>
      </c>
      <c r="E3588" s="3" t="n">
        <v>8207</v>
      </c>
      <c r="F3588" s="0" t="s">
        <v>22</v>
      </c>
      <c r="G3588" s="0" t="s">
        <v>23</v>
      </c>
      <c r="H3588" s="0" t="s">
        <v>24</v>
      </c>
      <c r="I3588" s="0" t="n">
        <v>1474649070</v>
      </c>
      <c r="J3588" s="0" t="n">
        <v>1469465070</v>
      </c>
      <c r="K3588" s="9" t="n">
        <f aca="false">FALSE()</f>
        <v>0</v>
      </c>
      <c r="L3588" s="0" t="n">
        <v>54</v>
      </c>
      <c r="M3588" s="9" t="n">
        <f aca="false">TRUE()</f>
        <v>1</v>
      </c>
      <c r="N3588" s="0" t="s">
        <v>1099</v>
      </c>
      <c r="O3588" s="0" t="n">
        <f aca="false">ROUND(E3588/D3588*100,0)</f>
        <v>109</v>
      </c>
      <c r="P3588" s="0" t="n">
        <f aca="false">ROUND(E3588/L3588,2)</f>
        <v>151.98</v>
      </c>
      <c r="Q3588" s="0" t="s">
        <v>1100</v>
      </c>
      <c r="R3588" s="0" t="s">
        <v>1101</v>
      </c>
      <c r="S3588" s="10" t="n">
        <f aca="false">(((J3588/60)/60)/24)+DATE(1970,1,1)</f>
        <v>42576.6975694444</v>
      </c>
      <c r="T3588" s="10" t="n">
        <f aca="false">(((I3588/60)/60)/24)+DATE(1970,1,1)</f>
        <v>42636.6975694444</v>
      </c>
    </row>
    <row r="3589" customFormat="false" ht="35.05" hidden="false" customHeight="false" outlineLevel="0" collapsed="false">
      <c r="A3589" s="0" t="n">
        <v>3587</v>
      </c>
      <c r="B3589" s="1" t="s">
        <v>7319</v>
      </c>
      <c r="C3589" s="1" t="s">
        <v>7320</v>
      </c>
      <c r="D3589" s="2" t="n">
        <v>500</v>
      </c>
      <c r="E3589" s="3" t="n">
        <v>633</v>
      </c>
      <c r="F3589" s="0" t="s">
        <v>22</v>
      </c>
      <c r="G3589" s="0" t="s">
        <v>32</v>
      </c>
      <c r="H3589" s="0" t="s">
        <v>33</v>
      </c>
      <c r="I3589" s="0" t="n">
        <v>1467054000</v>
      </c>
      <c r="J3589" s="0" t="n">
        <v>1463144254</v>
      </c>
      <c r="K3589" s="9" t="n">
        <f aca="false">FALSE()</f>
        <v>0</v>
      </c>
      <c r="L3589" s="0" t="n">
        <v>28</v>
      </c>
      <c r="M3589" s="9" t="n">
        <f aca="false">TRUE()</f>
        <v>1</v>
      </c>
      <c r="N3589" s="0" t="s">
        <v>1099</v>
      </c>
      <c r="O3589" s="0" t="n">
        <f aca="false">ROUND(E3589/D3589*100,0)</f>
        <v>127</v>
      </c>
      <c r="P3589" s="0" t="n">
        <f aca="false">ROUND(E3589/L3589,2)</f>
        <v>22.61</v>
      </c>
      <c r="Q3589" s="0" t="s">
        <v>1100</v>
      </c>
      <c r="R3589" s="0" t="s">
        <v>1101</v>
      </c>
      <c r="S3589" s="10" t="n">
        <f aca="false">(((J3589/60)/60)/24)+DATE(1970,1,1)</f>
        <v>42503.5399768519</v>
      </c>
      <c r="T3589" s="10" t="n">
        <f aca="false">(((I3589/60)/60)/24)+DATE(1970,1,1)</f>
        <v>42548.7916666667</v>
      </c>
    </row>
    <row r="3590" customFormat="false" ht="35.05" hidden="false" customHeight="false" outlineLevel="0" collapsed="false">
      <c r="A3590" s="0" t="n">
        <v>3588</v>
      </c>
      <c r="B3590" s="1" t="s">
        <v>7321</v>
      </c>
      <c r="C3590" s="1" t="s">
        <v>7322</v>
      </c>
      <c r="D3590" s="2" t="n">
        <v>200</v>
      </c>
      <c r="E3590" s="3" t="n">
        <v>201</v>
      </c>
      <c r="F3590" s="0" t="s">
        <v>22</v>
      </c>
      <c r="G3590" s="0" t="s">
        <v>32</v>
      </c>
      <c r="H3590" s="0" t="s">
        <v>33</v>
      </c>
      <c r="I3590" s="0" t="n">
        <v>1430348400</v>
      </c>
      <c r="J3590" s="0" t="n">
        <v>1428436410</v>
      </c>
      <c r="K3590" s="9" t="n">
        <f aca="false">FALSE()</f>
        <v>0</v>
      </c>
      <c r="L3590" s="0" t="n">
        <v>11</v>
      </c>
      <c r="M3590" s="9" t="n">
        <f aca="false">TRUE()</f>
        <v>1</v>
      </c>
      <c r="N3590" s="0" t="s">
        <v>1099</v>
      </c>
      <c r="O3590" s="0" t="n">
        <f aca="false">ROUND(E3590/D3590*100,0)</f>
        <v>100</v>
      </c>
      <c r="P3590" s="0" t="n">
        <f aca="false">ROUND(E3590/L3590,2)</f>
        <v>18.27</v>
      </c>
      <c r="Q3590" s="0" t="s">
        <v>1100</v>
      </c>
      <c r="R3590" s="0" t="s">
        <v>1101</v>
      </c>
      <c r="S3590" s="10" t="n">
        <f aca="false">(((J3590/60)/60)/24)+DATE(1970,1,1)</f>
        <v>42101.8288194444</v>
      </c>
      <c r="T3590" s="10" t="n">
        <f aca="false">(((I3590/60)/60)/24)+DATE(1970,1,1)</f>
        <v>42123.9583333333</v>
      </c>
    </row>
    <row r="3591" customFormat="false" ht="35.05" hidden="false" customHeight="false" outlineLevel="0" collapsed="false">
      <c r="A3591" s="0" t="n">
        <v>3589</v>
      </c>
      <c r="B3591" s="1" t="s">
        <v>7323</v>
      </c>
      <c r="C3591" s="1" t="s">
        <v>7324</v>
      </c>
      <c r="D3591" s="2" t="n">
        <v>4000</v>
      </c>
      <c r="E3591" s="3" t="n">
        <v>5100</v>
      </c>
      <c r="F3591" s="0" t="s">
        <v>22</v>
      </c>
      <c r="G3591" s="0" t="s">
        <v>23</v>
      </c>
      <c r="H3591" s="0" t="s">
        <v>24</v>
      </c>
      <c r="I3591" s="0" t="n">
        <v>1432654347</v>
      </c>
      <c r="J3591" s="0" t="n">
        <v>1430494347</v>
      </c>
      <c r="K3591" s="9" t="n">
        <f aca="false">FALSE()</f>
        <v>0</v>
      </c>
      <c r="L3591" s="0" t="n">
        <v>62</v>
      </c>
      <c r="M3591" s="9" t="n">
        <f aca="false">TRUE()</f>
        <v>1</v>
      </c>
      <c r="N3591" s="0" t="s">
        <v>1099</v>
      </c>
      <c r="O3591" s="0" t="n">
        <f aca="false">ROUND(E3591/D3591*100,0)</f>
        <v>127</v>
      </c>
      <c r="P3591" s="0" t="n">
        <f aca="false">ROUND(E3591/L3591,2)</f>
        <v>82.26</v>
      </c>
      <c r="Q3591" s="0" t="s">
        <v>1100</v>
      </c>
      <c r="R3591" s="0" t="s">
        <v>1101</v>
      </c>
      <c r="S3591" s="10" t="n">
        <f aca="false">(((J3591/60)/60)/24)+DATE(1970,1,1)</f>
        <v>42125.6475347222</v>
      </c>
      <c r="T3591" s="10" t="n">
        <f aca="false">(((I3591/60)/60)/24)+DATE(1970,1,1)</f>
        <v>42150.6475347222</v>
      </c>
    </row>
    <row r="3592" customFormat="false" ht="35.05" hidden="false" customHeight="false" outlineLevel="0" collapsed="false">
      <c r="A3592" s="0" t="n">
        <v>3590</v>
      </c>
      <c r="B3592" s="1" t="s">
        <v>7325</v>
      </c>
      <c r="C3592" s="1" t="s">
        <v>7326</v>
      </c>
      <c r="D3592" s="2" t="n">
        <v>5000</v>
      </c>
      <c r="E3592" s="3" t="n">
        <v>5003</v>
      </c>
      <c r="F3592" s="0" t="s">
        <v>22</v>
      </c>
      <c r="G3592" s="0" t="s">
        <v>32</v>
      </c>
      <c r="H3592" s="0" t="s">
        <v>33</v>
      </c>
      <c r="I3592" s="0" t="n">
        <v>1413792034</v>
      </c>
      <c r="J3592" s="0" t="n">
        <v>1411200034</v>
      </c>
      <c r="K3592" s="9" t="n">
        <f aca="false">FALSE()</f>
        <v>0</v>
      </c>
      <c r="L3592" s="0" t="n">
        <v>73</v>
      </c>
      <c r="M3592" s="9" t="n">
        <f aca="false">TRUE()</f>
        <v>1</v>
      </c>
      <c r="N3592" s="0" t="s">
        <v>1099</v>
      </c>
      <c r="O3592" s="0" t="n">
        <f aca="false">ROUND(E3592/D3592*100,0)</f>
        <v>100</v>
      </c>
      <c r="P3592" s="0" t="n">
        <f aca="false">ROUND(E3592/L3592,2)</f>
        <v>68.53</v>
      </c>
      <c r="Q3592" s="0" t="s">
        <v>1100</v>
      </c>
      <c r="R3592" s="0" t="s">
        <v>1101</v>
      </c>
      <c r="S3592" s="10" t="n">
        <f aca="false">(((J3592/60)/60)/24)+DATE(1970,1,1)</f>
        <v>41902.3337268519</v>
      </c>
      <c r="T3592" s="10" t="n">
        <f aca="false">(((I3592/60)/60)/24)+DATE(1970,1,1)</f>
        <v>41932.3337268519</v>
      </c>
    </row>
    <row r="3593" customFormat="false" ht="35.05" hidden="false" customHeight="false" outlineLevel="0" collapsed="false">
      <c r="A3593" s="0" t="n">
        <v>3591</v>
      </c>
      <c r="B3593" s="1" t="s">
        <v>7327</v>
      </c>
      <c r="C3593" s="1" t="s">
        <v>7328</v>
      </c>
      <c r="D3593" s="2" t="n">
        <v>700</v>
      </c>
      <c r="E3593" s="3" t="n">
        <v>1225</v>
      </c>
      <c r="F3593" s="0" t="s">
        <v>22</v>
      </c>
      <c r="G3593" s="0" t="s">
        <v>23</v>
      </c>
      <c r="H3593" s="0" t="s">
        <v>24</v>
      </c>
      <c r="I3593" s="0" t="n">
        <v>1422075540</v>
      </c>
      <c r="J3593" s="0" t="n">
        <v>1419979544</v>
      </c>
      <c r="K3593" s="9" t="n">
        <f aca="false">FALSE()</f>
        <v>0</v>
      </c>
      <c r="L3593" s="0" t="n">
        <v>18</v>
      </c>
      <c r="M3593" s="9" t="n">
        <f aca="false">TRUE()</f>
        <v>1</v>
      </c>
      <c r="N3593" s="0" t="s">
        <v>1099</v>
      </c>
      <c r="O3593" s="0" t="n">
        <f aca="false">ROUND(E3593/D3593*100,0)</f>
        <v>175</v>
      </c>
      <c r="P3593" s="0" t="n">
        <f aca="false">ROUND(E3593/L3593,2)</f>
        <v>68.06</v>
      </c>
      <c r="Q3593" s="0" t="s">
        <v>1100</v>
      </c>
      <c r="R3593" s="0" t="s">
        <v>1101</v>
      </c>
      <c r="S3593" s="10" t="n">
        <f aca="false">(((J3593/60)/60)/24)+DATE(1970,1,1)</f>
        <v>42003.9484259259</v>
      </c>
      <c r="T3593" s="10" t="n">
        <f aca="false">(((I3593/60)/60)/24)+DATE(1970,1,1)</f>
        <v>42028.2076388889</v>
      </c>
    </row>
    <row r="3594" customFormat="false" ht="35.05" hidden="false" customHeight="false" outlineLevel="0" collapsed="false">
      <c r="A3594" s="0" t="n">
        <v>3592</v>
      </c>
      <c r="B3594" s="1" t="s">
        <v>7329</v>
      </c>
      <c r="C3594" s="1" t="s">
        <v>7330</v>
      </c>
      <c r="D3594" s="2" t="n">
        <v>2000</v>
      </c>
      <c r="E3594" s="3" t="n">
        <v>2545</v>
      </c>
      <c r="F3594" s="0" t="s">
        <v>22</v>
      </c>
      <c r="G3594" s="0" t="s">
        <v>23</v>
      </c>
      <c r="H3594" s="0" t="s">
        <v>24</v>
      </c>
      <c r="I3594" s="0" t="n">
        <v>1423630740</v>
      </c>
      <c r="J3594" s="0" t="n">
        <v>1418673307</v>
      </c>
      <c r="K3594" s="9" t="n">
        <f aca="false">FALSE()</f>
        <v>0</v>
      </c>
      <c r="L3594" s="0" t="n">
        <v>35</v>
      </c>
      <c r="M3594" s="9" t="n">
        <f aca="false">TRUE()</f>
        <v>1</v>
      </c>
      <c r="N3594" s="0" t="s">
        <v>1099</v>
      </c>
      <c r="O3594" s="0" t="n">
        <f aca="false">ROUND(E3594/D3594*100,0)</f>
        <v>127</v>
      </c>
      <c r="P3594" s="0" t="n">
        <f aca="false">ROUND(E3594/L3594,2)</f>
        <v>72.71</v>
      </c>
      <c r="Q3594" s="0" t="s">
        <v>1100</v>
      </c>
      <c r="R3594" s="0" t="s">
        <v>1101</v>
      </c>
      <c r="S3594" s="10" t="n">
        <f aca="false">(((J3594/60)/60)/24)+DATE(1970,1,1)</f>
        <v>41988.8299421296</v>
      </c>
      <c r="T3594" s="10" t="n">
        <f aca="false">(((I3594/60)/60)/24)+DATE(1970,1,1)</f>
        <v>42046.2076388889</v>
      </c>
    </row>
    <row r="3595" customFormat="false" ht="35.05" hidden="false" customHeight="false" outlineLevel="0" collapsed="false">
      <c r="A3595" s="0" t="n">
        <v>3593</v>
      </c>
      <c r="B3595" s="1" t="s">
        <v>7331</v>
      </c>
      <c r="C3595" s="1" t="s">
        <v>7332</v>
      </c>
      <c r="D3595" s="2" t="n">
        <v>3000</v>
      </c>
      <c r="E3595" s="3" t="n">
        <v>3319</v>
      </c>
      <c r="F3595" s="0" t="s">
        <v>22</v>
      </c>
      <c r="G3595" s="0" t="s">
        <v>23</v>
      </c>
      <c r="H3595" s="0" t="s">
        <v>24</v>
      </c>
      <c r="I3595" s="0" t="n">
        <v>1420489560</v>
      </c>
      <c r="J3595" s="0" t="n">
        <v>1417469639</v>
      </c>
      <c r="K3595" s="9" t="n">
        <f aca="false">FALSE()</f>
        <v>0</v>
      </c>
      <c r="L3595" s="0" t="n">
        <v>43</v>
      </c>
      <c r="M3595" s="9" t="n">
        <f aca="false">TRUE()</f>
        <v>1</v>
      </c>
      <c r="N3595" s="0" t="s">
        <v>1099</v>
      </c>
      <c r="O3595" s="0" t="n">
        <f aca="false">ROUND(E3595/D3595*100,0)</f>
        <v>111</v>
      </c>
      <c r="P3595" s="0" t="n">
        <f aca="false">ROUND(E3595/L3595,2)</f>
        <v>77.19</v>
      </c>
      <c r="Q3595" s="0" t="s">
        <v>1100</v>
      </c>
      <c r="R3595" s="0" t="s">
        <v>1101</v>
      </c>
      <c r="S3595" s="10" t="n">
        <f aca="false">(((J3595/60)/60)/24)+DATE(1970,1,1)</f>
        <v>41974.898599537</v>
      </c>
      <c r="T3595" s="10" t="n">
        <f aca="false">(((I3595/60)/60)/24)+DATE(1970,1,1)</f>
        <v>42009.8513888889</v>
      </c>
    </row>
    <row r="3596" customFormat="false" ht="35.05" hidden="false" customHeight="false" outlineLevel="0" collapsed="false">
      <c r="A3596" s="0" t="n">
        <v>3594</v>
      </c>
      <c r="B3596" s="1" t="s">
        <v>7333</v>
      </c>
      <c r="C3596" s="1" t="s">
        <v>7334</v>
      </c>
      <c r="D3596" s="2" t="n">
        <v>1600</v>
      </c>
      <c r="E3596" s="3" t="n">
        <v>2015</v>
      </c>
      <c r="F3596" s="0" t="s">
        <v>22</v>
      </c>
      <c r="G3596" s="0" t="s">
        <v>23</v>
      </c>
      <c r="H3596" s="0" t="s">
        <v>24</v>
      </c>
      <c r="I3596" s="0" t="n">
        <v>1472952982</v>
      </c>
      <c r="J3596" s="0" t="n">
        <v>1470792982</v>
      </c>
      <c r="K3596" s="9" t="n">
        <f aca="false">FALSE()</f>
        <v>0</v>
      </c>
      <c r="L3596" s="0" t="n">
        <v>36</v>
      </c>
      <c r="M3596" s="9" t="n">
        <f aca="false">TRUE()</f>
        <v>1</v>
      </c>
      <c r="N3596" s="0" t="s">
        <v>1099</v>
      </c>
      <c r="O3596" s="0" t="n">
        <f aca="false">ROUND(E3596/D3596*100,0)</f>
        <v>126</v>
      </c>
      <c r="P3596" s="0" t="n">
        <f aca="false">ROUND(E3596/L3596,2)</f>
        <v>55.97</v>
      </c>
      <c r="Q3596" s="0" t="s">
        <v>1100</v>
      </c>
      <c r="R3596" s="0" t="s">
        <v>1101</v>
      </c>
      <c r="S3596" s="10" t="n">
        <f aca="false">(((J3596/60)/60)/24)+DATE(1970,1,1)</f>
        <v>42592.0669212963</v>
      </c>
      <c r="T3596" s="10" t="n">
        <f aca="false">(((I3596/60)/60)/24)+DATE(1970,1,1)</f>
        <v>42617.0669212963</v>
      </c>
    </row>
    <row r="3597" customFormat="false" ht="23.85" hidden="false" customHeight="false" outlineLevel="0" collapsed="false">
      <c r="A3597" s="0" t="n">
        <v>3595</v>
      </c>
      <c r="B3597" s="1" t="s">
        <v>7335</v>
      </c>
      <c r="C3597" s="1" t="s">
        <v>7336</v>
      </c>
      <c r="D3597" s="2" t="n">
        <v>2600</v>
      </c>
      <c r="E3597" s="3" t="n">
        <v>3081</v>
      </c>
      <c r="F3597" s="0" t="s">
        <v>22</v>
      </c>
      <c r="G3597" s="0" t="s">
        <v>23</v>
      </c>
      <c r="H3597" s="0" t="s">
        <v>24</v>
      </c>
      <c r="I3597" s="0" t="n">
        <v>1426229940</v>
      </c>
      <c r="J3597" s="0" t="n">
        <v>1423959123</v>
      </c>
      <c r="K3597" s="9" t="n">
        <f aca="false">FALSE()</f>
        <v>0</v>
      </c>
      <c r="L3597" s="0" t="n">
        <v>62</v>
      </c>
      <c r="M3597" s="9" t="n">
        <f aca="false">TRUE()</f>
        <v>1</v>
      </c>
      <c r="N3597" s="0" t="s">
        <v>1099</v>
      </c>
      <c r="O3597" s="0" t="n">
        <f aca="false">ROUND(E3597/D3597*100,0)</f>
        <v>119</v>
      </c>
      <c r="P3597" s="0" t="n">
        <f aca="false">ROUND(E3597/L3597,2)</f>
        <v>49.69</v>
      </c>
      <c r="Q3597" s="0" t="s">
        <v>1100</v>
      </c>
      <c r="R3597" s="0" t="s">
        <v>1101</v>
      </c>
      <c r="S3597" s="10" t="n">
        <f aca="false">(((J3597/60)/60)/24)+DATE(1970,1,1)</f>
        <v>42050.0083680556</v>
      </c>
      <c r="T3597" s="10" t="n">
        <f aca="false">(((I3597/60)/60)/24)+DATE(1970,1,1)</f>
        <v>42076.2909722222</v>
      </c>
    </row>
    <row r="3598" customFormat="false" ht="35.05" hidden="false" customHeight="false" outlineLevel="0" collapsed="false">
      <c r="A3598" s="0" t="n">
        <v>3596</v>
      </c>
      <c r="B3598" s="1" t="s">
        <v>7337</v>
      </c>
      <c r="C3598" s="1" t="s">
        <v>7338</v>
      </c>
      <c r="D3598" s="2" t="n">
        <v>1100</v>
      </c>
      <c r="E3598" s="3" t="n">
        <v>1185</v>
      </c>
      <c r="F3598" s="0" t="s">
        <v>22</v>
      </c>
      <c r="G3598" s="0" t="s">
        <v>168</v>
      </c>
      <c r="H3598" s="0" t="s">
        <v>169</v>
      </c>
      <c r="I3598" s="0" t="n">
        <v>1409072982</v>
      </c>
      <c r="J3598" s="0" t="n">
        <v>1407258582</v>
      </c>
      <c r="K3598" s="9" t="n">
        <f aca="false">FALSE()</f>
        <v>0</v>
      </c>
      <c r="L3598" s="0" t="n">
        <v>15</v>
      </c>
      <c r="M3598" s="9" t="n">
        <f aca="false">TRUE()</f>
        <v>1</v>
      </c>
      <c r="N3598" s="0" t="s">
        <v>1099</v>
      </c>
      <c r="O3598" s="0" t="n">
        <f aca="false">ROUND(E3598/D3598*100,0)</f>
        <v>108</v>
      </c>
      <c r="P3598" s="0" t="n">
        <f aca="false">ROUND(E3598/L3598,2)</f>
        <v>79</v>
      </c>
      <c r="Q3598" s="0" t="s">
        <v>1100</v>
      </c>
      <c r="R3598" s="0" t="s">
        <v>1101</v>
      </c>
      <c r="S3598" s="10" t="n">
        <f aca="false">(((J3598/60)/60)/24)+DATE(1970,1,1)</f>
        <v>41856.7150694444</v>
      </c>
      <c r="T3598" s="10" t="n">
        <f aca="false">(((I3598/60)/60)/24)+DATE(1970,1,1)</f>
        <v>41877.7150694444</v>
      </c>
    </row>
    <row r="3599" customFormat="false" ht="23.85" hidden="false" customHeight="false" outlineLevel="0" collapsed="false">
      <c r="A3599" s="0" t="n">
        <v>3597</v>
      </c>
      <c r="B3599" s="1" t="s">
        <v>7339</v>
      </c>
      <c r="C3599" s="1" t="s">
        <v>7340</v>
      </c>
      <c r="D3599" s="2" t="n">
        <v>2500</v>
      </c>
      <c r="E3599" s="3" t="n">
        <v>2565</v>
      </c>
      <c r="F3599" s="0" t="s">
        <v>22</v>
      </c>
      <c r="G3599" s="0" t="s">
        <v>23</v>
      </c>
      <c r="H3599" s="0" t="s">
        <v>24</v>
      </c>
      <c r="I3599" s="0" t="n">
        <v>1456984740</v>
      </c>
      <c r="J3599" s="0" t="n">
        <v>1455717790</v>
      </c>
      <c r="K3599" s="9" t="n">
        <f aca="false">FALSE()</f>
        <v>0</v>
      </c>
      <c r="L3599" s="0" t="n">
        <v>33</v>
      </c>
      <c r="M3599" s="9" t="n">
        <f aca="false">TRUE()</f>
        <v>1</v>
      </c>
      <c r="N3599" s="0" t="s">
        <v>1099</v>
      </c>
      <c r="O3599" s="0" t="n">
        <f aca="false">ROUND(E3599/D3599*100,0)</f>
        <v>103</v>
      </c>
      <c r="P3599" s="0" t="n">
        <f aca="false">ROUND(E3599/L3599,2)</f>
        <v>77.73</v>
      </c>
      <c r="Q3599" s="0" t="s">
        <v>1100</v>
      </c>
      <c r="R3599" s="0" t="s">
        <v>1101</v>
      </c>
      <c r="S3599" s="10" t="n">
        <f aca="false">(((J3599/60)/60)/24)+DATE(1970,1,1)</f>
        <v>42417.5855324074</v>
      </c>
      <c r="T3599" s="10" t="n">
        <f aca="false">(((I3599/60)/60)/24)+DATE(1970,1,1)</f>
        <v>42432.2493055556</v>
      </c>
    </row>
    <row r="3600" customFormat="false" ht="35.05" hidden="false" customHeight="false" outlineLevel="0" collapsed="false">
      <c r="A3600" s="0" t="n">
        <v>3598</v>
      </c>
      <c r="B3600" s="1" t="s">
        <v>7341</v>
      </c>
      <c r="C3600" s="1" t="s">
        <v>7342</v>
      </c>
      <c r="D3600" s="2" t="n">
        <v>1000</v>
      </c>
      <c r="E3600" s="3" t="n">
        <v>1101</v>
      </c>
      <c r="F3600" s="0" t="s">
        <v>22</v>
      </c>
      <c r="G3600" s="0" t="s">
        <v>23</v>
      </c>
      <c r="H3600" s="0" t="s">
        <v>24</v>
      </c>
      <c r="I3600" s="0" t="n">
        <v>1409720340</v>
      </c>
      <c r="J3600" s="0" t="n">
        <v>1408129822</v>
      </c>
      <c r="K3600" s="9" t="n">
        <f aca="false">FALSE()</f>
        <v>0</v>
      </c>
      <c r="L3600" s="0" t="n">
        <v>27</v>
      </c>
      <c r="M3600" s="9" t="n">
        <f aca="false">TRUE()</f>
        <v>1</v>
      </c>
      <c r="N3600" s="0" t="s">
        <v>1099</v>
      </c>
      <c r="O3600" s="0" t="n">
        <f aca="false">ROUND(E3600/D3600*100,0)</f>
        <v>110</v>
      </c>
      <c r="P3600" s="0" t="n">
        <f aca="false">ROUND(E3600/L3600,2)</f>
        <v>40.78</v>
      </c>
      <c r="Q3600" s="0" t="s">
        <v>1100</v>
      </c>
      <c r="R3600" s="0" t="s">
        <v>1101</v>
      </c>
      <c r="S3600" s="10" t="n">
        <f aca="false">(((J3600/60)/60)/24)+DATE(1970,1,1)</f>
        <v>41866.7988657407</v>
      </c>
      <c r="T3600" s="10" t="n">
        <f aca="false">(((I3600/60)/60)/24)+DATE(1970,1,1)</f>
        <v>41885.2076388889</v>
      </c>
    </row>
    <row r="3601" customFormat="false" ht="35.05" hidden="false" customHeight="false" outlineLevel="0" collapsed="false">
      <c r="A3601" s="0" t="n">
        <v>3599</v>
      </c>
      <c r="B3601" s="1" t="s">
        <v>7343</v>
      </c>
      <c r="C3601" s="1" t="s">
        <v>7344</v>
      </c>
      <c r="D3601" s="2" t="n">
        <v>500</v>
      </c>
      <c r="E3601" s="3" t="n">
        <v>1010</v>
      </c>
      <c r="F3601" s="0" t="s">
        <v>22</v>
      </c>
      <c r="G3601" s="0" t="s">
        <v>23</v>
      </c>
      <c r="H3601" s="0" t="s">
        <v>24</v>
      </c>
      <c r="I3601" s="0" t="n">
        <v>1440892800</v>
      </c>
      <c r="J3601" s="0" t="n">
        <v>1438715077</v>
      </c>
      <c r="K3601" s="9" t="n">
        <f aca="false">FALSE()</f>
        <v>0</v>
      </c>
      <c r="L3601" s="0" t="n">
        <v>17</v>
      </c>
      <c r="M3601" s="9" t="n">
        <f aca="false">TRUE()</f>
        <v>1</v>
      </c>
      <c r="N3601" s="0" t="s">
        <v>1099</v>
      </c>
      <c r="O3601" s="0" t="n">
        <f aca="false">ROUND(E3601/D3601*100,0)</f>
        <v>202</v>
      </c>
      <c r="P3601" s="0" t="n">
        <f aca="false">ROUND(E3601/L3601,2)</f>
        <v>59.41</v>
      </c>
      <c r="Q3601" s="0" t="s">
        <v>1100</v>
      </c>
      <c r="R3601" s="0" t="s">
        <v>1101</v>
      </c>
      <c r="S3601" s="10" t="n">
        <f aca="false">(((J3601/60)/60)/24)+DATE(1970,1,1)</f>
        <v>42220.7948726852</v>
      </c>
      <c r="T3601" s="10" t="n">
        <f aca="false">(((I3601/60)/60)/24)+DATE(1970,1,1)</f>
        <v>42246</v>
      </c>
    </row>
    <row r="3602" customFormat="false" ht="23.85" hidden="false" customHeight="false" outlineLevel="0" collapsed="false">
      <c r="A3602" s="0" t="n">
        <v>3600</v>
      </c>
      <c r="B3602" s="1" t="s">
        <v>7345</v>
      </c>
      <c r="C3602" s="1" t="s">
        <v>7346</v>
      </c>
      <c r="D3602" s="2" t="n">
        <v>10</v>
      </c>
      <c r="E3602" s="3" t="n">
        <v>13</v>
      </c>
      <c r="F3602" s="0" t="s">
        <v>22</v>
      </c>
      <c r="G3602" s="0" t="s">
        <v>23</v>
      </c>
      <c r="H3602" s="0" t="s">
        <v>24</v>
      </c>
      <c r="I3602" s="0" t="n">
        <v>1476390164</v>
      </c>
      <c r="J3602" s="0" t="n">
        <v>1473970964</v>
      </c>
      <c r="K3602" s="9" t="n">
        <f aca="false">FALSE()</f>
        <v>0</v>
      </c>
      <c r="L3602" s="0" t="n">
        <v>4</v>
      </c>
      <c r="M3602" s="9" t="n">
        <f aca="false">TRUE()</f>
        <v>1</v>
      </c>
      <c r="N3602" s="0" t="s">
        <v>1099</v>
      </c>
      <c r="O3602" s="0" t="n">
        <f aca="false">ROUND(E3602/D3602*100,0)</f>
        <v>130</v>
      </c>
      <c r="P3602" s="0" t="n">
        <f aca="false">ROUND(E3602/L3602,2)</f>
        <v>3.25</v>
      </c>
      <c r="Q3602" s="0" t="s">
        <v>1100</v>
      </c>
      <c r="R3602" s="0" t="s">
        <v>1101</v>
      </c>
      <c r="S3602" s="10" t="n">
        <f aca="false">(((J3602/60)/60)/24)+DATE(1970,1,1)</f>
        <v>42628.8491203704</v>
      </c>
      <c r="T3602" s="10" t="n">
        <f aca="false">(((I3602/60)/60)/24)+DATE(1970,1,1)</f>
        <v>42656.8491203704</v>
      </c>
    </row>
    <row r="3603" customFormat="false" ht="35.05" hidden="false" customHeight="false" outlineLevel="0" collapsed="false">
      <c r="A3603" s="0" t="n">
        <v>3601</v>
      </c>
      <c r="B3603" s="1" t="s">
        <v>7347</v>
      </c>
      <c r="C3603" s="1" t="s">
        <v>7348</v>
      </c>
      <c r="D3603" s="2" t="n">
        <v>2000</v>
      </c>
      <c r="E3603" s="3" t="n">
        <v>2087</v>
      </c>
      <c r="F3603" s="0" t="s">
        <v>22</v>
      </c>
      <c r="G3603" s="0" t="s">
        <v>32</v>
      </c>
      <c r="H3603" s="0" t="s">
        <v>33</v>
      </c>
      <c r="I3603" s="0" t="n">
        <v>1421452682</v>
      </c>
      <c r="J3603" s="0" t="n">
        <v>1418860682</v>
      </c>
      <c r="K3603" s="9" t="n">
        <f aca="false">FALSE()</f>
        <v>0</v>
      </c>
      <c r="L3603" s="0" t="n">
        <v>53</v>
      </c>
      <c r="M3603" s="9" t="n">
        <f aca="false">TRUE()</f>
        <v>1</v>
      </c>
      <c r="N3603" s="0" t="s">
        <v>1099</v>
      </c>
      <c r="O3603" s="0" t="n">
        <f aca="false">ROUND(E3603/D3603*100,0)</f>
        <v>104</v>
      </c>
      <c r="P3603" s="0" t="n">
        <f aca="false">ROUND(E3603/L3603,2)</f>
        <v>39.38</v>
      </c>
      <c r="Q3603" s="0" t="s">
        <v>1100</v>
      </c>
      <c r="R3603" s="0" t="s">
        <v>1101</v>
      </c>
      <c r="S3603" s="10" t="n">
        <f aca="false">(((J3603/60)/60)/24)+DATE(1970,1,1)</f>
        <v>41990.9986342593</v>
      </c>
      <c r="T3603" s="10" t="n">
        <f aca="false">(((I3603/60)/60)/24)+DATE(1970,1,1)</f>
        <v>42020.9986342593</v>
      </c>
    </row>
    <row r="3604" customFormat="false" ht="46.25" hidden="false" customHeight="false" outlineLevel="0" collapsed="false">
      <c r="A3604" s="0" t="n">
        <v>3602</v>
      </c>
      <c r="B3604" s="1" t="s">
        <v>7349</v>
      </c>
      <c r="C3604" s="1" t="s">
        <v>7350</v>
      </c>
      <c r="D3604" s="2" t="n">
        <v>4000</v>
      </c>
      <c r="E3604" s="3" t="n">
        <v>4002</v>
      </c>
      <c r="F3604" s="0" t="s">
        <v>22</v>
      </c>
      <c r="G3604" s="0" t="s">
        <v>23</v>
      </c>
      <c r="H3604" s="0" t="s">
        <v>24</v>
      </c>
      <c r="I3604" s="0" t="n">
        <v>1463520479</v>
      </c>
      <c r="J3604" s="0" t="n">
        <v>1458336479</v>
      </c>
      <c r="K3604" s="9" t="n">
        <f aca="false">FALSE()</f>
        <v>0</v>
      </c>
      <c r="L3604" s="0" t="n">
        <v>49</v>
      </c>
      <c r="M3604" s="9" t="n">
        <f aca="false">TRUE()</f>
        <v>1</v>
      </c>
      <c r="N3604" s="0" t="s">
        <v>1099</v>
      </c>
      <c r="O3604" s="0" t="n">
        <f aca="false">ROUND(E3604/D3604*100,0)</f>
        <v>100</v>
      </c>
      <c r="P3604" s="0" t="n">
        <f aca="false">ROUND(E3604/L3604,2)</f>
        <v>81.67</v>
      </c>
      <c r="Q3604" s="0" t="s">
        <v>1100</v>
      </c>
      <c r="R3604" s="0" t="s">
        <v>1101</v>
      </c>
      <c r="S3604" s="10" t="n">
        <f aca="false">(((J3604/60)/60)/24)+DATE(1970,1,1)</f>
        <v>42447.8944328704</v>
      </c>
      <c r="T3604" s="10" t="n">
        <f aca="false">(((I3604/60)/60)/24)+DATE(1970,1,1)</f>
        <v>42507.8944328704</v>
      </c>
    </row>
    <row r="3605" customFormat="false" ht="35.05" hidden="false" customHeight="false" outlineLevel="0" collapsed="false">
      <c r="A3605" s="0" t="n">
        <v>3603</v>
      </c>
      <c r="B3605" s="1" t="s">
        <v>7351</v>
      </c>
      <c r="C3605" s="1" t="s">
        <v>7352</v>
      </c>
      <c r="D3605" s="2" t="n">
        <v>1500</v>
      </c>
      <c r="E3605" s="3" t="n">
        <v>2560</v>
      </c>
      <c r="F3605" s="0" t="s">
        <v>22</v>
      </c>
      <c r="G3605" s="0" t="s">
        <v>23</v>
      </c>
      <c r="H3605" s="0" t="s">
        <v>24</v>
      </c>
      <c r="I3605" s="0" t="n">
        <v>1446759880</v>
      </c>
      <c r="J3605" s="0" t="n">
        <v>1444164280</v>
      </c>
      <c r="K3605" s="9" t="n">
        <f aca="false">FALSE()</f>
        <v>0</v>
      </c>
      <c r="L3605" s="0" t="n">
        <v>57</v>
      </c>
      <c r="M3605" s="9" t="n">
        <f aca="false">TRUE()</f>
        <v>1</v>
      </c>
      <c r="N3605" s="0" t="s">
        <v>1099</v>
      </c>
      <c r="O3605" s="0" t="n">
        <f aca="false">ROUND(E3605/D3605*100,0)</f>
        <v>171</v>
      </c>
      <c r="P3605" s="0" t="n">
        <f aca="false">ROUND(E3605/L3605,2)</f>
        <v>44.91</v>
      </c>
      <c r="Q3605" s="0" t="s">
        <v>1100</v>
      </c>
      <c r="R3605" s="0" t="s">
        <v>1101</v>
      </c>
      <c r="S3605" s="10" t="n">
        <f aca="false">(((J3605/60)/60)/24)+DATE(1970,1,1)</f>
        <v>42283.8643518519</v>
      </c>
      <c r="T3605" s="10" t="n">
        <f aca="false">(((I3605/60)/60)/24)+DATE(1970,1,1)</f>
        <v>42313.9060185185</v>
      </c>
    </row>
    <row r="3606" customFormat="false" ht="46.25" hidden="false" customHeight="false" outlineLevel="0" collapsed="false">
      <c r="A3606" s="0" t="n">
        <v>3604</v>
      </c>
      <c r="B3606" s="1" t="s">
        <v>7353</v>
      </c>
      <c r="C3606" s="1" t="s">
        <v>7354</v>
      </c>
      <c r="D3606" s="2" t="n">
        <v>3000</v>
      </c>
      <c r="E3606" s="3" t="n">
        <v>3385</v>
      </c>
      <c r="F3606" s="0" t="s">
        <v>22</v>
      </c>
      <c r="G3606" s="0" t="s">
        <v>23</v>
      </c>
      <c r="H3606" s="0" t="s">
        <v>24</v>
      </c>
      <c r="I3606" s="0" t="n">
        <v>1461913140</v>
      </c>
      <c r="J3606" s="0" t="n">
        <v>1461370956</v>
      </c>
      <c r="K3606" s="9" t="n">
        <f aca="false">FALSE()</f>
        <v>0</v>
      </c>
      <c r="L3606" s="0" t="n">
        <v>69</v>
      </c>
      <c r="M3606" s="9" t="n">
        <f aca="false">TRUE()</f>
        <v>1</v>
      </c>
      <c r="N3606" s="0" t="s">
        <v>1099</v>
      </c>
      <c r="O3606" s="0" t="n">
        <f aca="false">ROUND(E3606/D3606*100,0)</f>
        <v>113</v>
      </c>
      <c r="P3606" s="0" t="n">
        <f aca="false">ROUND(E3606/L3606,2)</f>
        <v>49.06</v>
      </c>
      <c r="Q3606" s="0" t="s">
        <v>1100</v>
      </c>
      <c r="R3606" s="0" t="s">
        <v>1101</v>
      </c>
      <c r="S3606" s="10" t="n">
        <f aca="false">(((J3606/60)/60)/24)+DATE(1970,1,1)</f>
        <v>42483.0156944445</v>
      </c>
      <c r="T3606" s="10" t="n">
        <f aca="false">(((I3606/60)/60)/24)+DATE(1970,1,1)</f>
        <v>42489.2909722222</v>
      </c>
    </row>
    <row r="3607" customFormat="false" ht="46.25" hidden="false" customHeight="false" outlineLevel="0" collapsed="false">
      <c r="A3607" s="0" t="n">
        <v>3605</v>
      </c>
      <c r="B3607" s="1" t="s">
        <v>7355</v>
      </c>
      <c r="C3607" s="1" t="s">
        <v>7356</v>
      </c>
      <c r="D3607" s="2" t="n">
        <v>250</v>
      </c>
      <c r="E3607" s="3" t="n">
        <v>460</v>
      </c>
      <c r="F3607" s="0" t="s">
        <v>22</v>
      </c>
      <c r="G3607" s="0" t="s">
        <v>32</v>
      </c>
      <c r="H3607" s="0" t="s">
        <v>33</v>
      </c>
      <c r="I3607" s="0" t="n">
        <v>1455390126</v>
      </c>
      <c r="J3607" s="0" t="n">
        <v>1452798126</v>
      </c>
      <c r="K3607" s="9" t="n">
        <f aca="false">FALSE()</f>
        <v>0</v>
      </c>
      <c r="L3607" s="0" t="n">
        <v>15</v>
      </c>
      <c r="M3607" s="9" t="n">
        <f aca="false">TRUE()</f>
        <v>1</v>
      </c>
      <c r="N3607" s="0" t="s">
        <v>1099</v>
      </c>
      <c r="O3607" s="0" t="n">
        <f aca="false">ROUND(E3607/D3607*100,0)</f>
        <v>184</v>
      </c>
      <c r="P3607" s="0" t="n">
        <f aca="false">ROUND(E3607/L3607,2)</f>
        <v>30.67</v>
      </c>
      <c r="Q3607" s="0" t="s">
        <v>1100</v>
      </c>
      <c r="R3607" s="0" t="s">
        <v>1101</v>
      </c>
      <c r="S3607" s="10" t="n">
        <f aca="false">(((J3607/60)/60)/24)+DATE(1970,1,1)</f>
        <v>42383.793125</v>
      </c>
      <c r="T3607" s="10" t="n">
        <f aca="false">(((I3607/60)/60)/24)+DATE(1970,1,1)</f>
        <v>42413.793125</v>
      </c>
    </row>
    <row r="3608" customFormat="false" ht="35.05" hidden="false" customHeight="false" outlineLevel="0" collapsed="false">
      <c r="A3608" s="0" t="n">
        <v>3606</v>
      </c>
      <c r="B3608" s="1" t="s">
        <v>7357</v>
      </c>
      <c r="C3608" s="1" t="s">
        <v>7358</v>
      </c>
      <c r="D3608" s="2" t="n">
        <v>3000</v>
      </c>
      <c r="E3608" s="3" t="n">
        <v>3908</v>
      </c>
      <c r="F3608" s="0" t="s">
        <v>22</v>
      </c>
      <c r="G3608" s="0" t="s">
        <v>32</v>
      </c>
      <c r="H3608" s="0" t="s">
        <v>33</v>
      </c>
      <c r="I3608" s="0" t="n">
        <v>1471185057</v>
      </c>
      <c r="J3608" s="0" t="n">
        <v>1468593057</v>
      </c>
      <c r="K3608" s="9" t="n">
        <f aca="false">FALSE()</f>
        <v>0</v>
      </c>
      <c r="L3608" s="0" t="n">
        <v>64</v>
      </c>
      <c r="M3608" s="9" t="n">
        <f aca="false">TRUE()</f>
        <v>1</v>
      </c>
      <c r="N3608" s="0" t="s">
        <v>1099</v>
      </c>
      <c r="O3608" s="0" t="n">
        <f aca="false">ROUND(E3608/D3608*100,0)</f>
        <v>130</v>
      </c>
      <c r="P3608" s="0" t="n">
        <f aca="false">ROUND(E3608/L3608,2)</f>
        <v>61.06</v>
      </c>
      <c r="Q3608" s="0" t="s">
        <v>1100</v>
      </c>
      <c r="R3608" s="0" t="s">
        <v>1101</v>
      </c>
      <c r="S3608" s="10" t="n">
        <f aca="false">(((J3608/60)/60)/24)+DATE(1970,1,1)</f>
        <v>42566.6048263889</v>
      </c>
      <c r="T3608" s="10" t="n">
        <f aca="false">(((I3608/60)/60)/24)+DATE(1970,1,1)</f>
        <v>42596.6048263889</v>
      </c>
    </row>
    <row r="3609" customFormat="false" ht="23.85" hidden="false" customHeight="false" outlineLevel="0" collapsed="false">
      <c r="A3609" s="0" t="n">
        <v>3607</v>
      </c>
      <c r="B3609" s="1" t="s">
        <v>7359</v>
      </c>
      <c r="C3609" s="1" t="s">
        <v>7360</v>
      </c>
      <c r="D3609" s="2" t="n">
        <v>550</v>
      </c>
      <c r="E3609" s="3" t="n">
        <v>580</v>
      </c>
      <c r="F3609" s="0" t="s">
        <v>22</v>
      </c>
      <c r="G3609" s="0" t="s">
        <v>32</v>
      </c>
      <c r="H3609" s="0" t="s">
        <v>33</v>
      </c>
      <c r="I3609" s="0" t="n">
        <v>1450137600</v>
      </c>
      <c r="J3609" s="0" t="n">
        <v>1448924882</v>
      </c>
      <c r="K3609" s="9" t="n">
        <f aca="false">FALSE()</f>
        <v>0</v>
      </c>
      <c r="L3609" s="0" t="n">
        <v>20</v>
      </c>
      <c r="M3609" s="9" t="n">
        <f aca="false">TRUE()</f>
        <v>1</v>
      </c>
      <c r="N3609" s="0" t="s">
        <v>1099</v>
      </c>
      <c r="O3609" s="0" t="n">
        <f aca="false">ROUND(E3609/D3609*100,0)</f>
        <v>105</v>
      </c>
      <c r="P3609" s="0" t="n">
        <f aca="false">ROUND(E3609/L3609,2)</f>
        <v>29</v>
      </c>
      <c r="Q3609" s="0" t="s">
        <v>1100</v>
      </c>
      <c r="R3609" s="0" t="s">
        <v>1101</v>
      </c>
      <c r="S3609" s="10" t="n">
        <f aca="false">(((J3609/60)/60)/24)+DATE(1970,1,1)</f>
        <v>42338.963912037</v>
      </c>
      <c r="T3609" s="10" t="n">
        <f aca="false">(((I3609/60)/60)/24)+DATE(1970,1,1)</f>
        <v>42353</v>
      </c>
    </row>
    <row r="3610" customFormat="false" ht="35.05" hidden="false" customHeight="false" outlineLevel="0" collapsed="false">
      <c r="A3610" s="0" t="n">
        <v>3608</v>
      </c>
      <c r="B3610" s="1" t="s">
        <v>7361</v>
      </c>
      <c r="C3610" s="1" t="s">
        <v>7362</v>
      </c>
      <c r="D3610" s="2" t="n">
        <v>800</v>
      </c>
      <c r="E3610" s="3" t="n">
        <v>800</v>
      </c>
      <c r="F3610" s="0" t="s">
        <v>22</v>
      </c>
      <c r="G3610" s="0" t="s">
        <v>32</v>
      </c>
      <c r="H3610" s="0" t="s">
        <v>33</v>
      </c>
      <c r="I3610" s="0" t="n">
        <v>1466172000</v>
      </c>
      <c r="J3610" s="0" t="n">
        <v>1463418090</v>
      </c>
      <c r="K3610" s="9" t="n">
        <f aca="false">FALSE()</f>
        <v>0</v>
      </c>
      <c r="L3610" s="0" t="n">
        <v>27</v>
      </c>
      <c r="M3610" s="9" t="n">
        <f aca="false">TRUE()</f>
        <v>1</v>
      </c>
      <c r="N3610" s="0" t="s">
        <v>1099</v>
      </c>
      <c r="O3610" s="0" t="n">
        <f aca="false">ROUND(E3610/D3610*100,0)</f>
        <v>100</v>
      </c>
      <c r="P3610" s="0" t="n">
        <f aca="false">ROUND(E3610/L3610,2)</f>
        <v>29.63</v>
      </c>
      <c r="Q3610" s="0" t="s">
        <v>1100</v>
      </c>
      <c r="R3610" s="0" t="s">
        <v>1101</v>
      </c>
      <c r="S3610" s="10" t="n">
        <f aca="false">(((J3610/60)/60)/24)+DATE(1970,1,1)</f>
        <v>42506.709375</v>
      </c>
      <c r="T3610" s="10" t="n">
        <f aca="false">(((I3610/60)/60)/24)+DATE(1970,1,1)</f>
        <v>42538.5833333333</v>
      </c>
    </row>
    <row r="3611" customFormat="false" ht="35.05" hidden="false" customHeight="false" outlineLevel="0" collapsed="false">
      <c r="A3611" s="0" t="n">
        <v>3609</v>
      </c>
      <c r="B3611" s="1" t="s">
        <v>7363</v>
      </c>
      <c r="C3611" s="1" t="s">
        <v>7364</v>
      </c>
      <c r="D3611" s="2" t="n">
        <v>1960</v>
      </c>
      <c r="E3611" s="3" t="n">
        <v>3005</v>
      </c>
      <c r="F3611" s="0" t="s">
        <v>22</v>
      </c>
      <c r="G3611" s="0" t="s">
        <v>32</v>
      </c>
      <c r="H3611" s="0" t="s">
        <v>33</v>
      </c>
      <c r="I3611" s="0" t="n">
        <v>1459378085</v>
      </c>
      <c r="J3611" s="0" t="n">
        <v>1456789685</v>
      </c>
      <c r="K3611" s="9" t="n">
        <f aca="false">FALSE()</f>
        <v>0</v>
      </c>
      <c r="L3611" s="0" t="n">
        <v>21</v>
      </c>
      <c r="M3611" s="9" t="n">
        <f aca="false">TRUE()</f>
        <v>1</v>
      </c>
      <c r="N3611" s="0" t="s">
        <v>1099</v>
      </c>
      <c r="O3611" s="0" t="n">
        <f aca="false">ROUND(E3611/D3611*100,0)</f>
        <v>153</v>
      </c>
      <c r="P3611" s="0" t="n">
        <f aca="false">ROUND(E3611/L3611,2)</f>
        <v>143.1</v>
      </c>
      <c r="Q3611" s="0" t="s">
        <v>1100</v>
      </c>
      <c r="R3611" s="0" t="s">
        <v>1101</v>
      </c>
      <c r="S3611" s="10" t="n">
        <f aca="false">(((J3611/60)/60)/24)+DATE(1970,1,1)</f>
        <v>42429.991724537</v>
      </c>
      <c r="T3611" s="10" t="n">
        <f aca="false">(((I3611/60)/60)/24)+DATE(1970,1,1)</f>
        <v>42459.9500578704</v>
      </c>
    </row>
    <row r="3612" customFormat="false" ht="35.05" hidden="false" customHeight="false" outlineLevel="0" collapsed="false">
      <c r="A3612" s="0" t="n">
        <v>3610</v>
      </c>
      <c r="B3612" s="1" t="s">
        <v>7365</v>
      </c>
      <c r="C3612" s="1" t="s">
        <v>7366</v>
      </c>
      <c r="D3612" s="2" t="n">
        <v>1000</v>
      </c>
      <c r="E3612" s="3" t="n">
        <v>1623</v>
      </c>
      <c r="F3612" s="0" t="s">
        <v>22</v>
      </c>
      <c r="G3612" s="0" t="s">
        <v>32</v>
      </c>
      <c r="H3612" s="0" t="s">
        <v>33</v>
      </c>
      <c r="I3612" s="0" t="n">
        <v>1439806936</v>
      </c>
      <c r="J3612" s="0" t="n">
        <v>1437214936</v>
      </c>
      <c r="K3612" s="9" t="n">
        <f aca="false">FALSE()</f>
        <v>0</v>
      </c>
      <c r="L3612" s="0" t="n">
        <v>31</v>
      </c>
      <c r="M3612" s="9" t="n">
        <f aca="false">TRUE()</f>
        <v>1</v>
      </c>
      <c r="N3612" s="0" t="s">
        <v>1099</v>
      </c>
      <c r="O3612" s="0" t="n">
        <f aca="false">ROUND(E3612/D3612*100,0)</f>
        <v>162</v>
      </c>
      <c r="P3612" s="0" t="n">
        <f aca="false">ROUND(E3612/L3612,2)</f>
        <v>52.35</v>
      </c>
      <c r="Q3612" s="0" t="s">
        <v>1100</v>
      </c>
      <c r="R3612" s="0" t="s">
        <v>1101</v>
      </c>
      <c r="S3612" s="10" t="n">
        <f aca="false">(((J3612/60)/60)/24)+DATE(1970,1,1)</f>
        <v>42203.4321296296</v>
      </c>
      <c r="T3612" s="10" t="n">
        <f aca="false">(((I3612/60)/60)/24)+DATE(1970,1,1)</f>
        <v>42233.4321296296</v>
      </c>
    </row>
    <row r="3613" customFormat="false" ht="35.05" hidden="false" customHeight="false" outlineLevel="0" collapsed="false">
      <c r="A3613" s="0" t="n">
        <v>3611</v>
      </c>
      <c r="B3613" s="1" t="s">
        <v>7367</v>
      </c>
      <c r="C3613" s="1" t="s">
        <v>7368</v>
      </c>
      <c r="D3613" s="2" t="n">
        <v>2500</v>
      </c>
      <c r="E3613" s="3" t="n">
        <v>3400</v>
      </c>
      <c r="F3613" s="0" t="s">
        <v>22</v>
      </c>
      <c r="G3613" s="0" t="s">
        <v>32</v>
      </c>
      <c r="H3613" s="0" t="s">
        <v>33</v>
      </c>
      <c r="I3613" s="0" t="n">
        <v>1428483201</v>
      </c>
      <c r="J3613" s="0" t="n">
        <v>1425891201</v>
      </c>
      <c r="K3613" s="9" t="n">
        <f aca="false">FALSE()</f>
        <v>0</v>
      </c>
      <c r="L3613" s="0" t="n">
        <v>51</v>
      </c>
      <c r="M3613" s="9" t="n">
        <f aca="false">TRUE()</f>
        <v>1</v>
      </c>
      <c r="N3613" s="0" t="s">
        <v>1099</v>
      </c>
      <c r="O3613" s="0" t="n">
        <f aca="false">ROUND(E3613/D3613*100,0)</f>
        <v>136</v>
      </c>
      <c r="P3613" s="0" t="n">
        <f aca="false">ROUND(E3613/L3613,2)</f>
        <v>66.67</v>
      </c>
      <c r="Q3613" s="0" t="s">
        <v>1100</v>
      </c>
      <c r="R3613" s="0" t="s">
        <v>1101</v>
      </c>
      <c r="S3613" s="10" t="n">
        <f aca="false">(((J3613/60)/60)/24)+DATE(1970,1,1)</f>
        <v>42072.3703819445</v>
      </c>
      <c r="T3613" s="10" t="n">
        <f aca="false">(((I3613/60)/60)/24)+DATE(1970,1,1)</f>
        <v>42102.3703819445</v>
      </c>
    </row>
    <row r="3614" customFormat="false" ht="35.05" hidden="false" customHeight="false" outlineLevel="0" collapsed="false">
      <c r="A3614" s="0" t="n">
        <v>3612</v>
      </c>
      <c r="B3614" s="1" t="s">
        <v>7369</v>
      </c>
      <c r="C3614" s="1" t="s">
        <v>7370</v>
      </c>
      <c r="D3614" s="2" t="n">
        <v>5000</v>
      </c>
      <c r="E3614" s="3" t="n">
        <v>7220</v>
      </c>
      <c r="F3614" s="0" t="s">
        <v>22</v>
      </c>
      <c r="G3614" s="0" t="s">
        <v>168</v>
      </c>
      <c r="H3614" s="0" t="s">
        <v>169</v>
      </c>
      <c r="I3614" s="0" t="n">
        <v>1402334811</v>
      </c>
      <c r="J3614" s="0" t="n">
        <v>1401470811</v>
      </c>
      <c r="K3614" s="9" t="n">
        <f aca="false">FALSE()</f>
        <v>0</v>
      </c>
      <c r="L3614" s="0" t="n">
        <v>57</v>
      </c>
      <c r="M3614" s="9" t="n">
        <f aca="false">TRUE()</f>
        <v>1</v>
      </c>
      <c r="N3614" s="0" t="s">
        <v>1099</v>
      </c>
      <c r="O3614" s="0" t="n">
        <f aca="false">ROUND(E3614/D3614*100,0)</f>
        <v>144</v>
      </c>
      <c r="P3614" s="0" t="n">
        <f aca="false">ROUND(E3614/L3614,2)</f>
        <v>126.67</v>
      </c>
      <c r="Q3614" s="0" t="s">
        <v>1100</v>
      </c>
      <c r="R3614" s="0" t="s">
        <v>1101</v>
      </c>
      <c r="S3614" s="10" t="n">
        <f aca="false">(((J3614/60)/60)/24)+DATE(1970,1,1)</f>
        <v>41789.7269791667</v>
      </c>
      <c r="T3614" s="10" t="n">
        <f aca="false">(((I3614/60)/60)/24)+DATE(1970,1,1)</f>
        <v>41799.7269791667</v>
      </c>
    </row>
    <row r="3615" customFormat="false" ht="23.85" hidden="false" customHeight="false" outlineLevel="0" collapsed="false">
      <c r="A3615" s="0" t="n">
        <v>3613</v>
      </c>
      <c r="B3615" s="1" t="s">
        <v>7371</v>
      </c>
      <c r="C3615" s="1" t="s">
        <v>7372</v>
      </c>
      <c r="D3615" s="2" t="n">
        <v>1250</v>
      </c>
      <c r="E3615" s="3" t="n">
        <v>1250</v>
      </c>
      <c r="F3615" s="0" t="s">
        <v>22</v>
      </c>
      <c r="G3615" s="0" t="s">
        <v>23</v>
      </c>
      <c r="H3615" s="0" t="s">
        <v>24</v>
      </c>
      <c r="I3615" s="0" t="n">
        <v>1403964574</v>
      </c>
      <c r="J3615" s="0" t="n">
        <v>1401372574</v>
      </c>
      <c r="K3615" s="9" t="n">
        <f aca="false">FALSE()</f>
        <v>0</v>
      </c>
      <c r="L3615" s="0" t="n">
        <v>20</v>
      </c>
      <c r="M3615" s="9" t="n">
        <f aca="false">TRUE()</f>
        <v>1</v>
      </c>
      <c r="N3615" s="0" t="s">
        <v>1099</v>
      </c>
      <c r="O3615" s="0" t="n">
        <f aca="false">ROUND(E3615/D3615*100,0)</f>
        <v>100</v>
      </c>
      <c r="P3615" s="0" t="n">
        <f aca="false">ROUND(E3615/L3615,2)</f>
        <v>62.5</v>
      </c>
      <c r="Q3615" s="0" t="s">
        <v>1100</v>
      </c>
      <c r="R3615" s="0" t="s">
        <v>1101</v>
      </c>
      <c r="S3615" s="10" t="n">
        <f aca="false">(((J3615/60)/60)/24)+DATE(1970,1,1)</f>
        <v>41788.5899768519</v>
      </c>
      <c r="T3615" s="10" t="n">
        <f aca="false">(((I3615/60)/60)/24)+DATE(1970,1,1)</f>
        <v>41818.5899768519</v>
      </c>
    </row>
    <row r="3616" customFormat="false" ht="35.05" hidden="false" customHeight="false" outlineLevel="0" collapsed="false">
      <c r="A3616" s="0" t="n">
        <v>3614</v>
      </c>
      <c r="B3616" s="1" t="s">
        <v>7025</v>
      </c>
      <c r="C3616" s="1" t="s">
        <v>7373</v>
      </c>
      <c r="D3616" s="2" t="n">
        <v>2500</v>
      </c>
      <c r="E3616" s="3" t="n">
        <v>2520</v>
      </c>
      <c r="F3616" s="0" t="s">
        <v>22</v>
      </c>
      <c r="G3616" s="0" t="s">
        <v>23</v>
      </c>
      <c r="H3616" s="0" t="s">
        <v>24</v>
      </c>
      <c r="I3616" s="0" t="n">
        <v>1434675616</v>
      </c>
      <c r="J3616" s="0" t="n">
        <v>1432083616</v>
      </c>
      <c r="K3616" s="9" t="n">
        <f aca="false">FALSE()</f>
        <v>0</v>
      </c>
      <c r="L3616" s="0" t="n">
        <v>71</v>
      </c>
      <c r="M3616" s="9" t="n">
        <f aca="false">TRUE()</f>
        <v>1</v>
      </c>
      <c r="N3616" s="0" t="s">
        <v>1099</v>
      </c>
      <c r="O3616" s="0" t="n">
        <f aca="false">ROUND(E3616/D3616*100,0)</f>
        <v>101</v>
      </c>
      <c r="P3616" s="0" t="n">
        <f aca="false">ROUND(E3616/L3616,2)</f>
        <v>35.49</v>
      </c>
      <c r="Q3616" s="0" t="s">
        <v>1100</v>
      </c>
      <c r="R3616" s="0" t="s">
        <v>1101</v>
      </c>
      <c r="S3616" s="10" t="n">
        <f aca="false">(((J3616/60)/60)/24)+DATE(1970,1,1)</f>
        <v>42144.0418518518</v>
      </c>
      <c r="T3616" s="10" t="n">
        <f aca="false">(((I3616/60)/60)/24)+DATE(1970,1,1)</f>
        <v>42174.0418518519</v>
      </c>
    </row>
    <row r="3617" customFormat="false" ht="35.05" hidden="false" customHeight="false" outlineLevel="0" collapsed="false">
      <c r="A3617" s="0" t="n">
        <v>3615</v>
      </c>
      <c r="B3617" s="1" t="s">
        <v>7374</v>
      </c>
      <c r="C3617" s="1" t="s">
        <v>7375</v>
      </c>
      <c r="D3617" s="2" t="n">
        <v>2500</v>
      </c>
      <c r="E3617" s="3" t="n">
        <v>2670</v>
      </c>
      <c r="F3617" s="0" t="s">
        <v>22</v>
      </c>
      <c r="G3617" s="0" t="s">
        <v>32</v>
      </c>
      <c r="H3617" s="0" t="s">
        <v>33</v>
      </c>
      <c r="I3617" s="0" t="n">
        <v>1449756896</v>
      </c>
      <c r="J3617" s="0" t="n">
        <v>1447164896</v>
      </c>
      <c r="K3617" s="9" t="n">
        <f aca="false">FALSE()</f>
        <v>0</v>
      </c>
      <c r="L3617" s="0" t="n">
        <v>72</v>
      </c>
      <c r="M3617" s="9" t="n">
        <f aca="false">TRUE()</f>
        <v>1</v>
      </c>
      <c r="N3617" s="0" t="s">
        <v>1099</v>
      </c>
      <c r="O3617" s="0" t="n">
        <f aca="false">ROUND(E3617/D3617*100,0)</f>
        <v>107</v>
      </c>
      <c r="P3617" s="0" t="n">
        <f aca="false">ROUND(E3617/L3617,2)</f>
        <v>37.08</v>
      </c>
      <c r="Q3617" s="0" t="s">
        <v>1100</v>
      </c>
      <c r="R3617" s="0" t="s">
        <v>1101</v>
      </c>
      <c r="S3617" s="10" t="n">
        <f aca="false">(((J3617/60)/60)/24)+DATE(1970,1,1)</f>
        <v>42318.5937037037</v>
      </c>
      <c r="T3617" s="10" t="n">
        <f aca="false">(((I3617/60)/60)/24)+DATE(1970,1,1)</f>
        <v>42348.5937037037</v>
      </c>
    </row>
    <row r="3618" customFormat="false" ht="35.05" hidden="false" customHeight="false" outlineLevel="0" collapsed="false">
      <c r="A3618" s="0" t="n">
        <v>3616</v>
      </c>
      <c r="B3618" s="1" t="s">
        <v>7376</v>
      </c>
      <c r="C3618" s="1" t="s">
        <v>7377</v>
      </c>
      <c r="D3618" s="2" t="n">
        <v>2500</v>
      </c>
      <c r="E3618" s="3" t="n">
        <v>3120</v>
      </c>
      <c r="F3618" s="0" t="s">
        <v>22</v>
      </c>
      <c r="G3618" s="0" t="s">
        <v>32</v>
      </c>
      <c r="H3618" s="0" t="s">
        <v>33</v>
      </c>
      <c r="I3618" s="0" t="n">
        <v>1426801664</v>
      </c>
      <c r="J3618" s="0" t="n">
        <v>1424213264</v>
      </c>
      <c r="K3618" s="9" t="n">
        <f aca="false">FALSE()</f>
        <v>0</v>
      </c>
      <c r="L3618" s="0" t="n">
        <v>45</v>
      </c>
      <c r="M3618" s="9" t="n">
        <f aca="false">TRUE()</f>
        <v>1</v>
      </c>
      <c r="N3618" s="0" t="s">
        <v>1099</v>
      </c>
      <c r="O3618" s="0" t="n">
        <f aca="false">ROUND(E3618/D3618*100,0)</f>
        <v>125</v>
      </c>
      <c r="P3618" s="0" t="n">
        <f aca="false">ROUND(E3618/L3618,2)</f>
        <v>69.33</v>
      </c>
      <c r="Q3618" s="0" t="s">
        <v>1100</v>
      </c>
      <c r="R3618" s="0" t="s">
        <v>1101</v>
      </c>
      <c r="S3618" s="10" t="n">
        <f aca="false">(((J3618/60)/60)/24)+DATE(1970,1,1)</f>
        <v>42052.9498148148</v>
      </c>
      <c r="T3618" s="10" t="n">
        <f aca="false">(((I3618/60)/60)/24)+DATE(1970,1,1)</f>
        <v>42082.9081481481</v>
      </c>
    </row>
    <row r="3619" customFormat="false" ht="35.05" hidden="false" customHeight="false" outlineLevel="0" collapsed="false">
      <c r="A3619" s="0" t="n">
        <v>3617</v>
      </c>
      <c r="B3619" s="1" t="s">
        <v>7378</v>
      </c>
      <c r="C3619" s="1" t="s">
        <v>7379</v>
      </c>
      <c r="D3619" s="2" t="n">
        <v>740</v>
      </c>
      <c r="E3619" s="3" t="n">
        <v>880</v>
      </c>
      <c r="F3619" s="0" t="s">
        <v>22</v>
      </c>
      <c r="G3619" s="0" t="s">
        <v>32</v>
      </c>
      <c r="H3619" s="0" t="s">
        <v>33</v>
      </c>
      <c r="I3619" s="0" t="n">
        <v>1488240000</v>
      </c>
      <c r="J3619" s="0" t="n">
        <v>1486996729</v>
      </c>
      <c r="K3619" s="9" t="n">
        <f aca="false">FALSE()</f>
        <v>0</v>
      </c>
      <c r="L3619" s="0" t="n">
        <v>51</v>
      </c>
      <c r="M3619" s="9" t="n">
        <f aca="false">TRUE()</f>
        <v>1</v>
      </c>
      <c r="N3619" s="0" t="s">
        <v>1099</v>
      </c>
      <c r="O3619" s="0" t="n">
        <f aca="false">ROUND(E3619/D3619*100,0)</f>
        <v>119</v>
      </c>
      <c r="P3619" s="0" t="n">
        <f aca="false">ROUND(E3619/L3619,2)</f>
        <v>17.25</v>
      </c>
      <c r="Q3619" s="0" t="s">
        <v>1100</v>
      </c>
      <c r="R3619" s="0" t="s">
        <v>1101</v>
      </c>
      <c r="S3619" s="10" t="n">
        <f aca="false">(((J3619/60)/60)/24)+DATE(1970,1,1)</f>
        <v>42779.6102893519</v>
      </c>
      <c r="T3619" s="10" t="n">
        <f aca="false">(((I3619/60)/60)/24)+DATE(1970,1,1)</f>
        <v>42794</v>
      </c>
    </row>
    <row r="3620" customFormat="false" ht="35.05" hidden="false" customHeight="false" outlineLevel="0" collapsed="false">
      <c r="A3620" s="0" t="n">
        <v>3618</v>
      </c>
      <c r="B3620" s="1" t="s">
        <v>7380</v>
      </c>
      <c r="C3620" s="1" t="s">
        <v>7381</v>
      </c>
      <c r="D3620" s="2" t="n">
        <v>2000</v>
      </c>
      <c r="E3620" s="3" t="n">
        <v>2020</v>
      </c>
      <c r="F3620" s="0" t="s">
        <v>22</v>
      </c>
      <c r="G3620" s="0" t="s">
        <v>32</v>
      </c>
      <c r="H3620" s="0" t="s">
        <v>33</v>
      </c>
      <c r="I3620" s="0" t="n">
        <v>1433343850</v>
      </c>
      <c r="J3620" s="0" t="n">
        <v>1430751850</v>
      </c>
      <c r="K3620" s="9" t="n">
        <f aca="false">FALSE()</f>
        <v>0</v>
      </c>
      <c r="L3620" s="0" t="n">
        <v>56</v>
      </c>
      <c r="M3620" s="9" t="n">
        <f aca="false">TRUE()</f>
        <v>1</v>
      </c>
      <c r="N3620" s="0" t="s">
        <v>1099</v>
      </c>
      <c r="O3620" s="0" t="n">
        <f aca="false">ROUND(E3620/D3620*100,0)</f>
        <v>101</v>
      </c>
      <c r="P3620" s="0" t="n">
        <f aca="false">ROUND(E3620/L3620,2)</f>
        <v>36.07</v>
      </c>
      <c r="Q3620" s="0" t="s">
        <v>1100</v>
      </c>
      <c r="R3620" s="0" t="s">
        <v>1101</v>
      </c>
      <c r="S3620" s="10" t="n">
        <f aca="false">(((J3620/60)/60)/24)+DATE(1970,1,1)</f>
        <v>42128.6278935185</v>
      </c>
      <c r="T3620" s="10" t="n">
        <f aca="false">(((I3620/60)/60)/24)+DATE(1970,1,1)</f>
        <v>42158.6278935185</v>
      </c>
    </row>
    <row r="3621" customFormat="false" ht="35.05" hidden="false" customHeight="false" outlineLevel="0" collapsed="false">
      <c r="A3621" s="0" t="n">
        <v>3619</v>
      </c>
      <c r="B3621" s="1" t="s">
        <v>7382</v>
      </c>
      <c r="C3621" s="1" t="s">
        <v>7383</v>
      </c>
      <c r="D3621" s="2" t="n">
        <v>1000</v>
      </c>
      <c r="E3621" s="3" t="n">
        <v>1130</v>
      </c>
      <c r="F3621" s="0" t="s">
        <v>22</v>
      </c>
      <c r="G3621" s="0" t="s">
        <v>23</v>
      </c>
      <c r="H3621" s="0" t="s">
        <v>24</v>
      </c>
      <c r="I3621" s="0" t="n">
        <v>1479592800</v>
      </c>
      <c r="J3621" s="0" t="n">
        <v>1476760226</v>
      </c>
      <c r="K3621" s="9" t="n">
        <f aca="false">FALSE()</f>
        <v>0</v>
      </c>
      <c r="L3621" s="0" t="n">
        <v>17</v>
      </c>
      <c r="M3621" s="9" t="n">
        <f aca="false">TRUE()</f>
        <v>1</v>
      </c>
      <c r="N3621" s="0" t="s">
        <v>1099</v>
      </c>
      <c r="O3621" s="0" t="n">
        <f aca="false">ROUND(E3621/D3621*100,0)</f>
        <v>113</v>
      </c>
      <c r="P3621" s="0" t="n">
        <f aca="false">ROUND(E3621/L3621,2)</f>
        <v>66.47</v>
      </c>
      <c r="Q3621" s="0" t="s">
        <v>1100</v>
      </c>
      <c r="R3621" s="0" t="s">
        <v>1101</v>
      </c>
      <c r="S3621" s="10" t="n">
        <f aca="false">(((J3621/60)/60)/24)+DATE(1970,1,1)</f>
        <v>42661.1322453704</v>
      </c>
      <c r="T3621" s="10" t="n">
        <f aca="false">(((I3621/60)/60)/24)+DATE(1970,1,1)</f>
        <v>42693.9166666667</v>
      </c>
    </row>
    <row r="3622" customFormat="false" ht="35.05" hidden="false" customHeight="false" outlineLevel="0" collapsed="false">
      <c r="A3622" s="0" t="n">
        <v>3620</v>
      </c>
      <c r="B3622" s="1" t="s">
        <v>7384</v>
      </c>
      <c r="C3622" s="1" t="s">
        <v>7385</v>
      </c>
      <c r="D3622" s="2" t="n">
        <v>10500</v>
      </c>
      <c r="E3622" s="3" t="n">
        <v>11045</v>
      </c>
      <c r="F3622" s="0" t="s">
        <v>22</v>
      </c>
      <c r="G3622" s="0" t="s">
        <v>23</v>
      </c>
      <c r="H3622" s="0" t="s">
        <v>24</v>
      </c>
      <c r="I3622" s="0" t="n">
        <v>1425528000</v>
      </c>
      <c r="J3622" s="0" t="n">
        <v>1422916261</v>
      </c>
      <c r="K3622" s="9" t="n">
        <f aca="false">FALSE()</f>
        <v>0</v>
      </c>
      <c r="L3622" s="0" t="n">
        <v>197</v>
      </c>
      <c r="M3622" s="9" t="n">
        <f aca="false">TRUE()</f>
        <v>1</v>
      </c>
      <c r="N3622" s="0" t="s">
        <v>1099</v>
      </c>
      <c r="O3622" s="0" t="n">
        <f aca="false">ROUND(E3622/D3622*100,0)</f>
        <v>105</v>
      </c>
      <c r="P3622" s="0" t="n">
        <f aca="false">ROUND(E3622/L3622,2)</f>
        <v>56.07</v>
      </c>
      <c r="Q3622" s="0" t="s">
        <v>1100</v>
      </c>
      <c r="R3622" s="0" t="s">
        <v>1101</v>
      </c>
      <c r="S3622" s="10" t="n">
        <f aca="false">(((J3622/60)/60)/24)+DATE(1970,1,1)</f>
        <v>42037.9382060185</v>
      </c>
      <c r="T3622" s="10" t="n">
        <f aca="false">(((I3622/60)/60)/24)+DATE(1970,1,1)</f>
        <v>42068.1666666667</v>
      </c>
    </row>
    <row r="3623" customFormat="false" ht="35.05" hidden="false" customHeight="false" outlineLevel="0" collapsed="false">
      <c r="A3623" s="0" t="n">
        <v>3621</v>
      </c>
      <c r="B3623" s="1" t="s">
        <v>7386</v>
      </c>
      <c r="C3623" s="1" t="s">
        <v>7387</v>
      </c>
      <c r="D3623" s="2" t="n">
        <v>3000</v>
      </c>
      <c r="E3623" s="3" t="n">
        <v>3292</v>
      </c>
      <c r="F3623" s="0" t="s">
        <v>22</v>
      </c>
      <c r="G3623" s="0" t="s">
        <v>23</v>
      </c>
      <c r="H3623" s="0" t="s">
        <v>24</v>
      </c>
      <c r="I3623" s="0" t="n">
        <v>1475269200</v>
      </c>
      <c r="J3623" s="0" t="n">
        <v>1473200844</v>
      </c>
      <c r="K3623" s="9" t="n">
        <f aca="false">FALSE()</f>
        <v>0</v>
      </c>
      <c r="L3623" s="0" t="n">
        <v>70</v>
      </c>
      <c r="M3623" s="9" t="n">
        <f aca="false">TRUE()</f>
        <v>1</v>
      </c>
      <c r="N3623" s="0" t="s">
        <v>1099</v>
      </c>
      <c r="O3623" s="0" t="n">
        <f aca="false">ROUND(E3623/D3623*100,0)</f>
        <v>110</v>
      </c>
      <c r="P3623" s="0" t="n">
        <f aca="false">ROUND(E3623/L3623,2)</f>
        <v>47.03</v>
      </c>
      <c r="Q3623" s="0" t="s">
        <v>1100</v>
      </c>
      <c r="R3623" s="0" t="s">
        <v>1101</v>
      </c>
      <c r="S3623" s="10" t="n">
        <f aca="false">(((J3623/60)/60)/24)+DATE(1970,1,1)</f>
        <v>42619.9356944445</v>
      </c>
      <c r="T3623" s="10" t="n">
        <f aca="false">(((I3623/60)/60)/24)+DATE(1970,1,1)</f>
        <v>42643.875</v>
      </c>
    </row>
    <row r="3624" customFormat="false" ht="23.85" hidden="false" customHeight="false" outlineLevel="0" collapsed="false">
      <c r="A3624" s="0" t="n">
        <v>3622</v>
      </c>
      <c r="B3624" s="1" t="s">
        <v>7388</v>
      </c>
      <c r="C3624" s="1" t="s">
        <v>7389</v>
      </c>
      <c r="D3624" s="2" t="n">
        <v>1000</v>
      </c>
      <c r="E3624" s="3" t="n">
        <v>1000.99</v>
      </c>
      <c r="F3624" s="0" t="s">
        <v>22</v>
      </c>
      <c r="G3624" s="0" t="s">
        <v>23</v>
      </c>
      <c r="H3624" s="0" t="s">
        <v>24</v>
      </c>
      <c r="I3624" s="0" t="n">
        <v>1411874580</v>
      </c>
      <c r="J3624" s="0" t="n">
        <v>1409030371</v>
      </c>
      <c r="K3624" s="9" t="n">
        <f aca="false">FALSE()</f>
        <v>0</v>
      </c>
      <c r="L3624" s="0" t="n">
        <v>21</v>
      </c>
      <c r="M3624" s="9" t="n">
        <f aca="false">TRUE()</f>
        <v>1</v>
      </c>
      <c r="N3624" s="0" t="s">
        <v>1099</v>
      </c>
      <c r="O3624" s="0" t="n">
        <f aca="false">ROUND(E3624/D3624*100,0)</f>
        <v>100</v>
      </c>
      <c r="P3624" s="0" t="n">
        <f aca="false">ROUND(E3624/L3624,2)</f>
        <v>47.67</v>
      </c>
      <c r="Q3624" s="0" t="s">
        <v>1100</v>
      </c>
      <c r="R3624" s="0" t="s">
        <v>1101</v>
      </c>
      <c r="S3624" s="10" t="n">
        <f aca="false">(((J3624/60)/60)/24)+DATE(1970,1,1)</f>
        <v>41877.2218865741</v>
      </c>
      <c r="T3624" s="10" t="n">
        <f aca="false">(((I3624/60)/60)/24)+DATE(1970,1,1)</f>
        <v>41910.1409722222</v>
      </c>
    </row>
    <row r="3625" customFormat="false" ht="23.85" hidden="false" customHeight="false" outlineLevel="0" collapsed="false">
      <c r="A3625" s="0" t="n">
        <v>3623</v>
      </c>
      <c r="B3625" s="1" t="s">
        <v>7390</v>
      </c>
      <c r="C3625" s="1" t="s">
        <v>7391</v>
      </c>
      <c r="D3625" s="2" t="n">
        <v>2500</v>
      </c>
      <c r="E3625" s="3" t="n">
        <v>3000</v>
      </c>
      <c r="F3625" s="0" t="s">
        <v>22</v>
      </c>
      <c r="G3625" s="0" t="s">
        <v>23</v>
      </c>
      <c r="H3625" s="0" t="s">
        <v>24</v>
      </c>
      <c r="I3625" s="0" t="n">
        <v>1406358000</v>
      </c>
      <c r="J3625" s="0" t="n">
        <v>1404841270</v>
      </c>
      <c r="K3625" s="9" t="n">
        <f aca="false">FALSE()</f>
        <v>0</v>
      </c>
      <c r="L3625" s="0" t="n">
        <v>34</v>
      </c>
      <c r="M3625" s="9" t="n">
        <f aca="false">TRUE()</f>
        <v>1</v>
      </c>
      <c r="N3625" s="0" t="s">
        <v>1099</v>
      </c>
      <c r="O3625" s="0" t="n">
        <f aca="false">ROUND(E3625/D3625*100,0)</f>
        <v>120</v>
      </c>
      <c r="P3625" s="0" t="n">
        <f aca="false">ROUND(E3625/L3625,2)</f>
        <v>88.24</v>
      </c>
      <c r="Q3625" s="0" t="s">
        <v>1100</v>
      </c>
      <c r="R3625" s="0" t="s">
        <v>1101</v>
      </c>
      <c r="S3625" s="10" t="n">
        <f aca="false">(((J3625/60)/60)/24)+DATE(1970,1,1)</f>
        <v>41828.7369212963</v>
      </c>
      <c r="T3625" s="10" t="n">
        <f aca="false">(((I3625/60)/60)/24)+DATE(1970,1,1)</f>
        <v>41846.2916666667</v>
      </c>
    </row>
    <row r="3626" customFormat="false" ht="57.45" hidden="false" customHeight="false" outlineLevel="0" collapsed="false">
      <c r="A3626" s="0" t="n">
        <v>3624</v>
      </c>
      <c r="B3626" s="1" t="s">
        <v>7392</v>
      </c>
      <c r="C3626" s="1" t="s">
        <v>7393</v>
      </c>
      <c r="D3626" s="2" t="n">
        <v>3000</v>
      </c>
      <c r="E3626" s="3" t="n">
        <v>3148</v>
      </c>
      <c r="F3626" s="0" t="s">
        <v>22</v>
      </c>
      <c r="G3626" s="0" t="s">
        <v>23</v>
      </c>
      <c r="H3626" s="0" t="s">
        <v>24</v>
      </c>
      <c r="I3626" s="0" t="n">
        <v>1471977290</v>
      </c>
      <c r="J3626" s="0" t="n">
        <v>1466793290</v>
      </c>
      <c r="K3626" s="9" t="n">
        <f aca="false">FALSE()</f>
        <v>0</v>
      </c>
      <c r="L3626" s="0" t="n">
        <v>39</v>
      </c>
      <c r="M3626" s="9" t="n">
        <f aca="false">TRUE()</f>
        <v>1</v>
      </c>
      <c r="N3626" s="0" t="s">
        <v>1099</v>
      </c>
      <c r="O3626" s="0" t="n">
        <f aca="false">ROUND(E3626/D3626*100,0)</f>
        <v>105</v>
      </c>
      <c r="P3626" s="0" t="n">
        <f aca="false">ROUND(E3626/L3626,2)</f>
        <v>80.72</v>
      </c>
      <c r="Q3626" s="0" t="s">
        <v>1100</v>
      </c>
      <c r="R3626" s="0" t="s">
        <v>1101</v>
      </c>
      <c r="S3626" s="10" t="n">
        <f aca="false">(((J3626/60)/60)/24)+DATE(1970,1,1)</f>
        <v>42545.7741898148</v>
      </c>
      <c r="T3626" s="10" t="n">
        <f aca="false">(((I3626/60)/60)/24)+DATE(1970,1,1)</f>
        <v>42605.7741898148</v>
      </c>
    </row>
    <row r="3627" customFormat="false" ht="46.25" hidden="false" customHeight="false" outlineLevel="0" collapsed="false">
      <c r="A3627" s="0" t="n">
        <v>3625</v>
      </c>
      <c r="B3627" s="1" t="s">
        <v>7394</v>
      </c>
      <c r="C3627" s="1" t="s">
        <v>7395</v>
      </c>
      <c r="D3627" s="2" t="n">
        <v>3000</v>
      </c>
      <c r="E3627" s="3" t="n">
        <v>3080</v>
      </c>
      <c r="F3627" s="0" t="s">
        <v>22</v>
      </c>
      <c r="G3627" s="0" t="s">
        <v>32</v>
      </c>
      <c r="H3627" s="0" t="s">
        <v>33</v>
      </c>
      <c r="I3627" s="0" t="n">
        <v>1435851577</v>
      </c>
      <c r="J3627" s="0" t="n">
        <v>1433259577</v>
      </c>
      <c r="K3627" s="9" t="n">
        <f aca="false">FALSE()</f>
        <v>0</v>
      </c>
      <c r="L3627" s="0" t="n">
        <v>78</v>
      </c>
      <c r="M3627" s="9" t="n">
        <f aca="false">TRUE()</f>
        <v>1</v>
      </c>
      <c r="N3627" s="0" t="s">
        <v>1099</v>
      </c>
      <c r="O3627" s="0" t="n">
        <f aca="false">ROUND(E3627/D3627*100,0)</f>
        <v>103</v>
      </c>
      <c r="P3627" s="0" t="n">
        <f aca="false">ROUND(E3627/L3627,2)</f>
        <v>39.49</v>
      </c>
      <c r="Q3627" s="0" t="s">
        <v>1100</v>
      </c>
      <c r="R3627" s="0" t="s">
        <v>1101</v>
      </c>
      <c r="S3627" s="10" t="n">
        <f aca="false">(((J3627/60)/60)/24)+DATE(1970,1,1)</f>
        <v>42157.6525115741</v>
      </c>
      <c r="T3627" s="10" t="n">
        <f aca="false">(((I3627/60)/60)/24)+DATE(1970,1,1)</f>
        <v>42187.6525115741</v>
      </c>
    </row>
    <row r="3628" customFormat="false" ht="35.05" hidden="false" customHeight="false" outlineLevel="0" collapsed="false">
      <c r="A3628" s="0" t="n">
        <v>3626</v>
      </c>
      <c r="B3628" s="1" t="s">
        <v>7396</v>
      </c>
      <c r="C3628" s="1" t="s">
        <v>7397</v>
      </c>
      <c r="D3628" s="2" t="n">
        <v>4000</v>
      </c>
      <c r="E3628" s="3" t="n">
        <v>4073</v>
      </c>
      <c r="F3628" s="0" t="s">
        <v>22</v>
      </c>
      <c r="G3628" s="0" t="s">
        <v>32</v>
      </c>
      <c r="H3628" s="0" t="s">
        <v>33</v>
      </c>
      <c r="I3628" s="0" t="n">
        <v>1408204857</v>
      </c>
      <c r="J3628" s="0" t="n">
        <v>1406390457</v>
      </c>
      <c r="K3628" s="9" t="n">
        <f aca="false">FALSE()</f>
        <v>0</v>
      </c>
      <c r="L3628" s="0" t="n">
        <v>48</v>
      </c>
      <c r="M3628" s="9" t="n">
        <f aca="false">TRUE()</f>
        <v>1</v>
      </c>
      <c r="N3628" s="0" t="s">
        <v>1099</v>
      </c>
      <c r="O3628" s="0" t="n">
        <f aca="false">ROUND(E3628/D3628*100,0)</f>
        <v>102</v>
      </c>
      <c r="P3628" s="0" t="n">
        <f aca="false">ROUND(E3628/L3628,2)</f>
        <v>84.85</v>
      </c>
      <c r="Q3628" s="0" t="s">
        <v>1100</v>
      </c>
      <c r="R3628" s="0" t="s">
        <v>1101</v>
      </c>
      <c r="S3628" s="10" t="n">
        <f aca="false">(((J3628/60)/60)/24)+DATE(1970,1,1)</f>
        <v>41846.6673263889</v>
      </c>
      <c r="T3628" s="10" t="n">
        <f aca="false">(((I3628/60)/60)/24)+DATE(1970,1,1)</f>
        <v>41867.6673263889</v>
      </c>
    </row>
    <row r="3629" customFormat="false" ht="35.05" hidden="false" customHeight="false" outlineLevel="0" collapsed="false">
      <c r="A3629" s="0" t="n">
        <v>3627</v>
      </c>
      <c r="B3629" s="1" t="s">
        <v>7398</v>
      </c>
      <c r="C3629" s="1" t="s">
        <v>7399</v>
      </c>
      <c r="D3629" s="2" t="n">
        <v>2000</v>
      </c>
      <c r="E3629" s="3" t="n">
        <v>2000</v>
      </c>
      <c r="F3629" s="0" t="s">
        <v>22</v>
      </c>
      <c r="G3629" s="0" t="s">
        <v>23</v>
      </c>
      <c r="H3629" s="0" t="s">
        <v>24</v>
      </c>
      <c r="I3629" s="0" t="n">
        <v>1463803140</v>
      </c>
      <c r="J3629" s="0" t="n">
        <v>1459446487</v>
      </c>
      <c r="K3629" s="9" t="n">
        <f aca="false">FALSE()</f>
        <v>0</v>
      </c>
      <c r="L3629" s="0" t="n">
        <v>29</v>
      </c>
      <c r="M3629" s="9" t="n">
        <f aca="false">TRUE()</f>
        <v>1</v>
      </c>
      <c r="N3629" s="0" t="s">
        <v>1099</v>
      </c>
      <c r="O3629" s="0" t="n">
        <f aca="false">ROUND(E3629/D3629*100,0)</f>
        <v>100</v>
      </c>
      <c r="P3629" s="0" t="n">
        <f aca="false">ROUND(E3629/L3629,2)</f>
        <v>68.97</v>
      </c>
      <c r="Q3629" s="0" t="s">
        <v>1100</v>
      </c>
      <c r="R3629" s="0" t="s">
        <v>1101</v>
      </c>
      <c r="S3629" s="10" t="n">
        <f aca="false">(((J3629/60)/60)/24)+DATE(1970,1,1)</f>
        <v>42460.7417476852</v>
      </c>
      <c r="T3629" s="10" t="n">
        <f aca="false">(((I3629/60)/60)/24)+DATE(1970,1,1)</f>
        <v>42511.1659722222</v>
      </c>
    </row>
    <row r="3630" customFormat="false" ht="35.05" hidden="false" customHeight="false" outlineLevel="0" collapsed="false">
      <c r="A3630" s="0" t="n">
        <v>3628</v>
      </c>
      <c r="B3630" s="1" t="s">
        <v>7400</v>
      </c>
      <c r="C3630" s="1" t="s">
        <v>7401</v>
      </c>
      <c r="D3630" s="2" t="n">
        <v>100000</v>
      </c>
      <c r="E3630" s="3" t="n">
        <v>0</v>
      </c>
      <c r="F3630" s="0" t="s">
        <v>367</v>
      </c>
      <c r="G3630" s="0" t="s">
        <v>23</v>
      </c>
      <c r="H3630" s="0" t="s">
        <v>24</v>
      </c>
      <c r="I3630" s="0" t="n">
        <v>1450040396</v>
      </c>
      <c r="J3630" s="0" t="n">
        <v>1444852796</v>
      </c>
      <c r="K3630" s="9" t="n">
        <f aca="false">FALSE()</f>
        <v>0</v>
      </c>
      <c r="L3630" s="0" t="n">
        <v>0</v>
      </c>
      <c r="M3630" s="9" t="n">
        <f aca="false">FALSE()</f>
        <v>0</v>
      </c>
      <c r="N3630" s="0" t="s">
        <v>5986</v>
      </c>
      <c r="O3630" s="0" t="n">
        <f aca="false">ROUND(E3630/D3630*100,0)</f>
        <v>0</v>
      </c>
      <c r="P3630" s="0" t="n">
        <f aca="false">ROUND(E3630/L3630,2)</f>
        <v>0</v>
      </c>
      <c r="Q3630" s="0" t="s">
        <v>1100</v>
      </c>
      <c r="R3630" s="0" t="s">
        <v>5987</v>
      </c>
      <c r="S3630" s="10" t="n">
        <f aca="false">(((J3630/60)/60)/24)+DATE(1970,1,1)</f>
        <v>42291.833287037</v>
      </c>
      <c r="T3630" s="10" t="n">
        <f aca="false">(((I3630/60)/60)/24)+DATE(1970,1,1)</f>
        <v>42351.8749537037</v>
      </c>
    </row>
    <row r="3631" customFormat="false" ht="35.05" hidden="false" customHeight="false" outlineLevel="0" collapsed="false">
      <c r="A3631" s="0" t="n">
        <v>3629</v>
      </c>
      <c r="B3631" s="1" t="s">
        <v>7402</v>
      </c>
      <c r="C3631" s="1" t="s">
        <v>7403</v>
      </c>
      <c r="D3631" s="2" t="n">
        <v>1000000</v>
      </c>
      <c r="E3631" s="3" t="n">
        <v>2</v>
      </c>
      <c r="F3631" s="0" t="s">
        <v>367</v>
      </c>
      <c r="G3631" s="0" t="s">
        <v>23</v>
      </c>
      <c r="H3631" s="0" t="s">
        <v>24</v>
      </c>
      <c r="I3631" s="0" t="n">
        <v>1462467600</v>
      </c>
      <c r="J3631" s="0" t="n">
        <v>1457403364</v>
      </c>
      <c r="K3631" s="9" t="n">
        <f aca="false">FALSE()</f>
        <v>0</v>
      </c>
      <c r="L3631" s="0" t="n">
        <v>2</v>
      </c>
      <c r="M3631" s="9" t="n">
        <f aca="false">FALSE()</f>
        <v>0</v>
      </c>
      <c r="N3631" s="0" t="s">
        <v>5986</v>
      </c>
      <c r="O3631" s="0" t="n">
        <f aca="false">ROUND(E3631/D3631*100,0)</f>
        <v>0</v>
      </c>
      <c r="P3631" s="0" t="n">
        <f aca="false">ROUND(E3631/L3631,2)</f>
        <v>1</v>
      </c>
      <c r="Q3631" s="0" t="s">
        <v>1100</v>
      </c>
      <c r="R3631" s="0" t="s">
        <v>5987</v>
      </c>
      <c r="S3631" s="10" t="n">
        <f aca="false">(((J3631/60)/60)/24)+DATE(1970,1,1)</f>
        <v>42437.0944907408</v>
      </c>
      <c r="T3631" s="10" t="n">
        <f aca="false">(((I3631/60)/60)/24)+DATE(1970,1,1)</f>
        <v>42495.7083333333</v>
      </c>
    </row>
    <row r="3632" customFormat="false" ht="35.05" hidden="false" customHeight="false" outlineLevel="0" collapsed="false">
      <c r="A3632" s="0" t="n">
        <v>3630</v>
      </c>
      <c r="B3632" s="1" t="s">
        <v>7404</v>
      </c>
      <c r="C3632" s="1" t="s">
        <v>7405</v>
      </c>
      <c r="D3632" s="2" t="n">
        <v>3000</v>
      </c>
      <c r="E3632" s="3" t="n">
        <v>1</v>
      </c>
      <c r="F3632" s="0" t="s">
        <v>367</v>
      </c>
      <c r="G3632" s="0" t="s">
        <v>32</v>
      </c>
      <c r="H3632" s="0" t="s">
        <v>33</v>
      </c>
      <c r="I3632" s="0" t="n">
        <v>1417295990</v>
      </c>
      <c r="J3632" s="0" t="n">
        <v>1414700390</v>
      </c>
      <c r="K3632" s="9" t="n">
        <f aca="false">FALSE()</f>
        <v>0</v>
      </c>
      <c r="L3632" s="0" t="n">
        <v>1</v>
      </c>
      <c r="M3632" s="9" t="n">
        <f aca="false">FALSE()</f>
        <v>0</v>
      </c>
      <c r="N3632" s="0" t="s">
        <v>5986</v>
      </c>
      <c r="O3632" s="0" t="n">
        <f aca="false">ROUND(E3632/D3632*100,0)</f>
        <v>0</v>
      </c>
      <c r="P3632" s="0" t="n">
        <f aca="false">ROUND(E3632/L3632,2)</f>
        <v>1</v>
      </c>
      <c r="Q3632" s="0" t="s">
        <v>1100</v>
      </c>
      <c r="R3632" s="0" t="s">
        <v>5987</v>
      </c>
      <c r="S3632" s="10" t="n">
        <f aca="false">(((J3632/60)/60)/24)+DATE(1970,1,1)</f>
        <v>41942.8471064815</v>
      </c>
      <c r="T3632" s="10" t="n">
        <f aca="false">(((I3632/60)/60)/24)+DATE(1970,1,1)</f>
        <v>41972.8887731481</v>
      </c>
    </row>
    <row r="3633" customFormat="false" ht="46.25" hidden="false" customHeight="false" outlineLevel="0" collapsed="false">
      <c r="A3633" s="0" t="n">
        <v>3631</v>
      </c>
      <c r="B3633" s="1" t="s">
        <v>7406</v>
      </c>
      <c r="C3633" s="1" t="s">
        <v>7407</v>
      </c>
      <c r="D3633" s="2" t="n">
        <v>17100</v>
      </c>
      <c r="E3633" s="3" t="n">
        <v>8725</v>
      </c>
      <c r="F3633" s="0" t="s">
        <v>367</v>
      </c>
      <c r="G3633" s="0" t="s">
        <v>23</v>
      </c>
      <c r="H3633" s="0" t="s">
        <v>24</v>
      </c>
      <c r="I3633" s="0" t="n">
        <v>1411444740</v>
      </c>
      <c r="J3633" s="0" t="n">
        <v>1409335497</v>
      </c>
      <c r="K3633" s="9" t="n">
        <f aca="false">FALSE()</f>
        <v>0</v>
      </c>
      <c r="L3633" s="0" t="n">
        <v>59</v>
      </c>
      <c r="M3633" s="9" t="n">
        <f aca="false">FALSE()</f>
        <v>0</v>
      </c>
      <c r="N3633" s="0" t="s">
        <v>5986</v>
      </c>
      <c r="O3633" s="0" t="n">
        <f aca="false">ROUND(E3633/D3633*100,0)</f>
        <v>51</v>
      </c>
      <c r="P3633" s="0" t="n">
        <f aca="false">ROUND(E3633/L3633,2)</f>
        <v>147.88</v>
      </c>
      <c r="Q3633" s="0" t="s">
        <v>1100</v>
      </c>
      <c r="R3633" s="0" t="s">
        <v>5987</v>
      </c>
      <c r="S3633" s="10" t="n">
        <f aca="false">(((J3633/60)/60)/24)+DATE(1970,1,1)</f>
        <v>41880.7534375</v>
      </c>
      <c r="T3633" s="10" t="n">
        <f aca="false">(((I3633/60)/60)/24)+DATE(1970,1,1)</f>
        <v>41905.1659722222</v>
      </c>
    </row>
    <row r="3634" customFormat="false" ht="35.05" hidden="false" customHeight="false" outlineLevel="0" collapsed="false">
      <c r="A3634" s="0" t="n">
        <v>3632</v>
      </c>
      <c r="B3634" s="1" t="s">
        <v>7408</v>
      </c>
      <c r="C3634" s="1" t="s">
        <v>7409</v>
      </c>
      <c r="D3634" s="2" t="n">
        <v>500</v>
      </c>
      <c r="E3634" s="3" t="n">
        <v>100</v>
      </c>
      <c r="F3634" s="0" t="s">
        <v>367</v>
      </c>
      <c r="G3634" s="0" t="s">
        <v>32</v>
      </c>
      <c r="H3634" s="0" t="s">
        <v>33</v>
      </c>
      <c r="I3634" s="0" t="n">
        <v>1416781749</v>
      </c>
      <c r="J3634" s="0" t="n">
        <v>1415053749</v>
      </c>
      <c r="K3634" s="9" t="n">
        <f aca="false">FALSE()</f>
        <v>0</v>
      </c>
      <c r="L3634" s="0" t="n">
        <v>1</v>
      </c>
      <c r="M3634" s="9" t="n">
        <f aca="false">FALSE()</f>
        <v>0</v>
      </c>
      <c r="N3634" s="0" t="s">
        <v>5986</v>
      </c>
      <c r="O3634" s="0" t="n">
        <f aca="false">ROUND(E3634/D3634*100,0)</f>
        <v>20</v>
      </c>
      <c r="P3634" s="0" t="n">
        <f aca="false">ROUND(E3634/L3634,2)</f>
        <v>100</v>
      </c>
      <c r="Q3634" s="0" t="s">
        <v>1100</v>
      </c>
      <c r="R3634" s="0" t="s">
        <v>5987</v>
      </c>
      <c r="S3634" s="10" t="n">
        <f aca="false">(((J3634/60)/60)/24)+DATE(1970,1,1)</f>
        <v>41946.9369097222</v>
      </c>
      <c r="T3634" s="10" t="n">
        <f aca="false">(((I3634/60)/60)/24)+DATE(1970,1,1)</f>
        <v>41966.9369097222</v>
      </c>
    </row>
    <row r="3635" customFormat="false" ht="35.05" hidden="false" customHeight="false" outlineLevel="0" collapsed="false">
      <c r="A3635" s="0" t="n">
        <v>3633</v>
      </c>
      <c r="B3635" s="1" t="s">
        <v>7410</v>
      </c>
      <c r="C3635" s="1" t="s">
        <v>7411</v>
      </c>
      <c r="D3635" s="2" t="n">
        <v>5000</v>
      </c>
      <c r="E3635" s="3" t="n">
        <v>1762</v>
      </c>
      <c r="F3635" s="0" t="s">
        <v>367</v>
      </c>
      <c r="G3635" s="0" t="s">
        <v>23</v>
      </c>
      <c r="H3635" s="0" t="s">
        <v>24</v>
      </c>
      <c r="I3635" s="0" t="n">
        <v>1479517200</v>
      </c>
      <c r="J3635" s="0" t="n">
        <v>1475765867</v>
      </c>
      <c r="K3635" s="9" t="n">
        <f aca="false">FALSE()</f>
        <v>0</v>
      </c>
      <c r="L3635" s="0" t="n">
        <v>31</v>
      </c>
      <c r="M3635" s="9" t="n">
        <f aca="false">FALSE()</f>
        <v>0</v>
      </c>
      <c r="N3635" s="0" t="s">
        <v>5986</v>
      </c>
      <c r="O3635" s="0" t="n">
        <f aca="false">ROUND(E3635/D3635*100,0)</f>
        <v>35</v>
      </c>
      <c r="P3635" s="0" t="n">
        <f aca="false">ROUND(E3635/L3635,2)</f>
        <v>56.84</v>
      </c>
      <c r="Q3635" s="0" t="s">
        <v>1100</v>
      </c>
      <c r="R3635" s="0" t="s">
        <v>5987</v>
      </c>
      <c r="S3635" s="10" t="n">
        <f aca="false">(((J3635/60)/60)/24)+DATE(1970,1,1)</f>
        <v>42649.6234606482</v>
      </c>
      <c r="T3635" s="10" t="n">
        <f aca="false">(((I3635/60)/60)/24)+DATE(1970,1,1)</f>
        <v>42693.0416666667</v>
      </c>
    </row>
    <row r="3636" customFormat="false" ht="35.05" hidden="false" customHeight="false" outlineLevel="0" collapsed="false">
      <c r="A3636" s="0" t="n">
        <v>3634</v>
      </c>
      <c r="B3636" s="1" t="s">
        <v>7412</v>
      </c>
      <c r="C3636" s="1" t="s">
        <v>7413</v>
      </c>
      <c r="D3636" s="2" t="n">
        <v>75000</v>
      </c>
      <c r="E3636" s="3" t="n">
        <v>3185</v>
      </c>
      <c r="F3636" s="0" t="s">
        <v>367</v>
      </c>
      <c r="G3636" s="0" t="s">
        <v>168</v>
      </c>
      <c r="H3636" s="0" t="s">
        <v>169</v>
      </c>
      <c r="I3636" s="0" t="n">
        <v>1484366340</v>
      </c>
      <c r="J3636" s="0" t="n">
        <v>1480219174</v>
      </c>
      <c r="K3636" s="9" t="n">
        <f aca="false">FALSE()</f>
        <v>0</v>
      </c>
      <c r="L3636" s="0" t="n">
        <v>18</v>
      </c>
      <c r="M3636" s="9" t="n">
        <f aca="false">FALSE()</f>
        <v>0</v>
      </c>
      <c r="N3636" s="0" t="s">
        <v>5986</v>
      </c>
      <c r="O3636" s="0" t="n">
        <f aca="false">ROUND(E3636/D3636*100,0)</f>
        <v>4</v>
      </c>
      <c r="P3636" s="0" t="n">
        <f aca="false">ROUND(E3636/L3636,2)</f>
        <v>176.94</v>
      </c>
      <c r="Q3636" s="0" t="s">
        <v>1100</v>
      </c>
      <c r="R3636" s="0" t="s">
        <v>5987</v>
      </c>
      <c r="S3636" s="10" t="n">
        <f aca="false">(((J3636/60)/60)/24)+DATE(1970,1,1)</f>
        <v>42701.1663657407</v>
      </c>
      <c r="T3636" s="10" t="n">
        <f aca="false">(((I3636/60)/60)/24)+DATE(1970,1,1)</f>
        <v>42749.1659722222</v>
      </c>
    </row>
    <row r="3637" customFormat="false" ht="23.85" hidden="false" customHeight="false" outlineLevel="0" collapsed="false">
      <c r="A3637" s="0" t="n">
        <v>3635</v>
      </c>
      <c r="B3637" s="1" t="s">
        <v>7414</v>
      </c>
      <c r="C3637" s="1" t="s">
        <v>7415</v>
      </c>
      <c r="D3637" s="2" t="n">
        <v>3500</v>
      </c>
      <c r="E3637" s="3" t="n">
        <v>1276</v>
      </c>
      <c r="F3637" s="0" t="s">
        <v>367</v>
      </c>
      <c r="G3637" s="0" t="s">
        <v>23</v>
      </c>
      <c r="H3637" s="0" t="s">
        <v>24</v>
      </c>
      <c r="I3637" s="0" t="n">
        <v>1461186676</v>
      </c>
      <c r="J3637" s="0" t="n">
        <v>1458594676</v>
      </c>
      <c r="K3637" s="9" t="n">
        <f aca="false">FALSE()</f>
        <v>0</v>
      </c>
      <c r="L3637" s="0" t="n">
        <v>10</v>
      </c>
      <c r="M3637" s="9" t="n">
        <f aca="false">FALSE()</f>
        <v>0</v>
      </c>
      <c r="N3637" s="0" t="s">
        <v>5986</v>
      </c>
      <c r="O3637" s="0" t="n">
        <f aca="false">ROUND(E3637/D3637*100,0)</f>
        <v>36</v>
      </c>
      <c r="P3637" s="0" t="n">
        <f aca="false">ROUND(E3637/L3637,2)</f>
        <v>127.6</v>
      </c>
      <c r="Q3637" s="0" t="s">
        <v>1100</v>
      </c>
      <c r="R3637" s="0" t="s">
        <v>5987</v>
      </c>
      <c r="S3637" s="10" t="n">
        <f aca="false">(((J3637/60)/60)/24)+DATE(1970,1,1)</f>
        <v>42450.8828240741</v>
      </c>
      <c r="T3637" s="10" t="n">
        <f aca="false">(((I3637/60)/60)/24)+DATE(1970,1,1)</f>
        <v>42480.8828240741</v>
      </c>
    </row>
    <row r="3638" customFormat="false" ht="35.05" hidden="false" customHeight="false" outlineLevel="0" collapsed="false">
      <c r="A3638" s="0" t="n">
        <v>3636</v>
      </c>
      <c r="B3638" s="1" t="s">
        <v>7416</v>
      </c>
      <c r="C3638" s="1" t="s">
        <v>7417</v>
      </c>
      <c r="D3638" s="2" t="n">
        <v>150000</v>
      </c>
      <c r="E3638" s="3" t="n">
        <v>0</v>
      </c>
      <c r="F3638" s="0" t="s">
        <v>367</v>
      </c>
      <c r="G3638" s="0" t="s">
        <v>23</v>
      </c>
      <c r="H3638" s="0" t="s">
        <v>24</v>
      </c>
      <c r="I3638" s="0" t="n">
        <v>1442248829</v>
      </c>
      <c r="J3638" s="0" t="n">
        <v>1439224829</v>
      </c>
      <c r="K3638" s="9" t="n">
        <f aca="false">FALSE()</f>
        <v>0</v>
      </c>
      <c r="L3638" s="0" t="n">
        <v>0</v>
      </c>
      <c r="M3638" s="9" t="n">
        <f aca="false">FALSE()</f>
        <v>0</v>
      </c>
      <c r="N3638" s="0" t="s">
        <v>5986</v>
      </c>
      <c r="O3638" s="0" t="n">
        <f aca="false">ROUND(E3638/D3638*100,0)</f>
        <v>0</v>
      </c>
      <c r="P3638" s="0" t="n">
        <f aca="false">ROUND(E3638/L3638,2)</f>
        <v>0</v>
      </c>
      <c r="Q3638" s="0" t="s">
        <v>1100</v>
      </c>
      <c r="R3638" s="0" t="s">
        <v>5987</v>
      </c>
      <c r="S3638" s="10" t="n">
        <f aca="false">(((J3638/60)/60)/24)+DATE(1970,1,1)</f>
        <v>42226.6947800926</v>
      </c>
      <c r="T3638" s="10" t="n">
        <f aca="false">(((I3638/60)/60)/24)+DATE(1970,1,1)</f>
        <v>42261.6947800926</v>
      </c>
    </row>
    <row r="3639" customFormat="false" ht="46.25" hidden="false" customHeight="false" outlineLevel="0" collapsed="false">
      <c r="A3639" s="0" t="n">
        <v>3637</v>
      </c>
      <c r="B3639" s="1" t="s">
        <v>7418</v>
      </c>
      <c r="C3639" s="1" t="s">
        <v>7419</v>
      </c>
      <c r="D3639" s="2" t="n">
        <v>3000</v>
      </c>
      <c r="E3639" s="3" t="n">
        <v>926</v>
      </c>
      <c r="F3639" s="0" t="s">
        <v>367</v>
      </c>
      <c r="G3639" s="0" t="s">
        <v>23</v>
      </c>
      <c r="H3639" s="0" t="s">
        <v>24</v>
      </c>
      <c r="I3639" s="0" t="n">
        <v>1420130935</v>
      </c>
      <c r="J3639" s="0" t="n">
        <v>1417538935</v>
      </c>
      <c r="K3639" s="9" t="n">
        <f aca="false">FALSE()</f>
        <v>0</v>
      </c>
      <c r="L3639" s="0" t="n">
        <v>14</v>
      </c>
      <c r="M3639" s="9" t="n">
        <f aca="false">FALSE()</f>
        <v>0</v>
      </c>
      <c r="N3639" s="0" t="s">
        <v>5986</v>
      </c>
      <c r="O3639" s="0" t="n">
        <f aca="false">ROUND(E3639/D3639*100,0)</f>
        <v>31</v>
      </c>
      <c r="P3639" s="0" t="n">
        <f aca="false">ROUND(E3639/L3639,2)</f>
        <v>66.14</v>
      </c>
      <c r="Q3639" s="0" t="s">
        <v>1100</v>
      </c>
      <c r="R3639" s="0" t="s">
        <v>5987</v>
      </c>
      <c r="S3639" s="10" t="n">
        <f aca="false">(((J3639/60)/60)/24)+DATE(1970,1,1)</f>
        <v>41975.7006365741</v>
      </c>
      <c r="T3639" s="10" t="n">
        <f aca="false">(((I3639/60)/60)/24)+DATE(1970,1,1)</f>
        <v>42005.7006365741</v>
      </c>
    </row>
    <row r="3640" customFormat="false" ht="23.85" hidden="false" customHeight="false" outlineLevel="0" collapsed="false">
      <c r="A3640" s="0" t="n">
        <v>3638</v>
      </c>
      <c r="B3640" s="1" t="s">
        <v>7420</v>
      </c>
      <c r="C3640" s="1" t="s">
        <v>7421</v>
      </c>
      <c r="D3640" s="2" t="n">
        <v>3300</v>
      </c>
      <c r="E3640" s="3" t="n">
        <v>216</v>
      </c>
      <c r="F3640" s="0" t="s">
        <v>367</v>
      </c>
      <c r="G3640" s="0" t="s">
        <v>168</v>
      </c>
      <c r="H3640" s="0" t="s">
        <v>169</v>
      </c>
      <c r="I3640" s="0" t="n">
        <v>1429456132</v>
      </c>
      <c r="J3640" s="0" t="n">
        <v>1424275732</v>
      </c>
      <c r="K3640" s="9" t="n">
        <f aca="false">FALSE()</f>
        <v>0</v>
      </c>
      <c r="L3640" s="0" t="n">
        <v>2</v>
      </c>
      <c r="M3640" s="9" t="n">
        <f aca="false">FALSE()</f>
        <v>0</v>
      </c>
      <c r="N3640" s="0" t="s">
        <v>5986</v>
      </c>
      <c r="O3640" s="0" t="n">
        <f aca="false">ROUND(E3640/D3640*100,0)</f>
        <v>7</v>
      </c>
      <c r="P3640" s="0" t="n">
        <f aca="false">ROUND(E3640/L3640,2)</f>
        <v>108</v>
      </c>
      <c r="Q3640" s="0" t="s">
        <v>1100</v>
      </c>
      <c r="R3640" s="0" t="s">
        <v>5987</v>
      </c>
      <c r="S3640" s="10" t="n">
        <f aca="false">(((J3640/60)/60)/24)+DATE(1970,1,1)</f>
        <v>42053.6728240741</v>
      </c>
      <c r="T3640" s="10" t="n">
        <f aca="false">(((I3640/60)/60)/24)+DATE(1970,1,1)</f>
        <v>42113.6311574074</v>
      </c>
    </row>
    <row r="3641" customFormat="false" ht="35.05" hidden="false" customHeight="false" outlineLevel="0" collapsed="false">
      <c r="A3641" s="0" t="n">
        <v>3639</v>
      </c>
      <c r="B3641" s="1" t="s">
        <v>7422</v>
      </c>
      <c r="C3641" s="1" t="s">
        <v>7423</v>
      </c>
      <c r="D3641" s="2" t="n">
        <v>25000</v>
      </c>
      <c r="E3641" s="3" t="n">
        <v>1</v>
      </c>
      <c r="F3641" s="0" t="s">
        <v>367</v>
      </c>
      <c r="G3641" s="0" t="s">
        <v>23</v>
      </c>
      <c r="H3641" s="0" t="s">
        <v>24</v>
      </c>
      <c r="I3641" s="0" t="n">
        <v>1475853060</v>
      </c>
      <c r="J3641" s="0" t="n">
        <v>1470672906</v>
      </c>
      <c r="K3641" s="9" t="n">
        <f aca="false">FALSE()</f>
        <v>0</v>
      </c>
      <c r="L3641" s="0" t="n">
        <v>1</v>
      </c>
      <c r="M3641" s="9" t="n">
        <f aca="false">FALSE()</f>
        <v>0</v>
      </c>
      <c r="N3641" s="0" t="s">
        <v>5986</v>
      </c>
      <c r="O3641" s="0" t="n">
        <f aca="false">ROUND(E3641/D3641*100,0)</f>
        <v>0</v>
      </c>
      <c r="P3641" s="0" t="n">
        <f aca="false">ROUND(E3641/L3641,2)</f>
        <v>1</v>
      </c>
      <c r="Q3641" s="0" t="s">
        <v>1100</v>
      </c>
      <c r="R3641" s="0" t="s">
        <v>5987</v>
      </c>
      <c r="S3641" s="10" t="n">
        <f aca="false">(((J3641/60)/60)/24)+DATE(1970,1,1)</f>
        <v>42590.6771527778</v>
      </c>
      <c r="T3641" s="10" t="n">
        <f aca="false">(((I3641/60)/60)/24)+DATE(1970,1,1)</f>
        <v>42650.6326388889</v>
      </c>
    </row>
    <row r="3642" customFormat="false" ht="57.45" hidden="false" customHeight="false" outlineLevel="0" collapsed="false">
      <c r="A3642" s="0" t="n">
        <v>3640</v>
      </c>
      <c r="B3642" s="1" t="s">
        <v>7424</v>
      </c>
      <c r="C3642" s="1" t="s">
        <v>7425</v>
      </c>
      <c r="D3642" s="2" t="n">
        <v>1000</v>
      </c>
      <c r="E3642" s="3" t="n">
        <v>55</v>
      </c>
      <c r="F3642" s="0" t="s">
        <v>367</v>
      </c>
      <c r="G3642" s="0" t="s">
        <v>23</v>
      </c>
      <c r="H3642" s="0" t="s">
        <v>24</v>
      </c>
      <c r="I3642" s="0" t="n">
        <v>1431283530</v>
      </c>
      <c r="J3642" s="0" t="n">
        <v>1428691530</v>
      </c>
      <c r="K3642" s="9" t="n">
        <f aca="false">FALSE()</f>
        <v>0</v>
      </c>
      <c r="L3642" s="0" t="n">
        <v>3</v>
      </c>
      <c r="M3642" s="9" t="n">
        <f aca="false">FALSE()</f>
        <v>0</v>
      </c>
      <c r="N3642" s="0" t="s">
        <v>5986</v>
      </c>
      <c r="O3642" s="0" t="n">
        <f aca="false">ROUND(E3642/D3642*100,0)</f>
        <v>6</v>
      </c>
      <c r="P3642" s="0" t="n">
        <f aca="false">ROUND(E3642/L3642,2)</f>
        <v>18.33</v>
      </c>
      <c r="Q3642" s="0" t="s">
        <v>1100</v>
      </c>
      <c r="R3642" s="0" t="s">
        <v>5987</v>
      </c>
      <c r="S3642" s="10" t="n">
        <f aca="false">(((J3642/60)/60)/24)+DATE(1970,1,1)</f>
        <v>42104.7815972222</v>
      </c>
      <c r="T3642" s="10" t="n">
        <f aca="false">(((I3642/60)/60)/24)+DATE(1970,1,1)</f>
        <v>42134.7815972222</v>
      </c>
    </row>
    <row r="3643" customFormat="false" ht="35.05" hidden="false" customHeight="false" outlineLevel="0" collapsed="false">
      <c r="A3643" s="0" t="n">
        <v>3641</v>
      </c>
      <c r="B3643" s="1" t="s">
        <v>7426</v>
      </c>
      <c r="C3643" s="1" t="s">
        <v>7427</v>
      </c>
      <c r="D3643" s="2" t="n">
        <v>3000</v>
      </c>
      <c r="E3643" s="3" t="n">
        <v>0</v>
      </c>
      <c r="F3643" s="0" t="s">
        <v>367</v>
      </c>
      <c r="G3643" s="0" t="s">
        <v>23</v>
      </c>
      <c r="H3643" s="0" t="s">
        <v>24</v>
      </c>
      <c r="I3643" s="0" t="n">
        <v>1412485200</v>
      </c>
      <c r="J3643" s="0" t="n">
        <v>1410966179</v>
      </c>
      <c r="K3643" s="9" t="n">
        <f aca="false">FALSE()</f>
        <v>0</v>
      </c>
      <c r="L3643" s="0" t="n">
        <v>0</v>
      </c>
      <c r="M3643" s="9" t="n">
        <f aca="false">FALSE()</f>
        <v>0</v>
      </c>
      <c r="N3643" s="0" t="s">
        <v>5986</v>
      </c>
      <c r="O3643" s="0" t="n">
        <f aca="false">ROUND(E3643/D3643*100,0)</f>
        <v>0</v>
      </c>
      <c r="P3643" s="0" t="n">
        <f aca="false">ROUND(E3643/L3643,2)</f>
        <v>0</v>
      </c>
      <c r="Q3643" s="0" t="s">
        <v>1100</v>
      </c>
      <c r="R3643" s="0" t="s">
        <v>5987</v>
      </c>
      <c r="S3643" s="10" t="n">
        <f aca="false">(((J3643/60)/60)/24)+DATE(1970,1,1)</f>
        <v>41899.6270717593</v>
      </c>
      <c r="T3643" s="10" t="n">
        <f aca="false">(((I3643/60)/60)/24)+DATE(1970,1,1)</f>
        <v>41917.2083333333</v>
      </c>
    </row>
    <row r="3644" customFormat="false" ht="46.25" hidden="false" customHeight="false" outlineLevel="0" collapsed="false">
      <c r="A3644" s="0" t="n">
        <v>3642</v>
      </c>
      <c r="B3644" s="1" t="s">
        <v>7428</v>
      </c>
      <c r="C3644" s="1" t="s">
        <v>7429</v>
      </c>
      <c r="D3644" s="2" t="n">
        <v>700</v>
      </c>
      <c r="E3644" s="3" t="n">
        <v>15</v>
      </c>
      <c r="F3644" s="0" t="s">
        <v>367</v>
      </c>
      <c r="G3644" s="0" t="s">
        <v>513</v>
      </c>
      <c r="H3644" s="0" t="s">
        <v>63</v>
      </c>
      <c r="I3644" s="0" t="n">
        <v>1448902800</v>
      </c>
      <c r="J3644" s="0" t="n">
        <v>1445369727</v>
      </c>
      <c r="K3644" s="9" t="n">
        <f aca="false">FALSE()</f>
        <v>0</v>
      </c>
      <c r="L3644" s="0" t="n">
        <v>2</v>
      </c>
      <c r="M3644" s="9" t="n">
        <f aca="false">FALSE()</f>
        <v>0</v>
      </c>
      <c r="N3644" s="0" t="s">
        <v>5986</v>
      </c>
      <c r="O3644" s="0" t="n">
        <f aca="false">ROUND(E3644/D3644*100,0)</f>
        <v>2</v>
      </c>
      <c r="P3644" s="0" t="n">
        <f aca="false">ROUND(E3644/L3644,2)</f>
        <v>7.5</v>
      </c>
      <c r="Q3644" s="0" t="s">
        <v>1100</v>
      </c>
      <c r="R3644" s="0" t="s">
        <v>5987</v>
      </c>
      <c r="S3644" s="10" t="n">
        <f aca="false">(((J3644/60)/60)/24)+DATE(1970,1,1)</f>
        <v>42297.8162847222</v>
      </c>
      <c r="T3644" s="10" t="n">
        <f aca="false">(((I3644/60)/60)/24)+DATE(1970,1,1)</f>
        <v>42338.7083333333</v>
      </c>
    </row>
    <row r="3645" customFormat="false" ht="35.05" hidden="false" customHeight="false" outlineLevel="0" collapsed="false">
      <c r="A3645" s="0" t="n">
        <v>3643</v>
      </c>
      <c r="B3645" s="1" t="s">
        <v>7430</v>
      </c>
      <c r="C3645" s="1" t="s">
        <v>7431</v>
      </c>
      <c r="D3645" s="2" t="n">
        <v>25000</v>
      </c>
      <c r="E3645" s="3" t="n">
        <v>0</v>
      </c>
      <c r="F3645" s="0" t="s">
        <v>367</v>
      </c>
      <c r="G3645" s="0" t="s">
        <v>23</v>
      </c>
      <c r="H3645" s="0" t="s">
        <v>24</v>
      </c>
      <c r="I3645" s="0" t="n">
        <v>1447734439</v>
      </c>
      <c r="J3645" s="0" t="n">
        <v>1444274839</v>
      </c>
      <c r="K3645" s="9" t="n">
        <f aca="false">FALSE()</f>
        <v>0</v>
      </c>
      <c r="L3645" s="0" t="n">
        <v>0</v>
      </c>
      <c r="M3645" s="9" t="n">
        <f aca="false">FALSE()</f>
        <v>0</v>
      </c>
      <c r="N3645" s="0" t="s">
        <v>5986</v>
      </c>
      <c r="O3645" s="0" t="n">
        <f aca="false">ROUND(E3645/D3645*100,0)</f>
        <v>0</v>
      </c>
      <c r="P3645" s="0" t="n">
        <f aca="false">ROUND(E3645/L3645,2)</f>
        <v>0</v>
      </c>
      <c r="Q3645" s="0" t="s">
        <v>1100</v>
      </c>
      <c r="R3645" s="0" t="s">
        <v>5987</v>
      </c>
      <c r="S3645" s="10" t="n">
        <f aca="false">(((J3645/60)/60)/24)+DATE(1970,1,1)</f>
        <v>42285.1439699074</v>
      </c>
      <c r="T3645" s="10" t="n">
        <f aca="false">(((I3645/60)/60)/24)+DATE(1970,1,1)</f>
        <v>42325.1856365741</v>
      </c>
    </row>
    <row r="3646" customFormat="false" ht="35.05" hidden="false" customHeight="false" outlineLevel="0" collapsed="false">
      <c r="A3646" s="0" t="n">
        <v>3644</v>
      </c>
      <c r="B3646" s="1" t="s">
        <v>7432</v>
      </c>
      <c r="C3646" s="1" t="s">
        <v>7433</v>
      </c>
      <c r="D3646" s="2" t="n">
        <v>5000</v>
      </c>
      <c r="E3646" s="3" t="n">
        <v>821</v>
      </c>
      <c r="F3646" s="0" t="s">
        <v>367</v>
      </c>
      <c r="G3646" s="0" t="s">
        <v>23</v>
      </c>
      <c r="H3646" s="0" t="s">
        <v>24</v>
      </c>
      <c r="I3646" s="0" t="n">
        <v>1457413140</v>
      </c>
      <c r="J3646" s="0" t="n">
        <v>1454996887</v>
      </c>
      <c r="K3646" s="9" t="n">
        <f aca="false">FALSE()</f>
        <v>0</v>
      </c>
      <c r="L3646" s="0" t="n">
        <v>12</v>
      </c>
      <c r="M3646" s="9" t="n">
        <f aca="false">FALSE()</f>
        <v>0</v>
      </c>
      <c r="N3646" s="0" t="s">
        <v>5986</v>
      </c>
      <c r="O3646" s="0" t="n">
        <f aca="false">ROUND(E3646/D3646*100,0)</f>
        <v>16</v>
      </c>
      <c r="P3646" s="0" t="n">
        <f aca="false">ROUND(E3646/L3646,2)</f>
        <v>68.42</v>
      </c>
      <c r="Q3646" s="0" t="s">
        <v>1100</v>
      </c>
      <c r="R3646" s="0" t="s">
        <v>5987</v>
      </c>
      <c r="S3646" s="10" t="n">
        <f aca="false">(((J3646/60)/60)/24)+DATE(1970,1,1)</f>
        <v>42409.2417476852</v>
      </c>
      <c r="T3646" s="10" t="n">
        <f aca="false">(((I3646/60)/60)/24)+DATE(1970,1,1)</f>
        <v>42437.2076388889</v>
      </c>
    </row>
    <row r="3647" customFormat="false" ht="35.05" hidden="false" customHeight="false" outlineLevel="0" collapsed="false">
      <c r="A3647" s="0" t="n">
        <v>3645</v>
      </c>
      <c r="B3647" s="1" t="s">
        <v>7434</v>
      </c>
      <c r="C3647" s="1" t="s">
        <v>7435</v>
      </c>
      <c r="D3647" s="2" t="n">
        <v>1000</v>
      </c>
      <c r="E3647" s="3" t="n">
        <v>1</v>
      </c>
      <c r="F3647" s="0" t="s">
        <v>367</v>
      </c>
      <c r="G3647" s="0" t="s">
        <v>168</v>
      </c>
      <c r="H3647" s="0" t="s">
        <v>169</v>
      </c>
      <c r="I3647" s="0" t="n">
        <v>1479773838</v>
      </c>
      <c r="J3647" s="0" t="n">
        <v>1477178238</v>
      </c>
      <c r="K3647" s="9" t="n">
        <f aca="false">FALSE()</f>
        <v>0</v>
      </c>
      <c r="L3647" s="0" t="n">
        <v>1</v>
      </c>
      <c r="M3647" s="9" t="n">
        <f aca="false">FALSE()</f>
        <v>0</v>
      </c>
      <c r="N3647" s="0" t="s">
        <v>5986</v>
      </c>
      <c r="O3647" s="0" t="n">
        <f aca="false">ROUND(E3647/D3647*100,0)</f>
        <v>0</v>
      </c>
      <c r="P3647" s="0" t="n">
        <f aca="false">ROUND(E3647/L3647,2)</f>
        <v>1</v>
      </c>
      <c r="Q3647" s="0" t="s">
        <v>1100</v>
      </c>
      <c r="R3647" s="0" t="s">
        <v>5987</v>
      </c>
      <c r="S3647" s="10" t="n">
        <f aca="false">(((J3647/60)/60)/24)+DATE(1970,1,1)</f>
        <v>42665.9703472222</v>
      </c>
      <c r="T3647" s="10" t="n">
        <f aca="false">(((I3647/60)/60)/24)+DATE(1970,1,1)</f>
        <v>42696.0120138889</v>
      </c>
    </row>
    <row r="3648" customFormat="false" ht="35.05" hidden="false" customHeight="false" outlineLevel="0" collapsed="false">
      <c r="A3648" s="0" t="n">
        <v>3646</v>
      </c>
      <c r="B3648" s="1" t="s">
        <v>7436</v>
      </c>
      <c r="C3648" s="1" t="s">
        <v>7437</v>
      </c>
      <c r="D3648" s="2" t="n">
        <v>10000</v>
      </c>
      <c r="E3648" s="3" t="n">
        <v>481</v>
      </c>
      <c r="F3648" s="0" t="s">
        <v>367</v>
      </c>
      <c r="G3648" s="0" t="s">
        <v>23</v>
      </c>
      <c r="H3648" s="0" t="s">
        <v>24</v>
      </c>
      <c r="I3648" s="0" t="n">
        <v>1434497400</v>
      </c>
      <c r="J3648" s="0" t="n">
        <v>1431770802</v>
      </c>
      <c r="K3648" s="9" t="n">
        <f aca="false">FALSE()</f>
        <v>0</v>
      </c>
      <c r="L3648" s="0" t="n">
        <v>8</v>
      </c>
      <c r="M3648" s="9" t="n">
        <f aca="false">FALSE()</f>
        <v>0</v>
      </c>
      <c r="N3648" s="0" t="s">
        <v>5986</v>
      </c>
      <c r="O3648" s="0" t="n">
        <f aca="false">ROUND(E3648/D3648*100,0)</f>
        <v>5</v>
      </c>
      <c r="P3648" s="0" t="n">
        <f aca="false">ROUND(E3648/L3648,2)</f>
        <v>60.13</v>
      </c>
      <c r="Q3648" s="0" t="s">
        <v>1100</v>
      </c>
      <c r="R3648" s="0" t="s">
        <v>5987</v>
      </c>
      <c r="S3648" s="10" t="n">
        <f aca="false">(((J3648/60)/60)/24)+DATE(1970,1,1)</f>
        <v>42140.4213194444</v>
      </c>
      <c r="T3648" s="10" t="n">
        <f aca="false">(((I3648/60)/60)/24)+DATE(1970,1,1)</f>
        <v>42171.9791666667</v>
      </c>
    </row>
    <row r="3649" customFormat="false" ht="35.05" hidden="false" customHeight="false" outlineLevel="0" collapsed="false">
      <c r="A3649" s="0" t="n">
        <v>3647</v>
      </c>
      <c r="B3649" s="1" t="s">
        <v>7438</v>
      </c>
      <c r="C3649" s="1" t="s">
        <v>7439</v>
      </c>
      <c r="D3649" s="2" t="n">
        <v>500</v>
      </c>
      <c r="E3649" s="3" t="n">
        <v>30</v>
      </c>
      <c r="F3649" s="0" t="s">
        <v>367</v>
      </c>
      <c r="G3649" s="0" t="s">
        <v>32</v>
      </c>
      <c r="H3649" s="0" t="s">
        <v>33</v>
      </c>
      <c r="I3649" s="0" t="n">
        <v>1475258327</v>
      </c>
      <c r="J3649" s="0" t="n">
        <v>1471370327</v>
      </c>
      <c r="K3649" s="9" t="n">
        <f aca="false">FALSE()</f>
        <v>0</v>
      </c>
      <c r="L3649" s="0" t="n">
        <v>2</v>
      </c>
      <c r="M3649" s="9" t="n">
        <f aca="false">FALSE()</f>
        <v>0</v>
      </c>
      <c r="N3649" s="0" t="s">
        <v>5986</v>
      </c>
      <c r="O3649" s="0" t="n">
        <f aca="false">ROUND(E3649/D3649*100,0)</f>
        <v>6</v>
      </c>
      <c r="P3649" s="0" t="n">
        <f aca="false">ROUND(E3649/L3649,2)</f>
        <v>15</v>
      </c>
      <c r="Q3649" s="0" t="s">
        <v>1100</v>
      </c>
      <c r="R3649" s="0" t="s">
        <v>5987</v>
      </c>
      <c r="S3649" s="10" t="n">
        <f aca="false">(((J3649/60)/60)/24)+DATE(1970,1,1)</f>
        <v>42598.7491550926</v>
      </c>
      <c r="T3649" s="10" t="n">
        <f aca="false">(((I3649/60)/60)/24)+DATE(1970,1,1)</f>
        <v>42643.7491550926</v>
      </c>
    </row>
    <row r="3650" customFormat="false" ht="23.85" hidden="false" customHeight="false" outlineLevel="0" collapsed="false">
      <c r="A3650" s="0" t="n">
        <v>3648</v>
      </c>
      <c r="B3650" s="1" t="s">
        <v>7440</v>
      </c>
      <c r="C3650" s="1" t="s">
        <v>7441</v>
      </c>
      <c r="D3650" s="2" t="n">
        <v>40000</v>
      </c>
      <c r="E3650" s="3" t="n">
        <v>40153</v>
      </c>
      <c r="F3650" s="0" t="s">
        <v>22</v>
      </c>
      <c r="G3650" s="0" t="s">
        <v>23</v>
      </c>
      <c r="H3650" s="0" t="s">
        <v>24</v>
      </c>
      <c r="I3650" s="0" t="n">
        <v>1412492445</v>
      </c>
      <c r="J3650" s="0" t="n">
        <v>1409900445</v>
      </c>
      <c r="K3650" s="9" t="n">
        <f aca="false">FALSE()</f>
        <v>0</v>
      </c>
      <c r="L3650" s="0" t="n">
        <v>73</v>
      </c>
      <c r="M3650" s="9" t="n">
        <f aca="false">TRUE()</f>
        <v>1</v>
      </c>
      <c r="N3650" s="0" t="s">
        <v>1099</v>
      </c>
      <c r="O3650" s="0" t="n">
        <f aca="false">ROUND(E3650/D3650*100,0)</f>
        <v>100</v>
      </c>
      <c r="P3650" s="0" t="n">
        <f aca="false">ROUND(E3650/L3650,2)</f>
        <v>550.04</v>
      </c>
      <c r="Q3650" s="0" t="s">
        <v>1100</v>
      </c>
      <c r="R3650" s="0" t="s">
        <v>1101</v>
      </c>
      <c r="S3650" s="10" t="n">
        <f aca="false">(((J3650/60)/60)/24)+DATE(1970,1,1)</f>
        <v>41887.2921875</v>
      </c>
      <c r="T3650" s="10" t="n">
        <f aca="false">(((I3650/60)/60)/24)+DATE(1970,1,1)</f>
        <v>41917.2921875</v>
      </c>
    </row>
    <row r="3651" customFormat="false" ht="35.05" hidden="false" customHeight="false" outlineLevel="0" collapsed="false">
      <c r="A3651" s="0" t="n">
        <v>3649</v>
      </c>
      <c r="B3651" s="1" t="s">
        <v>7442</v>
      </c>
      <c r="C3651" s="1" t="s">
        <v>7443</v>
      </c>
      <c r="D3651" s="2" t="n">
        <v>750</v>
      </c>
      <c r="E3651" s="3" t="n">
        <v>780</v>
      </c>
      <c r="F3651" s="0" t="s">
        <v>22</v>
      </c>
      <c r="G3651" s="0" t="s">
        <v>168</v>
      </c>
      <c r="H3651" s="0" t="s">
        <v>169</v>
      </c>
      <c r="I3651" s="0" t="n">
        <v>1402938394</v>
      </c>
      <c r="J3651" s="0" t="n">
        <v>1400691994</v>
      </c>
      <c r="K3651" s="9" t="n">
        <f aca="false">FALSE()</f>
        <v>0</v>
      </c>
      <c r="L3651" s="0" t="n">
        <v>8</v>
      </c>
      <c r="M3651" s="9" t="n">
        <f aca="false">TRUE()</f>
        <v>1</v>
      </c>
      <c r="N3651" s="0" t="s">
        <v>1099</v>
      </c>
      <c r="O3651" s="0" t="n">
        <f aca="false">ROUND(E3651/D3651*100,0)</f>
        <v>104</v>
      </c>
      <c r="P3651" s="0" t="n">
        <f aca="false">ROUND(E3651/L3651,2)</f>
        <v>97.5</v>
      </c>
      <c r="Q3651" s="0" t="s">
        <v>1100</v>
      </c>
      <c r="R3651" s="0" t="s">
        <v>1101</v>
      </c>
      <c r="S3651" s="10" t="n">
        <f aca="false">(((J3651/60)/60)/24)+DATE(1970,1,1)</f>
        <v>41780.7128935185</v>
      </c>
      <c r="T3651" s="10" t="n">
        <f aca="false">(((I3651/60)/60)/24)+DATE(1970,1,1)</f>
        <v>41806.7128935185</v>
      </c>
    </row>
    <row r="3652" customFormat="false" ht="35.05" hidden="false" customHeight="false" outlineLevel="0" collapsed="false">
      <c r="A3652" s="0" t="n">
        <v>3650</v>
      </c>
      <c r="B3652" s="1" t="s">
        <v>7444</v>
      </c>
      <c r="C3652" s="1" t="s">
        <v>7445</v>
      </c>
      <c r="D3652" s="2" t="n">
        <v>500</v>
      </c>
      <c r="E3652" s="3" t="n">
        <v>500</v>
      </c>
      <c r="F3652" s="0" t="s">
        <v>22</v>
      </c>
      <c r="G3652" s="0" t="s">
        <v>32</v>
      </c>
      <c r="H3652" s="0" t="s">
        <v>33</v>
      </c>
      <c r="I3652" s="0" t="n">
        <v>1454412584</v>
      </c>
      <c r="J3652" s="0" t="n">
        <v>1452598184</v>
      </c>
      <c r="K3652" s="9" t="n">
        <f aca="false">FALSE()</f>
        <v>0</v>
      </c>
      <c r="L3652" s="0" t="n">
        <v>17</v>
      </c>
      <c r="M3652" s="9" t="n">
        <f aca="false">TRUE()</f>
        <v>1</v>
      </c>
      <c r="N3652" s="0" t="s">
        <v>1099</v>
      </c>
      <c r="O3652" s="0" t="n">
        <f aca="false">ROUND(E3652/D3652*100,0)</f>
        <v>100</v>
      </c>
      <c r="P3652" s="0" t="n">
        <f aca="false">ROUND(E3652/L3652,2)</f>
        <v>29.41</v>
      </c>
      <c r="Q3652" s="0" t="s">
        <v>1100</v>
      </c>
      <c r="R3652" s="0" t="s">
        <v>1101</v>
      </c>
      <c r="S3652" s="10" t="n">
        <f aca="false">(((J3652/60)/60)/24)+DATE(1970,1,1)</f>
        <v>42381.4789814815</v>
      </c>
      <c r="T3652" s="10" t="n">
        <f aca="false">(((I3652/60)/60)/24)+DATE(1970,1,1)</f>
        <v>42402.4789814815</v>
      </c>
    </row>
    <row r="3653" customFormat="false" ht="35.05" hidden="false" customHeight="false" outlineLevel="0" collapsed="false">
      <c r="A3653" s="0" t="n">
        <v>3651</v>
      </c>
      <c r="B3653" s="1" t="s">
        <v>7446</v>
      </c>
      <c r="C3653" s="1" t="s">
        <v>7447</v>
      </c>
      <c r="D3653" s="2" t="n">
        <v>500</v>
      </c>
      <c r="E3653" s="3" t="n">
        <v>520</v>
      </c>
      <c r="F3653" s="0" t="s">
        <v>22</v>
      </c>
      <c r="G3653" s="0" t="s">
        <v>23</v>
      </c>
      <c r="H3653" s="0" t="s">
        <v>24</v>
      </c>
      <c r="I3653" s="0" t="n">
        <v>1407686340</v>
      </c>
      <c r="J3653" s="0" t="n">
        <v>1404833442</v>
      </c>
      <c r="K3653" s="9" t="n">
        <f aca="false">FALSE()</f>
        <v>0</v>
      </c>
      <c r="L3653" s="0" t="n">
        <v>9</v>
      </c>
      <c r="M3653" s="9" t="n">
        <f aca="false">TRUE()</f>
        <v>1</v>
      </c>
      <c r="N3653" s="0" t="s">
        <v>1099</v>
      </c>
      <c r="O3653" s="0" t="n">
        <f aca="false">ROUND(E3653/D3653*100,0)</f>
        <v>104</v>
      </c>
      <c r="P3653" s="0" t="n">
        <f aca="false">ROUND(E3653/L3653,2)</f>
        <v>57.78</v>
      </c>
      <c r="Q3653" s="0" t="s">
        <v>1100</v>
      </c>
      <c r="R3653" s="0" t="s">
        <v>1101</v>
      </c>
      <c r="S3653" s="10" t="n">
        <f aca="false">(((J3653/60)/60)/24)+DATE(1970,1,1)</f>
        <v>41828.6463194445</v>
      </c>
      <c r="T3653" s="10" t="n">
        <f aca="false">(((I3653/60)/60)/24)+DATE(1970,1,1)</f>
        <v>41861.6659722222</v>
      </c>
    </row>
    <row r="3654" customFormat="false" ht="35.05" hidden="false" customHeight="false" outlineLevel="0" collapsed="false">
      <c r="A3654" s="0" t="n">
        <v>3652</v>
      </c>
      <c r="B3654" s="1" t="s">
        <v>5876</v>
      </c>
      <c r="C3654" s="1" t="s">
        <v>7448</v>
      </c>
      <c r="D3654" s="2" t="n">
        <v>300</v>
      </c>
      <c r="E3654" s="3" t="n">
        <v>752</v>
      </c>
      <c r="F3654" s="0" t="s">
        <v>22</v>
      </c>
      <c r="G3654" s="0" t="s">
        <v>168</v>
      </c>
      <c r="H3654" s="0" t="s">
        <v>169</v>
      </c>
      <c r="I3654" s="0" t="n">
        <v>1472097540</v>
      </c>
      <c r="J3654" s="0" t="n">
        <v>1471188502</v>
      </c>
      <c r="K3654" s="9" t="n">
        <f aca="false">FALSE()</f>
        <v>0</v>
      </c>
      <c r="L3654" s="0" t="n">
        <v>17</v>
      </c>
      <c r="M3654" s="9" t="n">
        <f aca="false">TRUE()</f>
        <v>1</v>
      </c>
      <c r="N3654" s="0" t="s">
        <v>1099</v>
      </c>
      <c r="O3654" s="0" t="n">
        <f aca="false">ROUND(E3654/D3654*100,0)</f>
        <v>251</v>
      </c>
      <c r="P3654" s="0" t="n">
        <f aca="false">ROUND(E3654/L3654,2)</f>
        <v>44.24</v>
      </c>
      <c r="Q3654" s="0" t="s">
        <v>1100</v>
      </c>
      <c r="R3654" s="0" t="s">
        <v>1101</v>
      </c>
      <c r="S3654" s="10" t="n">
        <f aca="false">(((J3654/60)/60)/24)+DATE(1970,1,1)</f>
        <v>42596.6446990741</v>
      </c>
      <c r="T3654" s="10" t="n">
        <f aca="false">(((I3654/60)/60)/24)+DATE(1970,1,1)</f>
        <v>42607.1659722222</v>
      </c>
    </row>
    <row r="3655" customFormat="false" ht="35.05" hidden="false" customHeight="false" outlineLevel="0" collapsed="false">
      <c r="A3655" s="0" t="n">
        <v>3653</v>
      </c>
      <c r="B3655" s="1" t="s">
        <v>7449</v>
      </c>
      <c r="C3655" s="1" t="s">
        <v>7450</v>
      </c>
      <c r="D3655" s="2" t="n">
        <v>2000</v>
      </c>
      <c r="E3655" s="3" t="n">
        <v>2010</v>
      </c>
      <c r="F3655" s="0" t="s">
        <v>22</v>
      </c>
      <c r="G3655" s="0" t="s">
        <v>32</v>
      </c>
      <c r="H3655" s="0" t="s">
        <v>33</v>
      </c>
      <c r="I3655" s="0" t="n">
        <v>1438764207</v>
      </c>
      <c r="J3655" s="0" t="n">
        <v>1436172207</v>
      </c>
      <c r="K3655" s="9" t="n">
        <f aca="false">FALSE()</f>
        <v>0</v>
      </c>
      <c r="L3655" s="0" t="n">
        <v>33</v>
      </c>
      <c r="M3655" s="9" t="n">
        <f aca="false">TRUE()</f>
        <v>1</v>
      </c>
      <c r="N3655" s="0" t="s">
        <v>1099</v>
      </c>
      <c r="O3655" s="0" t="n">
        <f aca="false">ROUND(E3655/D3655*100,0)</f>
        <v>100</v>
      </c>
      <c r="P3655" s="0" t="n">
        <f aca="false">ROUND(E3655/L3655,2)</f>
        <v>60.91</v>
      </c>
      <c r="Q3655" s="0" t="s">
        <v>1100</v>
      </c>
      <c r="R3655" s="0" t="s">
        <v>1101</v>
      </c>
      <c r="S3655" s="10" t="n">
        <f aca="false">(((J3655/60)/60)/24)+DATE(1970,1,1)</f>
        <v>42191.3635069445</v>
      </c>
      <c r="T3655" s="10" t="n">
        <f aca="false">(((I3655/60)/60)/24)+DATE(1970,1,1)</f>
        <v>42221.3635069445</v>
      </c>
    </row>
    <row r="3656" customFormat="false" ht="46.25" hidden="false" customHeight="false" outlineLevel="0" collapsed="false">
      <c r="A3656" s="0" t="n">
        <v>3654</v>
      </c>
      <c r="B3656" s="1" t="s">
        <v>7451</v>
      </c>
      <c r="C3656" s="1" t="s">
        <v>7452</v>
      </c>
      <c r="D3656" s="2" t="n">
        <v>1500</v>
      </c>
      <c r="E3656" s="3" t="n">
        <v>2616</v>
      </c>
      <c r="F3656" s="0" t="s">
        <v>22</v>
      </c>
      <c r="G3656" s="0" t="s">
        <v>32</v>
      </c>
      <c r="H3656" s="0" t="s">
        <v>33</v>
      </c>
      <c r="I3656" s="0" t="n">
        <v>1459702800</v>
      </c>
      <c r="J3656" s="0" t="n">
        <v>1457690386</v>
      </c>
      <c r="K3656" s="9" t="n">
        <f aca="false">FALSE()</f>
        <v>0</v>
      </c>
      <c r="L3656" s="0" t="n">
        <v>38</v>
      </c>
      <c r="M3656" s="9" t="n">
        <f aca="false">TRUE()</f>
        <v>1</v>
      </c>
      <c r="N3656" s="0" t="s">
        <v>1099</v>
      </c>
      <c r="O3656" s="0" t="n">
        <f aca="false">ROUND(E3656/D3656*100,0)</f>
        <v>174</v>
      </c>
      <c r="P3656" s="0" t="n">
        <f aca="false">ROUND(E3656/L3656,2)</f>
        <v>68.84</v>
      </c>
      <c r="Q3656" s="0" t="s">
        <v>1100</v>
      </c>
      <c r="R3656" s="0" t="s">
        <v>1101</v>
      </c>
      <c r="S3656" s="10" t="n">
        <f aca="false">(((J3656/60)/60)/24)+DATE(1970,1,1)</f>
        <v>42440.4165046296</v>
      </c>
      <c r="T3656" s="10" t="n">
        <f aca="false">(((I3656/60)/60)/24)+DATE(1970,1,1)</f>
        <v>42463.7083333333</v>
      </c>
    </row>
    <row r="3657" customFormat="false" ht="46.25" hidden="false" customHeight="false" outlineLevel="0" collapsed="false">
      <c r="A3657" s="0" t="n">
        <v>3655</v>
      </c>
      <c r="B3657" s="1" t="s">
        <v>7453</v>
      </c>
      <c r="C3657" s="1" t="s">
        <v>7454</v>
      </c>
      <c r="D3657" s="2" t="n">
        <v>5000</v>
      </c>
      <c r="E3657" s="3" t="n">
        <v>5813</v>
      </c>
      <c r="F3657" s="0" t="s">
        <v>22</v>
      </c>
      <c r="G3657" s="0" t="s">
        <v>23</v>
      </c>
      <c r="H3657" s="0" t="s">
        <v>24</v>
      </c>
      <c r="I3657" s="0" t="n">
        <v>1437202740</v>
      </c>
      <c r="J3657" s="0" t="n">
        <v>1434654998</v>
      </c>
      <c r="K3657" s="9" t="n">
        <f aca="false">FALSE()</f>
        <v>0</v>
      </c>
      <c r="L3657" s="0" t="n">
        <v>79</v>
      </c>
      <c r="M3657" s="9" t="n">
        <f aca="false">TRUE()</f>
        <v>1</v>
      </c>
      <c r="N3657" s="0" t="s">
        <v>1099</v>
      </c>
      <c r="O3657" s="0" t="n">
        <f aca="false">ROUND(E3657/D3657*100,0)</f>
        <v>116</v>
      </c>
      <c r="P3657" s="0" t="n">
        <f aca="false">ROUND(E3657/L3657,2)</f>
        <v>73.58</v>
      </c>
      <c r="Q3657" s="0" t="s">
        <v>1100</v>
      </c>
      <c r="R3657" s="0" t="s">
        <v>1101</v>
      </c>
      <c r="S3657" s="10" t="n">
        <f aca="false">(((J3657/60)/60)/24)+DATE(1970,1,1)</f>
        <v>42173.8032175926</v>
      </c>
      <c r="T3657" s="10" t="n">
        <f aca="false">(((I3657/60)/60)/24)+DATE(1970,1,1)</f>
        <v>42203.2909722222</v>
      </c>
    </row>
    <row r="3658" customFormat="false" ht="35.05" hidden="false" customHeight="false" outlineLevel="0" collapsed="false">
      <c r="A3658" s="0" t="n">
        <v>3656</v>
      </c>
      <c r="B3658" s="1" t="s">
        <v>7455</v>
      </c>
      <c r="C3658" s="1" t="s">
        <v>7456</v>
      </c>
      <c r="D3658" s="2" t="n">
        <v>5000</v>
      </c>
      <c r="E3658" s="3" t="n">
        <v>5291</v>
      </c>
      <c r="F3658" s="0" t="s">
        <v>22</v>
      </c>
      <c r="G3658" s="0" t="s">
        <v>2115</v>
      </c>
      <c r="H3658" s="0" t="s">
        <v>2116</v>
      </c>
      <c r="I3658" s="0" t="n">
        <v>1485989940</v>
      </c>
      <c r="J3658" s="0" t="n">
        <v>1483393836</v>
      </c>
      <c r="K3658" s="9" t="n">
        <f aca="false">FALSE()</f>
        <v>0</v>
      </c>
      <c r="L3658" s="0" t="n">
        <v>46</v>
      </c>
      <c r="M3658" s="9" t="n">
        <f aca="false">TRUE()</f>
        <v>1</v>
      </c>
      <c r="N3658" s="0" t="s">
        <v>1099</v>
      </c>
      <c r="O3658" s="0" t="n">
        <f aca="false">ROUND(E3658/D3658*100,0)</f>
        <v>106</v>
      </c>
      <c r="P3658" s="0" t="n">
        <f aca="false">ROUND(E3658/L3658,2)</f>
        <v>115.02</v>
      </c>
      <c r="Q3658" s="0" t="s">
        <v>1100</v>
      </c>
      <c r="R3658" s="0" t="s">
        <v>1101</v>
      </c>
      <c r="S3658" s="10" t="n">
        <f aca="false">(((J3658/60)/60)/24)+DATE(1970,1,1)</f>
        <v>42737.9101388889</v>
      </c>
      <c r="T3658" s="10" t="n">
        <f aca="false">(((I3658/60)/60)/24)+DATE(1970,1,1)</f>
        <v>42767.9576388889</v>
      </c>
    </row>
    <row r="3659" customFormat="false" ht="35.05" hidden="false" customHeight="false" outlineLevel="0" collapsed="false">
      <c r="A3659" s="0" t="n">
        <v>3657</v>
      </c>
      <c r="B3659" s="1" t="s">
        <v>7457</v>
      </c>
      <c r="C3659" s="1" t="s">
        <v>7458</v>
      </c>
      <c r="D3659" s="2" t="n">
        <v>2000</v>
      </c>
      <c r="E3659" s="3" t="n">
        <v>2215</v>
      </c>
      <c r="F3659" s="0" t="s">
        <v>22</v>
      </c>
      <c r="G3659" s="0" t="s">
        <v>319</v>
      </c>
      <c r="H3659" s="0" t="s">
        <v>320</v>
      </c>
      <c r="I3659" s="0" t="n">
        <v>1464817320</v>
      </c>
      <c r="J3659" s="0" t="n">
        <v>1462806419</v>
      </c>
      <c r="K3659" s="9" t="n">
        <f aca="false">FALSE()</f>
        <v>0</v>
      </c>
      <c r="L3659" s="0" t="n">
        <v>20</v>
      </c>
      <c r="M3659" s="9" t="n">
        <f aca="false">TRUE()</f>
        <v>1</v>
      </c>
      <c r="N3659" s="0" t="s">
        <v>1099</v>
      </c>
      <c r="O3659" s="0" t="n">
        <f aca="false">ROUND(E3659/D3659*100,0)</f>
        <v>111</v>
      </c>
      <c r="P3659" s="0" t="n">
        <f aca="false">ROUND(E3659/L3659,2)</f>
        <v>110.75</v>
      </c>
      <c r="Q3659" s="0" t="s">
        <v>1100</v>
      </c>
      <c r="R3659" s="0" t="s">
        <v>1101</v>
      </c>
      <c r="S3659" s="10" t="n">
        <f aca="false">(((J3659/60)/60)/24)+DATE(1970,1,1)</f>
        <v>42499.629849537</v>
      </c>
      <c r="T3659" s="10" t="n">
        <f aca="false">(((I3659/60)/60)/24)+DATE(1970,1,1)</f>
        <v>42522.9041666667</v>
      </c>
    </row>
    <row r="3660" customFormat="false" ht="23.85" hidden="false" customHeight="false" outlineLevel="0" collapsed="false">
      <c r="A3660" s="0" t="n">
        <v>3658</v>
      </c>
      <c r="B3660" s="1" t="s">
        <v>7459</v>
      </c>
      <c r="C3660" s="1" t="s">
        <v>7460</v>
      </c>
      <c r="D3660" s="2" t="n">
        <v>1500</v>
      </c>
      <c r="E3660" s="3" t="n">
        <v>1510</v>
      </c>
      <c r="F3660" s="0" t="s">
        <v>22</v>
      </c>
      <c r="G3660" s="0" t="s">
        <v>23</v>
      </c>
      <c r="H3660" s="0" t="s">
        <v>24</v>
      </c>
      <c r="I3660" s="0" t="n">
        <v>1404273540</v>
      </c>
      <c r="J3660" s="0" t="n">
        <v>1400272580</v>
      </c>
      <c r="K3660" s="9" t="n">
        <f aca="false">FALSE()</f>
        <v>0</v>
      </c>
      <c r="L3660" s="0" t="n">
        <v>20</v>
      </c>
      <c r="M3660" s="9" t="n">
        <f aca="false">TRUE()</f>
        <v>1</v>
      </c>
      <c r="N3660" s="0" t="s">
        <v>1099</v>
      </c>
      <c r="O3660" s="0" t="n">
        <f aca="false">ROUND(E3660/D3660*100,0)</f>
        <v>101</v>
      </c>
      <c r="P3660" s="0" t="n">
        <f aca="false">ROUND(E3660/L3660,2)</f>
        <v>75.5</v>
      </c>
      <c r="Q3660" s="0" t="s">
        <v>1100</v>
      </c>
      <c r="R3660" s="0" t="s">
        <v>1101</v>
      </c>
      <c r="S3660" s="10" t="n">
        <f aca="false">(((J3660/60)/60)/24)+DATE(1970,1,1)</f>
        <v>41775.8585648148</v>
      </c>
      <c r="T3660" s="10" t="n">
        <f aca="false">(((I3660/60)/60)/24)+DATE(1970,1,1)</f>
        <v>41822.1659722222</v>
      </c>
    </row>
    <row r="3661" customFormat="false" ht="35.05" hidden="false" customHeight="false" outlineLevel="0" collapsed="false">
      <c r="A3661" s="0" t="n">
        <v>3659</v>
      </c>
      <c r="B3661" s="1" t="s">
        <v>7461</v>
      </c>
      <c r="C3661" s="1" t="s">
        <v>7462</v>
      </c>
      <c r="D3661" s="2" t="n">
        <v>3000</v>
      </c>
      <c r="E3661" s="3" t="n">
        <v>3061</v>
      </c>
      <c r="F3661" s="0" t="s">
        <v>22</v>
      </c>
      <c r="G3661" s="0" t="s">
        <v>23</v>
      </c>
      <c r="H3661" s="0" t="s">
        <v>24</v>
      </c>
      <c r="I3661" s="0" t="n">
        <v>1426775940</v>
      </c>
      <c r="J3661" s="0" t="n">
        <v>1424414350</v>
      </c>
      <c r="K3661" s="9" t="n">
        <f aca="false">FALSE()</f>
        <v>0</v>
      </c>
      <c r="L3661" s="0" t="n">
        <v>13</v>
      </c>
      <c r="M3661" s="9" t="n">
        <f aca="false">TRUE()</f>
        <v>1</v>
      </c>
      <c r="N3661" s="0" t="s">
        <v>1099</v>
      </c>
      <c r="O3661" s="0" t="n">
        <f aca="false">ROUND(E3661/D3661*100,0)</f>
        <v>102</v>
      </c>
      <c r="P3661" s="0" t="n">
        <f aca="false">ROUND(E3661/L3661,2)</f>
        <v>235.46</v>
      </c>
      <c r="Q3661" s="0" t="s">
        <v>1100</v>
      </c>
      <c r="R3661" s="0" t="s">
        <v>1101</v>
      </c>
      <c r="S3661" s="10" t="n">
        <f aca="false">(((J3661/60)/60)/24)+DATE(1970,1,1)</f>
        <v>42055.2771990741</v>
      </c>
      <c r="T3661" s="10" t="n">
        <f aca="false">(((I3661/60)/60)/24)+DATE(1970,1,1)</f>
        <v>42082.6104166667</v>
      </c>
    </row>
    <row r="3662" customFormat="false" ht="46.25" hidden="false" customHeight="false" outlineLevel="0" collapsed="false">
      <c r="A3662" s="0" t="n">
        <v>3660</v>
      </c>
      <c r="B3662" s="1" t="s">
        <v>7463</v>
      </c>
      <c r="C3662" s="1" t="s">
        <v>7464</v>
      </c>
      <c r="D3662" s="2" t="n">
        <v>250</v>
      </c>
      <c r="E3662" s="3" t="n">
        <v>250</v>
      </c>
      <c r="F3662" s="0" t="s">
        <v>22</v>
      </c>
      <c r="G3662" s="0" t="s">
        <v>32</v>
      </c>
      <c r="H3662" s="0" t="s">
        <v>33</v>
      </c>
      <c r="I3662" s="0" t="n">
        <v>1419368925</v>
      </c>
      <c r="J3662" s="0" t="n">
        <v>1417208925</v>
      </c>
      <c r="K3662" s="9" t="n">
        <f aca="false">FALSE()</f>
        <v>0</v>
      </c>
      <c r="L3662" s="0" t="n">
        <v>22</v>
      </c>
      <c r="M3662" s="9" t="n">
        <f aca="false">TRUE()</f>
        <v>1</v>
      </c>
      <c r="N3662" s="0" t="s">
        <v>1099</v>
      </c>
      <c r="O3662" s="0" t="n">
        <f aca="false">ROUND(E3662/D3662*100,0)</f>
        <v>100</v>
      </c>
      <c r="P3662" s="0" t="n">
        <f aca="false">ROUND(E3662/L3662,2)</f>
        <v>11.36</v>
      </c>
      <c r="Q3662" s="0" t="s">
        <v>1100</v>
      </c>
      <c r="R3662" s="0" t="s">
        <v>1101</v>
      </c>
      <c r="S3662" s="10" t="n">
        <f aca="false">(((J3662/60)/60)/24)+DATE(1970,1,1)</f>
        <v>41971.8810763889</v>
      </c>
      <c r="T3662" s="10" t="n">
        <f aca="false">(((I3662/60)/60)/24)+DATE(1970,1,1)</f>
        <v>41996.8810763889</v>
      </c>
    </row>
    <row r="3663" customFormat="false" ht="35.05" hidden="false" customHeight="false" outlineLevel="0" collapsed="false">
      <c r="A3663" s="0" t="n">
        <v>3661</v>
      </c>
      <c r="B3663" s="1" t="s">
        <v>7465</v>
      </c>
      <c r="C3663" s="1" t="s">
        <v>7466</v>
      </c>
      <c r="D3663" s="2" t="n">
        <v>3000</v>
      </c>
      <c r="E3663" s="3" t="n">
        <v>3330</v>
      </c>
      <c r="F3663" s="0" t="s">
        <v>22</v>
      </c>
      <c r="G3663" s="0" t="s">
        <v>23</v>
      </c>
      <c r="H3663" s="0" t="s">
        <v>24</v>
      </c>
      <c r="I3663" s="0" t="n">
        <v>1460260800</v>
      </c>
      <c r="J3663" s="0" t="n">
        <v>1458336672</v>
      </c>
      <c r="K3663" s="9" t="n">
        <f aca="false">FALSE()</f>
        <v>0</v>
      </c>
      <c r="L3663" s="0" t="n">
        <v>36</v>
      </c>
      <c r="M3663" s="9" t="n">
        <f aca="false">TRUE()</f>
        <v>1</v>
      </c>
      <c r="N3663" s="0" t="s">
        <v>1099</v>
      </c>
      <c r="O3663" s="0" t="n">
        <f aca="false">ROUND(E3663/D3663*100,0)</f>
        <v>111</v>
      </c>
      <c r="P3663" s="0" t="n">
        <f aca="false">ROUND(E3663/L3663,2)</f>
        <v>92.5</v>
      </c>
      <c r="Q3663" s="0" t="s">
        <v>1100</v>
      </c>
      <c r="R3663" s="0" t="s">
        <v>1101</v>
      </c>
      <c r="S3663" s="10" t="n">
        <f aca="false">(((J3663/60)/60)/24)+DATE(1970,1,1)</f>
        <v>42447.8966666667</v>
      </c>
      <c r="T3663" s="10" t="n">
        <f aca="false">(((I3663/60)/60)/24)+DATE(1970,1,1)</f>
        <v>42470.1666666667</v>
      </c>
    </row>
    <row r="3664" customFormat="false" ht="35.05" hidden="false" customHeight="false" outlineLevel="0" collapsed="false">
      <c r="A3664" s="0" t="n">
        <v>3662</v>
      </c>
      <c r="B3664" s="1" t="s">
        <v>7467</v>
      </c>
      <c r="C3664" s="1" t="s">
        <v>7468</v>
      </c>
      <c r="D3664" s="2" t="n">
        <v>8000</v>
      </c>
      <c r="E3664" s="3" t="n">
        <v>8114</v>
      </c>
      <c r="F3664" s="0" t="s">
        <v>22</v>
      </c>
      <c r="G3664" s="0" t="s">
        <v>168</v>
      </c>
      <c r="H3664" s="0" t="s">
        <v>169</v>
      </c>
      <c r="I3664" s="0" t="n">
        <v>1427775414</v>
      </c>
      <c r="J3664" s="0" t="n">
        <v>1425187014</v>
      </c>
      <c r="K3664" s="9" t="n">
        <f aca="false">FALSE()</f>
        <v>0</v>
      </c>
      <c r="L3664" s="0" t="n">
        <v>40</v>
      </c>
      <c r="M3664" s="9" t="n">
        <f aca="false">TRUE()</f>
        <v>1</v>
      </c>
      <c r="N3664" s="0" t="s">
        <v>1099</v>
      </c>
      <c r="O3664" s="0" t="n">
        <f aca="false">ROUND(E3664/D3664*100,0)</f>
        <v>101</v>
      </c>
      <c r="P3664" s="0" t="n">
        <f aca="false">ROUND(E3664/L3664,2)</f>
        <v>202.85</v>
      </c>
      <c r="Q3664" s="0" t="s">
        <v>1100</v>
      </c>
      <c r="R3664" s="0" t="s">
        <v>1101</v>
      </c>
      <c r="S3664" s="10" t="n">
        <f aca="false">(((J3664/60)/60)/24)+DATE(1970,1,1)</f>
        <v>42064.2200694445</v>
      </c>
      <c r="T3664" s="10" t="n">
        <f aca="false">(((I3664/60)/60)/24)+DATE(1970,1,1)</f>
        <v>42094.1784027778</v>
      </c>
    </row>
    <row r="3665" customFormat="false" ht="35.05" hidden="false" customHeight="false" outlineLevel="0" collapsed="false">
      <c r="A3665" s="0" t="n">
        <v>3663</v>
      </c>
      <c r="B3665" s="1" t="s">
        <v>7469</v>
      </c>
      <c r="C3665" s="1" t="s">
        <v>7470</v>
      </c>
      <c r="D3665" s="2" t="n">
        <v>225</v>
      </c>
      <c r="E3665" s="3" t="n">
        <v>234</v>
      </c>
      <c r="F3665" s="0" t="s">
        <v>22</v>
      </c>
      <c r="G3665" s="0" t="s">
        <v>32</v>
      </c>
      <c r="H3665" s="0" t="s">
        <v>33</v>
      </c>
      <c r="I3665" s="0" t="n">
        <v>1482321030</v>
      </c>
      <c r="J3665" s="0" t="n">
        <v>1477133430</v>
      </c>
      <c r="K3665" s="9" t="n">
        <f aca="false">FALSE()</f>
        <v>0</v>
      </c>
      <c r="L3665" s="0" t="n">
        <v>9</v>
      </c>
      <c r="M3665" s="9" t="n">
        <f aca="false">TRUE()</f>
        <v>1</v>
      </c>
      <c r="N3665" s="0" t="s">
        <v>1099</v>
      </c>
      <c r="O3665" s="0" t="n">
        <f aca="false">ROUND(E3665/D3665*100,0)</f>
        <v>104</v>
      </c>
      <c r="P3665" s="0" t="n">
        <f aca="false">ROUND(E3665/L3665,2)</f>
        <v>26</v>
      </c>
      <c r="Q3665" s="0" t="s">
        <v>1100</v>
      </c>
      <c r="R3665" s="0" t="s">
        <v>1101</v>
      </c>
      <c r="S3665" s="10" t="n">
        <f aca="false">(((J3665/60)/60)/24)+DATE(1970,1,1)</f>
        <v>42665.4517361111</v>
      </c>
      <c r="T3665" s="10" t="n">
        <f aca="false">(((I3665/60)/60)/24)+DATE(1970,1,1)</f>
        <v>42725.4934027778</v>
      </c>
    </row>
    <row r="3666" customFormat="false" ht="35.05" hidden="false" customHeight="false" outlineLevel="0" collapsed="false">
      <c r="A3666" s="0" t="n">
        <v>3664</v>
      </c>
      <c r="B3666" s="1" t="s">
        <v>7471</v>
      </c>
      <c r="C3666" s="1" t="s">
        <v>7472</v>
      </c>
      <c r="D3666" s="2" t="n">
        <v>800</v>
      </c>
      <c r="E3666" s="3" t="n">
        <v>875</v>
      </c>
      <c r="F3666" s="0" t="s">
        <v>22</v>
      </c>
      <c r="G3666" s="0" t="s">
        <v>23</v>
      </c>
      <c r="H3666" s="0" t="s">
        <v>24</v>
      </c>
      <c r="I3666" s="0" t="n">
        <v>1466056689</v>
      </c>
      <c r="J3666" s="0" t="n">
        <v>1464847089</v>
      </c>
      <c r="K3666" s="9" t="n">
        <f aca="false">FALSE()</f>
        <v>0</v>
      </c>
      <c r="L3666" s="0" t="n">
        <v>19</v>
      </c>
      <c r="M3666" s="9" t="n">
        <f aca="false">TRUE()</f>
        <v>1</v>
      </c>
      <c r="N3666" s="0" t="s">
        <v>1099</v>
      </c>
      <c r="O3666" s="0" t="n">
        <f aca="false">ROUND(E3666/D3666*100,0)</f>
        <v>109</v>
      </c>
      <c r="P3666" s="0" t="n">
        <f aca="false">ROUND(E3666/L3666,2)</f>
        <v>46.05</v>
      </c>
      <c r="Q3666" s="0" t="s">
        <v>1100</v>
      </c>
      <c r="R3666" s="0" t="s">
        <v>1101</v>
      </c>
      <c r="S3666" s="10" t="n">
        <f aca="false">(((J3666/60)/60)/24)+DATE(1970,1,1)</f>
        <v>42523.2487152778</v>
      </c>
      <c r="T3666" s="10" t="n">
        <f aca="false">(((I3666/60)/60)/24)+DATE(1970,1,1)</f>
        <v>42537.2487152778</v>
      </c>
    </row>
    <row r="3667" customFormat="false" ht="35.05" hidden="false" customHeight="false" outlineLevel="0" collapsed="false">
      <c r="A3667" s="0" t="n">
        <v>3665</v>
      </c>
      <c r="B3667" s="1" t="s">
        <v>7473</v>
      </c>
      <c r="C3667" s="1" t="s">
        <v>7474</v>
      </c>
      <c r="D3667" s="2" t="n">
        <v>620</v>
      </c>
      <c r="E3667" s="3" t="n">
        <v>714</v>
      </c>
      <c r="F3667" s="0" t="s">
        <v>22</v>
      </c>
      <c r="G3667" s="0" t="s">
        <v>188</v>
      </c>
      <c r="H3667" s="0" t="s">
        <v>63</v>
      </c>
      <c r="I3667" s="0" t="n">
        <v>1446062040</v>
      </c>
      <c r="J3667" s="0" t="n">
        <v>1445109822</v>
      </c>
      <c r="K3667" s="9" t="n">
        <f aca="false">FALSE()</f>
        <v>0</v>
      </c>
      <c r="L3667" s="0" t="n">
        <v>14</v>
      </c>
      <c r="M3667" s="9" t="n">
        <f aca="false">TRUE()</f>
        <v>1</v>
      </c>
      <c r="N3667" s="0" t="s">
        <v>1099</v>
      </c>
      <c r="O3667" s="0" t="n">
        <f aca="false">ROUND(E3667/D3667*100,0)</f>
        <v>115</v>
      </c>
      <c r="P3667" s="0" t="n">
        <f aca="false">ROUND(E3667/L3667,2)</f>
        <v>51</v>
      </c>
      <c r="Q3667" s="0" t="s">
        <v>1100</v>
      </c>
      <c r="R3667" s="0" t="s">
        <v>1101</v>
      </c>
      <c r="S3667" s="10" t="n">
        <f aca="false">(((J3667/60)/60)/24)+DATE(1970,1,1)</f>
        <v>42294.808125</v>
      </c>
      <c r="T3667" s="10" t="n">
        <f aca="false">(((I3667/60)/60)/24)+DATE(1970,1,1)</f>
        <v>42305.8291666667</v>
      </c>
    </row>
    <row r="3668" customFormat="false" ht="23.85" hidden="false" customHeight="false" outlineLevel="0" collapsed="false">
      <c r="A3668" s="0" t="n">
        <v>3666</v>
      </c>
      <c r="B3668" s="1" t="s">
        <v>7475</v>
      </c>
      <c r="C3668" s="1" t="s">
        <v>7476</v>
      </c>
      <c r="D3668" s="2" t="n">
        <v>1200</v>
      </c>
      <c r="E3668" s="3" t="n">
        <v>1200</v>
      </c>
      <c r="F3668" s="0" t="s">
        <v>22</v>
      </c>
      <c r="G3668" s="0" t="s">
        <v>23</v>
      </c>
      <c r="H3668" s="0" t="s">
        <v>24</v>
      </c>
      <c r="I3668" s="0" t="n">
        <v>1406185200</v>
      </c>
      <c r="J3668" s="0" t="n">
        <v>1404337382</v>
      </c>
      <c r="K3668" s="9" t="n">
        <f aca="false">FALSE()</f>
        <v>0</v>
      </c>
      <c r="L3668" s="0" t="n">
        <v>38</v>
      </c>
      <c r="M3668" s="9" t="n">
        <f aca="false">TRUE()</f>
        <v>1</v>
      </c>
      <c r="N3668" s="0" t="s">
        <v>1099</v>
      </c>
      <c r="O3668" s="0" t="n">
        <f aca="false">ROUND(E3668/D3668*100,0)</f>
        <v>100</v>
      </c>
      <c r="P3668" s="0" t="n">
        <f aca="false">ROUND(E3668/L3668,2)</f>
        <v>31.58</v>
      </c>
      <c r="Q3668" s="0" t="s">
        <v>1100</v>
      </c>
      <c r="R3668" s="0" t="s">
        <v>1101</v>
      </c>
      <c r="S3668" s="10" t="n">
        <f aca="false">(((J3668/60)/60)/24)+DATE(1970,1,1)</f>
        <v>41822.9048842593</v>
      </c>
      <c r="T3668" s="10" t="n">
        <f aca="false">(((I3668/60)/60)/24)+DATE(1970,1,1)</f>
        <v>41844.2916666667</v>
      </c>
    </row>
    <row r="3669" customFormat="false" ht="35.05" hidden="false" customHeight="false" outlineLevel="0" collapsed="false">
      <c r="A3669" s="0" t="n">
        <v>3667</v>
      </c>
      <c r="B3669" s="1" t="s">
        <v>7477</v>
      </c>
      <c r="C3669" s="1" t="s">
        <v>7478</v>
      </c>
      <c r="D3669" s="2" t="n">
        <v>3000</v>
      </c>
      <c r="E3669" s="3" t="n">
        <v>3095.11</v>
      </c>
      <c r="F3669" s="0" t="s">
        <v>22</v>
      </c>
      <c r="G3669" s="0" t="s">
        <v>32</v>
      </c>
      <c r="H3669" s="0" t="s">
        <v>33</v>
      </c>
      <c r="I3669" s="0" t="n">
        <v>1437261419</v>
      </c>
      <c r="J3669" s="0" t="n">
        <v>1434669419</v>
      </c>
      <c r="K3669" s="9" t="n">
        <f aca="false">FALSE()</f>
        <v>0</v>
      </c>
      <c r="L3669" s="0" t="n">
        <v>58</v>
      </c>
      <c r="M3669" s="9" t="n">
        <f aca="false">TRUE()</f>
        <v>1</v>
      </c>
      <c r="N3669" s="0" t="s">
        <v>1099</v>
      </c>
      <c r="O3669" s="0" t="n">
        <f aca="false">ROUND(E3669/D3669*100,0)</f>
        <v>103</v>
      </c>
      <c r="P3669" s="0" t="n">
        <f aca="false">ROUND(E3669/L3669,2)</f>
        <v>53.36</v>
      </c>
      <c r="Q3669" s="0" t="s">
        <v>1100</v>
      </c>
      <c r="R3669" s="0" t="s">
        <v>1101</v>
      </c>
      <c r="S3669" s="10" t="n">
        <f aca="false">(((J3669/60)/60)/24)+DATE(1970,1,1)</f>
        <v>42173.9701273148</v>
      </c>
      <c r="T3669" s="10" t="n">
        <f aca="false">(((I3669/60)/60)/24)+DATE(1970,1,1)</f>
        <v>42203.9701273148</v>
      </c>
    </row>
    <row r="3670" customFormat="false" ht="35.05" hidden="false" customHeight="false" outlineLevel="0" collapsed="false">
      <c r="A3670" s="0" t="n">
        <v>3668</v>
      </c>
      <c r="B3670" s="1" t="s">
        <v>7479</v>
      </c>
      <c r="C3670" s="1" t="s">
        <v>7480</v>
      </c>
      <c r="D3670" s="2" t="n">
        <v>1000</v>
      </c>
      <c r="E3670" s="3" t="n">
        <v>1035</v>
      </c>
      <c r="F3670" s="0" t="s">
        <v>22</v>
      </c>
      <c r="G3670" s="0" t="s">
        <v>23</v>
      </c>
      <c r="H3670" s="0" t="s">
        <v>24</v>
      </c>
      <c r="I3670" s="0" t="n">
        <v>1437676380</v>
      </c>
      <c r="J3670" s="0" t="n">
        <v>1435670452</v>
      </c>
      <c r="K3670" s="9" t="n">
        <f aca="false">FALSE()</f>
        <v>0</v>
      </c>
      <c r="L3670" s="0" t="n">
        <v>28</v>
      </c>
      <c r="M3670" s="9" t="n">
        <f aca="false">TRUE()</f>
        <v>1</v>
      </c>
      <c r="N3670" s="0" t="s">
        <v>1099</v>
      </c>
      <c r="O3670" s="0" t="n">
        <f aca="false">ROUND(E3670/D3670*100,0)</f>
        <v>103</v>
      </c>
      <c r="P3670" s="0" t="n">
        <f aca="false">ROUND(E3670/L3670,2)</f>
        <v>36.96</v>
      </c>
      <c r="Q3670" s="0" t="s">
        <v>1100</v>
      </c>
      <c r="R3670" s="0" t="s">
        <v>1101</v>
      </c>
      <c r="S3670" s="10" t="n">
        <f aca="false">(((J3670/60)/60)/24)+DATE(1970,1,1)</f>
        <v>42185.5561574074</v>
      </c>
      <c r="T3670" s="10" t="n">
        <f aca="false">(((I3670/60)/60)/24)+DATE(1970,1,1)</f>
        <v>42208.7729166667</v>
      </c>
    </row>
    <row r="3671" customFormat="false" ht="35.05" hidden="false" customHeight="false" outlineLevel="0" collapsed="false">
      <c r="A3671" s="0" t="n">
        <v>3669</v>
      </c>
      <c r="B3671" s="1" t="s">
        <v>7481</v>
      </c>
      <c r="C3671" s="1" t="s">
        <v>7482</v>
      </c>
      <c r="D3671" s="2" t="n">
        <v>1000</v>
      </c>
      <c r="E3671" s="3" t="n">
        <v>1382</v>
      </c>
      <c r="F3671" s="0" t="s">
        <v>22</v>
      </c>
      <c r="G3671" s="0" t="s">
        <v>32</v>
      </c>
      <c r="H3671" s="0" t="s">
        <v>33</v>
      </c>
      <c r="I3671" s="0" t="n">
        <v>1434039137</v>
      </c>
      <c r="J3671" s="0" t="n">
        <v>1431447137</v>
      </c>
      <c r="K3671" s="9" t="n">
        <f aca="false">FALSE()</f>
        <v>0</v>
      </c>
      <c r="L3671" s="0" t="n">
        <v>17</v>
      </c>
      <c r="M3671" s="9" t="n">
        <f aca="false">TRUE()</f>
        <v>1</v>
      </c>
      <c r="N3671" s="0" t="s">
        <v>1099</v>
      </c>
      <c r="O3671" s="0" t="n">
        <f aca="false">ROUND(E3671/D3671*100,0)</f>
        <v>138</v>
      </c>
      <c r="P3671" s="0" t="n">
        <f aca="false">ROUND(E3671/L3671,2)</f>
        <v>81.29</v>
      </c>
      <c r="Q3671" s="0" t="s">
        <v>1100</v>
      </c>
      <c r="R3671" s="0" t="s">
        <v>1101</v>
      </c>
      <c r="S3671" s="10" t="n">
        <f aca="false">(((J3671/60)/60)/24)+DATE(1970,1,1)</f>
        <v>42136.6751967593</v>
      </c>
      <c r="T3671" s="10" t="n">
        <f aca="false">(((I3671/60)/60)/24)+DATE(1970,1,1)</f>
        <v>42166.6751967593</v>
      </c>
    </row>
    <row r="3672" customFormat="false" ht="35.05" hidden="false" customHeight="false" outlineLevel="0" collapsed="false">
      <c r="A3672" s="0" t="n">
        <v>3670</v>
      </c>
      <c r="B3672" s="1" t="s">
        <v>7483</v>
      </c>
      <c r="C3672" s="1" t="s">
        <v>7484</v>
      </c>
      <c r="D3672" s="2" t="n">
        <v>220</v>
      </c>
      <c r="E3672" s="3" t="n">
        <v>241</v>
      </c>
      <c r="F3672" s="0" t="s">
        <v>22</v>
      </c>
      <c r="G3672" s="0" t="s">
        <v>32</v>
      </c>
      <c r="H3672" s="0" t="s">
        <v>33</v>
      </c>
      <c r="I3672" s="0" t="n">
        <v>1433113200</v>
      </c>
      <c r="J3672" s="0" t="n">
        <v>1431951611</v>
      </c>
      <c r="K3672" s="9" t="n">
        <f aca="false">FALSE()</f>
        <v>0</v>
      </c>
      <c r="L3672" s="0" t="n">
        <v>12</v>
      </c>
      <c r="M3672" s="9" t="n">
        <f aca="false">TRUE()</f>
        <v>1</v>
      </c>
      <c r="N3672" s="0" t="s">
        <v>1099</v>
      </c>
      <c r="O3672" s="0" t="n">
        <f aca="false">ROUND(E3672/D3672*100,0)</f>
        <v>110</v>
      </c>
      <c r="P3672" s="0" t="n">
        <f aca="false">ROUND(E3672/L3672,2)</f>
        <v>20.08</v>
      </c>
      <c r="Q3672" s="0" t="s">
        <v>1100</v>
      </c>
      <c r="R3672" s="0" t="s">
        <v>1101</v>
      </c>
      <c r="S3672" s="10" t="n">
        <f aca="false">(((J3672/60)/60)/24)+DATE(1970,1,1)</f>
        <v>42142.5140162037</v>
      </c>
      <c r="T3672" s="10" t="n">
        <f aca="false">(((I3672/60)/60)/24)+DATE(1970,1,1)</f>
        <v>42155.9583333333</v>
      </c>
    </row>
    <row r="3673" customFormat="false" ht="35.05" hidden="false" customHeight="false" outlineLevel="0" collapsed="false">
      <c r="A3673" s="0" t="n">
        <v>3671</v>
      </c>
      <c r="B3673" s="1" t="s">
        <v>7485</v>
      </c>
      <c r="C3673" s="1" t="s">
        <v>7486</v>
      </c>
      <c r="D3673" s="2" t="n">
        <v>3500</v>
      </c>
      <c r="E3673" s="3" t="n">
        <v>3530</v>
      </c>
      <c r="F3673" s="0" t="s">
        <v>22</v>
      </c>
      <c r="G3673" s="0" t="s">
        <v>23</v>
      </c>
      <c r="H3673" s="0" t="s">
        <v>24</v>
      </c>
      <c r="I3673" s="0" t="n">
        <v>1405915140</v>
      </c>
      <c r="J3673" s="0" t="n">
        <v>1404140667</v>
      </c>
      <c r="K3673" s="9" t="n">
        <f aca="false">FALSE()</f>
        <v>0</v>
      </c>
      <c r="L3673" s="0" t="n">
        <v>40</v>
      </c>
      <c r="M3673" s="9" t="n">
        <f aca="false">TRUE()</f>
        <v>1</v>
      </c>
      <c r="N3673" s="0" t="s">
        <v>1099</v>
      </c>
      <c r="O3673" s="0" t="n">
        <f aca="false">ROUND(E3673/D3673*100,0)</f>
        <v>101</v>
      </c>
      <c r="P3673" s="0" t="n">
        <f aca="false">ROUND(E3673/L3673,2)</f>
        <v>88.25</v>
      </c>
      <c r="Q3673" s="0" t="s">
        <v>1100</v>
      </c>
      <c r="R3673" s="0" t="s">
        <v>1101</v>
      </c>
      <c r="S3673" s="10" t="n">
        <f aca="false">(((J3673/60)/60)/24)+DATE(1970,1,1)</f>
        <v>41820.6280902778</v>
      </c>
      <c r="T3673" s="10" t="n">
        <f aca="false">(((I3673/60)/60)/24)+DATE(1970,1,1)</f>
        <v>41841.1659722222</v>
      </c>
    </row>
    <row r="3674" customFormat="false" ht="46.25" hidden="false" customHeight="false" outlineLevel="0" collapsed="false">
      <c r="A3674" s="0" t="n">
        <v>3672</v>
      </c>
      <c r="B3674" s="1" t="s">
        <v>7487</v>
      </c>
      <c r="C3674" s="1" t="s">
        <v>7488</v>
      </c>
      <c r="D3674" s="2" t="n">
        <v>3000</v>
      </c>
      <c r="E3674" s="3" t="n">
        <v>3046</v>
      </c>
      <c r="F3674" s="0" t="s">
        <v>22</v>
      </c>
      <c r="G3674" s="0" t="s">
        <v>32</v>
      </c>
      <c r="H3674" s="0" t="s">
        <v>33</v>
      </c>
      <c r="I3674" s="0" t="n">
        <v>1411771384</v>
      </c>
      <c r="J3674" s="0" t="n">
        <v>1409179384</v>
      </c>
      <c r="K3674" s="9" t="n">
        <f aca="false">FALSE()</f>
        <v>0</v>
      </c>
      <c r="L3674" s="0" t="n">
        <v>57</v>
      </c>
      <c r="M3674" s="9" t="n">
        <f aca="false">TRUE()</f>
        <v>1</v>
      </c>
      <c r="N3674" s="0" t="s">
        <v>1099</v>
      </c>
      <c r="O3674" s="0" t="n">
        <f aca="false">ROUND(E3674/D3674*100,0)</f>
        <v>102</v>
      </c>
      <c r="P3674" s="0" t="n">
        <f aca="false">ROUND(E3674/L3674,2)</f>
        <v>53.44</v>
      </c>
      <c r="Q3674" s="0" t="s">
        <v>1100</v>
      </c>
      <c r="R3674" s="0" t="s">
        <v>1101</v>
      </c>
      <c r="S3674" s="10" t="n">
        <f aca="false">(((J3674/60)/60)/24)+DATE(1970,1,1)</f>
        <v>41878.9465740741</v>
      </c>
      <c r="T3674" s="10" t="n">
        <f aca="false">(((I3674/60)/60)/24)+DATE(1970,1,1)</f>
        <v>41908.9465740741</v>
      </c>
    </row>
    <row r="3675" customFormat="false" ht="35.05" hidden="false" customHeight="false" outlineLevel="0" collapsed="false">
      <c r="A3675" s="0" t="n">
        <v>3673</v>
      </c>
      <c r="B3675" s="1" t="s">
        <v>7489</v>
      </c>
      <c r="C3675" s="1" t="s">
        <v>7490</v>
      </c>
      <c r="D3675" s="2" t="n">
        <v>4000</v>
      </c>
      <c r="E3675" s="3" t="n">
        <v>4545</v>
      </c>
      <c r="F3675" s="0" t="s">
        <v>22</v>
      </c>
      <c r="G3675" s="0" t="s">
        <v>32</v>
      </c>
      <c r="H3675" s="0" t="s">
        <v>33</v>
      </c>
      <c r="I3675" s="0" t="n">
        <v>1415191920</v>
      </c>
      <c r="J3675" s="0" t="n">
        <v>1412233497</v>
      </c>
      <c r="K3675" s="9" t="n">
        <f aca="false">FALSE()</f>
        <v>0</v>
      </c>
      <c r="L3675" s="0" t="n">
        <v>114</v>
      </c>
      <c r="M3675" s="9" t="n">
        <f aca="false">TRUE()</f>
        <v>1</v>
      </c>
      <c r="N3675" s="0" t="s">
        <v>1099</v>
      </c>
      <c r="O3675" s="0" t="n">
        <f aca="false">ROUND(E3675/D3675*100,0)</f>
        <v>114</v>
      </c>
      <c r="P3675" s="0" t="n">
        <f aca="false">ROUND(E3675/L3675,2)</f>
        <v>39.87</v>
      </c>
      <c r="Q3675" s="0" t="s">
        <v>1100</v>
      </c>
      <c r="R3675" s="0" t="s">
        <v>1101</v>
      </c>
      <c r="S3675" s="10" t="n">
        <f aca="false">(((J3675/60)/60)/24)+DATE(1970,1,1)</f>
        <v>41914.2951041667</v>
      </c>
      <c r="T3675" s="10" t="n">
        <f aca="false">(((I3675/60)/60)/24)+DATE(1970,1,1)</f>
        <v>41948.5361111111</v>
      </c>
    </row>
    <row r="3676" customFormat="false" ht="35.05" hidden="false" customHeight="false" outlineLevel="0" collapsed="false">
      <c r="A3676" s="0" t="n">
        <v>3674</v>
      </c>
      <c r="B3676" s="1" t="s">
        <v>7491</v>
      </c>
      <c r="C3676" s="1" t="s">
        <v>7492</v>
      </c>
      <c r="D3676" s="2" t="n">
        <v>4500</v>
      </c>
      <c r="E3676" s="3" t="n">
        <v>4500</v>
      </c>
      <c r="F3676" s="0" t="s">
        <v>22</v>
      </c>
      <c r="G3676" s="0" t="s">
        <v>513</v>
      </c>
      <c r="H3676" s="0" t="s">
        <v>63</v>
      </c>
      <c r="I3676" s="0" t="n">
        <v>1472936229</v>
      </c>
      <c r="J3676" s="0" t="n">
        <v>1467752229</v>
      </c>
      <c r="K3676" s="9" t="n">
        <f aca="false">FALSE()</f>
        <v>0</v>
      </c>
      <c r="L3676" s="0" t="n">
        <v>31</v>
      </c>
      <c r="M3676" s="9" t="n">
        <f aca="false">TRUE()</f>
        <v>1</v>
      </c>
      <c r="N3676" s="0" t="s">
        <v>1099</v>
      </c>
      <c r="O3676" s="0" t="n">
        <f aca="false">ROUND(E3676/D3676*100,0)</f>
        <v>100</v>
      </c>
      <c r="P3676" s="0" t="n">
        <f aca="false">ROUND(E3676/L3676,2)</f>
        <v>145.16</v>
      </c>
      <c r="Q3676" s="0" t="s">
        <v>1100</v>
      </c>
      <c r="R3676" s="0" t="s">
        <v>1101</v>
      </c>
      <c r="S3676" s="10" t="n">
        <f aca="false">(((J3676/60)/60)/24)+DATE(1970,1,1)</f>
        <v>42556.8730208333</v>
      </c>
      <c r="T3676" s="10" t="n">
        <f aca="false">(((I3676/60)/60)/24)+DATE(1970,1,1)</f>
        <v>42616.8730208333</v>
      </c>
    </row>
    <row r="3677" customFormat="false" ht="35.05" hidden="false" customHeight="false" outlineLevel="0" collapsed="false">
      <c r="A3677" s="0" t="n">
        <v>3675</v>
      </c>
      <c r="B3677" s="1" t="s">
        <v>7493</v>
      </c>
      <c r="C3677" s="1" t="s">
        <v>7494</v>
      </c>
      <c r="D3677" s="2" t="n">
        <v>50</v>
      </c>
      <c r="E3677" s="3" t="n">
        <v>70</v>
      </c>
      <c r="F3677" s="0" t="s">
        <v>22</v>
      </c>
      <c r="G3677" s="0" t="s">
        <v>32</v>
      </c>
      <c r="H3677" s="0" t="s">
        <v>33</v>
      </c>
      <c r="I3677" s="0" t="n">
        <v>1463353200</v>
      </c>
      <c r="J3677" s="0" t="n">
        <v>1462285182</v>
      </c>
      <c r="K3677" s="9" t="n">
        <f aca="false">FALSE()</f>
        <v>0</v>
      </c>
      <c r="L3677" s="0" t="n">
        <v>3</v>
      </c>
      <c r="M3677" s="9" t="n">
        <f aca="false">TRUE()</f>
        <v>1</v>
      </c>
      <c r="N3677" s="0" t="s">
        <v>1099</v>
      </c>
      <c r="O3677" s="0" t="n">
        <f aca="false">ROUND(E3677/D3677*100,0)</f>
        <v>140</v>
      </c>
      <c r="P3677" s="0" t="n">
        <f aca="false">ROUND(E3677/L3677,2)</f>
        <v>23.33</v>
      </c>
      <c r="Q3677" s="0" t="s">
        <v>1100</v>
      </c>
      <c r="R3677" s="0" t="s">
        <v>1101</v>
      </c>
      <c r="S3677" s="10" t="n">
        <f aca="false">(((J3677/60)/60)/24)+DATE(1970,1,1)</f>
        <v>42493.5970138889</v>
      </c>
      <c r="T3677" s="10" t="n">
        <f aca="false">(((I3677/60)/60)/24)+DATE(1970,1,1)</f>
        <v>42505.9583333333</v>
      </c>
    </row>
    <row r="3678" customFormat="false" ht="35.05" hidden="false" customHeight="false" outlineLevel="0" collapsed="false">
      <c r="A3678" s="0" t="n">
        <v>3676</v>
      </c>
      <c r="B3678" s="1" t="s">
        <v>7495</v>
      </c>
      <c r="C3678" s="1" t="s">
        <v>7496</v>
      </c>
      <c r="D3678" s="2" t="n">
        <v>800</v>
      </c>
      <c r="E3678" s="3" t="n">
        <v>1030</v>
      </c>
      <c r="F3678" s="0" t="s">
        <v>22</v>
      </c>
      <c r="G3678" s="0" t="s">
        <v>23</v>
      </c>
      <c r="H3678" s="0" t="s">
        <v>24</v>
      </c>
      <c r="I3678" s="0" t="n">
        <v>1410550484</v>
      </c>
      <c r="J3678" s="0" t="n">
        <v>1408995284</v>
      </c>
      <c r="K3678" s="9" t="n">
        <f aca="false">FALSE()</f>
        <v>0</v>
      </c>
      <c r="L3678" s="0" t="n">
        <v>16</v>
      </c>
      <c r="M3678" s="9" t="n">
        <f aca="false">TRUE()</f>
        <v>1</v>
      </c>
      <c r="N3678" s="0" t="s">
        <v>1099</v>
      </c>
      <c r="O3678" s="0" t="n">
        <f aca="false">ROUND(E3678/D3678*100,0)</f>
        <v>129</v>
      </c>
      <c r="P3678" s="0" t="n">
        <f aca="false">ROUND(E3678/L3678,2)</f>
        <v>64.38</v>
      </c>
      <c r="Q3678" s="0" t="s">
        <v>1100</v>
      </c>
      <c r="R3678" s="0" t="s">
        <v>1101</v>
      </c>
      <c r="S3678" s="10" t="n">
        <f aca="false">(((J3678/60)/60)/24)+DATE(1970,1,1)</f>
        <v>41876.815787037</v>
      </c>
      <c r="T3678" s="10" t="n">
        <f aca="false">(((I3678/60)/60)/24)+DATE(1970,1,1)</f>
        <v>41894.815787037</v>
      </c>
    </row>
    <row r="3679" customFormat="false" ht="35.05" hidden="false" customHeight="false" outlineLevel="0" collapsed="false">
      <c r="A3679" s="0" t="n">
        <v>3677</v>
      </c>
      <c r="B3679" s="1" t="s">
        <v>7497</v>
      </c>
      <c r="C3679" s="1" t="s">
        <v>7498</v>
      </c>
      <c r="D3679" s="2" t="n">
        <v>12000</v>
      </c>
      <c r="E3679" s="3" t="n">
        <v>12348.5</v>
      </c>
      <c r="F3679" s="0" t="s">
        <v>22</v>
      </c>
      <c r="G3679" s="0" t="s">
        <v>23</v>
      </c>
      <c r="H3679" s="0" t="s">
        <v>24</v>
      </c>
      <c r="I3679" s="0" t="n">
        <v>1404359940</v>
      </c>
      <c r="J3679" s="0" t="n">
        <v>1402580818</v>
      </c>
      <c r="K3679" s="9" t="n">
        <f aca="false">FALSE()</f>
        <v>0</v>
      </c>
      <c r="L3679" s="0" t="n">
        <v>199</v>
      </c>
      <c r="M3679" s="9" t="n">
        <f aca="false">TRUE()</f>
        <v>1</v>
      </c>
      <c r="N3679" s="0" t="s">
        <v>1099</v>
      </c>
      <c r="O3679" s="0" t="n">
        <f aca="false">ROUND(E3679/D3679*100,0)</f>
        <v>103</v>
      </c>
      <c r="P3679" s="0" t="n">
        <f aca="false">ROUND(E3679/L3679,2)</f>
        <v>62.05</v>
      </c>
      <c r="Q3679" s="0" t="s">
        <v>1100</v>
      </c>
      <c r="R3679" s="0" t="s">
        <v>1101</v>
      </c>
      <c r="S3679" s="10" t="n">
        <f aca="false">(((J3679/60)/60)/24)+DATE(1970,1,1)</f>
        <v>41802.5742824074</v>
      </c>
      <c r="T3679" s="10" t="n">
        <f aca="false">(((I3679/60)/60)/24)+DATE(1970,1,1)</f>
        <v>41823.1659722222</v>
      </c>
    </row>
    <row r="3680" customFormat="false" ht="35.05" hidden="false" customHeight="false" outlineLevel="0" collapsed="false">
      <c r="A3680" s="0" t="n">
        <v>3678</v>
      </c>
      <c r="B3680" s="1" t="s">
        <v>7499</v>
      </c>
      <c r="C3680" s="1" t="s">
        <v>7500</v>
      </c>
      <c r="D3680" s="2" t="n">
        <v>2000</v>
      </c>
      <c r="E3680" s="3" t="n">
        <v>2050</v>
      </c>
      <c r="F3680" s="0" t="s">
        <v>22</v>
      </c>
      <c r="G3680" s="0" t="s">
        <v>32</v>
      </c>
      <c r="H3680" s="0" t="s">
        <v>33</v>
      </c>
      <c r="I3680" s="0" t="n">
        <v>1433076298</v>
      </c>
      <c r="J3680" s="0" t="n">
        <v>1430052298</v>
      </c>
      <c r="K3680" s="9" t="n">
        <f aca="false">FALSE()</f>
        <v>0</v>
      </c>
      <c r="L3680" s="0" t="n">
        <v>31</v>
      </c>
      <c r="M3680" s="9" t="n">
        <f aca="false">TRUE()</f>
        <v>1</v>
      </c>
      <c r="N3680" s="0" t="s">
        <v>1099</v>
      </c>
      <c r="O3680" s="0" t="n">
        <f aca="false">ROUND(E3680/D3680*100,0)</f>
        <v>102</v>
      </c>
      <c r="P3680" s="0" t="n">
        <f aca="false">ROUND(E3680/L3680,2)</f>
        <v>66.13</v>
      </c>
      <c r="Q3680" s="0" t="s">
        <v>1100</v>
      </c>
      <c r="R3680" s="0" t="s">
        <v>1101</v>
      </c>
      <c r="S3680" s="10" t="n">
        <f aca="false">(((J3680/60)/60)/24)+DATE(1970,1,1)</f>
        <v>42120.5312268519</v>
      </c>
      <c r="T3680" s="10" t="n">
        <f aca="false">(((I3680/60)/60)/24)+DATE(1970,1,1)</f>
        <v>42155.5312268518</v>
      </c>
    </row>
    <row r="3681" customFormat="false" ht="35.05" hidden="false" customHeight="false" outlineLevel="0" collapsed="false">
      <c r="A3681" s="0" t="n">
        <v>3679</v>
      </c>
      <c r="B3681" s="1" t="s">
        <v>7501</v>
      </c>
      <c r="C3681" s="1" t="s">
        <v>7502</v>
      </c>
      <c r="D3681" s="2" t="n">
        <v>2000</v>
      </c>
      <c r="E3681" s="3" t="n">
        <v>2202</v>
      </c>
      <c r="F3681" s="0" t="s">
        <v>22</v>
      </c>
      <c r="G3681" s="0" t="s">
        <v>23</v>
      </c>
      <c r="H3681" s="0" t="s">
        <v>24</v>
      </c>
      <c r="I3681" s="0" t="n">
        <v>1404190740</v>
      </c>
      <c r="J3681" s="0" t="n">
        <v>1401214581</v>
      </c>
      <c r="K3681" s="9" t="n">
        <f aca="false">FALSE()</f>
        <v>0</v>
      </c>
      <c r="L3681" s="0" t="n">
        <v>30</v>
      </c>
      <c r="M3681" s="9" t="n">
        <f aca="false">TRUE()</f>
        <v>1</v>
      </c>
      <c r="N3681" s="0" t="s">
        <v>1099</v>
      </c>
      <c r="O3681" s="0" t="n">
        <f aca="false">ROUND(E3681/D3681*100,0)</f>
        <v>110</v>
      </c>
      <c r="P3681" s="0" t="n">
        <f aca="false">ROUND(E3681/L3681,2)</f>
        <v>73.4</v>
      </c>
      <c r="Q3681" s="0" t="s">
        <v>1100</v>
      </c>
      <c r="R3681" s="0" t="s">
        <v>1101</v>
      </c>
      <c r="S3681" s="10" t="n">
        <f aca="false">(((J3681/60)/60)/24)+DATE(1970,1,1)</f>
        <v>41786.7613541667</v>
      </c>
      <c r="T3681" s="10" t="n">
        <f aca="false">(((I3681/60)/60)/24)+DATE(1970,1,1)</f>
        <v>41821.2076388889</v>
      </c>
    </row>
    <row r="3682" customFormat="false" ht="35.05" hidden="false" customHeight="false" outlineLevel="0" collapsed="false">
      <c r="A3682" s="0" t="n">
        <v>3680</v>
      </c>
      <c r="B3682" s="1" t="s">
        <v>7503</v>
      </c>
      <c r="C3682" s="1" t="s">
        <v>7504</v>
      </c>
      <c r="D3682" s="2" t="n">
        <v>3000</v>
      </c>
      <c r="E3682" s="3" t="n">
        <v>3383</v>
      </c>
      <c r="F3682" s="0" t="s">
        <v>22</v>
      </c>
      <c r="G3682" s="0" t="s">
        <v>23</v>
      </c>
      <c r="H3682" s="0" t="s">
        <v>24</v>
      </c>
      <c r="I3682" s="0" t="n">
        <v>1475664834</v>
      </c>
      <c r="J3682" s="0" t="n">
        <v>1473850434</v>
      </c>
      <c r="K3682" s="9" t="n">
        <f aca="false">FALSE()</f>
        <v>0</v>
      </c>
      <c r="L3682" s="0" t="n">
        <v>34</v>
      </c>
      <c r="M3682" s="9" t="n">
        <f aca="false">TRUE()</f>
        <v>1</v>
      </c>
      <c r="N3682" s="0" t="s">
        <v>1099</v>
      </c>
      <c r="O3682" s="0" t="n">
        <f aca="false">ROUND(E3682/D3682*100,0)</f>
        <v>113</v>
      </c>
      <c r="P3682" s="0" t="n">
        <f aca="false">ROUND(E3682/L3682,2)</f>
        <v>99.5</v>
      </c>
      <c r="Q3682" s="0" t="s">
        <v>1100</v>
      </c>
      <c r="R3682" s="0" t="s">
        <v>1101</v>
      </c>
      <c r="S3682" s="10" t="n">
        <f aca="false">(((J3682/60)/60)/24)+DATE(1970,1,1)</f>
        <v>42627.4540972222</v>
      </c>
      <c r="T3682" s="10" t="n">
        <f aca="false">(((I3682/60)/60)/24)+DATE(1970,1,1)</f>
        <v>42648.4540972222</v>
      </c>
    </row>
    <row r="3683" customFormat="false" ht="46.25" hidden="false" customHeight="false" outlineLevel="0" collapsed="false">
      <c r="A3683" s="0" t="n">
        <v>3681</v>
      </c>
      <c r="B3683" s="1" t="s">
        <v>7505</v>
      </c>
      <c r="C3683" s="1" t="s">
        <v>7506</v>
      </c>
      <c r="D3683" s="2" t="n">
        <v>1000</v>
      </c>
      <c r="E3683" s="3" t="n">
        <v>1119</v>
      </c>
      <c r="F3683" s="0" t="s">
        <v>22</v>
      </c>
      <c r="G3683" s="0" t="s">
        <v>23</v>
      </c>
      <c r="H3683" s="0" t="s">
        <v>24</v>
      </c>
      <c r="I3683" s="0" t="n">
        <v>1452872290</v>
      </c>
      <c r="J3683" s="0" t="n">
        <v>1452008290</v>
      </c>
      <c r="K3683" s="9" t="n">
        <f aca="false">FALSE()</f>
        <v>0</v>
      </c>
      <c r="L3683" s="0" t="n">
        <v>18</v>
      </c>
      <c r="M3683" s="9" t="n">
        <f aca="false">TRUE()</f>
        <v>1</v>
      </c>
      <c r="N3683" s="0" t="s">
        <v>1099</v>
      </c>
      <c r="O3683" s="0" t="n">
        <f aca="false">ROUND(E3683/D3683*100,0)</f>
        <v>112</v>
      </c>
      <c r="P3683" s="0" t="n">
        <f aca="false">ROUND(E3683/L3683,2)</f>
        <v>62.17</v>
      </c>
      <c r="Q3683" s="0" t="s">
        <v>1100</v>
      </c>
      <c r="R3683" s="0" t="s">
        <v>1101</v>
      </c>
      <c r="S3683" s="10" t="n">
        <f aca="false">(((J3683/60)/60)/24)+DATE(1970,1,1)</f>
        <v>42374.6515046296</v>
      </c>
      <c r="T3683" s="10" t="n">
        <f aca="false">(((I3683/60)/60)/24)+DATE(1970,1,1)</f>
        <v>42384.6515046296</v>
      </c>
    </row>
    <row r="3684" customFormat="false" ht="35.05" hidden="false" customHeight="false" outlineLevel="0" collapsed="false">
      <c r="A3684" s="0" t="n">
        <v>3682</v>
      </c>
      <c r="B3684" s="1" t="s">
        <v>7507</v>
      </c>
      <c r="C3684" s="1" t="s">
        <v>7508</v>
      </c>
      <c r="D3684" s="2" t="n">
        <v>3000</v>
      </c>
      <c r="E3684" s="3" t="n">
        <v>4176</v>
      </c>
      <c r="F3684" s="0" t="s">
        <v>22</v>
      </c>
      <c r="G3684" s="0" t="s">
        <v>23</v>
      </c>
      <c r="H3684" s="0" t="s">
        <v>24</v>
      </c>
      <c r="I3684" s="0" t="n">
        <v>1402901940</v>
      </c>
      <c r="J3684" s="0" t="n">
        <v>1399998418</v>
      </c>
      <c r="K3684" s="9" t="n">
        <f aca="false">FALSE()</f>
        <v>0</v>
      </c>
      <c r="L3684" s="0" t="n">
        <v>67</v>
      </c>
      <c r="M3684" s="9" t="n">
        <f aca="false">TRUE()</f>
        <v>1</v>
      </c>
      <c r="N3684" s="0" t="s">
        <v>1099</v>
      </c>
      <c r="O3684" s="0" t="n">
        <f aca="false">ROUND(E3684/D3684*100,0)</f>
        <v>139</v>
      </c>
      <c r="P3684" s="0" t="n">
        <f aca="false">ROUND(E3684/L3684,2)</f>
        <v>62.33</v>
      </c>
      <c r="Q3684" s="0" t="s">
        <v>1100</v>
      </c>
      <c r="R3684" s="0" t="s">
        <v>1101</v>
      </c>
      <c r="S3684" s="10" t="n">
        <f aca="false">(((J3684/60)/60)/24)+DATE(1970,1,1)</f>
        <v>41772.6853935185</v>
      </c>
      <c r="T3684" s="10" t="n">
        <f aca="false">(((I3684/60)/60)/24)+DATE(1970,1,1)</f>
        <v>41806.2909722222</v>
      </c>
    </row>
    <row r="3685" customFormat="false" ht="35.05" hidden="false" customHeight="false" outlineLevel="0" collapsed="false">
      <c r="A3685" s="0" t="n">
        <v>3683</v>
      </c>
      <c r="B3685" s="1" t="s">
        <v>7509</v>
      </c>
      <c r="C3685" s="1" t="s">
        <v>7510</v>
      </c>
      <c r="D3685" s="2" t="n">
        <v>3500</v>
      </c>
      <c r="E3685" s="3" t="n">
        <v>3880</v>
      </c>
      <c r="F3685" s="0" t="s">
        <v>22</v>
      </c>
      <c r="G3685" s="0" t="s">
        <v>23</v>
      </c>
      <c r="H3685" s="0" t="s">
        <v>24</v>
      </c>
      <c r="I3685" s="0" t="n">
        <v>1476931696</v>
      </c>
      <c r="J3685" s="0" t="n">
        <v>1474339696</v>
      </c>
      <c r="K3685" s="9" t="n">
        <f aca="false">FALSE()</f>
        <v>0</v>
      </c>
      <c r="L3685" s="0" t="n">
        <v>66</v>
      </c>
      <c r="M3685" s="9" t="n">
        <f aca="false">TRUE()</f>
        <v>1</v>
      </c>
      <c r="N3685" s="0" t="s">
        <v>1099</v>
      </c>
      <c r="O3685" s="0" t="n">
        <f aca="false">ROUND(E3685/D3685*100,0)</f>
        <v>111</v>
      </c>
      <c r="P3685" s="0" t="n">
        <f aca="false">ROUND(E3685/L3685,2)</f>
        <v>58.79</v>
      </c>
      <c r="Q3685" s="0" t="s">
        <v>1100</v>
      </c>
      <c r="R3685" s="0" t="s">
        <v>1101</v>
      </c>
      <c r="S3685" s="10" t="n">
        <f aca="false">(((J3685/60)/60)/24)+DATE(1970,1,1)</f>
        <v>42633.1168518519</v>
      </c>
      <c r="T3685" s="10" t="n">
        <f aca="false">(((I3685/60)/60)/24)+DATE(1970,1,1)</f>
        <v>42663.1168518519</v>
      </c>
    </row>
    <row r="3686" customFormat="false" ht="35.05" hidden="false" customHeight="false" outlineLevel="0" collapsed="false">
      <c r="A3686" s="0" t="n">
        <v>3684</v>
      </c>
      <c r="B3686" s="1" t="s">
        <v>7511</v>
      </c>
      <c r="C3686" s="1" t="s">
        <v>7512</v>
      </c>
      <c r="D3686" s="2" t="n">
        <v>750</v>
      </c>
      <c r="E3686" s="3" t="n">
        <v>1043</v>
      </c>
      <c r="F3686" s="0" t="s">
        <v>22</v>
      </c>
      <c r="G3686" s="0" t="s">
        <v>23</v>
      </c>
      <c r="H3686" s="0" t="s">
        <v>24</v>
      </c>
      <c r="I3686" s="0" t="n">
        <v>1441167586</v>
      </c>
      <c r="J3686" s="0" t="n">
        <v>1438575586</v>
      </c>
      <c r="K3686" s="9" t="n">
        <f aca="false">FALSE()</f>
        <v>0</v>
      </c>
      <c r="L3686" s="0" t="n">
        <v>23</v>
      </c>
      <c r="M3686" s="9" t="n">
        <f aca="false">TRUE()</f>
        <v>1</v>
      </c>
      <c r="N3686" s="0" t="s">
        <v>1099</v>
      </c>
      <c r="O3686" s="0" t="n">
        <f aca="false">ROUND(E3686/D3686*100,0)</f>
        <v>139</v>
      </c>
      <c r="P3686" s="0" t="n">
        <f aca="false">ROUND(E3686/L3686,2)</f>
        <v>45.35</v>
      </c>
      <c r="Q3686" s="0" t="s">
        <v>1100</v>
      </c>
      <c r="R3686" s="0" t="s">
        <v>1101</v>
      </c>
      <c r="S3686" s="10" t="n">
        <f aca="false">(((J3686/60)/60)/24)+DATE(1970,1,1)</f>
        <v>42219.1803935185</v>
      </c>
      <c r="T3686" s="10" t="n">
        <f aca="false">(((I3686/60)/60)/24)+DATE(1970,1,1)</f>
        <v>42249.1803935185</v>
      </c>
    </row>
    <row r="3687" customFormat="false" ht="35.05" hidden="false" customHeight="false" outlineLevel="0" collapsed="false">
      <c r="A3687" s="0" t="n">
        <v>3685</v>
      </c>
      <c r="B3687" s="1" t="s">
        <v>7513</v>
      </c>
      <c r="C3687" s="1" t="s">
        <v>7514</v>
      </c>
      <c r="D3687" s="2" t="n">
        <v>5000</v>
      </c>
      <c r="E3687" s="3" t="n">
        <v>5285</v>
      </c>
      <c r="F3687" s="0" t="s">
        <v>22</v>
      </c>
      <c r="G3687" s="0" t="s">
        <v>23</v>
      </c>
      <c r="H3687" s="0" t="s">
        <v>24</v>
      </c>
      <c r="I3687" s="0" t="n">
        <v>1400533200</v>
      </c>
      <c r="J3687" s="0" t="n">
        <v>1398348859</v>
      </c>
      <c r="K3687" s="9" t="n">
        <f aca="false">FALSE()</f>
        <v>0</v>
      </c>
      <c r="L3687" s="0" t="n">
        <v>126</v>
      </c>
      <c r="M3687" s="9" t="n">
        <f aca="false">TRUE()</f>
        <v>1</v>
      </c>
      <c r="N3687" s="0" t="s">
        <v>1099</v>
      </c>
      <c r="O3687" s="0" t="n">
        <f aca="false">ROUND(E3687/D3687*100,0)</f>
        <v>106</v>
      </c>
      <c r="P3687" s="0" t="n">
        <f aca="false">ROUND(E3687/L3687,2)</f>
        <v>41.94</v>
      </c>
      <c r="Q3687" s="0" t="s">
        <v>1100</v>
      </c>
      <c r="R3687" s="0" t="s">
        <v>1101</v>
      </c>
      <c r="S3687" s="10" t="n">
        <f aca="false">(((J3687/60)/60)/24)+DATE(1970,1,1)</f>
        <v>41753.593275463</v>
      </c>
      <c r="T3687" s="10" t="n">
        <f aca="false">(((I3687/60)/60)/24)+DATE(1970,1,1)</f>
        <v>41778.875</v>
      </c>
    </row>
    <row r="3688" customFormat="false" ht="35.05" hidden="false" customHeight="false" outlineLevel="0" collapsed="false">
      <c r="A3688" s="0" t="n">
        <v>3686</v>
      </c>
      <c r="B3688" s="1" t="s">
        <v>7515</v>
      </c>
      <c r="C3688" s="1" t="s">
        <v>7516</v>
      </c>
      <c r="D3688" s="2" t="n">
        <v>350</v>
      </c>
      <c r="E3688" s="3" t="n">
        <v>355</v>
      </c>
      <c r="F3688" s="0" t="s">
        <v>22</v>
      </c>
      <c r="G3688" s="0" t="s">
        <v>23</v>
      </c>
      <c r="H3688" s="0" t="s">
        <v>24</v>
      </c>
      <c r="I3688" s="0" t="n">
        <v>1440820740</v>
      </c>
      <c r="J3688" s="0" t="n">
        <v>1439567660</v>
      </c>
      <c r="K3688" s="9" t="n">
        <f aca="false">FALSE()</f>
        <v>0</v>
      </c>
      <c r="L3688" s="0" t="n">
        <v>6</v>
      </c>
      <c r="M3688" s="9" t="n">
        <f aca="false">TRUE()</f>
        <v>1</v>
      </c>
      <c r="N3688" s="0" t="s">
        <v>1099</v>
      </c>
      <c r="O3688" s="0" t="n">
        <f aca="false">ROUND(E3688/D3688*100,0)</f>
        <v>101</v>
      </c>
      <c r="P3688" s="0" t="n">
        <f aca="false">ROUND(E3688/L3688,2)</f>
        <v>59.17</v>
      </c>
      <c r="Q3688" s="0" t="s">
        <v>1100</v>
      </c>
      <c r="R3688" s="0" t="s">
        <v>1101</v>
      </c>
      <c r="S3688" s="10" t="n">
        <f aca="false">(((J3688/60)/60)/24)+DATE(1970,1,1)</f>
        <v>42230.6627314815</v>
      </c>
      <c r="T3688" s="10" t="n">
        <f aca="false">(((I3688/60)/60)/24)+DATE(1970,1,1)</f>
        <v>42245.1659722222</v>
      </c>
    </row>
    <row r="3689" customFormat="false" ht="35.05" hidden="false" customHeight="false" outlineLevel="0" collapsed="false">
      <c r="A3689" s="0" t="n">
        <v>3687</v>
      </c>
      <c r="B3689" s="1" t="s">
        <v>7517</v>
      </c>
      <c r="C3689" s="1" t="s">
        <v>7518</v>
      </c>
      <c r="D3689" s="2" t="n">
        <v>5000</v>
      </c>
      <c r="E3689" s="3" t="n">
        <v>5012.25</v>
      </c>
      <c r="F3689" s="0" t="s">
        <v>22</v>
      </c>
      <c r="G3689" s="0" t="s">
        <v>23</v>
      </c>
      <c r="H3689" s="0" t="s">
        <v>24</v>
      </c>
      <c r="I3689" s="0" t="n">
        <v>1403846055</v>
      </c>
      <c r="J3689" s="0" t="n">
        <v>1401254055</v>
      </c>
      <c r="K3689" s="9" t="n">
        <f aca="false">FALSE()</f>
        <v>0</v>
      </c>
      <c r="L3689" s="0" t="n">
        <v>25</v>
      </c>
      <c r="M3689" s="9" t="n">
        <f aca="false">TRUE()</f>
        <v>1</v>
      </c>
      <c r="N3689" s="0" t="s">
        <v>1099</v>
      </c>
      <c r="O3689" s="0" t="n">
        <f aca="false">ROUND(E3689/D3689*100,0)</f>
        <v>100</v>
      </c>
      <c r="P3689" s="0" t="n">
        <f aca="false">ROUND(E3689/L3689,2)</f>
        <v>200.49</v>
      </c>
      <c r="Q3689" s="0" t="s">
        <v>1100</v>
      </c>
      <c r="R3689" s="0" t="s">
        <v>1101</v>
      </c>
      <c r="S3689" s="10" t="n">
        <f aca="false">(((J3689/60)/60)/24)+DATE(1970,1,1)</f>
        <v>41787.2182291667</v>
      </c>
      <c r="T3689" s="10" t="n">
        <f aca="false">(((I3689/60)/60)/24)+DATE(1970,1,1)</f>
        <v>41817.2182291667</v>
      </c>
    </row>
    <row r="3690" customFormat="false" ht="35.05" hidden="false" customHeight="false" outlineLevel="0" collapsed="false">
      <c r="A3690" s="0" t="n">
        <v>3688</v>
      </c>
      <c r="B3690" s="1" t="s">
        <v>7519</v>
      </c>
      <c r="C3690" s="1" t="s">
        <v>7520</v>
      </c>
      <c r="D3690" s="2" t="n">
        <v>3000</v>
      </c>
      <c r="E3690" s="3" t="n">
        <v>3275</v>
      </c>
      <c r="F3690" s="0" t="s">
        <v>22</v>
      </c>
      <c r="G3690" s="0" t="s">
        <v>32</v>
      </c>
      <c r="H3690" s="0" t="s">
        <v>33</v>
      </c>
      <c r="I3690" s="0" t="n">
        <v>1407524004</v>
      </c>
      <c r="J3690" s="0" t="n">
        <v>1404932004</v>
      </c>
      <c r="K3690" s="9" t="n">
        <f aca="false">FALSE()</f>
        <v>0</v>
      </c>
      <c r="L3690" s="0" t="n">
        <v>39</v>
      </c>
      <c r="M3690" s="9" t="n">
        <f aca="false">TRUE()</f>
        <v>1</v>
      </c>
      <c r="N3690" s="0" t="s">
        <v>1099</v>
      </c>
      <c r="O3690" s="0" t="n">
        <f aca="false">ROUND(E3690/D3690*100,0)</f>
        <v>109</v>
      </c>
      <c r="P3690" s="0" t="n">
        <f aca="false">ROUND(E3690/L3690,2)</f>
        <v>83.97</v>
      </c>
      <c r="Q3690" s="0" t="s">
        <v>1100</v>
      </c>
      <c r="R3690" s="0" t="s">
        <v>1101</v>
      </c>
      <c r="S3690" s="10" t="n">
        <f aca="false">(((J3690/60)/60)/24)+DATE(1970,1,1)</f>
        <v>41829.7870833333</v>
      </c>
      <c r="T3690" s="10" t="n">
        <f aca="false">(((I3690/60)/60)/24)+DATE(1970,1,1)</f>
        <v>41859.7870833333</v>
      </c>
    </row>
    <row r="3691" customFormat="false" ht="35.05" hidden="false" customHeight="false" outlineLevel="0" collapsed="false">
      <c r="A3691" s="0" t="n">
        <v>3689</v>
      </c>
      <c r="B3691" s="1" t="s">
        <v>7521</v>
      </c>
      <c r="C3691" s="1" t="s">
        <v>7522</v>
      </c>
      <c r="D3691" s="2" t="n">
        <v>3000</v>
      </c>
      <c r="E3691" s="3" t="n">
        <v>3550</v>
      </c>
      <c r="F3691" s="0" t="s">
        <v>22</v>
      </c>
      <c r="G3691" s="0" t="s">
        <v>23</v>
      </c>
      <c r="H3691" s="0" t="s">
        <v>24</v>
      </c>
      <c r="I3691" s="0" t="n">
        <v>1434925500</v>
      </c>
      <c r="J3691" s="0" t="n">
        <v>1432410639</v>
      </c>
      <c r="K3691" s="9" t="n">
        <f aca="false">FALSE()</f>
        <v>0</v>
      </c>
      <c r="L3691" s="0" t="n">
        <v>62</v>
      </c>
      <c r="M3691" s="9" t="n">
        <f aca="false">TRUE()</f>
        <v>1</v>
      </c>
      <c r="N3691" s="0" t="s">
        <v>1099</v>
      </c>
      <c r="O3691" s="0" t="n">
        <f aca="false">ROUND(E3691/D3691*100,0)</f>
        <v>118</v>
      </c>
      <c r="P3691" s="0" t="n">
        <f aca="false">ROUND(E3691/L3691,2)</f>
        <v>57.26</v>
      </c>
      <c r="Q3691" s="0" t="s">
        <v>1100</v>
      </c>
      <c r="R3691" s="0" t="s">
        <v>1101</v>
      </c>
      <c r="S3691" s="10" t="n">
        <f aca="false">(((J3691/60)/60)/24)+DATE(1970,1,1)</f>
        <v>42147.8268402778</v>
      </c>
      <c r="T3691" s="10" t="n">
        <f aca="false">(((I3691/60)/60)/24)+DATE(1970,1,1)</f>
        <v>42176.9340277778</v>
      </c>
    </row>
    <row r="3692" customFormat="false" ht="35.05" hidden="false" customHeight="false" outlineLevel="0" collapsed="false">
      <c r="A3692" s="0" t="n">
        <v>3690</v>
      </c>
      <c r="B3692" s="1" t="s">
        <v>7523</v>
      </c>
      <c r="C3692" s="1" t="s">
        <v>7524</v>
      </c>
      <c r="D3692" s="2" t="n">
        <v>1500</v>
      </c>
      <c r="E3692" s="3" t="n">
        <v>1800</v>
      </c>
      <c r="F3692" s="0" t="s">
        <v>22</v>
      </c>
      <c r="G3692" s="0" t="s">
        <v>23</v>
      </c>
      <c r="H3692" s="0" t="s">
        <v>24</v>
      </c>
      <c r="I3692" s="0" t="n">
        <v>1417101683</v>
      </c>
      <c r="J3692" s="0" t="n">
        <v>1414506083</v>
      </c>
      <c r="K3692" s="9" t="n">
        <f aca="false">FALSE()</f>
        <v>0</v>
      </c>
      <c r="L3692" s="0" t="n">
        <v>31</v>
      </c>
      <c r="M3692" s="9" t="n">
        <f aca="false">TRUE()</f>
        <v>1</v>
      </c>
      <c r="N3692" s="0" t="s">
        <v>1099</v>
      </c>
      <c r="O3692" s="0" t="n">
        <f aca="false">ROUND(E3692/D3692*100,0)</f>
        <v>120</v>
      </c>
      <c r="P3692" s="0" t="n">
        <f aca="false">ROUND(E3692/L3692,2)</f>
        <v>58.06</v>
      </c>
      <c r="Q3692" s="0" t="s">
        <v>1100</v>
      </c>
      <c r="R3692" s="0" t="s">
        <v>1101</v>
      </c>
      <c r="S3692" s="10" t="n">
        <f aca="false">(((J3692/60)/60)/24)+DATE(1970,1,1)</f>
        <v>41940.5981828704</v>
      </c>
      <c r="T3692" s="10" t="n">
        <f aca="false">(((I3692/60)/60)/24)+DATE(1970,1,1)</f>
        <v>41970.639849537</v>
      </c>
    </row>
    <row r="3693" customFormat="false" ht="23.85" hidden="false" customHeight="false" outlineLevel="0" collapsed="false">
      <c r="A3693" s="0" t="n">
        <v>3691</v>
      </c>
      <c r="B3693" s="1" t="s">
        <v>7525</v>
      </c>
      <c r="C3693" s="1" t="s">
        <v>7526</v>
      </c>
      <c r="D3693" s="2" t="n">
        <v>40000</v>
      </c>
      <c r="E3693" s="3" t="n">
        <v>51184</v>
      </c>
      <c r="F3693" s="0" t="s">
        <v>22</v>
      </c>
      <c r="G3693" s="0" t="s">
        <v>23</v>
      </c>
      <c r="H3693" s="0" t="s">
        <v>24</v>
      </c>
      <c r="I3693" s="0" t="n">
        <v>1425272340</v>
      </c>
      <c r="J3693" s="0" t="n">
        <v>1421426929</v>
      </c>
      <c r="K3693" s="9" t="n">
        <f aca="false">FALSE()</f>
        <v>0</v>
      </c>
      <c r="L3693" s="0" t="n">
        <v>274</v>
      </c>
      <c r="M3693" s="9" t="n">
        <f aca="false">TRUE()</f>
        <v>1</v>
      </c>
      <c r="N3693" s="0" t="s">
        <v>1099</v>
      </c>
      <c r="O3693" s="0" t="n">
        <f aca="false">ROUND(E3693/D3693*100,0)</f>
        <v>128</v>
      </c>
      <c r="P3693" s="0" t="n">
        <f aca="false">ROUND(E3693/L3693,2)</f>
        <v>186.8</v>
      </c>
      <c r="Q3693" s="0" t="s">
        <v>1100</v>
      </c>
      <c r="R3693" s="0" t="s">
        <v>1101</v>
      </c>
      <c r="S3693" s="10" t="n">
        <f aca="false">(((J3693/60)/60)/24)+DATE(1970,1,1)</f>
        <v>42020.7005671296</v>
      </c>
      <c r="T3693" s="10" t="n">
        <f aca="false">(((I3693/60)/60)/24)+DATE(1970,1,1)</f>
        <v>42065.2076388889</v>
      </c>
    </row>
    <row r="3694" customFormat="false" ht="23.85" hidden="false" customHeight="false" outlineLevel="0" collapsed="false">
      <c r="A3694" s="0" t="n">
        <v>3692</v>
      </c>
      <c r="B3694" s="1" t="s">
        <v>7527</v>
      </c>
      <c r="C3694" s="1" t="s">
        <v>7528</v>
      </c>
      <c r="D3694" s="2" t="n">
        <v>1000</v>
      </c>
      <c r="E3694" s="3" t="n">
        <v>1260</v>
      </c>
      <c r="F3694" s="0" t="s">
        <v>22</v>
      </c>
      <c r="G3694" s="0" t="s">
        <v>23</v>
      </c>
      <c r="H3694" s="0" t="s">
        <v>24</v>
      </c>
      <c r="I3694" s="0" t="n">
        <v>1411084800</v>
      </c>
      <c r="J3694" s="0" t="n">
        <v>1410304179</v>
      </c>
      <c r="K3694" s="9" t="n">
        <f aca="false">FALSE()</f>
        <v>0</v>
      </c>
      <c r="L3694" s="0" t="n">
        <v>17</v>
      </c>
      <c r="M3694" s="9" t="n">
        <f aca="false">TRUE()</f>
        <v>1</v>
      </c>
      <c r="N3694" s="0" t="s">
        <v>1099</v>
      </c>
      <c r="O3694" s="0" t="n">
        <f aca="false">ROUND(E3694/D3694*100,0)</f>
        <v>126</v>
      </c>
      <c r="P3694" s="0" t="n">
        <f aca="false">ROUND(E3694/L3694,2)</f>
        <v>74.12</v>
      </c>
      <c r="Q3694" s="0" t="s">
        <v>1100</v>
      </c>
      <c r="R3694" s="0" t="s">
        <v>1101</v>
      </c>
      <c r="S3694" s="10" t="n">
        <f aca="false">(((J3694/60)/60)/24)+DATE(1970,1,1)</f>
        <v>41891.9650347222</v>
      </c>
      <c r="T3694" s="10" t="n">
        <f aca="false">(((I3694/60)/60)/24)+DATE(1970,1,1)</f>
        <v>41901</v>
      </c>
    </row>
    <row r="3695" customFormat="false" ht="35.05" hidden="false" customHeight="false" outlineLevel="0" collapsed="false">
      <c r="A3695" s="0" t="n">
        <v>3693</v>
      </c>
      <c r="B3695" s="1" t="s">
        <v>7529</v>
      </c>
      <c r="C3695" s="1" t="s">
        <v>7530</v>
      </c>
      <c r="D3695" s="2" t="n">
        <v>333</v>
      </c>
      <c r="E3695" s="3" t="n">
        <v>430</v>
      </c>
      <c r="F3695" s="0" t="s">
        <v>22</v>
      </c>
      <c r="G3695" s="0" t="s">
        <v>32</v>
      </c>
      <c r="H3695" s="0" t="s">
        <v>33</v>
      </c>
      <c r="I3695" s="0" t="n">
        <v>1448922600</v>
      </c>
      <c r="J3695" s="0" t="n">
        <v>1446352529</v>
      </c>
      <c r="K3695" s="9" t="n">
        <f aca="false">FALSE()</f>
        <v>0</v>
      </c>
      <c r="L3695" s="0" t="n">
        <v>14</v>
      </c>
      <c r="M3695" s="9" t="n">
        <f aca="false">TRUE()</f>
        <v>1</v>
      </c>
      <c r="N3695" s="0" t="s">
        <v>1099</v>
      </c>
      <c r="O3695" s="0" t="n">
        <f aca="false">ROUND(E3695/D3695*100,0)</f>
        <v>129</v>
      </c>
      <c r="P3695" s="0" t="n">
        <f aca="false">ROUND(E3695/L3695,2)</f>
        <v>30.71</v>
      </c>
      <c r="Q3695" s="0" t="s">
        <v>1100</v>
      </c>
      <c r="R3695" s="0" t="s">
        <v>1101</v>
      </c>
      <c r="S3695" s="10" t="n">
        <f aca="false">(((J3695/60)/60)/24)+DATE(1970,1,1)</f>
        <v>42309.1913078704</v>
      </c>
      <c r="T3695" s="10" t="n">
        <f aca="false">(((I3695/60)/60)/24)+DATE(1970,1,1)</f>
        <v>42338.9375</v>
      </c>
    </row>
    <row r="3696" customFormat="false" ht="46.25" hidden="false" customHeight="false" outlineLevel="0" collapsed="false">
      <c r="A3696" s="0" t="n">
        <v>3694</v>
      </c>
      <c r="B3696" s="1" t="s">
        <v>7531</v>
      </c>
      <c r="C3696" s="1" t="s">
        <v>7532</v>
      </c>
      <c r="D3696" s="2" t="n">
        <v>3500</v>
      </c>
      <c r="E3696" s="3" t="n">
        <v>3760</v>
      </c>
      <c r="F3696" s="0" t="s">
        <v>22</v>
      </c>
      <c r="G3696" s="0" t="s">
        <v>23</v>
      </c>
      <c r="H3696" s="0" t="s">
        <v>24</v>
      </c>
      <c r="I3696" s="0" t="n">
        <v>1465178400</v>
      </c>
      <c r="J3696" s="0" t="n">
        <v>1461985967</v>
      </c>
      <c r="K3696" s="9" t="n">
        <f aca="false">FALSE()</f>
        <v>0</v>
      </c>
      <c r="L3696" s="0" t="n">
        <v>60</v>
      </c>
      <c r="M3696" s="9" t="n">
        <f aca="false">TRUE()</f>
        <v>1</v>
      </c>
      <c r="N3696" s="0" t="s">
        <v>1099</v>
      </c>
      <c r="O3696" s="0" t="n">
        <f aca="false">ROUND(E3696/D3696*100,0)</f>
        <v>107</v>
      </c>
      <c r="P3696" s="0" t="n">
        <f aca="false">ROUND(E3696/L3696,2)</f>
        <v>62.67</v>
      </c>
      <c r="Q3696" s="0" t="s">
        <v>1100</v>
      </c>
      <c r="R3696" s="0" t="s">
        <v>1101</v>
      </c>
      <c r="S3696" s="10" t="n">
        <f aca="false">(((J3696/60)/60)/24)+DATE(1970,1,1)</f>
        <v>42490.1338773148</v>
      </c>
      <c r="T3696" s="10" t="n">
        <f aca="false">(((I3696/60)/60)/24)+DATE(1970,1,1)</f>
        <v>42527.0833333333</v>
      </c>
    </row>
    <row r="3697" customFormat="false" ht="46.25" hidden="false" customHeight="false" outlineLevel="0" collapsed="false">
      <c r="A3697" s="0" t="n">
        <v>3695</v>
      </c>
      <c r="B3697" s="1" t="s">
        <v>7533</v>
      </c>
      <c r="C3697" s="1" t="s">
        <v>7534</v>
      </c>
      <c r="D3697" s="2" t="n">
        <v>4000</v>
      </c>
      <c r="E3697" s="3" t="n">
        <v>4005</v>
      </c>
      <c r="F3697" s="0" t="s">
        <v>22</v>
      </c>
      <c r="G3697" s="0" t="s">
        <v>23</v>
      </c>
      <c r="H3697" s="0" t="s">
        <v>24</v>
      </c>
      <c r="I3697" s="0" t="n">
        <v>1421009610</v>
      </c>
      <c r="J3697" s="0" t="n">
        <v>1419281610</v>
      </c>
      <c r="K3697" s="9" t="n">
        <f aca="false">FALSE()</f>
        <v>0</v>
      </c>
      <c r="L3697" s="0" t="n">
        <v>33</v>
      </c>
      <c r="M3697" s="9" t="n">
        <f aca="false">TRUE()</f>
        <v>1</v>
      </c>
      <c r="N3697" s="0" t="s">
        <v>1099</v>
      </c>
      <c r="O3697" s="0" t="n">
        <f aca="false">ROUND(E3697/D3697*100,0)</f>
        <v>100</v>
      </c>
      <c r="P3697" s="0" t="n">
        <f aca="false">ROUND(E3697/L3697,2)</f>
        <v>121.36</v>
      </c>
      <c r="Q3697" s="0" t="s">
        <v>1100</v>
      </c>
      <c r="R3697" s="0" t="s">
        <v>1101</v>
      </c>
      <c r="S3697" s="10" t="n">
        <f aca="false">(((J3697/60)/60)/24)+DATE(1970,1,1)</f>
        <v>41995.8704861111</v>
      </c>
      <c r="T3697" s="10" t="n">
        <f aca="false">(((I3697/60)/60)/24)+DATE(1970,1,1)</f>
        <v>42015.8704861111</v>
      </c>
    </row>
    <row r="3698" customFormat="false" ht="35.05" hidden="false" customHeight="false" outlineLevel="0" collapsed="false">
      <c r="A3698" s="0" t="n">
        <v>3696</v>
      </c>
      <c r="B3698" s="1" t="s">
        <v>7535</v>
      </c>
      <c r="C3698" s="1" t="s">
        <v>7536</v>
      </c>
      <c r="D3698" s="2" t="n">
        <v>2000</v>
      </c>
      <c r="E3698" s="3" t="n">
        <v>3100</v>
      </c>
      <c r="F3698" s="0" t="s">
        <v>22</v>
      </c>
      <c r="G3698" s="0" t="s">
        <v>32</v>
      </c>
      <c r="H3698" s="0" t="s">
        <v>33</v>
      </c>
      <c r="I3698" s="0" t="n">
        <v>1423838916</v>
      </c>
      <c r="J3698" s="0" t="n">
        <v>1418654916</v>
      </c>
      <c r="K3698" s="9" t="n">
        <f aca="false">FALSE()</f>
        <v>0</v>
      </c>
      <c r="L3698" s="0" t="n">
        <v>78</v>
      </c>
      <c r="M3698" s="9" t="n">
        <f aca="false">TRUE()</f>
        <v>1</v>
      </c>
      <c r="N3698" s="0" t="s">
        <v>1099</v>
      </c>
      <c r="O3698" s="0" t="n">
        <f aca="false">ROUND(E3698/D3698*100,0)</f>
        <v>155</v>
      </c>
      <c r="P3698" s="0" t="n">
        <f aca="false">ROUND(E3698/L3698,2)</f>
        <v>39.74</v>
      </c>
      <c r="Q3698" s="0" t="s">
        <v>1100</v>
      </c>
      <c r="R3698" s="0" t="s">
        <v>1101</v>
      </c>
      <c r="S3698" s="10" t="n">
        <f aca="false">(((J3698/60)/60)/24)+DATE(1970,1,1)</f>
        <v>41988.6170833333</v>
      </c>
      <c r="T3698" s="10" t="n">
        <f aca="false">(((I3698/60)/60)/24)+DATE(1970,1,1)</f>
        <v>42048.6170833333</v>
      </c>
    </row>
    <row r="3699" customFormat="false" ht="35.05" hidden="false" customHeight="false" outlineLevel="0" collapsed="false">
      <c r="A3699" s="0" t="n">
        <v>3697</v>
      </c>
      <c r="B3699" s="1" t="s">
        <v>7537</v>
      </c>
      <c r="C3699" s="1" t="s">
        <v>7538</v>
      </c>
      <c r="D3699" s="2" t="n">
        <v>2000</v>
      </c>
      <c r="E3699" s="3" t="n">
        <v>2160</v>
      </c>
      <c r="F3699" s="0" t="s">
        <v>22</v>
      </c>
      <c r="G3699" s="0" t="s">
        <v>32</v>
      </c>
      <c r="H3699" s="0" t="s">
        <v>33</v>
      </c>
      <c r="I3699" s="0" t="n">
        <v>1462878648</v>
      </c>
      <c r="J3699" s="0" t="n">
        <v>1461064248</v>
      </c>
      <c r="K3699" s="9" t="n">
        <f aca="false">FALSE()</f>
        <v>0</v>
      </c>
      <c r="L3699" s="0" t="n">
        <v>30</v>
      </c>
      <c r="M3699" s="9" t="n">
        <f aca="false">TRUE()</f>
        <v>1</v>
      </c>
      <c r="N3699" s="0" t="s">
        <v>1099</v>
      </c>
      <c r="O3699" s="0" t="n">
        <f aca="false">ROUND(E3699/D3699*100,0)</f>
        <v>108</v>
      </c>
      <c r="P3699" s="0" t="n">
        <f aca="false">ROUND(E3699/L3699,2)</f>
        <v>72</v>
      </c>
      <c r="Q3699" s="0" t="s">
        <v>1100</v>
      </c>
      <c r="R3699" s="0" t="s">
        <v>1101</v>
      </c>
      <c r="S3699" s="10" t="n">
        <f aca="false">(((J3699/60)/60)/24)+DATE(1970,1,1)</f>
        <v>42479.4658333333</v>
      </c>
      <c r="T3699" s="10" t="n">
        <f aca="false">(((I3699/60)/60)/24)+DATE(1970,1,1)</f>
        <v>42500.4658333333</v>
      </c>
    </row>
    <row r="3700" customFormat="false" ht="35.05" hidden="false" customHeight="false" outlineLevel="0" collapsed="false">
      <c r="A3700" s="0" t="n">
        <v>3698</v>
      </c>
      <c r="B3700" s="1" t="s">
        <v>7539</v>
      </c>
      <c r="C3700" s="1" t="s">
        <v>7540</v>
      </c>
      <c r="D3700" s="2" t="n">
        <v>5000</v>
      </c>
      <c r="E3700" s="3" t="n">
        <v>5526</v>
      </c>
      <c r="F3700" s="0" t="s">
        <v>22</v>
      </c>
      <c r="G3700" s="0" t="s">
        <v>23</v>
      </c>
      <c r="H3700" s="0" t="s">
        <v>24</v>
      </c>
      <c r="I3700" s="0" t="n">
        <v>1456946487</v>
      </c>
      <c r="J3700" s="0" t="n">
        <v>1454354487</v>
      </c>
      <c r="K3700" s="9" t="n">
        <f aca="false">FALSE()</f>
        <v>0</v>
      </c>
      <c r="L3700" s="0" t="n">
        <v>136</v>
      </c>
      <c r="M3700" s="9" t="n">
        <f aca="false">TRUE()</f>
        <v>1</v>
      </c>
      <c r="N3700" s="0" t="s">
        <v>1099</v>
      </c>
      <c r="O3700" s="0" t="n">
        <f aca="false">ROUND(E3700/D3700*100,0)</f>
        <v>111</v>
      </c>
      <c r="P3700" s="0" t="n">
        <f aca="false">ROUND(E3700/L3700,2)</f>
        <v>40.63</v>
      </c>
      <c r="Q3700" s="0" t="s">
        <v>1100</v>
      </c>
      <c r="R3700" s="0" t="s">
        <v>1101</v>
      </c>
      <c r="S3700" s="10" t="n">
        <f aca="false">(((J3700/60)/60)/24)+DATE(1970,1,1)</f>
        <v>42401.8065625</v>
      </c>
      <c r="T3700" s="10" t="n">
        <f aca="false">(((I3700/60)/60)/24)+DATE(1970,1,1)</f>
        <v>42431.8065625</v>
      </c>
    </row>
    <row r="3701" customFormat="false" ht="35.05" hidden="false" customHeight="false" outlineLevel="0" collapsed="false">
      <c r="A3701" s="0" t="n">
        <v>3699</v>
      </c>
      <c r="B3701" s="1" t="s">
        <v>7541</v>
      </c>
      <c r="C3701" s="1" t="s">
        <v>7542</v>
      </c>
      <c r="D3701" s="2" t="n">
        <v>2500</v>
      </c>
      <c r="E3701" s="3" t="n">
        <v>2520</v>
      </c>
      <c r="F3701" s="0" t="s">
        <v>22</v>
      </c>
      <c r="G3701" s="0" t="s">
        <v>23</v>
      </c>
      <c r="H3701" s="0" t="s">
        <v>24</v>
      </c>
      <c r="I3701" s="0" t="n">
        <v>1413383216</v>
      </c>
      <c r="J3701" s="0" t="n">
        <v>1410791216</v>
      </c>
      <c r="K3701" s="9" t="n">
        <f aca="false">FALSE()</f>
        <v>0</v>
      </c>
      <c r="L3701" s="0" t="n">
        <v>40</v>
      </c>
      <c r="M3701" s="9" t="n">
        <f aca="false">TRUE()</f>
        <v>1</v>
      </c>
      <c r="N3701" s="0" t="s">
        <v>1099</v>
      </c>
      <c r="O3701" s="0" t="n">
        <f aca="false">ROUND(E3701/D3701*100,0)</f>
        <v>101</v>
      </c>
      <c r="P3701" s="0" t="n">
        <f aca="false">ROUND(E3701/L3701,2)</f>
        <v>63</v>
      </c>
      <c r="Q3701" s="0" t="s">
        <v>1100</v>
      </c>
      <c r="R3701" s="0" t="s">
        <v>1101</v>
      </c>
      <c r="S3701" s="10" t="n">
        <f aca="false">(((J3701/60)/60)/24)+DATE(1970,1,1)</f>
        <v>41897.602037037</v>
      </c>
      <c r="T3701" s="10" t="n">
        <f aca="false">(((I3701/60)/60)/24)+DATE(1970,1,1)</f>
        <v>41927.602037037</v>
      </c>
    </row>
    <row r="3702" customFormat="false" ht="23.85" hidden="false" customHeight="false" outlineLevel="0" collapsed="false">
      <c r="A3702" s="0" t="n">
        <v>3700</v>
      </c>
      <c r="B3702" s="1" t="s">
        <v>7543</v>
      </c>
      <c r="C3702" s="1" t="s">
        <v>7544</v>
      </c>
      <c r="D3702" s="2" t="n">
        <v>500</v>
      </c>
      <c r="E3702" s="3" t="n">
        <v>606</v>
      </c>
      <c r="F3702" s="0" t="s">
        <v>22</v>
      </c>
      <c r="G3702" s="0" t="s">
        <v>23</v>
      </c>
      <c r="H3702" s="0" t="s">
        <v>24</v>
      </c>
      <c r="I3702" s="0" t="n">
        <v>1412092800</v>
      </c>
      <c r="J3702" s="0" t="n">
        <v>1409493800</v>
      </c>
      <c r="K3702" s="9" t="n">
        <f aca="false">FALSE()</f>
        <v>0</v>
      </c>
      <c r="L3702" s="0" t="n">
        <v>18</v>
      </c>
      <c r="M3702" s="9" t="n">
        <f aca="false">TRUE()</f>
        <v>1</v>
      </c>
      <c r="N3702" s="0" t="s">
        <v>1099</v>
      </c>
      <c r="O3702" s="0" t="n">
        <f aca="false">ROUND(E3702/D3702*100,0)</f>
        <v>121</v>
      </c>
      <c r="P3702" s="0" t="n">
        <f aca="false">ROUND(E3702/L3702,2)</f>
        <v>33.67</v>
      </c>
      <c r="Q3702" s="0" t="s">
        <v>1100</v>
      </c>
      <c r="R3702" s="0" t="s">
        <v>1101</v>
      </c>
      <c r="S3702" s="10" t="n">
        <f aca="false">(((J3702/60)/60)/24)+DATE(1970,1,1)</f>
        <v>41882.5856481482</v>
      </c>
      <c r="T3702" s="10" t="n">
        <f aca="false">(((I3702/60)/60)/24)+DATE(1970,1,1)</f>
        <v>41912.6666666667</v>
      </c>
    </row>
    <row r="3703" customFormat="false" ht="35.05" hidden="false" customHeight="false" outlineLevel="0" collapsed="false">
      <c r="A3703" s="0" t="n">
        <v>3701</v>
      </c>
      <c r="B3703" s="1" t="s">
        <v>7545</v>
      </c>
      <c r="C3703" s="1" t="s">
        <v>7546</v>
      </c>
      <c r="D3703" s="2" t="n">
        <v>1500</v>
      </c>
      <c r="E3703" s="3" t="n">
        <v>1505</v>
      </c>
      <c r="F3703" s="0" t="s">
        <v>22</v>
      </c>
      <c r="G3703" s="0" t="s">
        <v>32</v>
      </c>
      <c r="H3703" s="0" t="s">
        <v>33</v>
      </c>
      <c r="I3703" s="0" t="n">
        <v>1433422793</v>
      </c>
      <c r="J3703" s="0" t="n">
        <v>1430830793</v>
      </c>
      <c r="K3703" s="9" t="n">
        <f aca="false">FALSE()</f>
        <v>0</v>
      </c>
      <c r="L3703" s="0" t="n">
        <v>39</v>
      </c>
      <c r="M3703" s="9" t="n">
        <f aca="false">TRUE()</f>
        <v>1</v>
      </c>
      <c r="N3703" s="0" t="s">
        <v>1099</v>
      </c>
      <c r="O3703" s="0" t="n">
        <f aca="false">ROUND(E3703/D3703*100,0)</f>
        <v>100</v>
      </c>
      <c r="P3703" s="0" t="n">
        <f aca="false">ROUND(E3703/L3703,2)</f>
        <v>38.59</v>
      </c>
      <c r="Q3703" s="0" t="s">
        <v>1100</v>
      </c>
      <c r="R3703" s="0" t="s">
        <v>1101</v>
      </c>
      <c r="S3703" s="10" t="n">
        <f aca="false">(((J3703/60)/60)/24)+DATE(1970,1,1)</f>
        <v>42129.5415856481</v>
      </c>
      <c r="T3703" s="10" t="n">
        <f aca="false">(((I3703/60)/60)/24)+DATE(1970,1,1)</f>
        <v>42159.5415856481</v>
      </c>
    </row>
    <row r="3704" customFormat="false" ht="46.25" hidden="false" customHeight="false" outlineLevel="0" collapsed="false">
      <c r="A3704" s="0" t="n">
        <v>3702</v>
      </c>
      <c r="B3704" s="1" t="s">
        <v>7547</v>
      </c>
      <c r="C3704" s="1" t="s">
        <v>7548</v>
      </c>
      <c r="D3704" s="2" t="n">
        <v>3000</v>
      </c>
      <c r="E3704" s="3" t="n">
        <v>3275</v>
      </c>
      <c r="F3704" s="0" t="s">
        <v>22</v>
      </c>
      <c r="G3704" s="0" t="s">
        <v>32</v>
      </c>
      <c r="H3704" s="0" t="s">
        <v>33</v>
      </c>
      <c r="I3704" s="0" t="n">
        <v>1468191540</v>
      </c>
      <c r="J3704" s="0" t="n">
        <v>1464958484</v>
      </c>
      <c r="K3704" s="9" t="n">
        <f aca="false">FALSE()</f>
        <v>0</v>
      </c>
      <c r="L3704" s="0" t="n">
        <v>21</v>
      </c>
      <c r="M3704" s="9" t="n">
        <f aca="false">TRUE()</f>
        <v>1</v>
      </c>
      <c r="N3704" s="0" t="s">
        <v>1099</v>
      </c>
      <c r="O3704" s="0" t="n">
        <f aca="false">ROUND(E3704/D3704*100,0)</f>
        <v>109</v>
      </c>
      <c r="P3704" s="0" t="n">
        <f aca="false">ROUND(E3704/L3704,2)</f>
        <v>155.95</v>
      </c>
      <c r="Q3704" s="0" t="s">
        <v>1100</v>
      </c>
      <c r="R3704" s="0" t="s">
        <v>1101</v>
      </c>
      <c r="S3704" s="10" t="n">
        <f aca="false">(((J3704/60)/60)/24)+DATE(1970,1,1)</f>
        <v>42524.5380092593</v>
      </c>
      <c r="T3704" s="10" t="n">
        <f aca="false">(((I3704/60)/60)/24)+DATE(1970,1,1)</f>
        <v>42561.9576388889</v>
      </c>
    </row>
    <row r="3705" customFormat="false" ht="35.05" hidden="false" customHeight="false" outlineLevel="0" collapsed="false">
      <c r="A3705" s="0" t="n">
        <v>3703</v>
      </c>
      <c r="B3705" s="1" t="s">
        <v>7549</v>
      </c>
      <c r="C3705" s="1" t="s">
        <v>7550</v>
      </c>
      <c r="D3705" s="2" t="n">
        <v>1050</v>
      </c>
      <c r="E3705" s="3" t="n">
        <v>1296</v>
      </c>
      <c r="F3705" s="0" t="s">
        <v>22</v>
      </c>
      <c r="G3705" s="0" t="s">
        <v>23</v>
      </c>
      <c r="H3705" s="0" t="s">
        <v>24</v>
      </c>
      <c r="I3705" s="0" t="n">
        <v>1471071540</v>
      </c>
      <c r="J3705" s="0" t="n">
        <v>1467720388</v>
      </c>
      <c r="K3705" s="9" t="n">
        <f aca="false">FALSE()</f>
        <v>0</v>
      </c>
      <c r="L3705" s="0" t="n">
        <v>30</v>
      </c>
      <c r="M3705" s="9" t="n">
        <f aca="false">TRUE()</f>
        <v>1</v>
      </c>
      <c r="N3705" s="0" t="s">
        <v>1099</v>
      </c>
      <c r="O3705" s="0" t="n">
        <f aca="false">ROUND(E3705/D3705*100,0)</f>
        <v>123</v>
      </c>
      <c r="P3705" s="0" t="n">
        <f aca="false">ROUND(E3705/L3705,2)</f>
        <v>43.2</v>
      </c>
      <c r="Q3705" s="0" t="s">
        <v>1100</v>
      </c>
      <c r="R3705" s="0" t="s">
        <v>1101</v>
      </c>
      <c r="S3705" s="10" t="n">
        <f aca="false">(((J3705/60)/60)/24)+DATE(1970,1,1)</f>
        <v>42556.5044907407</v>
      </c>
      <c r="T3705" s="10" t="n">
        <f aca="false">(((I3705/60)/60)/24)+DATE(1970,1,1)</f>
        <v>42595.2909722222</v>
      </c>
    </row>
    <row r="3706" customFormat="false" ht="35.05" hidden="false" customHeight="false" outlineLevel="0" collapsed="false">
      <c r="A3706" s="0" t="n">
        <v>3704</v>
      </c>
      <c r="B3706" s="1" t="s">
        <v>7551</v>
      </c>
      <c r="C3706" s="1" t="s">
        <v>7552</v>
      </c>
      <c r="D3706" s="2" t="n">
        <v>300</v>
      </c>
      <c r="E3706" s="3" t="n">
        <v>409.01</v>
      </c>
      <c r="F3706" s="0" t="s">
        <v>22</v>
      </c>
      <c r="G3706" s="0" t="s">
        <v>32</v>
      </c>
      <c r="H3706" s="0" t="s">
        <v>33</v>
      </c>
      <c r="I3706" s="0" t="n">
        <v>1464712394</v>
      </c>
      <c r="J3706" s="0" t="n">
        <v>1459528394</v>
      </c>
      <c r="K3706" s="9" t="n">
        <f aca="false">FALSE()</f>
        <v>0</v>
      </c>
      <c r="L3706" s="0" t="n">
        <v>27</v>
      </c>
      <c r="M3706" s="9" t="n">
        <f aca="false">TRUE()</f>
        <v>1</v>
      </c>
      <c r="N3706" s="0" t="s">
        <v>1099</v>
      </c>
      <c r="O3706" s="0" t="n">
        <f aca="false">ROUND(E3706/D3706*100,0)</f>
        <v>136</v>
      </c>
      <c r="P3706" s="0" t="n">
        <f aca="false">ROUND(E3706/L3706,2)</f>
        <v>15.15</v>
      </c>
      <c r="Q3706" s="0" t="s">
        <v>1100</v>
      </c>
      <c r="R3706" s="0" t="s">
        <v>1101</v>
      </c>
      <c r="S3706" s="10" t="n">
        <f aca="false">(((J3706/60)/60)/24)+DATE(1970,1,1)</f>
        <v>42461.6897453704</v>
      </c>
      <c r="T3706" s="10" t="n">
        <f aca="false">(((I3706/60)/60)/24)+DATE(1970,1,1)</f>
        <v>42521.6897453704</v>
      </c>
    </row>
    <row r="3707" customFormat="false" ht="35.05" hidden="false" customHeight="false" outlineLevel="0" collapsed="false">
      <c r="A3707" s="0" t="n">
        <v>3705</v>
      </c>
      <c r="B3707" s="1" t="s">
        <v>7553</v>
      </c>
      <c r="C3707" s="1" t="s">
        <v>7554</v>
      </c>
      <c r="D3707" s="2" t="n">
        <v>2827</v>
      </c>
      <c r="E3707" s="3" t="n">
        <v>2925</v>
      </c>
      <c r="F3707" s="0" t="s">
        <v>22</v>
      </c>
      <c r="G3707" s="0" t="s">
        <v>23</v>
      </c>
      <c r="H3707" s="0" t="s">
        <v>24</v>
      </c>
      <c r="I3707" s="0" t="n">
        <v>1403546400</v>
      </c>
      <c r="J3707" s="0" t="n">
        <v>1401714114</v>
      </c>
      <c r="K3707" s="9" t="n">
        <f aca="false">FALSE()</f>
        <v>0</v>
      </c>
      <c r="L3707" s="0" t="n">
        <v>35</v>
      </c>
      <c r="M3707" s="9" t="n">
        <f aca="false">TRUE()</f>
        <v>1</v>
      </c>
      <c r="N3707" s="0" t="s">
        <v>1099</v>
      </c>
      <c r="O3707" s="0" t="n">
        <f aca="false">ROUND(E3707/D3707*100,0)</f>
        <v>103</v>
      </c>
      <c r="P3707" s="0" t="n">
        <f aca="false">ROUND(E3707/L3707,2)</f>
        <v>83.57</v>
      </c>
      <c r="Q3707" s="0" t="s">
        <v>1100</v>
      </c>
      <c r="R3707" s="0" t="s">
        <v>1101</v>
      </c>
      <c r="S3707" s="10" t="n">
        <f aca="false">(((J3707/60)/60)/24)+DATE(1970,1,1)</f>
        <v>41792.5429861111</v>
      </c>
      <c r="T3707" s="10" t="n">
        <f aca="false">(((I3707/60)/60)/24)+DATE(1970,1,1)</f>
        <v>41813.75</v>
      </c>
    </row>
    <row r="3708" customFormat="false" ht="35.05" hidden="false" customHeight="false" outlineLevel="0" collapsed="false">
      <c r="A3708" s="0" t="n">
        <v>3706</v>
      </c>
      <c r="B3708" s="1" t="s">
        <v>7555</v>
      </c>
      <c r="C3708" s="1" t="s">
        <v>7556</v>
      </c>
      <c r="D3708" s="2" t="n">
        <v>1500</v>
      </c>
      <c r="E3708" s="3" t="n">
        <v>1820</v>
      </c>
      <c r="F3708" s="0" t="s">
        <v>22</v>
      </c>
      <c r="G3708" s="0" t="s">
        <v>23</v>
      </c>
      <c r="H3708" s="0" t="s">
        <v>24</v>
      </c>
      <c r="I3708" s="0" t="n">
        <v>1410558949</v>
      </c>
      <c r="J3708" s="0" t="n">
        <v>1409262949</v>
      </c>
      <c r="K3708" s="9" t="n">
        <f aca="false">FALSE()</f>
        <v>0</v>
      </c>
      <c r="L3708" s="0" t="n">
        <v>13</v>
      </c>
      <c r="M3708" s="9" t="n">
        <f aca="false">TRUE()</f>
        <v>1</v>
      </c>
      <c r="N3708" s="0" t="s">
        <v>1099</v>
      </c>
      <c r="O3708" s="0" t="n">
        <f aca="false">ROUND(E3708/D3708*100,0)</f>
        <v>121</v>
      </c>
      <c r="P3708" s="0" t="n">
        <f aca="false">ROUND(E3708/L3708,2)</f>
        <v>140</v>
      </c>
      <c r="Q3708" s="0" t="s">
        <v>1100</v>
      </c>
      <c r="R3708" s="0" t="s">
        <v>1101</v>
      </c>
      <c r="S3708" s="10" t="n">
        <f aca="false">(((J3708/60)/60)/24)+DATE(1970,1,1)</f>
        <v>41879.9137615741</v>
      </c>
      <c r="T3708" s="10" t="n">
        <f aca="false">(((I3708/60)/60)/24)+DATE(1970,1,1)</f>
        <v>41894.9137615741</v>
      </c>
    </row>
    <row r="3709" customFormat="false" ht="35.05" hidden="false" customHeight="false" outlineLevel="0" collapsed="false">
      <c r="A3709" s="0" t="n">
        <v>3707</v>
      </c>
      <c r="B3709" s="1" t="s">
        <v>7557</v>
      </c>
      <c r="C3709" s="1" t="s">
        <v>7558</v>
      </c>
      <c r="D3709" s="2" t="n">
        <v>1000</v>
      </c>
      <c r="E3709" s="3" t="n">
        <v>1860</v>
      </c>
      <c r="F3709" s="0" t="s">
        <v>22</v>
      </c>
      <c r="G3709" s="0" t="s">
        <v>23</v>
      </c>
      <c r="H3709" s="0" t="s">
        <v>24</v>
      </c>
      <c r="I3709" s="0" t="n">
        <v>1469165160</v>
      </c>
      <c r="J3709" s="0" t="n">
        <v>1467335378</v>
      </c>
      <c r="K3709" s="9" t="n">
        <f aca="false">FALSE()</f>
        <v>0</v>
      </c>
      <c r="L3709" s="0" t="n">
        <v>23</v>
      </c>
      <c r="M3709" s="9" t="n">
        <f aca="false">TRUE()</f>
        <v>1</v>
      </c>
      <c r="N3709" s="0" t="s">
        <v>1099</v>
      </c>
      <c r="O3709" s="0" t="n">
        <f aca="false">ROUND(E3709/D3709*100,0)</f>
        <v>186</v>
      </c>
      <c r="P3709" s="0" t="n">
        <f aca="false">ROUND(E3709/L3709,2)</f>
        <v>80.87</v>
      </c>
      <c r="Q3709" s="0" t="s">
        <v>1100</v>
      </c>
      <c r="R3709" s="0" t="s">
        <v>1101</v>
      </c>
      <c r="S3709" s="10" t="n">
        <f aca="false">(((J3709/60)/60)/24)+DATE(1970,1,1)</f>
        <v>42552.0483564815</v>
      </c>
      <c r="T3709" s="10" t="n">
        <f aca="false">(((I3709/60)/60)/24)+DATE(1970,1,1)</f>
        <v>42573.2263888889</v>
      </c>
    </row>
    <row r="3710" customFormat="false" ht="46.25" hidden="false" customHeight="false" outlineLevel="0" collapsed="false">
      <c r="A3710" s="0" t="n">
        <v>3708</v>
      </c>
      <c r="B3710" s="1" t="s">
        <v>7559</v>
      </c>
      <c r="C3710" s="1" t="s">
        <v>7560</v>
      </c>
      <c r="D3710" s="2" t="n">
        <v>700</v>
      </c>
      <c r="E3710" s="3" t="n">
        <v>2100</v>
      </c>
      <c r="F3710" s="0" t="s">
        <v>22</v>
      </c>
      <c r="G3710" s="0" t="s">
        <v>23</v>
      </c>
      <c r="H3710" s="0" t="s">
        <v>24</v>
      </c>
      <c r="I3710" s="0" t="n">
        <v>1404444286</v>
      </c>
      <c r="J3710" s="0" t="n">
        <v>1403234686</v>
      </c>
      <c r="K3710" s="9" t="n">
        <f aca="false">FALSE()</f>
        <v>0</v>
      </c>
      <c r="L3710" s="0" t="n">
        <v>39</v>
      </c>
      <c r="M3710" s="9" t="n">
        <f aca="false">TRUE()</f>
        <v>1</v>
      </c>
      <c r="N3710" s="0" t="s">
        <v>1099</v>
      </c>
      <c r="O3710" s="0" t="n">
        <f aca="false">ROUND(E3710/D3710*100,0)</f>
        <v>300</v>
      </c>
      <c r="P3710" s="0" t="n">
        <f aca="false">ROUND(E3710/L3710,2)</f>
        <v>53.85</v>
      </c>
      <c r="Q3710" s="0" t="s">
        <v>1100</v>
      </c>
      <c r="R3710" s="0" t="s">
        <v>1101</v>
      </c>
      <c r="S3710" s="10" t="n">
        <f aca="false">(((J3710/60)/60)/24)+DATE(1970,1,1)</f>
        <v>41810.1421990741</v>
      </c>
      <c r="T3710" s="10" t="n">
        <f aca="false">(((I3710/60)/60)/24)+DATE(1970,1,1)</f>
        <v>41824.1421990741</v>
      </c>
    </row>
    <row r="3711" customFormat="false" ht="35.05" hidden="false" customHeight="false" outlineLevel="0" collapsed="false">
      <c r="A3711" s="0" t="n">
        <v>3709</v>
      </c>
      <c r="B3711" s="1" t="s">
        <v>7561</v>
      </c>
      <c r="C3711" s="1" t="s">
        <v>7562</v>
      </c>
      <c r="D3711" s="2" t="n">
        <v>1000</v>
      </c>
      <c r="E3711" s="3" t="n">
        <v>1082.5</v>
      </c>
      <c r="F3711" s="0" t="s">
        <v>22</v>
      </c>
      <c r="G3711" s="0" t="s">
        <v>32</v>
      </c>
      <c r="H3711" s="0" t="s">
        <v>33</v>
      </c>
      <c r="I3711" s="0" t="n">
        <v>1403715546</v>
      </c>
      <c r="J3711" s="0" t="n">
        <v>1401123546</v>
      </c>
      <c r="K3711" s="9" t="n">
        <f aca="false">FALSE()</f>
        <v>0</v>
      </c>
      <c r="L3711" s="0" t="n">
        <v>35</v>
      </c>
      <c r="M3711" s="9" t="n">
        <f aca="false">TRUE()</f>
        <v>1</v>
      </c>
      <c r="N3711" s="0" t="s">
        <v>1099</v>
      </c>
      <c r="O3711" s="0" t="n">
        <f aca="false">ROUND(E3711/D3711*100,0)</f>
        <v>108</v>
      </c>
      <c r="P3711" s="0" t="n">
        <f aca="false">ROUND(E3711/L3711,2)</f>
        <v>30.93</v>
      </c>
      <c r="Q3711" s="0" t="s">
        <v>1100</v>
      </c>
      <c r="R3711" s="0" t="s">
        <v>1101</v>
      </c>
      <c r="S3711" s="10" t="n">
        <f aca="false">(((J3711/60)/60)/24)+DATE(1970,1,1)</f>
        <v>41785.7077083333</v>
      </c>
      <c r="T3711" s="10" t="n">
        <f aca="false">(((I3711/60)/60)/24)+DATE(1970,1,1)</f>
        <v>41815.7077083333</v>
      </c>
    </row>
    <row r="3712" customFormat="false" ht="23.85" hidden="false" customHeight="false" outlineLevel="0" collapsed="false">
      <c r="A3712" s="0" t="n">
        <v>3710</v>
      </c>
      <c r="B3712" s="1" t="s">
        <v>7563</v>
      </c>
      <c r="C3712" s="1" t="s">
        <v>7564</v>
      </c>
      <c r="D3712" s="2" t="n">
        <v>1300</v>
      </c>
      <c r="E3712" s="3" t="n">
        <v>1835</v>
      </c>
      <c r="F3712" s="0" t="s">
        <v>22</v>
      </c>
      <c r="G3712" s="0" t="s">
        <v>23</v>
      </c>
      <c r="H3712" s="0" t="s">
        <v>24</v>
      </c>
      <c r="I3712" s="0" t="n">
        <v>1428068988</v>
      </c>
      <c r="J3712" s="0" t="n">
        <v>1425908988</v>
      </c>
      <c r="K3712" s="9" t="n">
        <f aca="false">FALSE()</f>
        <v>0</v>
      </c>
      <c r="L3712" s="0" t="n">
        <v>27</v>
      </c>
      <c r="M3712" s="9" t="n">
        <f aca="false">TRUE()</f>
        <v>1</v>
      </c>
      <c r="N3712" s="0" t="s">
        <v>1099</v>
      </c>
      <c r="O3712" s="0" t="n">
        <f aca="false">ROUND(E3712/D3712*100,0)</f>
        <v>141</v>
      </c>
      <c r="P3712" s="0" t="n">
        <f aca="false">ROUND(E3712/L3712,2)</f>
        <v>67.96</v>
      </c>
      <c r="Q3712" s="0" t="s">
        <v>1100</v>
      </c>
      <c r="R3712" s="0" t="s">
        <v>1101</v>
      </c>
      <c r="S3712" s="10" t="n">
        <f aca="false">(((J3712/60)/60)/24)+DATE(1970,1,1)</f>
        <v>42072.57625</v>
      </c>
      <c r="T3712" s="10" t="n">
        <f aca="false">(((I3712/60)/60)/24)+DATE(1970,1,1)</f>
        <v>42097.57625</v>
      </c>
    </row>
    <row r="3713" customFormat="false" ht="23.85" hidden="false" customHeight="false" outlineLevel="0" collapsed="false">
      <c r="A3713" s="0" t="n">
        <v>3711</v>
      </c>
      <c r="B3713" s="1" t="s">
        <v>7565</v>
      </c>
      <c r="C3713" s="1" t="s">
        <v>7566</v>
      </c>
      <c r="D3713" s="2" t="n">
        <v>500</v>
      </c>
      <c r="E3713" s="3" t="n">
        <v>570</v>
      </c>
      <c r="F3713" s="0" t="s">
        <v>22</v>
      </c>
      <c r="G3713" s="0" t="s">
        <v>23</v>
      </c>
      <c r="H3713" s="0" t="s">
        <v>24</v>
      </c>
      <c r="I3713" s="0" t="n">
        <v>1402848000</v>
      </c>
      <c r="J3713" s="0" t="n">
        <v>1400606573</v>
      </c>
      <c r="K3713" s="9" t="n">
        <f aca="false">FALSE()</f>
        <v>0</v>
      </c>
      <c r="L3713" s="0" t="n">
        <v>21</v>
      </c>
      <c r="M3713" s="9" t="n">
        <f aca="false">TRUE()</f>
        <v>1</v>
      </c>
      <c r="N3713" s="0" t="s">
        <v>1099</v>
      </c>
      <c r="O3713" s="0" t="n">
        <f aca="false">ROUND(E3713/D3713*100,0)</f>
        <v>114</v>
      </c>
      <c r="P3713" s="0" t="n">
        <f aca="false">ROUND(E3713/L3713,2)</f>
        <v>27.14</v>
      </c>
      <c r="Q3713" s="0" t="s">
        <v>1100</v>
      </c>
      <c r="R3713" s="0" t="s">
        <v>1101</v>
      </c>
      <c r="S3713" s="10" t="n">
        <f aca="false">(((J3713/60)/60)/24)+DATE(1970,1,1)</f>
        <v>41779.724224537</v>
      </c>
      <c r="T3713" s="10" t="n">
        <f aca="false">(((I3713/60)/60)/24)+DATE(1970,1,1)</f>
        <v>41805.6666666667</v>
      </c>
    </row>
    <row r="3714" customFormat="false" ht="46.25" hidden="false" customHeight="false" outlineLevel="0" collapsed="false">
      <c r="A3714" s="0" t="n">
        <v>3712</v>
      </c>
      <c r="B3714" s="1" t="s">
        <v>7567</v>
      </c>
      <c r="C3714" s="1" t="s">
        <v>7568</v>
      </c>
      <c r="D3714" s="2" t="n">
        <v>7500</v>
      </c>
      <c r="E3714" s="3" t="n">
        <v>11530</v>
      </c>
      <c r="F3714" s="0" t="s">
        <v>22</v>
      </c>
      <c r="G3714" s="0" t="s">
        <v>23</v>
      </c>
      <c r="H3714" s="0" t="s">
        <v>24</v>
      </c>
      <c r="I3714" s="0" t="n">
        <v>1433055540</v>
      </c>
      <c r="J3714" s="0" t="n">
        <v>1431230867</v>
      </c>
      <c r="K3714" s="9" t="n">
        <f aca="false">FALSE()</f>
        <v>0</v>
      </c>
      <c r="L3714" s="0" t="n">
        <v>104</v>
      </c>
      <c r="M3714" s="9" t="n">
        <f aca="false">TRUE()</f>
        <v>1</v>
      </c>
      <c r="N3714" s="0" t="s">
        <v>1099</v>
      </c>
      <c r="O3714" s="0" t="n">
        <f aca="false">ROUND(E3714/D3714*100,0)</f>
        <v>154</v>
      </c>
      <c r="P3714" s="0" t="n">
        <f aca="false">ROUND(E3714/L3714,2)</f>
        <v>110.87</v>
      </c>
      <c r="Q3714" s="0" t="s">
        <v>1100</v>
      </c>
      <c r="R3714" s="0" t="s">
        <v>1101</v>
      </c>
      <c r="S3714" s="10" t="n">
        <f aca="false">(((J3714/60)/60)/24)+DATE(1970,1,1)</f>
        <v>42134.1720717593</v>
      </c>
      <c r="T3714" s="10" t="n">
        <f aca="false">(((I3714/60)/60)/24)+DATE(1970,1,1)</f>
        <v>42155.2909722222</v>
      </c>
    </row>
    <row r="3715" customFormat="false" ht="35.05" hidden="false" customHeight="false" outlineLevel="0" collapsed="false">
      <c r="A3715" s="0" t="n">
        <v>3713</v>
      </c>
      <c r="B3715" s="1" t="s">
        <v>7569</v>
      </c>
      <c r="C3715" s="1" t="s">
        <v>7570</v>
      </c>
      <c r="D3715" s="2" t="n">
        <v>2000</v>
      </c>
      <c r="E3715" s="3" t="n">
        <v>2030</v>
      </c>
      <c r="F3715" s="0" t="s">
        <v>22</v>
      </c>
      <c r="G3715" s="0" t="s">
        <v>23</v>
      </c>
      <c r="H3715" s="0" t="s">
        <v>24</v>
      </c>
      <c r="I3715" s="0" t="n">
        <v>1465062166</v>
      </c>
      <c r="J3715" s="0" t="n">
        <v>1463334166</v>
      </c>
      <c r="K3715" s="9" t="n">
        <f aca="false">FALSE()</f>
        <v>0</v>
      </c>
      <c r="L3715" s="0" t="n">
        <v>19</v>
      </c>
      <c r="M3715" s="9" t="n">
        <f aca="false">TRUE()</f>
        <v>1</v>
      </c>
      <c r="N3715" s="0" t="s">
        <v>1099</v>
      </c>
      <c r="O3715" s="0" t="n">
        <f aca="false">ROUND(E3715/D3715*100,0)</f>
        <v>101</v>
      </c>
      <c r="P3715" s="0" t="n">
        <f aca="false">ROUND(E3715/L3715,2)</f>
        <v>106.84</v>
      </c>
      <c r="Q3715" s="0" t="s">
        <v>1100</v>
      </c>
      <c r="R3715" s="0" t="s">
        <v>1101</v>
      </c>
      <c r="S3715" s="10" t="n">
        <f aca="false">(((J3715/60)/60)/24)+DATE(1970,1,1)</f>
        <v>42505.7380324074</v>
      </c>
      <c r="T3715" s="10" t="n">
        <f aca="false">(((I3715/60)/60)/24)+DATE(1970,1,1)</f>
        <v>42525.7380324074</v>
      </c>
    </row>
    <row r="3716" customFormat="false" ht="35.05" hidden="false" customHeight="false" outlineLevel="0" collapsed="false">
      <c r="A3716" s="0" t="n">
        <v>3714</v>
      </c>
      <c r="B3716" s="1" t="s">
        <v>7571</v>
      </c>
      <c r="C3716" s="1" t="s">
        <v>7572</v>
      </c>
      <c r="D3716" s="2" t="n">
        <v>10000</v>
      </c>
      <c r="E3716" s="3" t="n">
        <v>10235</v>
      </c>
      <c r="F3716" s="0" t="s">
        <v>22</v>
      </c>
      <c r="G3716" s="0" t="s">
        <v>23</v>
      </c>
      <c r="H3716" s="0" t="s">
        <v>24</v>
      </c>
      <c r="I3716" s="0" t="n">
        <v>1432612740</v>
      </c>
      <c r="J3716" s="0" t="n">
        <v>1429881667</v>
      </c>
      <c r="K3716" s="9" t="n">
        <f aca="false">FALSE()</f>
        <v>0</v>
      </c>
      <c r="L3716" s="0" t="n">
        <v>97</v>
      </c>
      <c r="M3716" s="9" t="n">
        <f aca="false">TRUE()</f>
        <v>1</v>
      </c>
      <c r="N3716" s="0" t="s">
        <v>1099</v>
      </c>
      <c r="O3716" s="0" t="n">
        <f aca="false">ROUND(E3716/D3716*100,0)</f>
        <v>102</v>
      </c>
      <c r="P3716" s="0" t="n">
        <f aca="false">ROUND(E3716/L3716,2)</f>
        <v>105.52</v>
      </c>
      <c r="Q3716" s="0" t="s">
        <v>1100</v>
      </c>
      <c r="R3716" s="0" t="s">
        <v>1101</v>
      </c>
      <c r="S3716" s="10" t="n">
        <f aca="false">(((J3716/60)/60)/24)+DATE(1970,1,1)</f>
        <v>42118.5563310185</v>
      </c>
      <c r="T3716" s="10" t="n">
        <f aca="false">(((I3716/60)/60)/24)+DATE(1970,1,1)</f>
        <v>42150.1659722222</v>
      </c>
    </row>
    <row r="3717" customFormat="false" ht="35.05" hidden="false" customHeight="false" outlineLevel="0" collapsed="false">
      <c r="A3717" s="0" t="n">
        <v>3715</v>
      </c>
      <c r="B3717" s="1" t="s">
        <v>7573</v>
      </c>
      <c r="C3717" s="1" t="s">
        <v>7574</v>
      </c>
      <c r="D3717" s="2" t="n">
        <v>3500</v>
      </c>
      <c r="E3717" s="3" t="n">
        <v>3590</v>
      </c>
      <c r="F3717" s="0" t="s">
        <v>22</v>
      </c>
      <c r="G3717" s="0" t="s">
        <v>32</v>
      </c>
      <c r="H3717" s="0" t="s">
        <v>33</v>
      </c>
      <c r="I3717" s="0" t="n">
        <v>1427806320</v>
      </c>
      <c r="J3717" s="0" t="n">
        <v>1422834819</v>
      </c>
      <c r="K3717" s="9" t="n">
        <f aca="false">FALSE()</f>
        <v>0</v>
      </c>
      <c r="L3717" s="0" t="n">
        <v>27</v>
      </c>
      <c r="M3717" s="9" t="n">
        <f aca="false">TRUE()</f>
        <v>1</v>
      </c>
      <c r="N3717" s="0" t="s">
        <v>1099</v>
      </c>
      <c r="O3717" s="0" t="n">
        <f aca="false">ROUND(E3717/D3717*100,0)</f>
        <v>103</v>
      </c>
      <c r="P3717" s="0" t="n">
        <f aca="false">ROUND(E3717/L3717,2)</f>
        <v>132.96</v>
      </c>
      <c r="Q3717" s="0" t="s">
        <v>1100</v>
      </c>
      <c r="R3717" s="0" t="s">
        <v>1101</v>
      </c>
      <c r="S3717" s="10" t="n">
        <f aca="false">(((J3717/60)/60)/24)+DATE(1970,1,1)</f>
        <v>42036.9955902778</v>
      </c>
      <c r="T3717" s="10" t="n">
        <f aca="false">(((I3717/60)/60)/24)+DATE(1970,1,1)</f>
        <v>42094.5361111111</v>
      </c>
    </row>
    <row r="3718" customFormat="false" ht="35.05" hidden="false" customHeight="false" outlineLevel="0" collapsed="false">
      <c r="A3718" s="0" t="n">
        <v>3716</v>
      </c>
      <c r="B3718" s="1" t="s">
        <v>7575</v>
      </c>
      <c r="C3718" s="1" t="s">
        <v>7576</v>
      </c>
      <c r="D3718" s="2" t="n">
        <v>800</v>
      </c>
      <c r="E3718" s="3" t="n">
        <v>1246</v>
      </c>
      <c r="F3718" s="0" t="s">
        <v>22</v>
      </c>
      <c r="G3718" s="0" t="s">
        <v>23</v>
      </c>
      <c r="H3718" s="0" t="s">
        <v>24</v>
      </c>
      <c r="I3718" s="0" t="n">
        <v>1453411109</v>
      </c>
      <c r="J3718" s="0" t="n">
        <v>1450819109</v>
      </c>
      <c r="K3718" s="9" t="n">
        <f aca="false">FALSE()</f>
        <v>0</v>
      </c>
      <c r="L3718" s="0" t="n">
        <v>24</v>
      </c>
      <c r="M3718" s="9" t="n">
        <f aca="false">TRUE()</f>
        <v>1</v>
      </c>
      <c r="N3718" s="0" t="s">
        <v>1099</v>
      </c>
      <c r="O3718" s="0" t="n">
        <f aca="false">ROUND(E3718/D3718*100,0)</f>
        <v>156</v>
      </c>
      <c r="P3718" s="0" t="n">
        <f aca="false">ROUND(E3718/L3718,2)</f>
        <v>51.92</v>
      </c>
      <c r="Q3718" s="0" t="s">
        <v>1100</v>
      </c>
      <c r="R3718" s="0" t="s">
        <v>1101</v>
      </c>
      <c r="S3718" s="10" t="n">
        <f aca="false">(((J3718/60)/60)/24)+DATE(1970,1,1)</f>
        <v>42360.8878356481</v>
      </c>
      <c r="T3718" s="10" t="n">
        <f aca="false">(((I3718/60)/60)/24)+DATE(1970,1,1)</f>
        <v>42390.8878356481</v>
      </c>
    </row>
    <row r="3719" customFormat="false" ht="35.05" hidden="false" customHeight="false" outlineLevel="0" collapsed="false">
      <c r="A3719" s="0" t="n">
        <v>3717</v>
      </c>
      <c r="B3719" s="1" t="s">
        <v>7577</v>
      </c>
      <c r="C3719" s="1" t="s">
        <v>7578</v>
      </c>
      <c r="D3719" s="2" t="n">
        <v>4000</v>
      </c>
      <c r="E3719" s="3" t="n">
        <v>4030</v>
      </c>
      <c r="F3719" s="0" t="s">
        <v>22</v>
      </c>
      <c r="G3719" s="0" t="s">
        <v>32</v>
      </c>
      <c r="H3719" s="0" t="s">
        <v>33</v>
      </c>
      <c r="I3719" s="0" t="n">
        <v>1431204449</v>
      </c>
      <c r="J3719" s="0" t="n">
        <v>1428526049</v>
      </c>
      <c r="K3719" s="9" t="n">
        <f aca="false">FALSE()</f>
        <v>0</v>
      </c>
      <c r="L3719" s="0" t="n">
        <v>13</v>
      </c>
      <c r="M3719" s="9" t="n">
        <f aca="false">TRUE()</f>
        <v>1</v>
      </c>
      <c r="N3719" s="0" t="s">
        <v>1099</v>
      </c>
      <c r="O3719" s="0" t="n">
        <f aca="false">ROUND(E3719/D3719*100,0)</f>
        <v>101</v>
      </c>
      <c r="P3719" s="0" t="n">
        <f aca="false">ROUND(E3719/L3719,2)</f>
        <v>310</v>
      </c>
      <c r="Q3719" s="0" t="s">
        <v>1100</v>
      </c>
      <c r="R3719" s="0" t="s">
        <v>1101</v>
      </c>
      <c r="S3719" s="10" t="n">
        <f aca="false">(((J3719/60)/60)/24)+DATE(1970,1,1)</f>
        <v>42102.8663078704</v>
      </c>
      <c r="T3719" s="10" t="n">
        <f aca="false">(((I3719/60)/60)/24)+DATE(1970,1,1)</f>
        <v>42133.8663078704</v>
      </c>
    </row>
    <row r="3720" customFormat="false" ht="35.05" hidden="false" customHeight="false" outlineLevel="0" collapsed="false">
      <c r="A3720" s="0" t="n">
        <v>3718</v>
      </c>
      <c r="B3720" s="1" t="s">
        <v>7579</v>
      </c>
      <c r="C3720" s="1" t="s">
        <v>7580</v>
      </c>
      <c r="D3720" s="2" t="n">
        <v>500</v>
      </c>
      <c r="E3720" s="3" t="n">
        <v>1197</v>
      </c>
      <c r="F3720" s="0" t="s">
        <v>22</v>
      </c>
      <c r="G3720" s="0" t="s">
        <v>32</v>
      </c>
      <c r="H3720" s="0" t="s">
        <v>33</v>
      </c>
      <c r="I3720" s="0" t="n">
        <v>1425057075</v>
      </c>
      <c r="J3720" s="0" t="n">
        <v>1422465075</v>
      </c>
      <c r="K3720" s="9" t="n">
        <f aca="false">FALSE()</f>
        <v>0</v>
      </c>
      <c r="L3720" s="0" t="n">
        <v>46</v>
      </c>
      <c r="M3720" s="9" t="n">
        <f aca="false">TRUE()</f>
        <v>1</v>
      </c>
      <c r="N3720" s="0" t="s">
        <v>1099</v>
      </c>
      <c r="O3720" s="0" t="n">
        <f aca="false">ROUND(E3720/D3720*100,0)</f>
        <v>239</v>
      </c>
      <c r="P3720" s="0" t="n">
        <f aca="false">ROUND(E3720/L3720,2)</f>
        <v>26.02</v>
      </c>
      <c r="Q3720" s="0" t="s">
        <v>1100</v>
      </c>
      <c r="R3720" s="0" t="s">
        <v>1101</v>
      </c>
      <c r="S3720" s="10" t="n">
        <f aca="false">(((J3720/60)/60)/24)+DATE(1970,1,1)</f>
        <v>42032.7161458333</v>
      </c>
      <c r="T3720" s="10" t="n">
        <f aca="false">(((I3720/60)/60)/24)+DATE(1970,1,1)</f>
        <v>42062.7161458333</v>
      </c>
    </row>
    <row r="3721" customFormat="false" ht="23.85" hidden="false" customHeight="false" outlineLevel="0" collapsed="false">
      <c r="A3721" s="0" t="n">
        <v>3719</v>
      </c>
      <c r="B3721" s="1" t="s">
        <v>7581</v>
      </c>
      <c r="C3721" s="1" t="s">
        <v>7582</v>
      </c>
      <c r="D3721" s="2" t="n">
        <v>200</v>
      </c>
      <c r="E3721" s="3" t="n">
        <v>420</v>
      </c>
      <c r="F3721" s="0" t="s">
        <v>22</v>
      </c>
      <c r="G3721" s="0" t="s">
        <v>32</v>
      </c>
      <c r="H3721" s="0" t="s">
        <v>33</v>
      </c>
      <c r="I3721" s="0" t="n">
        <v>1434994266</v>
      </c>
      <c r="J3721" s="0" t="n">
        <v>1432402266</v>
      </c>
      <c r="K3721" s="9" t="n">
        <f aca="false">FALSE()</f>
        <v>0</v>
      </c>
      <c r="L3721" s="0" t="n">
        <v>4</v>
      </c>
      <c r="M3721" s="9" t="n">
        <f aca="false">TRUE()</f>
        <v>1</v>
      </c>
      <c r="N3721" s="0" t="s">
        <v>1099</v>
      </c>
      <c r="O3721" s="0" t="n">
        <f aca="false">ROUND(E3721/D3721*100,0)</f>
        <v>210</v>
      </c>
      <c r="P3721" s="0" t="n">
        <f aca="false">ROUND(E3721/L3721,2)</f>
        <v>105</v>
      </c>
      <c r="Q3721" s="0" t="s">
        <v>1100</v>
      </c>
      <c r="R3721" s="0" t="s">
        <v>1101</v>
      </c>
      <c r="S3721" s="10" t="n">
        <f aca="false">(((J3721/60)/60)/24)+DATE(1970,1,1)</f>
        <v>42147.7299305556</v>
      </c>
      <c r="T3721" s="10" t="n">
        <f aca="false">(((I3721/60)/60)/24)+DATE(1970,1,1)</f>
        <v>42177.7299305556</v>
      </c>
    </row>
    <row r="3722" customFormat="false" ht="23.85" hidden="false" customHeight="false" outlineLevel="0" collapsed="false">
      <c r="A3722" s="0" t="n">
        <v>3720</v>
      </c>
      <c r="B3722" s="1" t="s">
        <v>7583</v>
      </c>
      <c r="C3722" s="1" t="s">
        <v>7584</v>
      </c>
      <c r="D3722" s="2" t="n">
        <v>3300</v>
      </c>
      <c r="E3722" s="3" t="n">
        <v>3449</v>
      </c>
      <c r="F3722" s="0" t="s">
        <v>22</v>
      </c>
      <c r="G3722" s="0" t="s">
        <v>23</v>
      </c>
      <c r="H3722" s="0" t="s">
        <v>24</v>
      </c>
      <c r="I3722" s="0" t="n">
        <v>1435881006</v>
      </c>
      <c r="J3722" s="0" t="n">
        <v>1433980206</v>
      </c>
      <c r="K3722" s="9" t="n">
        <f aca="false">FALSE()</f>
        <v>0</v>
      </c>
      <c r="L3722" s="0" t="n">
        <v>40</v>
      </c>
      <c r="M3722" s="9" t="n">
        <f aca="false">TRUE()</f>
        <v>1</v>
      </c>
      <c r="N3722" s="0" t="s">
        <v>1099</v>
      </c>
      <c r="O3722" s="0" t="n">
        <f aca="false">ROUND(E3722/D3722*100,0)</f>
        <v>105</v>
      </c>
      <c r="P3722" s="0" t="n">
        <f aca="false">ROUND(E3722/L3722,2)</f>
        <v>86.23</v>
      </c>
      <c r="Q3722" s="0" t="s">
        <v>1100</v>
      </c>
      <c r="R3722" s="0" t="s">
        <v>1101</v>
      </c>
      <c r="S3722" s="10" t="n">
        <f aca="false">(((J3722/60)/60)/24)+DATE(1970,1,1)</f>
        <v>42165.993125</v>
      </c>
      <c r="T3722" s="10" t="n">
        <f aca="false">(((I3722/60)/60)/24)+DATE(1970,1,1)</f>
        <v>42187.993125</v>
      </c>
    </row>
    <row r="3723" customFormat="false" ht="46.25" hidden="false" customHeight="false" outlineLevel="0" collapsed="false">
      <c r="A3723" s="0" t="n">
        <v>3721</v>
      </c>
      <c r="B3723" s="1" t="s">
        <v>7585</v>
      </c>
      <c r="C3723" s="1" t="s">
        <v>7586</v>
      </c>
      <c r="D3723" s="2" t="n">
        <v>5000</v>
      </c>
      <c r="E3723" s="3" t="n">
        <v>5040</v>
      </c>
      <c r="F3723" s="0" t="s">
        <v>22</v>
      </c>
      <c r="G3723" s="0" t="s">
        <v>23</v>
      </c>
      <c r="H3723" s="0" t="s">
        <v>24</v>
      </c>
      <c r="I3723" s="0" t="n">
        <v>1415230084</v>
      </c>
      <c r="J3723" s="0" t="n">
        <v>1413412084</v>
      </c>
      <c r="K3723" s="9" t="n">
        <f aca="false">FALSE()</f>
        <v>0</v>
      </c>
      <c r="L3723" s="0" t="n">
        <v>44</v>
      </c>
      <c r="M3723" s="9" t="n">
        <f aca="false">TRUE()</f>
        <v>1</v>
      </c>
      <c r="N3723" s="0" t="s">
        <v>1099</v>
      </c>
      <c r="O3723" s="0" t="n">
        <f aca="false">ROUND(E3723/D3723*100,0)</f>
        <v>101</v>
      </c>
      <c r="P3723" s="0" t="n">
        <f aca="false">ROUND(E3723/L3723,2)</f>
        <v>114.55</v>
      </c>
      <c r="Q3723" s="0" t="s">
        <v>1100</v>
      </c>
      <c r="R3723" s="0" t="s">
        <v>1101</v>
      </c>
      <c r="S3723" s="10" t="n">
        <f aca="false">(((J3723/60)/60)/24)+DATE(1970,1,1)</f>
        <v>41927.9361574074</v>
      </c>
      <c r="T3723" s="10" t="n">
        <f aca="false">(((I3723/60)/60)/24)+DATE(1970,1,1)</f>
        <v>41948.9778240741</v>
      </c>
    </row>
    <row r="3724" customFormat="false" ht="46.25" hidden="false" customHeight="false" outlineLevel="0" collapsed="false">
      <c r="A3724" s="0" t="n">
        <v>3722</v>
      </c>
      <c r="B3724" s="1" t="s">
        <v>7587</v>
      </c>
      <c r="C3724" s="1" t="s">
        <v>7588</v>
      </c>
      <c r="D3724" s="2" t="n">
        <v>1500</v>
      </c>
      <c r="E3724" s="3" t="n">
        <v>1668</v>
      </c>
      <c r="F3724" s="0" t="s">
        <v>22</v>
      </c>
      <c r="G3724" s="0" t="s">
        <v>168</v>
      </c>
      <c r="H3724" s="0" t="s">
        <v>169</v>
      </c>
      <c r="I3724" s="0" t="n">
        <v>1455231540</v>
      </c>
      <c r="J3724" s="0" t="n">
        <v>1452614847</v>
      </c>
      <c r="K3724" s="9" t="n">
        <f aca="false">FALSE()</f>
        <v>0</v>
      </c>
      <c r="L3724" s="0" t="n">
        <v>35</v>
      </c>
      <c r="M3724" s="9" t="n">
        <f aca="false">TRUE()</f>
        <v>1</v>
      </c>
      <c r="N3724" s="0" t="s">
        <v>1099</v>
      </c>
      <c r="O3724" s="0" t="n">
        <f aca="false">ROUND(E3724/D3724*100,0)</f>
        <v>111</v>
      </c>
      <c r="P3724" s="0" t="n">
        <f aca="false">ROUND(E3724/L3724,2)</f>
        <v>47.66</v>
      </c>
      <c r="Q3724" s="0" t="s">
        <v>1100</v>
      </c>
      <c r="R3724" s="0" t="s">
        <v>1101</v>
      </c>
      <c r="S3724" s="10" t="n">
        <f aca="false">(((J3724/60)/60)/24)+DATE(1970,1,1)</f>
        <v>42381.6718402778</v>
      </c>
      <c r="T3724" s="10" t="n">
        <f aca="false">(((I3724/60)/60)/24)+DATE(1970,1,1)</f>
        <v>42411.9576388889</v>
      </c>
    </row>
    <row r="3725" customFormat="false" ht="23.85" hidden="false" customHeight="false" outlineLevel="0" collapsed="false">
      <c r="A3725" s="0" t="n">
        <v>3723</v>
      </c>
      <c r="B3725" s="1" t="s">
        <v>7589</v>
      </c>
      <c r="C3725" s="1" t="s">
        <v>7590</v>
      </c>
      <c r="D3725" s="2" t="n">
        <v>4500</v>
      </c>
      <c r="E3725" s="3" t="n">
        <v>4592</v>
      </c>
      <c r="F3725" s="0" t="s">
        <v>22</v>
      </c>
      <c r="G3725" s="0" t="s">
        <v>32</v>
      </c>
      <c r="H3725" s="0" t="s">
        <v>33</v>
      </c>
      <c r="I3725" s="0" t="n">
        <v>1417374262</v>
      </c>
      <c r="J3725" s="0" t="n">
        <v>1414778662</v>
      </c>
      <c r="K3725" s="9" t="n">
        <f aca="false">FALSE()</f>
        <v>0</v>
      </c>
      <c r="L3725" s="0" t="n">
        <v>63</v>
      </c>
      <c r="M3725" s="9" t="n">
        <f aca="false">TRUE()</f>
        <v>1</v>
      </c>
      <c r="N3725" s="0" t="s">
        <v>1099</v>
      </c>
      <c r="O3725" s="0" t="n">
        <f aca="false">ROUND(E3725/D3725*100,0)</f>
        <v>102</v>
      </c>
      <c r="P3725" s="0" t="n">
        <f aca="false">ROUND(E3725/L3725,2)</f>
        <v>72.89</v>
      </c>
      <c r="Q3725" s="0" t="s">
        <v>1100</v>
      </c>
      <c r="R3725" s="0" t="s">
        <v>1101</v>
      </c>
      <c r="S3725" s="10" t="n">
        <f aca="false">(((J3725/60)/60)/24)+DATE(1970,1,1)</f>
        <v>41943.7530324074</v>
      </c>
      <c r="T3725" s="10" t="n">
        <f aca="false">(((I3725/60)/60)/24)+DATE(1970,1,1)</f>
        <v>41973.7946990741</v>
      </c>
    </row>
    <row r="3726" customFormat="false" ht="35.05" hidden="false" customHeight="false" outlineLevel="0" collapsed="false">
      <c r="A3726" s="0" t="n">
        <v>3724</v>
      </c>
      <c r="B3726" s="1" t="s">
        <v>7591</v>
      </c>
      <c r="C3726" s="1" t="s">
        <v>7592</v>
      </c>
      <c r="D3726" s="2" t="n">
        <v>4300</v>
      </c>
      <c r="E3726" s="3" t="n">
        <v>4409.55</v>
      </c>
      <c r="F3726" s="0" t="s">
        <v>22</v>
      </c>
      <c r="G3726" s="0" t="s">
        <v>32</v>
      </c>
      <c r="H3726" s="0" t="s">
        <v>33</v>
      </c>
      <c r="I3726" s="0" t="n">
        <v>1462402800</v>
      </c>
      <c r="J3726" s="0" t="n">
        <v>1459856860</v>
      </c>
      <c r="K3726" s="9" t="n">
        <f aca="false">FALSE()</f>
        <v>0</v>
      </c>
      <c r="L3726" s="0" t="n">
        <v>89</v>
      </c>
      <c r="M3726" s="9" t="n">
        <f aca="false">TRUE()</f>
        <v>1</v>
      </c>
      <c r="N3726" s="0" t="s">
        <v>1099</v>
      </c>
      <c r="O3726" s="0" t="n">
        <f aca="false">ROUND(E3726/D3726*100,0)</f>
        <v>103</v>
      </c>
      <c r="P3726" s="0" t="n">
        <f aca="false">ROUND(E3726/L3726,2)</f>
        <v>49.55</v>
      </c>
      <c r="Q3726" s="0" t="s">
        <v>1100</v>
      </c>
      <c r="R3726" s="0" t="s">
        <v>1101</v>
      </c>
      <c r="S3726" s="10" t="n">
        <f aca="false">(((J3726/60)/60)/24)+DATE(1970,1,1)</f>
        <v>42465.4914351852</v>
      </c>
      <c r="T3726" s="10" t="n">
        <f aca="false">(((I3726/60)/60)/24)+DATE(1970,1,1)</f>
        <v>42494.9583333333</v>
      </c>
    </row>
    <row r="3727" customFormat="false" ht="35.05" hidden="false" customHeight="false" outlineLevel="0" collapsed="false">
      <c r="A3727" s="0" t="n">
        <v>3725</v>
      </c>
      <c r="B3727" s="1" t="s">
        <v>7593</v>
      </c>
      <c r="C3727" s="1" t="s">
        <v>7594</v>
      </c>
      <c r="D3727" s="2" t="n">
        <v>300</v>
      </c>
      <c r="E3727" s="3" t="n">
        <v>381</v>
      </c>
      <c r="F3727" s="0" t="s">
        <v>22</v>
      </c>
      <c r="G3727" s="0" t="s">
        <v>32</v>
      </c>
      <c r="H3727" s="0" t="s">
        <v>33</v>
      </c>
      <c r="I3727" s="0" t="n">
        <v>1455831000</v>
      </c>
      <c r="J3727" s="0" t="n">
        <v>1454366467</v>
      </c>
      <c r="K3727" s="9" t="n">
        <f aca="false">FALSE()</f>
        <v>0</v>
      </c>
      <c r="L3727" s="0" t="n">
        <v>15</v>
      </c>
      <c r="M3727" s="9" t="n">
        <f aca="false">TRUE()</f>
        <v>1</v>
      </c>
      <c r="N3727" s="0" t="s">
        <v>1099</v>
      </c>
      <c r="O3727" s="0" t="n">
        <f aca="false">ROUND(E3727/D3727*100,0)</f>
        <v>127</v>
      </c>
      <c r="P3727" s="0" t="n">
        <f aca="false">ROUND(E3727/L3727,2)</f>
        <v>25.4</v>
      </c>
      <c r="Q3727" s="0" t="s">
        <v>1100</v>
      </c>
      <c r="R3727" s="0" t="s">
        <v>1101</v>
      </c>
      <c r="S3727" s="10" t="n">
        <f aca="false">(((J3727/60)/60)/24)+DATE(1970,1,1)</f>
        <v>42401.9452199074</v>
      </c>
      <c r="T3727" s="10" t="n">
        <f aca="false">(((I3727/60)/60)/24)+DATE(1970,1,1)</f>
        <v>42418.8958333333</v>
      </c>
    </row>
    <row r="3728" customFormat="false" ht="35.05" hidden="false" customHeight="false" outlineLevel="0" collapsed="false">
      <c r="A3728" s="0" t="n">
        <v>3726</v>
      </c>
      <c r="B3728" s="1" t="s">
        <v>7595</v>
      </c>
      <c r="C3728" s="1" t="s">
        <v>7596</v>
      </c>
      <c r="D3728" s="2" t="n">
        <v>850</v>
      </c>
      <c r="E3728" s="3" t="n">
        <v>2879</v>
      </c>
      <c r="F3728" s="0" t="s">
        <v>22</v>
      </c>
      <c r="G3728" s="0" t="s">
        <v>23</v>
      </c>
      <c r="H3728" s="0" t="s">
        <v>24</v>
      </c>
      <c r="I3728" s="0" t="n">
        <v>1461963600</v>
      </c>
      <c r="J3728" s="0" t="n">
        <v>1459567371</v>
      </c>
      <c r="K3728" s="9" t="n">
        <f aca="false">FALSE()</f>
        <v>0</v>
      </c>
      <c r="L3728" s="0" t="n">
        <v>46</v>
      </c>
      <c r="M3728" s="9" t="n">
        <f aca="false">TRUE()</f>
        <v>1</v>
      </c>
      <c r="N3728" s="0" t="s">
        <v>1099</v>
      </c>
      <c r="O3728" s="0" t="n">
        <f aca="false">ROUND(E3728/D3728*100,0)</f>
        <v>339</v>
      </c>
      <c r="P3728" s="0" t="n">
        <f aca="false">ROUND(E3728/L3728,2)</f>
        <v>62.59</v>
      </c>
      <c r="Q3728" s="0" t="s">
        <v>1100</v>
      </c>
      <c r="R3728" s="0" t="s">
        <v>1101</v>
      </c>
      <c r="S3728" s="10" t="n">
        <f aca="false">(((J3728/60)/60)/24)+DATE(1970,1,1)</f>
        <v>42462.1408680556</v>
      </c>
      <c r="T3728" s="10" t="n">
        <f aca="false">(((I3728/60)/60)/24)+DATE(1970,1,1)</f>
        <v>42489.875</v>
      </c>
    </row>
    <row r="3729" customFormat="false" ht="35.05" hidden="false" customHeight="false" outlineLevel="0" collapsed="false">
      <c r="A3729" s="0" t="n">
        <v>3727</v>
      </c>
      <c r="B3729" s="1" t="s">
        <v>7597</v>
      </c>
      <c r="C3729" s="1" t="s">
        <v>7598</v>
      </c>
      <c r="D3729" s="2" t="n">
        <v>2000</v>
      </c>
      <c r="E3729" s="3" t="n">
        <v>2015</v>
      </c>
      <c r="F3729" s="0" t="s">
        <v>22</v>
      </c>
      <c r="G3729" s="0" t="s">
        <v>23</v>
      </c>
      <c r="H3729" s="0" t="s">
        <v>24</v>
      </c>
      <c r="I3729" s="0" t="n">
        <v>1476939300</v>
      </c>
      <c r="J3729" s="0" t="n">
        <v>1474273294</v>
      </c>
      <c r="K3729" s="9" t="n">
        <f aca="false">FALSE()</f>
        <v>0</v>
      </c>
      <c r="L3729" s="0" t="n">
        <v>33</v>
      </c>
      <c r="M3729" s="9" t="n">
        <f aca="false">TRUE()</f>
        <v>1</v>
      </c>
      <c r="N3729" s="0" t="s">
        <v>1099</v>
      </c>
      <c r="O3729" s="0" t="n">
        <f aca="false">ROUND(E3729/D3729*100,0)</f>
        <v>101</v>
      </c>
      <c r="P3729" s="0" t="n">
        <f aca="false">ROUND(E3729/L3729,2)</f>
        <v>61.06</v>
      </c>
      <c r="Q3729" s="0" t="s">
        <v>1100</v>
      </c>
      <c r="R3729" s="0" t="s">
        <v>1101</v>
      </c>
      <c r="S3729" s="10" t="n">
        <f aca="false">(((J3729/60)/60)/24)+DATE(1970,1,1)</f>
        <v>42632.3483101852</v>
      </c>
      <c r="T3729" s="10" t="n">
        <f aca="false">(((I3729/60)/60)/24)+DATE(1970,1,1)</f>
        <v>42663.2048611111</v>
      </c>
    </row>
    <row r="3730" customFormat="false" ht="35.05" hidden="false" customHeight="false" outlineLevel="0" collapsed="false">
      <c r="A3730" s="0" t="n">
        <v>3728</v>
      </c>
      <c r="B3730" s="1" t="s">
        <v>7599</v>
      </c>
      <c r="C3730" s="1" t="s">
        <v>7600</v>
      </c>
      <c r="D3730" s="2" t="n">
        <v>20000</v>
      </c>
      <c r="E3730" s="3" t="n">
        <v>1862</v>
      </c>
      <c r="F3730" s="0" t="s">
        <v>367</v>
      </c>
      <c r="G3730" s="0" t="s">
        <v>23</v>
      </c>
      <c r="H3730" s="0" t="s">
        <v>24</v>
      </c>
      <c r="I3730" s="0" t="n">
        <v>1439957176</v>
      </c>
      <c r="J3730" s="0" t="n">
        <v>1437365176</v>
      </c>
      <c r="K3730" s="9" t="n">
        <f aca="false">FALSE()</f>
        <v>0</v>
      </c>
      <c r="L3730" s="0" t="n">
        <v>31</v>
      </c>
      <c r="M3730" s="9" t="n">
        <f aca="false">FALSE()</f>
        <v>0</v>
      </c>
      <c r="N3730" s="0" t="s">
        <v>1099</v>
      </c>
      <c r="O3730" s="0" t="n">
        <f aca="false">ROUND(E3730/D3730*100,0)</f>
        <v>9</v>
      </c>
      <c r="P3730" s="0" t="n">
        <f aca="false">ROUND(E3730/L3730,2)</f>
        <v>60.06</v>
      </c>
      <c r="Q3730" s="0" t="s">
        <v>1100</v>
      </c>
      <c r="R3730" s="0" t="s">
        <v>1101</v>
      </c>
      <c r="S3730" s="10" t="n">
        <f aca="false">(((J3730/60)/60)/24)+DATE(1970,1,1)</f>
        <v>42205.1710185185</v>
      </c>
      <c r="T3730" s="10" t="n">
        <f aca="false">(((I3730/60)/60)/24)+DATE(1970,1,1)</f>
        <v>42235.1710185185</v>
      </c>
    </row>
    <row r="3731" customFormat="false" ht="35.05" hidden="false" customHeight="false" outlineLevel="0" collapsed="false">
      <c r="A3731" s="0" t="n">
        <v>3729</v>
      </c>
      <c r="B3731" s="1" t="s">
        <v>7601</v>
      </c>
      <c r="C3731" s="1" t="s">
        <v>7602</v>
      </c>
      <c r="D3731" s="2" t="n">
        <v>5000</v>
      </c>
      <c r="E3731" s="3" t="n">
        <v>362</v>
      </c>
      <c r="F3731" s="0" t="s">
        <v>367</v>
      </c>
      <c r="G3731" s="0" t="s">
        <v>23</v>
      </c>
      <c r="H3731" s="0" t="s">
        <v>24</v>
      </c>
      <c r="I3731" s="0" t="n">
        <v>1427082912</v>
      </c>
      <c r="J3731" s="0" t="n">
        <v>1423198512</v>
      </c>
      <c r="K3731" s="9" t="n">
        <f aca="false">FALSE()</f>
        <v>0</v>
      </c>
      <c r="L3731" s="0" t="n">
        <v>5</v>
      </c>
      <c r="M3731" s="9" t="n">
        <f aca="false">FALSE()</f>
        <v>0</v>
      </c>
      <c r="N3731" s="0" t="s">
        <v>1099</v>
      </c>
      <c r="O3731" s="0" t="n">
        <f aca="false">ROUND(E3731/D3731*100,0)</f>
        <v>7</v>
      </c>
      <c r="P3731" s="0" t="n">
        <f aca="false">ROUND(E3731/L3731,2)</f>
        <v>72.4</v>
      </c>
      <c r="Q3731" s="0" t="s">
        <v>1100</v>
      </c>
      <c r="R3731" s="0" t="s">
        <v>1101</v>
      </c>
      <c r="S3731" s="10" t="n">
        <f aca="false">(((J3731/60)/60)/24)+DATE(1970,1,1)</f>
        <v>42041.205</v>
      </c>
      <c r="T3731" s="10" t="n">
        <f aca="false">(((I3731/60)/60)/24)+DATE(1970,1,1)</f>
        <v>42086.1633333333</v>
      </c>
    </row>
    <row r="3732" customFormat="false" ht="35.05" hidden="false" customHeight="false" outlineLevel="0" collapsed="false">
      <c r="A3732" s="0" t="n">
        <v>3730</v>
      </c>
      <c r="B3732" s="1" t="s">
        <v>7603</v>
      </c>
      <c r="C3732" s="1" t="s">
        <v>7604</v>
      </c>
      <c r="D3732" s="2" t="n">
        <v>1000</v>
      </c>
      <c r="E3732" s="3" t="n">
        <v>100</v>
      </c>
      <c r="F3732" s="0" t="s">
        <v>367</v>
      </c>
      <c r="G3732" s="0" t="s">
        <v>23</v>
      </c>
      <c r="H3732" s="0" t="s">
        <v>24</v>
      </c>
      <c r="I3732" s="0" t="n">
        <v>1439828159</v>
      </c>
      <c r="J3732" s="0" t="n">
        <v>1437236159</v>
      </c>
      <c r="K3732" s="9" t="n">
        <f aca="false">FALSE()</f>
        <v>0</v>
      </c>
      <c r="L3732" s="0" t="n">
        <v>1</v>
      </c>
      <c r="M3732" s="9" t="n">
        <f aca="false">FALSE()</f>
        <v>0</v>
      </c>
      <c r="N3732" s="0" t="s">
        <v>1099</v>
      </c>
      <c r="O3732" s="0" t="n">
        <f aca="false">ROUND(E3732/D3732*100,0)</f>
        <v>10</v>
      </c>
      <c r="P3732" s="0" t="n">
        <f aca="false">ROUND(E3732/L3732,2)</f>
        <v>100</v>
      </c>
      <c r="Q3732" s="0" t="s">
        <v>1100</v>
      </c>
      <c r="R3732" s="0" t="s">
        <v>1101</v>
      </c>
      <c r="S3732" s="10" t="n">
        <f aca="false">(((J3732/60)/60)/24)+DATE(1970,1,1)</f>
        <v>42203.6777662037</v>
      </c>
      <c r="T3732" s="10" t="n">
        <f aca="false">(((I3732/60)/60)/24)+DATE(1970,1,1)</f>
        <v>42233.6777662037</v>
      </c>
    </row>
    <row r="3733" customFormat="false" ht="35.05" hidden="false" customHeight="false" outlineLevel="0" collapsed="false">
      <c r="A3733" s="0" t="n">
        <v>3731</v>
      </c>
      <c r="B3733" s="1" t="s">
        <v>7605</v>
      </c>
      <c r="C3733" s="1" t="s">
        <v>7606</v>
      </c>
      <c r="D3733" s="2" t="n">
        <v>5500</v>
      </c>
      <c r="E3733" s="3" t="n">
        <v>620</v>
      </c>
      <c r="F3733" s="0" t="s">
        <v>367</v>
      </c>
      <c r="G3733" s="0" t="s">
        <v>23</v>
      </c>
      <c r="H3733" s="0" t="s">
        <v>24</v>
      </c>
      <c r="I3733" s="0" t="n">
        <v>1420860180</v>
      </c>
      <c r="J3733" s="0" t="n">
        <v>1418234646</v>
      </c>
      <c r="K3733" s="9" t="n">
        <f aca="false">FALSE()</f>
        <v>0</v>
      </c>
      <c r="L3733" s="0" t="n">
        <v>12</v>
      </c>
      <c r="M3733" s="9" t="n">
        <f aca="false">FALSE()</f>
        <v>0</v>
      </c>
      <c r="N3733" s="0" t="s">
        <v>1099</v>
      </c>
      <c r="O3733" s="0" t="n">
        <f aca="false">ROUND(E3733/D3733*100,0)</f>
        <v>11</v>
      </c>
      <c r="P3733" s="0" t="n">
        <f aca="false">ROUND(E3733/L3733,2)</f>
        <v>51.67</v>
      </c>
      <c r="Q3733" s="0" t="s">
        <v>1100</v>
      </c>
      <c r="R3733" s="0" t="s">
        <v>1101</v>
      </c>
      <c r="S3733" s="10" t="n">
        <f aca="false">(((J3733/60)/60)/24)+DATE(1970,1,1)</f>
        <v>41983.7528472222</v>
      </c>
      <c r="T3733" s="10" t="n">
        <f aca="false">(((I3733/60)/60)/24)+DATE(1970,1,1)</f>
        <v>42014.1409722222</v>
      </c>
    </row>
    <row r="3734" customFormat="false" ht="35.05" hidden="false" customHeight="false" outlineLevel="0" collapsed="false">
      <c r="A3734" s="0" t="n">
        <v>3732</v>
      </c>
      <c r="B3734" s="1" t="s">
        <v>7607</v>
      </c>
      <c r="C3734" s="1" t="s">
        <v>7608</v>
      </c>
      <c r="D3734" s="2" t="n">
        <v>850</v>
      </c>
      <c r="E3734" s="3" t="n">
        <v>131</v>
      </c>
      <c r="F3734" s="0" t="s">
        <v>367</v>
      </c>
      <c r="G3734" s="0" t="s">
        <v>398</v>
      </c>
      <c r="H3734" s="0" t="s">
        <v>63</v>
      </c>
      <c r="I3734" s="0" t="n">
        <v>1422100800</v>
      </c>
      <c r="J3734" s="0" t="n">
        <v>1416932133</v>
      </c>
      <c r="K3734" s="9" t="n">
        <f aca="false">FALSE()</f>
        <v>0</v>
      </c>
      <c r="L3734" s="0" t="n">
        <v>4</v>
      </c>
      <c r="M3734" s="9" t="n">
        <f aca="false">FALSE()</f>
        <v>0</v>
      </c>
      <c r="N3734" s="0" t="s">
        <v>1099</v>
      </c>
      <c r="O3734" s="0" t="n">
        <f aca="false">ROUND(E3734/D3734*100,0)</f>
        <v>15</v>
      </c>
      <c r="P3734" s="0" t="n">
        <f aca="false">ROUND(E3734/L3734,2)</f>
        <v>32.75</v>
      </c>
      <c r="Q3734" s="0" t="s">
        <v>1100</v>
      </c>
      <c r="R3734" s="0" t="s">
        <v>1101</v>
      </c>
      <c r="S3734" s="10" t="n">
        <f aca="false">(((J3734/60)/60)/24)+DATE(1970,1,1)</f>
        <v>41968.6774652778</v>
      </c>
      <c r="T3734" s="10" t="n">
        <f aca="false">(((I3734/60)/60)/24)+DATE(1970,1,1)</f>
        <v>42028.5</v>
      </c>
    </row>
    <row r="3735" customFormat="false" ht="35.05" hidden="false" customHeight="false" outlineLevel="0" collapsed="false">
      <c r="A3735" s="0" t="n">
        <v>3733</v>
      </c>
      <c r="B3735" s="1" t="s">
        <v>7609</v>
      </c>
      <c r="C3735" s="1" t="s">
        <v>7610</v>
      </c>
      <c r="D3735" s="2" t="n">
        <v>1500</v>
      </c>
      <c r="E3735" s="3" t="n">
        <v>0</v>
      </c>
      <c r="F3735" s="0" t="s">
        <v>367</v>
      </c>
      <c r="G3735" s="0" t="s">
        <v>23</v>
      </c>
      <c r="H3735" s="0" t="s">
        <v>24</v>
      </c>
      <c r="I3735" s="0" t="n">
        <v>1429396200</v>
      </c>
      <c r="J3735" s="0" t="n">
        <v>1428539708</v>
      </c>
      <c r="K3735" s="9" t="n">
        <f aca="false">FALSE()</f>
        <v>0</v>
      </c>
      <c r="L3735" s="0" t="n">
        <v>0</v>
      </c>
      <c r="M3735" s="9" t="n">
        <f aca="false">FALSE()</f>
        <v>0</v>
      </c>
      <c r="N3735" s="0" t="s">
        <v>1099</v>
      </c>
      <c r="O3735" s="0" t="n">
        <f aca="false">ROUND(E3735/D3735*100,0)</f>
        <v>0</v>
      </c>
      <c r="P3735" s="0" t="n">
        <f aca="false">ROUND(E3735/L3735,2)</f>
        <v>0</v>
      </c>
      <c r="Q3735" s="0" t="s">
        <v>1100</v>
      </c>
      <c r="R3735" s="0" t="s">
        <v>1101</v>
      </c>
      <c r="S3735" s="10" t="n">
        <f aca="false">(((J3735/60)/60)/24)+DATE(1970,1,1)</f>
        <v>42103.0243981481</v>
      </c>
      <c r="T3735" s="10" t="n">
        <f aca="false">(((I3735/60)/60)/24)+DATE(1970,1,1)</f>
        <v>42112.9375</v>
      </c>
    </row>
    <row r="3736" customFormat="false" ht="46.25" hidden="false" customHeight="false" outlineLevel="0" collapsed="false">
      <c r="A3736" s="0" t="n">
        <v>3734</v>
      </c>
      <c r="B3736" s="1" t="s">
        <v>7611</v>
      </c>
      <c r="C3736" s="1" t="s">
        <v>7612</v>
      </c>
      <c r="D3736" s="2" t="n">
        <v>1500</v>
      </c>
      <c r="E3736" s="3" t="n">
        <v>427</v>
      </c>
      <c r="F3736" s="0" t="s">
        <v>367</v>
      </c>
      <c r="G3736" s="0" t="s">
        <v>23</v>
      </c>
      <c r="H3736" s="0" t="s">
        <v>24</v>
      </c>
      <c r="I3736" s="0" t="n">
        <v>1432589896</v>
      </c>
      <c r="J3736" s="0" t="n">
        <v>1427405896</v>
      </c>
      <c r="K3736" s="9" t="n">
        <f aca="false">FALSE()</f>
        <v>0</v>
      </c>
      <c r="L3736" s="0" t="n">
        <v>7</v>
      </c>
      <c r="M3736" s="9" t="n">
        <f aca="false">FALSE()</f>
        <v>0</v>
      </c>
      <c r="N3736" s="0" t="s">
        <v>1099</v>
      </c>
      <c r="O3736" s="0" t="n">
        <f aca="false">ROUND(E3736/D3736*100,0)</f>
        <v>28</v>
      </c>
      <c r="P3736" s="0" t="n">
        <f aca="false">ROUND(E3736/L3736,2)</f>
        <v>61</v>
      </c>
      <c r="Q3736" s="0" t="s">
        <v>1100</v>
      </c>
      <c r="R3736" s="0" t="s">
        <v>1101</v>
      </c>
      <c r="S3736" s="10" t="n">
        <f aca="false">(((J3736/60)/60)/24)+DATE(1970,1,1)</f>
        <v>42089.9015740741</v>
      </c>
      <c r="T3736" s="10" t="n">
        <f aca="false">(((I3736/60)/60)/24)+DATE(1970,1,1)</f>
        <v>42149.9015740741</v>
      </c>
    </row>
    <row r="3737" customFormat="false" ht="23.85" hidden="false" customHeight="false" outlineLevel="0" collapsed="false">
      <c r="A3737" s="0" t="n">
        <v>3735</v>
      </c>
      <c r="B3737" s="1" t="s">
        <v>7613</v>
      </c>
      <c r="C3737" s="1" t="s">
        <v>7614</v>
      </c>
      <c r="D3737" s="2" t="n">
        <v>150</v>
      </c>
      <c r="E3737" s="3" t="n">
        <v>20</v>
      </c>
      <c r="F3737" s="0" t="s">
        <v>367</v>
      </c>
      <c r="G3737" s="0" t="s">
        <v>32</v>
      </c>
      <c r="H3737" s="0" t="s">
        <v>33</v>
      </c>
      <c r="I3737" s="0" t="n">
        <v>1432831089</v>
      </c>
      <c r="J3737" s="0" t="n">
        <v>1430239089</v>
      </c>
      <c r="K3737" s="9" t="n">
        <f aca="false">FALSE()</f>
        <v>0</v>
      </c>
      <c r="L3737" s="0" t="n">
        <v>2</v>
      </c>
      <c r="M3737" s="9" t="n">
        <f aca="false">FALSE()</f>
        <v>0</v>
      </c>
      <c r="N3737" s="0" t="s">
        <v>1099</v>
      </c>
      <c r="O3737" s="0" t="n">
        <f aca="false">ROUND(E3737/D3737*100,0)</f>
        <v>13</v>
      </c>
      <c r="P3737" s="0" t="n">
        <f aca="false">ROUND(E3737/L3737,2)</f>
        <v>10</v>
      </c>
      <c r="Q3737" s="0" t="s">
        <v>1100</v>
      </c>
      <c r="R3737" s="0" t="s">
        <v>1101</v>
      </c>
      <c r="S3737" s="10" t="n">
        <f aca="false">(((J3737/60)/60)/24)+DATE(1970,1,1)</f>
        <v>42122.6931597222</v>
      </c>
      <c r="T3737" s="10" t="n">
        <f aca="false">(((I3737/60)/60)/24)+DATE(1970,1,1)</f>
        <v>42152.6931597222</v>
      </c>
    </row>
    <row r="3738" customFormat="false" ht="35.05" hidden="false" customHeight="false" outlineLevel="0" collapsed="false">
      <c r="A3738" s="0" t="n">
        <v>3736</v>
      </c>
      <c r="B3738" s="1" t="s">
        <v>7615</v>
      </c>
      <c r="C3738" s="1" t="s">
        <v>7616</v>
      </c>
      <c r="D3738" s="2" t="n">
        <v>1500</v>
      </c>
      <c r="E3738" s="3" t="n">
        <v>10</v>
      </c>
      <c r="F3738" s="0" t="s">
        <v>367</v>
      </c>
      <c r="G3738" s="0" t="s">
        <v>32</v>
      </c>
      <c r="H3738" s="0" t="s">
        <v>33</v>
      </c>
      <c r="I3738" s="0" t="n">
        <v>1427133600</v>
      </c>
      <c r="J3738" s="0" t="n">
        <v>1423847093</v>
      </c>
      <c r="K3738" s="9" t="n">
        <f aca="false">FALSE()</f>
        <v>0</v>
      </c>
      <c r="L3738" s="0" t="n">
        <v>1</v>
      </c>
      <c r="M3738" s="9" t="n">
        <f aca="false">FALSE()</f>
        <v>0</v>
      </c>
      <c r="N3738" s="0" t="s">
        <v>1099</v>
      </c>
      <c r="O3738" s="0" t="n">
        <f aca="false">ROUND(E3738/D3738*100,0)</f>
        <v>1</v>
      </c>
      <c r="P3738" s="0" t="n">
        <f aca="false">ROUND(E3738/L3738,2)</f>
        <v>10</v>
      </c>
      <c r="Q3738" s="0" t="s">
        <v>1100</v>
      </c>
      <c r="R3738" s="0" t="s">
        <v>1101</v>
      </c>
      <c r="S3738" s="10" t="n">
        <f aca="false">(((J3738/60)/60)/24)+DATE(1970,1,1)</f>
        <v>42048.711724537</v>
      </c>
      <c r="T3738" s="10" t="n">
        <f aca="false">(((I3738/60)/60)/24)+DATE(1970,1,1)</f>
        <v>42086.75</v>
      </c>
    </row>
    <row r="3739" customFormat="false" ht="35.05" hidden="false" customHeight="false" outlineLevel="0" collapsed="false">
      <c r="A3739" s="0" t="n">
        <v>3737</v>
      </c>
      <c r="B3739" s="1" t="s">
        <v>7617</v>
      </c>
      <c r="C3739" s="1" t="s">
        <v>7618</v>
      </c>
      <c r="D3739" s="2" t="n">
        <v>700</v>
      </c>
      <c r="E3739" s="3" t="n">
        <v>150</v>
      </c>
      <c r="F3739" s="0" t="s">
        <v>367</v>
      </c>
      <c r="G3739" s="0" t="s">
        <v>23</v>
      </c>
      <c r="H3739" s="0" t="s">
        <v>24</v>
      </c>
      <c r="I3739" s="0" t="n">
        <v>1447311540</v>
      </c>
      <c r="J3739" s="0" t="n">
        <v>1445358903</v>
      </c>
      <c r="K3739" s="9" t="n">
        <f aca="false">FALSE()</f>
        <v>0</v>
      </c>
      <c r="L3739" s="0" t="n">
        <v>4</v>
      </c>
      <c r="M3739" s="9" t="n">
        <f aca="false">FALSE()</f>
        <v>0</v>
      </c>
      <c r="N3739" s="0" t="s">
        <v>1099</v>
      </c>
      <c r="O3739" s="0" t="n">
        <f aca="false">ROUND(E3739/D3739*100,0)</f>
        <v>21</v>
      </c>
      <c r="P3739" s="0" t="n">
        <f aca="false">ROUND(E3739/L3739,2)</f>
        <v>37.5</v>
      </c>
      <c r="Q3739" s="0" t="s">
        <v>1100</v>
      </c>
      <c r="R3739" s="0" t="s">
        <v>1101</v>
      </c>
      <c r="S3739" s="10" t="n">
        <f aca="false">(((J3739/60)/60)/24)+DATE(1970,1,1)</f>
        <v>42297.6910069444</v>
      </c>
      <c r="T3739" s="10" t="n">
        <f aca="false">(((I3739/60)/60)/24)+DATE(1970,1,1)</f>
        <v>42320.2909722222</v>
      </c>
    </row>
    <row r="3740" customFormat="false" ht="23.85" hidden="false" customHeight="false" outlineLevel="0" collapsed="false">
      <c r="A3740" s="0" t="n">
        <v>3738</v>
      </c>
      <c r="B3740" s="1" t="s">
        <v>7619</v>
      </c>
      <c r="C3740" s="1" t="s">
        <v>7620</v>
      </c>
      <c r="D3740" s="2" t="n">
        <v>1500</v>
      </c>
      <c r="E3740" s="3" t="n">
        <v>270</v>
      </c>
      <c r="F3740" s="0" t="s">
        <v>367</v>
      </c>
      <c r="G3740" s="0" t="s">
        <v>32</v>
      </c>
      <c r="H3740" s="0" t="s">
        <v>33</v>
      </c>
      <c r="I3740" s="0" t="n">
        <v>1405461600</v>
      </c>
      <c r="J3740" s="0" t="n">
        <v>1403562705</v>
      </c>
      <c r="K3740" s="9" t="n">
        <f aca="false">FALSE()</f>
        <v>0</v>
      </c>
      <c r="L3740" s="0" t="n">
        <v>6</v>
      </c>
      <c r="M3740" s="9" t="n">
        <f aca="false">FALSE()</f>
        <v>0</v>
      </c>
      <c r="N3740" s="0" t="s">
        <v>1099</v>
      </c>
      <c r="O3740" s="0" t="n">
        <f aca="false">ROUND(E3740/D3740*100,0)</f>
        <v>18</v>
      </c>
      <c r="P3740" s="0" t="n">
        <f aca="false">ROUND(E3740/L3740,2)</f>
        <v>45</v>
      </c>
      <c r="Q3740" s="0" t="s">
        <v>1100</v>
      </c>
      <c r="R3740" s="0" t="s">
        <v>1101</v>
      </c>
      <c r="S3740" s="10" t="n">
        <f aca="false">(((J3740/60)/60)/24)+DATE(1970,1,1)</f>
        <v>41813.9387152778</v>
      </c>
      <c r="T3740" s="10" t="n">
        <f aca="false">(((I3740/60)/60)/24)+DATE(1970,1,1)</f>
        <v>41835.9166666667</v>
      </c>
    </row>
    <row r="3741" customFormat="false" ht="35.05" hidden="false" customHeight="false" outlineLevel="0" collapsed="false">
      <c r="A3741" s="0" t="n">
        <v>3739</v>
      </c>
      <c r="B3741" s="1" t="s">
        <v>7621</v>
      </c>
      <c r="C3741" s="1" t="s">
        <v>7622</v>
      </c>
      <c r="D3741" s="2" t="n">
        <v>4000</v>
      </c>
      <c r="E3741" s="3" t="n">
        <v>805</v>
      </c>
      <c r="F3741" s="0" t="s">
        <v>367</v>
      </c>
      <c r="G3741" s="0" t="s">
        <v>32</v>
      </c>
      <c r="H3741" s="0" t="s">
        <v>33</v>
      </c>
      <c r="I3741" s="0" t="n">
        <v>1468752468</v>
      </c>
      <c r="J3741" s="0" t="n">
        <v>1467024468</v>
      </c>
      <c r="K3741" s="9" t="n">
        <f aca="false">FALSE()</f>
        <v>0</v>
      </c>
      <c r="L3741" s="0" t="n">
        <v>8</v>
      </c>
      <c r="M3741" s="9" t="n">
        <f aca="false">FALSE()</f>
        <v>0</v>
      </c>
      <c r="N3741" s="0" t="s">
        <v>1099</v>
      </c>
      <c r="O3741" s="0" t="n">
        <f aca="false">ROUND(E3741/D3741*100,0)</f>
        <v>20</v>
      </c>
      <c r="P3741" s="0" t="n">
        <f aca="false">ROUND(E3741/L3741,2)</f>
        <v>100.63</v>
      </c>
      <c r="Q3741" s="0" t="s">
        <v>1100</v>
      </c>
      <c r="R3741" s="0" t="s">
        <v>1101</v>
      </c>
      <c r="S3741" s="10" t="n">
        <f aca="false">(((J3741/60)/60)/24)+DATE(1970,1,1)</f>
        <v>42548.4498611111</v>
      </c>
      <c r="T3741" s="10" t="n">
        <f aca="false">(((I3741/60)/60)/24)+DATE(1970,1,1)</f>
        <v>42568.4498611111</v>
      </c>
    </row>
    <row r="3742" customFormat="false" ht="35.05" hidden="false" customHeight="false" outlineLevel="0" collapsed="false">
      <c r="A3742" s="0" t="n">
        <v>3740</v>
      </c>
      <c r="B3742" s="1" t="s">
        <v>7623</v>
      </c>
      <c r="C3742" s="1" t="s">
        <v>7624</v>
      </c>
      <c r="D3742" s="2" t="n">
        <v>2000</v>
      </c>
      <c r="E3742" s="3" t="n">
        <v>358</v>
      </c>
      <c r="F3742" s="0" t="s">
        <v>367</v>
      </c>
      <c r="G3742" s="0" t="s">
        <v>23</v>
      </c>
      <c r="H3742" s="0" t="s">
        <v>24</v>
      </c>
      <c r="I3742" s="0" t="n">
        <v>1407808438</v>
      </c>
      <c r="J3742" s="0" t="n">
        <v>1405217355</v>
      </c>
      <c r="K3742" s="9" t="n">
        <f aca="false">FALSE()</f>
        <v>0</v>
      </c>
      <c r="L3742" s="0" t="n">
        <v>14</v>
      </c>
      <c r="M3742" s="9" t="n">
        <f aca="false">FALSE()</f>
        <v>0</v>
      </c>
      <c r="N3742" s="0" t="s">
        <v>1099</v>
      </c>
      <c r="O3742" s="0" t="n">
        <f aca="false">ROUND(E3742/D3742*100,0)</f>
        <v>18</v>
      </c>
      <c r="P3742" s="0" t="n">
        <f aca="false">ROUND(E3742/L3742,2)</f>
        <v>25.57</v>
      </c>
      <c r="Q3742" s="0" t="s">
        <v>1100</v>
      </c>
      <c r="R3742" s="0" t="s">
        <v>1101</v>
      </c>
      <c r="S3742" s="10" t="n">
        <f aca="false">(((J3742/60)/60)/24)+DATE(1970,1,1)</f>
        <v>41833.0897569444</v>
      </c>
      <c r="T3742" s="10" t="n">
        <f aca="false">(((I3742/60)/60)/24)+DATE(1970,1,1)</f>
        <v>41863.0791435185</v>
      </c>
    </row>
    <row r="3743" customFormat="false" ht="35.05" hidden="false" customHeight="false" outlineLevel="0" collapsed="false">
      <c r="A3743" s="0" t="n">
        <v>3741</v>
      </c>
      <c r="B3743" s="1" t="s">
        <v>7625</v>
      </c>
      <c r="C3743" s="1" t="s">
        <v>7626</v>
      </c>
      <c r="D3743" s="2" t="n">
        <v>20000</v>
      </c>
      <c r="E3743" s="3" t="n">
        <v>0</v>
      </c>
      <c r="F3743" s="0" t="s">
        <v>367</v>
      </c>
      <c r="G3743" s="0" t="s">
        <v>23</v>
      </c>
      <c r="H3743" s="0" t="s">
        <v>24</v>
      </c>
      <c r="I3743" s="0" t="n">
        <v>1450389950</v>
      </c>
      <c r="J3743" s="0" t="n">
        <v>1447797950</v>
      </c>
      <c r="K3743" s="9" t="n">
        <f aca="false">FALSE()</f>
        <v>0</v>
      </c>
      <c r="L3743" s="0" t="n">
        <v>0</v>
      </c>
      <c r="M3743" s="9" t="n">
        <f aca="false">FALSE()</f>
        <v>0</v>
      </c>
      <c r="N3743" s="0" t="s">
        <v>1099</v>
      </c>
      <c r="O3743" s="0" t="n">
        <f aca="false">ROUND(E3743/D3743*100,0)</f>
        <v>0</v>
      </c>
      <c r="P3743" s="0" t="n">
        <f aca="false">ROUND(E3743/L3743,2)</f>
        <v>0</v>
      </c>
      <c r="Q3743" s="0" t="s">
        <v>1100</v>
      </c>
      <c r="R3743" s="0" t="s">
        <v>1101</v>
      </c>
      <c r="S3743" s="10" t="n">
        <f aca="false">(((J3743/60)/60)/24)+DATE(1970,1,1)</f>
        <v>42325.9207175926</v>
      </c>
      <c r="T3743" s="10" t="n">
        <f aca="false">(((I3743/60)/60)/24)+DATE(1970,1,1)</f>
        <v>42355.9207175926</v>
      </c>
    </row>
    <row r="3744" customFormat="false" ht="35.05" hidden="false" customHeight="false" outlineLevel="0" collapsed="false">
      <c r="A3744" s="0" t="n">
        <v>3742</v>
      </c>
      <c r="B3744" s="1" t="s">
        <v>7627</v>
      </c>
      <c r="C3744" s="1" t="s">
        <v>7628</v>
      </c>
      <c r="D3744" s="2" t="n">
        <v>5000</v>
      </c>
      <c r="E3744" s="3" t="n">
        <v>100</v>
      </c>
      <c r="F3744" s="0" t="s">
        <v>367</v>
      </c>
      <c r="G3744" s="0" t="s">
        <v>23</v>
      </c>
      <c r="H3744" s="0" t="s">
        <v>24</v>
      </c>
      <c r="I3744" s="0" t="n">
        <v>1409980144</v>
      </c>
      <c r="J3744" s="0" t="n">
        <v>1407388144</v>
      </c>
      <c r="K3744" s="9" t="n">
        <f aca="false">FALSE()</f>
        <v>0</v>
      </c>
      <c r="L3744" s="0" t="n">
        <v>4</v>
      </c>
      <c r="M3744" s="9" t="n">
        <f aca="false">FALSE()</f>
        <v>0</v>
      </c>
      <c r="N3744" s="0" t="s">
        <v>1099</v>
      </c>
      <c r="O3744" s="0" t="n">
        <f aca="false">ROUND(E3744/D3744*100,0)</f>
        <v>2</v>
      </c>
      <c r="P3744" s="0" t="n">
        <f aca="false">ROUND(E3744/L3744,2)</f>
        <v>25</v>
      </c>
      <c r="Q3744" s="0" t="s">
        <v>1100</v>
      </c>
      <c r="R3744" s="0" t="s">
        <v>1101</v>
      </c>
      <c r="S3744" s="10" t="n">
        <f aca="false">(((J3744/60)/60)/24)+DATE(1970,1,1)</f>
        <v>41858.2146296296</v>
      </c>
      <c r="T3744" s="10" t="n">
        <f aca="false">(((I3744/60)/60)/24)+DATE(1970,1,1)</f>
        <v>41888.2146296296</v>
      </c>
    </row>
    <row r="3745" customFormat="false" ht="23.85" hidden="false" customHeight="false" outlineLevel="0" collapsed="false">
      <c r="A3745" s="0" t="n">
        <v>3743</v>
      </c>
      <c r="B3745" s="1" t="s">
        <v>7629</v>
      </c>
      <c r="C3745" s="1" t="s">
        <v>7630</v>
      </c>
      <c r="D3745" s="2" t="n">
        <v>2200</v>
      </c>
      <c r="E3745" s="3" t="n">
        <v>0</v>
      </c>
      <c r="F3745" s="0" t="s">
        <v>367</v>
      </c>
      <c r="G3745" s="0" t="s">
        <v>23</v>
      </c>
      <c r="H3745" s="0" t="s">
        <v>24</v>
      </c>
      <c r="I3745" s="0" t="n">
        <v>1404406964</v>
      </c>
      <c r="J3745" s="0" t="n">
        <v>1401814964</v>
      </c>
      <c r="K3745" s="9" t="n">
        <f aca="false">FALSE()</f>
        <v>0</v>
      </c>
      <c r="L3745" s="0" t="n">
        <v>0</v>
      </c>
      <c r="M3745" s="9" t="n">
        <f aca="false">FALSE()</f>
        <v>0</v>
      </c>
      <c r="N3745" s="0" t="s">
        <v>1099</v>
      </c>
      <c r="O3745" s="0" t="n">
        <f aca="false">ROUND(E3745/D3745*100,0)</f>
        <v>0</v>
      </c>
      <c r="P3745" s="0" t="n">
        <f aca="false">ROUND(E3745/L3745,2)</f>
        <v>0</v>
      </c>
      <c r="Q3745" s="0" t="s">
        <v>1100</v>
      </c>
      <c r="R3745" s="0" t="s">
        <v>1101</v>
      </c>
      <c r="S3745" s="10" t="n">
        <f aca="false">(((J3745/60)/60)/24)+DATE(1970,1,1)</f>
        <v>41793.7102314815</v>
      </c>
      <c r="T3745" s="10" t="n">
        <f aca="false">(((I3745/60)/60)/24)+DATE(1970,1,1)</f>
        <v>41823.7102314815</v>
      </c>
    </row>
    <row r="3746" customFormat="false" ht="46.25" hidden="false" customHeight="false" outlineLevel="0" collapsed="false">
      <c r="A3746" s="0" t="n">
        <v>3744</v>
      </c>
      <c r="B3746" s="1" t="s">
        <v>7631</v>
      </c>
      <c r="C3746" s="1" t="s">
        <v>7632</v>
      </c>
      <c r="D3746" s="2" t="n">
        <v>1200</v>
      </c>
      <c r="E3746" s="3" t="n">
        <v>0</v>
      </c>
      <c r="F3746" s="0" t="s">
        <v>367</v>
      </c>
      <c r="G3746" s="0" t="s">
        <v>23</v>
      </c>
      <c r="H3746" s="0" t="s">
        <v>24</v>
      </c>
      <c r="I3746" s="0" t="n">
        <v>1404532740</v>
      </c>
      <c r="J3746" s="0" t="n">
        <v>1401823952</v>
      </c>
      <c r="K3746" s="9" t="n">
        <f aca="false">FALSE()</f>
        <v>0</v>
      </c>
      <c r="L3746" s="0" t="n">
        <v>0</v>
      </c>
      <c r="M3746" s="9" t="n">
        <f aca="false">FALSE()</f>
        <v>0</v>
      </c>
      <c r="N3746" s="0" t="s">
        <v>1099</v>
      </c>
      <c r="O3746" s="0" t="n">
        <f aca="false">ROUND(E3746/D3746*100,0)</f>
        <v>0</v>
      </c>
      <c r="P3746" s="0" t="n">
        <f aca="false">ROUND(E3746/L3746,2)</f>
        <v>0</v>
      </c>
      <c r="Q3746" s="0" t="s">
        <v>1100</v>
      </c>
      <c r="R3746" s="0" t="s">
        <v>1101</v>
      </c>
      <c r="S3746" s="10" t="n">
        <f aca="false">(((J3746/60)/60)/24)+DATE(1970,1,1)</f>
        <v>41793.8142592593</v>
      </c>
      <c r="T3746" s="10" t="n">
        <f aca="false">(((I3746/60)/60)/24)+DATE(1970,1,1)</f>
        <v>41825.1659722222</v>
      </c>
    </row>
    <row r="3747" customFormat="false" ht="35.05" hidden="false" customHeight="false" outlineLevel="0" collapsed="false">
      <c r="A3747" s="0" t="n">
        <v>3745</v>
      </c>
      <c r="B3747" s="1" t="s">
        <v>7633</v>
      </c>
      <c r="C3747" s="1" t="s">
        <v>7634</v>
      </c>
      <c r="D3747" s="2" t="n">
        <v>100</v>
      </c>
      <c r="E3747" s="3" t="n">
        <v>10</v>
      </c>
      <c r="F3747" s="0" t="s">
        <v>367</v>
      </c>
      <c r="G3747" s="0" t="s">
        <v>23</v>
      </c>
      <c r="H3747" s="0" t="s">
        <v>24</v>
      </c>
      <c r="I3747" s="0" t="n">
        <v>1407689102</v>
      </c>
      <c r="J3747" s="0" t="n">
        <v>1405097102</v>
      </c>
      <c r="K3747" s="9" t="n">
        <f aca="false">FALSE()</f>
        <v>0</v>
      </c>
      <c r="L3747" s="0" t="n">
        <v>1</v>
      </c>
      <c r="M3747" s="9" t="n">
        <f aca="false">FALSE()</f>
        <v>0</v>
      </c>
      <c r="N3747" s="0" t="s">
        <v>1099</v>
      </c>
      <c r="O3747" s="0" t="n">
        <f aca="false">ROUND(E3747/D3747*100,0)</f>
        <v>10</v>
      </c>
      <c r="P3747" s="0" t="n">
        <f aca="false">ROUND(E3747/L3747,2)</f>
        <v>10</v>
      </c>
      <c r="Q3747" s="0" t="s">
        <v>1100</v>
      </c>
      <c r="R3747" s="0" t="s">
        <v>1101</v>
      </c>
      <c r="S3747" s="10" t="n">
        <f aca="false">(((J3747/60)/60)/24)+DATE(1970,1,1)</f>
        <v>41831.6979398148</v>
      </c>
      <c r="T3747" s="10" t="n">
        <f aca="false">(((I3747/60)/60)/24)+DATE(1970,1,1)</f>
        <v>41861.6979398148</v>
      </c>
    </row>
    <row r="3748" customFormat="false" ht="13.8" hidden="false" customHeight="false" outlineLevel="0" collapsed="false">
      <c r="A3748" s="0" t="n">
        <v>3746</v>
      </c>
      <c r="B3748" s="1" t="s">
        <v>7635</v>
      </c>
      <c r="C3748" s="1" t="s">
        <v>7636</v>
      </c>
      <c r="D3748" s="2" t="n">
        <v>8500</v>
      </c>
      <c r="E3748" s="3" t="n">
        <v>202</v>
      </c>
      <c r="F3748" s="0" t="s">
        <v>367</v>
      </c>
      <c r="G3748" s="0" t="s">
        <v>23</v>
      </c>
      <c r="H3748" s="0" t="s">
        <v>24</v>
      </c>
      <c r="I3748" s="0" t="n">
        <v>1475918439</v>
      </c>
      <c r="J3748" s="0" t="n">
        <v>1473326439</v>
      </c>
      <c r="K3748" s="9" t="n">
        <f aca="false">FALSE()</f>
        <v>0</v>
      </c>
      <c r="L3748" s="0" t="n">
        <v>1</v>
      </c>
      <c r="M3748" s="9" t="n">
        <f aca="false">FALSE()</f>
        <v>0</v>
      </c>
      <c r="N3748" s="0" t="s">
        <v>1099</v>
      </c>
      <c r="O3748" s="0" t="n">
        <f aca="false">ROUND(E3748/D3748*100,0)</f>
        <v>2</v>
      </c>
      <c r="P3748" s="0" t="n">
        <f aca="false">ROUND(E3748/L3748,2)</f>
        <v>202</v>
      </c>
      <c r="Q3748" s="0" t="s">
        <v>1100</v>
      </c>
      <c r="R3748" s="0" t="s">
        <v>1101</v>
      </c>
      <c r="S3748" s="10" t="n">
        <f aca="false">(((J3748/60)/60)/24)+DATE(1970,1,1)</f>
        <v>42621.3893402778</v>
      </c>
      <c r="T3748" s="10" t="n">
        <f aca="false">(((I3748/60)/60)/24)+DATE(1970,1,1)</f>
        <v>42651.3893402778</v>
      </c>
    </row>
    <row r="3749" customFormat="false" ht="23.85" hidden="false" customHeight="false" outlineLevel="0" collapsed="false">
      <c r="A3749" s="0" t="n">
        <v>3747</v>
      </c>
      <c r="B3749" s="1" t="s">
        <v>7637</v>
      </c>
      <c r="C3749" s="1" t="s">
        <v>7638</v>
      </c>
      <c r="D3749" s="2" t="n">
        <v>2500</v>
      </c>
      <c r="E3749" s="3" t="n">
        <v>25</v>
      </c>
      <c r="F3749" s="0" t="s">
        <v>367</v>
      </c>
      <c r="G3749" s="0" t="s">
        <v>32</v>
      </c>
      <c r="H3749" s="0" t="s">
        <v>33</v>
      </c>
      <c r="I3749" s="0" t="n">
        <v>1436137140</v>
      </c>
      <c r="J3749" s="0" t="n">
        <v>1433833896</v>
      </c>
      <c r="K3749" s="9" t="n">
        <f aca="false">FALSE()</f>
        <v>0</v>
      </c>
      <c r="L3749" s="0" t="n">
        <v>1</v>
      </c>
      <c r="M3749" s="9" t="n">
        <f aca="false">FALSE()</f>
        <v>0</v>
      </c>
      <c r="N3749" s="0" t="s">
        <v>1099</v>
      </c>
      <c r="O3749" s="0" t="n">
        <f aca="false">ROUND(E3749/D3749*100,0)</f>
        <v>1</v>
      </c>
      <c r="P3749" s="0" t="n">
        <f aca="false">ROUND(E3749/L3749,2)</f>
        <v>25</v>
      </c>
      <c r="Q3749" s="0" t="s">
        <v>1100</v>
      </c>
      <c r="R3749" s="0" t="s">
        <v>1101</v>
      </c>
      <c r="S3749" s="10" t="n">
        <f aca="false">(((J3749/60)/60)/24)+DATE(1970,1,1)</f>
        <v>42164.2997222222</v>
      </c>
      <c r="T3749" s="10" t="n">
        <f aca="false">(((I3749/60)/60)/24)+DATE(1970,1,1)</f>
        <v>42190.9576388889</v>
      </c>
    </row>
    <row r="3750" customFormat="false" ht="35.05" hidden="false" customHeight="false" outlineLevel="0" collapsed="false">
      <c r="A3750" s="0" t="n">
        <v>3748</v>
      </c>
      <c r="B3750" s="1" t="s">
        <v>7639</v>
      </c>
      <c r="C3750" s="1" t="s">
        <v>7640</v>
      </c>
      <c r="D3750" s="2" t="n">
        <v>5000</v>
      </c>
      <c r="E3750" s="3" t="n">
        <v>5176</v>
      </c>
      <c r="F3750" s="0" t="s">
        <v>22</v>
      </c>
      <c r="G3750" s="0" t="s">
        <v>23</v>
      </c>
      <c r="H3750" s="0" t="s">
        <v>24</v>
      </c>
      <c r="I3750" s="0" t="n">
        <v>1455602340</v>
      </c>
      <c r="J3750" s="0" t="n">
        <v>1453827436</v>
      </c>
      <c r="K3750" s="9" t="n">
        <f aca="false">FALSE()</f>
        <v>0</v>
      </c>
      <c r="L3750" s="0" t="n">
        <v>52</v>
      </c>
      <c r="M3750" s="9" t="n">
        <f aca="false">TRUE()</f>
        <v>1</v>
      </c>
      <c r="N3750" s="0" t="s">
        <v>5986</v>
      </c>
      <c r="O3750" s="0" t="n">
        <f aca="false">ROUND(E3750/D3750*100,0)</f>
        <v>104</v>
      </c>
      <c r="P3750" s="0" t="n">
        <f aca="false">ROUND(E3750/L3750,2)</f>
        <v>99.54</v>
      </c>
      <c r="Q3750" s="0" t="s">
        <v>1100</v>
      </c>
      <c r="R3750" s="0" t="s">
        <v>5987</v>
      </c>
      <c r="S3750" s="10" t="n">
        <f aca="false">(((J3750/60)/60)/24)+DATE(1970,1,1)</f>
        <v>42395.7064351852</v>
      </c>
      <c r="T3750" s="10" t="n">
        <f aca="false">(((I3750/60)/60)/24)+DATE(1970,1,1)</f>
        <v>42416.2493055556</v>
      </c>
    </row>
    <row r="3751" customFormat="false" ht="35.05" hidden="false" customHeight="false" outlineLevel="0" collapsed="false">
      <c r="A3751" s="0" t="n">
        <v>3749</v>
      </c>
      <c r="B3751" s="1" t="s">
        <v>7641</v>
      </c>
      <c r="C3751" s="1" t="s">
        <v>7642</v>
      </c>
      <c r="D3751" s="2" t="n">
        <v>500</v>
      </c>
      <c r="E3751" s="3" t="n">
        <v>525</v>
      </c>
      <c r="F3751" s="0" t="s">
        <v>22</v>
      </c>
      <c r="G3751" s="0" t="s">
        <v>23</v>
      </c>
      <c r="H3751" s="0" t="s">
        <v>24</v>
      </c>
      <c r="I3751" s="0" t="n">
        <v>1461902340</v>
      </c>
      <c r="J3751" s="0" t="n">
        <v>1459220588</v>
      </c>
      <c r="K3751" s="9" t="n">
        <f aca="false">FALSE()</f>
        <v>0</v>
      </c>
      <c r="L3751" s="0" t="n">
        <v>7</v>
      </c>
      <c r="M3751" s="9" t="n">
        <f aca="false">TRUE()</f>
        <v>1</v>
      </c>
      <c r="N3751" s="0" t="s">
        <v>5986</v>
      </c>
      <c r="O3751" s="0" t="n">
        <f aca="false">ROUND(E3751/D3751*100,0)</f>
        <v>105</v>
      </c>
      <c r="P3751" s="0" t="n">
        <f aca="false">ROUND(E3751/L3751,2)</f>
        <v>75</v>
      </c>
      <c r="Q3751" s="0" t="s">
        <v>1100</v>
      </c>
      <c r="R3751" s="0" t="s">
        <v>5987</v>
      </c>
      <c r="S3751" s="10" t="n">
        <f aca="false">(((J3751/60)/60)/24)+DATE(1970,1,1)</f>
        <v>42458.1271759259</v>
      </c>
      <c r="T3751" s="10" t="n">
        <f aca="false">(((I3751/60)/60)/24)+DATE(1970,1,1)</f>
        <v>42489.1659722222</v>
      </c>
    </row>
    <row r="3752" customFormat="false" ht="68.65" hidden="false" customHeight="false" outlineLevel="0" collapsed="false">
      <c r="A3752" s="0" t="n">
        <v>3750</v>
      </c>
      <c r="B3752" s="1" t="s">
        <v>7643</v>
      </c>
      <c r="C3752" s="1" t="s">
        <v>7644</v>
      </c>
      <c r="D3752" s="2" t="n">
        <v>6000</v>
      </c>
      <c r="E3752" s="3" t="n">
        <v>6027</v>
      </c>
      <c r="F3752" s="0" t="s">
        <v>22</v>
      </c>
      <c r="G3752" s="0" t="s">
        <v>23</v>
      </c>
      <c r="H3752" s="0" t="s">
        <v>24</v>
      </c>
      <c r="I3752" s="0" t="n">
        <v>1423555140</v>
      </c>
      <c r="J3752" s="0" t="n">
        <v>1421105608</v>
      </c>
      <c r="K3752" s="9" t="n">
        <f aca="false">FALSE()</f>
        <v>0</v>
      </c>
      <c r="L3752" s="0" t="n">
        <v>28</v>
      </c>
      <c r="M3752" s="9" t="n">
        <f aca="false">TRUE()</f>
        <v>1</v>
      </c>
      <c r="N3752" s="0" t="s">
        <v>5986</v>
      </c>
      <c r="O3752" s="0" t="n">
        <f aca="false">ROUND(E3752/D3752*100,0)</f>
        <v>100</v>
      </c>
      <c r="P3752" s="0" t="n">
        <f aca="false">ROUND(E3752/L3752,2)</f>
        <v>215.25</v>
      </c>
      <c r="Q3752" s="0" t="s">
        <v>1100</v>
      </c>
      <c r="R3752" s="0" t="s">
        <v>5987</v>
      </c>
      <c r="S3752" s="10" t="n">
        <f aca="false">(((J3752/60)/60)/24)+DATE(1970,1,1)</f>
        <v>42016.9815740741</v>
      </c>
      <c r="T3752" s="10" t="n">
        <f aca="false">(((I3752/60)/60)/24)+DATE(1970,1,1)</f>
        <v>42045.3326388889</v>
      </c>
    </row>
    <row r="3753" customFormat="false" ht="35.05" hidden="false" customHeight="false" outlineLevel="0" collapsed="false">
      <c r="A3753" s="0" t="n">
        <v>3751</v>
      </c>
      <c r="B3753" s="1" t="s">
        <v>7645</v>
      </c>
      <c r="C3753" s="1" t="s">
        <v>7646</v>
      </c>
      <c r="D3753" s="2" t="n">
        <v>1000</v>
      </c>
      <c r="E3753" s="3" t="n">
        <v>1326</v>
      </c>
      <c r="F3753" s="0" t="s">
        <v>22</v>
      </c>
      <c r="G3753" s="0" t="s">
        <v>23</v>
      </c>
      <c r="H3753" s="0" t="s">
        <v>24</v>
      </c>
      <c r="I3753" s="0" t="n">
        <v>1459641073</v>
      </c>
      <c r="J3753" s="0" t="n">
        <v>1454460673</v>
      </c>
      <c r="K3753" s="9" t="n">
        <f aca="false">FALSE()</f>
        <v>0</v>
      </c>
      <c r="L3753" s="0" t="n">
        <v>11</v>
      </c>
      <c r="M3753" s="9" t="n">
        <f aca="false">TRUE()</f>
        <v>1</v>
      </c>
      <c r="N3753" s="0" t="s">
        <v>5986</v>
      </c>
      <c r="O3753" s="0" t="n">
        <f aca="false">ROUND(E3753/D3753*100,0)</f>
        <v>133</v>
      </c>
      <c r="P3753" s="0" t="n">
        <f aca="false">ROUND(E3753/L3753,2)</f>
        <v>120.55</v>
      </c>
      <c r="Q3753" s="0" t="s">
        <v>1100</v>
      </c>
      <c r="R3753" s="0" t="s">
        <v>5987</v>
      </c>
      <c r="S3753" s="10" t="n">
        <f aca="false">(((J3753/60)/60)/24)+DATE(1970,1,1)</f>
        <v>42403.0355671296</v>
      </c>
      <c r="T3753" s="10" t="n">
        <f aca="false">(((I3753/60)/60)/24)+DATE(1970,1,1)</f>
        <v>42462.993900463</v>
      </c>
    </row>
    <row r="3754" customFormat="false" ht="46.25" hidden="false" customHeight="false" outlineLevel="0" collapsed="false">
      <c r="A3754" s="0" t="n">
        <v>3752</v>
      </c>
      <c r="B3754" s="1" t="s">
        <v>7647</v>
      </c>
      <c r="C3754" s="1" t="s">
        <v>7648</v>
      </c>
      <c r="D3754" s="2" t="n">
        <v>500</v>
      </c>
      <c r="E3754" s="3" t="n">
        <v>565</v>
      </c>
      <c r="F3754" s="0" t="s">
        <v>22</v>
      </c>
      <c r="G3754" s="0" t="s">
        <v>32</v>
      </c>
      <c r="H3754" s="0" t="s">
        <v>33</v>
      </c>
      <c r="I3754" s="0" t="n">
        <v>1476651600</v>
      </c>
      <c r="J3754" s="0" t="n">
        <v>1473189335</v>
      </c>
      <c r="K3754" s="9" t="n">
        <f aca="false">FALSE()</f>
        <v>0</v>
      </c>
      <c r="L3754" s="0" t="n">
        <v>15</v>
      </c>
      <c r="M3754" s="9" t="n">
        <f aca="false">TRUE()</f>
        <v>1</v>
      </c>
      <c r="N3754" s="0" t="s">
        <v>5986</v>
      </c>
      <c r="O3754" s="0" t="n">
        <f aca="false">ROUND(E3754/D3754*100,0)</f>
        <v>113</v>
      </c>
      <c r="P3754" s="0" t="n">
        <f aca="false">ROUND(E3754/L3754,2)</f>
        <v>37.67</v>
      </c>
      <c r="Q3754" s="0" t="s">
        <v>1100</v>
      </c>
      <c r="R3754" s="0" t="s">
        <v>5987</v>
      </c>
      <c r="S3754" s="10" t="n">
        <f aca="false">(((J3754/60)/60)/24)+DATE(1970,1,1)</f>
        <v>42619.8024884259</v>
      </c>
      <c r="T3754" s="10" t="n">
        <f aca="false">(((I3754/60)/60)/24)+DATE(1970,1,1)</f>
        <v>42659.875</v>
      </c>
    </row>
    <row r="3755" customFormat="false" ht="35.05" hidden="false" customHeight="false" outlineLevel="0" collapsed="false">
      <c r="A3755" s="0" t="n">
        <v>3753</v>
      </c>
      <c r="B3755" s="1" t="s">
        <v>7649</v>
      </c>
      <c r="C3755" s="1" t="s">
        <v>7650</v>
      </c>
      <c r="D3755" s="2" t="n">
        <v>5000</v>
      </c>
      <c r="E3755" s="3" t="n">
        <v>5167</v>
      </c>
      <c r="F3755" s="0" t="s">
        <v>22</v>
      </c>
      <c r="G3755" s="0" t="s">
        <v>23</v>
      </c>
      <c r="H3755" s="0" t="s">
        <v>24</v>
      </c>
      <c r="I3755" s="0" t="n">
        <v>1433289600</v>
      </c>
      <c r="J3755" s="0" t="n">
        <v>1430768800</v>
      </c>
      <c r="K3755" s="9" t="n">
        <f aca="false">FALSE()</f>
        <v>0</v>
      </c>
      <c r="L3755" s="0" t="n">
        <v>30</v>
      </c>
      <c r="M3755" s="9" t="n">
        <f aca="false">TRUE()</f>
        <v>1</v>
      </c>
      <c r="N3755" s="0" t="s">
        <v>5986</v>
      </c>
      <c r="O3755" s="0" t="n">
        <f aca="false">ROUND(E3755/D3755*100,0)</f>
        <v>103</v>
      </c>
      <c r="P3755" s="0" t="n">
        <f aca="false">ROUND(E3755/L3755,2)</f>
        <v>172.23</v>
      </c>
      <c r="Q3755" s="0" t="s">
        <v>1100</v>
      </c>
      <c r="R3755" s="0" t="s">
        <v>5987</v>
      </c>
      <c r="S3755" s="10" t="n">
        <f aca="false">(((J3755/60)/60)/24)+DATE(1970,1,1)</f>
        <v>42128.8240740741</v>
      </c>
      <c r="T3755" s="10" t="n">
        <f aca="false">(((I3755/60)/60)/24)+DATE(1970,1,1)</f>
        <v>42158</v>
      </c>
    </row>
    <row r="3756" customFormat="false" ht="35.05" hidden="false" customHeight="false" outlineLevel="0" collapsed="false">
      <c r="A3756" s="0" t="n">
        <v>3754</v>
      </c>
      <c r="B3756" s="1" t="s">
        <v>7651</v>
      </c>
      <c r="C3756" s="1" t="s">
        <v>7652</v>
      </c>
      <c r="D3756" s="2" t="n">
        <v>2500</v>
      </c>
      <c r="E3756" s="3" t="n">
        <v>3000</v>
      </c>
      <c r="F3756" s="0" t="s">
        <v>22</v>
      </c>
      <c r="G3756" s="0" t="s">
        <v>23</v>
      </c>
      <c r="H3756" s="0" t="s">
        <v>24</v>
      </c>
      <c r="I3756" s="0" t="n">
        <v>1406350740</v>
      </c>
      <c r="J3756" s="0" t="n">
        <v>1403125737</v>
      </c>
      <c r="K3756" s="9" t="n">
        <f aca="false">FALSE()</f>
        <v>0</v>
      </c>
      <c r="L3756" s="0" t="n">
        <v>27</v>
      </c>
      <c r="M3756" s="9" t="n">
        <f aca="false">TRUE()</f>
        <v>1</v>
      </c>
      <c r="N3756" s="0" t="s">
        <v>5986</v>
      </c>
      <c r="O3756" s="0" t="n">
        <f aca="false">ROUND(E3756/D3756*100,0)</f>
        <v>120</v>
      </c>
      <c r="P3756" s="0" t="n">
        <f aca="false">ROUND(E3756/L3756,2)</f>
        <v>111.11</v>
      </c>
      <c r="Q3756" s="0" t="s">
        <v>1100</v>
      </c>
      <c r="R3756" s="0" t="s">
        <v>5987</v>
      </c>
      <c r="S3756" s="10" t="n">
        <f aca="false">(((J3756/60)/60)/24)+DATE(1970,1,1)</f>
        <v>41808.8812152778</v>
      </c>
      <c r="T3756" s="10" t="n">
        <f aca="false">(((I3756/60)/60)/24)+DATE(1970,1,1)</f>
        <v>41846.2076388889</v>
      </c>
    </row>
    <row r="3757" customFormat="false" ht="35.05" hidden="false" customHeight="false" outlineLevel="0" collapsed="false">
      <c r="A3757" s="0" t="n">
        <v>3755</v>
      </c>
      <c r="B3757" s="1" t="s">
        <v>7653</v>
      </c>
      <c r="C3757" s="1" t="s">
        <v>7654</v>
      </c>
      <c r="D3757" s="2" t="n">
        <v>550</v>
      </c>
      <c r="E3757" s="3" t="n">
        <v>713</v>
      </c>
      <c r="F3757" s="0" t="s">
        <v>22</v>
      </c>
      <c r="G3757" s="0" t="s">
        <v>32</v>
      </c>
      <c r="H3757" s="0" t="s">
        <v>33</v>
      </c>
      <c r="I3757" s="0" t="n">
        <v>1460753307</v>
      </c>
      <c r="J3757" s="0" t="n">
        <v>1458161307</v>
      </c>
      <c r="K3757" s="9" t="n">
        <f aca="false">FALSE()</f>
        <v>0</v>
      </c>
      <c r="L3757" s="0" t="n">
        <v>28</v>
      </c>
      <c r="M3757" s="9" t="n">
        <f aca="false">TRUE()</f>
        <v>1</v>
      </c>
      <c r="N3757" s="0" t="s">
        <v>5986</v>
      </c>
      <c r="O3757" s="0" t="n">
        <f aca="false">ROUND(E3757/D3757*100,0)</f>
        <v>130</v>
      </c>
      <c r="P3757" s="0" t="n">
        <f aca="false">ROUND(E3757/L3757,2)</f>
        <v>25.46</v>
      </c>
      <c r="Q3757" s="0" t="s">
        <v>1100</v>
      </c>
      <c r="R3757" s="0" t="s">
        <v>5987</v>
      </c>
      <c r="S3757" s="10" t="n">
        <f aca="false">(((J3757/60)/60)/24)+DATE(1970,1,1)</f>
        <v>42445.8669791667</v>
      </c>
      <c r="T3757" s="10" t="n">
        <f aca="false">(((I3757/60)/60)/24)+DATE(1970,1,1)</f>
        <v>42475.8669791667</v>
      </c>
    </row>
    <row r="3758" customFormat="false" ht="35.05" hidden="false" customHeight="false" outlineLevel="0" collapsed="false">
      <c r="A3758" s="0" t="n">
        <v>3756</v>
      </c>
      <c r="B3758" s="1" t="s">
        <v>7655</v>
      </c>
      <c r="C3758" s="1" t="s">
        <v>7656</v>
      </c>
      <c r="D3758" s="2" t="n">
        <v>4500</v>
      </c>
      <c r="E3758" s="3" t="n">
        <v>4550</v>
      </c>
      <c r="F3758" s="0" t="s">
        <v>22</v>
      </c>
      <c r="G3758" s="0" t="s">
        <v>23</v>
      </c>
      <c r="H3758" s="0" t="s">
        <v>24</v>
      </c>
      <c r="I3758" s="0" t="n">
        <v>1402515198</v>
      </c>
      <c r="J3758" s="0" t="n">
        <v>1399923198</v>
      </c>
      <c r="K3758" s="9" t="n">
        <f aca="false">FALSE()</f>
        <v>0</v>
      </c>
      <c r="L3758" s="0" t="n">
        <v>17</v>
      </c>
      <c r="M3758" s="9" t="n">
        <f aca="false">TRUE()</f>
        <v>1</v>
      </c>
      <c r="N3758" s="0" t="s">
        <v>5986</v>
      </c>
      <c r="O3758" s="0" t="n">
        <f aca="false">ROUND(E3758/D3758*100,0)</f>
        <v>101</v>
      </c>
      <c r="P3758" s="0" t="n">
        <f aca="false">ROUND(E3758/L3758,2)</f>
        <v>267.65</v>
      </c>
      <c r="Q3758" s="0" t="s">
        <v>1100</v>
      </c>
      <c r="R3758" s="0" t="s">
        <v>5987</v>
      </c>
      <c r="S3758" s="10" t="n">
        <f aca="false">(((J3758/60)/60)/24)+DATE(1970,1,1)</f>
        <v>41771.8147916667</v>
      </c>
      <c r="T3758" s="10" t="n">
        <f aca="false">(((I3758/60)/60)/24)+DATE(1970,1,1)</f>
        <v>41801.8147916667</v>
      </c>
    </row>
    <row r="3759" customFormat="false" ht="35.05" hidden="false" customHeight="false" outlineLevel="0" collapsed="false">
      <c r="A3759" s="0" t="n">
        <v>3757</v>
      </c>
      <c r="B3759" s="1" t="s">
        <v>7657</v>
      </c>
      <c r="C3759" s="1" t="s">
        <v>7658</v>
      </c>
      <c r="D3759" s="2" t="n">
        <v>3500</v>
      </c>
      <c r="E3759" s="3" t="n">
        <v>3798</v>
      </c>
      <c r="F3759" s="0" t="s">
        <v>22</v>
      </c>
      <c r="G3759" s="0" t="s">
        <v>23</v>
      </c>
      <c r="H3759" s="0" t="s">
        <v>24</v>
      </c>
      <c r="I3759" s="0" t="n">
        <v>1417465515</v>
      </c>
      <c r="J3759" s="0" t="n">
        <v>1415737515</v>
      </c>
      <c r="K3759" s="9" t="n">
        <f aca="false">FALSE()</f>
        <v>0</v>
      </c>
      <c r="L3759" s="0" t="n">
        <v>50</v>
      </c>
      <c r="M3759" s="9" t="n">
        <f aca="false">TRUE()</f>
        <v>1</v>
      </c>
      <c r="N3759" s="0" t="s">
        <v>5986</v>
      </c>
      <c r="O3759" s="0" t="n">
        <f aca="false">ROUND(E3759/D3759*100,0)</f>
        <v>109</v>
      </c>
      <c r="P3759" s="0" t="n">
        <f aca="false">ROUND(E3759/L3759,2)</f>
        <v>75.96</v>
      </c>
      <c r="Q3759" s="0" t="s">
        <v>1100</v>
      </c>
      <c r="R3759" s="0" t="s">
        <v>5987</v>
      </c>
      <c r="S3759" s="10" t="n">
        <f aca="false">(((J3759/60)/60)/24)+DATE(1970,1,1)</f>
        <v>41954.8508680556</v>
      </c>
      <c r="T3759" s="10" t="n">
        <f aca="false">(((I3759/60)/60)/24)+DATE(1970,1,1)</f>
        <v>41974.8508680556</v>
      </c>
    </row>
    <row r="3760" customFormat="false" ht="23.85" hidden="false" customHeight="false" outlineLevel="0" collapsed="false">
      <c r="A3760" s="0" t="n">
        <v>3758</v>
      </c>
      <c r="B3760" s="1" t="s">
        <v>7659</v>
      </c>
      <c r="C3760" s="1" t="s">
        <v>7660</v>
      </c>
      <c r="D3760" s="2" t="n">
        <v>1500</v>
      </c>
      <c r="E3760" s="3" t="n">
        <v>1535</v>
      </c>
      <c r="F3760" s="0" t="s">
        <v>22</v>
      </c>
      <c r="G3760" s="0" t="s">
        <v>23</v>
      </c>
      <c r="H3760" s="0" t="s">
        <v>24</v>
      </c>
      <c r="I3760" s="0" t="n">
        <v>1400475600</v>
      </c>
      <c r="J3760" s="0" t="n">
        <v>1397819938</v>
      </c>
      <c r="K3760" s="9" t="n">
        <f aca="false">FALSE()</f>
        <v>0</v>
      </c>
      <c r="L3760" s="0" t="n">
        <v>26</v>
      </c>
      <c r="M3760" s="9" t="n">
        <f aca="false">TRUE()</f>
        <v>1</v>
      </c>
      <c r="N3760" s="0" t="s">
        <v>5986</v>
      </c>
      <c r="O3760" s="0" t="n">
        <f aca="false">ROUND(E3760/D3760*100,0)</f>
        <v>102</v>
      </c>
      <c r="P3760" s="0" t="n">
        <f aca="false">ROUND(E3760/L3760,2)</f>
        <v>59.04</v>
      </c>
      <c r="Q3760" s="0" t="s">
        <v>1100</v>
      </c>
      <c r="R3760" s="0" t="s">
        <v>5987</v>
      </c>
      <c r="S3760" s="10" t="n">
        <f aca="false">(((J3760/60)/60)/24)+DATE(1970,1,1)</f>
        <v>41747.4715046296</v>
      </c>
      <c r="T3760" s="10" t="n">
        <f aca="false">(((I3760/60)/60)/24)+DATE(1970,1,1)</f>
        <v>41778.2083333333</v>
      </c>
    </row>
    <row r="3761" customFormat="false" ht="23.85" hidden="false" customHeight="false" outlineLevel="0" collapsed="false">
      <c r="A3761" s="0" t="n">
        <v>3759</v>
      </c>
      <c r="B3761" s="1" t="s">
        <v>7661</v>
      </c>
      <c r="C3761" s="1" t="s">
        <v>7662</v>
      </c>
      <c r="D3761" s="2" t="n">
        <v>4000</v>
      </c>
      <c r="E3761" s="3" t="n">
        <v>4409.77</v>
      </c>
      <c r="F3761" s="0" t="s">
        <v>22</v>
      </c>
      <c r="G3761" s="0" t="s">
        <v>23</v>
      </c>
      <c r="H3761" s="0" t="s">
        <v>24</v>
      </c>
      <c r="I3761" s="0" t="n">
        <v>1440556553</v>
      </c>
      <c r="J3761" s="0" t="n">
        <v>1435372553</v>
      </c>
      <c r="K3761" s="9" t="n">
        <f aca="false">FALSE()</f>
        <v>0</v>
      </c>
      <c r="L3761" s="0" t="n">
        <v>88</v>
      </c>
      <c r="M3761" s="9" t="n">
        <f aca="false">TRUE()</f>
        <v>1</v>
      </c>
      <c r="N3761" s="0" t="s">
        <v>5986</v>
      </c>
      <c r="O3761" s="0" t="n">
        <f aca="false">ROUND(E3761/D3761*100,0)</f>
        <v>110</v>
      </c>
      <c r="P3761" s="0" t="n">
        <f aca="false">ROUND(E3761/L3761,2)</f>
        <v>50.11</v>
      </c>
      <c r="Q3761" s="0" t="s">
        <v>1100</v>
      </c>
      <c r="R3761" s="0" t="s">
        <v>5987</v>
      </c>
      <c r="S3761" s="10" t="n">
        <f aca="false">(((J3761/60)/60)/24)+DATE(1970,1,1)</f>
        <v>42182.1082523148</v>
      </c>
      <c r="T3761" s="10" t="n">
        <f aca="false">(((I3761/60)/60)/24)+DATE(1970,1,1)</f>
        <v>42242.1082523148</v>
      </c>
    </row>
    <row r="3762" customFormat="false" ht="35.05" hidden="false" customHeight="false" outlineLevel="0" collapsed="false">
      <c r="A3762" s="0" t="n">
        <v>3760</v>
      </c>
      <c r="B3762" s="1" t="s">
        <v>7663</v>
      </c>
      <c r="C3762" s="1" t="s">
        <v>7664</v>
      </c>
      <c r="D3762" s="2" t="n">
        <v>5000</v>
      </c>
      <c r="E3762" s="3" t="n">
        <v>5050.77</v>
      </c>
      <c r="F3762" s="0" t="s">
        <v>22</v>
      </c>
      <c r="G3762" s="0" t="s">
        <v>23</v>
      </c>
      <c r="H3762" s="0" t="s">
        <v>24</v>
      </c>
      <c r="I3762" s="0" t="n">
        <v>1399293386</v>
      </c>
      <c r="J3762" s="0" t="n">
        <v>1397133386</v>
      </c>
      <c r="K3762" s="9" t="n">
        <f aca="false">FALSE()</f>
        <v>0</v>
      </c>
      <c r="L3762" s="0" t="n">
        <v>91</v>
      </c>
      <c r="M3762" s="9" t="n">
        <f aca="false">TRUE()</f>
        <v>1</v>
      </c>
      <c r="N3762" s="0" t="s">
        <v>5986</v>
      </c>
      <c r="O3762" s="0" t="n">
        <f aca="false">ROUND(E3762/D3762*100,0)</f>
        <v>101</v>
      </c>
      <c r="P3762" s="0" t="n">
        <f aca="false">ROUND(E3762/L3762,2)</f>
        <v>55.5</v>
      </c>
      <c r="Q3762" s="0" t="s">
        <v>1100</v>
      </c>
      <c r="R3762" s="0" t="s">
        <v>5987</v>
      </c>
      <c r="S3762" s="10" t="n">
        <f aca="false">(((J3762/60)/60)/24)+DATE(1970,1,1)</f>
        <v>41739.5253009259</v>
      </c>
      <c r="T3762" s="10" t="n">
        <f aca="false">(((I3762/60)/60)/24)+DATE(1970,1,1)</f>
        <v>41764.5253009259</v>
      </c>
    </row>
    <row r="3763" customFormat="false" ht="46.25" hidden="false" customHeight="false" outlineLevel="0" collapsed="false">
      <c r="A3763" s="0" t="n">
        <v>3761</v>
      </c>
      <c r="B3763" s="1" t="s">
        <v>7665</v>
      </c>
      <c r="C3763" s="1" t="s">
        <v>7666</v>
      </c>
      <c r="D3763" s="2" t="n">
        <v>500</v>
      </c>
      <c r="E3763" s="3" t="n">
        <v>500</v>
      </c>
      <c r="F3763" s="0" t="s">
        <v>22</v>
      </c>
      <c r="G3763" s="0" t="s">
        <v>32</v>
      </c>
      <c r="H3763" s="0" t="s">
        <v>33</v>
      </c>
      <c r="I3763" s="0" t="n">
        <v>1439247600</v>
      </c>
      <c r="J3763" s="0" t="n">
        <v>1434625937</v>
      </c>
      <c r="K3763" s="9" t="n">
        <f aca="false">FALSE()</f>
        <v>0</v>
      </c>
      <c r="L3763" s="0" t="n">
        <v>3</v>
      </c>
      <c r="M3763" s="9" t="n">
        <f aca="false">TRUE()</f>
        <v>1</v>
      </c>
      <c r="N3763" s="0" t="s">
        <v>5986</v>
      </c>
      <c r="O3763" s="0" t="n">
        <f aca="false">ROUND(E3763/D3763*100,0)</f>
        <v>100</v>
      </c>
      <c r="P3763" s="0" t="n">
        <f aca="false">ROUND(E3763/L3763,2)</f>
        <v>166.67</v>
      </c>
      <c r="Q3763" s="0" t="s">
        <v>1100</v>
      </c>
      <c r="R3763" s="0" t="s">
        <v>5987</v>
      </c>
      <c r="S3763" s="10" t="n">
        <f aca="false">(((J3763/60)/60)/24)+DATE(1970,1,1)</f>
        <v>42173.4668634259</v>
      </c>
      <c r="T3763" s="10" t="n">
        <f aca="false">(((I3763/60)/60)/24)+DATE(1970,1,1)</f>
        <v>42226.9583333333</v>
      </c>
    </row>
    <row r="3764" customFormat="false" ht="35.05" hidden="false" customHeight="false" outlineLevel="0" collapsed="false">
      <c r="A3764" s="0" t="n">
        <v>3762</v>
      </c>
      <c r="B3764" s="1" t="s">
        <v>7667</v>
      </c>
      <c r="C3764" s="1" t="s">
        <v>7668</v>
      </c>
      <c r="D3764" s="2" t="n">
        <v>1250</v>
      </c>
      <c r="E3764" s="3" t="n">
        <v>1328</v>
      </c>
      <c r="F3764" s="0" t="s">
        <v>22</v>
      </c>
      <c r="G3764" s="0" t="s">
        <v>32</v>
      </c>
      <c r="H3764" s="0" t="s">
        <v>33</v>
      </c>
      <c r="I3764" s="0" t="n">
        <v>1438543889</v>
      </c>
      <c r="J3764" s="0" t="n">
        <v>1436383889</v>
      </c>
      <c r="K3764" s="9" t="n">
        <f aca="false">FALSE()</f>
        <v>0</v>
      </c>
      <c r="L3764" s="0" t="n">
        <v>28</v>
      </c>
      <c r="M3764" s="9" t="n">
        <f aca="false">TRUE()</f>
        <v>1</v>
      </c>
      <c r="N3764" s="0" t="s">
        <v>5986</v>
      </c>
      <c r="O3764" s="0" t="n">
        <f aca="false">ROUND(E3764/D3764*100,0)</f>
        <v>106</v>
      </c>
      <c r="P3764" s="0" t="n">
        <f aca="false">ROUND(E3764/L3764,2)</f>
        <v>47.43</v>
      </c>
      <c r="Q3764" s="0" t="s">
        <v>1100</v>
      </c>
      <c r="R3764" s="0" t="s">
        <v>5987</v>
      </c>
      <c r="S3764" s="10" t="n">
        <f aca="false">(((J3764/60)/60)/24)+DATE(1970,1,1)</f>
        <v>42193.8135300926</v>
      </c>
      <c r="T3764" s="10" t="n">
        <f aca="false">(((I3764/60)/60)/24)+DATE(1970,1,1)</f>
        <v>42218.8135300926</v>
      </c>
    </row>
    <row r="3765" customFormat="false" ht="23.85" hidden="false" customHeight="false" outlineLevel="0" collapsed="false">
      <c r="A3765" s="0" t="n">
        <v>3763</v>
      </c>
      <c r="B3765" s="1" t="s">
        <v>7669</v>
      </c>
      <c r="C3765" s="1" t="s">
        <v>7670</v>
      </c>
      <c r="D3765" s="2" t="n">
        <v>5000</v>
      </c>
      <c r="E3765" s="3" t="n">
        <v>5000</v>
      </c>
      <c r="F3765" s="0" t="s">
        <v>22</v>
      </c>
      <c r="G3765" s="0" t="s">
        <v>23</v>
      </c>
      <c r="H3765" s="0" t="s">
        <v>24</v>
      </c>
      <c r="I3765" s="0" t="n">
        <v>1427907626</v>
      </c>
      <c r="J3765" s="0" t="n">
        <v>1425319226</v>
      </c>
      <c r="K3765" s="9" t="n">
        <f aca="false">FALSE()</f>
        <v>0</v>
      </c>
      <c r="L3765" s="0" t="n">
        <v>77</v>
      </c>
      <c r="M3765" s="9" t="n">
        <f aca="false">TRUE()</f>
        <v>1</v>
      </c>
      <c r="N3765" s="0" t="s">
        <v>5986</v>
      </c>
      <c r="O3765" s="0" t="n">
        <f aca="false">ROUND(E3765/D3765*100,0)</f>
        <v>100</v>
      </c>
      <c r="P3765" s="0" t="n">
        <f aca="false">ROUND(E3765/L3765,2)</f>
        <v>64.94</v>
      </c>
      <c r="Q3765" s="0" t="s">
        <v>1100</v>
      </c>
      <c r="R3765" s="0" t="s">
        <v>5987</v>
      </c>
      <c r="S3765" s="10" t="n">
        <f aca="false">(((J3765/60)/60)/24)+DATE(1970,1,1)</f>
        <v>42065.7503009259</v>
      </c>
      <c r="T3765" s="10" t="n">
        <f aca="false">(((I3765/60)/60)/24)+DATE(1970,1,1)</f>
        <v>42095.7086342593</v>
      </c>
    </row>
    <row r="3766" customFormat="false" ht="35.05" hidden="false" customHeight="false" outlineLevel="0" collapsed="false">
      <c r="A3766" s="0" t="n">
        <v>3764</v>
      </c>
      <c r="B3766" s="1" t="s">
        <v>7671</v>
      </c>
      <c r="C3766" s="1" t="s">
        <v>7672</v>
      </c>
      <c r="D3766" s="2" t="n">
        <v>1500</v>
      </c>
      <c r="E3766" s="3" t="n">
        <v>1500</v>
      </c>
      <c r="F3766" s="0" t="s">
        <v>22</v>
      </c>
      <c r="G3766" s="0" t="s">
        <v>23</v>
      </c>
      <c r="H3766" s="0" t="s">
        <v>24</v>
      </c>
      <c r="I3766" s="0" t="n">
        <v>1464482160</v>
      </c>
      <c r="J3766" s="0" t="n">
        <v>1462824832</v>
      </c>
      <c r="K3766" s="9" t="n">
        <f aca="false">FALSE()</f>
        <v>0</v>
      </c>
      <c r="L3766" s="0" t="n">
        <v>27</v>
      </c>
      <c r="M3766" s="9" t="n">
        <f aca="false">TRUE()</f>
        <v>1</v>
      </c>
      <c r="N3766" s="0" t="s">
        <v>5986</v>
      </c>
      <c r="O3766" s="0" t="n">
        <f aca="false">ROUND(E3766/D3766*100,0)</f>
        <v>100</v>
      </c>
      <c r="P3766" s="0" t="n">
        <f aca="false">ROUND(E3766/L3766,2)</f>
        <v>55.56</v>
      </c>
      <c r="Q3766" s="0" t="s">
        <v>1100</v>
      </c>
      <c r="R3766" s="0" t="s">
        <v>5987</v>
      </c>
      <c r="S3766" s="10" t="n">
        <f aca="false">(((J3766/60)/60)/24)+DATE(1970,1,1)</f>
        <v>42499.842962963</v>
      </c>
      <c r="T3766" s="10" t="n">
        <f aca="false">(((I3766/60)/60)/24)+DATE(1970,1,1)</f>
        <v>42519.025</v>
      </c>
    </row>
    <row r="3767" customFormat="false" ht="35.05" hidden="false" customHeight="false" outlineLevel="0" collapsed="false">
      <c r="A3767" s="0" t="n">
        <v>3765</v>
      </c>
      <c r="B3767" s="1" t="s">
        <v>7673</v>
      </c>
      <c r="C3767" s="1" t="s">
        <v>7674</v>
      </c>
      <c r="D3767" s="2" t="n">
        <v>7000</v>
      </c>
      <c r="E3767" s="3" t="n">
        <v>7942</v>
      </c>
      <c r="F3767" s="0" t="s">
        <v>22</v>
      </c>
      <c r="G3767" s="0" t="s">
        <v>23</v>
      </c>
      <c r="H3767" s="0" t="s">
        <v>24</v>
      </c>
      <c r="I3767" s="0" t="n">
        <v>1406745482</v>
      </c>
      <c r="J3767" s="0" t="n">
        <v>1404153482</v>
      </c>
      <c r="K3767" s="9" t="n">
        <f aca="false">FALSE()</f>
        <v>0</v>
      </c>
      <c r="L3767" s="0" t="n">
        <v>107</v>
      </c>
      <c r="M3767" s="9" t="n">
        <f aca="false">TRUE()</f>
        <v>1</v>
      </c>
      <c r="N3767" s="0" t="s">
        <v>5986</v>
      </c>
      <c r="O3767" s="0" t="n">
        <f aca="false">ROUND(E3767/D3767*100,0)</f>
        <v>113</v>
      </c>
      <c r="P3767" s="0" t="n">
        <f aca="false">ROUND(E3767/L3767,2)</f>
        <v>74.22</v>
      </c>
      <c r="Q3767" s="0" t="s">
        <v>1100</v>
      </c>
      <c r="R3767" s="0" t="s">
        <v>5987</v>
      </c>
      <c r="S3767" s="10" t="n">
        <f aca="false">(((J3767/60)/60)/24)+DATE(1970,1,1)</f>
        <v>41820.776412037</v>
      </c>
      <c r="T3767" s="10" t="n">
        <f aca="false">(((I3767/60)/60)/24)+DATE(1970,1,1)</f>
        <v>41850.776412037</v>
      </c>
    </row>
    <row r="3768" customFormat="false" ht="35.05" hidden="false" customHeight="false" outlineLevel="0" collapsed="false">
      <c r="A3768" s="0" t="n">
        <v>3766</v>
      </c>
      <c r="B3768" s="1" t="s">
        <v>7675</v>
      </c>
      <c r="C3768" s="1" t="s">
        <v>7676</v>
      </c>
      <c r="D3768" s="2" t="n">
        <v>10000</v>
      </c>
      <c r="E3768" s="3" t="n">
        <v>10265.01</v>
      </c>
      <c r="F3768" s="0" t="s">
        <v>22</v>
      </c>
      <c r="G3768" s="0" t="s">
        <v>23</v>
      </c>
      <c r="H3768" s="0" t="s">
        <v>24</v>
      </c>
      <c r="I3768" s="0" t="n">
        <v>1404360045</v>
      </c>
      <c r="J3768" s="0" t="n">
        <v>1401336045</v>
      </c>
      <c r="K3768" s="9" t="n">
        <f aca="false">FALSE()</f>
        <v>0</v>
      </c>
      <c r="L3768" s="0" t="n">
        <v>96</v>
      </c>
      <c r="M3768" s="9" t="n">
        <f aca="false">TRUE()</f>
        <v>1</v>
      </c>
      <c r="N3768" s="0" t="s">
        <v>5986</v>
      </c>
      <c r="O3768" s="0" t="n">
        <f aca="false">ROUND(E3768/D3768*100,0)</f>
        <v>103</v>
      </c>
      <c r="P3768" s="0" t="n">
        <f aca="false">ROUND(E3768/L3768,2)</f>
        <v>106.93</v>
      </c>
      <c r="Q3768" s="0" t="s">
        <v>1100</v>
      </c>
      <c r="R3768" s="0" t="s">
        <v>5987</v>
      </c>
      <c r="S3768" s="10" t="n">
        <f aca="false">(((J3768/60)/60)/24)+DATE(1970,1,1)</f>
        <v>41788.1671875</v>
      </c>
      <c r="T3768" s="10" t="n">
        <f aca="false">(((I3768/60)/60)/24)+DATE(1970,1,1)</f>
        <v>41823.1671875</v>
      </c>
    </row>
    <row r="3769" customFormat="false" ht="35.05" hidden="false" customHeight="false" outlineLevel="0" collapsed="false">
      <c r="A3769" s="0" t="n">
        <v>3767</v>
      </c>
      <c r="B3769" s="1" t="s">
        <v>7677</v>
      </c>
      <c r="C3769" s="1" t="s">
        <v>7678</v>
      </c>
      <c r="D3769" s="2" t="n">
        <v>2000</v>
      </c>
      <c r="E3769" s="3" t="n">
        <v>2335</v>
      </c>
      <c r="F3769" s="0" t="s">
        <v>22</v>
      </c>
      <c r="G3769" s="0" t="s">
        <v>23</v>
      </c>
      <c r="H3769" s="0" t="s">
        <v>24</v>
      </c>
      <c r="I3769" s="0" t="n">
        <v>1425185940</v>
      </c>
      <c r="J3769" s="0" t="n">
        <v>1423960097</v>
      </c>
      <c r="K3769" s="9" t="n">
        <f aca="false">FALSE()</f>
        <v>0</v>
      </c>
      <c r="L3769" s="0" t="n">
        <v>56</v>
      </c>
      <c r="M3769" s="9" t="n">
        <f aca="false">TRUE()</f>
        <v>1</v>
      </c>
      <c r="N3769" s="0" t="s">
        <v>5986</v>
      </c>
      <c r="O3769" s="0" t="n">
        <f aca="false">ROUND(E3769/D3769*100,0)</f>
        <v>117</v>
      </c>
      <c r="P3769" s="0" t="n">
        <f aca="false">ROUND(E3769/L3769,2)</f>
        <v>41.7</v>
      </c>
      <c r="Q3769" s="0" t="s">
        <v>1100</v>
      </c>
      <c r="R3769" s="0" t="s">
        <v>5987</v>
      </c>
      <c r="S3769" s="10" t="n">
        <f aca="false">(((J3769/60)/60)/24)+DATE(1970,1,1)</f>
        <v>42050.0196412037</v>
      </c>
      <c r="T3769" s="10" t="n">
        <f aca="false">(((I3769/60)/60)/24)+DATE(1970,1,1)</f>
        <v>42064.2076388889</v>
      </c>
    </row>
    <row r="3770" customFormat="false" ht="35.05" hidden="false" customHeight="false" outlineLevel="0" collapsed="false">
      <c r="A3770" s="0" t="n">
        <v>3768</v>
      </c>
      <c r="B3770" s="1" t="s">
        <v>7679</v>
      </c>
      <c r="C3770" s="1" t="s">
        <v>7680</v>
      </c>
      <c r="D3770" s="2" t="n">
        <v>4000</v>
      </c>
      <c r="E3770" s="3" t="n">
        <v>4306.11</v>
      </c>
      <c r="F3770" s="0" t="s">
        <v>22</v>
      </c>
      <c r="G3770" s="0" t="s">
        <v>23</v>
      </c>
      <c r="H3770" s="0" t="s">
        <v>24</v>
      </c>
      <c r="I3770" s="0" t="n">
        <v>1402594090</v>
      </c>
      <c r="J3770" s="0" t="n">
        <v>1400002090</v>
      </c>
      <c r="K3770" s="9" t="n">
        <f aca="false">FALSE()</f>
        <v>0</v>
      </c>
      <c r="L3770" s="0" t="n">
        <v>58</v>
      </c>
      <c r="M3770" s="9" t="n">
        <f aca="false">TRUE()</f>
        <v>1</v>
      </c>
      <c r="N3770" s="0" t="s">
        <v>5986</v>
      </c>
      <c r="O3770" s="0" t="n">
        <f aca="false">ROUND(E3770/D3770*100,0)</f>
        <v>108</v>
      </c>
      <c r="P3770" s="0" t="n">
        <f aca="false">ROUND(E3770/L3770,2)</f>
        <v>74.24</v>
      </c>
      <c r="Q3770" s="0" t="s">
        <v>1100</v>
      </c>
      <c r="R3770" s="0" t="s">
        <v>5987</v>
      </c>
      <c r="S3770" s="10" t="n">
        <f aca="false">(((J3770/60)/60)/24)+DATE(1970,1,1)</f>
        <v>41772.7278935185</v>
      </c>
      <c r="T3770" s="10" t="n">
        <f aca="false">(((I3770/60)/60)/24)+DATE(1970,1,1)</f>
        <v>41802.7278935185</v>
      </c>
    </row>
    <row r="3771" customFormat="false" ht="35.05" hidden="false" customHeight="false" outlineLevel="0" collapsed="false">
      <c r="A3771" s="0" t="n">
        <v>3769</v>
      </c>
      <c r="B3771" s="1" t="s">
        <v>7681</v>
      </c>
      <c r="C3771" s="1" t="s">
        <v>7682</v>
      </c>
      <c r="D3771" s="2" t="n">
        <v>1100</v>
      </c>
      <c r="E3771" s="3" t="n">
        <v>1100</v>
      </c>
      <c r="F3771" s="0" t="s">
        <v>22</v>
      </c>
      <c r="G3771" s="0" t="s">
        <v>23</v>
      </c>
      <c r="H3771" s="0" t="s">
        <v>24</v>
      </c>
      <c r="I3771" s="0" t="n">
        <v>1460730079</v>
      </c>
      <c r="J3771" s="0" t="n">
        <v>1458138079</v>
      </c>
      <c r="K3771" s="9" t="n">
        <f aca="false">FALSE()</f>
        <v>0</v>
      </c>
      <c r="L3771" s="0" t="n">
        <v>15</v>
      </c>
      <c r="M3771" s="9" t="n">
        <f aca="false">TRUE()</f>
        <v>1</v>
      </c>
      <c r="N3771" s="0" t="s">
        <v>5986</v>
      </c>
      <c r="O3771" s="0" t="n">
        <f aca="false">ROUND(E3771/D3771*100,0)</f>
        <v>100</v>
      </c>
      <c r="P3771" s="0" t="n">
        <f aca="false">ROUND(E3771/L3771,2)</f>
        <v>73.33</v>
      </c>
      <c r="Q3771" s="0" t="s">
        <v>1100</v>
      </c>
      <c r="R3771" s="0" t="s">
        <v>5987</v>
      </c>
      <c r="S3771" s="10" t="n">
        <f aca="false">(((J3771/60)/60)/24)+DATE(1970,1,1)</f>
        <v>42445.5981365741</v>
      </c>
      <c r="T3771" s="10" t="n">
        <f aca="false">(((I3771/60)/60)/24)+DATE(1970,1,1)</f>
        <v>42475.5981365741</v>
      </c>
    </row>
    <row r="3772" customFormat="false" ht="35.05" hidden="false" customHeight="false" outlineLevel="0" collapsed="false">
      <c r="A3772" s="0" t="n">
        <v>3770</v>
      </c>
      <c r="B3772" s="1" t="s">
        <v>7683</v>
      </c>
      <c r="C3772" s="1" t="s">
        <v>7684</v>
      </c>
      <c r="D3772" s="2" t="n">
        <v>2000</v>
      </c>
      <c r="E3772" s="3" t="n">
        <v>2000</v>
      </c>
      <c r="F3772" s="0" t="s">
        <v>22</v>
      </c>
      <c r="G3772" s="0" t="s">
        <v>32</v>
      </c>
      <c r="H3772" s="0" t="s">
        <v>33</v>
      </c>
      <c r="I3772" s="0" t="n">
        <v>1434234010</v>
      </c>
      <c r="J3772" s="0" t="n">
        <v>1431642010</v>
      </c>
      <c r="K3772" s="9" t="n">
        <f aca="false">FALSE()</f>
        <v>0</v>
      </c>
      <c r="L3772" s="0" t="n">
        <v>20</v>
      </c>
      <c r="M3772" s="9" t="n">
        <f aca="false">TRUE()</f>
        <v>1</v>
      </c>
      <c r="N3772" s="0" t="s">
        <v>5986</v>
      </c>
      <c r="O3772" s="0" t="n">
        <f aca="false">ROUND(E3772/D3772*100,0)</f>
        <v>100</v>
      </c>
      <c r="P3772" s="0" t="n">
        <f aca="false">ROUND(E3772/L3772,2)</f>
        <v>100</v>
      </c>
      <c r="Q3772" s="0" t="s">
        <v>1100</v>
      </c>
      <c r="R3772" s="0" t="s">
        <v>5987</v>
      </c>
      <c r="S3772" s="10" t="n">
        <f aca="false">(((J3772/60)/60)/24)+DATE(1970,1,1)</f>
        <v>42138.9306712963</v>
      </c>
      <c r="T3772" s="10" t="n">
        <f aca="false">(((I3772/60)/60)/24)+DATE(1970,1,1)</f>
        <v>42168.9306712963</v>
      </c>
    </row>
    <row r="3773" customFormat="false" ht="23.85" hidden="false" customHeight="false" outlineLevel="0" collapsed="false">
      <c r="A3773" s="0" t="n">
        <v>3771</v>
      </c>
      <c r="B3773" s="1" t="s">
        <v>7685</v>
      </c>
      <c r="C3773" s="1" t="s">
        <v>7686</v>
      </c>
      <c r="D3773" s="2" t="n">
        <v>1000</v>
      </c>
      <c r="E3773" s="3" t="n">
        <v>1460</v>
      </c>
      <c r="F3773" s="0" t="s">
        <v>22</v>
      </c>
      <c r="G3773" s="0" t="s">
        <v>23</v>
      </c>
      <c r="H3773" s="0" t="s">
        <v>24</v>
      </c>
      <c r="I3773" s="0" t="n">
        <v>1463529600</v>
      </c>
      <c r="J3773" s="0" t="n">
        <v>1462307652</v>
      </c>
      <c r="K3773" s="9" t="n">
        <f aca="false">FALSE()</f>
        <v>0</v>
      </c>
      <c r="L3773" s="0" t="n">
        <v>38</v>
      </c>
      <c r="M3773" s="9" t="n">
        <f aca="false">TRUE()</f>
        <v>1</v>
      </c>
      <c r="N3773" s="0" t="s">
        <v>5986</v>
      </c>
      <c r="O3773" s="0" t="n">
        <f aca="false">ROUND(E3773/D3773*100,0)</f>
        <v>146</v>
      </c>
      <c r="P3773" s="0" t="n">
        <f aca="false">ROUND(E3773/L3773,2)</f>
        <v>38.42</v>
      </c>
      <c r="Q3773" s="0" t="s">
        <v>1100</v>
      </c>
      <c r="R3773" s="0" t="s">
        <v>5987</v>
      </c>
      <c r="S3773" s="10" t="n">
        <f aca="false">(((J3773/60)/60)/24)+DATE(1970,1,1)</f>
        <v>42493.8570833333</v>
      </c>
      <c r="T3773" s="10" t="n">
        <f aca="false">(((I3773/60)/60)/24)+DATE(1970,1,1)</f>
        <v>42508</v>
      </c>
    </row>
    <row r="3774" customFormat="false" ht="35.05" hidden="false" customHeight="false" outlineLevel="0" collapsed="false">
      <c r="A3774" s="0" t="n">
        <v>3772</v>
      </c>
      <c r="B3774" s="1" t="s">
        <v>7687</v>
      </c>
      <c r="C3774" s="1" t="s">
        <v>7688</v>
      </c>
      <c r="D3774" s="2" t="n">
        <v>5000</v>
      </c>
      <c r="E3774" s="3" t="n">
        <v>5510</v>
      </c>
      <c r="F3774" s="0" t="s">
        <v>22</v>
      </c>
      <c r="G3774" s="0" t="s">
        <v>23</v>
      </c>
      <c r="H3774" s="0" t="s">
        <v>24</v>
      </c>
      <c r="I3774" s="0" t="n">
        <v>1480399200</v>
      </c>
      <c r="J3774" s="0" t="n">
        <v>1478616506</v>
      </c>
      <c r="K3774" s="9" t="n">
        <f aca="false">FALSE()</f>
        <v>0</v>
      </c>
      <c r="L3774" s="0" t="n">
        <v>33</v>
      </c>
      <c r="M3774" s="9" t="n">
        <f aca="false">TRUE()</f>
        <v>1</v>
      </c>
      <c r="N3774" s="0" t="s">
        <v>5986</v>
      </c>
      <c r="O3774" s="0" t="n">
        <f aca="false">ROUND(E3774/D3774*100,0)</f>
        <v>110</v>
      </c>
      <c r="P3774" s="0" t="n">
        <f aca="false">ROUND(E3774/L3774,2)</f>
        <v>166.97</v>
      </c>
      <c r="Q3774" s="0" t="s">
        <v>1100</v>
      </c>
      <c r="R3774" s="0" t="s">
        <v>5987</v>
      </c>
      <c r="S3774" s="10" t="n">
        <f aca="false">(((J3774/60)/60)/24)+DATE(1970,1,1)</f>
        <v>42682.6169675926</v>
      </c>
      <c r="T3774" s="10" t="n">
        <f aca="false">(((I3774/60)/60)/24)+DATE(1970,1,1)</f>
        <v>42703.25</v>
      </c>
    </row>
    <row r="3775" customFormat="false" ht="23.85" hidden="false" customHeight="false" outlineLevel="0" collapsed="false">
      <c r="A3775" s="0" t="n">
        <v>3773</v>
      </c>
      <c r="B3775" s="1" t="s">
        <v>7689</v>
      </c>
      <c r="C3775" s="1" t="s">
        <v>7690</v>
      </c>
      <c r="D3775" s="2" t="n">
        <v>5000</v>
      </c>
      <c r="E3775" s="3" t="n">
        <v>5410</v>
      </c>
      <c r="F3775" s="0" t="s">
        <v>22</v>
      </c>
      <c r="G3775" s="0" t="s">
        <v>23</v>
      </c>
      <c r="H3775" s="0" t="s">
        <v>24</v>
      </c>
      <c r="I3775" s="0" t="n">
        <v>1479175680</v>
      </c>
      <c r="J3775" s="0" t="n">
        <v>1476317247</v>
      </c>
      <c r="K3775" s="9" t="n">
        <f aca="false">FALSE()</f>
        <v>0</v>
      </c>
      <c r="L3775" s="0" t="n">
        <v>57</v>
      </c>
      <c r="M3775" s="9" t="n">
        <f aca="false">TRUE()</f>
        <v>1</v>
      </c>
      <c r="N3775" s="0" t="s">
        <v>5986</v>
      </c>
      <c r="O3775" s="0" t="n">
        <f aca="false">ROUND(E3775/D3775*100,0)</f>
        <v>108</v>
      </c>
      <c r="P3775" s="0" t="n">
        <f aca="false">ROUND(E3775/L3775,2)</f>
        <v>94.91</v>
      </c>
      <c r="Q3775" s="0" t="s">
        <v>1100</v>
      </c>
      <c r="R3775" s="0" t="s">
        <v>5987</v>
      </c>
      <c r="S3775" s="10" t="n">
        <f aca="false">(((J3775/60)/60)/24)+DATE(1970,1,1)</f>
        <v>42656.0051736111</v>
      </c>
      <c r="T3775" s="10" t="n">
        <f aca="false">(((I3775/60)/60)/24)+DATE(1970,1,1)</f>
        <v>42689.0888888889</v>
      </c>
    </row>
    <row r="3776" customFormat="false" ht="35.05" hidden="false" customHeight="false" outlineLevel="0" collapsed="false">
      <c r="A3776" s="0" t="n">
        <v>3774</v>
      </c>
      <c r="B3776" s="1" t="s">
        <v>7691</v>
      </c>
      <c r="C3776" s="1" t="s">
        <v>7692</v>
      </c>
      <c r="D3776" s="2" t="n">
        <v>2500</v>
      </c>
      <c r="E3776" s="3" t="n">
        <v>2500</v>
      </c>
      <c r="F3776" s="0" t="s">
        <v>22</v>
      </c>
      <c r="G3776" s="0" t="s">
        <v>168</v>
      </c>
      <c r="H3776" s="0" t="s">
        <v>169</v>
      </c>
      <c r="I3776" s="0" t="n">
        <v>1428606055</v>
      </c>
      <c r="J3776" s="0" t="n">
        <v>1427223655</v>
      </c>
      <c r="K3776" s="9" t="n">
        <f aca="false">FALSE()</f>
        <v>0</v>
      </c>
      <c r="L3776" s="0" t="n">
        <v>25</v>
      </c>
      <c r="M3776" s="9" t="n">
        <f aca="false">TRUE()</f>
        <v>1</v>
      </c>
      <c r="N3776" s="0" t="s">
        <v>5986</v>
      </c>
      <c r="O3776" s="0" t="n">
        <f aca="false">ROUND(E3776/D3776*100,0)</f>
        <v>100</v>
      </c>
      <c r="P3776" s="0" t="n">
        <f aca="false">ROUND(E3776/L3776,2)</f>
        <v>100</v>
      </c>
      <c r="Q3776" s="0" t="s">
        <v>1100</v>
      </c>
      <c r="R3776" s="0" t="s">
        <v>5987</v>
      </c>
      <c r="S3776" s="10" t="n">
        <f aca="false">(((J3776/60)/60)/24)+DATE(1970,1,1)</f>
        <v>42087.7923032407</v>
      </c>
      <c r="T3776" s="10" t="n">
        <f aca="false">(((I3776/60)/60)/24)+DATE(1970,1,1)</f>
        <v>42103.7923032407</v>
      </c>
    </row>
    <row r="3777" customFormat="false" ht="35.05" hidden="false" customHeight="false" outlineLevel="0" collapsed="false">
      <c r="A3777" s="0" t="n">
        <v>3775</v>
      </c>
      <c r="B3777" s="1" t="s">
        <v>7693</v>
      </c>
      <c r="C3777" s="1" t="s">
        <v>7694</v>
      </c>
      <c r="D3777" s="2" t="n">
        <v>2000</v>
      </c>
      <c r="E3777" s="3" t="n">
        <v>2005</v>
      </c>
      <c r="F3777" s="0" t="s">
        <v>22</v>
      </c>
      <c r="G3777" s="0" t="s">
        <v>23</v>
      </c>
      <c r="H3777" s="0" t="s">
        <v>24</v>
      </c>
      <c r="I3777" s="0" t="n">
        <v>1428552000</v>
      </c>
      <c r="J3777" s="0" t="n">
        <v>1426199843</v>
      </c>
      <c r="K3777" s="9" t="n">
        <f aca="false">FALSE()</f>
        <v>0</v>
      </c>
      <c r="L3777" s="0" t="n">
        <v>14</v>
      </c>
      <c r="M3777" s="9" t="n">
        <f aca="false">TRUE()</f>
        <v>1</v>
      </c>
      <c r="N3777" s="0" t="s">
        <v>5986</v>
      </c>
      <c r="O3777" s="0" t="n">
        <f aca="false">ROUND(E3777/D3777*100,0)</f>
        <v>100</v>
      </c>
      <c r="P3777" s="0" t="n">
        <f aca="false">ROUND(E3777/L3777,2)</f>
        <v>143.21</v>
      </c>
      <c r="Q3777" s="0" t="s">
        <v>1100</v>
      </c>
      <c r="R3777" s="0" t="s">
        <v>5987</v>
      </c>
      <c r="S3777" s="10" t="n">
        <f aca="false">(((J3777/60)/60)/24)+DATE(1970,1,1)</f>
        <v>42075.9426273148</v>
      </c>
      <c r="T3777" s="10" t="n">
        <f aca="false">(((I3777/60)/60)/24)+DATE(1970,1,1)</f>
        <v>42103.1666666667</v>
      </c>
    </row>
    <row r="3778" customFormat="false" ht="46.25" hidden="false" customHeight="false" outlineLevel="0" collapsed="false">
      <c r="A3778" s="0" t="n">
        <v>3776</v>
      </c>
      <c r="B3778" s="1" t="s">
        <v>7695</v>
      </c>
      <c r="C3778" s="1" t="s">
        <v>7696</v>
      </c>
      <c r="D3778" s="2" t="n">
        <v>8000</v>
      </c>
      <c r="E3778" s="3" t="n">
        <v>8537</v>
      </c>
      <c r="F3778" s="0" t="s">
        <v>22</v>
      </c>
      <c r="G3778" s="0" t="s">
        <v>23</v>
      </c>
      <c r="H3778" s="0" t="s">
        <v>24</v>
      </c>
      <c r="I3778" s="0" t="n">
        <v>1406854800</v>
      </c>
      <c r="J3778" s="0" t="n">
        <v>1403599778</v>
      </c>
      <c r="K3778" s="9" t="n">
        <f aca="false">FALSE()</f>
        <v>0</v>
      </c>
      <c r="L3778" s="0" t="n">
        <v>94</v>
      </c>
      <c r="M3778" s="9" t="n">
        <f aca="false">TRUE()</f>
        <v>1</v>
      </c>
      <c r="N3778" s="0" t="s">
        <v>5986</v>
      </c>
      <c r="O3778" s="0" t="n">
        <f aca="false">ROUND(E3778/D3778*100,0)</f>
        <v>107</v>
      </c>
      <c r="P3778" s="0" t="n">
        <f aca="false">ROUND(E3778/L3778,2)</f>
        <v>90.82</v>
      </c>
      <c r="Q3778" s="0" t="s">
        <v>1100</v>
      </c>
      <c r="R3778" s="0" t="s">
        <v>5987</v>
      </c>
      <c r="S3778" s="10" t="n">
        <f aca="false">(((J3778/60)/60)/24)+DATE(1970,1,1)</f>
        <v>41814.3678009259</v>
      </c>
      <c r="T3778" s="10" t="n">
        <f aca="false">(((I3778/60)/60)/24)+DATE(1970,1,1)</f>
        <v>41852.0416666667</v>
      </c>
    </row>
    <row r="3779" customFormat="false" ht="35.05" hidden="false" customHeight="false" outlineLevel="0" collapsed="false">
      <c r="A3779" s="0" t="n">
        <v>3777</v>
      </c>
      <c r="B3779" s="1" t="s">
        <v>7697</v>
      </c>
      <c r="C3779" s="1" t="s">
        <v>7698</v>
      </c>
      <c r="D3779" s="2" t="n">
        <v>2000</v>
      </c>
      <c r="E3779" s="3" t="n">
        <v>2864</v>
      </c>
      <c r="F3779" s="0" t="s">
        <v>22</v>
      </c>
      <c r="G3779" s="0" t="s">
        <v>23</v>
      </c>
      <c r="H3779" s="0" t="s">
        <v>24</v>
      </c>
      <c r="I3779" s="0" t="n">
        <v>1411790400</v>
      </c>
      <c r="J3779" s="0" t="n">
        <v>1409884821</v>
      </c>
      <c r="K3779" s="9" t="n">
        <f aca="false">FALSE()</f>
        <v>0</v>
      </c>
      <c r="L3779" s="0" t="n">
        <v>59</v>
      </c>
      <c r="M3779" s="9" t="n">
        <f aca="false">TRUE()</f>
        <v>1</v>
      </c>
      <c r="N3779" s="0" t="s">
        <v>5986</v>
      </c>
      <c r="O3779" s="0" t="n">
        <f aca="false">ROUND(E3779/D3779*100,0)</f>
        <v>143</v>
      </c>
      <c r="P3779" s="0" t="n">
        <f aca="false">ROUND(E3779/L3779,2)</f>
        <v>48.54</v>
      </c>
      <c r="Q3779" s="0" t="s">
        <v>1100</v>
      </c>
      <c r="R3779" s="0" t="s">
        <v>5987</v>
      </c>
      <c r="S3779" s="10" t="n">
        <f aca="false">(((J3779/60)/60)/24)+DATE(1970,1,1)</f>
        <v>41887.1113541667</v>
      </c>
      <c r="T3779" s="10" t="n">
        <f aca="false">(((I3779/60)/60)/24)+DATE(1970,1,1)</f>
        <v>41909.1666666667</v>
      </c>
    </row>
    <row r="3780" customFormat="false" ht="23.85" hidden="false" customHeight="false" outlineLevel="0" collapsed="false">
      <c r="A3780" s="0" t="n">
        <v>3778</v>
      </c>
      <c r="B3780" s="1" t="s">
        <v>7699</v>
      </c>
      <c r="C3780" s="1" t="s">
        <v>7700</v>
      </c>
      <c r="D3780" s="2" t="n">
        <v>2400</v>
      </c>
      <c r="E3780" s="3" t="n">
        <v>2521</v>
      </c>
      <c r="F3780" s="0" t="s">
        <v>22</v>
      </c>
      <c r="G3780" s="0" t="s">
        <v>23</v>
      </c>
      <c r="H3780" s="0" t="s">
        <v>24</v>
      </c>
      <c r="I3780" s="0" t="n">
        <v>1423942780</v>
      </c>
      <c r="J3780" s="0" t="n">
        <v>1418758780</v>
      </c>
      <c r="K3780" s="9" t="n">
        <f aca="false">FALSE()</f>
        <v>0</v>
      </c>
      <c r="L3780" s="0" t="n">
        <v>36</v>
      </c>
      <c r="M3780" s="9" t="n">
        <f aca="false">TRUE()</f>
        <v>1</v>
      </c>
      <c r="N3780" s="0" t="s">
        <v>5986</v>
      </c>
      <c r="O3780" s="0" t="n">
        <f aca="false">ROUND(E3780/D3780*100,0)</f>
        <v>105</v>
      </c>
      <c r="P3780" s="0" t="n">
        <f aca="false">ROUND(E3780/L3780,2)</f>
        <v>70.03</v>
      </c>
      <c r="Q3780" s="0" t="s">
        <v>1100</v>
      </c>
      <c r="R3780" s="0" t="s">
        <v>5987</v>
      </c>
      <c r="S3780" s="10" t="n">
        <f aca="false">(((J3780/60)/60)/24)+DATE(1970,1,1)</f>
        <v>41989.819212963</v>
      </c>
      <c r="T3780" s="10" t="n">
        <f aca="false">(((I3780/60)/60)/24)+DATE(1970,1,1)</f>
        <v>42049.819212963</v>
      </c>
    </row>
    <row r="3781" customFormat="false" ht="23.85" hidden="false" customHeight="false" outlineLevel="0" collapsed="false">
      <c r="A3781" s="0" t="n">
        <v>3779</v>
      </c>
      <c r="B3781" s="1" t="s">
        <v>7701</v>
      </c>
      <c r="C3781" s="1" t="s">
        <v>7702</v>
      </c>
      <c r="D3781" s="2" t="n">
        <v>15000</v>
      </c>
      <c r="E3781" s="3" t="n">
        <v>15597</v>
      </c>
      <c r="F3781" s="0" t="s">
        <v>22</v>
      </c>
      <c r="G3781" s="0" t="s">
        <v>23</v>
      </c>
      <c r="H3781" s="0" t="s">
        <v>24</v>
      </c>
      <c r="I3781" s="0" t="n">
        <v>1459010340</v>
      </c>
      <c r="J3781" s="0" t="n">
        <v>1456421940</v>
      </c>
      <c r="K3781" s="9" t="n">
        <f aca="false">FALSE()</f>
        <v>0</v>
      </c>
      <c r="L3781" s="0" t="n">
        <v>115</v>
      </c>
      <c r="M3781" s="9" t="n">
        <f aca="false">TRUE()</f>
        <v>1</v>
      </c>
      <c r="N3781" s="0" t="s">
        <v>5986</v>
      </c>
      <c r="O3781" s="0" t="n">
        <f aca="false">ROUND(E3781/D3781*100,0)</f>
        <v>104</v>
      </c>
      <c r="P3781" s="0" t="n">
        <f aca="false">ROUND(E3781/L3781,2)</f>
        <v>135.63</v>
      </c>
      <c r="Q3781" s="0" t="s">
        <v>1100</v>
      </c>
      <c r="R3781" s="0" t="s">
        <v>5987</v>
      </c>
      <c r="S3781" s="10" t="n">
        <f aca="false">(((J3781/60)/60)/24)+DATE(1970,1,1)</f>
        <v>42425.7354166667</v>
      </c>
      <c r="T3781" s="10" t="n">
        <f aca="false">(((I3781/60)/60)/24)+DATE(1970,1,1)</f>
        <v>42455.69375</v>
      </c>
    </row>
    <row r="3782" customFormat="false" ht="35.05" hidden="false" customHeight="false" outlineLevel="0" collapsed="false">
      <c r="A3782" s="0" t="n">
        <v>3780</v>
      </c>
      <c r="B3782" s="1" t="s">
        <v>7703</v>
      </c>
      <c r="C3782" s="1" t="s">
        <v>7704</v>
      </c>
      <c r="D3782" s="2" t="n">
        <v>2500</v>
      </c>
      <c r="E3782" s="3" t="n">
        <v>3000</v>
      </c>
      <c r="F3782" s="0" t="s">
        <v>22</v>
      </c>
      <c r="G3782" s="0" t="s">
        <v>23</v>
      </c>
      <c r="H3782" s="0" t="s">
        <v>24</v>
      </c>
      <c r="I3782" s="0" t="n">
        <v>1436817960</v>
      </c>
      <c r="J3782" s="0" t="n">
        <v>1433999785</v>
      </c>
      <c r="K3782" s="9" t="n">
        <f aca="false">FALSE()</f>
        <v>0</v>
      </c>
      <c r="L3782" s="0" t="n">
        <v>30</v>
      </c>
      <c r="M3782" s="9" t="n">
        <f aca="false">TRUE()</f>
        <v>1</v>
      </c>
      <c r="N3782" s="0" t="s">
        <v>5986</v>
      </c>
      <c r="O3782" s="0" t="n">
        <f aca="false">ROUND(E3782/D3782*100,0)</f>
        <v>120</v>
      </c>
      <c r="P3782" s="0" t="n">
        <f aca="false">ROUND(E3782/L3782,2)</f>
        <v>100</v>
      </c>
      <c r="Q3782" s="0" t="s">
        <v>1100</v>
      </c>
      <c r="R3782" s="0" t="s">
        <v>5987</v>
      </c>
      <c r="S3782" s="10" t="n">
        <f aca="false">(((J3782/60)/60)/24)+DATE(1970,1,1)</f>
        <v>42166.2197337963</v>
      </c>
      <c r="T3782" s="10" t="n">
        <f aca="false">(((I3782/60)/60)/24)+DATE(1970,1,1)</f>
        <v>42198.8375</v>
      </c>
    </row>
    <row r="3783" customFormat="false" ht="46.25" hidden="false" customHeight="false" outlineLevel="0" collapsed="false">
      <c r="A3783" s="0" t="n">
        <v>3781</v>
      </c>
      <c r="B3783" s="1" t="s">
        <v>7705</v>
      </c>
      <c r="C3783" s="1" t="s">
        <v>7706</v>
      </c>
      <c r="D3783" s="2" t="n">
        <v>4500</v>
      </c>
      <c r="E3783" s="3" t="n">
        <v>4935</v>
      </c>
      <c r="F3783" s="0" t="s">
        <v>22</v>
      </c>
      <c r="G3783" s="0" t="s">
        <v>23</v>
      </c>
      <c r="H3783" s="0" t="s">
        <v>24</v>
      </c>
      <c r="I3783" s="0" t="n">
        <v>1410210685</v>
      </c>
      <c r="J3783" s="0" t="n">
        <v>1408050685</v>
      </c>
      <c r="K3783" s="9" t="n">
        <f aca="false">FALSE()</f>
        <v>0</v>
      </c>
      <c r="L3783" s="0" t="n">
        <v>52</v>
      </c>
      <c r="M3783" s="9" t="n">
        <f aca="false">TRUE()</f>
        <v>1</v>
      </c>
      <c r="N3783" s="0" t="s">
        <v>5986</v>
      </c>
      <c r="O3783" s="0" t="n">
        <f aca="false">ROUND(E3783/D3783*100,0)</f>
        <v>110</v>
      </c>
      <c r="P3783" s="0" t="n">
        <f aca="false">ROUND(E3783/L3783,2)</f>
        <v>94.9</v>
      </c>
      <c r="Q3783" s="0" t="s">
        <v>1100</v>
      </c>
      <c r="R3783" s="0" t="s">
        <v>5987</v>
      </c>
      <c r="S3783" s="10" t="n">
        <f aca="false">(((J3783/60)/60)/24)+DATE(1970,1,1)</f>
        <v>41865.8829282408</v>
      </c>
      <c r="T3783" s="10" t="n">
        <f aca="false">(((I3783/60)/60)/24)+DATE(1970,1,1)</f>
        <v>41890.8829282407</v>
      </c>
    </row>
    <row r="3784" customFormat="false" ht="35.05" hidden="false" customHeight="false" outlineLevel="0" collapsed="false">
      <c r="A3784" s="0" t="n">
        <v>3782</v>
      </c>
      <c r="B3784" s="1" t="s">
        <v>7707</v>
      </c>
      <c r="C3784" s="1" t="s">
        <v>7708</v>
      </c>
      <c r="D3784" s="2" t="n">
        <v>2000</v>
      </c>
      <c r="E3784" s="3" t="n">
        <v>2035</v>
      </c>
      <c r="F3784" s="0" t="s">
        <v>22</v>
      </c>
      <c r="G3784" s="0" t="s">
        <v>32</v>
      </c>
      <c r="H3784" s="0" t="s">
        <v>33</v>
      </c>
      <c r="I3784" s="0" t="n">
        <v>1469401200</v>
      </c>
      <c r="J3784" s="0" t="n">
        <v>1466887297</v>
      </c>
      <c r="K3784" s="9" t="n">
        <f aca="false">FALSE()</f>
        <v>0</v>
      </c>
      <c r="L3784" s="0" t="n">
        <v>27</v>
      </c>
      <c r="M3784" s="9" t="n">
        <f aca="false">TRUE()</f>
        <v>1</v>
      </c>
      <c r="N3784" s="0" t="s">
        <v>5986</v>
      </c>
      <c r="O3784" s="0" t="n">
        <f aca="false">ROUND(E3784/D3784*100,0)</f>
        <v>102</v>
      </c>
      <c r="P3784" s="0" t="n">
        <f aca="false">ROUND(E3784/L3784,2)</f>
        <v>75.37</v>
      </c>
      <c r="Q3784" s="0" t="s">
        <v>1100</v>
      </c>
      <c r="R3784" s="0" t="s">
        <v>5987</v>
      </c>
      <c r="S3784" s="10" t="n">
        <f aca="false">(((J3784/60)/60)/24)+DATE(1970,1,1)</f>
        <v>42546.8622337963</v>
      </c>
      <c r="T3784" s="10" t="n">
        <f aca="false">(((I3784/60)/60)/24)+DATE(1970,1,1)</f>
        <v>42575.9583333333</v>
      </c>
    </row>
    <row r="3785" customFormat="false" ht="35.05" hidden="false" customHeight="false" outlineLevel="0" collapsed="false">
      <c r="A3785" s="0" t="n">
        <v>3783</v>
      </c>
      <c r="B3785" s="1" t="s">
        <v>7709</v>
      </c>
      <c r="C3785" s="1" t="s">
        <v>7710</v>
      </c>
      <c r="D3785" s="2" t="n">
        <v>1200</v>
      </c>
      <c r="E3785" s="3" t="n">
        <v>1547</v>
      </c>
      <c r="F3785" s="0" t="s">
        <v>22</v>
      </c>
      <c r="G3785" s="0" t="s">
        <v>23</v>
      </c>
      <c r="H3785" s="0" t="s">
        <v>24</v>
      </c>
      <c r="I3785" s="0" t="n">
        <v>1458057600</v>
      </c>
      <c r="J3785" s="0" t="n">
        <v>1455938520</v>
      </c>
      <c r="K3785" s="9" t="n">
        <f aca="false">FALSE()</f>
        <v>0</v>
      </c>
      <c r="L3785" s="0" t="n">
        <v>24</v>
      </c>
      <c r="M3785" s="9" t="n">
        <f aca="false">TRUE()</f>
        <v>1</v>
      </c>
      <c r="N3785" s="0" t="s">
        <v>5986</v>
      </c>
      <c r="O3785" s="0" t="n">
        <f aca="false">ROUND(E3785/D3785*100,0)</f>
        <v>129</v>
      </c>
      <c r="P3785" s="0" t="n">
        <f aca="false">ROUND(E3785/L3785,2)</f>
        <v>64.46</v>
      </c>
      <c r="Q3785" s="0" t="s">
        <v>1100</v>
      </c>
      <c r="R3785" s="0" t="s">
        <v>5987</v>
      </c>
      <c r="S3785" s="10" t="n">
        <f aca="false">(((J3785/60)/60)/24)+DATE(1970,1,1)</f>
        <v>42420.1402777778</v>
      </c>
      <c r="T3785" s="10" t="n">
        <f aca="false">(((I3785/60)/60)/24)+DATE(1970,1,1)</f>
        <v>42444.6666666667</v>
      </c>
    </row>
    <row r="3786" customFormat="false" ht="35.05" hidden="false" customHeight="false" outlineLevel="0" collapsed="false">
      <c r="A3786" s="0" t="n">
        <v>3784</v>
      </c>
      <c r="B3786" s="1" t="s">
        <v>7711</v>
      </c>
      <c r="C3786" s="1" t="s">
        <v>7712</v>
      </c>
      <c r="D3786" s="2" t="n">
        <v>1000</v>
      </c>
      <c r="E3786" s="3" t="n">
        <v>1150</v>
      </c>
      <c r="F3786" s="0" t="s">
        <v>22</v>
      </c>
      <c r="G3786" s="0" t="s">
        <v>168</v>
      </c>
      <c r="H3786" s="0" t="s">
        <v>169</v>
      </c>
      <c r="I3786" s="0" t="n">
        <v>1468193532</v>
      </c>
      <c r="J3786" s="0" t="n">
        <v>1465601532</v>
      </c>
      <c r="K3786" s="9" t="n">
        <f aca="false">FALSE()</f>
        <v>0</v>
      </c>
      <c r="L3786" s="0" t="n">
        <v>10</v>
      </c>
      <c r="M3786" s="9" t="n">
        <f aca="false">TRUE()</f>
        <v>1</v>
      </c>
      <c r="N3786" s="0" t="s">
        <v>5986</v>
      </c>
      <c r="O3786" s="0" t="n">
        <f aca="false">ROUND(E3786/D3786*100,0)</f>
        <v>115</v>
      </c>
      <c r="P3786" s="0" t="n">
        <f aca="false">ROUND(E3786/L3786,2)</f>
        <v>115</v>
      </c>
      <c r="Q3786" s="0" t="s">
        <v>1100</v>
      </c>
      <c r="R3786" s="0" t="s">
        <v>5987</v>
      </c>
      <c r="S3786" s="10" t="n">
        <f aca="false">(((J3786/60)/60)/24)+DATE(1970,1,1)</f>
        <v>42531.9806944445</v>
      </c>
      <c r="T3786" s="10" t="n">
        <f aca="false">(((I3786/60)/60)/24)+DATE(1970,1,1)</f>
        <v>42561.9806944445</v>
      </c>
    </row>
    <row r="3787" customFormat="false" ht="35.05" hidden="false" customHeight="false" outlineLevel="0" collapsed="false">
      <c r="A3787" s="0" t="n">
        <v>3785</v>
      </c>
      <c r="B3787" s="1" t="s">
        <v>7713</v>
      </c>
      <c r="C3787" s="1" t="s">
        <v>7714</v>
      </c>
      <c r="D3787" s="2" t="n">
        <v>2000</v>
      </c>
      <c r="E3787" s="3" t="n">
        <v>3015</v>
      </c>
      <c r="F3787" s="0" t="s">
        <v>22</v>
      </c>
      <c r="G3787" s="0" t="s">
        <v>32</v>
      </c>
      <c r="H3787" s="0" t="s">
        <v>33</v>
      </c>
      <c r="I3787" s="0" t="n">
        <v>1470132180</v>
      </c>
      <c r="J3787" s="0" t="n">
        <v>1467040769</v>
      </c>
      <c r="K3787" s="9" t="n">
        <f aca="false">FALSE()</f>
        <v>0</v>
      </c>
      <c r="L3787" s="0" t="n">
        <v>30</v>
      </c>
      <c r="M3787" s="9" t="n">
        <f aca="false">TRUE()</f>
        <v>1</v>
      </c>
      <c r="N3787" s="0" t="s">
        <v>5986</v>
      </c>
      <c r="O3787" s="0" t="n">
        <f aca="false">ROUND(E3787/D3787*100,0)</f>
        <v>151</v>
      </c>
      <c r="P3787" s="0" t="n">
        <f aca="false">ROUND(E3787/L3787,2)</f>
        <v>100.5</v>
      </c>
      <c r="Q3787" s="0" t="s">
        <v>1100</v>
      </c>
      <c r="R3787" s="0" t="s">
        <v>5987</v>
      </c>
      <c r="S3787" s="10" t="n">
        <f aca="false">(((J3787/60)/60)/24)+DATE(1970,1,1)</f>
        <v>42548.6385300926</v>
      </c>
      <c r="T3787" s="10" t="n">
        <f aca="false">(((I3787/60)/60)/24)+DATE(1970,1,1)</f>
        <v>42584.41875</v>
      </c>
    </row>
    <row r="3788" customFormat="false" ht="35.05" hidden="false" customHeight="false" outlineLevel="0" collapsed="false">
      <c r="A3788" s="0" t="n">
        <v>3786</v>
      </c>
      <c r="B3788" s="1" t="s">
        <v>7715</v>
      </c>
      <c r="C3788" s="1" t="s">
        <v>7716</v>
      </c>
      <c r="D3788" s="2" t="n">
        <v>6000</v>
      </c>
      <c r="E3788" s="3" t="n">
        <v>6658</v>
      </c>
      <c r="F3788" s="0" t="s">
        <v>22</v>
      </c>
      <c r="G3788" s="0" t="s">
        <v>23</v>
      </c>
      <c r="H3788" s="0" t="s">
        <v>24</v>
      </c>
      <c r="I3788" s="0" t="n">
        <v>1464310475</v>
      </c>
      <c r="J3788" s="0" t="n">
        <v>1461718475</v>
      </c>
      <c r="K3788" s="9" t="n">
        <f aca="false">FALSE()</f>
        <v>0</v>
      </c>
      <c r="L3788" s="0" t="n">
        <v>71</v>
      </c>
      <c r="M3788" s="9" t="n">
        <f aca="false">TRUE()</f>
        <v>1</v>
      </c>
      <c r="N3788" s="0" t="s">
        <v>5986</v>
      </c>
      <c r="O3788" s="0" t="n">
        <f aca="false">ROUND(E3788/D3788*100,0)</f>
        <v>111</v>
      </c>
      <c r="P3788" s="0" t="n">
        <f aca="false">ROUND(E3788/L3788,2)</f>
        <v>93.77</v>
      </c>
      <c r="Q3788" s="0" t="s">
        <v>1100</v>
      </c>
      <c r="R3788" s="0" t="s">
        <v>5987</v>
      </c>
      <c r="S3788" s="10" t="n">
        <f aca="false">(((J3788/60)/60)/24)+DATE(1970,1,1)</f>
        <v>42487.0379050926</v>
      </c>
      <c r="T3788" s="10" t="n">
        <f aca="false">(((I3788/60)/60)/24)+DATE(1970,1,1)</f>
        <v>42517.0379050926</v>
      </c>
    </row>
    <row r="3789" customFormat="false" ht="35.05" hidden="false" customHeight="false" outlineLevel="0" collapsed="false">
      <c r="A3789" s="0" t="n">
        <v>3787</v>
      </c>
      <c r="B3789" s="1" t="s">
        <v>7717</v>
      </c>
      <c r="C3789" s="1" t="s">
        <v>7718</v>
      </c>
      <c r="D3789" s="2" t="n">
        <v>350</v>
      </c>
      <c r="E3789" s="3" t="n">
        <v>351</v>
      </c>
      <c r="F3789" s="0" t="s">
        <v>22</v>
      </c>
      <c r="G3789" s="0" t="s">
        <v>23</v>
      </c>
      <c r="H3789" s="0" t="s">
        <v>24</v>
      </c>
      <c r="I3789" s="0" t="n">
        <v>1436587140</v>
      </c>
      <c r="J3789" s="0" t="n">
        <v>1434113406</v>
      </c>
      <c r="K3789" s="9" t="n">
        <f aca="false">FALSE()</f>
        <v>0</v>
      </c>
      <c r="L3789" s="0" t="n">
        <v>10</v>
      </c>
      <c r="M3789" s="9" t="n">
        <f aca="false">TRUE()</f>
        <v>1</v>
      </c>
      <c r="N3789" s="0" t="s">
        <v>5986</v>
      </c>
      <c r="O3789" s="0" t="n">
        <f aca="false">ROUND(E3789/D3789*100,0)</f>
        <v>100</v>
      </c>
      <c r="P3789" s="0" t="n">
        <f aca="false">ROUND(E3789/L3789,2)</f>
        <v>35.1</v>
      </c>
      <c r="Q3789" s="0" t="s">
        <v>1100</v>
      </c>
      <c r="R3789" s="0" t="s">
        <v>5987</v>
      </c>
      <c r="S3789" s="10" t="n">
        <f aca="false">(((J3789/60)/60)/24)+DATE(1970,1,1)</f>
        <v>42167.5347916667</v>
      </c>
      <c r="T3789" s="10" t="n">
        <f aca="false">(((I3789/60)/60)/24)+DATE(1970,1,1)</f>
        <v>42196.1659722222</v>
      </c>
    </row>
    <row r="3790" customFormat="false" ht="57.45" hidden="false" customHeight="false" outlineLevel="0" collapsed="false">
      <c r="A3790" s="0" t="n">
        <v>3788</v>
      </c>
      <c r="B3790" s="1" t="s">
        <v>7719</v>
      </c>
      <c r="C3790" s="1" t="s">
        <v>7720</v>
      </c>
      <c r="D3790" s="2" t="n">
        <v>75000</v>
      </c>
      <c r="E3790" s="3" t="n">
        <v>500</v>
      </c>
      <c r="F3790" s="0" t="s">
        <v>367</v>
      </c>
      <c r="G3790" s="0" t="s">
        <v>23</v>
      </c>
      <c r="H3790" s="0" t="s">
        <v>24</v>
      </c>
      <c r="I3790" s="0" t="n">
        <v>1450887480</v>
      </c>
      <c r="J3790" s="0" t="n">
        <v>1448469719</v>
      </c>
      <c r="K3790" s="9" t="n">
        <f aca="false">FALSE()</f>
        <v>0</v>
      </c>
      <c r="L3790" s="0" t="n">
        <v>1</v>
      </c>
      <c r="M3790" s="9" t="n">
        <f aca="false">FALSE()</f>
        <v>0</v>
      </c>
      <c r="N3790" s="0" t="s">
        <v>5986</v>
      </c>
      <c r="O3790" s="0" t="n">
        <f aca="false">ROUND(E3790/D3790*100,0)</f>
        <v>1</v>
      </c>
      <c r="P3790" s="0" t="n">
        <f aca="false">ROUND(E3790/L3790,2)</f>
        <v>500</v>
      </c>
      <c r="Q3790" s="0" t="s">
        <v>1100</v>
      </c>
      <c r="R3790" s="0" t="s">
        <v>5987</v>
      </c>
      <c r="S3790" s="10" t="n">
        <f aca="false">(((J3790/60)/60)/24)+DATE(1970,1,1)</f>
        <v>42333.6958217593</v>
      </c>
      <c r="T3790" s="10" t="n">
        <f aca="false">(((I3790/60)/60)/24)+DATE(1970,1,1)</f>
        <v>42361.6791666667</v>
      </c>
    </row>
    <row r="3791" customFormat="false" ht="35.05" hidden="false" customHeight="false" outlineLevel="0" collapsed="false">
      <c r="A3791" s="0" t="n">
        <v>3789</v>
      </c>
      <c r="B3791" s="1" t="s">
        <v>7721</v>
      </c>
      <c r="C3791" s="1" t="s">
        <v>7722</v>
      </c>
      <c r="D3791" s="2" t="n">
        <v>3550</v>
      </c>
      <c r="E3791" s="3" t="n">
        <v>116</v>
      </c>
      <c r="F3791" s="0" t="s">
        <v>367</v>
      </c>
      <c r="G3791" s="0" t="s">
        <v>32</v>
      </c>
      <c r="H3791" s="0" t="s">
        <v>33</v>
      </c>
      <c r="I3791" s="0" t="n">
        <v>1434395418</v>
      </c>
      <c r="J3791" s="0" t="n">
        <v>1431630618</v>
      </c>
      <c r="K3791" s="9" t="n">
        <f aca="false">FALSE()</f>
        <v>0</v>
      </c>
      <c r="L3791" s="0" t="n">
        <v>4</v>
      </c>
      <c r="M3791" s="9" t="n">
        <f aca="false">FALSE()</f>
        <v>0</v>
      </c>
      <c r="N3791" s="0" t="s">
        <v>5986</v>
      </c>
      <c r="O3791" s="0" t="n">
        <f aca="false">ROUND(E3791/D3791*100,0)</f>
        <v>3</v>
      </c>
      <c r="P3791" s="0" t="n">
        <f aca="false">ROUND(E3791/L3791,2)</f>
        <v>29</v>
      </c>
      <c r="Q3791" s="0" t="s">
        <v>1100</v>
      </c>
      <c r="R3791" s="0" t="s">
        <v>5987</v>
      </c>
      <c r="S3791" s="10" t="n">
        <f aca="false">(((J3791/60)/60)/24)+DATE(1970,1,1)</f>
        <v>42138.7988194444</v>
      </c>
      <c r="T3791" s="10" t="n">
        <f aca="false">(((I3791/60)/60)/24)+DATE(1970,1,1)</f>
        <v>42170.7988194444</v>
      </c>
    </row>
    <row r="3792" customFormat="false" ht="35.05" hidden="false" customHeight="false" outlineLevel="0" collapsed="false">
      <c r="A3792" s="0" t="n">
        <v>3790</v>
      </c>
      <c r="B3792" s="1" t="s">
        <v>7723</v>
      </c>
      <c r="C3792" s="1" t="s">
        <v>7724</v>
      </c>
      <c r="D3792" s="2" t="n">
        <v>15000</v>
      </c>
      <c r="E3792" s="3" t="n">
        <v>0</v>
      </c>
      <c r="F3792" s="0" t="s">
        <v>367</v>
      </c>
      <c r="G3792" s="0" t="s">
        <v>23</v>
      </c>
      <c r="H3792" s="0" t="s">
        <v>24</v>
      </c>
      <c r="I3792" s="0" t="n">
        <v>1479834023</v>
      </c>
      <c r="J3792" s="0" t="n">
        <v>1477238423</v>
      </c>
      <c r="K3792" s="9" t="n">
        <f aca="false">FALSE()</f>
        <v>0</v>
      </c>
      <c r="L3792" s="0" t="n">
        <v>0</v>
      </c>
      <c r="M3792" s="9" t="n">
        <f aca="false">FALSE()</f>
        <v>0</v>
      </c>
      <c r="N3792" s="0" t="s">
        <v>5986</v>
      </c>
      <c r="O3792" s="0" t="n">
        <f aca="false">ROUND(E3792/D3792*100,0)</f>
        <v>0</v>
      </c>
      <c r="P3792" s="0" t="n">
        <f aca="false">ROUND(E3792/L3792,2)</f>
        <v>0</v>
      </c>
      <c r="Q3792" s="0" t="s">
        <v>1100</v>
      </c>
      <c r="R3792" s="0" t="s">
        <v>5987</v>
      </c>
      <c r="S3792" s="10" t="n">
        <f aca="false">(((J3792/60)/60)/24)+DATE(1970,1,1)</f>
        <v>42666.6669328704</v>
      </c>
      <c r="T3792" s="10" t="n">
        <f aca="false">(((I3792/60)/60)/24)+DATE(1970,1,1)</f>
        <v>42696.708599537</v>
      </c>
    </row>
    <row r="3793" customFormat="false" ht="23.85" hidden="false" customHeight="false" outlineLevel="0" collapsed="false">
      <c r="A3793" s="0" t="n">
        <v>3791</v>
      </c>
      <c r="B3793" s="1" t="s">
        <v>7725</v>
      </c>
      <c r="C3793" s="1" t="s">
        <v>7726</v>
      </c>
      <c r="D3793" s="2" t="n">
        <v>1500</v>
      </c>
      <c r="E3793" s="3" t="n">
        <v>0</v>
      </c>
      <c r="F3793" s="0" t="s">
        <v>367</v>
      </c>
      <c r="G3793" s="0" t="s">
        <v>23</v>
      </c>
      <c r="H3793" s="0" t="s">
        <v>24</v>
      </c>
      <c r="I3793" s="0" t="n">
        <v>1404664592</v>
      </c>
      <c r="J3793" s="0" t="n">
        <v>1399480592</v>
      </c>
      <c r="K3793" s="9" t="n">
        <f aca="false">FALSE()</f>
        <v>0</v>
      </c>
      <c r="L3793" s="0" t="n">
        <v>0</v>
      </c>
      <c r="M3793" s="9" t="n">
        <f aca="false">FALSE()</f>
        <v>0</v>
      </c>
      <c r="N3793" s="0" t="s">
        <v>5986</v>
      </c>
      <c r="O3793" s="0" t="n">
        <f aca="false">ROUND(E3793/D3793*100,0)</f>
        <v>0</v>
      </c>
      <c r="P3793" s="0" t="n">
        <f aca="false">ROUND(E3793/L3793,2)</f>
        <v>0</v>
      </c>
      <c r="Q3793" s="0" t="s">
        <v>1100</v>
      </c>
      <c r="R3793" s="0" t="s">
        <v>5987</v>
      </c>
      <c r="S3793" s="10" t="n">
        <f aca="false">(((J3793/60)/60)/24)+DATE(1970,1,1)</f>
        <v>41766.692037037</v>
      </c>
      <c r="T3793" s="10" t="n">
        <f aca="false">(((I3793/60)/60)/24)+DATE(1970,1,1)</f>
        <v>41826.692037037</v>
      </c>
    </row>
    <row r="3794" customFormat="false" ht="23.85" hidden="false" customHeight="false" outlineLevel="0" collapsed="false">
      <c r="A3794" s="0" t="n">
        <v>3792</v>
      </c>
      <c r="B3794" s="1" t="s">
        <v>7727</v>
      </c>
      <c r="C3794" s="1" t="s">
        <v>7728</v>
      </c>
      <c r="D3794" s="2" t="n">
        <v>12500</v>
      </c>
      <c r="E3794" s="3" t="n">
        <v>35</v>
      </c>
      <c r="F3794" s="0" t="s">
        <v>367</v>
      </c>
      <c r="G3794" s="0" t="s">
        <v>23</v>
      </c>
      <c r="H3794" s="0" t="s">
        <v>24</v>
      </c>
      <c r="I3794" s="0" t="n">
        <v>1436957022</v>
      </c>
      <c r="J3794" s="0" t="n">
        <v>1434365022</v>
      </c>
      <c r="K3794" s="9" t="n">
        <f aca="false">FALSE()</f>
        <v>0</v>
      </c>
      <c r="L3794" s="0" t="n">
        <v>2</v>
      </c>
      <c r="M3794" s="9" t="n">
        <f aca="false">FALSE()</f>
        <v>0</v>
      </c>
      <c r="N3794" s="0" t="s">
        <v>5986</v>
      </c>
      <c r="O3794" s="0" t="n">
        <f aca="false">ROUND(E3794/D3794*100,0)</f>
        <v>0</v>
      </c>
      <c r="P3794" s="0" t="n">
        <f aca="false">ROUND(E3794/L3794,2)</f>
        <v>17.5</v>
      </c>
      <c r="Q3794" s="0" t="s">
        <v>1100</v>
      </c>
      <c r="R3794" s="0" t="s">
        <v>5987</v>
      </c>
      <c r="S3794" s="10" t="n">
        <f aca="false">(((J3794/60)/60)/24)+DATE(1970,1,1)</f>
        <v>42170.4470138889</v>
      </c>
      <c r="T3794" s="10" t="n">
        <f aca="false">(((I3794/60)/60)/24)+DATE(1970,1,1)</f>
        <v>42200.4470138889</v>
      </c>
    </row>
    <row r="3795" customFormat="false" ht="35.05" hidden="false" customHeight="false" outlineLevel="0" collapsed="false">
      <c r="A3795" s="0" t="n">
        <v>3793</v>
      </c>
      <c r="B3795" s="1" t="s">
        <v>7729</v>
      </c>
      <c r="C3795" s="1" t="s">
        <v>7730</v>
      </c>
      <c r="D3795" s="2" t="n">
        <v>7000</v>
      </c>
      <c r="E3795" s="3" t="n">
        <v>4176</v>
      </c>
      <c r="F3795" s="0" t="s">
        <v>367</v>
      </c>
      <c r="G3795" s="0" t="s">
        <v>23</v>
      </c>
      <c r="H3795" s="0" t="s">
        <v>24</v>
      </c>
      <c r="I3795" s="0" t="n">
        <v>1418769129</v>
      </c>
      <c r="J3795" s="0" t="n">
        <v>1416954729</v>
      </c>
      <c r="K3795" s="9" t="n">
        <f aca="false">FALSE()</f>
        <v>0</v>
      </c>
      <c r="L3795" s="0" t="n">
        <v>24</v>
      </c>
      <c r="M3795" s="9" t="n">
        <f aca="false">FALSE()</f>
        <v>0</v>
      </c>
      <c r="N3795" s="0" t="s">
        <v>5986</v>
      </c>
      <c r="O3795" s="0" t="n">
        <f aca="false">ROUND(E3795/D3795*100,0)</f>
        <v>60</v>
      </c>
      <c r="P3795" s="0" t="n">
        <f aca="false">ROUND(E3795/L3795,2)</f>
        <v>174</v>
      </c>
      <c r="Q3795" s="0" t="s">
        <v>1100</v>
      </c>
      <c r="R3795" s="0" t="s">
        <v>5987</v>
      </c>
      <c r="S3795" s="10" t="n">
        <f aca="false">(((J3795/60)/60)/24)+DATE(1970,1,1)</f>
        <v>41968.9389930556</v>
      </c>
      <c r="T3795" s="10" t="n">
        <f aca="false">(((I3795/60)/60)/24)+DATE(1970,1,1)</f>
        <v>41989.9389930556</v>
      </c>
    </row>
    <row r="3796" customFormat="false" ht="35.05" hidden="false" customHeight="false" outlineLevel="0" collapsed="false">
      <c r="A3796" s="0" t="n">
        <v>3794</v>
      </c>
      <c r="B3796" s="1" t="s">
        <v>7731</v>
      </c>
      <c r="C3796" s="1" t="s">
        <v>7732</v>
      </c>
      <c r="D3796" s="2" t="n">
        <v>5000</v>
      </c>
      <c r="E3796" s="3" t="n">
        <v>50</v>
      </c>
      <c r="F3796" s="0" t="s">
        <v>367</v>
      </c>
      <c r="G3796" s="0" t="s">
        <v>32</v>
      </c>
      <c r="H3796" s="0" t="s">
        <v>33</v>
      </c>
      <c r="I3796" s="0" t="n">
        <v>1433685354</v>
      </c>
      <c r="J3796" s="0" t="n">
        <v>1431093354</v>
      </c>
      <c r="K3796" s="9" t="n">
        <f aca="false">FALSE()</f>
        <v>0</v>
      </c>
      <c r="L3796" s="0" t="n">
        <v>1</v>
      </c>
      <c r="M3796" s="9" t="n">
        <f aca="false">FALSE()</f>
        <v>0</v>
      </c>
      <c r="N3796" s="0" t="s">
        <v>5986</v>
      </c>
      <c r="O3796" s="0" t="n">
        <f aca="false">ROUND(E3796/D3796*100,0)</f>
        <v>1</v>
      </c>
      <c r="P3796" s="0" t="n">
        <f aca="false">ROUND(E3796/L3796,2)</f>
        <v>50</v>
      </c>
      <c r="Q3796" s="0" t="s">
        <v>1100</v>
      </c>
      <c r="R3796" s="0" t="s">
        <v>5987</v>
      </c>
      <c r="S3796" s="10" t="n">
        <f aca="false">(((J3796/60)/60)/24)+DATE(1970,1,1)</f>
        <v>42132.5804861111</v>
      </c>
      <c r="T3796" s="10" t="n">
        <f aca="false">(((I3796/60)/60)/24)+DATE(1970,1,1)</f>
        <v>42162.5804861111</v>
      </c>
    </row>
    <row r="3797" customFormat="false" ht="35.05" hidden="false" customHeight="false" outlineLevel="0" collapsed="false">
      <c r="A3797" s="0" t="n">
        <v>3795</v>
      </c>
      <c r="B3797" s="1" t="s">
        <v>7733</v>
      </c>
      <c r="C3797" s="1" t="s">
        <v>7734</v>
      </c>
      <c r="D3797" s="2" t="n">
        <v>600</v>
      </c>
      <c r="E3797" s="3" t="n">
        <v>10</v>
      </c>
      <c r="F3797" s="0" t="s">
        <v>367</v>
      </c>
      <c r="G3797" s="0" t="s">
        <v>32</v>
      </c>
      <c r="H3797" s="0" t="s">
        <v>33</v>
      </c>
      <c r="I3797" s="0" t="n">
        <v>1440801000</v>
      </c>
      <c r="J3797" s="0" t="n">
        <v>1437042490</v>
      </c>
      <c r="K3797" s="9" t="n">
        <f aca="false">FALSE()</f>
        <v>0</v>
      </c>
      <c r="L3797" s="0" t="n">
        <v>2</v>
      </c>
      <c r="M3797" s="9" t="n">
        <f aca="false">FALSE()</f>
        <v>0</v>
      </c>
      <c r="N3797" s="0" t="s">
        <v>5986</v>
      </c>
      <c r="O3797" s="0" t="n">
        <f aca="false">ROUND(E3797/D3797*100,0)</f>
        <v>2</v>
      </c>
      <c r="P3797" s="0" t="n">
        <f aca="false">ROUND(E3797/L3797,2)</f>
        <v>5</v>
      </c>
      <c r="Q3797" s="0" t="s">
        <v>1100</v>
      </c>
      <c r="R3797" s="0" t="s">
        <v>5987</v>
      </c>
      <c r="S3797" s="10" t="n">
        <f aca="false">(((J3797/60)/60)/24)+DATE(1970,1,1)</f>
        <v>42201.4362268518</v>
      </c>
      <c r="T3797" s="10" t="n">
        <f aca="false">(((I3797/60)/60)/24)+DATE(1970,1,1)</f>
        <v>42244.9375</v>
      </c>
    </row>
    <row r="3798" customFormat="false" ht="35.05" hidden="false" customHeight="false" outlineLevel="0" collapsed="false">
      <c r="A3798" s="0" t="n">
        <v>3796</v>
      </c>
      <c r="B3798" s="1" t="s">
        <v>7735</v>
      </c>
      <c r="C3798" s="1" t="s">
        <v>7736</v>
      </c>
      <c r="D3798" s="2" t="n">
        <v>22500</v>
      </c>
      <c r="E3798" s="3" t="n">
        <v>1</v>
      </c>
      <c r="F3798" s="0" t="s">
        <v>367</v>
      </c>
      <c r="G3798" s="0" t="s">
        <v>23</v>
      </c>
      <c r="H3798" s="0" t="s">
        <v>24</v>
      </c>
      <c r="I3798" s="0" t="n">
        <v>1484354556</v>
      </c>
      <c r="J3798" s="0" t="n">
        <v>1479170556</v>
      </c>
      <c r="K3798" s="9" t="n">
        <f aca="false">FALSE()</f>
        <v>0</v>
      </c>
      <c r="L3798" s="0" t="n">
        <v>1</v>
      </c>
      <c r="M3798" s="9" t="n">
        <f aca="false">FALSE()</f>
        <v>0</v>
      </c>
      <c r="N3798" s="0" t="s">
        <v>5986</v>
      </c>
      <c r="O3798" s="0" t="n">
        <f aca="false">ROUND(E3798/D3798*100,0)</f>
        <v>0</v>
      </c>
      <c r="P3798" s="0" t="n">
        <f aca="false">ROUND(E3798/L3798,2)</f>
        <v>1</v>
      </c>
      <c r="Q3798" s="0" t="s">
        <v>1100</v>
      </c>
      <c r="R3798" s="0" t="s">
        <v>5987</v>
      </c>
      <c r="S3798" s="10" t="n">
        <f aca="false">(((J3798/60)/60)/24)+DATE(1970,1,1)</f>
        <v>42689.0295833333</v>
      </c>
      <c r="T3798" s="10" t="n">
        <f aca="false">(((I3798/60)/60)/24)+DATE(1970,1,1)</f>
        <v>42749.0295833333</v>
      </c>
    </row>
    <row r="3799" customFormat="false" ht="46.25" hidden="false" customHeight="false" outlineLevel="0" collapsed="false">
      <c r="A3799" s="0" t="n">
        <v>3797</v>
      </c>
      <c r="B3799" s="1" t="s">
        <v>7737</v>
      </c>
      <c r="C3799" s="1" t="s">
        <v>7738</v>
      </c>
      <c r="D3799" s="2" t="n">
        <v>6000</v>
      </c>
      <c r="E3799" s="3" t="n">
        <v>5380</v>
      </c>
      <c r="F3799" s="0" t="s">
        <v>367</v>
      </c>
      <c r="G3799" s="0" t="s">
        <v>23</v>
      </c>
      <c r="H3799" s="0" t="s">
        <v>24</v>
      </c>
      <c r="I3799" s="0" t="n">
        <v>1429564165</v>
      </c>
      <c r="J3799" s="0" t="n">
        <v>1426972165</v>
      </c>
      <c r="K3799" s="9" t="n">
        <f aca="false">FALSE()</f>
        <v>0</v>
      </c>
      <c r="L3799" s="0" t="n">
        <v>37</v>
      </c>
      <c r="M3799" s="9" t="n">
        <f aca="false">FALSE()</f>
        <v>0</v>
      </c>
      <c r="N3799" s="0" t="s">
        <v>5986</v>
      </c>
      <c r="O3799" s="0" t="n">
        <f aca="false">ROUND(E3799/D3799*100,0)</f>
        <v>90</v>
      </c>
      <c r="P3799" s="0" t="n">
        <f aca="false">ROUND(E3799/L3799,2)</f>
        <v>145.41</v>
      </c>
      <c r="Q3799" s="0" t="s">
        <v>1100</v>
      </c>
      <c r="R3799" s="0" t="s">
        <v>5987</v>
      </c>
      <c r="S3799" s="10" t="n">
        <f aca="false">(((J3799/60)/60)/24)+DATE(1970,1,1)</f>
        <v>42084.8815393519</v>
      </c>
      <c r="T3799" s="10" t="n">
        <f aca="false">(((I3799/60)/60)/24)+DATE(1970,1,1)</f>
        <v>42114.8815393519</v>
      </c>
    </row>
    <row r="3800" customFormat="false" ht="35.05" hidden="false" customHeight="false" outlineLevel="0" collapsed="false">
      <c r="A3800" s="0" t="n">
        <v>3798</v>
      </c>
      <c r="B3800" s="1" t="s">
        <v>7739</v>
      </c>
      <c r="C3800" s="1" t="s">
        <v>7740</v>
      </c>
      <c r="D3800" s="2" t="n">
        <v>70000</v>
      </c>
      <c r="E3800" s="3" t="n">
        <v>1025</v>
      </c>
      <c r="F3800" s="0" t="s">
        <v>367</v>
      </c>
      <c r="G3800" s="0" t="s">
        <v>23</v>
      </c>
      <c r="H3800" s="0" t="s">
        <v>24</v>
      </c>
      <c r="I3800" s="0" t="n">
        <v>1407691248</v>
      </c>
      <c r="J3800" s="0" t="n">
        <v>1405099248</v>
      </c>
      <c r="K3800" s="9" t="n">
        <f aca="false">FALSE()</f>
        <v>0</v>
      </c>
      <c r="L3800" s="0" t="n">
        <v>5</v>
      </c>
      <c r="M3800" s="9" t="n">
        <f aca="false">FALSE()</f>
        <v>0</v>
      </c>
      <c r="N3800" s="0" t="s">
        <v>5986</v>
      </c>
      <c r="O3800" s="0" t="n">
        <f aca="false">ROUND(E3800/D3800*100,0)</f>
        <v>1</v>
      </c>
      <c r="P3800" s="0" t="n">
        <f aca="false">ROUND(E3800/L3800,2)</f>
        <v>205</v>
      </c>
      <c r="Q3800" s="0" t="s">
        <v>1100</v>
      </c>
      <c r="R3800" s="0" t="s">
        <v>5987</v>
      </c>
      <c r="S3800" s="10" t="n">
        <f aca="false">(((J3800/60)/60)/24)+DATE(1970,1,1)</f>
        <v>41831.7227777778</v>
      </c>
      <c r="T3800" s="10" t="n">
        <f aca="false">(((I3800/60)/60)/24)+DATE(1970,1,1)</f>
        <v>41861.7227777778</v>
      </c>
    </row>
    <row r="3801" customFormat="false" ht="35.05" hidden="false" customHeight="false" outlineLevel="0" collapsed="false">
      <c r="A3801" s="0" t="n">
        <v>3799</v>
      </c>
      <c r="B3801" s="1" t="s">
        <v>7741</v>
      </c>
      <c r="C3801" s="1" t="s">
        <v>7742</v>
      </c>
      <c r="D3801" s="2" t="n">
        <v>10000</v>
      </c>
      <c r="E3801" s="3" t="n">
        <v>402</v>
      </c>
      <c r="F3801" s="0" t="s">
        <v>367</v>
      </c>
      <c r="G3801" s="0" t="s">
        <v>23</v>
      </c>
      <c r="H3801" s="0" t="s">
        <v>24</v>
      </c>
      <c r="I3801" s="0" t="n">
        <v>1457734843</v>
      </c>
      <c r="J3801" s="0" t="n">
        <v>1455142843</v>
      </c>
      <c r="K3801" s="9" t="n">
        <f aca="false">FALSE()</f>
        <v>0</v>
      </c>
      <c r="L3801" s="0" t="n">
        <v>4</v>
      </c>
      <c r="M3801" s="9" t="n">
        <f aca="false">FALSE()</f>
        <v>0</v>
      </c>
      <c r="N3801" s="0" t="s">
        <v>5986</v>
      </c>
      <c r="O3801" s="0" t="n">
        <f aca="false">ROUND(E3801/D3801*100,0)</f>
        <v>4</v>
      </c>
      <c r="P3801" s="0" t="n">
        <f aca="false">ROUND(E3801/L3801,2)</f>
        <v>100.5</v>
      </c>
      <c r="Q3801" s="0" t="s">
        <v>1100</v>
      </c>
      <c r="R3801" s="0" t="s">
        <v>5987</v>
      </c>
      <c r="S3801" s="10" t="n">
        <f aca="false">(((J3801/60)/60)/24)+DATE(1970,1,1)</f>
        <v>42410.9310532407</v>
      </c>
      <c r="T3801" s="10" t="n">
        <f aca="false">(((I3801/60)/60)/24)+DATE(1970,1,1)</f>
        <v>42440.9310532407</v>
      </c>
    </row>
    <row r="3802" customFormat="false" ht="35.05" hidden="false" customHeight="false" outlineLevel="0" collapsed="false">
      <c r="A3802" s="0" t="n">
        <v>3800</v>
      </c>
      <c r="B3802" s="1" t="s">
        <v>7743</v>
      </c>
      <c r="C3802" s="1" t="s">
        <v>7744</v>
      </c>
      <c r="D3802" s="2" t="n">
        <v>22000</v>
      </c>
      <c r="E3802" s="3" t="n">
        <v>881</v>
      </c>
      <c r="F3802" s="0" t="s">
        <v>367</v>
      </c>
      <c r="G3802" s="0" t="s">
        <v>23</v>
      </c>
      <c r="H3802" s="0" t="s">
        <v>24</v>
      </c>
      <c r="I3802" s="0" t="n">
        <v>1420952340</v>
      </c>
      <c r="J3802" s="0" t="n">
        <v>1418146883</v>
      </c>
      <c r="K3802" s="9" t="n">
        <f aca="false">FALSE()</f>
        <v>0</v>
      </c>
      <c r="L3802" s="0" t="n">
        <v>16</v>
      </c>
      <c r="M3802" s="9" t="n">
        <f aca="false">FALSE()</f>
        <v>0</v>
      </c>
      <c r="N3802" s="0" t="s">
        <v>5986</v>
      </c>
      <c r="O3802" s="0" t="n">
        <f aca="false">ROUND(E3802/D3802*100,0)</f>
        <v>4</v>
      </c>
      <c r="P3802" s="0" t="n">
        <f aca="false">ROUND(E3802/L3802,2)</f>
        <v>55.06</v>
      </c>
      <c r="Q3802" s="0" t="s">
        <v>1100</v>
      </c>
      <c r="R3802" s="0" t="s">
        <v>5987</v>
      </c>
      <c r="S3802" s="10" t="n">
        <f aca="false">(((J3802/60)/60)/24)+DATE(1970,1,1)</f>
        <v>41982.7370717593</v>
      </c>
      <c r="T3802" s="10" t="n">
        <f aca="false">(((I3802/60)/60)/24)+DATE(1970,1,1)</f>
        <v>42015.2076388889</v>
      </c>
    </row>
    <row r="3803" customFormat="false" ht="35.05" hidden="false" customHeight="false" outlineLevel="0" collapsed="false">
      <c r="A3803" s="0" t="n">
        <v>3801</v>
      </c>
      <c r="B3803" s="1" t="s">
        <v>7745</v>
      </c>
      <c r="C3803" s="1" t="s">
        <v>7746</v>
      </c>
      <c r="D3803" s="2" t="n">
        <v>5000</v>
      </c>
      <c r="E3803" s="3" t="n">
        <v>426</v>
      </c>
      <c r="F3803" s="0" t="s">
        <v>367</v>
      </c>
      <c r="G3803" s="0" t="s">
        <v>23</v>
      </c>
      <c r="H3803" s="0" t="s">
        <v>24</v>
      </c>
      <c r="I3803" s="0" t="n">
        <v>1420215216</v>
      </c>
      <c r="J3803" s="0" t="n">
        <v>1417536816</v>
      </c>
      <c r="K3803" s="9" t="n">
        <f aca="false">FALSE()</f>
        <v>0</v>
      </c>
      <c r="L3803" s="0" t="n">
        <v>9</v>
      </c>
      <c r="M3803" s="9" t="n">
        <f aca="false">FALSE()</f>
        <v>0</v>
      </c>
      <c r="N3803" s="0" t="s">
        <v>5986</v>
      </c>
      <c r="O3803" s="0" t="n">
        <f aca="false">ROUND(E3803/D3803*100,0)</f>
        <v>9</v>
      </c>
      <c r="P3803" s="0" t="n">
        <f aca="false">ROUND(E3803/L3803,2)</f>
        <v>47.33</v>
      </c>
      <c r="Q3803" s="0" t="s">
        <v>1100</v>
      </c>
      <c r="R3803" s="0" t="s">
        <v>5987</v>
      </c>
      <c r="S3803" s="10" t="n">
        <f aca="false">(((J3803/60)/60)/24)+DATE(1970,1,1)</f>
        <v>41975.6761111111</v>
      </c>
      <c r="T3803" s="10" t="n">
        <f aca="false">(((I3803/60)/60)/24)+DATE(1970,1,1)</f>
        <v>42006.6761111111</v>
      </c>
    </row>
    <row r="3804" customFormat="false" ht="35.05" hidden="false" customHeight="false" outlineLevel="0" collapsed="false">
      <c r="A3804" s="0" t="n">
        <v>3802</v>
      </c>
      <c r="B3804" s="1" t="s">
        <v>7747</v>
      </c>
      <c r="C3804" s="1" t="s">
        <v>7748</v>
      </c>
      <c r="D3804" s="2" t="n">
        <v>3000</v>
      </c>
      <c r="E3804" s="3" t="n">
        <v>0</v>
      </c>
      <c r="F3804" s="0" t="s">
        <v>367</v>
      </c>
      <c r="G3804" s="0" t="s">
        <v>23</v>
      </c>
      <c r="H3804" s="0" t="s">
        <v>24</v>
      </c>
      <c r="I3804" s="0" t="n">
        <v>1445482906</v>
      </c>
      <c r="J3804" s="0" t="n">
        <v>1442890906</v>
      </c>
      <c r="K3804" s="9" t="n">
        <f aca="false">FALSE()</f>
        <v>0</v>
      </c>
      <c r="L3804" s="0" t="n">
        <v>0</v>
      </c>
      <c r="M3804" s="9" t="n">
        <f aca="false">FALSE()</f>
        <v>0</v>
      </c>
      <c r="N3804" s="0" t="s">
        <v>5986</v>
      </c>
      <c r="O3804" s="0" t="n">
        <f aca="false">ROUND(E3804/D3804*100,0)</f>
        <v>0</v>
      </c>
      <c r="P3804" s="0" t="n">
        <f aca="false">ROUND(E3804/L3804,2)</f>
        <v>0</v>
      </c>
      <c r="Q3804" s="0" t="s">
        <v>1100</v>
      </c>
      <c r="R3804" s="0" t="s">
        <v>5987</v>
      </c>
      <c r="S3804" s="10" t="n">
        <f aca="false">(((J3804/60)/60)/24)+DATE(1970,1,1)</f>
        <v>42269.1262268519</v>
      </c>
      <c r="T3804" s="10" t="n">
        <f aca="false">(((I3804/60)/60)/24)+DATE(1970,1,1)</f>
        <v>42299.1262268519</v>
      </c>
    </row>
    <row r="3805" customFormat="false" ht="23.85" hidden="false" customHeight="false" outlineLevel="0" collapsed="false">
      <c r="A3805" s="0" t="n">
        <v>3803</v>
      </c>
      <c r="B3805" s="1" t="s">
        <v>7749</v>
      </c>
      <c r="C3805" s="1" t="s">
        <v>7750</v>
      </c>
      <c r="D3805" s="2" t="n">
        <v>12000</v>
      </c>
      <c r="E3805" s="3" t="n">
        <v>2358</v>
      </c>
      <c r="F3805" s="0" t="s">
        <v>367</v>
      </c>
      <c r="G3805" s="0" t="s">
        <v>23</v>
      </c>
      <c r="H3805" s="0" t="s">
        <v>24</v>
      </c>
      <c r="I3805" s="0" t="n">
        <v>1457133568</v>
      </c>
      <c r="J3805" s="0" t="n">
        <v>1454541568</v>
      </c>
      <c r="K3805" s="9" t="n">
        <f aca="false">FALSE()</f>
        <v>0</v>
      </c>
      <c r="L3805" s="0" t="n">
        <v>40</v>
      </c>
      <c r="M3805" s="9" t="n">
        <f aca="false">FALSE()</f>
        <v>0</v>
      </c>
      <c r="N3805" s="0" t="s">
        <v>5986</v>
      </c>
      <c r="O3805" s="0" t="n">
        <f aca="false">ROUND(E3805/D3805*100,0)</f>
        <v>20</v>
      </c>
      <c r="P3805" s="0" t="n">
        <f aca="false">ROUND(E3805/L3805,2)</f>
        <v>58.95</v>
      </c>
      <c r="Q3805" s="0" t="s">
        <v>1100</v>
      </c>
      <c r="R3805" s="0" t="s">
        <v>5987</v>
      </c>
      <c r="S3805" s="10" t="n">
        <f aca="false">(((J3805/60)/60)/24)+DATE(1970,1,1)</f>
        <v>42403.9718518519</v>
      </c>
      <c r="T3805" s="10" t="n">
        <f aca="false">(((I3805/60)/60)/24)+DATE(1970,1,1)</f>
        <v>42433.9718518519</v>
      </c>
    </row>
    <row r="3806" customFormat="false" ht="35.05" hidden="false" customHeight="false" outlineLevel="0" collapsed="false">
      <c r="A3806" s="0" t="n">
        <v>3804</v>
      </c>
      <c r="B3806" s="1" t="s">
        <v>7751</v>
      </c>
      <c r="C3806" s="1" t="s">
        <v>7752</v>
      </c>
      <c r="D3806" s="2" t="n">
        <v>8000</v>
      </c>
      <c r="E3806" s="3" t="n">
        <v>0</v>
      </c>
      <c r="F3806" s="0" t="s">
        <v>367</v>
      </c>
      <c r="G3806" s="0" t="s">
        <v>23</v>
      </c>
      <c r="H3806" s="0" t="s">
        <v>24</v>
      </c>
      <c r="I3806" s="0" t="n">
        <v>1469948400</v>
      </c>
      <c r="J3806" s="0" t="n">
        <v>1465172024</v>
      </c>
      <c r="K3806" s="9" t="n">
        <f aca="false">FALSE()</f>
        <v>0</v>
      </c>
      <c r="L3806" s="0" t="n">
        <v>0</v>
      </c>
      <c r="M3806" s="9" t="n">
        <f aca="false">FALSE()</f>
        <v>0</v>
      </c>
      <c r="N3806" s="0" t="s">
        <v>5986</v>
      </c>
      <c r="O3806" s="0" t="n">
        <f aca="false">ROUND(E3806/D3806*100,0)</f>
        <v>0</v>
      </c>
      <c r="P3806" s="0" t="n">
        <f aca="false">ROUND(E3806/L3806,2)</f>
        <v>0</v>
      </c>
      <c r="Q3806" s="0" t="s">
        <v>1100</v>
      </c>
      <c r="R3806" s="0" t="s">
        <v>5987</v>
      </c>
      <c r="S3806" s="10" t="n">
        <f aca="false">(((J3806/60)/60)/24)+DATE(1970,1,1)</f>
        <v>42527.009537037</v>
      </c>
      <c r="T3806" s="10" t="n">
        <f aca="false">(((I3806/60)/60)/24)+DATE(1970,1,1)</f>
        <v>42582.2916666667</v>
      </c>
    </row>
    <row r="3807" customFormat="false" ht="35.05" hidden="false" customHeight="false" outlineLevel="0" collapsed="false">
      <c r="A3807" s="0" t="n">
        <v>3805</v>
      </c>
      <c r="B3807" s="1" t="s">
        <v>7753</v>
      </c>
      <c r="C3807" s="1" t="s">
        <v>7754</v>
      </c>
      <c r="D3807" s="2" t="n">
        <v>150000</v>
      </c>
      <c r="E3807" s="3" t="n">
        <v>3</v>
      </c>
      <c r="F3807" s="0" t="s">
        <v>367</v>
      </c>
      <c r="G3807" s="0" t="s">
        <v>23</v>
      </c>
      <c r="H3807" s="0" t="s">
        <v>24</v>
      </c>
      <c r="I3807" s="0" t="n">
        <v>1411852640</v>
      </c>
      <c r="J3807" s="0" t="n">
        <v>1406668640</v>
      </c>
      <c r="K3807" s="9" t="n">
        <f aca="false">FALSE()</f>
        <v>0</v>
      </c>
      <c r="L3807" s="0" t="n">
        <v>2</v>
      </c>
      <c r="M3807" s="9" t="n">
        <f aca="false">FALSE()</f>
        <v>0</v>
      </c>
      <c r="N3807" s="0" t="s">
        <v>5986</v>
      </c>
      <c r="O3807" s="0" t="n">
        <f aca="false">ROUND(E3807/D3807*100,0)</f>
        <v>0</v>
      </c>
      <c r="P3807" s="0" t="n">
        <f aca="false">ROUND(E3807/L3807,2)</f>
        <v>1.5</v>
      </c>
      <c r="Q3807" s="0" t="s">
        <v>1100</v>
      </c>
      <c r="R3807" s="0" t="s">
        <v>5987</v>
      </c>
      <c r="S3807" s="10" t="n">
        <f aca="false">(((J3807/60)/60)/24)+DATE(1970,1,1)</f>
        <v>41849.887037037</v>
      </c>
      <c r="T3807" s="10" t="n">
        <f aca="false">(((I3807/60)/60)/24)+DATE(1970,1,1)</f>
        <v>41909.887037037</v>
      </c>
    </row>
    <row r="3808" customFormat="false" ht="46.25" hidden="false" customHeight="false" outlineLevel="0" collapsed="false">
      <c r="A3808" s="0" t="n">
        <v>3806</v>
      </c>
      <c r="B3808" s="1" t="s">
        <v>7755</v>
      </c>
      <c r="C3808" s="1" t="s">
        <v>7756</v>
      </c>
      <c r="D3808" s="2" t="n">
        <v>7500</v>
      </c>
      <c r="E3808" s="3" t="n">
        <v>5</v>
      </c>
      <c r="F3808" s="0" t="s">
        <v>367</v>
      </c>
      <c r="G3808" s="0" t="s">
        <v>58</v>
      </c>
      <c r="H3808" s="0" t="s">
        <v>59</v>
      </c>
      <c r="I3808" s="0" t="n">
        <v>1404022381</v>
      </c>
      <c r="J3808" s="0" t="n">
        <v>1402294381</v>
      </c>
      <c r="K3808" s="9" t="n">
        <f aca="false">FALSE()</f>
        <v>0</v>
      </c>
      <c r="L3808" s="0" t="n">
        <v>1</v>
      </c>
      <c r="M3808" s="9" t="n">
        <f aca="false">FALSE()</f>
        <v>0</v>
      </c>
      <c r="N3808" s="0" t="s">
        <v>5986</v>
      </c>
      <c r="O3808" s="0" t="n">
        <f aca="false">ROUND(E3808/D3808*100,0)</f>
        <v>0</v>
      </c>
      <c r="P3808" s="0" t="n">
        <f aca="false">ROUND(E3808/L3808,2)</f>
        <v>5</v>
      </c>
      <c r="Q3808" s="0" t="s">
        <v>1100</v>
      </c>
      <c r="R3808" s="0" t="s">
        <v>5987</v>
      </c>
      <c r="S3808" s="10" t="n">
        <f aca="false">(((J3808/60)/60)/24)+DATE(1970,1,1)</f>
        <v>41799.2590393519</v>
      </c>
      <c r="T3808" s="10" t="n">
        <f aca="false">(((I3808/60)/60)/24)+DATE(1970,1,1)</f>
        <v>41819.2590393519</v>
      </c>
    </row>
    <row r="3809" customFormat="false" ht="35.05" hidden="false" customHeight="false" outlineLevel="0" collapsed="false">
      <c r="A3809" s="0" t="n">
        <v>3807</v>
      </c>
      <c r="B3809" s="1" t="s">
        <v>7757</v>
      </c>
      <c r="C3809" s="1" t="s">
        <v>7758</v>
      </c>
      <c r="D3809" s="2" t="n">
        <v>1500</v>
      </c>
      <c r="E3809" s="3" t="n">
        <v>455</v>
      </c>
      <c r="F3809" s="0" t="s">
        <v>367</v>
      </c>
      <c r="G3809" s="0" t="s">
        <v>23</v>
      </c>
      <c r="H3809" s="0" t="s">
        <v>24</v>
      </c>
      <c r="I3809" s="0" t="n">
        <v>1428097739</v>
      </c>
      <c r="J3809" s="0" t="n">
        <v>1427492939</v>
      </c>
      <c r="K3809" s="9" t="n">
        <f aca="false">FALSE()</f>
        <v>0</v>
      </c>
      <c r="L3809" s="0" t="n">
        <v>9</v>
      </c>
      <c r="M3809" s="9" t="n">
        <f aca="false">FALSE()</f>
        <v>0</v>
      </c>
      <c r="N3809" s="0" t="s">
        <v>5986</v>
      </c>
      <c r="O3809" s="0" t="n">
        <f aca="false">ROUND(E3809/D3809*100,0)</f>
        <v>30</v>
      </c>
      <c r="P3809" s="0" t="n">
        <f aca="false">ROUND(E3809/L3809,2)</f>
        <v>50.56</v>
      </c>
      <c r="Q3809" s="0" t="s">
        <v>1100</v>
      </c>
      <c r="R3809" s="0" t="s">
        <v>5987</v>
      </c>
      <c r="S3809" s="10" t="n">
        <f aca="false">(((J3809/60)/60)/24)+DATE(1970,1,1)</f>
        <v>42090.9090162037</v>
      </c>
      <c r="T3809" s="10" t="n">
        <f aca="false">(((I3809/60)/60)/24)+DATE(1970,1,1)</f>
        <v>42097.9090162037</v>
      </c>
    </row>
    <row r="3810" customFormat="false" ht="35.05" hidden="false" customHeight="false" outlineLevel="0" collapsed="false">
      <c r="A3810" s="0" t="n">
        <v>3808</v>
      </c>
      <c r="B3810" s="1" t="s">
        <v>7759</v>
      </c>
      <c r="C3810" s="1" t="s">
        <v>7760</v>
      </c>
      <c r="D3810" s="2" t="n">
        <v>1000</v>
      </c>
      <c r="E3810" s="3" t="n">
        <v>1000</v>
      </c>
      <c r="F3810" s="0" t="s">
        <v>22</v>
      </c>
      <c r="G3810" s="0" t="s">
        <v>32</v>
      </c>
      <c r="H3810" s="0" t="s">
        <v>33</v>
      </c>
      <c r="I3810" s="0" t="n">
        <v>1429955619</v>
      </c>
      <c r="J3810" s="0" t="n">
        <v>1424775219</v>
      </c>
      <c r="K3810" s="9" t="n">
        <f aca="false">FALSE()</f>
        <v>0</v>
      </c>
      <c r="L3810" s="0" t="n">
        <v>24</v>
      </c>
      <c r="M3810" s="9" t="n">
        <f aca="false">TRUE()</f>
        <v>1</v>
      </c>
      <c r="N3810" s="0" t="s">
        <v>1099</v>
      </c>
      <c r="O3810" s="0" t="n">
        <f aca="false">ROUND(E3810/D3810*100,0)</f>
        <v>100</v>
      </c>
      <c r="P3810" s="0" t="n">
        <f aca="false">ROUND(E3810/L3810,2)</f>
        <v>41.67</v>
      </c>
      <c r="Q3810" s="0" t="s">
        <v>1100</v>
      </c>
      <c r="R3810" s="0" t="s">
        <v>1101</v>
      </c>
      <c r="S3810" s="10" t="n">
        <f aca="false">(((J3810/60)/60)/24)+DATE(1970,1,1)</f>
        <v>42059.4539236111</v>
      </c>
      <c r="T3810" s="10" t="n">
        <f aca="false">(((I3810/60)/60)/24)+DATE(1970,1,1)</f>
        <v>42119.4122569445</v>
      </c>
    </row>
    <row r="3811" customFormat="false" ht="35.05" hidden="false" customHeight="false" outlineLevel="0" collapsed="false">
      <c r="A3811" s="0" t="n">
        <v>3809</v>
      </c>
      <c r="B3811" s="1" t="s">
        <v>7761</v>
      </c>
      <c r="C3811" s="1" t="s">
        <v>7762</v>
      </c>
      <c r="D3811" s="2" t="n">
        <v>2000</v>
      </c>
      <c r="E3811" s="3" t="n">
        <v>2025</v>
      </c>
      <c r="F3811" s="0" t="s">
        <v>22</v>
      </c>
      <c r="G3811" s="0" t="s">
        <v>32</v>
      </c>
      <c r="H3811" s="0" t="s">
        <v>33</v>
      </c>
      <c r="I3811" s="0" t="n">
        <v>1406761200</v>
      </c>
      <c r="J3811" s="0" t="n">
        <v>1402403907</v>
      </c>
      <c r="K3811" s="9" t="n">
        <f aca="false">FALSE()</f>
        <v>0</v>
      </c>
      <c r="L3811" s="0" t="n">
        <v>38</v>
      </c>
      <c r="M3811" s="9" t="n">
        <f aca="false">TRUE()</f>
        <v>1</v>
      </c>
      <c r="N3811" s="0" t="s">
        <v>1099</v>
      </c>
      <c r="O3811" s="0" t="n">
        <f aca="false">ROUND(E3811/D3811*100,0)</f>
        <v>101</v>
      </c>
      <c r="P3811" s="0" t="n">
        <f aca="false">ROUND(E3811/L3811,2)</f>
        <v>53.29</v>
      </c>
      <c r="Q3811" s="0" t="s">
        <v>1100</v>
      </c>
      <c r="R3811" s="0" t="s">
        <v>1101</v>
      </c>
      <c r="S3811" s="10" t="n">
        <f aca="false">(((J3811/60)/60)/24)+DATE(1970,1,1)</f>
        <v>41800.5267013889</v>
      </c>
      <c r="T3811" s="10" t="n">
        <f aca="false">(((I3811/60)/60)/24)+DATE(1970,1,1)</f>
        <v>41850.9583333333</v>
      </c>
    </row>
    <row r="3812" customFormat="false" ht="35.05" hidden="false" customHeight="false" outlineLevel="0" collapsed="false">
      <c r="A3812" s="0" t="n">
        <v>3810</v>
      </c>
      <c r="B3812" s="1" t="s">
        <v>7763</v>
      </c>
      <c r="C3812" s="1" t="s">
        <v>7764</v>
      </c>
      <c r="D3812" s="2" t="n">
        <v>1500</v>
      </c>
      <c r="E3812" s="3" t="n">
        <v>1826</v>
      </c>
      <c r="F3812" s="0" t="s">
        <v>22</v>
      </c>
      <c r="G3812" s="0" t="s">
        <v>23</v>
      </c>
      <c r="H3812" s="0" t="s">
        <v>24</v>
      </c>
      <c r="I3812" s="0" t="n">
        <v>1426965758</v>
      </c>
      <c r="J3812" s="0" t="n">
        <v>1424377358</v>
      </c>
      <c r="K3812" s="9" t="n">
        <f aca="false">FALSE()</f>
        <v>0</v>
      </c>
      <c r="L3812" s="0" t="n">
        <v>26</v>
      </c>
      <c r="M3812" s="9" t="n">
        <f aca="false">TRUE()</f>
        <v>1</v>
      </c>
      <c r="N3812" s="0" t="s">
        <v>1099</v>
      </c>
      <c r="O3812" s="0" t="n">
        <f aca="false">ROUND(E3812/D3812*100,0)</f>
        <v>122</v>
      </c>
      <c r="P3812" s="0" t="n">
        <f aca="false">ROUND(E3812/L3812,2)</f>
        <v>70.23</v>
      </c>
      <c r="Q3812" s="0" t="s">
        <v>1100</v>
      </c>
      <c r="R3812" s="0" t="s">
        <v>1101</v>
      </c>
      <c r="S3812" s="10" t="n">
        <f aca="false">(((J3812/60)/60)/24)+DATE(1970,1,1)</f>
        <v>42054.8490509259</v>
      </c>
      <c r="T3812" s="10" t="n">
        <f aca="false">(((I3812/60)/60)/24)+DATE(1970,1,1)</f>
        <v>42084.8073842593</v>
      </c>
    </row>
    <row r="3813" customFormat="false" ht="35.05" hidden="false" customHeight="false" outlineLevel="0" collapsed="false">
      <c r="A3813" s="0" t="n">
        <v>3811</v>
      </c>
      <c r="B3813" s="1" t="s">
        <v>7765</v>
      </c>
      <c r="C3813" s="1" t="s">
        <v>7766</v>
      </c>
      <c r="D3813" s="2" t="n">
        <v>250</v>
      </c>
      <c r="E3813" s="3" t="n">
        <v>825</v>
      </c>
      <c r="F3813" s="0" t="s">
        <v>22</v>
      </c>
      <c r="G3813" s="0" t="s">
        <v>32</v>
      </c>
      <c r="H3813" s="0" t="s">
        <v>33</v>
      </c>
      <c r="I3813" s="0" t="n">
        <v>1464692400</v>
      </c>
      <c r="J3813" s="0" t="n">
        <v>1461769373</v>
      </c>
      <c r="K3813" s="9" t="n">
        <f aca="false">FALSE()</f>
        <v>0</v>
      </c>
      <c r="L3813" s="0" t="n">
        <v>19</v>
      </c>
      <c r="M3813" s="9" t="n">
        <f aca="false">TRUE()</f>
        <v>1</v>
      </c>
      <c r="N3813" s="0" t="s">
        <v>1099</v>
      </c>
      <c r="O3813" s="0" t="n">
        <f aca="false">ROUND(E3813/D3813*100,0)</f>
        <v>330</v>
      </c>
      <c r="P3813" s="0" t="n">
        <f aca="false">ROUND(E3813/L3813,2)</f>
        <v>43.42</v>
      </c>
      <c r="Q3813" s="0" t="s">
        <v>1100</v>
      </c>
      <c r="R3813" s="0" t="s">
        <v>1101</v>
      </c>
      <c r="S3813" s="10" t="n">
        <f aca="false">(((J3813/60)/60)/24)+DATE(1970,1,1)</f>
        <v>42487.6270023148</v>
      </c>
      <c r="T3813" s="10" t="n">
        <f aca="false">(((I3813/60)/60)/24)+DATE(1970,1,1)</f>
        <v>42521.4583333333</v>
      </c>
    </row>
    <row r="3814" customFormat="false" ht="35.05" hidden="false" customHeight="false" outlineLevel="0" collapsed="false">
      <c r="A3814" s="0" t="n">
        <v>3812</v>
      </c>
      <c r="B3814" s="1" t="s">
        <v>7767</v>
      </c>
      <c r="C3814" s="1" t="s">
        <v>7768</v>
      </c>
      <c r="D3814" s="2" t="n">
        <v>2000</v>
      </c>
      <c r="E3814" s="3" t="n">
        <v>2191</v>
      </c>
      <c r="F3814" s="0" t="s">
        <v>22</v>
      </c>
      <c r="G3814" s="0" t="s">
        <v>168</v>
      </c>
      <c r="H3814" s="0" t="s">
        <v>169</v>
      </c>
      <c r="I3814" s="0" t="n">
        <v>1433131140</v>
      </c>
      <c r="J3814" s="0" t="n">
        <v>1429120908</v>
      </c>
      <c r="K3814" s="9" t="n">
        <f aca="false">FALSE()</f>
        <v>0</v>
      </c>
      <c r="L3814" s="0" t="n">
        <v>11</v>
      </c>
      <c r="M3814" s="9" t="n">
        <f aca="false">TRUE()</f>
        <v>1</v>
      </c>
      <c r="N3814" s="0" t="s">
        <v>1099</v>
      </c>
      <c r="O3814" s="0" t="n">
        <f aca="false">ROUND(E3814/D3814*100,0)</f>
        <v>110</v>
      </c>
      <c r="P3814" s="0" t="n">
        <f aca="false">ROUND(E3814/L3814,2)</f>
        <v>199.18</v>
      </c>
      <c r="Q3814" s="0" t="s">
        <v>1100</v>
      </c>
      <c r="R3814" s="0" t="s">
        <v>1101</v>
      </c>
      <c r="S3814" s="10" t="n">
        <f aca="false">(((J3814/60)/60)/24)+DATE(1970,1,1)</f>
        <v>42109.75125</v>
      </c>
      <c r="T3814" s="10" t="n">
        <f aca="false">(((I3814/60)/60)/24)+DATE(1970,1,1)</f>
        <v>42156.1659722222</v>
      </c>
    </row>
    <row r="3815" customFormat="false" ht="35.05" hidden="false" customHeight="false" outlineLevel="0" collapsed="false">
      <c r="A3815" s="0" t="n">
        <v>3813</v>
      </c>
      <c r="B3815" s="1" t="s">
        <v>7769</v>
      </c>
      <c r="C3815" s="1" t="s">
        <v>7770</v>
      </c>
      <c r="D3815" s="2" t="n">
        <v>2100</v>
      </c>
      <c r="E3815" s="3" t="n">
        <v>2119.99</v>
      </c>
      <c r="F3815" s="0" t="s">
        <v>22</v>
      </c>
      <c r="G3815" s="0" t="s">
        <v>23</v>
      </c>
      <c r="H3815" s="0" t="s">
        <v>24</v>
      </c>
      <c r="I3815" s="0" t="n">
        <v>1465940580</v>
      </c>
      <c r="J3815" s="0" t="n">
        <v>1462603021</v>
      </c>
      <c r="K3815" s="9" t="n">
        <f aca="false">FALSE()</f>
        <v>0</v>
      </c>
      <c r="L3815" s="0" t="n">
        <v>27</v>
      </c>
      <c r="M3815" s="9" t="n">
        <f aca="false">TRUE()</f>
        <v>1</v>
      </c>
      <c r="N3815" s="0" t="s">
        <v>1099</v>
      </c>
      <c r="O3815" s="0" t="n">
        <f aca="false">ROUND(E3815/D3815*100,0)</f>
        <v>101</v>
      </c>
      <c r="P3815" s="0" t="n">
        <f aca="false">ROUND(E3815/L3815,2)</f>
        <v>78.52</v>
      </c>
      <c r="Q3815" s="0" t="s">
        <v>1100</v>
      </c>
      <c r="R3815" s="0" t="s">
        <v>1101</v>
      </c>
      <c r="S3815" s="10" t="n">
        <f aca="false">(((J3815/60)/60)/24)+DATE(1970,1,1)</f>
        <v>42497.2757060185</v>
      </c>
      <c r="T3815" s="10" t="n">
        <f aca="false">(((I3815/60)/60)/24)+DATE(1970,1,1)</f>
        <v>42535.9048611111</v>
      </c>
    </row>
    <row r="3816" customFormat="false" ht="35.05" hidden="false" customHeight="false" outlineLevel="0" collapsed="false">
      <c r="A3816" s="0" t="n">
        <v>3814</v>
      </c>
      <c r="B3816" s="1" t="s">
        <v>7771</v>
      </c>
      <c r="C3816" s="1" t="s">
        <v>7772</v>
      </c>
      <c r="D3816" s="2" t="n">
        <v>1500</v>
      </c>
      <c r="E3816" s="3" t="n">
        <v>2102</v>
      </c>
      <c r="F3816" s="0" t="s">
        <v>22</v>
      </c>
      <c r="G3816" s="0" t="s">
        <v>23</v>
      </c>
      <c r="H3816" s="0" t="s">
        <v>24</v>
      </c>
      <c r="I3816" s="0" t="n">
        <v>1427860740</v>
      </c>
      <c r="J3816" s="0" t="n">
        <v>1424727712</v>
      </c>
      <c r="K3816" s="9" t="n">
        <f aca="false">FALSE()</f>
        <v>0</v>
      </c>
      <c r="L3816" s="0" t="n">
        <v>34</v>
      </c>
      <c r="M3816" s="9" t="n">
        <f aca="false">TRUE()</f>
        <v>1</v>
      </c>
      <c r="N3816" s="0" t="s">
        <v>1099</v>
      </c>
      <c r="O3816" s="0" t="n">
        <f aca="false">ROUND(E3816/D3816*100,0)</f>
        <v>140</v>
      </c>
      <c r="P3816" s="0" t="n">
        <f aca="false">ROUND(E3816/L3816,2)</f>
        <v>61.82</v>
      </c>
      <c r="Q3816" s="0" t="s">
        <v>1100</v>
      </c>
      <c r="R3816" s="0" t="s">
        <v>1101</v>
      </c>
      <c r="S3816" s="10" t="n">
        <f aca="false">(((J3816/60)/60)/24)+DATE(1970,1,1)</f>
        <v>42058.9040740741</v>
      </c>
      <c r="T3816" s="10" t="n">
        <f aca="false">(((I3816/60)/60)/24)+DATE(1970,1,1)</f>
        <v>42095.1659722222</v>
      </c>
    </row>
    <row r="3817" customFormat="false" ht="23.85" hidden="false" customHeight="false" outlineLevel="0" collapsed="false">
      <c r="A3817" s="0" t="n">
        <v>3815</v>
      </c>
      <c r="B3817" s="1" t="s">
        <v>7773</v>
      </c>
      <c r="C3817" s="1" t="s">
        <v>7774</v>
      </c>
      <c r="D3817" s="2" t="n">
        <v>1000</v>
      </c>
      <c r="E3817" s="3" t="n">
        <v>1000.01</v>
      </c>
      <c r="F3817" s="0" t="s">
        <v>22</v>
      </c>
      <c r="G3817" s="0" t="s">
        <v>32</v>
      </c>
      <c r="H3817" s="0" t="s">
        <v>33</v>
      </c>
      <c r="I3817" s="0" t="n">
        <v>1440111600</v>
      </c>
      <c r="J3817" s="0" t="n">
        <v>1437545657</v>
      </c>
      <c r="K3817" s="9" t="n">
        <f aca="false">FALSE()</f>
        <v>0</v>
      </c>
      <c r="L3817" s="0" t="n">
        <v>20</v>
      </c>
      <c r="M3817" s="9" t="n">
        <f aca="false">TRUE()</f>
        <v>1</v>
      </c>
      <c r="N3817" s="0" t="s">
        <v>1099</v>
      </c>
      <c r="O3817" s="0" t="n">
        <f aca="false">ROUND(E3817/D3817*100,0)</f>
        <v>100</v>
      </c>
      <c r="P3817" s="0" t="n">
        <f aca="false">ROUND(E3817/L3817,2)</f>
        <v>50</v>
      </c>
      <c r="Q3817" s="0" t="s">
        <v>1100</v>
      </c>
      <c r="R3817" s="0" t="s">
        <v>1101</v>
      </c>
      <c r="S3817" s="10" t="n">
        <f aca="false">(((J3817/60)/60)/24)+DATE(1970,1,1)</f>
        <v>42207.2599189815</v>
      </c>
      <c r="T3817" s="10" t="n">
        <f aca="false">(((I3817/60)/60)/24)+DATE(1970,1,1)</f>
        <v>42236.9583333333</v>
      </c>
    </row>
    <row r="3818" customFormat="false" ht="46.25" hidden="false" customHeight="false" outlineLevel="0" collapsed="false">
      <c r="A3818" s="0" t="n">
        <v>3816</v>
      </c>
      <c r="B3818" s="1" t="s">
        <v>7775</v>
      </c>
      <c r="C3818" s="1" t="s">
        <v>7776</v>
      </c>
      <c r="D3818" s="2" t="n">
        <v>1500</v>
      </c>
      <c r="E3818" s="3" t="n">
        <v>1788.57</v>
      </c>
      <c r="F3818" s="0" t="s">
        <v>22</v>
      </c>
      <c r="G3818" s="0" t="s">
        <v>23</v>
      </c>
      <c r="H3818" s="0" t="s">
        <v>24</v>
      </c>
      <c r="I3818" s="0" t="n">
        <v>1405614823</v>
      </c>
      <c r="J3818" s="0" t="n">
        <v>1403022823</v>
      </c>
      <c r="K3818" s="9" t="n">
        <f aca="false">FALSE()</f>
        <v>0</v>
      </c>
      <c r="L3818" s="0" t="n">
        <v>37</v>
      </c>
      <c r="M3818" s="9" t="n">
        <f aca="false">TRUE()</f>
        <v>1</v>
      </c>
      <c r="N3818" s="0" t="s">
        <v>1099</v>
      </c>
      <c r="O3818" s="0" t="n">
        <f aca="false">ROUND(E3818/D3818*100,0)</f>
        <v>119</v>
      </c>
      <c r="P3818" s="0" t="n">
        <f aca="false">ROUND(E3818/L3818,2)</f>
        <v>48.34</v>
      </c>
      <c r="Q3818" s="0" t="s">
        <v>1100</v>
      </c>
      <c r="R3818" s="0" t="s">
        <v>1101</v>
      </c>
      <c r="S3818" s="10" t="n">
        <f aca="false">(((J3818/60)/60)/24)+DATE(1970,1,1)</f>
        <v>41807.6900810185</v>
      </c>
      <c r="T3818" s="10" t="n">
        <f aca="false">(((I3818/60)/60)/24)+DATE(1970,1,1)</f>
        <v>41837.6900810185</v>
      </c>
    </row>
    <row r="3819" customFormat="false" ht="35.05" hidden="false" customHeight="false" outlineLevel="0" collapsed="false">
      <c r="A3819" s="0" t="n">
        <v>3817</v>
      </c>
      <c r="B3819" s="1" t="s">
        <v>7777</v>
      </c>
      <c r="C3819" s="1" t="s">
        <v>7778</v>
      </c>
      <c r="D3819" s="2" t="n">
        <v>2000</v>
      </c>
      <c r="E3819" s="3" t="n">
        <v>2145</v>
      </c>
      <c r="F3819" s="0" t="s">
        <v>22</v>
      </c>
      <c r="G3819" s="0" t="s">
        <v>23</v>
      </c>
      <c r="H3819" s="0" t="s">
        <v>24</v>
      </c>
      <c r="I3819" s="0" t="n">
        <v>1445659140</v>
      </c>
      <c r="J3819" s="0" t="n">
        <v>1444236216</v>
      </c>
      <c r="K3819" s="9" t="n">
        <f aca="false">FALSE()</f>
        <v>0</v>
      </c>
      <c r="L3819" s="0" t="n">
        <v>20</v>
      </c>
      <c r="M3819" s="9" t="n">
        <f aca="false">TRUE()</f>
        <v>1</v>
      </c>
      <c r="N3819" s="0" t="s">
        <v>1099</v>
      </c>
      <c r="O3819" s="0" t="n">
        <f aca="false">ROUND(E3819/D3819*100,0)</f>
        <v>107</v>
      </c>
      <c r="P3819" s="0" t="n">
        <f aca="false">ROUND(E3819/L3819,2)</f>
        <v>107.25</v>
      </c>
      <c r="Q3819" s="0" t="s">
        <v>1100</v>
      </c>
      <c r="R3819" s="0" t="s">
        <v>1101</v>
      </c>
      <c r="S3819" s="10" t="n">
        <f aca="false">(((J3819/60)/60)/24)+DATE(1970,1,1)</f>
        <v>42284.6969444444</v>
      </c>
      <c r="T3819" s="10" t="n">
        <f aca="false">(((I3819/60)/60)/24)+DATE(1970,1,1)</f>
        <v>42301.1659722222</v>
      </c>
    </row>
    <row r="3820" customFormat="false" ht="35.05" hidden="false" customHeight="false" outlineLevel="0" collapsed="false">
      <c r="A3820" s="0" t="n">
        <v>3818</v>
      </c>
      <c r="B3820" s="1" t="s">
        <v>7779</v>
      </c>
      <c r="C3820" s="1" t="s">
        <v>7780</v>
      </c>
      <c r="D3820" s="2" t="n">
        <v>250</v>
      </c>
      <c r="E3820" s="3" t="n">
        <v>570</v>
      </c>
      <c r="F3820" s="0" t="s">
        <v>22</v>
      </c>
      <c r="G3820" s="0" t="s">
        <v>23</v>
      </c>
      <c r="H3820" s="0" t="s">
        <v>24</v>
      </c>
      <c r="I3820" s="0" t="n">
        <v>1426187582</v>
      </c>
      <c r="J3820" s="0" t="n">
        <v>1423599182</v>
      </c>
      <c r="K3820" s="9" t="n">
        <f aca="false">FALSE()</f>
        <v>0</v>
      </c>
      <c r="L3820" s="0" t="n">
        <v>10</v>
      </c>
      <c r="M3820" s="9" t="n">
        <f aca="false">TRUE()</f>
        <v>1</v>
      </c>
      <c r="N3820" s="0" t="s">
        <v>1099</v>
      </c>
      <c r="O3820" s="0" t="n">
        <f aca="false">ROUND(E3820/D3820*100,0)</f>
        <v>228</v>
      </c>
      <c r="P3820" s="0" t="n">
        <f aca="false">ROUND(E3820/L3820,2)</f>
        <v>57</v>
      </c>
      <c r="Q3820" s="0" t="s">
        <v>1100</v>
      </c>
      <c r="R3820" s="0" t="s">
        <v>1101</v>
      </c>
      <c r="S3820" s="10" t="n">
        <f aca="false">(((J3820/60)/60)/24)+DATE(1970,1,1)</f>
        <v>42045.8423842593</v>
      </c>
      <c r="T3820" s="10" t="n">
        <f aca="false">(((I3820/60)/60)/24)+DATE(1970,1,1)</f>
        <v>42075.8007175926</v>
      </c>
    </row>
    <row r="3821" customFormat="false" ht="35.05" hidden="false" customHeight="false" outlineLevel="0" collapsed="false">
      <c r="A3821" s="0" t="n">
        <v>3819</v>
      </c>
      <c r="B3821" s="1" t="s">
        <v>7781</v>
      </c>
      <c r="C3821" s="1" t="s">
        <v>7558</v>
      </c>
      <c r="D3821" s="2" t="n">
        <v>1000</v>
      </c>
      <c r="E3821" s="3" t="n">
        <v>1064</v>
      </c>
      <c r="F3821" s="0" t="s">
        <v>22</v>
      </c>
      <c r="G3821" s="0" t="s">
        <v>23</v>
      </c>
      <c r="H3821" s="0" t="s">
        <v>24</v>
      </c>
      <c r="I3821" s="0" t="n">
        <v>1437166920</v>
      </c>
      <c r="J3821" s="0" t="n">
        <v>1435554104</v>
      </c>
      <c r="K3821" s="9" t="n">
        <f aca="false">FALSE()</f>
        <v>0</v>
      </c>
      <c r="L3821" s="0" t="n">
        <v>26</v>
      </c>
      <c r="M3821" s="9" t="n">
        <f aca="false">TRUE()</f>
        <v>1</v>
      </c>
      <c r="N3821" s="0" t="s">
        <v>1099</v>
      </c>
      <c r="O3821" s="0" t="n">
        <f aca="false">ROUND(E3821/D3821*100,0)</f>
        <v>106</v>
      </c>
      <c r="P3821" s="0" t="n">
        <f aca="false">ROUND(E3821/L3821,2)</f>
        <v>40.92</v>
      </c>
      <c r="Q3821" s="0" t="s">
        <v>1100</v>
      </c>
      <c r="R3821" s="0" t="s">
        <v>1101</v>
      </c>
      <c r="S3821" s="10" t="n">
        <f aca="false">(((J3821/60)/60)/24)+DATE(1970,1,1)</f>
        <v>42184.209537037</v>
      </c>
      <c r="T3821" s="10" t="n">
        <f aca="false">(((I3821/60)/60)/24)+DATE(1970,1,1)</f>
        <v>42202.8763888889</v>
      </c>
    </row>
    <row r="3822" customFormat="false" ht="35.05" hidden="false" customHeight="false" outlineLevel="0" collapsed="false">
      <c r="A3822" s="0" t="n">
        <v>3820</v>
      </c>
      <c r="B3822" s="1" t="s">
        <v>7782</v>
      </c>
      <c r="C3822" s="1" t="s">
        <v>7783</v>
      </c>
      <c r="D3822" s="2" t="n">
        <v>300</v>
      </c>
      <c r="E3822" s="3" t="n">
        <v>430</v>
      </c>
      <c r="F3822" s="0" t="s">
        <v>22</v>
      </c>
      <c r="G3822" s="0" t="s">
        <v>32</v>
      </c>
      <c r="H3822" s="0" t="s">
        <v>33</v>
      </c>
      <c r="I3822" s="0" t="n">
        <v>1436110717</v>
      </c>
      <c r="J3822" s="0" t="n">
        <v>1433518717</v>
      </c>
      <c r="K3822" s="9" t="n">
        <f aca="false">FALSE()</f>
        <v>0</v>
      </c>
      <c r="L3822" s="0" t="n">
        <v>20</v>
      </c>
      <c r="M3822" s="9" t="n">
        <f aca="false">TRUE()</f>
        <v>1</v>
      </c>
      <c r="N3822" s="0" t="s">
        <v>1099</v>
      </c>
      <c r="O3822" s="0" t="n">
        <f aca="false">ROUND(E3822/D3822*100,0)</f>
        <v>143</v>
      </c>
      <c r="P3822" s="0" t="n">
        <f aca="false">ROUND(E3822/L3822,2)</f>
        <v>21.5</v>
      </c>
      <c r="Q3822" s="0" t="s">
        <v>1100</v>
      </c>
      <c r="R3822" s="0" t="s">
        <v>1101</v>
      </c>
      <c r="S3822" s="10" t="n">
        <f aca="false">(((J3822/60)/60)/24)+DATE(1970,1,1)</f>
        <v>42160.6518171296</v>
      </c>
      <c r="T3822" s="10" t="n">
        <f aca="false">(((I3822/60)/60)/24)+DATE(1970,1,1)</f>
        <v>42190.6518171296</v>
      </c>
    </row>
    <row r="3823" customFormat="false" ht="35.05" hidden="false" customHeight="false" outlineLevel="0" collapsed="false">
      <c r="A3823" s="0" t="n">
        <v>3821</v>
      </c>
      <c r="B3823" s="1" t="s">
        <v>7784</v>
      </c>
      <c r="C3823" s="1" t="s">
        <v>7785</v>
      </c>
      <c r="D3823" s="2" t="n">
        <v>3500</v>
      </c>
      <c r="E3823" s="3" t="n">
        <v>3659</v>
      </c>
      <c r="F3823" s="0" t="s">
        <v>22</v>
      </c>
      <c r="G3823" s="0" t="s">
        <v>23</v>
      </c>
      <c r="H3823" s="0" t="s">
        <v>24</v>
      </c>
      <c r="I3823" s="0" t="n">
        <v>1451881207</v>
      </c>
      <c r="J3823" s="0" t="n">
        <v>1449116407</v>
      </c>
      <c r="K3823" s="9" t="n">
        <f aca="false">FALSE()</f>
        <v>0</v>
      </c>
      <c r="L3823" s="0" t="n">
        <v>46</v>
      </c>
      <c r="M3823" s="9" t="n">
        <f aca="false">TRUE()</f>
        <v>1</v>
      </c>
      <c r="N3823" s="0" t="s">
        <v>1099</v>
      </c>
      <c r="O3823" s="0" t="n">
        <f aca="false">ROUND(E3823/D3823*100,0)</f>
        <v>105</v>
      </c>
      <c r="P3823" s="0" t="n">
        <f aca="false">ROUND(E3823/L3823,2)</f>
        <v>79.54</v>
      </c>
      <c r="Q3823" s="0" t="s">
        <v>1100</v>
      </c>
      <c r="R3823" s="0" t="s">
        <v>1101</v>
      </c>
      <c r="S3823" s="10" t="n">
        <f aca="false">(((J3823/60)/60)/24)+DATE(1970,1,1)</f>
        <v>42341.1806365741</v>
      </c>
      <c r="T3823" s="10" t="n">
        <f aca="false">(((I3823/60)/60)/24)+DATE(1970,1,1)</f>
        <v>42373.1806365741</v>
      </c>
    </row>
    <row r="3824" customFormat="false" ht="46.25" hidden="false" customHeight="false" outlineLevel="0" collapsed="false">
      <c r="A3824" s="0" t="n">
        <v>3822</v>
      </c>
      <c r="B3824" s="1" t="s">
        <v>7786</v>
      </c>
      <c r="C3824" s="1" t="s">
        <v>7787</v>
      </c>
      <c r="D3824" s="2" t="n">
        <v>5000</v>
      </c>
      <c r="E3824" s="3" t="n">
        <v>5501</v>
      </c>
      <c r="F3824" s="0" t="s">
        <v>22</v>
      </c>
      <c r="G3824" s="0" t="s">
        <v>513</v>
      </c>
      <c r="H3824" s="0" t="s">
        <v>63</v>
      </c>
      <c r="I3824" s="0" t="n">
        <v>1453244340</v>
      </c>
      <c r="J3824" s="0" t="n">
        <v>1448136417</v>
      </c>
      <c r="K3824" s="9" t="n">
        <f aca="false">FALSE()</f>
        <v>0</v>
      </c>
      <c r="L3824" s="0" t="n">
        <v>76</v>
      </c>
      <c r="M3824" s="9" t="n">
        <f aca="false">TRUE()</f>
        <v>1</v>
      </c>
      <c r="N3824" s="0" t="s">
        <v>1099</v>
      </c>
      <c r="O3824" s="0" t="n">
        <f aca="false">ROUND(E3824/D3824*100,0)</f>
        <v>110</v>
      </c>
      <c r="P3824" s="0" t="n">
        <f aca="false">ROUND(E3824/L3824,2)</f>
        <v>72.38</v>
      </c>
      <c r="Q3824" s="0" t="s">
        <v>1100</v>
      </c>
      <c r="R3824" s="0" t="s">
        <v>1101</v>
      </c>
      <c r="S3824" s="10" t="n">
        <f aca="false">(((J3824/60)/60)/24)+DATE(1970,1,1)</f>
        <v>42329.8381597222</v>
      </c>
      <c r="T3824" s="10" t="n">
        <f aca="false">(((I3824/60)/60)/24)+DATE(1970,1,1)</f>
        <v>42388.9576388889</v>
      </c>
    </row>
    <row r="3825" customFormat="false" ht="35.05" hidden="false" customHeight="false" outlineLevel="0" collapsed="false">
      <c r="A3825" s="0" t="n">
        <v>3823</v>
      </c>
      <c r="B3825" s="1" t="s">
        <v>7788</v>
      </c>
      <c r="C3825" s="1" t="s">
        <v>7789</v>
      </c>
      <c r="D3825" s="2" t="n">
        <v>2500</v>
      </c>
      <c r="E3825" s="3" t="n">
        <v>2650</v>
      </c>
      <c r="F3825" s="0" t="s">
        <v>22</v>
      </c>
      <c r="G3825" s="0" t="s">
        <v>23</v>
      </c>
      <c r="H3825" s="0" t="s">
        <v>24</v>
      </c>
      <c r="I3825" s="0" t="n">
        <v>1437364740</v>
      </c>
      <c r="J3825" s="0" t="n">
        <v>1434405044</v>
      </c>
      <c r="K3825" s="9" t="n">
        <f aca="false">FALSE()</f>
        <v>0</v>
      </c>
      <c r="L3825" s="0" t="n">
        <v>41</v>
      </c>
      <c r="M3825" s="9" t="n">
        <f aca="false">TRUE()</f>
        <v>1</v>
      </c>
      <c r="N3825" s="0" t="s">
        <v>1099</v>
      </c>
      <c r="O3825" s="0" t="n">
        <f aca="false">ROUND(E3825/D3825*100,0)</f>
        <v>106</v>
      </c>
      <c r="P3825" s="0" t="n">
        <f aca="false">ROUND(E3825/L3825,2)</f>
        <v>64.63</v>
      </c>
      <c r="Q3825" s="0" t="s">
        <v>1100</v>
      </c>
      <c r="R3825" s="0" t="s">
        <v>1101</v>
      </c>
      <c r="S3825" s="10" t="n">
        <f aca="false">(((J3825/60)/60)/24)+DATE(1970,1,1)</f>
        <v>42170.9102314815</v>
      </c>
      <c r="T3825" s="10" t="n">
        <f aca="false">(((I3825/60)/60)/24)+DATE(1970,1,1)</f>
        <v>42205.1659722222</v>
      </c>
    </row>
    <row r="3826" customFormat="false" ht="35.05" hidden="false" customHeight="false" outlineLevel="0" collapsed="false">
      <c r="A3826" s="0" t="n">
        <v>3824</v>
      </c>
      <c r="B3826" s="1" t="s">
        <v>7790</v>
      </c>
      <c r="C3826" s="1" t="s">
        <v>7791</v>
      </c>
      <c r="D3826" s="2" t="n">
        <v>250</v>
      </c>
      <c r="E3826" s="3" t="n">
        <v>270</v>
      </c>
      <c r="F3826" s="0" t="s">
        <v>22</v>
      </c>
      <c r="G3826" s="0" t="s">
        <v>32</v>
      </c>
      <c r="H3826" s="0" t="s">
        <v>33</v>
      </c>
      <c r="I3826" s="0" t="n">
        <v>1470058860</v>
      </c>
      <c r="J3826" s="0" t="n">
        <v>1469026903</v>
      </c>
      <c r="K3826" s="9" t="n">
        <f aca="false">FALSE()</f>
        <v>0</v>
      </c>
      <c r="L3826" s="0" t="n">
        <v>7</v>
      </c>
      <c r="M3826" s="9" t="n">
        <f aca="false">TRUE()</f>
        <v>1</v>
      </c>
      <c r="N3826" s="0" t="s">
        <v>1099</v>
      </c>
      <c r="O3826" s="0" t="n">
        <f aca="false">ROUND(E3826/D3826*100,0)</f>
        <v>108</v>
      </c>
      <c r="P3826" s="0" t="n">
        <f aca="false">ROUND(E3826/L3826,2)</f>
        <v>38.57</v>
      </c>
      <c r="Q3826" s="0" t="s">
        <v>1100</v>
      </c>
      <c r="R3826" s="0" t="s">
        <v>1101</v>
      </c>
      <c r="S3826" s="10" t="n">
        <f aca="false">(((J3826/60)/60)/24)+DATE(1970,1,1)</f>
        <v>42571.6261921296</v>
      </c>
      <c r="T3826" s="10" t="n">
        <f aca="false">(((I3826/60)/60)/24)+DATE(1970,1,1)</f>
        <v>42583.5701388889</v>
      </c>
    </row>
    <row r="3827" customFormat="false" ht="35.05" hidden="false" customHeight="false" outlineLevel="0" collapsed="false">
      <c r="A3827" s="0" t="n">
        <v>3825</v>
      </c>
      <c r="B3827" s="1" t="s">
        <v>7792</v>
      </c>
      <c r="C3827" s="1" t="s">
        <v>7793</v>
      </c>
      <c r="D3827" s="2" t="n">
        <v>5000</v>
      </c>
      <c r="E3827" s="3" t="n">
        <v>5271</v>
      </c>
      <c r="F3827" s="0" t="s">
        <v>22</v>
      </c>
      <c r="G3827" s="0" t="s">
        <v>23</v>
      </c>
      <c r="H3827" s="0" t="s">
        <v>24</v>
      </c>
      <c r="I3827" s="0" t="n">
        <v>1434505214</v>
      </c>
      <c r="J3827" s="0" t="n">
        <v>1432690814</v>
      </c>
      <c r="K3827" s="9" t="n">
        <f aca="false">FALSE()</f>
        <v>0</v>
      </c>
      <c r="L3827" s="0" t="n">
        <v>49</v>
      </c>
      <c r="M3827" s="9" t="n">
        <f aca="false">TRUE()</f>
        <v>1</v>
      </c>
      <c r="N3827" s="0" t="s">
        <v>1099</v>
      </c>
      <c r="O3827" s="0" t="n">
        <f aca="false">ROUND(E3827/D3827*100,0)</f>
        <v>105</v>
      </c>
      <c r="P3827" s="0" t="n">
        <f aca="false">ROUND(E3827/L3827,2)</f>
        <v>107.57</v>
      </c>
      <c r="Q3827" s="0" t="s">
        <v>1100</v>
      </c>
      <c r="R3827" s="0" t="s">
        <v>1101</v>
      </c>
      <c r="S3827" s="10" t="n">
        <f aca="false">(((J3827/60)/60)/24)+DATE(1970,1,1)</f>
        <v>42151.0696064815</v>
      </c>
      <c r="T3827" s="10" t="n">
        <f aca="false">(((I3827/60)/60)/24)+DATE(1970,1,1)</f>
        <v>42172.0696064815</v>
      </c>
    </row>
    <row r="3828" customFormat="false" ht="23.85" hidden="false" customHeight="false" outlineLevel="0" collapsed="false">
      <c r="A3828" s="0" t="n">
        <v>3826</v>
      </c>
      <c r="B3828" s="1" t="s">
        <v>7794</v>
      </c>
      <c r="C3828" s="1" t="s">
        <v>7795</v>
      </c>
      <c r="D3828" s="2" t="n">
        <v>600</v>
      </c>
      <c r="E3828" s="3" t="n">
        <v>715</v>
      </c>
      <c r="F3828" s="0" t="s">
        <v>22</v>
      </c>
      <c r="G3828" s="0" t="s">
        <v>32</v>
      </c>
      <c r="H3828" s="0" t="s">
        <v>33</v>
      </c>
      <c r="I3828" s="0" t="n">
        <v>1430993394</v>
      </c>
      <c r="J3828" s="0" t="n">
        <v>1428401394</v>
      </c>
      <c r="K3828" s="9" t="n">
        <f aca="false">FALSE()</f>
        <v>0</v>
      </c>
      <c r="L3828" s="0" t="n">
        <v>26</v>
      </c>
      <c r="M3828" s="9" t="n">
        <f aca="false">TRUE()</f>
        <v>1</v>
      </c>
      <c r="N3828" s="0" t="s">
        <v>1099</v>
      </c>
      <c r="O3828" s="0" t="n">
        <f aca="false">ROUND(E3828/D3828*100,0)</f>
        <v>119</v>
      </c>
      <c r="P3828" s="0" t="n">
        <f aca="false">ROUND(E3828/L3828,2)</f>
        <v>27.5</v>
      </c>
      <c r="Q3828" s="0" t="s">
        <v>1100</v>
      </c>
      <c r="R3828" s="0" t="s">
        <v>1101</v>
      </c>
      <c r="S3828" s="10" t="n">
        <f aca="false">(((J3828/60)/60)/24)+DATE(1970,1,1)</f>
        <v>42101.4235416667</v>
      </c>
      <c r="T3828" s="10" t="n">
        <f aca="false">(((I3828/60)/60)/24)+DATE(1970,1,1)</f>
        <v>42131.4235416667</v>
      </c>
    </row>
    <row r="3829" customFormat="false" ht="46.25" hidden="false" customHeight="false" outlineLevel="0" collapsed="false">
      <c r="A3829" s="0" t="n">
        <v>3827</v>
      </c>
      <c r="B3829" s="1" t="s">
        <v>7796</v>
      </c>
      <c r="C3829" s="1" t="s">
        <v>7797</v>
      </c>
      <c r="D3829" s="2" t="n">
        <v>3000</v>
      </c>
      <c r="E3829" s="3" t="n">
        <v>4580</v>
      </c>
      <c r="F3829" s="0" t="s">
        <v>22</v>
      </c>
      <c r="G3829" s="0" t="s">
        <v>32</v>
      </c>
      <c r="H3829" s="0" t="s">
        <v>33</v>
      </c>
      <c r="I3829" s="0" t="n">
        <v>1427414400</v>
      </c>
      <c r="J3829" s="0" t="n">
        <v>1422656201</v>
      </c>
      <c r="K3829" s="9" t="n">
        <f aca="false">FALSE()</f>
        <v>0</v>
      </c>
      <c r="L3829" s="0" t="n">
        <v>65</v>
      </c>
      <c r="M3829" s="9" t="n">
        <f aca="false">TRUE()</f>
        <v>1</v>
      </c>
      <c r="N3829" s="0" t="s">
        <v>1099</v>
      </c>
      <c r="O3829" s="0" t="n">
        <f aca="false">ROUND(E3829/D3829*100,0)</f>
        <v>153</v>
      </c>
      <c r="P3829" s="0" t="n">
        <f aca="false">ROUND(E3829/L3829,2)</f>
        <v>70.46</v>
      </c>
      <c r="Q3829" s="0" t="s">
        <v>1100</v>
      </c>
      <c r="R3829" s="0" t="s">
        <v>1101</v>
      </c>
      <c r="S3829" s="10" t="n">
        <f aca="false">(((J3829/60)/60)/24)+DATE(1970,1,1)</f>
        <v>42034.9282523148</v>
      </c>
      <c r="T3829" s="10" t="n">
        <f aca="false">(((I3829/60)/60)/24)+DATE(1970,1,1)</f>
        <v>42090</v>
      </c>
    </row>
    <row r="3830" customFormat="false" ht="35.05" hidden="false" customHeight="false" outlineLevel="0" collapsed="false">
      <c r="A3830" s="0" t="n">
        <v>3828</v>
      </c>
      <c r="B3830" s="1" t="s">
        <v>7798</v>
      </c>
      <c r="C3830" s="1" t="s">
        <v>7799</v>
      </c>
      <c r="D3830" s="2" t="n">
        <v>5000</v>
      </c>
      <c r="E3830" s="3" t="n">
        <v>5000</v>
      </c>
      <c r="F3830" s="0" t="s">
        <v>22</v>
      </c>
      <c r="G3830" s="0" t="s">
        <v>23</v>
      </c>
      <c r="H3830" s="0" t="s">
        <v>24</v>
      </c>
      <c r="I3830" s="0" t="n">
        <v>1420033187</v>
      </c>
      <c r="J3830" s="0" t="n">
        <v>1414845587</v>
      </c>
      <c r="K3830" s="9" t="n">
        <f aca="false">FALSE()</f>
        <v>0</v>
      </c>
      <c r="L3830" s="0" t="n">
        <v>28</v>
      </c>
      <c r="M3830" s="9" t="n">
        <f aca="false">TRUE()</f>
        <v>1</v>
      </c>
      <c r="N3830" s="0" t="s">
        <v>1099</v>
      </c>
      <c r="O3830" s="0" t="n">
        <f aca="false">ROUND(E3830/D3830*100,0)</f>
        <v>100</v>
      </c>
      <c r="P3830" s="0" t="n">
        <f aca="false">ROUND(E3830/L3830,2)</f>
        <v>178.57</v>
      </c>
      <c r="Q3830" s="0" t="s">
        <v>1100</v>
      </c>
      <c r="R3830" s="0" t="s">
        <v>1101</v>
      </c>
      <c r="S3830" s="10" t="n">
        <f aca="false">(((J3830/60)/60)/24)+DATE(1970,1,1)</f>
        <v>41944.5276273148</v>
      </c>
      <c r="T3830" s="10" t="n">
        <f aca="false">(((I3830/60)/60)/24)+DATE(1970,1,1)</f>
        <v>42004.5692939815</v>
      </c>
    </row>
    <row r="3831" customFormat="false" ht="35.05" hidden="false" customHeight="false" outlineLevel="0" collapsed="false">
      <c r="A3831" s="0" t="n">
        <v>3829</v>
      </c>
      <c r="B3831" s="1" t="s">
        <v>7800</v>
      </c>
      <c r="C3831" s="1" t="s">
        <v>7801</v>
      </c>
      <c r="D3831" s="2" t="n">
        <v>500</v>
      </c>
      <c r="E3831" s="3" t="n">
        <v>501</v>
      </c>
      <c r="F3831" s="0" t="s">
        <v>22</v>
      </c>
      <c r="G3831" s="0" t="s">
        <v>23</v>
      </c>
      <c r="H3831" s="0" t="s">
        <v>24</v>
      </c>
      <c r="I3831" s="0" t="n">
        <v>1472676371</v>
      </c>
      <c r="J3831" s="0" t="n">
        <v>1470948371</v>
      </c>
      <c r="K3831" s="9" t="n">
        <f aca="false">FALSE()</f>
        <v>0</v>
      </c>
      <c r="L3831" s="0" t="n">
        <v>8</v>
      </c>
      <c r="M3831" s="9" t="n">
        <f aca="false">TRUE()</f>
        <v>1</v>
      </c>
      <c r="N3831" s="0" t="s">
        <v>1099</v>
      </c>
      <c r="O3831" s="0" t="n">
        <f aca="false">ROUND(E3831/D3831*100,0)</f>
        <v>100</v>
      </c>
      <c r="P3831" s="0" t="n">
        <f aca="false">ROUND(E3831/L3831,2)</f>
        <v>62.63</v>
      </c>
      <c r="Q3831" s="0" t="s">
        <v>1100</v>
      </c>
      <c r="R3831" s="0" t="s">
        <v>1101</v>
      </c>
      <c r="S3831" s="10" t="n">
        <f aca="false">(((J3831/60)/60)/24)+DATE(1970,1,1)</f>
        <v>42593.8654050926</v>
      </c>
      <c r="T3831" s="10" t="n">
        <f aca="false">(((I3831/60)/60)/24)+DATE(1970,1,1)</f>
        <v>42613.8654050926</v>
      </c>
    </row>
    <row r="3832" customFormat="false" ht="35.05" hidden="false" customHeight="false" outlineLevel="0" collapsed="false">
      <c r="A3832" s="0" t="n">
        <v>3830</v>
      </c>
      <c r="B3832" s="1" t="s">
        <v>7802</v>
      </c>
      <c r="C3832" s="1" t="s">
        <v>7803</v>
      </c>
      <c r="D3832" s="2" t="n">
        <v>100</v>
      </c>
      <c r="E3832" s="3" t="n">
        <v>225</v>
      </c>
      <c r="F3832" s="0" t="s">
        <v>22</v>
      </c>
      <c r="G3832" s="0" t="s">
        <v>23</v>
      </c>
      <c r="H3832" s="0" t="s">
        <v>24</v>
      </c>
      <c r="I3832" s="0" t="n">
        <v>1464371211</v>
      </c>
      <c r="J3832" s="0" t="n">
        <v>1463161611</v>
      </c>
      <c r="K3832" s="9" t="n">
        <f aca="false">FALSE()</f>
        <v>0</v>
      </c>
      <c r="L3832" s="0" t="n">
        <v>3</v>
      </c>
      <c r="M3832" s="9" t="n">
        <f aca="false">TRUE()</f>
        <v>1</v>
      </c>
      <c r="N3832" s="0" t="s">
        <v>1099</v>
      </c>
      <c r="O3832" s="0" t="n">
        <f aca="false">ROUND(E3832/D3832*100,0)</f>
        <v>225</v>
      </c>
      <c r="P3832" s="0" t="n">
        <f aca="false">ROUND(E3832/L3832,2)</f>
        <v>75</v>
      </c>
      <c r="Q3832" s="0" t="s">
        <v>1100</v>
      </c>
      <c r="R3832" s="0" t="s">
        <v>1101</v>
      </c>
      <c r="S3832" s="10" t="n">
        <f aca="false">(((J3832/60)/60)/24)+DATE(1970,1,1)</f>
        <v>42503.7408680556</v>
      </c>
      <c r="T3832" s="10" t="n">
        <f aca="false">(((I3832/60)/60)/24)+DATE(1970,1,1)</f>
        <v>42517.7408680556</v>
      </c>
    </row>
    <row r="3833" customFormat="false" ht="46.25" hidden="false" customHeight="false" outlineLevel="0" collapsed="false">
      <c r="A3833" s="0" t="n">
        <v>3831</v>
      </c>
      <c r="B3833" s="1" t="s">
        <v>7804</v>
      </c>
      <c r="C3833" s="1" t="s">
        <v>7805</v>
      </c>
      <c r="D3833" s="2" t="n">
        <v>500</v>
      </c>
      <c r="E3833" s="3" t="n">
        <v>530.11</v>
      </c>
      <c r="F3833" s="0" t="s">
        <v>22</v>
      </c>
      <c r="G3833" s="0" t="s">
        <v>23</v>
      </c>
      <c r="H3833" s="0" t="s">
        <v>24</v>
      </c>
      <c r="I3833" s="0" t="n">
        <v>1415222545</v>
      </c>
      <c r="J3833" s="0" t="n">
        <v>1413404545</v>
      </c>
      <c r="K3833" s="9" t="n">
        <f aca="false">FALSE()</f>
        <v>0</v>
      </c>
      <c r="L3833" s="0" t="n">
        <v>9</v>
      </c>
      <c r="M3833" s="9" t="n">
        <f aca="false">TRUE()</f>
        <v>1</v>
      </c>
      <c r="N3833" s="0" t="s">
        <v>1099</v>
      </c>
      <c r="O3833" s="0" t="n">
        <f aca="false">ROUND(E3833/D3833*100,0)</f>
        <v>106</v>
      </c>
      <c r="P3833" s="0" t="n">
        <f aca="false">ROUND(E3833/L3833,2)</f>
        <v>58.9</v>
      </c>
      <c r="Q3833" s="0" t="s">
        <v>1100</v>
      </c>
      <c r="R3833" s="0" t="s">
        <v>1101</v>
      </c>
      <c r="S3833" s="10" t="n">
        <f aca="false">(((J3833/60)/60)/24)+DATE(1970,1,1)</f>
        <v>41927.848900463</v>
      </c>
      <c r="T3833" s="10" t="n">
        <f aca="false">(((I3833/60)/60)/24)+DATE(1970,1,1)</f>
        <v>41948.8905671296</v>
      </c>
    </row>
    <row r="3834" customFormat="false" ht="35.05" hidden="false" customHeight="false" outlineLevel="0" collapsed="false">
      <c r="A3834" s="0" t="n">
        <v>3832</v>
      </c>
      <c r="B3834" s="1" t="s">
        <v>7806</v>
      </c>
      <c r="C3834" s="1" t="s">
        <v>7807</v>
      </c>
      <c r="D3834" s="2" t="n">
        <v>1200</v>
      </c>
      <c r="E3834" s="3" t="n">
        <v>1256</v>
      </c>
      <c r="F3834" s="0" t="s">
        <v>22</v>
      </c>
      <c r="G3834" s="0" t="s">
        <v>23</v>
      </c>
      <c r="H3834" s="0" t="s">
        <v>24</v>
      </c>
      <c r="I3834" s="0" t="n">
        <v>1455936335</v>
      </c>
      <c r="J3834" s="0" t="n">
        <v>1452048335</v>
      </c>
      <c r="K3834" s="9" t="n">
        <f aca="false">FALSE()</f>
        <v>0</v>
      </c>
      <c r="L3834" s="0" t="n">
        <v>9</v>
      </c>
      <c r="M3834" s="9" t="n">
        <f aca="false">TRUE()</f>
        <v>1</v>
      </c>
      <c r="N3834" s="0" t="s">
        <v>1099</v>
      </c>
      <c r="O3834" s="0" t="n">
        <f aca="false">ROUND(E3834/D3834*100,0)</f>
        <v>105</v>
      </c>
      <c r="P3834" s="0" t="n">
        <f aca="false">ROUND(E3834/L3834,2)</f>
        <v>139.56</v>
      </c>
      <c r="Q3834" s="0" t="s">
        <v>1100</v>
      </c>
      <c r="R3834" s="0" t="s">
        <v>1101</v>
      </c>
      <c r="S3834" s="10" t="n">
        <f aca="false">(((J3834/60)/60)/24)+DATE(1970,1,1)</f>
        <v>42375.1149884259</v>
      </c>
      <c r="T3834" s="10" t="n">
        <f aca="false">(((I3834/60)/60)/24)+DATE(1970,1,1)</f>
        <v>42420.1149884259</v>
      </c>
    </row>
    <row r="3835" customFormat="false" ht="46.25" hidden="false" customHeight="false" outlineLevel="0" collapsed="false">
      <c r="A3835" s="0" t="n">
        <v>3833</v>
      </c>
      <c r="B3835" s="1" t="s">
        <v>7808</v>
      </c>
      <c r="C3835" s="1" t="s">
        <v>7809</v>
      </c>
      <c r="D3835" s="2" t="n">
        <v>1200</v>
      </c>
      <c r="E3835" s="3" t="n">
        <v>1400</v>
      </c>
      <c r="F3835" s="0" t="s">
        <v>22</v>
      </c>
      <c r="G3835" s="0" t="s">
        <v>168</v>
      </c>
      <c r="H3835" s="0" t="s">
        <v>169</v>
      </c>
      <c r="I3835" s="0" t="n">
        <v>1417460940</v>
      </c>
      <c r="J3835" s="0" t="n">
        <v>1416516972</v>
      </c>
      <c r="K3835" s="9" t="n">
        <f aca="false">FALSE()</f>
        <v>0</v>
      </c>
      <c r="L3835" s="0" t="n">
        <v>20</v>
      </c>
      <c r="M3835" s="9" t="n">
        <f aca="false">TRUE()</f>
        <v>1</v>
      </c>
      <c r="N3835" s="0" t="s">
        <v>1099</v>
      </c>
      <c r="O3835" s="0" t="n">
        <f aca="false">ROUND(E3835/D3835*100,0)</f>
        <v>117</v>
      </c>
      <c r="P3835" s="0" t="n">
        <f aca="false">ROUND(E3835/L3835,2)</f>
        <v>70</v>
      </c>
      <c r="Q3835" s="0" t="s">
        <v>1100</v>
      </c>
      <c r="R3835" s="0" t="s">
        <v>1101</v>
      </c>
      <c r="S3835" s="10" t="n">
        <f aca="false">(((J3835/60)/60)/24)+DATE(1970,1,1)</f>
        <v>41963.8723611111</v>
      </c>
      <c r="T3835" s="10" t="n">
        <f aca="false">(((I3835/60)/60)/24)+DATE(1970,1,1)</f>
        <v>41974.7979166667</v>
      </c>
    </row>
    <row r="3836" customFormat="false" ht="35.05" hidden="false" customHeight="false" outlineLevel="0" collapsed="false">
      <c r="A3836" s="0" t="n">
        <v>3834</v>
      </c>
      <c r="B3836" s="1" t="s">
        <v>7810</v>
      </c>
      <c r="C3836" s="1" t="s">
        <v>7811</v>
      </c>
      <c r="D3836" s="2" t="n">
        <v>3000</v>
      </c>
      <c r="E3836" s="3" t="n">
        <v>3271</v>
      </c>
      <c r="F3836" s="0" t="s">
        <v>22</v>
      </c>
      <c r="G3836" s="0" t="s">
        <v>32</v>
      </c>
      <c r="H3836" s="0" t="s">
        <v>33</v>
      </c>
      <c r="I3836" s="0" t="n">
        <v>1434624067</v>
      </c>
      <c r="J3836" s="0" t="n">
        <v>1432032067</v>
      </c>
      <c r="K3836" s="9" t="n">
        <f aca="false">FALSE()</f>
        <v>0</v>
      </c>
      <c r="L3836" s="0" t="n">
        <v>57</v>
      </c>
      <c r="M3836" s="9" t="n">
        <f aca="false">TRUE()</f>
        <v>1</v>
      </c>
      <c r="N3836" s="0" t="s">
        <v>1099</v>
      </c>
      <c r="O3836" s="0" t="n">
        <f aca="false">ROUND(E3836/D3836*100,0)</f>
        <v>109</v>
      </c>
      <c r="P3836" s="0" t="n">
        <f aca="false">ROUND(E3836/L3836,2)</f>
        <v>57.39</v>
      </c>
      <c r="Q3836" s="0" t="s">
        <v>1100</v>
      </c>
      <c r="R3836" s="0" t="s">
        <v>1101</v>
      </c>
      <c r="S3836" s="10" t="n">
        <f aca="false">(((J3836/60)/60)/24)+DATE(1970,1,1)</f>
        <v>42143.4452199074</v>
      </c>
      <c r="T3836" s="10" t="n">
        <f aca="false">(((I3836/60)/60)/24)+DATE(1970,1,1)</f>
        <v>42173.4452199074</v>
      </c>
    </row>
    <row r="3837" customFormat="false" ht="35.05" hidden="false" customHeight="false" outlineLevel="0" collapsed="false">
      <c r="A3837" s="0" t="n">
        <v>3835</v>
      </c>
      <c r="B3837" s="1" t="s">
        <v>7812</v>
      </c>
      <c r="C3837" s="1" t="s">
        <v>7813</v>
      </c>
      <c r="D3837" s="2" t="n">
        <v>200</v>
      </c>
      <c r="E3837" s="3" t="n">
        <v>320</v>
      </c>
      <c r="F3837" s="0" t="s">
        <v>22</v>
      </c>
      <c r="G3837" s="0" t="s">
        <v>32</v>
      </c>
      <c r="H3837" s="0" t="s">
        <v>33</v>
      </c>
      <c r="I3837" s="0" t="n">
        <v>1461278208</v>
      </c>
      <c r="J3837" s="0" t="n">
        <v>1459463808</v>
      </c>
      <c r="K3837" s="9" t="n">
        <f aca="false">FALSE()</f>
        <v>0</v>
      </c>
      <c r="L3837" s="0" t="n">
        <v>8</v>
      </c>
      <c r="M3837" s="9" t="n">
        <f aca="false">TRUE()</f>
        <v>1</v>
      </c>
      <c r="N3837" s="0" t="s">
        <v>1099</v>
      </c>
      <c r="O3837" s="0" t="n">
        <f aca="false">ROUND(E3837/D3837*100,0)</f>
        <v>160</v>
      </c>
      <c r="P3837" s="0" t="n">
        <f aca="false">ROUND(E3837/L3837,2)</f>
        <v>40</v>
      </c>
      <c r="Q3837" s="0" t="s">
        <v>1100</v>
      </c>
      <c r="R3837" s="0" t="s">
        <v>1101</v>
      </c>
      <c r="S3837" s="10" t="n">
        <f aca="false">(((J3837/60)/60)/24)+DATE(1970,1,1)</f>
        <v>42460.9422222222</v>
      </c>
      <c r="T3837" s="10" t="n">
        <f aca="false">(((I3837/60)/60)/24)+DATE(1970,1,1)</f>
        <v>42481.9422222222</v>
      </c>
    </row>
    <row r="3838" customFormat="false" ht="35.05" hidden="false" customHeight="false" outlineLevel="0" collapsed="false">
      <c r="A3838" s="0" t="n">
        <v>3836</v>
      </c>
      <c r="B3838" s="1" t="s">
        <v>7814</v>
      </c>
      <c r="C3838" s="1" t="s">
        <v>7815</v>
      </c>
      <c r="D3838" s="2" t="n">
        <v>800</v>
      </c>
      <c r="E3838" s="3" t="n">
        <v>900</v>
      </c>
      <c r="F3838" s="0" t="s">
        <v>22</v>
      </c>
      <c r="G3838" s="0" t="s">
        <v>23</v>
      </c>
      <c r="H3838" s="0" t="s">
        <v>24</v>
      </c>
      <c r="I3838" s="0" t="n">
        <v>1470197340</v>
      </c>
      <c r="J3838" s="0" t="n">
        <v>1467497652</v>
      </c>
      <c r="K3838" s="9" t="n">
        <f aca="false">FALSE()</f>
        <v>0</v>
      </c>
      <c r="L3838" s="0" t="n">
        <v>14</v>
      </c>
      <c r="M3838" s="9" t="n">
        <f aca="false">TRUE()</f>
        <v>1</v>
      </c>
      <c r="N3838" s="0" t="s">
        <v>1099</v>
      </c>
      <c r="O3838" s="0" t="n">
        <f aca="false">ROUND(E3838/D3838*100,0)</f>
        <v>113</v>
      </c>
      <c r="P3838" s="0" t="n">
        <f aca="false">ROUND(E3838/L3838,2)</f>
        <v>64.29</v>
      </c>
      <c r="Q3838" s="0" t="s">
        <v>1100</v>
      </c>
      <c r="R3838" s="0" t="s">
        <v>1101</v>
      </c>
      <c r="S3838" s="10" t="n">
        <f aca="false">(((J3838/60)/60)/24)+DATE(1970,1,1)</f>
        <v>42553.9265277778</v>
      </c>
      <c r="T3838" s="10" t="n">
        <f aca="false">(((I3838/60)/60)/24)+DATE(1970,1,1)</f>
        <v>42585.1729166667</v>
      </c>
    </row>
    <row r="3839" customFormat="false" ht="23.85" hidden="false" customHeight="false" outlineLevel="0" collapsed="false">
      <c r="A3839" s="0" t="n">
        <v>3837</v>
      </c>
      <c r="B3839" s="1" t="s">
        <v>7816</v>
      </c>
      <c r="C3839" s="1" t="s">
        <v>7817</v>
      </c>
      <c r="D3839" s="2" t="n">
        <v>2000</v>
      </c>
      <c r="E3839" s="3" t="n">
        <v>2042</v>
      </c>
      <c r="F3839" s="0" t="s">
        <v>22</v>
      </c>
      <c r="G3839" s="0" t="s">
        <v>32</v>
      </c>
      <c r="H3839" s="0" t="s">
        <v>33</v>
      </c>
      <c r="I3839" s="0" t="n">
        <v>1435947758</v>
      </c>
      <c r="J3839" s="0" t="n">
        <v>1432837358</v>
      </c>
      <c r="K3839" s="9" t="n">
        <f aca="false">FALSE()</f>
        <v>0</v>
      </c>
      <c r="L3839" s="0" t="n">
        <v>17</v>
      </c>
      <c r="M3839" s="9" t="n">
        <f aca="false">TRUE()</f>
        <v>1</v>
      </c>
      <c r="N3839" s="0" t="s">
        <v>1099</v>
      </c>
      <c r="O3839" s="0" t="n">
        <f aca="false">ROUND(E3839/D3839*100,0)</f>
        <v>102</v>
      </c>
      <c r="P3839" s="0" t="n">
        <f aca="false">ROUND(E3839/L3839,2)</f>
        <v>120.12</v>
      </c>
      <c r="Q3839" s="0" t="s">
        <v>1100</v>
      </c>
      <c r="R3839" s="0" t="s">
        <v>1101</v>
      </c>
      <c r="S3839" s="10" t="n">
        <f aca="false">(((J3839/60)/60)/24)+DATE(1970,1,1)</f>
        <v>42152.7657175926</v>
      </c>
      <c r="T3839" s="10" t="n">
        <f aca="false">(((I3839/60)/60)/24)+DATE(1970,1,1)</f>
        <v>42188.7657175926</v>
      </c>
    </row>
    <row r="3840" customFormat="false" ht="46.25" hidden="false" customHeight="false" outlineLevel="0" collapsed="false">
      <c r="A3840" s="0" t="n">
        <v>3838</v>
      </c>
      <c r="B3840" s="1" t="s">
        <v>7818</v>
      </c>
      <c r="C3840" s="1" t="s">
        <v>7819</v>
      </c>
      <c r="D3840" s="2" t="n">
        <v>100000</v>
      </c>
      <c r="E3840" s="3" t="n">
        <v>100824</v>
      </c>
      <c r="F3840" s="0" t="s">
        <v>22</v>
      </c>
      <c r="G3840" s="0" t="s">
        <v>487</v>
      </c>
      <c r="H3840" s="0" t="s">
        <v>488</v>
      </c>
      <c r="I3840" s="0" t="n">
        <v>1432314209</v>
      </c>
      <c r="J3840" s="0" t="n">
        <v>1429722209</v>
      </c>
      <c r="K3840" s="9" t="n">
        <f aca="false">FALSE()</f>
        <v>0</v>
      </c>
      <c r="L3840" s="0" t="n">
        <v>100</v>
      </c>
      <c r="M3840" s="9" t="n">
        <f aca="false">TRUE()</f>
        <v>1</v>
      </c>
      <c r="N3840" s="0" t="s">
        <v>1099</v>
      </c>
      <c r="O3840" s="0" t="n">
        <f aca="false">ROUND(E3840/D3840*100,0)</f>
        <v>101</v>
      </c>
      <c r="P3840" s="0" t="n">
        <f aca="false">ROUND(E3840/L3840,2)</f>
        <v>1008.24</v>
      </c>
      <c r="Q3840" s="0" t="s">
        <v>1100</v>
      </c>
      <c r="R3840" s="0" t="s">
        <v>1101</v>
      </c>
      <c r="S3840" s="10" t="n">
        <f aca="false">(((J3840/60)/60)/24)+DATE(1970,1,1)</f>
        <v>42116.7107523148</v>
      </c>
      <c r="T3840" s="10" t="n">
        <f aca="false">(((I3840/60)/60)/24)+DATE(1970,1,1)</f>
        <v>42146.7107523148</v>
      </c>
    </row>
    <row r="3841" customFormat="false" ht="35.05" hidden="false" customHeight="false" outlineLevel="0" collapsed="false">
      <c r="A3841" s="0" t="n">
        <v>3839</v>
      </c>
      <c r="B3841" s="1" t="s">
        <v>7820</v>
      </c>
      <c r="C3841" s="1" t="s">
        <v>7821</v>
      </c>
      <c r="D3841" s="2" t="n">
        <v>2000</v>
      </c>
      <c r="E3841" s="3" t="n">
        <v>2025</v>
      </c>
      <c r="F3841" s="0" t="s">
        <v>22</v>
      </c>
      <c r="G3841" s="0" t="s">
        <v>23</v>
      </c>
      <c r="H3841" s="0" t="s">
        <v>24</v>
      </c>
      <c r="I3841" s="0" t="n">
        <v>1438226724</v>
      </c>
      <c r="J3841" s="0" t="n">
        <v>1433042724</v>
      </c>
      <c r="K3841" s="9" t="n">
        <f aca="false">FALSE()</f>
        <v>0</v>
      </c>
      <c r="L3841" s="0" t="n">
        <v>32</v>
      </c>
      <c r="M3841" s="9" t="n">
        <f aca="false">TRUE()</f>
        <v>1</v>
      </c>
      <c r="N3841" s="0" t="s">
        <v>1099</v>
      </c>
      <c r="O3841" s="0" t="n">
        <f aca="false">ROUND(E3841/D3841*100,0)</f>
        <v>101</v>
      </c>
      <c r="P3841" s="0" t="n">
        <f aca="false">ROUND(E3841/L3841,2)</f>
        <v>63.28</v>
      </c>
      <c r="Q3841" s="0" t="s">
        <v>1100</v>
      </c>
      <c r="R3841" s="0" t="s">
        <v>1101</v>
      </c>
      <c r="S3841" s="10" t="n">
        <f aca="false">(((J3841/60)/60)/24)+DATE(1970,1,1)</f>
        <v>42155.1426388889</v>
      </c>
      <c r="T3841" s="10" t="n">
        <f aca="false">(((I3841/60)/60)/24)+DATE(1970,1,1)</f>
        <v>42215.1426388889</v>
      </c>
    </row>
    <row r="3842" customFormat="false" ht="35.05" hidden="false" customHeight="false" outlineLevel="0" collapsed="false">
      <c r="A3842" s="0" t="n">
        <v>3840</v>
      </c>
      <c r="B3842" s="1" t="s">
        <v>7822</v>
      </c>
      <c r="C3842" s="1" t="s">
        <v>7823</v>
      </c>
      <c r="D3842" s="2" t="n">
        <v>1</v>
      </c>
      <c r="E3842" s="3" t="n">
        <v>65</v>
      </c>
      <c r="F3842" s="0" t="s">
        <v>22</v>
      </c>
      <c r="G3842" s="0" t="s">
        <v>32</v>
      </c>
      <c r="H3842" s="0" t="s">
        <v>33</v>
      </c>
      <c r="I3842" s="0" t="n">
        <v>1459180229</v>
      </c>
      <c r="J3842" s="0" t="n">
        <v>1457023829</v>
      </c>
      <c r="K3842" s="9" t="n">
        <f aca="false">FALSE()</f>
        <v>0</v>
      </c>
      <c r="L3842" s="0" t="n">
        <v>3</v>
      </c>
      <c r="M3842" s="9" t="n">
        <f aca="false">TRUE()</f>
        <v>1</v>
      </c>
      <c r="N3842" s="0" t="s">
        <v>1099</v>
      </c>
      <c r="O3842" s="0" t="n">
        <f aca="false">ROUND(E3842/D3842*100,0)</f>
        <v>6500</v>
      </c>
      <c r="P3842" s="0" t="n">
        <f aca="false">ROUND(E3842/L3842,2)</f>
        <v>21.67</v>
      </c>
      <c r="Q3842" s="0" t="s">
        <v>1100</v>
      </c>
      <c r="R3842" s="0" t="s">
        <v>1101</v>
      </c>
      <c r="S3842" s="10" t="n">
        <f aca="false">(((J3842/60)/60)/24)+DATE(1970,1,1)</f>
        <v>42432.701724537</v>
      </c>
      <c r="T3842" s="10" t="n">
        <f aca="false">(((I3842/60)/60)/24)+DATE(1970,1,1)</f>
        <v>42457.6600578704</v>
      </c>
    </row>
    <row r="3843" customFormat="false" ht="35.05" hidden="false" customHeight="false" outlineLevel="0" collapsed="false">
      <c r="A3843" s="0" t="n">
        <v>3841</v>
      </c>
      <c r="B3843" s="1" t="s">
        <v>7824</v>
      </c>
      <c r="C3843" s="1" t="s">
        <v>7825</v>
      </c>
      <c r="D3843" s="2" t="n">
        <v>10000</v>
      </c>
      <c r="E3843" s="3" t="n">
        <v>872</v>
      </c>
      <c r="F3843" s="0" t="s">
        <v>367</v>
      </c>
      <c r="G3843" s="0" t="s">
        <v>23</v>
      </c>
      <c r="H3843" s="0" t="s">
        <v>24</v>
      </c>
      <c r="I3843" s="0" t="n">
        <v>1405882287</v>
      </c>
      <c r="J3843" s="0" t="n">
        <v>1400698287</v>
      </c>
      <c r="K3843" s="9" t="n">
        <f aca="false">TRUE()</f>
        <v>1</v>
      </c>
      <c r="L3843" s="0" t="n">
        <v>34</v>
      </c>
      <c r="M3843" s="9" t="n">
        <f aca="false">FALSE()</f>
        <v>0</v>
      </c>
      <c r="N3843" s="0" t="s">
        <v>1099</v>
      </c>
      <c r="O3843" s="0" t="n">
        <f aca="false">ROUND(E3843/D3843*100,0)</f>
        <v>9</v>
      </c>
      <c r="P3843" s="0" t="n">
        <f aca="false">ROUND(E3843/L3843,2)</f>
        <v>25.65</v>
      </c>
      <c r="Q3843" s="0" t="s">
        <v>1100</v>
      </c>
      <c r="R3843" s="0" t="s">
        <v>1101</v>
      </c>
      <c r="S3843" s="10" t="n">
        <f aca="false">(((J3843/60)/60)/24)+DATE(1970,1,1)</f>
        <v>41780.7857291667</v>
      </c>
      <c r="T3843" s="10" t="n">
        <f aca="false">(((I3843/60)/60)/24)+DATE(1970,1,1)</f>
        <v>41840.7857291667</v>
      </c>
    </row>
    <row r="3844" customFormat="false" ht="35.05" hidden="false" customHeight="false" outlineLevel="0" collapsed="false">
      <c r="A3844" s="0" t="n">
        <v>3842</v>
      </c>
      <c r="B3844" s="1" t="s">
        <v>7826</v>
      </c>
      <c r="C3844" s="1" t="s">
        <v>7827</v>
      </c>
      <c r="D3844" s="2" t="n">
        <v>5000</v>
      </c>
      <c r="E3844" s="3" t="n">
        <v>1097</v>
      </c>
      <c r="F3844" s="0" t="s">
        <v>367</v>
      </c>
      <c r="G3844" s="0" t="s">
        <v>32</v>
      </c>
      <c r="H3844" s="0" t="s">
        <v>33</v>
      </c>
      <c r="I3844" s="0" t="n">
        <v>1399809052</v>
      </c>
      <c r="J3844" s="0" t="n">
        <v>1397217052</v>
      </c>
      <c r="K3844" s="9" t="n">
        <f aca="false">TRUE()</f>
        <v>1</v>
      </c>
      <c r="L3844" s="0" t="n">
        <v>23</v>
      </c>
      <c r="M3844" s="9" t="n">
        <f aca="false">FALSE()</f>
        <v>0</v>
      </c>
      <c r="N3844" s="0" t="s">
        <v>1099</v>
      </c>
      <c r="O3844" s="0" t="n">
        <f aca="false">ROUND(E3844/D3844*100,0)</f>
        <v>22</v>
      </c>
      <c r="P3844" s="0" t="n">
        <f aca="false">ROUND(E3844/L3844,2)</f>
        <v>47.7</v>
      </c>
      <c r="Q3844" s="0" t="s">
        <v>1100</v>
      </c>
      <c r="R3844" s="0" t="s">
        <v>1101</v>
      </c>
      <c r="S3844" s="10" t="n">
        <f aca="false">(((J3844/60)/60)/24)+DATE(1970,1,1)</f>
        <v>41740.4936574074</v>
      </c>
      <c r="T3844" s="10" t="n">
        <f aca="false">(((I3844/60)/60)/24)+DATE(1970,1,1)</f>
        <v>41770.4936574074</v>
      </c>
    </row>
    <row r="3845" customFormat="false" ht="35.05" hidden="false" customHeight="false" outlineLevel="0" collapsed="false">
      <c r="A3845" s="0" t="n">
        <v>3843</v>
      </c>
      <c r="B3845" s="1" t="s">
        <v>7828</v>
      </c>
      <c r="C3845" s="1" t="s">
        <v>7829</v>
      </c>
      <c r="D3845" s="2" t="n">
        <v>5000</v>
      </c>
      <c r="E3845" s="3" t="n">
        <v>1065</v>
      </c>
      <c r="F3845" s="0" t="s">
        <v>367</v>
      </c>
      <c r="G3845" s="0" t="s">
        <v>23</v>
      </c>
      <c r="H3845" s="0" t="s">
        <v>24</v>
      </c>
      <c r="I3845" s="0" t="n">
        <v>1401587064</v>
      </c>
      <c r="J3845" s="0" t="n">
        <v>1399427064</v>
      </c>
      <c r="K3845" s="9" t="n">
        <f aca="false">TRUE()</f>
        <v>1</v>
      </c>
      <c r="L3845" s="0" t="n">
        <v>19</v>
      </c>
      <c r="M3845" s="9" t="n">
        <f aca="false">FALSE()</f>
        <v>0</v>
      </c>
      <c r="N3845" s="0" t="s">
        <v>1099</v>
      </c>
      <c r="O3845" s="0" t="n">
        <f aca="false">ROUND(E3845/D3845*100,0)</f>
        <v>21</v>
      </c>
      <c r="P3845" s="0" t="n">
        <f aca="false">ROUND(E3845/L3845,2)</f>
        <v>56.05</v>
      </c>
      <c r="Q3845" s="0" t="s">
        <v>1100</v>
      </c>
      <c r="R3845" s="0" t="s">
        <v>1101</v>
      </c>
      <c r="S3845" s="10" t="n">
        <f aca="false">(((J3845/60)/60)/24)+DATE(1970,1,1)</f>
        <v>41766.0725</v>
      </c>
      <c r="T3845" s="10" t="n">
        <f aca="false">(((I3845/60)/60)/24)+DATE(1970,1,1)</f>
        <v>41791.0725</v>
      </c>
    </row>
    <row r="3846" customFormat="false" ht="35.05" hidden="false" customHeight="false" outlineLevel="0" collapsed="false">
      <c r="A3846" s="0" t="n">
        <v>3844</v>
      </c>
      <c r="B3846" s="1" t="s">
        <v>7830</v>
      </c>
      <c r="C3846" s="1" t="s">
        <v>7831</v>
      </c>
      <c r="D3846" s="2" t="n">
        <v>9800</v>
      </c>
      <c r="E3846" s="3" t="n">
        <v>4066</v>
      </c>
      <c r="F3846" s="0" t="s">
        <v>367</v>
      </c>
      <c r="G3846" s="0" t="s">
        <v>23</v>
      </c>
      <c r="H3846" s="0" t="s">
        <v>24</v>
      </c>
      <c r="I3846" s="0" t="n">
        <v>1401778740</v>
      </c>
      <c r="J3846" s="0" t="n">
        <v>1399474134</v>
      </c>
      <c r="K3846" s="9" t="n">
        <f aca="false">TRUE()</f>
        <v>1</v>
      </c>
      <c r="L3846" s="0" t="n">
        <v>50</v>
      </c>
      <c r="M3846" s="9" t="n">
        <f aca="false">FALSE()</f>
        <v>0</v>
      </c>
      <c r="N3846" s="0" t="s">
        <v>1099</v>
      </c>
      <c r="O3846" s="0" t="n">
        <f aca="false">ROUND(E3846/D3846*100,0)</f>
        <v>41</v>
      </c>
      <c r="P3846" s="0" t="n">
        <f aca="false">ROUND(E3846/L3846,2)</f>
        <v>81.32</v>
      </c>
      <c r="Q3846" s="0" t="s">
        <v>1100</v>
      </c>
      <c r="R3846" s="0" t="s">
        <v>1101</v>
      </c>
      <c r="S3846" s="10" t="n">
        <f aca="false">(((J3846/60)/60)/24)+DATE(1970,1,1)</f>
        <v>41766.6172916667</v>
      </c>
      <c r="T3846" s="10" t="n">
        <f aca="false">(((I3846/60)/60)/24)+DATE(1970,1,1)</f>
        <v>41793.2909722222</v>
      </c>
    </row>
    <row r="3847" customFormat="false" ht="46.25" hidden="false" customHeight="false" outlineLevel="0" collapsed="false">
      <c r="A3847" s="0" t="n">
        <v>3845</v>
      </c>
      <c r="B3847" s="1" t="s">
        <v>7832</v>
      </c>
      <c r="C3847" s="1" t="s">
        <v>7833</v>
      </c>
      <c r="D3847" s="2" t="n">
        <v>40000</v>
      </c>
      <c r="E3847" s="3" t="n">
        <v>842</v>
      </c>
      <c r="F3847" s="0" t="s">
        <v>367</v>
      </c>
      <c r="G3847" s="0" t="s">
        <v>23</v>
      </c>
      <c r="H3847" s="0" t="s">
        <v>24</v>
      </c>
      <c r="I3847" s="0" t="n">
        <v>1443711774</v>
      </c>
      <c r="J3847" s="0" t="n">
        <v>1441119774</v>
      </c>
      <c r="K3847" s="9" t="n">
        <f aca="false">TRUE()</f>
        <v>1</v>
      </c>
      <c r="L3847" s="0" t="n">
        <v>12</v>
      </c>
      <c r="M3847" s="9" t="n">
        <f aca="false">FALSE()</f>
        <v>0</v>
      </c>
      <c r="N3847" s="0" t="s">
        <v>1099</v>
      </c>
      <c r="O3847" s="0" t="n">
        <f aca="false">ROUND(E3847/D3847*100,0)</f>
        <v>2</v>
      </c>
      <c r="P3847" s="0" t="n">
        <f aca="false">ROUND(E3847/L3847,2)</f>
        <v>70.17</v>
      </c>
      <c r="Q3847" s="0" t="s">
        <v>1100</v>
      </c>
      <c r="R3847" s="0" t="s">
        <v>1101</v>
      </c>
      <c r="S3847" s="10" t="n">
        <f aca="false">(((J3847/60)/60)/24)+DATE(1970,1,1)</f>
        <v>42248.6270138889</v>
      </c>
      <c r="T3847" s="10" t="n">
        <f aca="false">(((I3847/60)/60)/24)+DATE(1970,1,1)</f>
        <v>42278.6270138889</v>
      </c>
    </row>
    <row r="3848" customFormat="false" ht="35.05" hidden="false" customHeight="false" outlineLevel="0" collapsed="false">
      <c r="A3848" s="0" t="n">
        <v>3846</v>
      </c>
      <c r="B3848" s="1" t="s">
        <v>7834</v>
      </c>
      <c r="C3848" s="1" t="s">
        <v>7835</v>
      </c>
      <c r="D3848" s="2" t="n">
        <v>7000</v>
      </c>
      <c r="E3848" s="3" t="n">
        <v>189</v>
      </c>
      <c r="F3848" s="0" t="s">
        <v>367</v>
      </c>
      <c r="G3848" s="0" t="s">
        <v>23</v>
      </c>
      <c r="H3848" s="0" t="s">
        <v>24</v>
      </c>
      <c r="I3848" s="0" t="n">
        <v>1412405940</v>
      </c>
      <c r="J3848" s="0" t="n">
        <v>1409721542</v>
      </c>
      <c r="K3848" s="9" t="n">
        <f aca="false">TRUE()</f>
        <v>1</v>
      </c>
      <c r="L3848" s="0" t="n">
        <v>8</v>
      </c>
      <c r="M3848" s="9" t="n">
        <f aca="false">FALSE()</f>
        <v>0</v>
      </c>
      <c r="N3848" s="0" t="s">
        <v>1099</v>
      </c>
      <c r="O3848" s="0" t="n">
        <f aca="false">ROUND(E3848/D3848*100,0)</f>
        <v>3</v>
      </c>
      <c r="P3848" s="0" t="n">
        <f aca="false">ROUND(E3848/L3848,2)</f>
        <v>23.63</v>
      </c>
      <c r="Q3848" s="0" t="s">
        <v>1100</v>
      </c>
      <c r="R3848" s="0" t="s">
        <v>1101</v>
      </c>
      <c r="S3848" s="10" t="n">
        <f aca="false">(((J3848/60)/60)/24)+DATE(1970,1,1)</f>
        <v>41885.2215509259</v>
      </c>
      <c r="T3848" s="10" t="n">
        <f aca="false">(((I3848/60)/60)/24)+DATE(1970,1,1)</f>
        <v>41916.2909722222</v>
      </c>
    </row>
    <row r="3849" customFormat="false" ht="35.05" hidden="false" customHeight="false" outlineLevel="0" collapsed="false">
      <c r="A3849" s="0" t="n">
        <v>3847</v>
      </c>
      <c r="B3849" s="1" t="s">
        <v>7836</v>
      </c>
      <c r="C3849" s="1" t="s">
        <v>7837</v>
      </c>
      <c r="D3849" s="2" t="n">
        <v>10500</v>
      </c>
      <c r="E3849" s="3" t="n">
        <v>1697</v>
      </c>
      <c r="F3849" s="0" t="s">
        <v>367</v>
      </c>
      <c r="G3849" s="0" t="s">
        <v>23</v>
      </c>
      <c r="H3849" s="0" t="s">
        <v>24</v>
      </c>
      <c r="I3849" s="0" t="n">
        <v>1437283391</v>
      </c>
      <c r="J3849" s="0" t="n">
        <v>1433395391</v>
      </c>
      <c r="K3849" s="9" t="n">
        <f aca="false">TRUE()</f>
        <v>1</v>
      </c>
      <c r="L3849" s="0" t="n">
        <v>9</v>
      </c>
      <c r="M3849" s="9" t="n">
        <f aca="false">FALSE()</f>
        <v>0</v>
      </c>
      <c r="N3849" s="0" t="s">
        <v>1099</v>
      </c>
      <c r="O3849" s="0" t="n">
        <f aca="false">ROUND(E3849/D3849*100,0)</f>
        <v>16</v>
      </c>
      <c r="P3849" s="0" t="n">
        <f aca="false">ROUND(E3849/L3849,2)</f>
        <v>188.56</v>
      </c>
      <c r="Q3849" s="0" t="s">
        <v>1100</v>
      </c>
      <c r="R3849" s="0" t="s">
        <v>1101</v>
      </c>
      <c r="S3849" s="10" t="n">
        <f aca="false">(((J3849/60)/60)/24)+DATE(1970,1,1)</f>
        <v>42159.2244328704</v>
      </c>
      <c r="T3849" s="10" t="n">
        <f aca="false">(((I3849/60)/60)/24)+DATE(1970,1,1)</f>
        <v>42204.2244328704</v>
      </c>
    </row>
    <row r="3850" customFormat="false" ht="35.05" hidden="false" customHeight="false" outlineLevel="0" collapsed="false">
      <c r="A3850" s="0" t="n">
        <v>3848</v>
      </c>
      <c r="B3850" s="1" t="s">
        <v>7838</v>
      </c>
      <c r="C3850" s="1" t="s">
        <v>7839</v>
      </c>
      <c r="D3850" s="2" t="n">
        <v>13000</v>
      </c>
      <c r="E3850" s="3" t="n">
        <v>2129</v>
      </c>
      <c r="F3850" s="0" t="s">
        <v>367</v>
      </c>
      <c r="G3850" s="0" t="s">
        <v>23</v>
      </c>
      <c r="H3850" s="0" t="s">
        <v>24</v>
      </c>
      <c r="I3850" s="0" t="n">
        <v>1445196989</v>
      </c>
      <c r="J3850" s="0" t="n">
        <v>1442604989</v>
      </c>
      <c r="K3850" s="9" t="n">
        <f aca="false">TRUE()</f>
        <v>1</v>
      </c>
      <c r="L3850" s="0" t="n">
        <v>43</v>
      </c>
      <c r="M3850" s="9" t="n">
        <f aca="false">FALSE()</f>
        <v>0</v>
      </c>
      <c r="N3850" s="0" t="s">
        <v>1099</v>
      </c>
      <c r="O3850" s="0" t="n">
        <f aca="false">ROUND(E3850/D3850*100,0)</f>
        <v>16</v>
      </c>
      <c r="P3850" s="0" t="n">
        <f aca="false">ROUND(E3850/L3850,2)</f>
        <v>49.51</v>
      </c>
      <c r="Q3850" s="0" t="s">
        <v>1100</v>
      </c>
      <c r="R3850" s="0" t="s">
        <v>1101</v>
      </c>
      <c r="S3850" s="10" t="n">
        <f aca="false">(((J3850/60)/60)/24)+DATE(1970,1,1)</f>
        <v>42265.8170023148</v>
      </c>
      <c r="T3850" s="10" t="n">
        <f aca="false">(((I3850/60)/60)/24)+DATE(1970,1,1)</f>
        <v>42295.8170023148</v>
      </c>
    </row>
    <row r="3851" customFormat="false" ht="46.25" hidden="false" customHeight="false" outlineLevel="0" collapsed="false">
      <c r="A3851" s="0" t="n">
        <v>3849</v>
      </c>
      <c r="B3851" s="1" t="s">
        <v>7840</v>
      </c>
      <c r="C3851" s="1" t="s">
        <v>7841</v>
      </c>
      <c r="D3851" s="2" t="n">
        <v>30000</v>
      </c>
      <c r="E3851" s="3" t="n">
        <v>2113</v>
      </c>
      <c r="F3851" s="0" t="s">
        <v>367</v>
      </c>
      <c r="G3851" s="0" t="s">
        <v>513</v>
      </c>
      <c r="H3851" s="0" t="s">
        <v>63</v>
      </c>
      <c r="I3851" s="0" t="n">
        <v>1434047084</v>
      </c>
      <c r="J3851" s="0" t="n">
        <v>1431455084</v>
      </c>
      <c r="K3851" s="9" t="n">
        <f aca="false">TRUE()</f>
        <v>1</v>
      </c>
      <c r="L3851" s="0" t="n">
        <v>28</v>
      </c>
      <c r="M3851" s="9" t="n">
        <f aca="false">FALSE()</f>
        <v>0</v>
      </c>
      <c r="N3851" s="0" t="s">
        <v>1099</v>
      </c>
      <c r="O3851" s="0" t="n">
        <f aca="false">ROUND(E3851/D3851*100,0)</f>
        <v>7</v>
      </c>
      <c r="P3851" s="0" t="n">
        <f aca="false">ROUND(E3851/L3851,2)</f>
        <v>75.46</v>
      </c>
      <c r="Q3851" s="0" t="s">
        <v>1100</v>
      </c>
      <c r="R3851" s="0" t="s">
        <v>1101</v>
      </c>
      <c r="S3851" s="10" t="n">
        <f aca="false">(((J3851/60)/60)/24)+DATE(1970,1,1)</f>
        <v>42136.7671759259</v>
      </c>
      <c r="T3851" s="10" t="n">
        <f aca="false">(((I3851/60)/60)/24)+DATE(1970,1,1)</f>
        <v>42166.7671759259</v>
      </c>
    </row>
    <row r="3852" customFormat="false" ht="23.85" hidden="false" customHeight="false" outlineLevel="0" collapsed="false">
      <c r="A3852" s="0" t="n">
        <v>3850</v>
      </c>
      <c r="B3852" s="1" t="s">
        <v>7842</v>
      </c>
      <c r="C3852" s="1" t="s">
        <v>7843</v>
      </c>
      <c r="D3852" s="2" t="n">
        <v>1000</v>
      </c>
      <c r="E3852" s="3" t="n">
        <v>38</v>
      </c>
      <c r="F3852" s="0" t="s">
        <v>367</v>
      </c>
      <c r="G3852" s="0" t="s">
        <v>23</v>
      </c>
      <c r="H3852" s="0" t="s">
        <v>24</v>
      </c>
      <c r="I3852" s="0" t="n">
        <v>1420081143</v>
      </c>
      <c r="J3852" s="0" t="n">
        <v>1417489143</v>
      </c>
      <c r="K3852" s="9" t="n">
        <f aca="false">TRUE()</f>
        <v>1</v>
      </c>
      <c r="L3852" s="0" t="n">
        <v>4</v>
      </c>
      <c r="M3852" s="9" t="n">
        <f aca="false">FALSE()</f>
        <v>0</v>
      </c>
      <c r="N3852" s="0" t="s">
        <v>1099</v>
      </c>
      <c r="O3852" s="0" t="n">
        <f aca="false">ROUND(E3852/D3852*100,0)</f>
        <v>4</v>
      </c>
      <c r="P3852" s="0" t="n">
        <f aca="false">ROUND(E3852/L3852,2)</f>
        <v>9.5</v>
      </c>
      <c r="Q3852" s="0" t="s">
        <v>1100</v>
      </c>
      <c r="R3852" s="0" t="s">
        <v>1101</v>
      </c>
      <c r="S3852" s="10" t="n">
        <f aca="false">(((J3852/60)/60)/24)+DATE(1970,1,1)</f>
        <v>41975.1243402778</v>
      </c>
      <c r="T3852" s="10" t="n">
        <f aca="false">(((I3852/60)/60)/24)+DATE(1970,1,1)</f>
        <v>42005.1243402778</v>
      </c>
    </row>
    <row r="3853" customFormat="false" ht="35.05" hidden="false" customHeight="false" outlineLevel="0" collapsed="false">
      <c r="A3853" s="0" t="n">
        <v>3851</v>
      </c>
      <c r="B3853" s="1" t="s">
        <v>7844</v>
      </c>
      <c r="C3853" s="1" t="s">
        <v>7845</v>
      </c>
      <c r="D3853" s="2" t="n">
        <v>2500</v>
      </c>
      <c r="E3853" s="3" t="n">
        <v>852</v>
      </c>
      <c r="F3853" s="0" t="s">
        <v>367</v>
      </c>
      <c r="G3853" s="0" t="s">
        <v>32</v>
      </c>
      <c r="H3853" s="0" t="s">
        <v>33</v>
      </c>
      <c r="I3853" s="0" t="n">
        <v>1437129179</v>
      </c>
      <c r="J3853" s="0" t="n">
        <v>1434537179</v>
      </c>
      <c r="K3853" s="9" t="n">
        <f aca="false">TRUE()</f>
        <v>1</v>
      </c>
      <c r="L3853" s="0" t="n">
        <v>24</v>
      </c>
      <c r="M3853" s="9" t="n">
        <f aca="false">FALSE()</f>
        <v>0</v>
      </c>
      <c r="N3853" s="0" t="s">
        <v>1099</v>
      </c>
      <c r="O3853" s="0" t="n">
        <f aca="false">ROUND(E3853/D3853*100,0)</f>
        <v>34</v>
      </c>
      <c r="P3853" s="0" t="n">
        <f aca="false">ROUND(E3853/L3853,2)</f>
        <v>35.5</v>
      </c>
      <c r="Q3853" s="0" t="s">
        <v>1100</v>
      </c>
      <c r="R3853" s="0" t="s">
        <v>1101</v>
      </c>
      <c r="S3853" s="10" t="n">
        <f aca="false">(((J3853/60)/60)/24)+DATE(1970,1,1)</f>
        <v>42172.4395717593</v>
      </c>
      <c r="T3853" s="10" t="n">
        <f aca="false">(((I3853/60)/60)/24)+DATE(1970,1,1)</f>
        <v>42202.4395717593</v>
      </c>
    </row>
    <row r="3854" customFormat="false" ht="35.05" hidden="false" customHeight="false" outlineLevel="0" collapsed="false">
      <c r="A3854" s="0" t="n">
        <v>3852</v>
      </c>
      <c r="B3854" s="1" t="s">
        <v>7846</v>
      </c>
      <c r="C3854" s="1" t="s">
        <v>7847</v>
      </c>
      <c r="D3854" s="2" t="n">
        <v>10000</v>
      </c>
      <c r="E3854" s="3" t="n">
        <v>20</v>
      </c>
      <c r="F3854" s="0" t="s">
        <v>367</v>
      </c>
      <c r="G3854" s="0" t="s">
        <v>23</v>
      </c>
      <c r="H3854" s="0" t="s">
        <v>24</v>
      </c>
      <c r="I3854" s="0" t="n">
        <v>1427427276</v>
      </c>
      <c r="J3854" s="0" t="n">
        <v>1425270876</v>
      </c>
      <c r="K3854" s="9" t="n">
        <f aca="false">FALSE()</f>
        <v>0</v>
      </c>
      <c r="L3854" s="0" t="n">
        <v>2</v>
      </c>
      <c r="M3854" s="9" t="n">
        <f aca="false">FALSE()</f>
        <v>0</v>
      </c>
      <c r="N3854" s="0" t="s">
        <v>1099</v>
      </c>
      <c r="O3854" s="0" t="n">
        <f aca="false">ROUND(E3854/D3854*100,0)</f>
        <v>0</v>
      </c>
      <c r="P3854" s="0" t="n">
        <f aca="false">ROUND(E3854/L3854,2)</f>
        <v>10</v>
      </c>
      <c r="Q3854" s="0" t="s">
        <v>1100</v>
      </c>
      <c r="R3854" s="0" t="s">
        <v>1101</v>
      </c>
      <c r="S3854" s="10" t="n">
        <f aca="false">(((J3854/60)/60)/24)+DATE(1970,1,1)</f>
        <v>42065.1906944444</v>
      </c>
      <c r="T3854" s="10" t="n">
        <f aca="false">(((I3854/60)/60)/24)+DATE(1970,1,1)</f>
        <v>42090.1490277778</v>
      </c>
    </row>
    <row r="3855" customFormat="false" ht="35.05" hidden="false" customHeight="false" outlineLevel="0" collapsed="false">
      <c r="A3855" s="0" t="n">
        <v>3853</v>
      </c>
      <c r="B3855" s="1" t="s">
        <v>7848</v>
      </c>
      <c r="C3855" s="1" t="s">
        <v>7849</v>
      </c>
      <c r="D3855" s="2" t="n">
        <v>100000</v>
      </c>
      <c r="E3855" s="3" t="n">
        <v>26</v>
      </c>
      <c r="F3855" s="0" t="s">
        <v>367</v>
      </c>
      <c r="G3855" s="0" t="s">
        <v>23</v>
      </c>
      <c r="H3855" s="0" t="s">
        <v>24</v>
      </c>
      <c r="I3855" s="0" t="n">
        <v>1409602178</v>
      </c>
      <c r="J3855" s="0" t="n">
        <v>1406578178</v>
      </c>
      <c r="K3855" s="9" t="n">
        <f aca="false">FALSE()</f>
        <v>0</v>
      </c>
      <c r="L3855" s="0" t="n">
        <v>2</v>
      </c>
      <c r="M3855" s="9" t="n">
        <f aca="false">FALSE()</f>
        <v>0</v>
      </c>
      <c r="N3855" s="0" t="s">
        <v>1099</v>
      </c>
      <c r="O3855" s="0" t="n">
        <f aca="false">ROUND(E3855/D3855*100,0)</f>
        <v>0</v>
      </c>
      <c r="P3855" s="0" t="n">
        <f aca="false">ROUND(E3855/L3855,2)</f>
        <v>13</v>
      </c>
      <c r="Q3855" s="0" t="s">
        <v>1100</v>
      </c>
      <c r="R3855" s="0" t="s">
        <v>1101</v>
      </c>
      <c r="S3855" s="10" t="n">
        <f aca="false">(((J3855/60)/60)/24)+DATE(1970,1,1)</f>
        <v>41848.8400231482</v>
      </c>
      <c r="T3855" s="10" t="n">
        <f aca="false">(((I3855/60)/60)/24)+DATE(1970,1,1)</f>
        <v>41883.8400231482</v>
      </c>
    </row>
    <row r="3856" customFormat="false" ht="23.85" hidden="false" customHeight="false" outlineLevel="0" collapsed="false">
      <c r="A3856" s="0" t="n">
        <v>3854</v>
      </c>
      <c r="B3856" s="1" t="s">
        <v>7850</v>
      </c>
      <c r="C3856" s="1" t="s">
        <v>7851</v>
      </c>
      <c r="D3856" s="2" t="n">
        <v>11000</v>
      </c>
      <c r="E3856" s="3" t="n">
        <v>1788</v>
      </c>
      <c r="F3856" s="0" t="s">
        <v>367</v>
      </c>
      <c r="G3856" s="0" t="s">
        <v>23</v>
      </c>
      <c r="H3856" s="0" t="s">
        <v>24</v>
      </c>
      <c r="I3856" s="0" t="n">
        <v>1431206058</v>
      </c>
      <c r="J3856" s="0" t="n">
        <v>1428614058</v>
      </c>
      <c r="K3856" s="9" t="n">
        <f aca="false">FALSE()</f>
        <v>0</v>
      </c>
      <c r="L3856" s="0" t="n">
        <v>20</v>
      </c>
      <c r="M3856" s="9" t="n">
        <f aca="false">FALSE()</f>
        <v>0</v>
      </c>
      <c r="N3856" s="0" t="s">
        <v>1099</v>
      </c>
      <c r="O3856" s="0" t="n">
        <f aca="false">ROUND(E3856/D3856*100,0)</f>
        <v>16</v>
      </c>
      <c r="P3856" s="0" t="n">
        <f aca="false">ROUND(E3856/L3856,2)</f>
        <v>89.4</v>
      </c>
      <c r="Q3856" s="0" t="s">
        <v>1100</v>
      </c>
      <c r="R3856" s="0" t="s">
        <v>1101</v>
      </c>
      <c r="S3856" s="10" t="n">
        <f aca="false">(((J3856/60)/60)/24)+DATE(1970,1,1)</f>
        <v>42103.8849305556</v>
      </c>
      <c r="T3856" s="10" t="n">
        <f aca="false">(((I3856/60)/60)/24)+DATE(1970,1,1)</f>
        <v>42133.8849305556</v>
      </c>
    </row>
    <row r="3857" customFormat="false" ht="46.25" hidden="false" customHeight="false" outlineLevel="0" collapsed="false">
      <c r="A3857" s="0" t="n">
        <v>3855</v>
      </c>
      <c r="B3857" s="1" t="s">
        <v>7852</v>
      </c>
      <c r="C3857" s="1" t="s">
        <v>7853</v>
      </c>
      <c r="D3857" s="2" t="n">
        <v>1000</v>
      </c>
      <c r="E3857" s="3" t="n">
        <v>25</v>
      </c>
      <c r="F3857" s="0" t="s">
        <v>367</v>
      </c>
      <c r="G3857" s="0" t="s">
        <v>23</v>
      </c>
      <c r="H3857" s="0" t="s">
        <v>24</v>
      </c>
      <c r="I3857" s="0" t="n">
        <v>1427408271</v>
      </c>
      <c r="J3857" s="0" t="n">
        <v>1424819871</v>
      </c>
      <c r="K3857" s="9" t="n">
        <f aca="false">FALSE()</f>
        <v>0</v>
      </c>
      <c r="L3857" s="0" t="n">
        <v>1</v>
      </c>
      <c r="M3857" s="9" t="n">
        <f aca="false">FALSE()</f>
        <v>0</v>
      </c>
      <c r="N3857" s="0" t="s">
        <v>1099</v>
      </c>
      <c r="O3857" s="0" t="n">
        <f aca="false">ROUND(E3857/D3857*100,0)</f>
        <v>3</v>
      </c>
      <c r="P3857" s="0" t="n">
        <f aca="false">ROUND(E3857/L3857,2)</f>
        <v>25</v>
      </c>
      <c r="Q3857" s="0" t="s">
        <v>1100</v>
      </c>
      <c r="R3857" s="0" t="s">
        <v>1101</v>
      </c>
      <c r="S3857" s="10" t="n">
        <f aca="false">(((J3857/60)/60)/24)+DATE(1970,1,1)</f>
        <v>42059.9707291667</v>
      </c>
      <c r="T3857" s="10" t="n">
        <f aca="false">(((I3857/60)/60)/24)+DATE(1970,1,1)</f>
        <v>42089.9290625</v>
      </c>
    </row>
    <row r="3858" customFormat="false" ht="46.25" hidden="false" customHeight="false" outlineLevel="0" collapsed="false">
      <c r="A3858" s="0" t="n">
        <v>3856</v>
      </c>
      <c r="B3858" s="1" t="s">
        <v>7854</v>
      </c>
      <c r="C3858" s="1" t="s">
        <v>7855</v>
      </c>
      <c r="D3858" s="2" t="n">
        <v>5000</v>
      </c>
      <c r="E3858" s="3" t="n">
        <v>1</v>
      </c>
      <c r="F3858" s="0" t="s">
        <v>367</v>
      </c>
      <c r="G3858" s="0" t="s">
        <v>23</v>
      </c>
      <c r="H3858" s="0" t="s">
        <v>24</v>
      </c>
      <c r="I3858" s="0" t="n">
        <v>1425833403</v>
      </c>
      <c r="J3858" s="0" t="n">
        <v>1423245003</v>
      </c>
      <c r="K3858" s="9" t="n">
        <f aca="false">FALSE()</f>
        <v>0</v>
      </c>
      <c r="L3858" s="0" t="n">
        <v>1</v>
      </c>
      <c r="M3858" s="9" t="n">
        <f aca="false">FALSE()</f>
        <v>0</v>
      </c>
      <c r="N3858" s="0" t="s">
        <v>1099</v>
      </c>
      <c r="O3858" s="0" t="n">
        <f aca="false">ROUND(E3858/D3858*100,0)</f>
        <v>0</v>
      </c>
      <c r="P3858" s="0" t="n">
        <f aca="false">ROUND(E3858/L3858,2)</f>
        <v>1</v>
      </c>
      <c r="Q3858" s="0" t="s">
        <v>1100</v>
      </c>
      <c r="R3858" s="0" t="s">
        <v>1101</v>
      </c>
      <c r="S3858" s="10" t="n">
        <f aca="false">(((J3858/60)/60)/24)+DATE(1970,1,1)</f>
        <v>42041.7430902778</v>
      </c>
      <c r="T3858" s="10" t="n">
        <f aca="false">(((I3858/60)/60)/24)+DATE(1970,1,1)</f>
        <v>42071.7014236111</v>
      </c>
    </row>
    <row r="3859" customFormat="false" ht="35.05" hidden="false" customHeight="false" outlineLevel="0" collapsed="false">
      <c r="A3859" s="0" t="n">
        <v>3857</v>
      </c>
      <c r="B3859" s="1" t="s">
        <v>7856</v>
      </c>
      <c r="C3859" s="1" t="s">
        <v>7857</v>
      </c>
      <c r="D3859" s="2" t="n">
        <v>5000</v>
      </c>
      <c r="E3859" s="3" t="n">
        <v>260</v>
      </c>
      <c r="F3859" s="0" t="s">
        <v>367</v>
      </c>
      <c r="G3859" s="0" t="s">
        <v>23</v>
      </c>
      <c r="H3859" s="0" t="s">
        <v>24</v>
      </c>
      <c r="I3859" s="0" t="n">
        <v>1406913120</v>
      </c>
      <c r="J3859" s="0" t="n">
        <v>1404927690</v>
      </c>
      <c r="K3859" s="9" t="n">
        <f aca="false">FALSE()</f>
        <v>0</v>
      </c>
      <c r="L3859" s="0" t="n">
        <v>4</v>
      </c>
      <c r="M3859" s="9" t="n">
        <f aca="false">FALSE()</f>
        <v>0</v>
      </c>
      <c r="N3859" s="0" t="s">
        <v>1099</v>
      </c>
      <c r="O3859" s="0" t="n">
        <f aca="false">ROUND(E3859/D3859*100,0)</f>
        <v>5</v>
      </c>
      <c r="P3859" s="0" t="n">
        <f aca="false">ROUND(E3859/L3859,2)</f>
        <v>65</v>
      </c>
      <c r="Q3859" s="0" t="s">
        <v>1100</v>
      </c>
      <c r="R3859" s="0" t="s">
        <v>1101</v>
      </c>
      <c r="S3859" s="10" t="n">
        <f aca="false">(((J3859/60)/60)/24)+DATE(1970,1,1)</f>
        <v>41829.7371527778</v>
      </c>
      <c r="T3859" s="10" t="n">
        <f aca="false">(((I3859/60)/60)/24)+DATE(1970,1,1)</f>
        <v>41852.7166666667</v>
      </c>
    </row>
    <row r="3860" customFormat="false" ht="46.25" hidden="false" customHeight="false" outlineLevel="0" collapsed="false">
      <c r="A3860" s="0" t="n">
        <v>3858</v>
      </c>
      <c r="B3860" s="1" t="s">
        <v>7858</v>
      </c>
      <c r="C3860" s="1" t="s">
        <v>7859</v>
      </c>
      <c r="D3860" s="2" t="n">
        <v>500</v>
      </c>
      <c r="E3860" s="3" t="n">
        <v>10</v>
      </c>
      <c r="F3860" s="0" t="s">
        <v>367</v>
      </c>
      <c r="G3860" s="0" t="s">
        <v>32</v>
      </c>
      <c r="H3860" s="0" t="s">
        <v>33</v>
      </c>
      <c r="I3860" s="0" t="n">
        <v>1432328400</v>
      </c>
      <c r="J3860" s="0" t="n">
        <v>1430734844</v>
      </c>
      <c r="K3860" s="9" t="n">
        <f aca="false">FALSE()</f>
        <v>0</v>
      </c>
      <c r="L3860" s="0" t="n">
        <v>1</v>
      </c>
      <c r="M3860" s="9" t="n">
        <f aca="false">FALSE()</f>
        <v>0</v>
      </c>
      <c r="N3860" s="0" t="s">
        <v>1099</v>
      </c>
      <c r="O3860" s="0" t="n">
        <f aca="false">ROUND(E3860/D3860*100,0)</f>
        <v>2</v>
      </c>
      <c r="P3860" s="0" t="n">
        <f aca="false">ROUND(E3860/L3860,2)</f>
        <v>10</v>
      </c>
      <c r="Q3860" s="0" t="s">
        <v>1100</v>
      </c>
      <c r="R3860" s="0" t="s">
        <v>1101</v>
      </c>
      <c r="S3860" s="10" t="n">
        <f aca="false">(((J3860/60)/60)/24)+DATE(1970,1,1)</f>
        <v>42128.4310648148</v>
      </c>
      <c r="T3860" s="10" t="n">
        <f aca="false">(((I3860/60)/60)/24)+DATE(1970,1,1)</f>
        <v>42146.875</v>
      </c>
    </row>
    <row r="3861" customFormat="false" ht="35.05" hidden="false" customHeight="false" outlineLevel="0" collapsed="false">
      <c r="A3861" s="0" t="n">
        <v>3859</v>
      </c>
      <c r="B3861" s="1" t="s">
        <v>7860</v>
      </c>
      <c r="C3861" s="1" t="s">
        <v>7861</v>
      </c>
      <c r="D3861" s="2" t="n">
        <v>2500</v>
      </c>
      <c r="E3861" s="3" t="n">
        <v>1</v>
      </c>
      <c r="F3861" s="0" t="s">
        <v>367</v>
      </c>
      <c r="G3861" s="0" t="s">
        <v>23</v>
      </c>
      <c r="H3861" s="0" t="s">
        <v>24</v>
      </c>
      <c r="I3861" s="0" t="n">
        <v>1403730000</v>
      </c>
      <c r="J3861" s="0" t="n">
        <v>1401485207</v>
      </c>
      <c r="K3861" s="9" t="n">
        <f aca="false">FALSE()</f>
        <v>0</v>
      </c>
      <c r="L3861" s="0" t="n">
        <v>1</v>
      </c>
      <c r="M3861" s="9" t="n">
        <f aca="false">FALSE()</f>
        <v>0</v>
      </c>
      <c r="N3861" s="0" t="s">
        <v>1099</v>
      </c>
      <c r="O3861" s="0" t="n">
        <f aca="false">ROUND(E3861/D3861*100,0)</f>
        <v>0</v>
      </c>
      <c r="P3861" s="0" t="n">
        <f aca="false">ROUND(E3861/L3861,2)</f>
        <v>1</v>
      </c>
      <c r="Q3861" s="0" t="s">
        <v>1100</v>
      </c>
      <c r="R3861" s="0" t="s">
        <v>1101</v>
      </c>
      <c r="S3861" s="10" t="n">
        <f aca="false">(((J3861/60)/60)/24)+DATE(1970,1,1)</f>
        <v>41789.893599537</v>
      </c>
      <c r="T3861" s="10" t="n">
        <f aca="false">(((I3861/60)/60)/24)+DATE(1970,1,1)</f>
        <v>41815.875</v>
      </c>
    </row>
    <row r="3862" customFormat="false" ht="35.05" hidden="false" customHeight="false" outlineLevel="0" collapsed="false">
      <c r="A3862" s="0" t="n">
        <v>3860</v>
      </c>
      <c r="B3862" s="1" t="s">
        <v>7862</v>
      </c>
      <c r="C3862" s="1" t="s">
        <v>7863</v>
      </c>
      <c r="D3862" s="2" t="n">
        <v>6000</v>
      </c>
      <c r="E3862" s="3" t="n">
        <v>1060</v>
      </c>
      <c r="F3862" s="0" t="s">
        <v>367</v>
      </c>
      <c r="G3862" s="0" t="s">
        <v>23</v>
      </c>
      <c r="H3862" s="0" t="s">
        <v>24</v>
      </c>
      <c r="I3862" s="0" t="n">
        <v>1407858710</v>
      </c>
      <c r="J3862" s="0" t="n">
        <v>1405266710</v>
      </c>
      <c r="K3862" s="9" t="n">
        <f aca="false">FALSE()</f>
        <v>0</v>
      </c>
      <c r="L3862" s="0" t="n">
        <v>13</v>
      </c>
      <c r="M3862" s="9" t="n">
        <f aca="false">FALSE()</f>
        <v>0</v>
      </c>
      <c r="N3862" s="0" t="s">
        <v>1099</v>
      </c>
      <c r="O3862" s="0" t="n">
        <f aca="false">ROUND(E3862/D3862*100,0)</f>
        <v>18</v>
      </c>
      <c r="P3862" s="0" t="n">
        <f aca="false">ROUND(E3862/L3862,2)</f>
        <v>81.54</v>
      </c>
      <c r="Q3862" s="0" t="s">
        <v>1100</v>
      </c>
      <c r="R3862" s="0" t="s">
        <v>1101</v>
      </c>
      <c r="S3862" s="10" t="n">
        <f aca="false">(((J3862/60)/60)/24)+DATE(1970,1,1)</f>
        <v>41833.6609953704</v>
      </c>
      <c r="T3862" s="10" t="n">
        <f aca="false">(((I3862/60)/60)/24)+DATE(1970,1,1)</f>
        <v>41863.6609953704</v>
      </c>
    </row>
    <row r="3863" customFormat="false" ht="13.8" hidden="false" customHeight="false" outlineLevel="0" collapsed="false">
      <c r="A3863" s="0" t="n">
        <v>3861</v>
      </c>
      <c r="B3863" s="1" t="s">
        <v>7864</v>
      </c>
      <c r="C3863" s="1" t="s">
        <v>7865</v>
      </c>
      <c r="D3863" s="2" t="n">
        <v>2000</v>
      </c>
      <c r="E3863" s="3" t="n">
        <v>100</v>
      </c>
      <c r="F3863" s="0" t="s">
        <v>367</v>
      </c>
      <c r="G3863" s="0" t="s">
        <v>23</v>
      </c>
      <c r="H3863" s="0" t="s">
        <v>24</v>
      </c>
      <c r="I3863" s="0" t="n">
        <v>1415828820</v>
      </c>
      <c r="J3863" s="0" t="n">
        <v>1412258977</v>
      </c>
      <c r="K3863" s="9" t="n">
        <f aca="false">FALSE()</f>
        <v>0</v>
      </c>
      <c r="L3863" s="0" t="n">
        <v>1</v>
      </c>
      <c r="M3863" s="9" t="n">
        <f aca="false">FALSE()</f>
        <v>0</v>
      </c>
      <c r="N3863" s="0" t="s">
        <v>1099</v>
      </c>
      <c r="O3863" s="0" t="n">
        <f aca="false">ROUND(E3863/D3863*100,0)</f>
        <v>5</v>
      </c>
      <c r="P3863" s="0" t="n">
        <f aca="false">ROUND(E3863/L3863,2)</f>
        <v>100</v>
      </c>
      <c r="Q3863" s="0" t="s">
        <v>1100</v>
      </c>
      <c r="R3863" s="0" t="s">
        <v>1101</v>
      </c>
      <c r="S3863" s="10" t="n">
        <f aca="false">(((J3863/60)/60)/24)+DATE(1970,1,1)</f>
        <v>41914.5900115741</v>
      </c>
      <c r="T3863" s="10" t="n">
        <f aca="false">(((I3863/60)/60)/24)+DATE(1970,1,1)</f>
        <v>41955.9076388889</v>
      </c>
    </row>
    <row r="3864" customFormat="false" ht="23.85" hidden="false" customHeight="false" outlineLevel="0" collapsed="false">
      <c r="A3864" s="0" t="n">
        <v>3862</v>
      </c>
      <c r="B3864" s="1" t="s">
        <v>7866</v>
      </c>
      <c r="C3864" s="1" t="s">
        <v>7867</v>
      </c>
      <c r="D3864" s="2" t="n">
        <v>7500</v>
      </c>
      <c r="E3864" s="3" t="n">
        <v>1</v>
      </c>
      <c r="F3864" s="0" t="s">
        <v>367</v>
      </c>
      <c r="G3864" s="0" t="s">
        <v>23</v>
      </c>
      <c r="H3864" s="0" t="s">
        <v>24</v>
      </c>
      <c r="I3864" s="0" t="n">
        <v>1473699540</v>
      </c>
      <c r="J3864" s="0" t="n">
        <v>1472451356</v>
      </c>
      <c r="K3864" s="9" t="n">
        <f aca="false">FALSE()</f>
        <v>0</v>
      </c>
      <c r="L3864" s="0" t="n">
        <v>1</v>
      </c>
      <c r="M3864" s="9" t="n">
        <f aca="false">FALSE()</f>
        <v>0</v>
      </c>
      <c r="N3864" s="0" t="s">
        <v>1099</v>
      </c>
      <c r="O3864" s="0" t="n">
        <f aca="false">ROUND(E3864/D3864*100,0)</f>
        <v>0</v>
      </c>
      <c r="P3864" s="0" t="n">
        <f aca="false">ROUND(E3864/L3864,2)</f>
        <v>1</v>
      </c>
      <c r="Q3864" s="0" t="s">
        <v>1100</v>
      </c>
      <c r="R3864" s="0" t="s">
        <v>1101</v>
      </c>
      <c r="S3864" s="10" t="n">
        <f aca="false">(((J3864/60)/60)/24)+DATE(1970,1,1)</f>
        <v>42611.2610648148</v>
      </c>
      <c r="T3864" s="10" t="n">
        <f aca="false">(((I3864/60)/60)/24)+DATE(1970,1,1)</f>
        <v>42625.7076388889</v>
      </c>
    </row>
    <row r="3865" customFormat="false" ht="35.05" hidden="false" customHeight="false" outlineLevel="0" collapsed="false">
      <c r="A3865" s="0" t="n">
        <v>3863</v>
      </c>
      <c r="B3865" s="1" t="s">
        <v>7868</v>
      </c>
      <c r="C3865" s="1" t="s">
        <v>7869</v>
      </c>
      <c r="D3865" s="2" t="n">
        <v>6000</v>
      </c>
      <c r="E3865" s="3" t="n">
        <v>0</v>
      </c>
      <c r="F3865" s="0" t="s">
        <v>367</v>
      </c>
      <c r="G3865" s="0" t="s">
        <v>23</v>
      </c>
      <c r="H3865" s="0" t="s">
        <v>24</v>
      </c>
      <c r="I3865" s="0" t="n">
        <v>1446739905</v>
      </c>
      <c r="J3865" s="0" t="n">
        <v>1441552305</v>
      </c>
      <c r="K3865" s="9" t="n">
        <f aca="false">FALSE()</f>
        <v>0</v>
      </c>
      <c r="L3865" s="0" t="n">
        <v>0</v>
      </c>
      <c r="M3865" s="9" t="n">
        <f aca="false">FALSE()</f>
        <v>0</v>
      </c>
      <c r="N3865" s="0" t="s">
        <v>1099</v>
      </c>
      <c r="O3865" s="0" t="n">
        <f aca="false">ROUND(E3865/D3865*100,0)</f>
        <v>0</v>
      </c>
      <c r="P3865" s="0" t="n">
        <f aca="false">ROUND(E3865/L3865,2)</f>
        <v>0</v>
      </c>
      <c r="Q3865" s="0" t="s">
        <v>1100</v>
      </c>
      <c r="R3865" s="0" t="s">
        <v>1101</v>
      </c>
      <c r="S3865" s="10" t="n">
        <f aca="false">(((J3865/60)/60)/24)+DATE(1970,1,1)</f>
        <v>42253.6331597222</v>
      </c>
      <c r="T3865" s="10" t="n">
        <f aca="false">(((I3865/60)/60)/24)+DATE(1970,1,1)</f>
        <v>42313.6748263889</v>
      </c>
    </row>
    <row r="3866" customFormat="false" ht="35.05" hidden="false" customHeight="false" outlineLevel="0" collapsed="false">
      <c r="A3866" s="0" t="n">
        <v>3864</v>
      </c>
      <c r="B3866" s="1" t="s">
        <v>7870</v>
      </c>
      <c r="C3866" s="1" t="s">
        <v>7871</v>
      </c>
      <c r="D3866" s="2" t="n">
        <v>5000</v>
      </c>
      <c r="E3866" s="3" t="n">
        <v>60</v>
      </c>
      <c r="F3866" s="0" t="s">
        <v>367</v>
      </c>
      <c r="G3866" s="0" t="s">
        <v>23</v>
      </c>
      <c r="H3866" s="0" t="s">
        <v>24</v>
      </c>
      <c r="I3866" s="0" t="n">
        <v>1447799054</v>
      </c>
      <c r="J3866" s="0" t="n">
        <v>1445203454</v>
      </c>
      <c r="K3866" s="9" t="n">
        <f aca="false">FALSE()</f>
        <v>0</v>
      </c>
      <c r="L3866" s="0" t="n">
        <v>3</v>
      </c>
      <c r="M3866" s="9" t="n">
        <f aca="false">FALSE()</f>
        <v>0</v>
      </c>
      <c r="N3866" s="0" t="s">
        <v>1099</v>
      </c>
      <c r="O3866" s="0" t="n">
        <f aca="false">ROUND(E3866/D3866*100,0)</f>
        <v>1</v>
      </c>
      <c r="P3866" s="0" t="n">
        <f aca="false">ROUND(E3866/L3866,2)</f>
        <v>20</v>
      </c>
      <c r="Q3866" s="0" t="s">
        <v>1100</v>
      </c>
      <c r="R3866" s="0" t="s">
        <v>1101</v>
      </c>
      <c r="S3866" s="10" t="n">
        <f aca="false">(((J3866/60)/60)/24)+DATE(1970,1,1)</f>
        <v>42295.8918287037</v>
      </c>
      <c r="T3866" s="10" t="n">
        <f aca="false">(((I3866/60)/60)/24)+DATE(1970,1,1)</f>
        <v>42325.9334953704</v>
      </c>
    </row>
    <row r="3867" customFormat="false" ht="35.05" hidden="false" customHeight="false" outlineLevel="0" collapsed="false">
      <c r="A3867" s="0" t="n">
        <v>3865</v>
      </c>
      <c r="B3867" s="1" t="s">
        <v>7872</v>
      </c>
      <c r="C3867" s="1" t="s">
        <v>7873</v>
      </c>
      <c r="D3867" s="2" t="n">
        <v>2413</v>
      </c>
      <c r="E3867" s="3" t="n">
        <v>650</v>
      </c>
      <c r="F3867" s="0" t="s">
        <v>367</v>
      </c>
      <c r="G3867" s="0" t="s">
        <v>168</v>
      </c>
      <c r="H3867" s="0" t="s">
        <v>169</v>
      </c>
      <c r="I3867" s="0" t="n">
        <v>1409376600</v>
      </c>
      <c r="J3867" s="0" t="n">
        <v>1405957098</v>
      </c>
      <c r="K3867" s="9" t="n">
        <f aca="false">FALSE()</f>
        <v>0</v>
      </c>
      <c r="L3867" s="0" t="n">
        <v>14</v>
      </c>
      <c r="M3867" s="9" t="n">
        <f aca="false">FALSE()</f>
        <v>0</v>
      </c>
      <c r="N3867" s="0" t="s">
        <v>1099</v>
      </c>
      <c r="O3867" s="0" t="n">
        <f aca="false">ROUND(E3867/D3867*100,0)</f>
        <v>27</v>
      </c>
      <c r="P3867" s="0" t="n">
        <f aca="false">ROUND(E3867/L3867,2)</f>
        <v>46.43</v>
      </c>
      <c r="Q3867" s="0" t="s">
        <v>1100</v>
      </c>
      <c r="R3867" s="0" t="s">
        <v>1101</v>
      </c>
      <c r="S3867" s="10" t="n">
        <f aca="false">(((J3867/60)/60)/24)+DATE(1970,1,1)</f>
        <v>41841.6515972222</v>
      </c>
      <c r="T3867" s="10" t="n">
        <f aca="false">(((I3867/60)/60)/24)+DATE(1970,1,1)</f>
        <v>41881.2291666667</v>
      </c>
    </row>
    <row r="3868" customFormat="false" ht="23.85" hidden="false" customHeight="false" outlineLevel="0" collapsed="false">
      <c r="A3868" s="0" t="n">
        <v>3866</v>
      </c>
      <c r="B3868" s="1" t="s">
        <v>7874</v>
      </c>
      <c r="C3868" s="1" t="s">
        <v>7875</v>
      </c>
      <c r="D3868" s="2" t="n">
        <v>2000</v>
      </c>
      <c r="E3868" s="3" t="n">
        <v>11</v>
      </c>
      <c r="F3868" s="0" t="s">
        <v>367</v>
      </c>
      <c r="G3868" s="0" t="s">
        <v>23</v>
      </c>
      <c r="H3868" s="0" t="s">
        <v>24</v>
      </c>
      <c r="I3868" s="0" t="n">
        <v>1458703740</v>
      </c>
      <c r="J3868" s="0" t="n">
        <v>1454453021</v>
      </c>
      <c r="K3868" s="9" t="n">
        <f aca="false">FALSE()</f>
        <v>0</v>
      </c>
      <c r="L3868" s="0" t="n">
        <v>2</v>
      </c>
      <c r="M3868" s="9" t="n">
        <f aca="false">FALSE()</f>
        <v>0</v>
      </c>
      <c r="N3868" s="0" t="s">
        <v>1099</v>
      </c>
      <c r="O3868" s="0" t="n">
        <f aca="false">ROUND(E3868/D3868*100,0)</f>
        <v>1</v>
      </c>
      <c r="P3868" s="0" t="n">
        <f aca="false">ROUND(E3868/L3868,2)</f>
        <v>5.5</v>
      </c>
      <c r="Q3868" s="0" t="s">
        <v>1100</v>
      </c>
      <c r="R3868" s="0" t="s">
        <v>1101</v>
      </c>
      <c r="S3868" s="10" t="n">
        <f aca="false">(((J3868/60)/60)/24)+DATE(1970,1,1)</f>
        <v>42402.9470023148</v>
      </c>
      <c r="T3868" s="10" t="n">
        <f aca="false">(((I3868/60)/60)/24)+DATE(1970,1,1)</f>
        <v>42452.1451388889</v>
      </c>
    </row>
    <row r="3869" customFormat="false" ht="35.05" hidden="false" customHeight="false" outlineLevel="0" collapsed="false">
      <c r="A3869" s="0" t="n">
        <v>3867</v>
      </c>
      <c r="B3869" s="1" t="s">
        <v>7876</v>
      </c>
      <c r="C3869" s="1" t="s">
        <v>7877</v>
      </c>
      <c r="D3869" s="2" t="n">
        <v>2000</v>
      </c>
      <c r="E3869" s="3" t="n">
        <v>251</v>
      </c>
      <c r="F3869" s="0" t="s">
        <v>367</v>
      </c>
      <c r="G3869" s="0" t="s">
        <v>23</v>
      </c>
      <c r="H3869" s="0" t="s">
        <v>24</v>
      </c>
      <c r="I3869" s="0" t="n">
        <v>1466278339</v>
      </c>
      <c r="J3869" s="0" t="n">
        <v>1463686339</v>
      </c>
      <c r="K3869" s="9" t="n">
        <f aca="false">FALSE()</f>
        <v>0</v>
      </c>
      <c r="L3869" s="0" t="n">
        <v>5</v>
      </c>
      <c r="M3869" s="9" t="n">
        <f aca="false">FALSE()</f>
        <v>0</v>
      </c>
      <c r="N3869" s="0" t="s">
        <v>1099</v>
      </c>
      <c r="O3869" s="0" t="n">
        <f aca="false">ROUND(E3869/D3869*100,0)</f>
        <v>13</v>
      </c>
      <c r="P3869" s="0" t="n">
        <f aca="false">ROUND(E3869/L3869,2)</f>
        <v>50.2</v>
      </c>
      <c r="Q3869" s="0" t="s">
        <v>1100</v>
      </c>
      <c r="R3869" s="0" t="s">
        <v>1101</v>
      </c>
      <c r="S3869" s="10" t="n">
        <f aca="false">(((J3869/60)/60)/24)+DATE(1970,1,1)</f>
        <v>42509.8141087963</v>
      </c>
      <c r="T3869" s="10" t="n">
        <f aca="false">(((I3869/60)/60)/24)+DATE(1970,1,1)</f>
        <v>42539.8141087963</v>
      </c>
    </row>
    <row r="3870" customFormat="false" ht="13.8" hidden="false" customHeight="false" outlineLevel="0" collapsed="false">
      <c r="A3870" s="0" t="n">
        <v>3868</v>
      </c>
      <c r="B3870" s="1" t="s">
        <v>7878</v>
      </c>
      <c r="C3870" s="1" t="s">
        <v>7879</v>
      </c>
      <c r="D3870" s="2" t="n">
        <v>5000</v>
      </c>
      <c r="E3870" s="3" t="n">
        <v>10</v>
      </c>
      <c r="F3870" s="0" t="s">
        <v>281</v>
      </c>
      <c r="G3870" s="0" t="s">
        <v>32</v>
      </c>
      <c r="H3870" s="0" t="s">
        <v>33</v>
      </c>
      <c r="I3870" s="0" t="n">
        <v>1410191405</v>
      </c>
      <c r="J3870" s="0" t="n">
        <v>1408031405</v>
      </c>
      <c r="K3870" s="9" t="n">
        <f aca="false">FALSE()</f>
        <v>0</v>
      </c>
      <c r="L3870" s="0" t="n">
        <v>1</v>
      </c>
      <c r="M3870" s="9" t="n">
        <f aca="false">FALSE()</f>
        <v>0</v>
      </c>
      <c r="N3870" s="0" t="s">
        <v>5986</v>
      </c>
      <c r="O3870" s="0" t="n">
        <f aca="false">ROUND(E3870/D3870*100,0)</f>
        <v>0</v>
      </c>
      <c r="P3870" s="0" t="n">
        <f aca="false">ROUND(E3870/L3870,2)</f>
        <v>10</v>
      </c>
      <c r="Q3870" s="0" t="s">
        <v>1100</v>
      </c>
      <c r="R3870" s="0" t="s">
        <v>5987</v>
      </c>
      <c r="S3870" s="10" t="n">
        <f aca="false">(((J3870/60)/60)/24)+DATE(1970,1,1)</f>
        <v>41865.6597800926</v>
      </c>
      <c r="T3870" s="10" t="n">
        <f aca="false">(((I3870/60)/60)/24)+DATE(1970,1,1)</f>
        <v>41890.6597800926</v>
      </c>
    </row>
    <row r="3871" customFormat="false" ht="23.85" hidden="false" customHeight="false" outlineLevel="0" collapsed="false">
      <c r="A3871" s="0" t="n">
        <v>3869</v>
      </c>
      <c r="B3871" s="1" t="s">
        <v>7880</v>
      </c>
      <c r="C3871" s="1" t="s">
        <v>7881</v>
      </c>
      <c r="D3871" s="2" t="n">
        <v>13111</v>
      </c>
      <c r="E3871" s="3" t="n">
        <v>452</v>
      </c>
      <c r="F3871" s="0" t="s">
        <v>281</v>
      </c>
      <c r="G3871" s="0" t="s">
        <v>23</v>
      </c>
      <c r="H3871" s="0" t="s">
        <v>24</v>
      </c>
      <c r="I3871" s="0" t="n">
        <v>1426302660</v>
      </c>
      <c r="J3871" s="0" t="n">
        <v>1423761792</v>
      </c>
      <c r="K3871" s="9" t="n">
        <f aca="false">FALSE()</f>
        <v>0</v>
      </c>
      <c r="L3871" s="0" t="n">
        <v>15</v>
      </c>
      <c r="M3871" s="9" t="n">
        <f aca="false">FALSE()</f>
        <v>0</v>
      </c>
      <c r="N3871" s="0" t="s">
        <v>5986</v>
      </c>
      <c r="O3871" s="0" t="n">
        <f aca="false">ROUND(E3871/D3871*100,0)</f>
        <v>3</v>
      </c>
      <c r="P3871" s="0" t="n">
        <f aca="false">ROUND(E3871/L3871,2)</f>
        <v>30.13</v>
      </c>
      <c r="Q3871" s="0" t="s">
        <v>1100</v>
      </c>
      <c r="R3871" s="0" t="s">
        <v>5987</v>
      </c>
      <c r="S3871" s="10" t="n">
        <f aca="false">(((J3871/60)/60)/24)+DATE(1970,1,1)</f>
        <v>42047.7244444445</v>
      </c>
      <c r="T3871" s="10" t="n">
        <f aca="false">(((I3871/60)/60)/24)+DATE(1970,1,1)</f>
        <v>42077.1326388889</v>
      </c>
    </row>
    <row r="3872" customFormat="false" ht="35.05" hidden="false" customHeight="false" outlineLevel="0" collapsed="false">
      <c r="A3872" s="0" t="n">
        <v>3870</v>
      </c>
      <c r="B3872" s="1" t="s">
        <v>7882</v>
      </c>
      <c r="C3872" s="1" t="s">
        <v>7883</v>
      </c>
      <c r="D3872" s="2" t="n">
        <v>10000</v>
      </c>
      <c r="E3872" s="3" t="n">
        <v>1500</v>
      </c>
      <c r="F3872" s="0" t="s">
        <v>281</v>
      </c>
      <c r="G3872" s="0" t="s">
        <v>23</v>
      </c>
      <c r="H3872" s="0" t="s">
        <v>24</v>
      </c>
      <c r="I3872" s="0" t="n">
        <v>1404360478</v>
      </c>
      <c r="J3872" s="0" t="n">
        <v>1401768478</v>
      </c>
      <c r="K3872" s="9" t="n">
        <f aca="false">FALSE()</f>
        <v>0</v>
      </c>
      <c r="L3872" s="0" t="n">
        <v>10</v>
      </c>
      <c r="M3872" s="9" t="n">
        <f aca="false">FALSE()</f>
        <v>0</v>
      </c>
      <c r="N3872" s="0" t="s">
        <v>5986</v>
      </c>
      <c r="O3872" s="0" t="n">
        <f aca="false">ROUND(E3872/D3872*100,0)</f>
        <v>15</v>
      </c>
      <c r="P3872" s="0" t="n">
        <f aca="false">ROUND(E3872/L3872,2)</f>
        <v>150</v>
      </c>
      <c r="Q3872" s="0" t="s">
        <v>1100</v>
      </c>
      <c r="R3872" s="0" t="s">
        <v>5987</v>
      </c>
      <c r="S3872" s="10" t="n">
        <f aca="false">(((J3872/60)/60)/24)+DATE(1970,1,1)</f>
        <v>41793.1721990741</v>
      </c>
      <c r="T3872" s="10" t="n">
        <f aca="false">(((I3872/60)/60)/24)+DATE(1970,1,1)</f>
        <v>41823.1721990741</v>
      </c>
    </row>
    <row r="3873" customFormat="false" ht="23.85" hidden="false" customHeight="false" outlineLevel="0" collapsed="false">
      <c r="A3873" s="0" t="n">
        <v>3871</v>
      </c>
      <c r="B3873" s="1" t="s">
        <v>7884</v>
      </c>
      <c r="C3873" s="1" t="s">
        <v>7885</v>
      </c>
      <c r="D3873" s="2" t="n">
        <v>1500</v>
      </c>
      <c r="E3873" s="3" t="n">
        <v>40</v>
      </c>
      <c r="F3873" s="0" t="s">
        <v>281</v>
      </c>
      <c r="G3873" s="0" t="s">
        <v>23</v>
      </c>
      <c r="H3873" s="0" t="s">
        <v>24</v>
      </c>
      <c r="I3873" s="0" t="n">
        <v>1490809450</v>
      </c>
      <c r="J3873" s="0" t="n">
        <v>1485629050</v>
      </c>
      <c r="K3873" s="9" t="n">
        <f aca="false">FALSE()</f>
        <v>0</v>
      </c>
      <c r="L3873" s="0" t="n">
        <v>3</v>
      </c>
      <c r="M3873" s="9" t="n">
        <f aca="false">FALSE()</f>
        <v>0</v>
      </c>
      <c r="N3873" s="0" t="s">
        <v>5986</v>
      </c>
      <c r="O3873" s="0" t="n">
        <f aca="false">ROUND(E3873/D3873*100,0)</f>
        <v>3</v>
      </c>
      <c r="P3873" s="0" t="n">
        <f aca="false">ROUND(E3873/L3873,2)</f>
        <v>13.33</v>
      </c>
      <c r="Q3873" s="0" t="s">
        <v>1100</v>
      </c>
      <c r="R3873" s="0" t="s">
        <v>5987</v>
      </c>
      <c r="S3873" s="10" t="n">
        <f aca="false">(((J3873/60)/60)/24)+DATE(1970,1,1)</f>
        <v>42763.7806712963</v>
      </c>
      <c r="T3873" s="10" t="n">
        <f aca="false">(((I3873/60)/60)/24)+DATE(1970,1,1)</f>
        <v>42823.7390046296</v>
      </c>
    </row>
    <row r="3874" customFormat="false" ht="35.05" hidden="false" customHeight="false" outlineLevel="0" collapsed="false">
      <c r="A3874" s="0" t="n">
        <v>3872</v>
      </c>
      <c r="B3874" s="1" t="s">
        <v>7886</v>
      </c>
      <c r="C3874" s="1" t="s">
        <v>7887</v>
      </c>
      <c r="D3874" s="2" t="n">
        <v>15000</v>
      </c>
      <c r="E3874" s="3" t="n">
        <v>0</v>
      </c>
      <c r="F3874" s="0" t="s">
        <v>281</v>
      </c>
      <c r="G3874" s="0" t="s">
        <v>23</v>
      </c>
      <c r="H3874" s="0" t="s">
        <v>24</v>
      </c>
      <c r="I3874" s="0" t="n">
        <v>1439522996</v>
      </c>
      <c r="J3874" s="0" t="n">
        <v>1435202996</v>
      </c>
      <c r="K3874" s="9" t="n">
        <f aca="false">FALSE()</f>
        <v>0</v>
      </c>
      <c r="L3874" s="0" t="n">
        <v>0</v>
      </c>
      <c r="M3874" s="9" t="n">
        <f aca="false">FALSE()</f>
        <v>0</v>
      </c>
      <c r="N3874" s="0" t="s">
        <v>5986</v>
      </c>
      <c r="O3874" s="0" t="n">
        <f aca="false">ROUND(E3874/D3874*100,0)</f>
        <v>0</v>
      </c>
      <c r="P3874" s="0" t="n">
        <f aca="false">ROUND(E3874/L3874,2)</f>
        <v>0</v>
      </c>
      <c r="Q3874" s="0" t="s">
        <v>1100</v>
      </c>
      <c r="R3874" s="0" t="s">
        <v>5987</v>
      </c>
      <c r="S3874" s="10" t="n">
        <f aca="false">(((J3874/60)/60)/24)+DATE(1970,1,1)</f>
        <v>42180.145787037</v>
      </c>
      <c r="T3874" s="10" t="n">
        <f aca="false">(((I3874/60)/60)/24)+DATE(1970,1,1)</f>
        <v>42230.145787037</v>
      </c>
    </row>
    <row r="3875" customFormat="false" ht="35.05" hidden="false" customHeight="false" outlineLevel="0" collapsed="false">
      <c r="A3875" s="0" t="n">
        <v>3873</v>
      </c>
      <c r="B3875" s="1" t="s">
        <v>7888</v>
      </c>
      <c r="C3875" s="1" t="s">
        <v>7889</v>
      </c>
      <c r="D3875" s="2" t="n">
        <v>5500</v>
      </c>
      <c r="E3875" s="3" t="n">
        <v>0</v>
      </c>
      <c r="F3875" s="0" t="s">
        <v>281</v>
      </c>
      <c r="G3875" s="0" t="s">
        <v>23</v>
      </c>
      <c r="H3875" s="0" t="s">
        <v>24</v>
      </c>
      <c r="I3875" s="0" t="n">
        <v>1444322535</v>
      </c>
      <c r="J3875" s="0" t="n">
        <v>1441730535</v>
      </c>
      <c r="K3875" s="9" t="n">
        <f aca="false">FALSE()</f>
        <v>0</v>
      </c>
      <c r="L3875" s="0" t="n">
        <v>0</v>
      </c>
      <c r="M3875" s="9" t="n">
        <f aca="false">FALSE()</f>
        <v>0</v>
      </c>
      <c r="N3875" s="0" t="s">
        <v>5986</v>
      </c>
      <c r="O3875" s="0" t="n">
        <f aca="false">ROUND(E3875/D3875*100,0)</f>
        <v>0</v>
      </c>
      <c r="P3875" s="0" t="n">
        <f aca="false">ROUND(E3875/L3875,2)</f>
        <v>0</v>
      </c>
      <c r="Q3875" s="0" t="s">
        <v>1100</v>
      </c>
      <c r="R3875" s="0" t="s">
        <v>5987</v>
      </c>
      <c r="S3875" s="10" t="n">
        <f aca="false">(((J3875/60)/60)/24)+DATE(1970,1,1)</f>
        <v>42255.6960069444</v>
      </c>
      <c r="T3875" s="10" t="n">
        <f aca="false">(((I3875/60)/60)/24)+DATE(1970,1,1)</f>
        <v>42285.6960069444</v>
      </c>
    </row>
    <row r="3876" customFormat="false" ht="46.25" hidden="false" customHeight="false" outlineLevel="0" collapsed="false">
      <c r="A3876" s="0" t="n">
        <v>3874</v>
      </c>
      <c r="B3876" s="1" t="s">
        <v>7890</v>
      </c>
      <c r="C3876" s="1" t="s">
        <v>7891</v>
      </c>
      <c r="D3876" s="2" t="n">
        <v>620</v>
      </c>
      <c r="E3876" s="3" t="n">
        <v>0</v>
      </c>
      <c r="F3876" s="0" t="s">
        <v>281</v>
      </c>
      <c r="G3876" s="0" t="s">
        <v>88</v>
      </c>
      <c r="H3876" s="0" t="s">
        <v>89</v>
      </c>
      <c r="I3876" s="0" t="n">
        <v>1422061200</v>
      </c>
      <c r="J3876" s="0" t="n">
        <v>1420244622</v>
      </c>
      <c r="K3876" s="9" t="n">
        <f aca="false">FALSE()</f>
        <v>0</v>
      </c>
      <c r="L3876" s="0" t="n">
        <v>0</v>
      </c>
      <c r="M3876" s="9" t="n">
        <f aca="false">FALSE()</f>
        <v>0</v>
      </c>
      <c r="N3876" s="0" t="s">
        <v>5986</v>
      </c>
      <c r="O3876" s="0" t="n">
        <f aca="false">ROUND(E3876/D3876*100,0)</f>
        <v>0</v>
      </c>
      <c r="P3876" s="0" t="n">
        <f aca="false">ROUND(E3876/L3876,2)</f>
        <v>0</v>
      </c>
      <c r="Q3876" s="0" t="s">
        <v>1100</v>
      </c>
      <c r="R3876" s="0" t="s">
        <v>5987</v>
      </c>
      <c r="S3876" s="10" t="n">
        <f aca="false">(((J3876/60)/60)/24)+DATE(1970,1,1)</f>
        <v>42007.0164583333</v>
      </c>
      <c r="T3876" s="10" t="n">
        <f aca="false">(((I3876/60)/60)/24)+DATE(1970,1,1)</f>
        <v>42028.0416666667</v>
      </c>
    </row>
    <row r="3877" customFormat="false" ht="35.05" hidden="false" customHeight="false" outlineLevel="0" collapsed="false">
      <c r="A3877" s="0" t="n">
        <v>3875</v>
      </c>
      <c r="B3877" s="1" t="s">
        <v>7892</v>
      </c>
      <c r="C3877" s="1" t="s">
        <v>7893</v>
      </c>
      <c r="D3877" s="2" t="n">
        <v>30000</v>
      </c>
      <c r="E3877" s="3" t="n">
        <v>0</v>
      </c>
      <c r="F3877" s="0" t="s">
        <v>281</v>
      </c>
      <c r="G3877" s="0" t="s">
        <v>319</v>
      </c>
      <c r="H3877" s="0" t="s">
        <v>320</v>
      </c>
      <c r="I3877" s="0" t="n">
        <v>1472896800</v>
      </c>
      <c r="J3877" s="0" t="n">
        <v>1472804365</v>
      </c>
      <c r="K3877" s="9" t="n">
        <f aca="false">FALSE()</f>
        <v>0</v>
      </c>
      <c r="L3877" s="0" t="n">
        <v>0</v>
      </c>
      <c r="M3877" s="9" t="n">
        <f aca="false">FALSE()</f>
        <v>0</v>
      </c>
      <c r="N3877" s="0" t="s">
        <v>5986</v>
      </c>
      <c r="O3877" s="0" t="n">
        <f aca="false">ROUND(E3877/D3877*100,0)</f>
        <v>0</v>
      </c>
      <c r="P3877" s="0" t="n">
        <f aca="false">ROUND(E3877/L3877,2)</f>
        <v>0</v>
      </c>
      <c r="Q3877" s="0" t="s">
        <v>1100</v>
      </c>
      <c r="R3877" s="0" t="s">
        <v>5987</v>
      </c>
      <c r="S3877" s="10" t="n">
        <f aca="false">(((J3877/60)/60)/24)+DATE(1970,1,1)</f>
        <v>42615.3468171296</v>
      </c>
      <c r="T3877" s="10" t="n">
        <f aca="false">(((I3877/60)/60)/24)+DATE(1970,1,1)</f>
        <v>42616.4166666667</v>
      </c>
    </row>
    <row r="3878" customFormat="false" ht="46.25" hidden="false" customHeight="false" outlineLevel="0" collapsed="false">
      <c r="A3878" s="0" t="n">
        <v>3876</v>
      </c>
      <c r="B3878" s="1" t="s">
        <v>7894</v>
      </c>
      <c r="C3878" s="1" t="s">
        <v>7895</v>
      </c>
      <c r="D3878" s="2" t="n">
        <v>3900</v>
      </c>
      <c r="E3878" s="3" t="n">
        <v>2059</v>
      </c>
      <c r="F3878" s="0" t="s">
        <v>281</v>
      </c>
      <c r="G3878" s="0" t="s">
        <v>32</v>
      </c>
      <c r="H3878" s="0" t="s">
        <v>33</v>
      </c>
      <c r="I3878" s="0" t="n">
        <v>1454425128</v>
      </c>
      <c r="J3878" s="0" t="n">
        <v>1451833128</v>
      </c>
      <c r="K3878" s="9" t="n">
        <f aca="false">FALSE()</f>
        <v>0</v>
      </c>
      <c r="L3878" s="0" t="n">
        <v>46</v>
      </c>
      <c r="M3878" s="9" t="n">
        <f aca="false">FALSE()</f>
        <v>0</v>
      </c>
      <c r="N3878" s="0" t="s">
        <v>5986</v>
      </c>
      <c r="O3878" s="0" t="n">
        <f aca="false">ROUND(E3878/D3878*100,0)</f>
        <v>53</v>
      </c>
      <c r="P3878" s="0" t="n">
        <f aca="false">ROUND(E3878/L3878,2)</f>
        <v>44.76</v>
      </c>
      <c r="Q3878" s="0" t="s">
        <v>1100</v>
      </c>
      <c r="R3878" s="0" t="s">
        <v>5987</v>
      </c>
      <c r="S3878" s="10" t="n">
        <f aca="false">(((J3878/60)/60)/24)+DATE(1970,1,1)</f>
        <v>42372.6241666667</v>
      </c>
      <c r="T3878" s="10" t="n">
        <f aca="false">(((I3878/60)/60)/24)+DATE(1970,1,1)</f>
        <v>42402.6241666667</v>
      </c>
    </row>
    <row r="3879" customFormat="false" ht="35.05" hidden="false" customHeight="false" outlineLevel="0" collapsed="false">
      <c r="A3879" s="0" t="n">
        <v>3877</v>
      </c>
      <c r="B3879" s="1" t="s">
        <v>7896</v>
      </c>
      <c r="C3879" s="1" t="s">
        <v>7897</v>
      </c>
      <c r="D3879" s="2" t="n">
        <v>25000</v>
      </c>
      <c r="E3879" s="3" t="n">
        <v>1241</v>
      </c>
      <c r="F3879" s="0" t="s">
        <v>281</v>
      </c>
      <c r="G3879" s="0" t="s">
        <v>23</v>
      </c>
      <c r="H3879" s="0" t="s">
        <v>24</v>
      </c>
      <c r="I3879" s="0" t="n">
        <v>1481213752</v>
      </c>
      <c r="J3879" s="0" t="n">
        <v>1478621752</v>
      </c>
      <c r="K3879" s="9" t="n">
        <f aca="false">FALSE()</f>
        <v>0</v>
      </c>
      <c r="L3879" s="0" t="n">
        <v>14</v>
      </c>
      <c r="M3879" s="9" t="n">
        <f aca="false">FALSE()</f>
        <v>0</v>
      </c>
      <c r="N3879" s="0" t="s">
        <v>5986</v>
      </c>
      <c r="O3879" s="0" t="n">
        <f aca="false">ROUND(E3879/D3879*100,0)</f>
        <v>5</v>
      </c>
      <c r="P3879" s="0" t="n">
        <f aca="false">ROUND(E3879/L3879,2)</f>
        <v>88.64</v>
      </c>
      <c r="Q3879" s="0" t="s">
        <v>1100</v>
      </c>
      <c r="R3879" s="0" t="s">
        <v>5987</v>
      </c>
      <c r="S3879" s="10" t="n">
        <f aca="false">(((J3879/60)/60)/24)+DATE(1970,1,1)</f>
        <v>42682.6776851852</v>
      </c>
      <c r="T3879" s="10" t="n">
        <f aca="false">(((I3879/60)/60)/24)+DATE(1970,1,1)</f>
        <v>42712.6776851852</v>
      </c>
    </row>
    <row r="3880" customFormat="false" ht="35.05" hidden="false" customHeight="false" outlineLevel="0" collapsed="false">
      <c r="A3880" s="0" t="n">
        <v>3878</v>
      </c>
      <c r="B3880" s="1" t="s">
        <v>7898</v>
      </c>
      <c r="C3880" s="1" t="s">
        <v>7899</v>
      </c>
      <c r="D3880" s="2" t="n">
        <v>18000</v>
      </c>
      <c r="E3880" s="3" t="n">
        <v>10</v>
      </c>
      <c r="F3880" s="0" t="s">
        <v>281</v>
      </c>
      <c r="G3880" s="0" t="s">
        <v>23</v>
      </c>
      <c r="H3880" s="0" t="s">
        <v>24</v>
      </c>
      <c r="I3880" s="0" t="n">
        <v>1435636740</v>
      </c>
      <c r="J3880" s="0" t="n">
        <v>1433014746</v>
      </c>
      <c r="K3880" s="9" t="n">
        <f aca="false">FALSE()</f>
        <v>0</v>
      </c>
      <c r="L3880" s="0" t="n">
        <v>1</v>
      </c>
      <c r="M3880" s="9" t="n">
        <f aca="false">FALSE()</f>
        <v>0</v>
      </c>
      <c r="N3880" s="0" t="s">
        <v>5986</v>
      </c>
      <c r="O3880" s="0" t="n">
        <f aca="false">ROUND(E3880/D3880*100,0)</f>
        <v>0</v>
      </c>
      <c r="P3880" s="0" t="n">
        <f aca="false">ROUND(E3880/L3880,2)</f>
        <v>10</v>
      </c>
      <c r="Q3880" s="0" t="s">
        <v>1100</v>
      </c>
      <c r="R3880" s="0" t="s">
        <v>5987</v>
      </c>
      <c r="S3880" s="10" t="n">
        <f aca="false">(((J3880/60)/60)/24)+DATE(1970,1,1)</f>
        <v>42154.8188194444</v>
      </c>
      <c r="T3880" s="10" t="n">
        <f aca="false">(((I3880/60)/60)/24)+DATE(1970,1,1)</f>
        <v>42185.1659722222</v>
      </c>
    </row>
    <row r="3881" customFormat="false" ht="35.05" hidden="false" customHeight="false" outlineLevel="0" collapsed="false">
      <c r="A3881" s="0" t="n">
        <v>3879</v>
      </c>
      <c r="B3881" s="1" t="s">
        <v>7900</v>
      </c>
      <c r="C3881" s="1" t="s">
        <v>7901</v>
      </c>
      <c r="D3881" s="2" t="n">
        <v>15000</v>
      </c>
      <c r="E3881" s="3" t="n">
        <v>0</v>
      </c>
      <c r="F3881" s="0" t="s">
        <v>281</v>
      </c>
      <c r="G3881" s="0" t="s">
        <v>32</v>
      </c>
      <c r="H3881" s="0" t="s">
        <v>33</v>
      </c>
      <c r="I3881" s="0" t="n">
        <v>1422218396</v>
      </c>
      <c r="J3881" s="0" t="n">
        <v>1419626396</v>
      </c>
      <c r="K3881" s="9" t="n">
        <f aca="false">FALSE()</f>
        <v>0</v>
      </c>
      <c r="L3881" s="0" t="n">
        <v>0</v>
      </c>
      <c r="M3881" s="9" t="n">
        <f aca="false">FALSE()</f>
        <v>0</v>
      </c>
      <c r="N3881" s="0" t="s">
        <v>5986</v>
      </c>
      <c r="O3881" s="0" t="n">
        <f aca="false">ROUND(E3881/D3881*100,0)</f>
        <v>0</v>
      </c>
      <c r="P3881" s="0" t="n">
        <f aca="false">ROUND(E3881/L3881,2)</f>
        <v>0</v>
      </c>
      <c r="Q3881" s="0" t="s">
        <v>1100</v>
      </c>
      <c r="R3881" s="0" t="s">
        <v>5987</v>
      </c>
      <c r="S3881" s="10" t="n">
        <f aca="false">(((J3881/60)/60)/24)+DATE(1970,1,1)</f>
        <v>41999.8610648148</v>
      </c>
      <c r="T3881" s="10" t="n">
        <f aca="false">(((I3881/60)/60)/24)+DATE(1970,1,1)</f>
        <v>42029.8610648148</v>
      </c>
    </row>
    <row r="3882" customFormat="false" ht="35.05" hidden="false" customHeight="false" outlineLevel="0" collapsed="false">
      <c r="A3882" s="0" t="n">
        <v>3880</v>
      </c>
      <c r="B3882" s="1" t="s">
        <v>7902</v>
      </c>
      <c r="C3882" s="1" t="s">
        <v>7903</v>
      </c>
      <c r="D3882" s="2" t="n">
        <v>7500</v>
      </c>
      <c r="E3882" s="3" t="n">
        <v>980</v>
      </c>
      <c r="F3882" s="0" t="s">
        <v>281</v>
      </c>
      <c r="G3882" s="0" t="s">
        <v>32</v>
      </c>
      <c r="H3882" s="0" t="s">
        <v>33</v>
      </c>
      <c r="I3882" s="0" t="n">
        <v>1406761200</v>
      </c>
      <c r="J3882" s="0" t="n">
        <v>1403724820</v>
      </c>
      <c r="K3882" s="9" t="n">
        <f aca="false">FALSE()</f>
        <v>0</v>
      </c>
      <c r="L3882" s="0" t="n">
        <v>17</v>
      </c>
      <c r="M3882" s="9" t="n">
        <f aca="false">FALSE()</f>
        <v>0</v>
      </c>
      <c r="N3882" s="0" t="s">
        <v>5986</v>
      </c>
      <c r="O3882" s="0" t="n">
        <f aca="false">ROUND(E3882/D3882*100,0)</f>
        <v>13</v>
      </c>
      <c r="P3882" s="0" t="n">
        <f aca="false">ROUND(E3882/L3882,2)</f>
        <v>57.65</v>
      </c>
      <c r="Q3882" s="0" t="s">
        <v>1100</v>
      </c>
      <c r="R3882" s="0" t="s">
        <v>5987</v>
      </c>
      <c r="S3882" s="10" t="n">
        <f aca="false">(((J3882/60)/60)/24)+DATE(1970,1,1)</f>
        <v>41815.8150462963</v>
      </c>
      <c r="T3882" s="10" t="n">
        <f aca="false">(((I3882/60)/60)/24)+DATE(1970,1,1)</f>
        <v>41850.9583333333</v>
      </c>
    </row>
    <row r="3883" customFormat="false" ht="23.85" hidden="false" customHeight="false" outlineLevel="0" collapsed="false">
      <c r="A3883" s="0" t="n">
        <v>3881</v>
      </c>
      <c r="B3883" s="1" t="s">
        <v>7904</v>
      </c>
      <c r="C3883" s="1" t="s">
        <v>7905</v>
      </c>
      <c r="D3883" s="2" t="n">
        <v>500</v>
      </c>
      <c r="E3883" s="3" t="n">
        <v>25</v>
      </c>
      <c r="F3883" s="0" t="s">
        <v>281</v>
      </c>
      <c r="G3883" s="0" t="s">
        <v>23</v>
      </c>
      <c r="H3883" s="0" t="s">
        <v>24</v>
      </c>
      <c r="I3883" s="0" t="n">
        <v>1487550399</v>
      </c>
      <c r="J3883" s="0" t="n">
        <v>1484958399</v>
      </c>
      <c r="K3883" s="9" t="n">
        <f aca="false">FALSE()</f>
        <v>0</v>
      </c>
      <c r="L3883" s="0" t="n">
        <v>1</v>
      </c>
      <c r="M3883" s="9" t="n">
        <f aca="false">FALSE()</f>
        <v>0</v>
      </c>
      <c r="N3883" s="0" t="s">
        <v>5986</v>
      </c>
      <c r="O3883" s="0" t="n">
        <f aca="false">ROUND(E3883/D3883*100,0)</f>
        <v>5</v>
      </c>
      <c r="P3883" s="0" t="n">
        <f aca="false">ROUND(E3883/L3883,2)</f>
        <v>25</v>
      </c>
      <c r="Q3883" s="0" t="s">
        <v>1100</v>
      </c>
      <c r="R3883" s="0" t="s">
        <v>5987</v>
      </c>
      <c r="S3883" s="10" t="n">
        <f aca="false">(((J3883/60)/60)/24)+DATE(1970,1,1)</f>
        <v>42756.0185069444</v>
      </c>
      <c r="T3883" s="10" t="n">
        <f aca="false">(((I3883/60)/60)/24)+DATE(1970,1,1)</f>
        <v>42786.0185069444</v>
      </c>
    </row>
    <row r="3884" customFormat="false" ht="35.05" hidden="false" customHeight="false" outlineLevel="0" collapsed="false">
      <c r="A3884" s="0" t="n">
        <v>3882</v>
      </c>
      <c r="B3884" s="1" t="s">
        <v>7906</v>
      </c>
      <c r="C3884" s="1" t="s">
        <v>7907</v>
      </c>
      <c r="D3884" s="2" t="n">
        <v>30000</v>
      </c>
      <c r="E3884" s="3" t="n">
        <v>0</v>
      </c>
      <c r="F3884" s="0" t="s">
        <v>281</v>
      </c>
      <c r="G3884" s="0" t="s">
        <v>58</v>
      </c>
      <c r="H3884" s="0" t="s">
        <v>59</v>
      </c>
      <c r="I3884" s="0" t="n">
        <v>1454281380</v>
      </c>
      <c r="J3884" s="0" t="n">
        <v>1451950570</v>
      </c>
      <c r="K3884" s="9" t="n">
        <f aca="false">FALSE()</f>
        <v>0</v>
      </c>
      <c r="L3884" s="0" t="n">
        <v>0</v>
      </c>
      <c r="M3884" s="9" t="n">
        <f aca="false">FALSE()</f>
        <v>0</v>
      </c>
      <c r="N3884" s="0" t="s">
        <v>5986</v>
      </c>
      <c r="O3884" s="0" t="n">
        <f aca="false">ROUND(E3884/D3884*100,0)</f>
        <v>0</v>
      </c>
      <c r="P3884" s="0" t="n">
        <f aca="false">ROUND(E3884/L3884,2)</f>
        <v>0</v>
      </c>
      <c r="Q3884" s="0" t="s">
        <v>1100</v>
      </c>
      <c r="R3884" s="0" t="s">
        <v>5987</v>
      </c>
      <c r="S3884" s="10" t="n">
        <f aca="false">(((J3884/60)/60)/24)+DATE(1970,1,1)</f>
        <v>42373.9834490741</v>
      </c>
      <c r="T3884" s="10" t="n">
        <f aca="false">(((I3884/60)/60)/24)+DATE(1970,1,1)</f>
        <v>42400.9604166667</v>
      </c>
    </row>
    <row r="3885" customFormat="false" ht="46.25" hidden="false" customHeight="false" outlineLevel="0" collapsed="false">
      <c r="A3885" s="0" t="n">
        <v>3883</v>
      </c>
      <c r="B3885" s="1" t="s">
        <v>7908</v>
      </c>
      <c r="C3885" s="1" t="s">
        <v>7909</v>
      </c>
      <c r="D3885" s="2" t="n">
        <v>15000</v>
      </c>
      <c r="E3885" s="3" t="n">
        <v>0</v>
      </c>
      <c r="F3885" s="0" t="s">
        <v>281</v>
      </c>
      <c r="G3885" s="0" t="s">
        <v>32</v>
      </c>
      <c r="H3885" s="0" t="s">
        <v>33</v>
      </c>
      <c r="I3885" s="0" t="n">
        <v>1409668069</v>
      </c>
      <c r="J3885" s="0" t="n">
        <v>1407076069</v>
      </c>
      <c r="K3885" s="9" t="n">
        <f aca="false">FALSE()</f>
        <v>0</v>
      </c>
      <c r="L3885" s="0" t="n">
        <v>0</v>
      </c>
      <c r="M3885" s="9" t="n">
        <f aca="false">FALSE()</f>
        <v>0</v>
      </c>
      <c r="N3885" s="0" t="s">
        <v>5986</v>
      </c>
      <c r="O3885" s="0" t="n">
        <f aca="false">ROUND(E3885/D3885*100,0)</f>
        <v>0</v>
      </c>
      <c r="P3885" s="0" t="n">
        <f aca="false">ROUND(E3885/L3885,2)</f>
        <v>0</v>
      </c>
      <c r="Q3885" s="0" t="s">
        <v>1100</v>
      </c>
      <c r="R3885" s="0" t="s">
        <v>5987</v>
      </c>
      <c r="S3885" s="10" t="n">
        <f aca="false">(((J3885/60)/60)/24)+DATE(1970,1,1)</f>
        <v>41854.602650463</v>
      </c>
      <c r="T3885" s="10" t="n">
        <f aca="false">(((I3885/60)/60)/24)+DATE(1970,1,1)</f>
        <v>41884.602650463</v>
      </c>
    </row>
    <row r="3886" customFormat="false" ht="35.05" hidden="false" customHeight="false" outlineLevel="0" collapsed="false">
      <c r="A3886" s="0" t="n">
        <v>3884</v>
      </c>
      <c r="B3886" s="1" t="s">
        <v>7910</v>
      </c>
      <c r="C3886" s="1" t="s">
        <v>7911</v>
      </c>
      <c r="D3886" s="2" t="n">
        <v>10000</v>
      </c>
      <c r="E3886" s="3" t="n">
        <v>0</v>
      </c>
      <c r="F3886" s="0" t="s">
        <v>281</v>
      </c>
      <c r="G3886" s="0" t="s">
        <v>23</v>
      </c>
      <c r="H3886" s="0" t="s">
        <v>24</v>
      </c>
      <c r="I3886" s="0" t="n">
        <v>1427479192</v>
      </c>
      <c r="J3886" s="0" t="n">
        <v>1425322792</v>
      </c>
      <c r="K3886" s="9" t="n">
        <f aca="false">FALSE()</f>
        <v>0</v>
      </c>
      <c r="L3886" s="0" t="n">
        <v>0</v>
      </c>
      <c r="M3886" s="9" t="n">
        <f aca="false">FALSE()</f>
        <v>0</v>
      </c>
      <c r="N3886" s="0" t="s">
        <v>5986</v>
      </c>
      <c r="O3886" s="0" t="n">
        <f aca="false">ROUND(E3886/D3886*100,0)</f>
        <v>0</v>
      </c>
      <c r="P3886" s="0" t="n">
        <f aca="false">ROUND(E3886/L3886,2)</f>
        <v>0</v>
      </c>
      <c r="Q3886" s="0" t="s">
        <v>1100</v>
      </c>
      <c r="R3886" s="0" t="s">
        <v>5987</v>
      </c>
      <c r="S3886" s="10" t="n">
        <f aca="false">(((J3886/60)/60)/24)+DATE(1970,1,1)</f>
        <v>42065.7915740741</v>
      </c>
      <c r="T3886" s="10" t="n">
        <f aca="false">(((I3886/60)/60)/24)+DATE(1970,1,1)</f>
        <v>42090.7499074074</v>
      </c>
    </row>
    <row r="3887" customFormat="false" ht="35.05" hidden="false" customHeight="false" outlineLevel="0" collapsed="false">
      <c r="A3887" s="0" t="n">
        <v>3885</v>
      </c>
      <c r="B3887" s="1" t="s">
        <v>7912</v>
      </c>
      <c r="C3887" s="1" t="s">
        <v>7913</v>
      </c>
      <c r="D3887" s="2" t="n">
        <v>375000</v>
      </c>
      <c r="E3887" s="3" t="n">
        <v>0</v>
      </c>
      <c r="F3887" s="0" t="s">
        <v>281</v>
      </c>
      <c r="G3887" s="0" t="s">
        <v>23</v>
      </c>
      <c r="H3887" s="0" t="s">
        <v>24</v>
      </c>
      <c r="I3887" s="0" t="n">
        <v>1462834191</v>
      </c>
      <c r="J3887" s="0" t="n">
        <v>1460242191</v>
      </c>
      <c r="K3887" s="9" t="n">
        <f aca="false">FALSE()</f>
        <v>0</v>
      </c>
      <c r="L3887" s="0" t="n">
        <v>0</v>
      </c>
      <c r="M3887" s="9" t="n">
        <f aca="false">FALSE()</f>
        <v>0</v>
      </c>
      <c r="N3887" s="0" t="s">
        <v>5986</v>
      </c>
      <c r="O3887" s="0" t="n">
        <f aca="false">ROUND(E3887/D3887*100,0)</f>
        <v>0</v>
      </c>
      <c r="P3887" s="0" t="n">
        <f aca="false">ROUND(E3887/L3887,2)</f>
        <v>0</v>
      </c>
      <c r="Q3887" s="0" t="s">
        <v>1100</v>
      </c>
      <c r="R3887" s="0" t="s">
        <v>5987</v>
      </c>
      <c r="S3887" s="10" t="n">
        <f aca="false">(((J3887/60)/60)/24)+DATE(1970,1,1)</f>
        <v>42469.9512847222</v>
      </c>
      <c r="T3887" s="10" t="n">
        <f aca="false">(((I3887/60)/60)/24)+DATE(1970,1,1)</f>
        <v>42499.9512847222</v>
      </c>
    </row>
    <row r="3888" customFormat="false" ht="13.8" hidden="false" customHeight="false" outlineLevel="0" collapsed="false">
      <c r="A3888" s="0" t="n">
        <v>3886</v>
      </c>
      <c r="B3888" s="1" t="s">
        <v>7914</v>
      </c>
      <c r="C3888" s="1" t="n">
        <v>1</v>
      </c>
      <c r="D3888" s="2" t="n">
        <v>10000</v>
      </c>
      <c r="E3888" s="3" t="n">
        <v>0</v>
      </c>
      <c r="F3888" s="0" t="s">
        <v>281</v>
      </c>
      <c r="G3888" s="0" t="s">
        <v>58</v>
      </c>
      <c r="H3888" s="0" t="s">
        <v>59</v>
      </c>
      <c r="I3888" s="0" t="n">
        <v>1418275702</v>
      </c>
      <c r="J3888" s="0" t="n">
        <v>1415683702</v>
      </c>
      <c r="K3888" s="9" t="n">
        <f aca="false">FALSE()</f>
        <v>0</v>
      </c>
      <c r="L3888" s="0" t="n">
        <v>0</v>
      </c>
      <c r="M3888" s="9" t="n">
        <f aca="false">FALSE()</f>
        <v>0</v>
      </c>
      <c r="N3888" s="0" t="s">
        <v>5986</v>
      </c>
      <c r="O3888" s="0" t="n">
        <f aca="false">ROUND(E3888/D3888*100,0)</f>
        <v>0</v>
      </c>
      <c r="P3888" s="0" t="n">
        <f aca="false">ROUND(E3888/L3888,2)</f>
        <v>0</v>
      </c>
      <c r="Q3888" s="0" t="s">
        <v>1100</v>
      </c>
      <c r="R3888" s="0" t="s">
        <v>5987</v>
      </c>
      <c r="S3888" s="10" t="n">
        <f aca="false">(((J3888/60)/60)/24)+DATE(1970,1,1)</f>
        <v>41954.2280324074</v>
      </c>
      <c r="T3888" s="10" t="n">
        <f aca="false">(((I3888/60)/60)/24)+DATE(1970,1,1)</f>
        <v>41984.2280324074</v>
      </c>
    </row>
    <row r="3889" customFormat="false" ht="35.05" hidden="false" customHeight="false" outlineLevel="0" collapsed="false">
      <c r="A3889" s="0" t="n">
        <v>3887</v>
      </c>
      <c r="B3889" s="1" t="s">
        <v>7915</v>
      </c>
      <c r="C3889" s="1" t="s">
        <v>7916</v>
      </c>
      <c r="D3889" s="2" t="n">
        <v>2000</v>
      </c>
      <c r="E3889" s="3" t="n">
        <v>35</v>
      </c>
      <c r="F3889" s="0" t="s">
        <v>281</v>
      </c>
      <c r="G3889" s="0" t="s">
        <v>23</v>
      </c>
      <c r="H3889" s="0" t="s">
        <v>24</v>
      </c>
      <c r="I3889" s="0" t="n">
        <v>1430517600</v>
      </c>
      <c r="J3889" s="0" t="n">
        <v>1426538129</v>
      </c>
      <c r="K3889" s="9" t="n">
        <f aca="false">FALSE()</f>
        <v>0</v>
      </c>
      <c r="L3889" s="0" t="n">
        <v>2</v>
      </c>
      <c r="M3889" s="9" t="n">
        <f aca="false">FALSE()</f>
        <v>0</v>
      </c>
      <c r="N3889" s="0" t="s">
        <v>5986</v>
      </c>
      <c r="O3889" s="0" t="n">
        <f aca="false">ROUND(E3889/D3889*100,0)</f>
        <v>2</v>
      </c>
      <c r="P3889" s="0" t="n">
        <f aca="false">ROUND(E3889/L3889,2)</f>
        <v>17.5</v>
      </c>
      <c r="Q3889" s="0" t="s">
        <v>1100</v>
      </c>
      <c r="R3889" s="0" t="s">
        <v>5987</v>
      </c>
      <c r="S3889" s="10" t="n">
        <f aca="false">(((J3889/60)/60)/24)+DATE(1970,1,1)</f>
        <v>42079.857974537</v>
      </c>
      <c r="T3889" s="10" t="n">
        <f aca="false">(((I3889/60)/60)/24)+DATE(1970,1,1)</f>
        <v>42125.9166666667</v>
      </c>
    </row>
    <row r="3890" customFormat="false" ht="35.05" hidden="false" customHeight="false" outlineLevel="0" collapsed="false">
      <c r="A3890" s="0" t="n">
        <v>3888</v>
      </c>
      <c r="B3890" s="1" t="s">
        <v>7917</v>
      </c>
      <c r="C3890" s="1" t="s">
        <v>7918</v>
      </c>
      <c r="D3890" s="2" t="n">
        <v>2000</v>
      </c>
      <c r="E3890" s="3" t="n">
        <v>542</v>
      </c>
      <c r="F3890" s="0" t="s">
        <v>367</v>
      </c>
      <c r="G3890" s="0" t="s">
        <v>32</v>
      </c>
      <c r="H3890" s="0" t="s">
        <v>33</v>
      </c>
      <c r="I3890" s="0" t="n">
        <v>1488114358</v>
      </c>
      <c r="J3890" s="0" t="n">
        <v>1485522358</v>
      </c>
      <c r="K3890" s="9" t="n">
        <f aca="false">FALSE()</f>
        <v>0</v>
      </c>
      <c r="L3890" s="0" t="n">
        <v>14</v>
      </c>
      <c r="M3890" s="9" t="n">
        <f aca="false">FALSE()</f>
        <v>0</v>
      </c>
      <c r="N3890" s="0" t="s">
        <v>1099</v>
      </c>
      <c r="O3890" s="0" t="n">
        <f aca="false">ROUND(E3890/D3890*100,0)</f>
        <v>27</v>
      </c>
      <c r="P3890" s="0" t="n">
        <f aca="false">ROUND(E3890/L3890,2)</f>
        <v>38.71</v>
      </c>
      <c r="Q3890" s="0" t="s">
        <v>1100</v>
      </c>
      <c r="R3890" s="0" t="s">
        <v>1101</v>
      </c>
      <c r="S3890" s="10" t="n">
        <f aca="false">(((J3890/60)/60)/24)+DATE(1970,1,1)</f>
        <v>42762.5458101852</v>
      </c>
      <c r="T3890" s="10" t="n">
        <f aca="false">(((I3890/60)/60)/24)+DATE(1970,1,1)</f>
        <v>42792.5458101852</v>
      </c>
    </row>
    <row r="3891" customFormat="false" ht="35.05" hidden="false" customHeight="false" outlineLevel="0" collapsed="false">
      <c r="A3891" s="0" t="n">
        <v>3889</v>
      </c>
      <c r="B3891" s="1" t="s">
        <v>7919</v>
      </c>
      <c r="C3891" s="1" t="s">
        <v>7920</v>
      </c>
      <c r="D3891" s="2" t="n">
        <v>8000</v>
      </c>
      <c r="E3891" s="3" t="n">
        <v>118</v>
      </c>
      <c r="F3891" s="0" t="s">
        <v>367</v>
      </c>
      <c r="G3891" s="0" t="s">
        <v>23</v>
      </c>
      <c r="H3891" s="0" t="s">
        <v>24</v>
      </c>
      <c r="I3891" s="0" t="n">
        <v>1420413960</v>
      </c>
      <c r="J3891" s="0" t="n">
        <v>1417651630</v>
      </c>
      <c r="K3891" s="9" t="n">
        <f aca="false">FALSE()</f>
        <v>0</v>
      </c>
      <c r="L3891" s="0" t="n">
        <v>9</v>
      </c>
      <c r="M3891" s="9" t="n">
        <f aca="false">FALSE()</f>
        <v>0</v>
      </c>
      <c r="N3891" s="0" t="s">
        <v>1099</v>
      </c>
      <c r="O3891" s="0" t="n">
        <f aca="false">ROUND(E3891/D3891*100,0)</f>
        <v>1</v>
      </c>
      <c r="P3891" s="0" t="n">
        <f aca="false">ROUND(E3891/L3891,2)</f>
        <v>13.11</v>
      </c>
      <c r="Q3891" s="0" t="s">
        <v>1100</v>
      </c>
      <c r="R3891" s="0" t="s">
        <v>1101</v>
      </c>
      <c r="S3891" s="10" t="n">
        <f aca="false">(((J3891/60)/60)/24)+DATE(1970,1,1)</f>
        <v>41977.0049768519</v>
      </c>
      <c r="T3891" s="10" t="n">
        <f aca="false">(((I3891/60)/60)/24)+DATE(1970,1,1)</f>
        <v>42008.9763888889</v>
      </c>
    </row>
    <row r="3892" customFormat="false" ht="35.05" hidden="false" customHeight="false" outlineLevel="0" collapsed="false">
      <c r="A3892" s="0" t="n">
        <v>3890</v>
      </c>
      <c r="B3892" s="1" t="s">
        <v>7921</v>
      </c>
      <c r="C3892" s="1" t="s">
        <v>7922</v>
      </c>
      <c r="D3892" s="2" t="n">
        <v>15000</v>
      </c>
      <c r="E3892" s="3" t="n">
        <v>2524</v>
      </c>
      <c r="F3892" s="0" t="s">
        <v>367</v>
      </c>
      <c r="G3892" s="0" t="s">
        <v>23</v>
      </c>
      <c r="H3892" s="0" t="s">
        <v>24</v>
      </c>
      <c r="I3892" s="0" t="n">
        <v>1439662344</v>
      </c>
      <c r="J3892" s="0" t="n">
        <v>1434478344</v>
      </c>
      <c r="K3892" s="9" t="n">
        <f aca="false">FALSE()</f>
        <v>0</v>
      </c>
      <c r="L3892" s="0" t="n">
        <v>8</v>
      </c>
      <c r="M3892" s="9" t="n">
        <f aca="false">FALSE()</f>
        <v>0</v>
      </c>
      <c r="N3892" s="0" t="s">
        <v>1099</v>
      </c>
      <c r="O3892" s="0" t="n">
        <f aca="false">ROUND(E3892/D3892*100,0)</f>
        <v>17</v>
      </c>
      <c r="P3892" s="0" t="n">
        <f aca="false">ROUND(E3892/L3892,2)</f>
        <v>315.5</v>
      </c>
      <c r="Q3892" s="0" t="s">
        <v>1100</v>
      </c>
      <c r="R3892" s="0" t="s">
        <v>1101</v>
      </c>
      <c r="S3892" s="10" t="n">
        <f aca="false">(((J3892/60)/60)/24)+DATE(1970,1,1)</f>
        <v>42171.7586111111</v>
      </c>
      <c r="T3892" s="10" t="n">
        <f aca="false">(((I3892/60)/60)/24)+DATE(1970,1,1)</f>
        <v>42231.7586111111</v>
      </c>
    </row>
    <row r="3893" customFormat="false" ht="23.85" hidden="false" customHeight="false" outlineLevel="0" collapsed="false">
      <c r="A3893" s="0" t="n">
        <v>3891</v>
      </c>
      <c r="B3893" s="1" t="s">
        <v>7923</v>
      </c>
      <c r="C3893" s="1" t="s">
        <v>7924</v>
      </c>
      <c r="D3893" s="2" t="n">
        <v>800</v>
      </c>
      <c r="E3893" s="3" t="n">
        <v>260</v>
      </c>
      <c r="F3893" s="0" t="s">
        <v>367</v>
      </c>
      <c r="G3893" s="0" t="s">
        <v>23</v>
      </c>
      <c r="H3893" s="0" t="s">
        <v>24</v>
      </c>
      <c r="I3893" s="0" t="n">
        <v>1427086740</v>
      </c>
      <c r="J3893" s="0" t="n">
        <v>1424488244</v>
      </c>
      <c r="K3893" s="9" t="n">
        <f aca="false">FALSE()</f>
        <v>0</v>
      </c>
      <c r="L3893" s="0" t="n">
        <v>7</v>
      </c>
      <c r="M3893" s="9" t="n">
        <f aca="false">FALSE()</f>
        <v>0</v>
      </c>
      <c r="N3893" s="0" t="s">
        <v>1099</v>
      </c>
      <c r="O3893" s="0" t="n">
        <f aca="false">ROUND(E3893/D3893*100,0)</f>
        <v>33</v>
      </c>
      <c r="P3893" s="0" t="n">
        <f aca="false">ROUND(E3893/L3893,2)</f>
        <v>37.14</v>
      </c>
      <c r="Q3893" s="0" t="s">
        <v>1100</v>
      </c>
      <c r="R3893" s="0" t="s">
        <v>1101</v>
      </c>
      <c r="S3893" s="10" t="n">
        <f aca="false">(((J3893/60)/60)/24)+DATE(1970,1,1)</f>
        <v>42056.1324537037</v>
      </c>
      <c r="T3893" s="10" t="n">
        <f aca="false">(((I3893/60)/60)/24)+DATE(1970,1,1)</f>
        <v>42086.2076388889</v>
      </c>
    </row>
    <row r="3894" customFormat="false" ht="35.05" hidden="false" customHeight="false" outlineLevel="0" collapsed="false">
      <c r="A3894" s="0" t="n">
        <v>3892</v>
      </c>
      <c r="B3894" s="1" t="s">
        <v>7925</v>
      </c>
      <c r="C3894" s="1" t="s">
        <v>7926</v>
      </c>
      <c r="D3894" s="2" t="n">
        <v>1000</v>
      </c>
      <c r="E3894" s="3" t="n">
        <v>0</v>
      </c>
      <c r="F3894" s="0" t="s">
        <v>367</v>
      </c>
      <c r="G3894" s="0" t="s">
        <v>23</v>
      </c>
      <c r="H3894" s="0" t="s">
        <v>24</v>
      </c>
      <c r="I3894" s="0" t="n">
        <v>1408863600</v>
      </c>
      <c r="J3894" s="0" t="n">
        <v>1408203557</v>
      </c>
      <c r="K3894" s="9" t="n">
        <f aca="false">FALSE()</f>
        <v>0</v>
      </c>
      <c r="L3894" s="0" t="n">
        <v>0</v>
      </c>
      <c r="M3894" s="9" t="n">
        <f aca="false">FALSE()</f>
        <v>0</v>
      </c>
      <c r="N3894" s="0" t="s">
        <v>1099</v>
      </c>
      <c r="O3894" s="0" t="n">
        <f aca="false">ROUND(E3894/D3894*100,0)</f>
        <v>0</v>
      </c>
      <c r="P3894" s="0" t="n">
        <f aca="false">ROUND(E3894/L3894,2)</f>
        <v>0</v>
      </c>
      <c r="Q3894" s="0" t="s">
        <v>1100</v>
      </c>
      <c r="R3894" s="0" t="s">
        <v>1101</v>
      </c>
      <c r="S3894" s="10" t="n">
        <f aca="false">(((J3894/60)/60)/24)+DATE(1970,1,1)</f>
        <v>41867.6522800926</v>
      </c>
      <c r="T3894" s="10" t="n">
        <f aca="false">(((I3894/60)/60)/24)+DATE(1970,1,1)</f>
        <v>41875.2916666667</v>
      </c>
    </row>
    <row r="3895" customFormat="false" ht="46.25" hidden="false" customHeight="false" outlineLevel="0" collapsed="false">
      <c r="A3895" s="0" t="n">
        <v>3893</v>
      </c>
      <c r="B3895" s="1" t="s">
        <v>7927</v>
      </c>
      <c r="C3895" s="1" t="s">
        <v>7928</v>
      </c>
      <c r="D3895" s="2" t="n">
        <v>50000</v>
      </c>
      <c r="E3895" s="3" t="n">
        <v>10775</v>
      </c>
      <c r="F3895" s="0" t="s">
        <v>367</v>
      </c>
      <c r="G3895" s="0" t="s">
        <v>23</v>
      </c>
      <c r="H3895" s="0" t="s">
        <v>24</v>
      </c>
      <c r="I3895" s="0" t="n">
        <v>1404194400</v>
      </c>
      <c r="J3895" s="0" t="n">
        <v>1400600840</v>
      </c>
      <c r="K3895" s="9" t="n">
        <f aca="false">FALSE()</f>
        <v>0</v>
      </c>
      <c r="L3895" s="0" t="n">
        <v>84</v>
      </c>
      <c r="M3895" s="9" t="n">
        <f aca="false">FALSE()</f>
        <v>0</v>
      </c>
      <c r="N3895" s="0" t="s">
        <v>1099</v>
      </c>
      <c r="O3895" s="0" t="n">
        <f aca="false">ROUND(E3895/D3895*100,0)</f>
        <v>22</v>
      </c>
      <c r="P3895" s="0" t="n">
        <f aca="false">ROUND(E3895/L3895,2)</f>
        <v>128.27</v>
      </c>
      <c r="Q3895" s="0" t="s">
        <v>1100</v>
      </c>
      <c r="R3895" s="0" t="s">
        <v>1101</v>
      </c>
      <c r="S3895" s="10" t="n">
        <f aca="false">(((J3895/60)/60)/24)+DATE(1970,1,1)</f>
        <v>41779.6578703704</v>
      </c>
      <c r="T3895" s="10" t="n">
        <f aca="false">(((I3895/60)/60)/24)+DATE(1970,1,1)</f>
        <v>41821.25</v>
      </c>
    </row>
    <row r="3896" customFormat="false" ht="35.05" hidden="false" customHeight="false" outlineLevel="0" collapsed="false">
      <c r="A3896" s="0" t="n">
        <v>3894</v>
      </c>
      <c r="B3896" s="1" t="s">
        <v>7929</v>
      </c>
      <c r="C3896" s="1" t="s">
        <v>7930</v>
      </c>
      <c r="D3896" s="2" t="n">
        <v>15000</v>
      </c>
      <c r="E3896" s="3" t="n">
        <v>520</v>
      </c>
      <c r="F3896" s="0" t="s">
        <v>367</v>
      </c>
      <c r="G3896" s="0" t="s">
        <v>23</v>
      </c>
      <c r="H3896" s="0" t="s">
        <v>24</v>
      </c>
      <c r="I3896" s="0" t="n">
        <v>1481000340</v>
      </c>
      <c r="J3896" s="0" t="n">
        <v>1478386812</v>
      </c>
      <c r="K3896" s="9" t="n">
        <f aca="false">FALSE()</f>
        <v>0</v>
      </c>
      <c r="L3896" s="0" t="n">
        <v>11</v>
      </c>
      <c r="M3896" s="9" t="n">
        <f aca="false">FALSE()</f>
        <v>0</v>
      </c>
      <c r="N3896" s="0" t="s">
        <v>1099</v>
      </c>
      <c r="O3896" s="0" t="n">
        <f aca="false">ROUND(E3896/D3896*100,0)</f>
        <v>3</v>
      </c>
      <c r="P3896" s="0" t="n">
        <f aca="false">ROUND(E3896/L3896,2)</f>
        <v>47.27</v>
      </c>
      <c r="Q3896" s="0" t="s">
        <v>1100</v>
      </c>
      <c r="R3896" s="0" t="s">
        <v>1101</v>
      </c>
      <c r="S3896" s="10" t="n">
        <f aca="false">(((J3896/60)/60)/24)+DATE(1970,1,1)</f>
        <v>42679.9584722222</v>
      </c>
      <c r="T3896" s="10" t="n">
        <f aca="false">(((I3896/60)/60)/24)+DATE(1970,1,1)</f>
        <v>42710.2076388889</v>
      </c>
    </row>
    <row r="3897" customFormat="false" ht="35.05" hidden="false" customHeight="false" outlineLevel="0" collapsed="false">
      <c r="A3897" s="0" t="n">
        <v>3895</v>
      </c>
      <c r="B3897" s="1" t="s">
        <v>7931</v>
      </c>
      <c r="C3897" s="1" t="s">
        <v>7932</v>
      </c>
      <c r="D3897" s="2" t="n">
        <v>1000</v>
      </c>
      <c r="E3897" s="3" t="n">
        <v>50</v>
      </c>
      <c r="F3897" s="0" t="s">
        <v>367</v>
      </c>
      <c r="G3897" s="0" t="s">
        <v>23</v>
      </c>
      <c r="H3897" s="0" t="s">
        <v>24</v>
      </c>
      <c r="I3897" s="0" t="n">
        <v>1425103218</v>
      </c>
      <c r="J3897" s="0" t="n">
        <v>1422424818</v>
      </c>
      <c r="K3897" s="9" t="n">
        <f aca="false">FALSE()</f>
        <v>0</v>
      </c>
      <c r="L3897" s="0" t="n">
        <v>1</v>
      </c>
      <c r="M3897" s="9" t="n">
        <f aca="false">FALSE()</f>
        <v>0</v>
      </c>
      <c r="N3897" s="0" t="s">
        <v>1099</v>
      </c>
      <c r="O3897" s="0" t="n">
        <f aca="false">ROUND(E3897/D3897*100,0)</f>
        <v>5</v>
      </c>
      <c r="P3897" s="0" t="n">
        <f aca="false">ROUND(E3897/L3897,2)</f>
        <v>50</v>
      </c>
      <c r="Q3897" s="0" t="s">
        <v>1100</v>
      </c>
      <c r="R3897" s="0" t="s">
        <v>1101</v>
      </c>
      <c r="S3897" s="10" t="n">
        <f aca="false">(((J3897/60)/60)/24)+DATE(1970,1,1)</f>
        <v>42032.2502083333</v>
      </c>
      <c r="T3897" s="10" t="n">
        <f aca="false">(((I3897/60)/60)/24)+DATE(1970,1,1)</f>
        <v>42063.2502083333</v>
      </c>
    </row>
    <row r="3898" customFormat="false" ht="35.05" hidden="false" customHeight="false" outlineLevel="0" collapsed="false">
      <c r="A3898" s="0" t="n">
        <v>3896</v>
      </c>
      <c r="B3898" s="1" t="s">
        <v>7933</v>
      </c>
      <c r="C3898" s="1" t="s">
        <v>7934</v>
      </c>
      <c r="D3898" s="2" t="n">
        <v>1600</v>
      </c>
      <c r="E3898" s="3" t="n">
        <v>170</v>
      </c>
      <c r="F3898" s="0" t="s">
        <v>367</v>
      </c>
      <c r="G3898" s="0" t="s">
        <v>23</v>
      </c>
      <c r="H3898" s="0" t="s">
        <v>24</v>
      </c>
      <c r="I3898" s="0" t="n">
        <v>1402979778</v>
      </c>
      <c r="J3898" s="0" t="n">
        <v>1401770178</v>
      </c>
      <c r="K3898" s="9" t="n">
        <f aca="false">FALSE()</f>
        <v>0</v>
      </c>
      <c r="L3898" s="0" t="n">
        <v>4</v>
      </c>
      <c r="M3898" s="9" t="n">
        <f aca="false">FALSE()</f>
        <v>0</v>
      </c>
      <c r="N3898" s="0" t="s">
        <v>1099</v>
      </c>
      <c r="O3898" s="0" t="n">
        <f aca="false">ROUND(E3898/D3898*100,0)</f>
        <v>11</v>
      </c>
      <c r="P3898" s="0" t="n">
        <f aca="false">ROUND(E3898/L3898,2)</f>
        <v>42.5</v>
      </c>
      <c r="Q3898" s="0" t="s">
        <v>1100</v>
      </c>
      <c r="R3898" s="0" t="s">
        <v>1101</v>
      </c>
      <c r="S3898" s="10" t="n">
        <f aca="false">(((J3898/60)/60)/24)+DATE(1970,1,1)</f>
        <v>41793.191875</v>
      </c>
      <c r="T3898" s="10" t="n">
        <f aca="false">(((I3898/60)/60)/24)+DATE(1970,1,1)</f>
        <v>41807.191875</v>
      </c>
    </row>
    <row r="3899" customFormat="false" ht="35.05" hidden="false" customHeight="false" outlineLevel="0" collapsed="false">
      <c r="A3899" s="0" t="n">
        <v>3897</v>
      </c>
      <c r="B3899" s="1" t="s">
        <v>7935</v>
      </c>
      <c r="C3899" s="1" t="s">
        <v>7936</v>
      </c>
      <c r="D3899" s="2" t="n">
        <v>2500</v>
      </c>
      <c r="E3899" s="3" t="n">
        <v>440</v>
      </c>
      <c r="F3899" s="0" t="s">
        <v>367</v>
      </c>
      <c r="G3899" s="0" t="s">
        <v>88</v>
      </c>
      <c r="H3899" s="0" t="s">
        <v>89</v>
      </c>
      <c r="I3899" s="0" t="n">
        <v>1420750683</v>
      </c>
      <c r="J3899" s="0" t="n">
        <v>1418158683</v>
      </c>
      <c r="K3899" s="9" t="n">
        <f aca="false">FALSE()</f>
        <v>0</v>
      </c>
      <c r="L3899" s="0" t="n">
        <v>10</v>
      </c>
      <c r="M3899" s="9" t="n">
        <f aca="false">FALSE()</f>
        <v>0</v>
      </c>
      <c r="N3899" s="0" t="s">
        <v>1099</v>
      </c>
      <c r="O3899" s="0" t="n">
        <f aca="false">ROUND(E3899/D3899*100,0)</f>
        <v>18</v>
      </c>
      <c r="P3899" s="0" t="n">
        <f aca="false">ROUND(E3899/L3899,2)</f>
        <v>44</v>
      </c>
      <c r="Q3899" s="0" t="s">
        <v>1100</v>
      </c>
      <c r="R3899" s="0" t="s">
        <v>1101</v>
      </c>
      <c r="S3899" s="10" t="n">
        <f aca="false">(((J3899/60)/60)/24)+DATE(1970,1,1)</f>
        <v>41982.8736458333</v>
      </c>
      <c r="T3899" s="10" t="n">
        <f aca="false">(((I3899/60)/60)/24)+DATE(1970,1,1)</f>
        <v>42012.8736458333</v>
      </c>
    </row>
    <row r="3900" customFormat="false" ht="46.25" hidden="false" customHeight="false" outlineLevel="0" collapsed="false">
      <c r="A3900" s="0" t="n">
        <v>3898</v>
      </c>
      <c r="B3900" s="1" t="s">
        <v>7937</v>
      </c>
      <c r="C3900" s="1" t="s">
        <v>7938</v>
      </c>
      <c r="D3900" s="2" t="n">
        <v>2500</v>
      </c>
      <c r="E3900" s="3" t="n">
        <v>814</v>
      </c>
      <c r="F3900" s="0" t="s">
        <v>367</v>
      </c>
      <c r="G3900" s="0" t="s">
        <v>32</v>
      </c>
      <c r="H3900" s="0" t="s">
        <v>33</v>
      </c>
      <c r="I3900" s="0" t="n">
        <v>1439827200</v>
      </c>
      <c r="J3900" s="0" t="n">
        <v>1436355270</v>
      </c>
      <c r="K3900" s="9" t="n">
        <f aca="false">FALSE()</f>
        <v>0</v>
      </c>
      <c r="L3900" s="0" t="n">
        <v>16</v>
      </c>
      <c r="M3900" s="9" t="n">
        <f aca="false">FALSE()</f>
        <v>0</v>
      </c>
      <c r="N3900" s="0" t="s">
        <v>1099</v>
      </c>
      <c r="O3900" s="0" t="n">
        <f aca="false">ROUND(E3900/D3900*100,0)</f>
        <v>33</v>
      </c>
      <c r="P3900" s="0" t="n">
        <f aca="false">ROUND(E3900/L3900,2)</f>
        <v>50.88</v>
      </c>
      <c r="Q3900" s="0" t="s">
        <v>1100</v>
      </c>
      <c r="R3900" s="0" t="s">
        <v>1101</v>
      </c>
      <c r="S3900" s="10" t="n">
        <f aca="false">(((J3900/60)/60)/24)+DATE(1970,1,1)</f>
        <v>42193.4822916667</v>
      </c>
      <c r="T3900" s="10" t="n">
        <f aca="false">(((I3900/60)/60)/24)+DATE(1970,1,1)</f>
        <v>42233.6666666667</v>
      </c>
    </row>
    <row r="3901" customFormat="false" ht="35.05" hidden="false" customHeight="false" outlineLevel="0" collapsed="false">
      <c r="A3901" s="0" t="n">
        <v>3899</v>
      </c>
      <c r="B3901" s="1" t="s">
        <v>7939</v>
      </c>
      <c r="C3901" s="1" t="s">
        <v>7940</v>
      </c>
      <c r="D3901" s="2" t="n">
        <v>10000</v>
      </c>
      <c r="E3901" s="3" t="n">
        <v>125</v>
      </c>
      <c r="F3901" s="0" t="s">
        <v>367</v>
      </c>
      <c r="G3901" s="0" t="s">
        <v>23</v>
      </c>
      <c r="H3901" s="0" t="s">
        <v>24</v>
      </c>
      <c r="I3901" s="0" t="n">
        <v>1407868561</v>
      </c>
      <c r="J3901" s="0" t="n">
        <v>1406140561</v>
      </c>
      <c r="K3901" s="9" t="n">
        <f aca="false">FALSE()</f>
        <v>0</v>
      </c>
      <c r="L3901" s="0" t="n">
        <v>2</v>
      </c>
      <c r="M3901" s="9" t="n">
        <f aca="false">FALSE()</f>
        <v>0</v>
      </c>
      <c r="N3901" s="0" t="s">
        <v>1099</v>
      </c>
      <c r="O3901" s="0" t="n">
        <f aca="false">ROUND(E3901/D3901*100,0)</f>
        <v>1</v>
      </c>
      <c r="P3901" s="0" t="n">
        <f aca="false">ROUND(E3901/L3901,2)</f>
        <v>62.5</v>
      </c>
      <c r="Q3901" s="0" t="s">
        <v>1100</v>
      </c>
      <c r="R3901" s="0" t="s">
        <v>1101</v>
      </c>
      <c r="S3901" s="10" t="n">
        <f aca="false">(((J3901/60)/60)/24)+DATE(1970,1,1)</f>
        <v>41843.7750115741</v>
      </c>
      <c r="T3901" s="10" t="n">
        <f aca="false">(((I3901/60)/60)/24)+DATE(1970,1,1)</f>
        <v>41863.7750115741</v>
      </c>
    </row>
    <row r="3902" customFormat="false" ht="35.05" hidden="false" customHeight="false" outlineLevel="0" collapsed="false">
      <c r="A3902" s="0" t="n">
        <v>3900</v>
      </c>
      <c r="B3902" s="1" t="s">
        <v>7941</v>
      </c>
      <c r="C3902" s="1" t="s">
        <v>7942</v>
      </c>
      <c r="D3902" s="2" t="n">
        <v>2500</v>
      </c>
      <c r="E3902" s="3" t="n">
        <v>135</v>
      </c>
      <c r="F3902" s="0" t="s">
        <v>367</v>
      </c>
      <c r="G3902" s="0" t="s">
        <v>23</v>
      </c>
      <c r="H3902" s="0" t="s">
        <v>24</v>
      </c>
      <c r="I3902" s="0" t="n">
        <v>1433988791</v>
      </c>
      <c r="J3902" s="0" t="n">
        <v>1431396791</v>
      </c>
      <c r="K3902" s="9" t="n">
        <f aca="false">FALSE()</f>
        <v>0</v>
      </c>
      <c r="L3902" s="0" t="n">
        <v>5</v>
      </c>
      <c r="M3902" s="9" t="n">
        <f aca="false">FALSE()</f>
        <v>0</v>
      </c>
      <c r="N3902" s="0" t="s">
        <v>1099</v>
      </c>
      <c r="O3902" s="0" t="n">
        <f aca="false">ROUND(E3902/D3902*100,0)</f>
        <v>5</v>
      </c>
      <c r="P3902" s="0" t="n">
        <f aca="false">ROUND(E3902/L3902,2)</f>
        <v>27</v>
      </c>
      <c r="Q3902" s="0" t="s">
        <v>1100</v>
      </c>
      <c r="R3902" s="0" t="s">
        <v>1101</v>
      </c>
      <c r="S3902" s="10" t="n">
        <f aca="false">(((J3902/60)/60)/24)+DATE(1970,1,1)</f>
        <v>42136.0924884259</v>
      </c>
      <c r="T3902" s="10" t="n">
        <f aca="false">(((I3902/60)/60)/24)+DATE(1970,1,1)</f>
        <v>42166.0924884259</v>
      </c>
    </row>
    <row r="3903" customFormat="false" ht="35.05" hidden="false" customHeight="false" outlineLevel="0" collapsed="false">
      <c r="A3903" s="0" t="n">
        <v>3901</v>
      </c>
      <c r="B3903" s="1" t="s">
        <v>7943</v>
      </c>
      <c r="C3903" s="1" t="s">
        <v>7944</v>
      </c>
      <c r="D3903" s="2" t="n">
        <v>3000</v>
      </c>
      <c r="E3903" s="3" t="n">
        <v>25</v>
      </c>
      <c r="F3903" s="0" t="s">
        <v>367</v>
      </c>
      <c r="G3903" s="0" t="s">
        <v>23</v>
      </c>
      <c r="H3903" s="0" t="s">
        <v>24</v>
      </c>
      <c r="I3903" s="0" t="n">
        <v>1450554599</v>
      </c>
      <c r="J3903" s="0" t="n">
        <v>1447098599</v>
      </c>
      <c r="K3903" s="9" t="n">
        <f aca="false">FALSE()</f>
        <v>0</v>
      </c>
      <c r="L3903" s="0" t="n">
        <v>1</v>
      </c>
      <c r="M3903" s="9" t="n">
        <f aca="false">FALSE()</f>
        <v>0</v>
      </c>
      <c r="N3903" s="0" t="s">
        <v>1099</v>
      </c>
      <c r="O3903" s="0" t="n">
        <f aca="false">ROUND(E3903/D3903*100,0)</f>
        <v>1</v>
      </c>
      <c r="P3903" s="0" t="n">
        <f aca="false">ROUND(E3903/L3903,2)</f>
        <v>25</v>
      </c>
      <c r="Q3903" s="0" t="s">
        <v>1100</v>
      </c>
      <c r="R3903" s="0" t="s">
        <v>1101</v>
      </c>
      <c r="S3903" s="10" t="n">
        <f aca="false">(((J3903/60)/60)/24)+DATE(1970,1,1)</f>
        <v>42317.8263773148</v>
      </c>
      <c r="T3903" s="10" t="n">
        <f aca="false">(((I3903/60)/60)/24)+DATE(1970,1,1)</f>
        <v>42357.8263773148</v>
      </c>
    </row>
    <row r="3904" customFormat="false" ht="35.05" hidden="false" customHeight="false" outlineLevel="0" collapsed="false">
      <c r="A3904" s="0" t="n">
        <v>3902</v>
      </c>
      <c r="B3904" s="1" t="s">
        <v>7945</v>
      </c>
      <c r="C3904" s="1" t="s">
        <v>7946</v>
      </c>
      <c r="D3904" s="2" t="n">
        <v>3000</v>
      </c>
      <c r="E3904" s="3" t="n">
        <v>1465</v>
      </c>
      <c r="F3904" s="0" t="s">
        <v>367</v>
      </c>
      <c r="G3904" s="0" t="s">
        <v>32</v>
      </c>
      <c r="H3904" s="0" t="s">
        <v>33</v>
      </c>
      <c r="I3904" s="0" t="n">
        <v>1479125642</v>
      </c>
      <c r="J3904" s="0" t="n">
        <v>1476962042</v>
      </c>
      <c r="K3904" s="9" t="n">
        <f aca="false">FALSE()</f>
        <v>0</v>
      </c>
      <c r="L3904" s="0" t="n">
        <v>31</v>
      </c>
      <c r="M3904" s="9" t="n">
        <f aca="false">FALSE()</f>
        <v>0</v>
      </c>
      <c r="N3904" s="0" t="s">
        <v>1099</v>
      </c>
      <c r="O3904" s="0" t="n">
        <f aca="false">ROUND(E3904/D3904*100,0)</f>
        <v>49</v>
      </c>
      <c r="P3904" s="0" t="n">
        <f aca="false">ROUND(E3904/L3904,2)</f>
        <v>47.26</v>
      </c>
      <c r="Q3904" s="0" t="s">
        <v>1100</v>
      </c>
      <c r="R3904" s="0" t="s">
        <v>1101</v>
      </c>
      <c r="S3904" s="10" t="n">
        <f aca="false">(((J3904/60)/60)/24)+DATE(1970,1,1)</f>
        <v>42663.4680787037</v>
      </c>
      <c r="T3904" s="10" t="n">
        <f aca="false">(((I3904/60)/60)/24)+DATE(1970,1,1)</f>
        <v>42688.5097453704</v>
      </c>
    </row>
    <row r="3905" customFormat="false" ht="46.25" hidden="false" customHeight="false" outlineLevel="0" collapsed="false">
      <c r="A3905" s="0" t="n">
        <v>3903</v>
      </c>
      <c r="B3905" s="1" t="s">
        <v>7947</v>
      </c>
      <c r="C3905" s="1" t="s">
        <v>7948</v>
      </c>
      <c r="D3905" s="2" t="n">
        <v>1500</v>
      </c>
      <c r="E3905" s="3" t="n">
        <v>0</v>
      </c>
      <c r="F3905" s="0" t="s">
        <v>367</v>
      </c>
      <c r="G3905" s="0" t="s">
        <v>23</v>
      </c>
      <c r="H3905" s="0" t="s">
        <v>24</v>
      </c>
      <c r="I3905" s="0" t="n">
        <v>1439581080</v>
      </c>
      <c r="J3905" s="0" t="n">
        <v>1435709765</v>
      </c>
      <c r="K3905" s="9" t="n">
        <f aca="false">FALSE()</f>
        <v>0</v>
      </c>
      <c r="L3905" s="0" t="n">
        <v>0</v>
      </c>
      <c r="M3905" s="9" t="n">
        <f aca="false">FALSE()</f>
        <v>0</v>
      </c>
      <c r="N3905" s="0" t="s">
        <v>1099</v>
      </c>
      <c r="O3905" s="0" t="n">
        <f aca="false">ROUND(E3905/D3905*100,0)</f>
        <v>0</v>
      </c>
      <c r="P3905" s="0" t="n">
        <f aca="false">ROUND(E3905/L3905,2)</f>
        <v>0</v>
      </c>
      <c r="Q3905" s="0" t="s">
        <v>1100</v>
      </c>
      <c r="R3905" s="0" t="s">
        <v>1101</v>
      </c>
      <c r="S3905" s="10" t="n">
        <f aca="false">(((J3905/60)/60)/24)+DATE(1970,1,1)</f>
        <v>42186.0111689815</v>
      </c>
      <c r="T3905" s="10" t="n">
        <f aca="false">(((I3905/60)/60)/24)+DATE(1970,1,1)</f>
        <v>42230.8180555556</v>
      </c>
    </row>
    <row r="3906" customFormat="false" ht="23.85" hidden="false" customHeight="false" outlineLevel="0" collapsed="false">
      <c r="A3906" s="0" t="n">
        <v>3904</v>
      </c>
      <c r="B3906" s="1" t="s">
        <v>7949</v>
      </c>
      <c r="C3906" s="1" t="s">
        <v>7950</v>
      </c>
      <c r="D3906" s="2" t="n">
        <v>10000</v>
      </c>
      <c r="E3906" s="3" t="n">
        <v>3</v>
      </c>
      <c r="F3906" s="0" t="s">
        <v>367</v>
      </c>
      <c r="G3906" s="0" t="s">
        <v>23</v>
      </c>
      <c r="H3906" s="0" t="s">
        <v>24</v>
      </c>
      <c r="I3906" s="0" t="n">
        <v>1429074240</v>
      </c>
      <c r="J3906" s="0" t="n">
        <v>1427866200</v>
      </c>
      <c r="K3906" s="9" t="n">
        <f aca="false">FALSE()</f>
        <v>0</v>
      </c>
      <c r="L3906" s="0" t="n">
        <v>2</v>
      </c>
      <c r="M3906" s="9" t="n">
        <f aca="false">FALSE()</f>
        <v>0</v>
      </c>
      <c r="N3906" s="0" t="s">
        <v>1099</v>
      </c>
      <c r="O3906" s="0" t="n">
        <f aca="false">ROUND(E3906/D3906*100,0)</f>
        <v>0</v>
      </c>
      <c r="P3906" s="0" t="n">
        <f aca="false">ROUND(E3906/L3906,2)</f>
        <v>1.5</v>
      </c>
      <c r="Q3906" s="0" t="s">
        <v>1100</v>
      </c>
      <c r="R3906" s="0" t="s">
        <v>1101</v>
      </c>
      <c r="S3906" s="10" t="n">
        <f aca="false">(((J3906/60)/60)/24)+DATE(1970,1,1)</f>
        <v>42095.2291666667</v>
      </c>
      <c r="T3906" s="10" t="n">
        <f aca="false">(((I3906/60)/60)/24)+DATE(1970,1,1)</f>
        <v>42109.2111111111</v>
      </c>
    </row>
    <row r="3907" customFormat="false" ht="35.05" hidden="false" customHeight="false" outlineLevel="0" collapsed="false">
      <c r="A3907" s="0" t="n">
        <v>3905</v>
      </c>
      <c r="B3907" s="1" t="s">
        <v>7951</v>
      </c>
      <c r="C3907" s="1" t="s">
        <v>7952</v>
      </c>
      <c r="D3907" s="2" t="n">
        <v>1500</v>
      </c>
      <c r="E3907" s="3" t="n">
        <v>173</v>
      </c>
      <c r="F3907" s="0" t="s">
        <v>367</v>
      </c>
      <c r="G3907" s="0" t="s">
        <v>32</v>
      </c>
      <c r="H3907" s="0" t="s">
        <v>33</v>
      </c>
      <c r="I3907" s="0" t="n">
        <v>1434063600</v>
      </c>
      <c r="J3907" s="0" t="n">
        <v>1430405903</v>
      </c>
      <c r="K3907" s="9" t="n">
        <f aca="false">FALSE()</f>
        <v>0</v>
      </c>
      <c r="L3907" s="0" t="n">
        <v>7</v>
      </c>
      <c r="M3907" s="9" t="n">
        <f aca="false">FALSE()</f>
        <v>0</v>
      </c>
      <c r="N3907" s="0" t="s">
        <v>1099</v>
      </c>
      <c r="O3907" s="0" t="n">
        <f aca="false">ROUND(E3907/D3907*100,0)</f>
        <v>12</v>
      </c>
      <c r="P3907" s="0" t="n">
        <f aca="false">ROUND(E3907/L3907,2)</f>
        <v>24.71</v>
      </c>
      <c r="Q3907" s="0" t="s">
        <v>1100</v>
      </c>
      <c r="R3907" s="0" t="s">
        <v>1101</v>
      </c>
      <c r="S3907" s="10" t="n">
        <f aca="false">(((J3907/60)/60)/24)+DATE(1970,1,1)</f>
        <v>42124.6238773148</v>
      </c>
      <c r="T3907" s="10" t="n">
        <f aca="false">(((I3907/60)/60)/24)+DATE(1970,1,1)</f>
        <v>42166.9583333333</v>
      </c>
    </row>
    <row r="3908" customFormat="false" ht="35.05" hidden="false" customHeight="false" outlineLevel="0" collapsed="false">
      <c r="A3908" s="0" t="n">
        <v>3906</v>
      </c>
      <c r="B3908" s="1" t="s">
        <v>7953</v>
      </c>
      <c r="C3908" s="1" t="s">
        <v>7954</v>
      </c>
      <c r="D3908" s="2" t="n">
        <v>1500</v>
      </c>
      <c r="E3908" s="3" t="n">
        <v>1010</v>
      </c>
      <c r="F3908" s="0" t="s">
        <v>367</v>
      </c>
      <c r="G3908" s="0" t="s">
        <v>32</v>
      </c>
      <c r="H3908" s="0" t="s">
        <v>33</v>
      </c>
      <c r="I3908" s="0" t="n">
        <v>1435325100</v>
      </c>
      <c r="J3908" s="0" t="n">
        <v>1432072893</v>
      </c>
      <c r="K3908" s="9" t="n">
        <f aca="false">FALSE()</f>
        <v>0</v>
      </c>
      <c r="L3908" s="0" t="n">
        <v>16</v>
      </c>
      <c r="M3908" s="9" t="n">
        <f aca="false">FALSE()</f>
        <v>0</v>
      </c>
      <c r="N3908" s="0" t="s">
        <v>1099</v>
      </c>
      <c r="O3908" s="0" t="n">
        <f aca="false">ROUND(E3908/D3908*100,0)</f>
        <v>67</v>
      </c>
      <c r="P3908" s="0" t="n">
        <f aca="false">ROUND(E3908/L3908,2)</f>
        <v>63.13</v>
      </c>
      <c r="Q3908" s="0" t="s">
        <v>1100</v>
      </c>
      <c r="R3908" s="0" t="s">
        <v>1101</v>
      </c>
      <c r="S3908" s="10" t="n">
        <f aca="false">(((J3908/60)/60)/24)+DATE(1970,1,1)</f>
        <v>42143.9177430556</v>
      </c>
      <c r="T3908" s="10" t="n">
        <f aca="false">(((I3908/60)/60)/24)+DATE(1970,1,1)</f>
        <v>42181.5590277778</v>
      </c>
    </row>
    <row r="3909" customFormat="false" ht="35.05" hidden="false" customHeight="false" outlineLevel="0" collapsed="false">
      <c r="A3909" s="0" t="n">
        <v>3907</v>
      </c>
      <c r="B3909" s="1" t="s">
        <v>7955</v>
      </c>
      <c r="C3909" s="1" t="s">
        <v>7956</v>
      </c>
      <c r="D3909" s="2" t="n">
        <v>1000</v>
      </c>
      <c r="E3909" s="3" t="n">
        <v>153</v>
      </c>
      <c r="F3909" s="0" t="s">
        <v>367</v>
      </c>
      <c r="G3909" s="0" t="s">
        <v>23</v>
      </c>
      <c r="H3909" s="0" t="s">
        <v>24</v>
      </c>
      <c r="I3909" s="0" t="n">
        <v>1414354080</v>
      </c>
      <c r="J3909" s="0" t="n">
        <v>1411587606</v>
      </c>
      <c r="K3909" s="9" t="n">
        <f aca="false">FALSE()</f>
        <v>0</v>
      </c>
      <c r="L3909" s="0" t="n">
        <v>4</v>
      </c>
      <c r="M3909" s="9" t="n">
        <f aca="false">FALSE()</f>
        <v>0</v>
      </c>
      <c r="N3909" s="0" t="s">
        <v>1099</v>
      </c>
      <c r="O3909" s="0" t="n">
        <f aca="false">ROUND(E3909/D3909*100,0)</f>
        <v>15</v>
      </c>
      <c r="P3909" s="0" t="n">
        <f aca="false">ROUND(E3909/L3909,2)</f>
        <v>38.25</v>
      </c>
      <c r="Q3909" s="0" t="s">
        <v>1100</v>
      </c>
      <c r="R3909" s="0" t="s">
        <v>1101</v>
      </c>
      <c r="S3909" s="10" t="n">
        <f aca="false">(((J3909/60)/60)/24)+DATE(1970,1,1)</f>
        <v>41906.8195138889</v>
      </c>
      <c r="T3909" s="10" t="n">
        <f aca="false">(((I3909/60)/60)/24)+DATE(1970,1,1)</f>
        <v>41938.8388888889</v>
      </c>
    </row>
    <row r="3910" customFormat="false" ht="35.05" hidden="false" customHeight="false" outlineLevel="0" collapsed="false">
      <c r="A3910" s="0" t="n">
        <v>3908</v>
      </c>
      <c r="B3910" s="1" t="s">
        <v>7957</v>
      </c>
      <c r="C3910" s="1" t="s">
        <v>7958</v>
      </c>
      <c r="D3910" s="2" t="n">
        <v>750</v>
      </c>
      <c r="E3910" s="3" t="n">
        <v>65</v>
      </c>
      <c r="F3910" s="0" t="s">
        <v>367</v>
      </c>
      <c r="G3910" s="0" t="s">
        <v>23</v>
      </c>
      <c r="H3910" s="0" t="s">
        <v>24</v>
      </c>
      <c r="I3910" s="0" t="n">
        <v>1406603696</v>
      </c>
      <c r="J3910" s="0" t="n">
        <v>1405307696</v>
      </c>
      <c r="K3910" s="9" t="n">
        <f aca="false">FALSE()</f>
        <v>0</v>
      </c>
      <c r="L3910" s="0" t="n">
        <v>4</v>
      </c>
      <c r="M3910" s="9" t="n">
        <f aca="false">FALSE()</f>
        <v>0</v>
      </c>
      <c r="N3910" s="0" t="s">
        <v>1099</v>
      </c>
      <c r="O3910" s="0" t="n">
        <f aca="false">ROUND(E3910/D3910*100,0)</f>
        <v>9</v>
      </c>
      <c r="P3910" s="0" t="n">
        <f aca="false">ROUND(E3910/L3910,2)</f>
        <v>16.25</v>
      </c>
      <c r="Q3910" s="0" t="s">
        <v>1100</v>
      </c>
      <c r="R3910" s="0" t="s">
        <v>1101</v>
      </c>
      <c r="S3910" s="10" t="n">
        <f aca="false">(((J3910/60)/60)/24)+DATE(1970,1,1)</f>
        <v>41834.1353703704</v>
      </c>
      <c r="T3910" s="10" t="n">
        <f aca="false">(((I3910/60)/60)/24)+DATE(1970,1,1)</f>
        <v>41849.1353703704</v>
      </c>
    </row>
    <row r="3911" customFormat="false" ht="35.05" hidden="false" customHeight="false" outlineLevel="0" collapsed="false">
      <c r="A3911" s="0" t="n">
        <v>3909</v>
      </c>
      <c r="B3911" s="1" t="s">
        <v>7959</v>
      </c>
      <c r="C3911" s="1" t="s">
        <v>7960</v>
      </c>
      <c r="D3911" s="2" t="n">
        <v>60000</v>
      </c>
      <c r="E3911" s="3" t="n">
        <v>135</v>
      </c>
      <c r="F3911" s="0" t="s">
        <v>367</v>
      </c>
      <c r="G3911" s="0" t="s">
        <v>23</v>
      </c>
      <c r="H3911" s="0" t="s">
        <v>24</v>
      </c>
      <c r="I3911" s="0" t="n">
        <v>1410424642</v>
      </c>
      <c r="J3911" s="0" t="n">
        <v>1407832642</v>
      </c>
      <c r="K3911" s="9" t="n">
        <f aca="false">FALSE()</f>
        <v>0</v>
      </c>
      <c r="L3911" s="0" t="n">
        <v>4</v>
      </c>
      <c r="M3911" s="9" t="n">
        <f aca="false">FALSE()</f>
        <v>0</v>
      </c>
      <c r="N3911" s="0" t="s">
        <v>1099</v>
      </c>
      <c r="O3911" s="0" t="n">
        <f aca="false">ROUND(E3911/D3911*100,0)</f>
        <v>0</v>
      </c>
      <c r="P3911" s="0" t="n">
        <f aca="false">ROUND(E3911/L3911,2)</f>
        <v>33.75</v>
      </c>
      <c r="Q3911" s="0" t="s">
        <v>1100</v>
      </c>
      <c r="R3911" s="0" t="s">
        <v>1101</v>
      </c>
      <c r="S3911" s="10" t="n">
        <f aca="false">(((J3911/60)/60)/24)+DATE(1970,1,1)</f>
        <v>41863.3592824074</v>
      </c>
      <c r="T3911" s="10" t="n">
        <f aca="false">(((I3911/60)/60)/24)+DATE(1970,1,1)</f>
        <v>41893.3592824074</v>
      </c>
    </row>
    <row r="3912" customFormat="false" ht="35.05" hidden="false" customHeight="false" outlineLevel="0" collapsed="false">
      <c r="A3912" s="0" t="n">
        <v>3910</v>
      </c>
      <c r="B3912" s="1" t="s">
        <v>7961</v>
      </c>
      <c r="C3912" s="1" t="s">
        <v>7962</v>
      </c>
      <c r="D3912" s="2" t="n">
        <v>6000</v>
      </c>
      <c r="E3912" s="3" t="n">
        <v>185</v>
      </c>
      <c r="F3912" s="0" t="s">
        <v>367</v>
      </c>
      <c r="G3912" s="0" t="s">
        <v>23</v>
      </c>
      <c r="H3912" s="0" t="s">
        <v>24</v>
      </c>
      <c r="I3912" s="0" t="n">
        <v>1441649397</v>
      </c>
      <c r="J3912" s="0" t="n">
        <v>1439057397</v>
      </c>
      <c r="K3912" s="9" t="n">
        <f aca="false">FALSE()</f>
        <v>0</v>
      </c>
      <c r="L3912" s="0" t="n">
        <v>3</v>
      </c>
      <c r="M3912" s="9" t="n">
        <f aca="false">FALSE()</f>
        <v>0</v>
      </c>
      <c r="N3912" s="0" t="s">
        <v>1099</v>
      </c>
      <c r="O3912" s="0" t="n">
        <f aca="false">ROUND(E3912/D3912*100,0)</f>
        <v>3</v>
      </c>
      <c r="P3912" s="0" t="n">
        <f aca="false">ROUND(E3912/L3912,2)</f>
        <v>61.67</v>
      </c>
      <c r="Q3912" s="0" t="s">
        <v>1100</v>
      </c>
      <c r="R3912" s="0" t="s">
        <v>1101</v>
      </c>
      <c r="S3912" s="10" t="n">
        <f aca="false">(((J3912/60)/60)/24)+DATE(1970,1,1)</f>
        <v>42224.7569097222</v>
      </c>
      <c r="T3912" s="10" t="n">
        <f aca="false">(((I3912/60)/60)/24)+DATE(1970,1,1)</f>
        <v>42254.7569097222</v>
      </c>
    </row>
    <row r="3913" customFormat="false" ht="35.05" hidden="false" customHeight="false" outlineLevel="0" collapsed="false">
      <c r="A3913" s="0" t="n">
        <v>3911</v>
      </c>
      <c r="B3913" s="1" t="s">
        <v>7963</v>
      </c>
      <c r="C3913" s="1" t="s">
        <v>7964</v>
      </c>
      <c r="D3913" s="2" t="n">
        <v>8000</v>
      </c>
      <c r="E3913" s="3" t="n">
        <v>2993</v>
      </c>
      <c r="F3913" s="0" t="s">
        <v>367</v>
      </c>
      <c r="G3913" s="0" t="s">
        <v>23</v>
      </c>
      <c r="H3913" s="0" t="s">
        <v>24</v>
      </c>
      <c r="I3913" s="0" t="n">
        <v>1417033777</v>
      </c>
      <c r="J3913" s="0" t="n">
        <v>1414438177</v>
      </c>
      <c r="K3913" s="9" t="n">
        <f aca="false">FALSE()</f>
        <v>0</v>
      </c>
      <c r="L3913" s="0" t="n">
        <v>36</v>
      </c>
      <c r="M3913" s="9" t="n">
        <f aca="false">FALSE()</f>
        <v>0</v>
      </c>
      <c r="N3913" s="0" t="s">
        <v>1099</v>
      </c>
      <c r="O3913" s="0" t="n">
        <f aca="false">ROUND(E3913/D3913*100,0)</f>
        <v>37</v>
      </c>
      <c r="P3913" s="0" t="n">
        <f aca="false">ROUND(E3913/L3913,2)</f>
        <v>83.14</v>
      </c>
      <c r="Q3913" s="0" t="s">
        <v>1100</v>
      </c>
      <c r="R3913" s="0" t="s">
        <v>1101</v>
      </c>
      <c r="S3913" s="10" t="n">
        <f aca="false">(((J3913/60)/60)/24)+DATE(1970,1,1)</f>
        <v>41939.8122337963</v>
      </c>
      <c r="T3913" s="10" t="n">
        <f aca="false">(((I3913/60)/60)/24)+DATE(1970,1,1)</f>
        <v>41969.853900463</v>
      </c>
    </row>
    <row r="3914" customFormat="false" ht="35.05" hidden="false" customHeight="false" outlineLevel="0" collapsed="false">
      <c r="A3914" s="0" t="n">
        <v>3912</v>
      </c>
      <c r="B3914" s="1" t="s">
        <v>7965</v>
      </c>
      <c r="C3914" s="1" t="s">
        <v>7966</v>
      </c>
      <c r="D3914" s="2" t="n">
        <v>15000</v>
      </c>
      <c r="E3914" s="3" t="n">
        <v>1</v>
      </c>
      <c r="F3914" s="0" t="s">
        <v>367</v>
      </c>
      <c r="G3914" s="0" t="s">
        <v>23</v>
      </c>
      <c r="H3914" s="0" t="s">
        <v>24</v>
      </c>
      <c r="I3914" s="0" t="n">
        <v>1429936500</v>
      </c>
      <c r="J3914" s="0" t="n">
        <v>1424759330</v>
      </c>
      <c r="K3914" s="9" t="n">
        <f aca="false">FALSE()</f>
        <v>0</v>
      </c>
      <c r="L3914" s="0" t="n">
        <v>1</v>
      </c>
      <c r="M3914" s="9" t="n">
        <f aca="false">FALSE()</f>
        <v>0</v>
      </c>
      <c r="N3914" s="0" t="s">
        <v>1099</v>
      </c>
      <c r="O3914" s="0" t="n">
        <f aca="false">ROUND(E3914/D3914*100,0)</f>
        <v>0</v>
      </c>
      <c r="P3914" s="0" t="n">
        <f aca="false">ROUND(E3914/L3914,2)</f>
        <v>1</v>
      </c>
      <c r="Q3914" s="0" t="s">
        <v>1100</v>
      </c>
      <c r="R3914" s="0" t="s">
        <v>1101</v>
      </c>
      <c r="S3914" s="10" t="n">
        <f aca="false">(((J3914/60)/60)/24)+DATE(1970,1,1)</f>
        <v>42059.2700231481</v>
      </c>
      <c r="T3914" s="10" t="n">
        <f aca="false">(((I3914/60)/60)/24)+DATE(1970,1,1)</f>
        <v>42119.1909722222</v>
      </c>
    </row>
    <row r="3915" customFormat="false" ht="35.05" hidden="false" customHeight="false" outlineLevel="0" collapsed="false">
      <c r="A3915" s="0" t="n">
        <v>3913</v>
      </c>
      <c r="B3915" s="1" t="s">
        <v>7967</v>
      </c>
      <c r="C3915" s="1" t="s">
        <v>7968</v>
      </c>
      <c r="D3915" s="2" t="n">
        <v>10000</v>
      </c>
      <c r="E3915" s="3" t="n">
        <v>1000</v>
      </c>
      <c r="F3915" s="0" t="s">
        <v>367</v>
      </c>
      <c r="G3915" s="0" t="s">
        <v>23</v>
      </c>
      <c r="H3915" s="0" t="s">
        <v>24</v>
      </c>
      <c r="I3915" s="0" t="n">
        <v>1448863449</v>
      </c>
      <c r="J3915" s="0" t="n">
        <v>1446267849</v>
      </c>
      <c r="K3915" s="9" t="n">
        <f aca="false">FALSE()</f>
        <v>0</v>
      </c>
      <c r="L3915" s="0" t="n">
        <v>7</v>
      </c>
      <c r="M3915" s="9" t="n">
        <f aca="false">FALSE()</f>
        <v>0</v>
      </c>
      <c r="N3915" s="0" t="s">
        <v>1099</v>
      </c>
      <c r="O3915" s="0" t="n">
        <f aca="false">ROUND(E3915/D3915*100,0)</f>
        <v>10</v>
      </c>
      <c r="P3915" s="0" t="n">
        <f aca="false">ROUND(E3915/L3915,2)</f>
        <v>142.86</v>
      </c>
      <c r="Q3915" s="0" t="s">
        <v>1100</v>
      </c>
      <c r="R3915" s="0" t="s">
        <v>1101</v>
      </c>
      <c r="S3915" s="10" t="n">
        <f aca="false">(((J3915/60)/60)/24)+DATE(1970,1,1)</f>
        <v>42308.2112152778</v>
      </c>
      <c r="T3915" s="10" t="n">
        <f aca="false">(((I3915/60)/60)/24)+DATE(1970,1,1)</f>
        <v>42338.2528819445</v>
      </c>
    </row>
    <row r="3916" customFormat="false" ht="35.05" hidden="false" customHeight="false" outlineLevel="0" collapsed="false">
      <c r="A3916" s="0" t="n">
        <v>3914</v>
      </c>
      <c r="B3916" s="1" t="s">
        <v>7969</v>
      </c>
      <c r="C3916" s="1" t="s">
        <v>7970</v>
      </c>
      <c r="D3916" s="2" t="n">
        <v>2500</v>
      </c>
      <c r="E3916" s="3" t="n">
        <v>909</v>
      </c>
      <c r="F3916" s="0" t="s">
        <v>367</v>
      </c>
      <c r="G3916" s="0" t="s">
        <v>32</v>
      </c>
      <c r="H3916" s="0" t="s">
        <v>33</v>
      </c>
      <c r="I3916" s="0" t="n">
        <v>1431298740</v>
      </c>
      <c r="J3916" s="0" t="n">
        <v>1429558756</v>
      </c>
      <c r="K3916" s="9" t="n">
        <f aca="false">FALSE()</f>
        <v>0</v>
      </c>
      <c r="L3916" s="0" t="n">
        <v>27</v>
      </c>
      <c r="M3916" s="9" t="n">
        <f aca="false">FALSE()</f>
        <v>0</v>
      </c>
      <c r="N3916" s="0" t="s">
        <v>1099</v>
      </c>
      <c r="O3916" s="0" t="n">
        <f aca="false">ROUND(E3916/D3916*100,0)</f>
        <v>36</v>
      </c>
      <c r="P3916" s="0" t="n">
        <f aca="false">ROUND(E3916/L3916,2)</f>
        <v>33.67</v>
      </c>
      <c r="Q3916" s="0" t="s">
        <v>1100</v>
      </c>
      <c r="R3916" s="0" t="s">
        <v>1101</v>
      </c>
      <c r="S3916" s="10" t="n">
        <f aca="false">(((J3916/60)/60)/24)+DATE(1970,1,1)</f>
        <v>42114.8189351852</v>
      </c>
      <c r="T3916" s="10" t="n">
        <f aca="false">(((I3916/60)/60)/24)+DATE(1970,1,1)</f>
        <v>42134.9576388889</v>
      </c>
    </row>
    <row r="3917" customFormat="false" ht="35.05" hidden="false" customHeight="false" outlineLevel="0" collapsed="false">
      <c r="A3917" s="0" t="n">
        <v>3915</v>
      </c>
      <c r="B3917" s="1" t="s">
        <v>7971</v>
      </c>
      <c r="C3917" s="1" t="s">
        <v>7972</v>
      </c>
      <c r="D3917" s="2" t="n">
        <v>1500</v>
      </c>
      <c r="E3917" s="3" t="n">
        <v>5</v>
      </c>
      <c r="F3917" s="0" t="s">
        <v>367</v>
      </c>
      <c r="G3917" s="0" t="s">
        <v>32</v>
      </c>
      <c r="H3917" s="0" t="s">
        <v>33</v>
      </c>
      <c r="I3917" s="0" t="n">
        <v>1464824309</v>
      </c>
      <c r="J3917" s="0" t="n">
        <v>1462232309</v>
      </c>
      <c r="K3917" s="9" t="n">
        <f aca="false">FALSE()</f>
        <v>0</v>
      </c>
      <c r="L3917" s="0" t="n">
        <v>1</v>
      </c>
      <c r="M3917" s="9" t="n">
        <f aca="false">FALSE()</f>
        <v>0</v>
      </c>
      <c r="N3917" s="0" t="s">
        <v>1099</v>
      </c>
      <c r="O3917" s="0" t="n">
        <f aca="false">ROUND(E3917/D3917*100,0)</f>
        <v>0</v>
      </c>
      <c r="P3917" s="0" t="n">
        <f aca="false">ROUND(E3917/L3917,2)</f>
        <v>5</v>
      </c>
      <c r="Q3917" s="0" t="s">
        <v>1100</v>
      </c>
      <c r="R3917" s="0" t="s">
        <v>1101</v>
      </c>
      <c r="S3917" s="10" t="n">
        <f aca="false">(((J3917/60)/60)/24)+DATE(1970,1,1)</f>
        <v>42492.9850578704</v>
      </c>
      <c r="T3917" s="10" t="n">
        <f aca="false">(((I3917/60)/60)/24)+DATE(1970,1,1)</f>
        <v>42522.9850578704</v>
      </c>
    </row>
    <row r="3918" customFormat="false" ht="35.05" hidden="false" customHeight="false" outlineLevel="0" collapsed="false">
      <c r="A3918" s="0" t="n">
        <v>3916</v>
      </c>
      <c r="B3918" s="1" t="s">
        <v>7973</v>
      </c>
      <c r="C3918" s="1" t="s">
        <v>7974</v>
      </c>
      <c r="D3918" s="2" t="n">
        <v>2000</v>
      </c>
      <c r="E3918" s="3" t="n">
        <v>0</v>
      </c>
      <c r="F3918" s="0" t="s">
        <v>367</v>
      </c>
      <c r="G3918" s="0" t="s">
        <v>319</v>
      </c>
      <c r="H3918" s="0" t="s">
        <v>320</v>
      </c>
      <c r="I3918" s="0" t="n">
        <v>1464952752</v>
      </c>
      <c r="J3918" s="0" t="n">
        <v>1462360752</v>
      </c>
      <c r="K3918" s="9" t="n">
        <f aca="false">FALSE()</f>
        <v>0</v>
      </c>
      <c r="L3918" s="0" t="n">
        <v>0</v>
      </c>
      <c r="M3918" s="9" t="n">
        <f aca="false">FALSE()</f>
        <v>0</v>
      </c>
      <c r="N3918" s="0" t="s">
        <v>1099</v>
      </c>
      <c r="O3918" s="0" t="n">
        <f aca="false">ROUND(E3918/D3918*100,0)</f>
        <v>0</v>
      </c>
      <c r="P3918" s="0" t="n">
        <f aca="false">ROUND(E3918/L3918,2)</f>
        <v>0</v>
      </c>
      <c r="Q3918" s="0" t="s">
        <v>1100</v>
      </c>
      <c r="R3918" s="0" t="s">
        <v>1101</v>
      </c>
      <c r="S3918" s="10" t="n">
        <f aca="false">(((J3918/60)/60)/24)+DATE(1970,1,1)</f>
        <v>42494.4716666667</v>
      </c>
      <c r="T3918" s="10" t="n">
        <f aca="false">(((I3918/60)/60)/24)+DATE(1970,1,1)</f>
        <v>42524.4716666667</v>
      </c>
    </row>
    <row r="3919" customFormat="false" ht="35.05" hidden="false" customHeight="false" outlineLevel="0" collapsed="false">
      <c r="A3919" s="0" t="n">
        <v>3917</v>
      </c>
      <c r="B3919" s="1" t="s">
        <v>7975</v>
      </c>
      <c r="C3919" s="1" t="s">
        <v>7976</v>
      </c>
      <c r="D3919" s="2" t="n">
        <v>3500</v>
      </c>
      <c r="E3919" s="3" t="n">
        <v>10</v>
      </c>
      <c r="F3919" s="0" t="s">
        <v>367</v>
      </c>
      <c r="G3919" s="0" t="s">
        <v>32</v>
      </c>
      <c r="H3919" s="0" t="s">
        <v>33</v>
      </c>
      <c r="I3919" s="0" t="n">
        <v>1410439161</v>
      </c>
      <c r="J3919" s="0" t="n">
        <v>1407847161</v>
      </c>
      <c r="K3919" s="9" t="n">
        <f aca="false">FALSE()</f>
        <v>0</v>
      </c>
      <c r="L3919" s="0" t="n">
        <v>1</v>
      </c>
      <c r="M3919" s="9" t="n">
        <f aca="false">FALSE()</f>
        <v>0</v>
      </c>
      <c r="N3919" s="0" t="s">
        <v>1099</v>
      </c>
      <c r="O3919" s="0" t="n">
        <f aca="false">ROUND(E3919/D3919*100,0)</f>
        <v>0</v>
      </c>
      <c r="P3919" s="0" t="n">
        <f aca="false">ROUND(E3919/L3919,2)</f>
        <v>10</v>
      </c>
      <c r="Q3919" s="0" t="s">
        <v>1100</v>
      </c>
      <c r="R3919" s="0" t="s">
        <v>1101</v>
      </c>
      <c r="S3919" s="10" t="n">
        <f aca="false">(((J3919/60)/60)/24)+DATE(1970,1,1)</f>
        <v>41863.5273263889</v>
      </c>
      <c r="T3919" s="10" t="n">
        <f aca="false">(((I3919/60)/60)/24)+DATE(1970,1,1)</f>
        <v>41893.5273263889</v>
      </c>
    </row>
    <row r="3920" customFormat="false" ht="46.25" hidden="false" customHeight="false" outlineLevel="0" collapsed="false">
      <c r="A3920" s="0" t="n">
        <v>3918</v>
      </c>
      <c r="B3920" s="1" t="s">
        <v>7977</v>
      </c>
      <c r="C3920" s="1" t="s">
        <v>7978</v>
      </c>
      <c r="D3920" s="2" t="n">
        <v>60000</v>
      </c>
      <c r="E3920" s="3" t="n">
        <v>120</v>
      </c>
      <c r="F3920" s="0" t="s">
        <v>367</v>
      </c>
      <c r="G3920" s="0" t="s">
        <v>32</v>
      </c>
      <c r="H3920" s="0" t="s">
        <v>33</v>
      </c>
      <c r="I3920" s="0" t="n">
        <v>1407168000</v>
      </c>
      <c r="J3920" s="0" t="n">
        <v>1406131023</v>
      </c>
      <c r="K3920" s="9" t="n">
        <f aca="false">FALSE()</f>
        <v>0</v>
      </c>
      <c r="L3920" s="0" t="n">
        <v>3</v>
      </c>
      <c r="M3920" s="9" t="n">
        <f aca="false">FALSE()</f>
        <v>0</v>
      </c>
      <c r="N3920" s="0" t="s">
        <v>1099</v>
      </c>
      <c r="O3920" s="0" t="n">
        <f aca="false">ROUND(E3920/D3920*100,0)</f>
        <v>0</v>
      </c>
      <c r="P3920" s="0" t="n">
        <f aca="false">ROUND(E3920/L3920,2)</f>
        <v>40</v>
      </c>
      <c r="Q3920" s="0" t="s">
        <v>1100</v>
      </c>
      <c r="R3920" s="0" t="s">
        <v>1101</v>
      </c>
      <c r="S3920" s="10" t="n">
        <f aca="false">(((J3920/60)/60)/24)+DATE(1970,1,1)</f>
        <v>41843.6646180556</v>
      </c>
      <c r="T3920" s="10" t="n">
        <f aca="false">(((I3920/60)/60)/24)+DATE(1970,1,1)</f>
        <v>41855.6666666667</v>
      </c>
    </row>
    <row r="3921" customFormat="false" ht="35.05" hidden="false" customHeight="false" outlineLevel="0" collapsed="false">
      <c r="A3921" s="0" t="n">
        <v>3919</v>
      </c>
      <c r="B3921" s="1" t="s">
        <v>7979</v>
      </c>
      <c r="C3921" s="1" t="s">
        <v>7980</v>
      </c>
      <c r="D3921" s="2" t="n">
        <v>5000</v>
      </c>
      <c r="E3921" s="3" t="n">
        <v>90</v>
      </c>
      <c r="F3921" s="0" t="s">
        <v>367</v>
      </c>
      <c r="G3921" s="0" t="s">
        <v>32</v>
      </c>
      <c r="H3921" s="0" t="s">
        <v>33</v>
      </c>
      <c r="I3921" s="0" t="n">
        <v>1453075200</v>
      </c>
      <c r="J3921" s="0" t="n">
        <v>1450628773</v>
      </c>
      <c r="K3921" s="9" t="n">
        <f aca="false">FALSE()</f>
        <v>0</v>
      </c>
      <c r="L3921" s="0" t="n">
        <v>3</v>
      </c>
      <c r="M3921" s="9" t="n">
        <f aca="false">FALSE()</f>
        <v>0</v>
      </c>
      <c r="N3921" s="0" t="s">
        <v>1099</v>
      </c>
      <c r="O3921" s="0" t="n">
        <f aca="false">ROUND(E3921/D3921*100,0)</f>
        <v>2</v>
      </c>
      <c r="P3921" s="0" t="n">
        <f aca="false">ROUND(E3921/L3921,2)</f>
        <v>30</v>
      </c>
      <c r="Q3921" s="0" t="s">
        <v>1100</v>
      </c>
      <c r="R3921" s="0" t="s">
        <v>1101</v>
      </c>
      <c r="S3921" s="10" t="n">
        <f aca="false">(((J3921/60)/60)/24)+DATE(1970,1,1)</f>
        <v>42358.6848726852</v>
      </c>
      <c r="T3921" s="10" t="n">
        <f aca="false">(((I3921/60)/60)/24)+DATE(1970,1,1)</f>
        <v>42387</v>
      </c>
    </row>
    <row r="3922" customFormat="false" ht="35.05" hidden="false" customHeight="false" outlineLevel="0" collapsed="false">
      <c r="A3922" s="0" t="n">
        <v>3920</v>
      </c>
      <c r="B3922" s="1" t="s">
        <v>7981</v>
      </c>
      <c r="C3922" s="1" t="s">
        <v>7982</v>
      </c>
      <c r="D3922" s="2" t="n">
        <v>2500</v>
      </c>
      <c r="E3922" s="3" t="n">
        <v>135</v>
      </c>
      <c r="F3922" s="0" t="s">
        <v>367</v>
      </c>
      <c r="G3922" s="0" t="s">
        <v>32</v>
      </c>
      <c r="H3922" s="0" t="s">
        <v>33</v>
      </c>
      <c r="I3922" s="0" t="n">
        <v>1479032260</v>
      </c>
      <c r="J3922" s="0" t="n">
        <v>1476436660</v>
      </c>
      <c r="K3922" s="9" t="n">
        <f aca="false">FALSE()</f>
        <v>0</v>
      </c>
      <c r="L3922" s="0" t="n">
        <v>3</v>
      </c>
      <c r="M3922" s="9" t="n">
        <f aca="false">FALSE()</f>
        <v>0</v>
      </c>
      <c r="N3922" s="0" t="s">
        <v>1099</v>
      </c>
      <c r="O3922" s="0" t="n">
        <f aca="false">ROUND(E3922/D3922*100,0)</f>
        <v>5</v>
      </c>
      <c r="P3922" s="0" t="n">
        <f aca="false">ROUND(E3922/L3922,2)</f>
        <v>45</v>
      </c>
      <c r="Q3922" s="0" t="s">
        <v>1100</v>
      </c>
      <c r="R3922" s="0" t="s">
        <v>1101</v>
      </c>
      <c r="S3922" s="10" t="n">
        <f aca="false">(((J3922/60)/60)/24)+DATE(1970,1,1)</f>
        <v>42657.3872685185</v>
      </c>
      <c r="T3922" s="10" t="n">
        <f aca="false">(((I3922/60)/60)/24)+DATE(1970,1,1)</f>
        <v>42687.4289351852</v>
      </c>
    </row>
    <row r="3923" customFormat="false" ht="35.05" hidden="false" customHeight="false" outlineLevel="0" collapsed="false">
      <c r="A3923" s="0" t="n">
        <v>3921</v>
      </c>
      <c r="B3923" s="1" t="s">
        <v>7983</v>
      </c>
      <c r="C3923" s="1" t="s">
        <v>7984</v>
      </c>
      <c r="D3923" s="2" t="n">
        <v>3000</v>
      </c>
      <c r="E3923" s="3" t="n">
        <v>0</v>
      </c>
      <c r="F3923" s="0" t="s">
        <v>367</v>
      </c>
      <c r="G3923" s="0" t="s">
        <v>32</v>
      </c>
      <c r="H3923" s="0" t="s">
        <v>33</v>
      </c>
      <c r="I3923" s="0" t="n">
        <v>1414346400</v>
      </c>
      <c r="J3923" s="0" t="n">
        <v>1413291655</v>
      </c>
      <c r="K3923" s="9" t="n">
        <f aca="false">FALSE()</f>
        <v>0</v>
      </c>
      <c r="L3923" s="0" t="n">
        <v>0</v>
      </c>
      <c r="M3923" s="9" t="n">
        <f aca="false">FALSE()</f>
        <v>0</v>
      </c>
      <c r="N3923" s="0" t="s">
        <v>1099</v>
      </c>
      <c r="O3923" s="0" t="n">
        <f aca="false">ROUND(E3923/D3923*100,0)</f>
        <v>0</v>
      </c>
      <c r="P3923" s="0" t="n">
        <f aca="false">ROUND(E3923/L3923,2)</f>
        <v>0</v>
      </c>
      <c r="Q3923" s="0" t="s">
        <v>1100</v>
      </c>
      <c r="R3923" s="0" t="s">
        <v>1101</v>
      </c>
      <c r="S3923" s="10" t="n">
        <f aca="false">(((J3923/60)/60)/24)+DATE(1970,1,1)</f>
        <v>41926.5423032407</v>
      </c>
      <c r="T3923" s="10" t="n">
        <f aca="false">(((I3923/60)/60)/24)+DATE(1970,1,1)</f>
        <v>41938.75</v>
      </c>
    </row>
    <row r="3924" customFormat="false" ht="35.05" hidden="false" customHeight="false" outlineLevel="0" collapsed="false">
      <c r="A3924" s="0" t="n">
        <v>3922</v>
      </c>
      <c r="B3924" s="1" t="s">
        <v>7985</v>
      </c>
      <c r="C3924" s="1" t="s">
        <v>7986</v>
      </c>
      <c r="D3924" s="2" t="n">
        <v>750</v>
      </c>
      <c r="E3924" s="3" t="n">
        <v>61</v>
      </c>
      <c r="F3924" s="0" t="s">
        <v>367</v>
      </c>
      <c r="G3924" s="0" t="s">
        <v>23</v>
      </c>
      <c r="H3924" s="0" t="s">
        <v>24</v>
      </c>
      <c r="I3924" s="0" t="n">
        <v>1425337200</v>
      </c>
      <c r="J3924" s="0" t="n">
        <v>1421432810</v>
      </c>
      <c r="K3924" s="9" t="n">
        <f aca="false">FALSE()</f>
        <v>0</v>
      </c>
      <c r="L3924" s="0" t="n">
        <v>6</v>
      </c>
      <c r="M3924" s="9" t="n">
        <f aca="false">FALSE()</f>
        <v>0</v>
      </c>
      <c r="N3924" s="0" t="s">
        <v>1099</v>
      </c>
      <c r="O3924" s="0" t="n">
        <f aca="false">ROUND(E3924/D3924*100,0)</f>
        <v>8</v>
      </c>
      <c r="P3924" s="0" t="n">
        <f aca="false">ROUND(E3924/L3924,2)</f>
        <v>10.17</v>
      </c>
      <c r="Q3924" s="0" t="s">
        <v>1100</v>
      </c>
      <c r="R3924" s="0" t="s">
        <v>1101</v>
      </c>
      <c r="S3924" s="10" t="n">
        <f aca="false">(((J3924/60)/60)/24)+DATE(1970,1,1)</f>
        <v>42020.7686342593</v>
      </c>
      <c r="T3924" s="10" t="n">
        <f aca="false">(((I3924/60)/60)/24)+DATE(1970,1,1)</f>
        <v>42065.9583333333</v>
      </c>
    </row>
    <row r="3925" customFormat="false" ht="35.05" hidden="false" customHeight="false" outlineLevel="0" collapsed="false">
      <c r="A3925" s="0" t="n">
        <v>3923</v>
      </c>
      <c r="B3925" s="1" t="s">
        <v>7987</v>
      </c>
      <c r="C3925" s="1" t="s">
        <v>7988</v>
      </c>
      <c r="D3925" s="2" t="n">
        <v>11500</v>
      </c>
      <c r="E3925" s="3" t="n">
        <v>1384</v>
      </c>
      <c r="F3925" s="0" t="s">
        <v>367</v>
      </c>
      <c r="G3925" s="0" t="s">
        <v>32</v>
      </c>
      <c r="H3925" s="0" t="s">
        <v>33</v>
      </c>
      <c r="I3925" s="0" t="n">
        <v>1428622271</v>
      </c>
      <c r="J3925" s="0" t="n">
        <v>1426203071</v>
      </c>
      <c r="K3925" s="9" t="n">
        <f aca="false">FALSE()</f>
        <v>0</v>
      </c>
      <c r="L3925" s="0" t="n">
        <v>17</v>
      </c>
      <c r="M3925" s="9" t="n">
        <f aca="false">FALSE()</f>
        <v>0</v>
      </c>
      <c r="N3925" s="0" t="s">
        <v>1099</v>
      </c>
      <c r="O3925" s="0" t="n">
        <f aca="false">ROUND(E3925/D3925*100,0)</f>
        <v>12</v>
      </c>
      <c r="P3925" s="0" t="n">
        <f aca="false">ROUND(E3925/L3925,2)</f>
        <v>81.41</v>
      </c>
      <c r="Q3925" s="0" t="s">
        <v>1100</v>
      </c>
      <c r="R3925" s="0" t="s">
        <v>1101</v>
      </c>
      <c r="S3925" s="10" t="n">
        <f aca="false">(((J3925/60)/60)/24)+DATE(1970,1,1)</f>
        <v>42075.9799884259</v>
      </c>
      <c r="T3925" s="10" t="n">
        <f aca="false">(((I3925/60)/60)/24)+DATE(1970,1,1)</f>
        <v>42103.9799884259</v>
      </c>
    </row>
    <row r="3926" customFormat="false" ht="35.05" hidden="false" customHeight="false" outlineLevel="0" collapsed="false">
      <c r="A3926" s="0" t="n">
        <v>3924</v>
      </c>
      <c r="B3926" s="1" t="s">
        <v>7989</v>
      </c>
      <c r="C3926" s="1" t="s">
        <v>7990</v>
      </c>
      <c r="D3926" s="2" t="n">
        <v>15000</v>
      </c>
      <c r="E3926" s="3" t="n">
        <v>2290</v>
      </c>
      <c r="F3926" s="0" t="s">
        <v>367</v>
      </c>
      <c r="G3926" s="0" t="s">
        <v>23</v>
      </c>
      <c r="H3926" s="0" t="s">
        <v>24</v>
      </c>
      <c r="I3926" s="0" t="n">
        <v>1403823722</v>
      </c>
      <c r="J3926" s="0" t="n">
        <v>1401231722</v>
      </c>
      <c r="K3926" s="9" t="n">
        <f aca="false">FALSE()</f>
        <v>0</v>
      </c>
      <c r="L3926" s="0" t="n">
        <v>40</v>
      </c>
      <c r="M3926" s="9" t="n">
        <f aca="false">FALSE()</f>
        <v>0</v>
      </c>
      <c r="N3926" s="0" t="s">
        <v>1099</v>
      </c>
      <c r="O3926" s="0" t="n">
        <f aca="false">ROUND(E3926/D3926*100,0)</f>
        <v>15</v>
      </c>
      <c r="P3926" s="0" t="n">
        <f aca="false">ROUND(E3926/L3926,2)</f>
        <v>57.25</v>
      </c>
      <c r="Q3926" s="0" t="s">
        <v>1100</v>
      </c>
      <c r="R3926" s="0" t="s">
        <v>1101</v>
      </c>
      <c r="S3926" s="10" t="n">
        <f aca="false">(((J3926/60)/60)/24)+DATE(1970,1,1)</f>
        <v>41786.9597453704</v>
      </c>
      <c r="T3926" s="10" t="n">
        <f aca="false">(((I3926/60)/60)/24)+DATE(1970,1,1)</f>
        <v>41816.9597453704</v>
      </c>
    </row>
    <row r="3927" customFormat="false" ht="35.05" hidden="false" customHeight="false" outlineLevel="0" collapsed="false">
      <c r="A3927" s="0" t="n">
        <v>3925</v>
      </c>
      <c r="B3927" s="1" t="s">
        <v>7991</v>
      </c>
      <c r="C3927" s="1" t="s">
        <v>7992</v>
      </c>
      <c r="D3927" s="2" t="n">
        <v>150</v>
      </c>
      <c r="E3927" s="3" t="n">
        <v>15</v>
      </c>
      <c r="F3927" s="0" t="s">
        <v>367</v>
      </c>
      <c r="G3927" s="0" t="s">
        <v>23</v>
      </c>
      <c r="H3927" s="0" t="s">
        <v>24</v>
      </c>
      <c r="I3927" s="0" t="n">
        <v>1406753639</v>
      </c>
      <c r="J3927" s="0" t="n">
        <v>1404161639</v>
      </c>
      <c r="K3927" s="9" t="n">
        <f aca="false">FALSE()</f>
        <v>0</v>
      </c>
      <c r="L3927" s="0" t="n">
        <v>3</v>
      </c>
      <c r="M3927" s="9" t="n">
        <f aca="false">FALSE()</f>
        <v>0</v>
      </c>
      <c r="N3927" s="0" t="s">
        <v>1099</v>
      </c>
      <c r="O3927" s="0" t="n">
        <f aca="false">ROUND(E3927/D3927*100,0)</f>
        <v>10</v>
      </c>
      <c r="P3927" s="0" t="n">
        <f aca="false">ROUND(E3927/L3927,2)</f>
        <v>5</v>
      </c>
      <c r="Q3927" s="0" t="s">
        <v>1100</v>
      </c>
      <c r="R3927" s="0" t="s">
        <v>1101</v>
      </c>
      <c r="S3927" s="10" t="n">
        <f aca="false">(((J3927/60)/60)/24)+DATE(1970,1,1)</f>
        <v>41820.8708217593</v>
      </c>
      <c r="T3927" s="10" t="n">
        <f aca="false">(((I3927/60)/60)/24)+DATE(1970,1,1)</f>
        <v>41850.8708217593</v>
      </c>
    </row>
    <row r="3928" customFormat="false" ht="23.85" hidden="false" customHeight="false" outlineLevel="0" collapsed="false">
      <c r="A3928" s="0" t="n">
        <v>3926</v>
      </c>
      <c r="B3928" s="1" t="s">
        <v>7993</v>
      </c>
      <c r="C3928" s="1" t="s">
        <v>7994</v>
      </c>
      <c r="D3928" s="2" t="n">
        <v>5000</v>
      </c>
      <c r="E3928" s="3" t="n">
        <v>15</v>
      </c>
      <c r="F3928" s="0" t="s">
        <v>367</v>
      </c>
      <c r="G3928" s="0" t="s">
        <v>58</v>
      </c>
      <c r="H3928" s="0" t="s">
        <v>59</v>
      </c>
      <c r="I3928" s="0" t="n">
        <v>1419645748</v>
      </c>
      <c r="J3928" s="0" t="n">
        <v>1417053748</v>
      </c>
      <c r="K3928" s="9" t="n">
        <f aca="false">FALSE()</f>
        <v>0</v>
      </c>
      <c r="L3928" s="0" t="n">
        <v>1</v>
      </c>
      <c r="M3928" s="9" t="n">
        <f aca="false">FALSE()</f>
        <v>0</v>
      </c>
      <c r="N3928" s="0" t="s">
        <v>1099</v>
      </c>
      <c r="O3928" s="0" t="n">
        <f aca="false">ROUND(E3928/D3928*100,0)</f>
        <v>0</v>
      </c>
      <c r="P3928" s="0" t="n">
        <f aca="false">ROUND(E3928/L3928,2)</f>
        <v>15</v>
      </c>
      <c r="Q3928" s="0" t="s">
        <v>1100</v>
      </c>
      <c r="R3928" s="0" t="s">
        <v>1101</v>
      </c>
      <c r="S3928" s="10" t="n">
        <f aca="false">(((J3928/60)/60)/24)+DATE(1970,1,1)</f>
        <v>41970.0850462963</v>
      </c>
      <c r="T3928" s="10" t="n">
        <f aca="false">(((I3928/60)/60)/24)+DATE(1970,1,1)</f>
        <v>42000.0850462963</v>
      </c>
    </row>
    <row r="3929" customFormat="false" ht="35.05" hidden="false" customHeight="false" outlineLevel="0" collapsed="false">
      <c r="A3929" s="0" t="n">
        <v>3927</v>
      </c>
      <c r="B3929" s="1" t="s">
        <v>7995</v>
      </c>
      <c r="C3929" s="1" t="s">
        <v>7996</v>
      </c>
      <c r="D3929" s="2" t="n">
        <v>2500</v>
      </c>
      <c r="E3929" s="3" t="n">
        <v>25</v>
      </c>
      <c r="F3929" s="0" t="s">
        <v>367</v>
      </c>
      <c r="G3929" s="0" t="s">
        <v>32</v>
      </c>
      <c r="H3929" s="0" t="s">
        <v>33</v>
      </c>
      <c r="I3929" s="0" t="n">
        <v>1407565504</v>
      </c>
      <c r="J3929" s="0" t="n">
        <v>1404973504</v>
      </c>
      <c r="K3929" s="9" t="n">
        <f aca="false">FALSE()</f>
        <v>0</v>
      </c>
      <c r="L3929" s="0" t="n">
        <v>2</v>
      </c>
      <c r="M3929" s="9" t="n">
        <f aca="false">FALSE()</f>
        <v>0</v>
      </c>
      <c r="N3929" s="0" t="s">
        <v>1099</v>
      </c>
      <c r="O3929" s="0" t="n">
        <f aca="false">ROUND(E3929/D3929*100,0)</f>
        <v>1</v>
      </c>
      <c r="P3929" s="0" t="n">
        <f aca="false">ROUND(E3929/L3929,2)</f>
        <v>12.5</v>
      </c>
      <c r="Q3929" s="0" t="s">
        <v>1100</v>
      </c>
      <c r="R3929" s="0" t="s">
        <v>1101</v>
      </c>
      <c r="S3929" s="10" t="n">
        <f aca="false">(((J3929/60)/60)/24)+DATE(1970,1,1)</f>
        <v>41830.2674074074</v>
      </c>
      <c r="T3929" s="10" t="n">
        <f aca="false">(((I3929/60)/60)/24)+DATE(1970,1,1)</f>
        <v>41860.2674074074</v>
      </c>
    </row>
    <row r="3930" customFormat="false" ht="35.05" hidden="false" customHeight="false" outlineLevel="0" collapsed="false">
      <c r="A3930" s="0" t="n">
        <v>3928</v>
      </c>
      <c r="B3930" s="1" t="s">
        <v>7997</v>
      </c>
      <c r="C3930" s="1" t="s">
        <v>7998</v>
      </c>
      <c r="D3930" s="2" t="n">
        <v>5000</v>
      </c>
      <c r="E3930" s="3" t="n">
        <v>651</v>
      </c>
      <c r="F3930" s="0" t="s">
        <v>367</v>
      </c>
      <c r="G3930" s="0" t="s">
        <v>23</v>
      </c>
      <c r="H3930" s="0" t="s">
        <v>24</v>
      </c>
      <c r="I3930" s="0" t="n">
        <v>1444971540</v>
      </c>
      <c r="J3930" s="0" t="n">
        <v>1442593427</v>
      </c>
      <c r="K3930" s="9" t="n">
        <f aca="false">FALSE()</f>
        <v>0</v>
      </c>
      <c r="L3930" s="0" t="n">
        <v>7</v>
      </c>
      <c r="M3930" s="9" t="n">
        <f aca="false">FALSE()</f>
        <v>0</v>
      </c>
      <c r="N3930" s="0" t="s">
        <v>1099</v>
      </c>
      <c r="O3930" s="0" t="n">
        <f aca="false">ROUND(E3930/D3930*100,0)</f>
        <v>13</v>
      </c>
      <c r="P3930" s="0" t="n">
        <f aca="false">ROUND(E3930/L3930,2)</f>
        <v>93</v>
      </c>
      <c r="Q3930" s="0" t="s">
        <v>1100</v>
      </c>
      <c r="R3930" s="0" t="s">
        <v>1101</v>
      </c>
      <c r="S3930" s="10" t="n">
        <f aca="false">(((J3930/60)/60)/24)+DATE(1970,1,1)</f>
        <v>42265.6831828704</v>
      </c>
      <c r="T3930" s="10" t="n">
        <f aca="false">(((I3930/60)/60)/24)+DATE(1970,1,1)</f>
        <v>42293.2076388889</v>
      </c>
    </row>
    <row r="3931" customFormat="false" ht="35.05" hidden="false" customHeight="false" outlineLevel="0" collapsed="false">
      <c r="A3931" s="0" t="n">
        <v>3929</v>
      </c>
      <c r="B3931" s="1" t="s">
        <v>7999</v>
      </c>
      <c r="C3931" s="1" t="s">
        <v>8000</v>
      </c>
      <c r="D3931" s="2" t="n">
        <v>20000</v>
      </c>
      <c r="E3931" s="3" t="n">
        <v>453</v>
      </c>
      <c r="F3931" s="0" t="s">
        <v>367</v>
      </c>
      <c r="G3931" s="0" t="s">
        <v>23</v>
      </c>
      <c r="H3931" s="0" t="s">
        <v>24</v>
      </c>
      <c r="I3931" s="0" t="n">
        <v>1474228265</v>
      </c>
      <c r="J3931" s="0" t="n">
        <v>1471636265</v>
      </c>
      <c r="K3931" s="9" t="n">
        <f aca="false">FALSE()</f>
        <v>0</v>
      </c>
      <c r="L3931" s="0" t="n">
        <v>14</v>
      </c>
      <c r="M3931" s="9" t="n">
        <f aca="false">FALSE()</f>
        <v>0</v>
      </c>
      <c r="N3931" s="0" t="s">
        <v>1099</v>
      </c>
      <c r="O3931" s="0" t="n">
        <f aca="false">ROUND(E3931/D3931*100,0)</f>
        <v>2</v>
      </c>
      <c r="P3931" s="0" t="n">
        <f aca="false">ROUND(E3931/L3931,2)</f>
        <v>32.36</v>
      </c>
      <c r="Q3931" s="0" t="s">
        <v>1100</v>
      </c>
      <c r="R3931" s="0" t="s">
        <v>1101</v>
      </c>
      <c r="S3931" s="10" t="n">
        <f aca="false">(((J3931/60)/60)/24)+DATE(1970,1,1)</f>
        <v>42601.8271412037</v>
      </c>
      <c r="T3931" s="10" t="n">
        <f aca="false">(((I3931/60)/60)/24)+DATE(1970,1,1)</f>
        <v>42631.8271412037</v>
      </c>
    </row>
    <row r="3932" customFormat="false" ht="35.05" hidden="false" customHeight="false" outlineLevel="0" collapsed="false">
      <c r="A3932" s="0" t="n">
        <v>3930</v>
      </c>
      <c r="B3932" s="1" t="s">
        <v>8001</v>
      </c>
      <c r="C3932" s="1" t="s">
        <v>8002</v>
      </c>
      <c r="D3932" s="2" t="n">
        <v>10000</v>
      </c>
      <c r="E3932" s="3" t="n">
        <v>0</v>
      </c>
      <c r="F3932" s="0" t="s">
        <v>367</v>
      </c>
      <c r="G3932" s="0" t="s">
        <v>58</v>
      </c>
      <c r="H3932" s="0" t="s">
        <v>59</v>
      </c>
      <c r="I3932" s="0" t="n">
        <v>1459490400</v>
      </c>
      <c r="J3932" s="0" t="n">
        <v>1457078868</v>
      </c>
      <c r="K3932" s="9" t="n">
        <f aca="false">FALSE()</f>
        <v>0</v>
      </c>
      <c r="L3932" s="0" t="n">
        <v>0</v>
      </c>
      <c r="M3932" s="9" t="n">
        <f aca="false">FALSE()</f>
        <v>0</v>
      </c>
      <c r="N3932" s="0" t="s">
        <v>1099</v>
      </c>
      <c r="O3932" s="0" t="n">
        <f aca="false">ROUND(E3932/D3932*100,0)</f>
        <v>0</v>
      </c>
      <c r="P3932" s="0" t="n">
        <f aca="false">ROUND(E3932/L3932,2)</f>
        <v>0</v>
      </c>
      <c r="Q3932" s="0" t="s">
        <v>1100</v>
      </c>
      <c r="R3932" s="0" t="s">
        <v>1101</v>
      </c>
      <c r="S3932" s="10" t="n">
        <f aca="false">(((J3932/60)/60)/24)+DATE(1970,1,1)</f>
        <v>42433.33875</v>
      </c>
      <c r="T3932" s="10" t="n">
        <f aca="false">(((I3932/60)/60)/24)+DATE(1970,1,1)</f>
        <v>42461.25</v>
      </c>
    </row>
    <row r="3933" customFormat="false" ht="35.05" hidden="false" customHeight="false" outlineLevel="0" collapsed="false">
      <c r="A3933" s="0" t="n">
        <v>3931</v>
      </c>
      <c r="B3933" s="1" t="s">
        <v>8003</v>
      </c>
      <c r="C3933" s="1" t="s">
        <v>8004</v>
      </c>
      <c r="D3933" s="2" t="n">
        <v>8000</v>
      </c>
      <c r="E3933" s="3" t="n">
        <v>0</v>
      </c>
      <c r="F3933" s="0" t="s">
        <v>367</v>
      </c>
      <c r="G3933" s="0" t="s">
        <v>23</v>
      </c>
      <c r="H3933" s="0" t="s">
        <v>24</v>
      </c>
      <c r="I3933" s="0" t="n">
        <v>1441510707</v>
      </c>
      <c r="J3933" s="0" t="n">
        <v>1439350707</v>
      </c>
      <c r="K3933" s="9" t="n">
        <f aca="false">FALSE()</f>
        <v>0</v>
      </c>
      <c r="L3933" s="0" t="n">
        <v>0</v>
      </c>
      <c r="M3933" s="9" t="n">
        <f aca="false">FALSE()</f>
        <v>0</v>
      </c>
      <c r="N3933" s="0" t="s">
        <v>1099</v>
      </c>
      <c r="O3933" s="0" t="n">
        <f aca="false">ROUND(E3933/D3933*100,0)</f>
        <v>0</v>
      </c>
      <c r="P3933" s="0" t="n">
        <f aca="false">ROUND(E3933/L3933,2)</f>
        <v>0</v>
      </c>
      <c r="Q3933" s="0" t="s">
        <v>1100</v>
      </c>
      <c r="R3933" s="0" t="s">
        <v>1101</v>
      </c>
      <c r="S3933" s="10" t="n">
        <f aca="false">(((J3933/60)/60)/24)+DATE(1970,1,1)</f>
        <v>42228.1517013889</v>
      </c>
      <c r="T3933" s="10" t="n">
        <f aca="false">(((I3933/60)/60)/24)+DATE(1970,1,1)</f>
        <v>42253.1517013889</v>
      </c>
    </row>
    <row r="3934" customFormat="false" ht="35.05" hidden="false" customHeight="false" outlineLevel="0" collapsed="false">
      <c r="A3934" s="0" t="n">
        <v>3932</v>
      </c>
      <c r="B3934" s="1" t="s">
        <v>8005</v>
      </c>
      <c r="C3934" s="1" t="s">
        <v>8006</v>
      </c>
      <c r="D3934" s="2" t="n">
        <v>12000</v>
      </c>
      <c r="E3934" s="3" t="n">
        <v>1</v>
      </c>
      <c r="F3934" s="0" t="s">
        <v>367</v>
      </c>
      <c r="G3934" s="0" t="s">
        <v>23</v>
      </c>
      <c r="H3934" s="0" t="s">
        <v>24</v>
      </c>
      <c r="I3934" s="0" t="n">
        <v>1458097364</v>
      </c>
      <c r="J3934" s="0" t="n">
        <v>1455508964</v>
      </c>
      <c r="K3934" s="9" t="n">
        <f aca="false">FALSE()</f>
        <v>0</v>
      </c>
      <c r="L3934" s="0" t="n">
        <v>1</v>
      </c>
      <c r="M3934" s="9" t="n">
        <f aca="false">FALSE()</f>
        <v>0</v>
      </c>
      <c r="N3934" s="0" t="s">
        <v>1099</v>
      </c>
      <c r="O3934" s="0" t="n">
        <f aca="false">ROUND(E3934/D3934*100,0)</f>
        <v>0</v>
      </c>
      <c r="P3934" s="0" t="n">
        <f aca="false">ROUND(E3934/L3934,2)</f>
        <v>1</v>
      </c>
      <c r="Q3934" s="0" t="s">
        <v>1100</v>
      </c>
      <c r="R3934" s="0" t="s">
        <v>1101</v>
      </c>
      <c r="S3934" s="10" t="n">
        <f aca="false">(((J3934/60)/60)/24)+DATE(1970,1,1)</f>
        <v>42415.1685648148</v>
      </c>
      <c r="T3934" s="10" t="n">
        <f aca="false">(((I3934/60)/60)/24)+DATE(1970,1,1)</f>
        <v>42445.1268981481</v>
      </c>
    </row>
    <row r="3935" customFormat="false" ht="35.05" hidden="false" customHeight="false" outlineLevel="0" collapsed="false">
      <c r="A3935" s="0" t="n">
        <v>3933</v>
      </c>
      <c r="B3935" s="1" t="s">
        <v>8007</v>
      </c>
      <c r="C3935" s="1" t="s">
        <v>8008</v>
      </c>
      <c r="D3935" s="2" t="n">
        <v>7000</v>
      </c>
      <c r="E3935" s="3" t="n">
        <v>1102</v>
      </c>
      <c r="F3935" s="0" t="s">
        <v>367</v>
      </c>
      <c r="G3935" s="0" t="s">
        <v>23</v>
      </c>
      <c r="H3935" s="0" t="s">
        <v>24</v>
      </c>
      <c r="I3935" s="0" t="n">
        <v>1468716180</v>
      </c>
      <c r="J3935" s="0" t="n">
        <v>1466205262</v>
      </c>
      <c r="K3935" s="9" t="n">
        <f aca="false">FALSE()</f>
        <v>0</v>
      </c>
      <c r="L3935" s="0" t="n">
        <v>12</v>
      </c>
      <c r="M3935" s="9" t="n">
        <f aca="false">FALSE()</f>
        <v>0</v>
      </c>
      <c r="N3935" s="0" t="s">
        <v>1099</v>
      </c>
      <c r="O3935" s="0" t="n">
        <f aca="false">ROUND(E3935/D3935*100,0)</f>
        <v>16</v>
      </c>
      <c r="P3935" s="0" t="n">
        <f aca="false">ROUND(E3935/L3935,2)</f>
        <v>91.83</v>
      </c>
      <c r="Q3935" s="0" t="s">
        <v>1100</v>
      </c>
      <c r="R3935" s="0" t="s">
        <v>1101</v>
      </c>
      <c r="S3935" s="10" t="n">
        <f aca="false">(((J3935/60)/60)/24)+DATE(1970,1,1)</f>
        <v>42538.9683101852</v>
      </c>
      <c r="T3935" s="10" t="n">
        <f aca="false">(((I3935/60)/60)/24)+DATE(1970,1,1)</f>
        <v>42568.0298611111</v>
      </c>
    </row>
    <row r="3936" customFormat="false" ht="35.05" hidden="false" customHeight="false" outlineLevel="0" collapsed="false">
      <c r="A3936" s="0" t="n">
        <v>3934</v>
      </c>
      <c r="B3936" s="1" t="s">
        <v>8009</v>
      </c>
      <c r="C3936" s="1" t="s">
        <v>8010</v>
      </c>
      <c r="D3936" s="2" t="n">
        <v>5000</v>
      </c>
      <c r="E3936" s="3" t="n">
        <v>550</v>
      </c>
      <c r="F3936" s="0" t="s">
        <v>367</v>
      </c>
      <c r="G3936" s="0" t="s">
        <v>23</v>
      </c>
      <c r="H3936" s="0" t="s">
        <v>24</v>
      </c>
      <c r="I3936" s="0" t="n">
        <v>1443704400</v>
      </c>
      <c r="J3936" s="0" t="n">
        <v>1439827639</v>
      </c>
      <c r="K3936" s="9" t="n">
        <f aca="false">FALSE()</f>
        <v>0</v>
      </c>
      <c r="L3936" s="0" t="n">
        <v>12</v>
      </c>
      <c r="M3936" s="9" t="n">
        <f aca="false">FALSE()</f>
        <v>0</v>
      </c>
      <c r="N3936" s="0" t="s">
        <v>1099</v>
      </c>
      <c r="O3936" s="0" t="n">
        <f aca="false">ROUND(E3936/D3936*100,0)</f>
        <v>11</v>
      </c>
      <c r="P3936" s="0" t="n">
        <f aca="false">ROUND(E3936/L3936,2)</f>
        <v>45.83</v>
      </c>
      <c r="Q3936" s="0" t="s">
        <v>1100</v>
      </c>
      <c r="R3936" s="0" t="s">
        <v>1101</v>
      </c>
      <c r="S3936" s="10" t="n">
        <f aca="false">(((J3936/60)/60)/24)+DATE(1970,1,1)</f>
        <v>42233.6717476852</v>
      </c>
      <c r="T3936" s="10" t="n">
        <f aca="false">(((I3936/60)/60)/24)+DATE(1970,1,1)</f>
        <v>42278.5416666667</v>
      </c>
    </row>
    <row r="3937" customFormat="false" ht="46.25" hidden="false" customHeight="false" outlineLevel="0" collapsed="false">
      <c r="A3937" s="0" t="n">
        <v>3935</v>
      </c>
      <c r="B3937" s="1" t="s">
        <v>8011</v>
      </c>
      <c r="C3937" s="1" t="s">
        <v>8012</v>
      </c>
      <c r="D3937" s="2" t="n">
        <v>3000</v>
      </c>
      <c r="E3937" s="3" t="n">
        <v>1315</v>
      </c>
      <c r="F3937" s="0" t="s">
        <v>367</v>
      </c>
      <c r="G3937" s="0" t="s">
        <v>32</v>
      </c>
      <c r="H3937" s="0" t="s">
        <v>33</v>
      </c>
      <c r="I3937" s="0" t="n">
        <v>1443973546</v>
      </c>
      <c r="J3937" s="0" t="n">
        <v>1438789546</v>
      </c>
      <c r="K3937" s="9" t="n">
        <f aca="false">FALSE()</f>
        <v>0</v>
      </c>
      <c r="L3937" s="0" t="n">
        <v>23</v>
      </c>
      <c r="M3937" s="9" t="n">
        <f aca="false">FALSE()</f>
        <v>0</v>
      </c>
      <c r="N3937" s="0" t="s">
        <v>1099</v>
      </c>
      <c r="O3937" s="0" t="n">
        <f aca="false">ROUND(E3937/D3937*100,0)</f>
        <v>44</v>
      </c>
      <c r="P3937" s="0" t="n">
        <f aca="false">ROUND(E3937/L3937,2)</f>
        <v>57.17</v>
      </c>
      <c r="Q3937" s="0" t="s">
        <v>1100</v>
      </c>
      <c r="R3937" s="0" t="s">
        <v>1101</v>
      </c>
      <c r="S3937" s="10" t="n">
        <f aca="false">(((J3937/60)/60)/24)+DATE(1970,1,1)</f>
        <v>42221.6567824074</v>
      </c>
      <c r="T3937" s="10" t="n">
        <f aca="false">(((I3937/60)/60)/24)+DATE(1970,1,1)</f>
        <v>42281.6567824074</v>
      </c>
    </row>
    <row r="3938" customFormat="false" ht="35.05" hidden="false" customHeight="false" outlineLevel="0" collapsed="false">
      <c r="A3938" s="0" t="n">
        <v>3936</v>
      </c>
      <c r="B3938" s="1" t="s">
        <v>8013</v>
      </c>
      <c r="C3938" s="1" t="s">
        <v>8014</v>
      </c>
      <c r="D3938" s="2" t="n">
        <v>20000</v>
      </c>
      <c r="E3938" s="3" t="n">
        <v>0</v>
      </c>
      <c r="F3938" s="0" t="s">
        <v>367</v>
      </c>
      <c r="G3938" s="0" t="s">
        <v>23</v>
      </c>
      <c r="H3938" s="0" t="s">
        <v>24</v>
      </c>
      <c r="I3938" s="0" t="n">
        <v>1480576720</v>
      </c>
      <c r="J3938" s="0" t="n">
        <v>1477981120</v>
      </c>
      <c r="K3938" s="9" t="n">
        <f aca="false">FALSE()</f>
        <v>0</v>
      </c>
      <c r="L3938" s="0" t="n">
        <v>0</v>
      </c>
      <c r="M3938" s="9" t="n">
        <f aca="false">FALSE()</f>
        <v>0</v>
      </c>
      <c r="N3938" s="0" t="s">
        <v>1099</v>
      </c>
      <c r="O3938" s="0" t="n">
        <f aca="false">ROUND(E3938/D3938*100,0)</f>
        <v>0</v>
      </c>
      <c r="P3938" s="0" t="n">
        <f aca="false">ROUND(E3938/L3938,2)</f>
        <v>0</v>
      </c>
      <c r="Q3938" s="0" t="s">
        <v>1100</v>
      </c>
      <c r="R3938" s="0" t="s">
        <v>1101</v>
      </c>
      <c r="S3938" s="10" t="n">
        <f aca="false">(((J3938/60)/60)/24)+DATE(1970,1,1)</f>
        <v>42675.262962963</v>
      </c>
      <c r="T3938" s="10" t="n">
        <f aca="false">(((I3938/60)/60)/24)+DATE(1970,1,1)</f>
        <v>42705.3046296296</v>
      </c>
    </row>
    <row r="3939" customFormat="false" ht="35.05" hidden="false" customHeight="false" outlineLevel="0" collapsed="false">
      <c r="A3939" s="0" t="n">
        <v>3937</v>
      </c>
      <c r="B3939" s="1" t="s">
        <v>8015</v>
      </c>
      <c r="C3939" s="1" t="s">
        <v>8016</v>
      </c>
      <c r="D3939" s="2" t="n">
        <v>2885</v>
      </c>
      <c r="E3939" s="3" t="n">
        <v>2485</v>
      </c>
      <c r="F3939" s="0" t="s">
        <v>367</v>
      </c>
      <c r="G3939" s="0" t="s">
        <v>23</v>
      </c>
      <c r="H3939" s="0" t="s">
        <v>24</v>
      </c>
      <c r="I3939" s="0" t="n">
        <v>1468249760</v>
      </c>
      <c r="J3939" s="0" t="n">
        <v>1465830560</v>
      </c>
      <c r="K3939" s="9" t="n">
        <f aca="false">FALSE()</f>
        <v>0</v>
      </c>
      <c r="L3939" s="0" t="n">
        <v>10</v>
      </c>
      <c r="M3939" s="9" t="n">
        <f aca="false">FALSE()</f>
        <v>0</v>
      </c>
      <c r="N3939" s="0" t="s">
        <v>1099</v>
      </c>
      <c r="O3939" s="0" t="n">
        <f aca="false">ROUND(E3939/D3939*100,0)</f>
        <v>86</v>
      </c>
      <c r="P3939" s="0" t="n">
        <f aca="false">ROUND(E3939/L3939,2)</f>
        <v>248.5</v>
      </c>
      <c r="Q3939" s="0" t="s">
        <v>1100</v>
      </c>
      <c r="R3939" s="0" t="s">
        <v>1101</v>
      </c>
      <c r="S3939" s="10" t="n">
        <f aca="false">(((J3939/60)/60)/24)+DATE(1970,1,1)</f>
        <v>42534.6314814815</v>
      </c>
      <c r="T3939" s="10" t="n">
        <f aca="false">(((I3939/60)/60)/24)+DATE(1970,1,1)</f>
        <v>42562.6314814815</v>
      </c>
    </row>
    <row r="3940" customFormat="false" ht="35.05" hidden="false" customHeight="false" outlineLevel="0" collapsed="false">
      <c r="A3940" s="0" t="n">
        <v>3938</v>
      </c>
      <c r="B3940" s="1" t="s">
        <v>8017</v>
      </c>
      <c r="C3940" s="1" t="s">
        <v>8018</v>
      </c>
      <c r="D3940" s="2" t="n">
        <v>3255</v>
      </c>
      <c r="E3940" s="3" t="n">
        <v>397</v>
      </c>
      <c r="F3940" s="0" t="s">
        <v>367</v>
      </c>
      <c r="G3940" s="0" t="s">
        <v>23</v>
      </c>
      <c r="H3940" s="0" t="s">
        <v>24</v>
      </c>
      <c r="I3940" s="0" t="n">
        <v>1435441454</v>
      </c>
      <c r="J3940" s="0" t="n">
        <v>1432763054</v>
      </c>
      <c r="K3940" s="9" t="n">
        <f aca="false">FALSE()</f>
        <v>0</v>
      </c>
      <c r="L3940" s="0" t="n">
        <v>5</v>
      </c>
      <c r="M3940" s="9" t="n">
        <f aca="false">FALSE()</f>
        <v>0</v>
      </c>
      <c r="N3940" s="0" t="s">
        <v>1099</v>
      </c>
      <c r="O3940" s="0" t="n">
        <f aca="false">ROUND(E3940/D3940*100,0)</f>
        <v>12</v>
      </c>
      <c r="P3940" s="0" t="n">
        <f aca="false">ROUND(E3940/L3940,2)</f>
        <v>79.4</v>
      </c>
      <c r="Q3940" s="0" t="s">
        <v>1100</v>
      </c>
      <c r="R3940" s="0" t="s">
        <v>1101</v>
      </c>
      <c r="S3940" s="10" t="n">
        <f aca="false">(((J3940/60)/60)/24)+DATE(1970,1,1)</f>
        <v>42151.9057175926</v>
      </c>
      <c r="T3940" s="10" t="n">
        <f aca="false">(((I3940/60)/60)/24)+DATE(1970,1,1)</f>
        <v>42182.9057175926</v>
      </c>
    </row>
    <row r="3941" customFormat="false" ht="35.05" hidden="false" customHeight="false" outlineLevel="0" collapsed="false">
      <c r="A3941" s="0" t="n">
        <v>3939</v>
      </c>
      <c r="B3941" s="1" t="s">
        <v>8019</v>
      </c>
      <c r="C3941" s="1" t="s">
        <v>8020</v>
      </c>
      <c r="D3941" s="2" t="n">
        <v>5000</v>
      </c>
      <c r="E3941" s="3" t="n">
        <v>5</v>
      </c>
      <c r="F3941" s="0" t="s">
        <v>367</v>
      </c>
      <c r="G3941" s="0" t="s">
        <v>58</v>
      </c>
      <c r="H3941" s="0" t="s">
        <v>59</v>
      </c>
      <c r="I3941" s="0" t="n">
        <v>1412656200</v>
      </c>
      <c r="J3941" s="0" t="n">
        <v>1412328979</v>
      </c>
      <c r="K3941" s="9" t="n">
        <f aca="false">FALSE()</f>
        <v>0</v>
      </c>
      <c r="L3941" s="0" t="n">
        <v>1</v>
      </c>
      <c r="M3941" s="9" t="n">
        <f aca="false">FALSE()</f>
        <v>0</v>
      </c>
      <c r="N3941" s="0" t="s">
        <v>1099</v>
      </c>
      <c r="O3941" s="0" t="n">
        <f aca="false">ROUND(E3941/D3941*100,0)</f>
        <v>0</v>
      </c>
      <c r="P3941" s="0" t="n">
        <f aca="false">ROUND(E3941/L3941,2)</f>
        <v>5</v>
      </c>
      <c r="Q3941" s="0" t="s">
        <v>1100</v>
      </c>
      <c r="R3941" s="0" t="s">
        <v>1101</v>
      </c>
      <c r="S3941" s="10" t="n">
        <f aca="false">(((J3941/60)/60)/24)+DATE(1970,1,1)</f>
        <v>41915.4002199074</v>
      </c>
      <c r="T3941" s="10" t="n">
        <f aca="false">(((I3941/60)/60)/24)+DATE(1970,1,1)</f>
        <v>41919.1875</v>
      </c>
    </row>
    <row r="3942" customFormat="false" ht="35.05" hidden="false" customHeight="false" outlineLevel="0" collapsed="false">
      <c r="A3942" s="0" t="n">
        <v>3940</v>
      </c>
      <c r="B3942" s="1" t="s">
        <v>8021</v>
      </c>
      <c r="C3942" s="1" t="s">
        <v>8022</v>
      </c>
      <c r="D3942" s="2" t="n">
        <v>5000</v>
      </c>
      <c r="E3942" s="3" t="n">
        <v>11</v>
      </c>
      <c r="F3942" s="0" t="s">
        <v>367</v>
      </c>
      <c r="G3942" s="0" t="s">
        <v>23</v>
      </c>
      <c r="H3942" s="0" t="s">
        <v>24</v>
      </c>
      <c r="I3942" s="0" t="n">
        <v>1420199351</v>
      </c>
      <c r="J3942" s="0" t="n">
        <v>1416311351</v>
      </c>
      <c r="K3942" s="9" t="n">
        <f aca="false">FALSE()</f>
        <v>0</v>
      </c>
      <c r="L3942" s="0" t="n">
        <v>2</v>
      </c>
      <c r="M3942" s="9" t="n">
        <f aca="false">FALSE()</f>
        <v>0</v>
      </c>
      <c r="N3942" s="0" t="s">
        <v>1099</v>
      </c>
      <c r="O3942" s="0" t="n">
        <f aca="false">ROUND(E3942/D3942*100,0)</f>
        <v>0</v>
      </c>
      <c r="P3942" s="0" t="n">
        <f aca="false">ROUND(E3942/L3942,2)</f>
        <v>5.5</v>
      </c>
      <c r="Q3942" s="0" t="s">
        <v>1100</v>
      </c>
      <c r="R3942" s="0" t="s">
        <v>1101</v>
      </c>
      <c r="S3942" s="10" t="n">
        <f aca="false">(((J3942/60)/60)/24)+DATE(1970,1,1)</f>
        <v>41961.4924884259</v>
      </c>
      <c r="T3942" s="10" t="n">
        <f aca="false">(((I3942/60)/60)/24)+DATE(1970,1,1)</f>
        <v>42006.4924884259</v>
      </c>
    </row>
    <row r="3943" customFormat="false" ht="57.45" hidden="false" customHeight="false" outlineLevel="0" collapsed="false">
      <c r="A3943" s="0" t="n">
        <v>3941</v>
      </c>
      <c r="B3943" s="1" t="s">
        <v>8023</v>
      </c>
      <c r="C3943" s="1" t="s">
        <v>8024</v>
      </c>
      <c r="D3943" s="2" t="n">
        <v>5500</v>
      </c>
      <c r="E3943" s="3" t="n">
        <v>50</v>
      </c>
      <c r="F3943" s="0" t="s">
        <v>367</v>
      </c>
      <c r="G3943" s="0" t="s">
        <v>23</v>
      </c>
      <c r="H3943" s="0" t="s">
        <v>24</v>
      </c>
      <c r="I3943" s="0" t="n">
        <v>1416877200</v>
      </c>
      <c r="J3943" s="0" t="n">
        <v>1414505137</v>
      </c>
      <c r="K3943" s="9" t="n">
        <f aca="false">FALSE()</f>
        <v>0</v>
      </c>
      <c r="L3943" s="0" t="n">
        <v>2</v>
      </c>
      <c r="M3943" s="9" t="n">
        <f aca="false">FALSE()</f>
        <v>0</v>
      </c>
      <c r="N3943" s="0" t="s">
        <v>1099</v>
      </c>
      <c r="O3943" s="0" t="n">
        <f aca="false">ROUND(E3943/D3943*100,0)</f>
        <v>1</v>
      </c>
      <c r="P3943" s="0" t="n">
        <f aca="false">ROUND(E3943/L3943,2)</f>
        <v>25</v>
      </c>
      <c r="Q3943" s="0" t="s">
        <v>1100</v>
      </c>
      <c r="R3943" s="0" t="s">
        <v>1101</v>
      </c>
      <c r="S3943" s="10" t="n">
        <f aca="false">(((J3943/60)/60)/24)+DATE(1970,1,1)</f>
        <v>41940.5872337963</v>
      </c>
      <c r="T3943" s="10" t="n">
        <f aca="false">(((I3943/60)/60)/24)+DATE(1970,1,1)</f>
        <v>41968.0416666667</v>
      </c>
    </row>
    <row r="3944" customFormat="false" ht="35.05" hidden="false" customHeight="false" outlineLevel="0" collapsed="false">
      <c r="A3944" s="0" t="n">
        <v>3942</v>
      </c>
      <c r="B3944" s="1" t="s">
        <v>8025</v>
      </c>
      <c r="C3944" s="1" t="s">
        <v>8026</v>
      </c>
      <c r="D3944" s="2" t="n">
        <v>1200</v>
      </c>
      <c r="E3944" s="3" t="n">
        <v>0</v>
      </c>
      <c r="F3944" s="0" t="s">
        <v>367</v>
      </c>
      <c r="G3944" s="0" t="s">
        <v>23</v>
      </c>
      <c r="H3944" s="0" t="s">
        <v>24</v>
      </c>
      <c r="I3944" s="0" t="n">
        <v>1434490914</v>
      </c>
      <c r="J3944" s="0" t="n">
        <v>1429306914</v>
      </c>
      <c r="K3944" s="9" t="n">
        <f aca="false">FALSE()</f>
        <v>0</v>
      </c>
      <c r="L3944" s="0" t="n">
        <v>0</v>
      </c>
      <c r="M3944" s="9" t="n">
        <f aca="false">FALSE()</f>
        <v>0</v>
      </c>
      <c r="N3944" s="0" t="s">
        <v>1099</v>
      </c>
      <c r="O3944" s="0" t="n">
        <f aca="false">ROUND(E3944/D3944*100,0)</f>
        <v>0</v>
      </c>
      <c r="P3944" s="0" t="n">
        <f aca="false">ROUND(E3944/L3944,2)</f>
        <v>0</v>
      </c>
      <c r="Q3944" s="0" t="s">
        <v>1100</v>
      </c>
      <c r="R3944" s="0" t="s">
        <v>1101</v>
      </c>
      <c r="S3944" s="10" t="n">
        <f aca="false">(((J3944/60)/60)/24)+DATE(1970,1,1)</f>
        <v>42111.9040972222</v>
      </c>
      <c r="T3944" s="10" t="n">
        <f aca="false">(((I3944/60)/60)/24)+DATE(1970,1,1)</f>
        <v>42171.9040972222</v>
      </c>
    </row>
    <row r="3945" customFormat="false" ht="35.05" hidden="false" customHeight="false" outlineLevel="0" collapsed="false">
      <c r="A3945" s="0" t="n">
        <v>3943</v>
      </c>
      <c r="B3945" s="1" t="s">
        <v>8027</v>
      </c>
      <c r="C3945" s="1" t="s">
        <v>8028</v>
      </c>
      <c r="D3945" s="2" t="n">
        <v>5000</v>
      </c>
      <c r="E3945" s="3" t="n">
        <v>1782</v>
      </c>
      <c r="F3945" s="0" t="s">
        <v>367</v>
      </c>
      <c r="G3945" s="0" t="s">
        <v>23</v>
      </c>
      <c r="H3945" s="0" t="s">
        <v>24</v>
      </c>
      <c r="I3945" s="0" t="n">
        <v>1446483000</v>
      </c>
      <c r="J3945" s="0" t="n">
        <v>1443811268</v>
      </c>
      <c r="K3945" s="9" t="n">
        <f aca="false">FALSE()</f>
        <v>0</v>
      </c>
      <c r="L3945" s="0" t="n">
        <v>13</v>
      </c>
      <c r="M3945" s="9" t="n">
        <f aca="false">FALSE()</f>
        <v>0</v>
      </c>
      <c r="N3945" s="0" t="s">
        <v>1099</v>
      </c>
      <c r="O3945" s="0" t="n">
        <f aca="false">ROUND(E3945/D3945*100,0)</f>
        <v>36</v>
      </c>
      <c r="P3945" s="0" t="n">
        <f aca="false">ROUND(E3945/L3945,2)</f>
        <v>137.08</v>
      </c>
      <c r="Q3945" s="0" t="s">
        <v>1100</v>
      </c>
      <c r="R3945" s="0" t="s">
        <v>1101</v>
      </c>
      <c r="S3945" s="10" t="n">
        <f aca="false">(((J3945/60)/60)/24)+DATE(1970,1,1)</f>
        <v>42279.7785648148</v>
      </c>
      <c r="T3945" s="10" t="n">
        <f aca="false">(((I3945/60)/60)/24)+DATE(1970,1,1)</f>
        <v>42310.7013888889</v>
      </c>
    </row>
    <row r="3946" customFormat="false" ht="46.25" hidden="false" customHeight="false" outlineLevel="0" collapsed="false">
      <c r="A3946" s="0" t="n">
        <v>3944</v>
      </c>
      <c r="B3946" s="1" t="s">
        <v>8029</v>
      </c>
      <c r="C3946" s="1" t="s">
        <v>8030</v>
      </c>
      <c r="D3946" s="2" t="n">
        <v>5000</v>
      </c>
      <c r="E3946" s="3" t="n">
        <v>0</v>
      </c>
      <c r="F3946" s="0" t="s">
        <v>367</v>
      </c>
      <c r="G3946" s="0" t="s">
        <v>23</v>
      </c>
      <c r="H3946" s="0" t="s">
        <v>24</v>
      </c>
      <c r="I3946" s="0" t="n">
        <v>1440690875</v>
      </c>
      <c r="J3946" s="0" t="n">
        <v>1438098875</v>
      </c>
      <c r="K3946" s="9" t="n">
        <f aca="false">FALSE()</f>
        <v>0</v>
      </c>
      <c r="L3946" s="0" t="n">
        <v>0</v>
      </c>
      <c r="M3946" s="9" t="n">
        <f aca="false">FALSE()</f>
        <v>0</v>
      </c>
      <c r="N3946" s="0" t="s">
        <v>1099</v>
      </c>
      <c r="O3946" s="0" t="n">
        <f aca="false">ROUND(E3946/D3946*100,0)</f>
        <v>0</v>
      </c>
      <c r="P3946" s="0" t="n">
        <f aca="false">ROUND(E3946/L3946,2)</f>
        <v>0</v>
      </c>
      <c r="Q3946" s="0" t="s">
        <v>1100</v>
      </c>
      <c r="R3946" s="0" t="s">
        <v>1101</v>
      </c>
      <c r="S3946" s="10" t="n">
        <f aca="false">(((J3946/60)/60)/24)+DATE(1970,1,1)</f>
        <v>42213.6629050926</v>
      </c>
      <c r="T3946" s="10" t="n">
        <f aca="false">(((I3946/60)/60)/24)+DATE(1970,1,1)</f>
        <v>42243.6629050926</v>
      </c>
    </row>
    <row r="3947" customFormat="false" ht="35.05" hidden="false" customHeight="false" outlineLevel="0" collapsed="false">
      <c r="A3947" s="0" t="n">
        <v>3945</v>
      </c>
      <c r="B3947" s="1" t="s">
        <v>8031</v>
      </c>
      <c r="C3947" s="1" t="s">
        <v>8032</v>
      </c>
      <c r="D3947" s="2" t="n">
        <v>2000</v>
      </c>
      <c r="E3947" s="3" t="n">
        <v>5</v>
      </c>
      <c r="F3947" s="0" t="s">
        <v>367</v>
      </c>
      <c r="G3947" s="0" t="s">
        <v>23</v>
      </c>
      <c r="H3947" s="0" t="s">
        <v>24</v>
      </c>
      <c r="I3947" s="0" t="n">
        <v>1431717268</v>
      </c>
      <c r="J3947" s="0" t="n">
        <v>1429125268</v>
      </c>
      <c r="K3947" s="9" t="n">
        <f aca="false">FALSE()</f>
        <v>0</v>
      </c>
      <c r="L3947" s="0" t="n">
        <v>1</v>
      </c>
      <c r="M3947" s="9" t="n">
        <f aca="false">FALSE()</f>
        <v>0</v>
      </c>
      <c r="N3947" s="0" t="s">
        <v>1099</v>
      </c>
      <c r="O3947" s="0" t="n">
        <f aca="false">ROUND(E3947/D3947*100,0)</f>
        <v>0</v>
      </c>
      <c r="P3947" s="0" t="n">
        <f aca="false">ROUND(E3947/L3947,2)</f>
        <v>5</v>
      </c>
      <c r="Q3947" s="0" t="s">
        <v>1100</v>
      </c>
      <c r="R3947" s="0" t="s">
        <v>1101</v>
      </c>
      <c r="S3947" s="10" t="n">
        <f aca="false">(((J3947/60)/60)/24)+DATE(1970,1,1)</f>
        <v>42109.801712963</v>
      </c>
      <c r="T3947" s="10" t="n">
        <f aca="false">(((I3947/60)/60)/24)+DATE(1970,1,1)</f>
        <v>42139.801712963</v>
      </c>
    </row>
    <row r="3948" customFormat="false" ht="23.85" hidden="false" customHeight="false" outlineLevel="0" collapsed="false">
      <c r="A3948" s="0" t="n">
        <v>3946</v>
      </c>
      <c r="B3948" s="1" t="s">
        <v>8033</v>
      </c>
      <c r="C3948" s="1" t="s">
        <v>8034</v>
      </c>
      <c r="D3948" s="2" t="n">
        <v>6000</v>
      </c>
      <c r="E3948" s="3" t="n">
        <v>195</v>
      </c>
      <c r="F3948" s="0" t="s">
        <v>367</v>
      </c>
      <c r="G3948" s="0" t="s">
        <v>23</v>
      </c>
      <c r="H3948" s="0" t="s">
        <v>24</v>
      </c>
      <c r="I3948" s="0" t="n">
        <v>1425110400</v>
      </c>
      <c r="J3948" s="0" t="n">
        <v>1422388822</v>
      </c>
      <c r="K3948" s="9" t="n">
        <f aca="false">FALSE()</f>
        <v>0</v>
      </c>
      <c r="L3948" s="0" t="n">
        <v>5</v>
      </c>
      <c r="M3948" s="9" t="n">
        <f aca="false">FALSE()</f>
        <v>0</v>
      </c>
      <c r="N3948" s="0" t="s">
        <v>1099</v>
      </c>
      <c r="O3948" s="0" t="n">
        <f aca="false">ROUND(E3948/D3948*100,0)</f>
        <v>3</v>
      </c>
      <c r="P3948" s="0" t="n">
        <f aca="false">ROUND(E3948/L3948,2)</f>
        <v>39</v>
      </c>
      <c r="Q3948" s="0" t="s">
        <v>1100</v>
      </c>
      <c r="R3948" s="0" t="s">
        <v>1101</v>
      </c>
      <c r="S3948" s="10" t="n">
        <f aca="false">(((J3948/60)/60)/24)+DATE(1970,1,1)</f>
        <v>42031.833587963</v>
      </c>
      <c r="T3948" s="10" t="n">
        <f aca="false">(((I3948/60)/60)/24)+DATE(1970,1,1)</f>
        <v>42063.3333333333</v>
      </c>
    </row>
    <row r="3949" customFormat="false" ht="35.05" hidden="false" customHeight="false" outlineLevel="0" collapsed="false">
      <c r="A3949" s="0" t="n">
        <v>3947</v>
      </c>
      <c r="B3949" s="1" t="s">
        <v>8035</v>
      </c>
      <c r="C3949" s="1" t="s">
        <v>8036</v>
      </c>
      <c r="D3949" s="2" t="n">
        <v>3000</v>
      </c>
      <c r="E3949" s="3" t="n">
        <v>101</v>
      </c>
      <c r="F3949" s="0" t="s">
        <v>367</v>
      </c>
      <c r="G3949" s="0" t="s">
        <v>23</v>
      </c>
      <c r="H3949" s="0" t="s">
        <v>24</v>
      </c>
      <c r="I3949" s="0" t="n">
        <v>1475378744</v>
      </c>
      <c r="J3949" s="0" t="n">
        <v>1472786744</v>
      </c>
      <c r="K3949" s="9" t="n">
        <f aca="false">FALSE()</f>
        <v>0</v>
      </c>
      <c r="L3949" s="0" t="n">
        <v>2</v>
      </c>
      <c r="M3949" s="9" t="n">
        <f aca="false">FALSE()</f>
        <v>0</v>
      </c>
      <c r="N3949" s="0" t="s">
        <v>1099</v>
      </c>
      <c r="O3949" s="0" t="n">
        <f aca="false">ROUND(E3949/D3949*100,0)</f>
        <v>3</v>
      </c>
      <c r="P3949" s="0" t="n">
        <f aca="false">ROUND(E3949/L3949,2)</f>
        <v>50.5</v>
      </c>
      <c r="Q3949" s="0" t="s">
        <v>1100</v>
      </c>
      <c r="R3949" s="0" t="s">
        <v>1101</v>
      </c>
      <c r="S3949" s="10" t="n">
        <f aca="false">(((J3949/60)/60)/24)+DATE(1970,1,1)</f>
        <v>42615.1428703704</v>
      </c>
      <c r="T3949" s="10" t="n">
        <f aca="false">(((I3949/60)/60)/24)+DATE(1970,1,1)</f>
        <v>42645.1428703704</v>
      </c>
    </row>
    <row r="3950" customFormat="false" ht="35.05" hidden="false" customHeight="false" outlineLevel="0" collapsed="false">
      <c r="A3950" s="0" t="n">
        <v>3948</v>
      </c>
      <c r="B3950" s="1" t="s">
        <v>8037</v>
      </c>
      <c r="C3950" s="1" t="s">
        <v>8038</v>
      </c>
      <c r="D3950" s="2" t="n">
        <v>30000</v>
      </c>
      <c r="E3950" s="3" t="n">
        <v>0</v>
      </c>
      <c r="F3950" s="0" t="s">
        <v>367</v>
      </c>
      <c r="G3950" s="0" t="s">
        <v>58</v>
      </c>
      <c r="H3950" s="0" t="s">
        <v>59</v>
      </c>
      <c r="I3950" s="0" t="n">
        <v>1410076123</v>
      </c>
      <c r="J3950" s="0" t="n">
        <v>1404892123</v>
      </c>
      <c r="K3950" s="9" t="n">
        <f aca="false">FALSE()</f>
        <v>0</v>
      </c>
      <c r="L3950" s="0" t="n">
        <v>0</v>
      </c>
      <c r="M3950" s="9" t="n">
        <f aca="false">FALSE()</f>
        <v>0</v>
      </c>
      <c r="N3950" s="0" t="s">
        <v>1099</v>
      </c>
      <c r="O3950" s="0" t="n">
        <f aca="false">ROUND(E3950/D3950*100,0)</f>
        <v>0</v>
      </c>
      <c r="P3950" s="0" t="n">
        <f aca="false">ROUND(E3950/L3950,2)</f>
        <v>0</v>
      </c>
      <c r="Q3950" s="0" t="s">
        <v>1100</v>
      </c>
      <c r="R3950" s="0" t="s">
        <v>1101</v>
      </c>
      <c r="S3950" s="10" t="n">
        <f aca="false">(((J3950/60)/60)/24)+DATE(1970,1,1)</f>
        <v>41829.3254976852</v>
      </c>
      <c r="T3950" s="10" t="n">
        <f aca="false">(((I3950/60)/60)/24)+DATE(1970,1,1)</f>
        <v>41889.3254976852</v>
      </c>
    </row>
    <row r="3951" customFormat="false" ht="35.05" hidden="false" customHeight="false" outlineLevel="0" collapsed="false">
      <c r="A3951" s="0" t="n">
        <v>3949</v>
      </c>
      <c r="B3951" s="1" t="s">
        <v>8039</v>
      </c>
      <c r="C3951" s="1" t="s">
        <v>8040</v>
      </c>
      <c r="D3951" s="2" t="n">
        <v>10000</v>
      </c>
      <c r="E3951" s="3" t="n">
        <v>1577</v>
      </c>
      <c r="F3951" s="0" t="s">
        <v>367</v>
      </c>
      <c r="G3951" s="0" t="s">
        <v>58</v>
      </c>
      <c r="H3951" s="0" t="s">
        <v>59</v>
      </c>
      <c r="I3951" s="0" t="n">
        <v>1423623221</v>
      </c>
      <c r="J3951" s="0" t="n">
        <v>1421031221</v>
      </c>
      <c r="K3951" s="9" t="n">
        <f aca="false">FALSE()</f>
        <v>0</v>
      </c>
      <c r="L3951" s="0" t="n">
        <v>32</v>
      </c>
      <c r="M3951" s="9" t="n">
        <f aca="false">FALSE()</f>
        <v>0</v>
      </c>
      <c r="N3951" s="0" t="s">
        <v>1099</v>
      </c>
      <c r="O3951" s="0" t="n">
        <f aca="false">ROUND(E3951/D3951*100,0)</f>
        <v>16</v>
      </c>
      <c r="P3951" s="0" t="n">
        <f aca="false">ROUND(E3951/L3951,2)</f>
        <v>49.28</v>
      </c>
      <c r="Q3951" s="0" t="s">
        <v>1100</v>
      </c>
      <c r="R3951" s="0" t="s">
        <v>1101</v>
      </c>
      <c r="S3951" s="10" t="n">
        <f aca="false">(((J3951/60)/60)/24)+DATE(1970,1,1)</f>
        <v>42016.1206134259</v>
      </c>
      <c r="T3951" s="10" t="n">
        <f aca="false">(((I3951/60)/60)/24)+DATE(1970,1,1)</f>
        <v>42046.1206134259</v>
      </c>
    </row>
    <row r="3952" customFormat="false" ht="46.25" hidden="false" customHeight="false" outlineLevel="0" collapsed="false">
      <c r="A3952" s="0" t="n">
        <v>3950</v>
      </c>
      <c r="B3952" s="1" t="s">
        <v>8041</v>
      </c>
      <c r="C3952" s="1" t="s">
        <v>8042</v>
      </c>
      <c r="D3952" s="2" t="n">
        <v>4000</v>
      </c>
      <c r="E3952" s="3" t="n">
        <v>25</v>
      </c>
      <c r="F3952" s="0" t="s">
        <v>367</v>
      </c>
      <c r="G3952" s="0" t="s">
        <v>23</v>
      </c>
      <c r="H3952" s="0" t="s">
        <v>24</v>
      </c>
      <c r="I3952" s="0" t="n">
        <v>1460140500</v>
      </c>
      <c r="J3952" s="0" t="n">
        <v>1457628680</v>
      </c>
      <c r="K3952" s="9" t="n">
        <f aca="false">FALSE()</f>
        <v>0</v>
      </c>
      <c r="L3952" s="0" t="n">
        <v>1</v>
      </c>
      <c r="M3952" s="9" t="n">
        <f aca="false">FALSE()</f>
        <v>0</v>
      </c>
      <c r="N3952" s="0" t="s">
        <v>1099</v>
      </c>
      <c r="O3952" s="0" t="n">
        <f aca="false">ROUND(E3952/D3952*100,0)</f>
        <v>1</v>
      </c>
      <c r="P3952" s="0" t="n">
        <f aca="false">ROUND(E3952/L3952,2)</f>
        <v>25</v>
      </c>
      <c r="Q3952" s="0" t="s">
        <v>1100</v>
      </c>
      <c r="R3952" s="0" t="s">
        <v>1101</v>
      </c>
      <c r="S3952" s="10" t="n">
        <f aca="false">(((J3952/60)/60)/24)+DATE(1970,1,1)</f>
        <v>42439.7023148148</v>
      </c>
      <c r="T3952" s="10" t="n">
        <f aca="false">(((I3952/60)/60)/24)+DATE(1970,1,1)</f>
        <v>42468.7743055556</v>
      </c>
    </row>
    <row r="3953" customFormat="false" ht="35.05" hidden="false" customHeight="false" outlineLevel="0" collapsed="false">
      <c r="A3953" s="0" t="n">
        <v>3951</v>
      </c>
      <c r="B3953" s="1" t="s">
        <v>8043</v>
      </c>
      <c r="C3953" s="1" t="s">
        <v>5845</v>
      </c>
      <c r="D3953" s="2" t="n">
        <v>200000</v>
      </c>
      <c r="E3953" s="3" t="n">
        <v>1</v>
      </c>
      <c r="F3953" s="0" t="s">
        <v>367</v>
      </c>
      <c r="G3953" s="0" t="s">
        <v>2491</v>
      </c>
      <c r="H3953" s="0" t="s">
        <v>63</v>
      </c>
      <c r="I3953" s="0" t="n">
        <v>1462301342</v>
      </c>
      <c r="J3953" s="0" t="n">
        <v>1457120942</v>
      </c>
      <c r="K3953" s="9" t="n">
        <f aca="false">FALSE()</f>
        <v>0</v>
      </c>
      <c r="L3953" s="0" t="n">
        <v>1</v>
      </c>
      <c r="M3953" s="9" t="n">
        <f aca="false">FALSE()</f>
        <v>0</v>
      </c>
      <c r="N3953" s="0" t="s">
        <v>1099</v>
      </c>
      <c r="O3953" s="0" t="n">
        <f aca="false">ROUND(E3953/D3953*100,0)</f>
        <v>0</v>
      </c>
      <c r="P3953" s="0" t="n">
        <f aca="false">ROUND(E3953/L3953,2)</f>
        <v>1</v>
      </c>
      <c r="Q3953" s="0" t="s">
        <v>1100</v>
      </c>
      <c r="R3953" s="0" t="s">
        <v>1101</v>
      </c>
      <c r="S3953" s="10" t="n">
        <f aca="false">(((J3953/60)/60)/24)+DATE(1970,1,1)</f>
        <v>42433.8257175926</v>
      </c>
      <c r="T3953" s="10" t="n">
        <f aca="false">(((I3953/60)/60)/24)+DATE(1970,1,1)</f>
        <v>42493.7840509259</v>
      </c>
    </row>
    <row r="3954" customFormat="false" ht="35.05" hidden="false" customHeight="false" outlineLevel="0" collapsed="false">
      <c r="A3954" s="0" t="n">
        <v>3952</v>
      </c>
      <c r="B3954" s="1" t="s">
        <v>8044</v>
      </c>
      <c r="C3954" s="1" t="s">
        <v>8045</v>
      </c>
      <c r="D3954" s="2" t="n">
        <v>26000</v>
      </c>
      <c r="E3954" s="3" t="n">
        <v>25</v>
      </c>
      <c r="F3954" s="0" t="s">
        <v>367</v>
      </c>
      <c r="G3954" s="0" t="s">
        <v>23</v>
      </c>
      <c r="H3954" s="0" t="s">
        <v>24</v>
      </c>
      <c r="I3954" s="0" t="n">
        <v>1445885890</v>
      </c>
      <c r="J3954" s="0" t="n">
        <v>1440701890</v>
      </c>
      <c r="K3954" s="9" t="n">
        <f aca="false">FALSE()</f>
        <v>0</v>
      </c>
      <c r="L3954" s="0" t="n">
        <v>1</v>
      </c>
      <c r="M3954" s="9" t="n">
        <f aca="false">FALSE()</f>
        <v>0</v>
      </c>
      <c r="N3954" s="0" t="s">
        <v>1099</v>
      </c>
      <c r="O3954" s="0" t="n">
        <f aca="false">ROUND(E3954/D3954*100,0)</f>
        <v>0</v>
      </c>
      <c r="P3954" s="0" t="n">
        <f aca="false">ROUND(E3954/L3954,2)</f>
        <v>25</v>
      </c>
      <c r="Q3954" s="0" t="s">
        <v>1100</v>
      </c>
      <c r="R3954" s="0" t="s">
        <v>1101</v>
      </c>
      <c r="S3954" s="10" t="n">
        <f aca="false">(((J3954/60)/60)/24)+DATE(1970,1,1)</f>
        <v>42243.7903935185</v>
      </c>
      <c r="T3954" s="10" t="n">
        <f aca="false">(((I3954/60)/60)/24)+DATE(1970,1,1)</f>
        <v>42303.7903935185</v>
      </c>
    </row>
    <row r="3955" customFormat="false" ht="35.05" hidden="false" customHeight="false" outlineLevel="0" collapsed="false">
      <c r="A3955" s="0" t="n">
        <v>3953</v>
      </c>
      <c r="B3955" s="1" t="s">
        <v>8046</v>
      </c>
      <c r="C3955" s="1" t="s">
        <v>8047</v>
      </c>
      <c r="D3955" s="2" t="n">
        <v>17600</v>
      </c>
      <c r="E3955" s="3" t="n">
        <v>0</v>
      </c>
      <c r="F3955" s="0" t="s">
        <v>367</v>
      </c>
      <c r="G3955" s="0" t="s">
        <v>23</v>
      </c>
      <c r="H3955" s="0" t="s">
        <v>24</v>
      </c>
      <c r="I3955" s="0" t="n">
        <v>1469834940</v>
      </c>
      <c r="J3955" s="0" t="n">
        <v>1467162586</v>
      </c>
      <c r="K3955" s="9" t="n">
        <f aca="false">FALSE()</f>
        <v>0</v>
      </c>
      <c r="L3955" s="0" t="n">
        <v>0</v>
      </c>
      <c r="M3955" s="9" t="n">
        <f aca="false">FALSE()</f>
        <v>0</v>
      </c>
      <c r="N3955" s="0" t="s">
        <v>1099</v>
      </c>
      <c r="O3955" s="0" t="n">
        <f aca="false">ROUND(E3955/D3955*100,0)</f>
        <v>0</v>
      </c>
      <c r="P3955" s="0" t="n">
        <f aca="false">ROUND(E3955/L3955,2)</f>
        <v>0</v>
      </c>
      <c r="Q3955" s="0" t="s">
        <v>1100</v>
      </c>
      <c r="R3955" s="0" t="s">
        <v>1101</v>
      </c>
      <c r="S3955" s="10" t="n">
        <f aca="false">(((J3955/60)/60)/24)+DATE(1970,1,1)</f>
        <v>42550.0484490741</v>
      </c>
      <c r="T3955" s="10" t="n">
        <f aca="false">(((I3955/60)/60)/24)+DATE(1970,1,1)</f>
        <v>42580.9784722222</v>
      </c>
    </row>
    <row r="3956" customFormat="false" ht="46.25" hidden="false" customHeight="false" outlineLevel="0" collapsed="false">
      <c r="A3956" s="0" t="n">
        <v>3954</v>
      </c>
      <c r="B3956" s="1" t="s">
        <v>8048</v>
      </c>
      <c r="C3956" s="1" t="s">
        <v>8049</v>
      </c>
      <c r="D3956" s="2" t="n">
        <v>25000</v>
      </c>
      <c r="E3956" s="3" t="n">
        <v>0</v>
      </c>
      <c r="F3956" s="0" t="s">
        <v>367</v>
      </c>
      <c r="G3956" s="0" t="s">
        <v>168</v>
      </c>
      <c r="H3956" s="0" t="s">
        <v>169</v>
      </c>
      <c r="I3956" s="0" t="n">
        <v>1405352264</v>
      </c>
      <c r="J3956" s="0" t="n">
        <v>1400168264</v>
      </c>
      <c r="K3956" s="9" t="n">
        <f aca="false">FALSE()</f>
        <v>0</v>
      </c>
      <c r="L3956" s="0" t="n">
        <v>0</v>
      </c>
      <c r="M3956" s="9" t="n">
        <f aca="false">FALSE()</f>
        <v>0</v>
      </c>
      <c r="N3956" s="0" t="s">
        <v>1099</v>
      </c>
      <c r="O3956" s="0" t="n">
        <f aca="false">ROUND(E3956/D3956*100,0)</f>
        <v>0</v>
      </c>
      <c r="P3956" s="0" t="n">
        <f aca="false">ROUND(E3956/L3956,2)</f>
        <v>0</v>
      </c>
      <c r="Q3956" s="0" t="s">
        <v>1100</v>
      </c>
      <c r="R3956" s="0" t="s">
        <v>1101</v>
      </c>
      <c r="S3956" s="10" t="n">
        <f aca="false">(((J3956/60)/60)/24)+DATE(1970,1,1)</f>
        <v>41774.6512037037</v>
      </c>
      <c r="T3956" s="10" t="n">
        <f aca="false">(((I3956/60)/60)/24)+DATE(1970,1,1)</f>
        <v>41834.6512037037</v>
      </c>
    </row>
    <row r="3957" customFormat="false" ht="35.05" hidden="false" customHeight="false" outlineLevel="0" collapsed="false">
      <c r="A3957" s="0" t="n">
        <v>3955</v>
      </c>
      <c r="B3957" s="1" t="s">
        <v>8050</v>
      </c>
      <c r="C3957" s="1" t="s">
        <v>8051</v>
      </c>
      <c r="D3957" s="2" t="n">
        <v>1750</v>
      </c>
      <c r="E3957" s="3" t="n">
        <v>425</v>
      </c>
      <c r="F3957" s="0" t="s">
        <v>367</v>
      </c>
      <c r="G3957" s="0" t="s">
        <v>23</v>
      </c>
      <c r="H3957" s="0" t="s">
        <v>24</v>
      </c>
      <c r="I3957" s="0" t="n">
        <v>1448745741</v>
      </c>
      <c r="J3957" s="0" t="n">
        <v>1446150141</v>
      </c>
      <c r="K3957" s="9" t="n">
        <f aca="false">FALSE()</f>
        <v>0</v>
      </c>
      <c r="L3957" s="0" t="n">
        <v>8</v>
      </c>
      <c r="M3957" s="9" t="n">
        <f aca="false">FALSE()</f>
        <v>0</v>
      </c>
      <c r="N3957" s="0" t="s">
        <v>1099</v>
      </c>
      <c r="O3957" s="0" t="n">
        <f aca="false">ROUND(E3957/D3957*100,0)</f>
        <v>24</v>
      </c>
      <c r="P3957" s="0" t="n">
        <f aca="false">ROUND(E3957/L3957,2)</f>
        <v>53.13</v>
      </c>
      <c r="Q3957" s="0" t="s">
        <v>1100</v>
      </c>
      <c r="R3957" s="0" t="s">
        <v>1101</v>
      </c>
      <c r="S3957" s="10" t="n">
        <f aca="false">(((J3957/60)/60)/24)+DATE(1970,1,1)</f>
        <v>42306.8488541667</v>
      </c>
      <c r="T3957" s="10" t="n">
        <f aca="false">(((I3957/60)/60)/24)+DATE(1970,1,1)</f>
        <v>42336.8905208333</v>
      </c>
    </row>
    <row r="3958" customFormat="false" ht="35.05" hidden="false" customHeight="false" outlineLevel="0" collapsed="false">
      <c r="A3958" s="0" t="n">
        <v>3956</v>
      </c>
      <c r="B3958" s="1" t="s">
        <v>8052</v>
      </c>
      <c r="C3958" s="1" t="s">
        <v>8053</v>
      </c>
      <c r="D3958" s="2" t="n">
        <v>5500</v>
      </c>
      <c r="E3958" s="3" t="n">
        <v>0</v>
      </c>
      <c r="F3958" s="0" t="s">
        <v>367</v>
      </c>
      <c r="G3958" s="0" t="s">
        <v>23</v>
      </c>
      <c r="H3958" s="0" t="s">
        <v>24</v>
      </c>
      <c r="I3958" s="0" t="n">
        <v>1461543600</v>
      </c>
      <c r="J3958" s="0" t="n">
        <v>1459203727</v>
      </c>
      <c r="K3958" s="9" t="n">
        <f aca="false">FALSE()</f>
        <v>0</v>
      </c>
      <c r="L3958" s="0" t="n">
        <v>0</v>
      </c>
      <c r="M3958" s="9" t="n">
        <f aca="false">FALSE()</f>
        <v>0</v>
      </c>
      <c r="N3958" s="0" t="s">
        <v>1099</v>
      </c>
      <c r="O3958" s="0" t="n">
        <f aca="false">ROUND(E3958/D3958*100,0)</f>
        <v>0</v>
      </c>
      <c r="P3958" s="0" t="n">
        <f aca="false">ROUND(E3958/L3958,2)</f>
        <v>0</v>
      </c>
      <c r="Q3958" s="0" t="s">
        <v>1100</v>
      </c>
      <c r="R3958" s="0" t="s">
        <v>1101</v>
      </c>
      <c r="S3958" s="10" t="n">
        <f aca="false">(((J3958/60)/60)/24)+DATE(1970,1,1)</f>
        <v>42457.932025463</v>
      </c>
      <c r="T3958" s="10" t="n">
        <f aca="false">(((I3958/60)/60)/24)+DATE(1970,1,1)</f>
        <v>42485.0138888889</v>
      </c>
    </row>
    <row r="3959" customFormat="false" ht="35.05" hidden="false" customHeight="false" outlineLevel="0" collapsed="false">
      <c r="A3959" s="0" t="n">
        <v>3957</v>
      </c>
      <c r="B3959" s="1" t="s">
        <v>8054</v>
      </c>
      <c r="C3959" s="1" t="s">
        <v>8055</v>
      </c>
      <c r="D3959" s="2" t="n">
        <v>28000</v>
      </c>
      <c r="E3959" s="3" t="n">
        <v>7</v>
      </c>
      <c r="F3959" s="0" t="s">
        <v>367</v>
      </c>
      <c r="G3959" s="0" t="s">
        <v>23</v>
      </c>
      <c r="H3959" s="0" t="s">
        <v>24</v>
      </c>
      <c r="I3959" s="0" t="n">
        <v>1468020354</v>
      </c>
      <c r="J3959" s="0" t="n">
        <v>1464045954</v>
      </c>
      <c r="K3959" s="9" t="n">
        <f aca="false">FALSE()</f>
        <v>0</v>
      </c>
      <c r="L3959" s="0" t="n">
        <v>1</v>
      </c>
      <c r="M3959" s="9" t="n">
        <f aca="false">FALSE()</f>
        <v>0</v>
      </c>
      <c r="N3959" s="0" t="s">
        <v>1099</v>
      </c>
      <c r="O3959" s="0" t="n">
        <f aca="false">ROUND(E3959/D3959*100,0)</f>
        <v>0</v>
      </c>
      <c r="P3959" s="0" t="n">
        <f aca="false">ROUND(E3959/L3959,2)</f>
        <v>7</v>
      </c>
      <c r="Q3959" s="0" t="s">
        <v>1100</v>
      </c>
      <c r="R3959" s="0" t="s">
        <v>1101</v>
      </c>
      <c r="S3959" s="10" t="n">
        <f aca="false">(((J3959/60)/60)/24)+DATE(1970,1,1)</f>
        <v>42513.9763194444</v>
      </c>
      <c r="T3959" s="10" t="n">
        <f aca="false">(((I3959/60)/60)/24)+DATE(1970,1,1)</f>
        <v>42559.9763194445</v>
      </c>
    </row>
    <row r="3960" customFormat="false" ht="35.05" hidden="false" customHeight="false" outlineLevel="0" collapsed="false">
      <c r="A3960" s="0" t="n">
        <v>3958</v>
      </c>
      <c r="B3960" s="1" t="s">
        <v>8056</v>
      </c>
      <c r="C3960" s="1" t="s">
        <v>8057</v>
      </c>
      <c r="D3960" s="2" t="n">
        <v>2000</v>
      </c>
      <c r="E3960" s="3" t="n">
        <v>641</v>
      </c>
      <c r="F3960" s="0" t="s">
        <v>367</v>
      </c>
      <c r="G3960" s="0" t="s">
        <v>23</v>
      </c>
      <c r="H3960" s="0" t="s">
        <v>24</v>
      </c>
      <c r="I3960" s="0" t="n">
        <v>1406988000</v>
      </c>
      <c r="J3960" s="0" t="n">
        <v>1403822912</v>
      </c>
      <c r="K3960" s="9" t="n">
        <f aca="false">FALSE()</f>
        <v>0</v>
      </c>
      <c r="L3960" s="0" t="n">
        <v>16</v>
      </c>
      <c r="M3960" s="9" t="n">
        <f aca="false">FALSE()</f>
        <v>0</v>
      </c>
      <c r="N3960" s="0" t="s">
        <v>1099</v>
      </c>
      <c r="O3960" s="0" t="n">
        <f aca="false">ROUND(E3960/D3960*100,0)</f>
        <v>32</v>
      </c>
      <c r="P3960" s="0" t="n">
        <f aca="false">ROUND(E3960/L3960,2)</f>
        <v>40.06</v>
      </c>
      <c r="Q3960" s="0" t="s">
        <v>1100</v>
      </c>
      <c r="R3960" s="0" t="s">
        <v>1101</v>
      </c>
      <c r="S3960" s="10" t="n">
        <f aca="false">(((J3960/60)/60)/24)+DATE(1970,1,1)</f>
        <v>41816.9503703704</v>
      </c>
      <c r="T3960" s="10" t="n">
        <f aca="false">(((I3960/60)/60)/24)+DATE(1970,1,1)</f>
        <v>41853.5833333333</v>
      </c>
    </row>
    <row r="3961" customFormat="false" ht="35.05" hidden="false" customHeight="false" outlineLevel="0" collapsed="false">
      <c r="A3961" s="0" t="n">
        <v>3959</v>
      </c>
      <c r="B3961" s="1" t="s">
        <v>8058</v>
      </c>
      <c r="C3961" s="1" t="s">
        <v>8059</v>
      </c>
      <c r="D3961" s="2" t="n">
        <v>1200</v>
      </c>
      <c r="E3961" s="3" t="n">
        <v>292</v>
      </c>
      <c r="F3961" s="0" t="s">
        <v>367</v>
      </c>
      <c r="G3961" s="0" t="s">
        <v>23</v>
      </c>
      <c r="H3961" s="0" t="s">
        <v>24</v>
      </c>
      <c r="I3961" s="0" t="n">
        <v>1411930556</v>
      </c>
      <c r="J3961" s="0" t="n">
        <v>1409338556</v>
      </c>
      <c r="K3961" s="9" t="n">
        <f aca="false">FALSE()</f>
        <v>0</v>
      </c>
      <c r="L3961" s="0" t="n">
        <v>12</v>
      </c>
      <c r="M3961" s="9" t="n">
        <f aca="false">FALSE()</f>
        <v>0</v>
      </c>
      <c r="N3961" s="0" t="s">
        <v>1099</v>
      </c>
      <c r="O3961" s="0" t="n">
        <f aca="false">ROUND(E3961/D3961*100,0)</f>
        <v>24</v>
      </c>
      <c r="P3961" s="0" t="n">
        <f aca="false">ROUND(E3961/L3961,2)</f>
        <v>24.33</v>
      </c>
      <c r="Q3961" s="0" t="s">
        <v>1100</v>
      </c>
      <c r="R3961" s="0" t="s">
        <v>1101</v>
      </c>
      <c r="S3961" s="10" t="n">
        <f aca="false">(((J3961/60)/60)/24)+DATE(1970,1,1)</f>
        <v>41880.7888425926</v>
      </c>
      <c r="T3961" s="10" t="n">
        <f aca="false">(((I3961/60)/60)/24)+DATE(1970,1,1)</f>
        <v>41910.7888425926</v>
      </c>
    </row>
    <row r="3962" customFormat="false" ht="35.05" hidden="false" customHeight="false" outlineLevel="0" collapsed="false">
      <c r="A3962" s="0" t="n">
        <v>3960</v>
      </c>
      <c r="B3962" s="1" t="s">
        <v>8060</v>
      </c>
      <c r="C3962" s="1" t="s">
        <v>8061</v>
      </c>
      <c r="D3962" s="2" t="n">
        <v>3000</v>
      </c>
      <c r="E3962" s="3" t="n">
        <v>45</v>
      </c>
      <c r="F3962" s="0" t="s">
        <v>367</v>
      </c>
      <c r="G3962" s="0" t="s">
        <v>23</v>
      </c>
      <c r="H3962" s="0" t="s">
        <v>24</v>
      </c>
      <c r="I3962" s="0" t="n">
        <v>1451852256</v>
      </c>
      <c r="J3962" s="0" t="n">
        <v>1449260256</v>
      </c>
      <c r="K3962" s="9" t="n">
        <f aca="false">FALSE()</f>
        <v>0</v>
      </c>
      <c r="L3962" s="0" t="n">
        <v>4</v>
      </c>
      <c r="M3962" s="9" t="n">
        <f aca="false">FALSE()</f>
        <v>0</v>
      </c>
      <c r="N3962" s="0" t="s">
        <v>1099</v>
      </c>
      <c r="O3962" s="0" t="n">
        <f aca="false">ROUND(E3962/D3962*100,0)</f>
        <v>2</v>
      </c>
      <c r="P3962" s="0" t="n">
        <f aca="false">ROUND(E3962/L3962,2)</f>
        <v>11.25</v>
      </c>
      <c r="Q3962" s="0" t="s">
        <v>1100</v>
      </c>
      <c r="R3962" s="0" t="s">
        <v>1101</v>
      </c>
      <c r="S3962" s="10" t="n">
        <f aca="false">(((J3962/60)/60)/24)+DATE(1970,1,1)</f>
        <v>42342.8455555556</v>
      </c>
      <c r="T3962" s="10" t="n">
        <f aca="false">(((I3962/60)/60)/24)+DATE(1970,1,1)</f>
        <v>42372.8455555556</v>
      </c>
    </row>
    <row r="3963" customFormat="false" ht="46.25" hidden="false" customHeight="false" outlineLevel="0" collapsed="false">
      <c r="A3963" s="0" t="n">
        <v>3961</v>
      </c>
      <c r="B3963" s="1" t="s">
        <v>8062</v>
      </c>
      <c r="C3963" s="1" t="s">
        <v>8063</v>
      </c>
      <c r="D3963" s="2" t="n">
        <v>5000</v>
      </c>
      <c r="E3963" s="3" t="n">
        <v>21</v>
      </c>
      <c r="F3963" s="0" t="s">
        <v>367</v>
      </c>
      <c r="G3963" s="0" t="s">
        <v>32</v>
      </c>
      <c r="H3963" s="0" t="s">
        <v>33</v>
      </c>
      <c r="I3963" s="0" t="n">
        <v>1399584210</v>
      </c>
      <c r="J3963" s="0" t="n">
        <v>1397683410</v>
      </c>
      <c r="K3963" s="9" t="n">
        <f aca="false">FALSE()</f>
        <v>0</v>
      </c>
      <c r="L3963" s="0" t="n">
        <v>2</v>
      </c>
      <c r="M3963" s="9" t="n">
        <f aca="false">FALSE()</f>
        <v>0</v>
      </c>
      <c r="N3963" s="0" t="s">
        <v>1099</v>
      </c>
      <c r="O3963" s="0" t="n">
        <f aca="false">ROUND(E3963/D3963*100,0)</f>
        <v>0</v>
      </c>
      <c r="P3963" s="0" t="n">
        <f aca="false">ROUND(E3963/L3963,2)</f>
        <v>10.5</v>
      </c>
      <c r="Q3963" s="0" t="s">
        <v>1100</v>
      </c>
      <c r="R3963" s="0" t="s">
        <v>1101</v>
      </c>
      <c r="S3963" s="10" t="n">
        <f aca="false">(((J3963/60)/60)/24)+DATE(1970,1,1)</f>
        <v>41745.8913194445</v>
      </c>
      <c r="T3963" s="10" t="n">
        <f aca="false">(((I3963/60)/60)/24)+DATE(1970,1,1)</f>
        <v>41767.8913194445</v>
      </c>
    </row>
    <row r="3964" customFormat="false" ht="46.25" hidden="false" customHeight="false" outlineLevel="0" collapsed="false">
      <c r="A3964" s="0" t="n">
        <v>3962</v>
      </c>
      <c r="B3964" s="1" t="s">
        <v>8064</v>
      </c>
      <c r="C3964" s="1" t="s">
        <v>8065</v>
      </c>
      <c r="D3964" s="2" t="n">
        <v>1400</v>
      </c>
      <c r="E3964" s="3" t="n">
        <v>45</v>
      </c>
      <c r="F3964" s="0" t="s">
        <v>367</v>
      </c>
      <c r="G3964" s="0" t="s">
        <v>32</v>
      </c>
      <c r="H3964" s="0" t="s">
        <v>33</v>
      </c>
      <c r="I3964" s="0" t="n">
        <v>1448722494</v>
      </c>
      <c r="J3964" s="0" t="n">
        <v>1446562494</v>
      </c>
      <c r="K3964" s="9" t="n">
        <f aca="false">FALSE()</f>
        <v>0</v>
      </c>
      <c r="L3964" s="0" t="n">
        <v>3</v>
      </c>
      <c r="M3964" s="9" t="n">
        <f aca="false">FALSE()</f>
        <v>0</v>
      </c>
      <c r="N3964" s="0" t="s">
        <v>1099</v>
      </c>
      <c r="O3964" s="0" t="n">
        <f aca="false">ROUND(E3964/D3964*100,0)</f>
        <v>3</v>
      </c>
      <c r="P3964" s="0" t="n">
        <f aca="false">ROUND(E3964/L3964,2)</f>
        <v>15</v>
      </c>
      <c r="Q3964" s="0" t="s">
        <v>1100</v>
      </c>
      <c r="R3964" s="0" t="s">
        <v>1101</v>
      </c>
      <c r="S3964" s="10" t="n">
        <f aca="false">(((J3964/60)/60)/24)+DATE(1970,1,1)</f>
        <v>42311.6214583333</v>
      </c>
      <c r="T3964" s="10" t="n">
        <f aca="false">(((I3964/60)/60)/24)+DATE(1970,1,1)</f>
        <v>42336.6214583333</v>
      </c>
    </row>
    <row r="3965" customFormat="false" ht="35.05" hidden="false" customHeight="false" outlineLevel="0" collapsed="false">
      <c r="A3965" s="0" t="n">
        <v>3963</v>
      </c>
      <c r="B3965" s="1" t="s">
        <v>8066</v>
      </c>
      <c r="C3965" s="1" t="s">
        <v>8067</v>
      </c>
      <c r="D3965" s="2" t="n">
        <v>10000</v>
      </c>
      <c r="E3965" s="3" t="n">
        <v>0</v>
      </c>
      <c r="F3965" s="0" t="s">
        <v>367</v>
      </c>
      <c r="G3965" s="0" t="s">
        <v>168</v>
      </c>
      <c r="H3965" s="0" t="s">
        <v>169</v>
      </c>
      <c r="I3965" s="0" t="n">
        <v>1447821717</v>
      </c>
      <c r="J3965" s="0" t="n">
        <v>1445226117</v>
      </c>
      <c r="K3965" s="9" t="n">
        <f aca="false">FALSE()</f>
        <v>0</v>
      </c>
      <c r="L3965" s="0" t="n">
        <v>0</v>
      </c>
      <c r="M3965" s="9" t="n">
        <f aca="false">FALSE()</f>
        <v>0</v>
      </c>
      <c r="N3965" s="0" t="s">
        <v>1099</v>
      </c>
      <c r="O3965" s="0" t="n">
        <f aca="false">ROUND(E3965/D3965*100,0)</f>
        <v>0</v>
      </c>
      <c r="P3965" s="0" t="n">
        <f aca="false">ROUND(E3965/L3965,2)</f>
        <v>0</v>
      </c>
      <c r="Q3965" s="0" t="s">
        <v>1100</v>
      </c>
      <c r="R3965" s="0" t="s">
        <v>1101</v>
      </c>
      <c r="S3965" s="10" t="n">
        <f aca="false">(((J3965/60)/60)/24)+DATE(1970,1,1)</f>
        <v>42296.1541319445</v>
      </c>
      <c r="T3965" s="10" t="n">
        <f aca="false">(((I3965/60)/60)/24)+DATE(1970,1,1)</f>
        <v>42326.1957986111</v>
      </c>
    </row>
    <row r="3966" customFormat="false" ht="35.05" hidden="false" customHeight="false" outlineLevel="0" collapsed="false">
      <c r="A3966" s="0" t="n">
        <v>3964</v>
      </c>
      <c r="B3966" s="1" t="s">
        <v>8068</v>
      </c>
      <c r="C3966" s="1" t="s">
        <v>8069</v>
      </c>
      <c r="D3966" s="2" t="n">
        <v>2000</v>
      </c>
      <c r="E3966" s="3" t="n">
        <v>126</v>
      </c>
      <c r="F3966" s="0" t="s">
        <v>367</v>
      </c>
      <c r="G3966" s="0" t="s">
        <v>23</v>
      </c>
      <c r="H3966" s="0" t="s">
        <v>24</v>
      </c>
      <c r="I3966" s="0" t="n">
        <v>1429460386</v>
      </c>
      <c r="J3966" s="0" t="n">
        <v>1424279986</v>
      </c>
      <c r="K3966" s="9" t="n">
        <f aca="false">FALSE()</f>
        <v>0</v>
      </c>
      <c r="L3966" s="0" t="n">
        <v>3</v>
      </c>
      <c r="M3966" s="9" t="n">
        <f aca="false">FALSE()</f>
        <v>0</v>
      </c>
      <c r="N3966" s="0" t="s">
        <v>1099</v>
      </c>
      <c r="O3966" s="0" t="n">
        <f aca="false">ROUND(E3966/D3966*100,0)</f>
        <v>6</v>
      </c>
      <c r="P3966" s="0" t="n">
        <f aca="false">ROUND(E3966/L3966,2)</f>
        <v>42</v>
      </c>
      <c r="Q3966" s="0" t="s">
        <v>1100</v>
      </c>
      <c r="R3966" s="0" t="s">
        <v>1101</v>
      </c>
      <c r="S3966" s="10" t="n">
        <f aca="false">(((J3966/60)/60)/24)+DATE(1970,1,1)</f>
        <v>42053.7220601852</v>
      </c>
      <c r="T3966" s="10" t="n">
        <f aca="false">(((I3966/60)/60)/24)+DATE(1970,1,1)</f>
        <v>42113.6803935185</v>
      </c>
    </row>
    <row r="3967" customFormat="false" ht="35.05" hidden="false" customHeight="false" outlineLevel="0" collapsed="false">
      <c r="A3967" s="0" t="n">
        <v>3965</v>
      </c>
      <c r="B3967" s="1" t="s">
        <v>8070</v>
      </c>
      <c r="C3967" s="1" t="s">
        <v>8071</v>
      </c>
      <c r="D3967" s="2" t="n">
        <v>2000</v>
      </c>
      <c r="E3967" s="3" t="n">
        <v>285</v>
      </c>
      <c r="F3967" s="0" t="s">
        <v>367</v>
      </c>
      <c r="G3967" s="0" t="s">
        <v>23</v>
      </c>
      <c r="H3967" s="0" t="s">
        <v>24</v>
      </c>
      <c r="I3967" s="0" t="n">
        <v>1460608780</v>
      </c>
      <c r="J3967" s="0" t="n">
        <v>1455428380</v>
      </c>
      <c r="K3967" s="9" t="n">
        <f aca="false">FALSE()</f>
        <v>0</v>
      </c>
      <c r="L3967" s="0" t="n">
        <v>4</v>
      </c>
      <c r="M3967" s="9" t="n">
        <f aca="false">FALSE()</f>
        <v>0</v>
      </c>
      <c r="N3967" s="0" t="s">
        <v>1099</v>
      </c>
      <c r="O3967" s="0" t="n">
        <f aca="false">ROUND(E3967/D3967*100,0)</f>
        <v>14</v>
      </c>
      <c r="P3967" s="0" t="n">
        <f aca="false">ROUND(E3967/L3967,2)</f>
        <v>71.25</v>
      </c>
      <c r="Q3967" s="0" t="s">
        <v>1100</v>
      </c>
      <c r="R3967" s="0" t="s">
        <v>1101</v>
      </c>
      <c r="S3967" s="10" t="n">
        <f aca="false">(((J3967/60)/60)/24)+DATE(1970,1,1)</f>
        <v>42414.2358796296</v>
      </c>
      <c r="T3967" s="10" t="n">
        <f aca="false">(((I3967/60)/60)/24)+DATE(1970,1,1)</f>
        <v>42474.194212963</v>
      </c>
    </row>
    <row r="3968" customFormat="false" ht="46.25" hidden="false" customHeight="false" outlineLevel="0" collapsed="false">
      <c r="A3968" s="0" t="n">
        <v>3966</v>
      </c>
      <c r="B3968" s="1" t="s">
        <v>8072</v>
      </c>
      <c r="C3968" s="1" t="s">
        <v>8073</v>
      </c>
      <c r="D3968" s="2" t="n">
        <v>7500</v>
      </c>
      <c r="E3968" s="3" t="n">
        <v>45</v>
      </c>
      <c r="F3968" s="0" t="s">
        <v>367</v>
      </c>
      <c r="G3968" s="0" t="s">
        <v>23</v>
      </c>
      <c r="H3968" s="0" t="s">
        <v>24</v>
      </c>
      <c r="I3968" s="0" t="n">
        <v>1406170740</v>
      </c>
      <c r="J3968" s="0" t="n">
        <v>1402506278</v>
      </c>
      <c r="K3968" s="9" t="n">
        <f aca="false">FALSE()</f>
        <v>0</v>
      </c>
      <c r="L3968" s="0" t="n">
        <v>2</v>
      </c>
      <c r="M3968" s="9" t="n">
        <f aca="false">FALSE()</f>
        <v>0</v>
      </c>
      <c r="N3968" s="0" t="s">
        <v>1099</v>
      </c>
      <c r="O3968" s="0" t="n">
        <f aca="false">ROUND(E3968/D3968*100,0)</f>
        <v>1</v>
      </c>
      <c r="P3968" s="0" t="n">
        <f aca="false">ROUND(E3968/L3968,2)</f>
        <v>22.5</v>
      </c>
      <c r="Q3968" s="0" t="s">
        <v>1100</v>
      </c>
      <c r="R3968" s="0" t="s">
        <v>1101</v>
      </c>
      <c r="S3968" s="10" t="n">
        <f aca="false">(((J3968/60)/60)/24)+DATE(1970,1,1)</f>
        <v>41801.7115509259</v>
      </c>
      <c r="T3968" s="10" t="n">
        <f aca="false">(((I3968/60)/60)/24)+DATE(1970,1,1)</f>
        <v>41844.1243055556</v>
      </c>
    </row>
    <row r="3969" customFormat="false" ht="35.05" hidden="false" customHeight="false" outlineLevel="0" collapsed="false">
      <c r="A3969" s="0" t="n">
        <v>3967</v>
      </c>
      <c r="B3969" s="1" t="s">
        <v>8074</v>
      </c>
      <c r="C3969" s="1" t="s">
        <v>8075</v>
      </c>
      <c r="D3969" s="2" t="n">
        <v>1700</v>
      </c>
      <c r="E3969" s="3" t="n">
        <v>410</v>
      </c>
      <c r="F3969" s="0" t="s">
        <v>367</v>
      </c>
      <c r="G3969" s="0" t="s">
        <v>23</v>
      </c>
      <c r="H3969" s="0" t="s">
        <v>24</v>
      </c>
      <c r="I3969" s="0" t="n">
        <v>1488783507</v>
      </c>
      <c r="J3969" s="0" t="n">
        <v>1486191507</v>
      </c>
      <c r="K3969" s="9" t="n">
        <f aca="false">FALSE()</f>
        <v>0</v>
      </c>
      <c r="L3969" s="0" t="n">
        <v>10</v>
      </c>
      <c r="M3969" s="9" t="n">
        <f aca="false">FALSE()</f>
        <v>0</v>
      </c>
      <c r="N3969" s="0" t="s">
        <v>1099</v>
      </c>
      <c r="O3969" s="0" t="n">
        <f aca="false">ROUND(E3969/D3969*100,0)</f>
        <v>24</v>
      </c>
      <c r="P3969" s="0" t="n">
        <f aca="false">ROUND(E3969/L3969,2)</f>
        <v>41</v>
      </c>
      <c r="Q3969" s="0" t="s">
        <v>1100</v>
      </c>
      <c r="R3969" s="0" t="s">
        <v>1101</v>
      </c>
      <c r="S3969" s="10" t="n">
        <f aca="false">(((J3969/60)/60)/24)+DATE(1970,1,1)</f>
        <v>42770.2905902778</v>
      </c>
      <c r="T3969" s="10" t="n">
        <f aca="false">(((I3969/60)/60)/24)+DATE(1970,1,1)</f>
        <v>42800.2905902778</v>
      </c>
    </row>
    <row r="3970" customFormat="false" ht="35.05" hidden="false" customHeight="false" outlineLevel="0" collapsed="false">
      <c r="A3970" s="0" t="n">
        <v>3968</v>
      </c>
      <c r="B3970" s="1" t="s">
        <v>8076</v>
      </c>
      <c r="C3970" s="1" t="s">
        <v>8077</v>
      </c>
      <c r="D3970" s="2" t="n">
        <v>5000</v>
      </c>
      <c r="E3970" s="3" t="n">
        <v>527</v>
      </c>
      <c r="F3970" s="0" t="s">
        <v>367</v>
      </c>
      <c r="G3970" s="0" t="s">
        <v>23</v>
      </c>
      <c r="H3970" s="0" t="s">
        <v>24</v>
      </c>
      <c r="I3970" s="0" t="n">
        <v>1463945673</v>
      </c>
      <c r="J3970" s="0" t="n">
        <v>1458761673</v>
      </c>
      <c r="K3970" s="9" t="n">
        <f aca="false">FALSE()</f>
        <v>0</v>
      </c>
      <c r="L3970" s="0" t="n">
        <v>11</v>
      </c>
      <c r="M3970" s="9" t="n">
        <f aca="false">FALSE()</f>
        <v>0</v>
      </c>
      <c r="N3970" s="0" t="s">
        <v>1099</v>
      </c>
      <c r="O3970" s="0" t="n">
        <f aca="false">ROUND(E3970/D3970*100,0)</f>
        <v>11</v>
      </c>
      <c r="P3970" s="0" t="n">
        <f aca="false">ROUND(E3970/L3970,2)</f>
        <v>47.91</v>
      </c>
      <c r="Q3970" s="0" t="s">
        <v>1100</v>
      </c>
      <c r="R3970" s="0" t="s">
        <v>1101</v>
      </c>
      <c r="S3970" s="10" t="n">
        <f aca="false">(((J3970/60)/60)/24)+DATE(1970,1,1)</f>
        <v>42452.8156597222</v>
      </c>
      <c r="T3970" s="10" t="n">
        <f aca="false">(((I3970/60)/60)/24)+DATE(1970,1,1)</f>
        <v>42512.8156597222</v>
      </c>
    </row>
    <row r="3971" customFormat="false" ht="46.25" hidden="false" customHeight="false" outlineLevel="0" collapsed="false">
      <c r="A3971" s="0" t="n">
        <v>3969</v>
      </c>
      <c r="B3971" s="1" t="s">
        <v>8078</v>
      </c>
      <c r="C3971" s="1" t="s">
        <v>8079</v>
      </c>
      <c r="D3971" s="2" t="n">
        <v>2825</v>
      </c>
      <c r="E3971" s="3" t="n">
        <v>211</v>
      </c>
      <c r="F3971" s="0" t="s">
        <v>367</v>
      </c>
      <c r="G3971" s="0" t="s">
        <v>23</v>
      </c>
      <c r="H3971" s="0" t="s">
        <v>24</v>
      </c>
      <c r="I3971" s="0" t="n">
        <v>1472442900</v>
      </c>
      <c r="J3971" s="0" t="n">
        <v>1471638646</v>
      </c>
      <c r="K3971" s="9" t="n">
        <f aca="false">FALSE()</f>
        <v>0</v>
      </c>
      <c r="L3971" s="0" t="n">
        <v>6</v>
      </c>
      <c r="M3971" s="9" t="n">
        <f aca="false">FALSE()</f>
        <v>0</v>
      </c>
      <c r="N3971" s="0" t="s">
        <v>1099</v>
      </c>
      <c r="O3971" s="0" t="n">
        <f aca="false">ROUND(E3971/D3971*100,0)</f>
        <v>7</v>
      </c>
      <c r="P3971" s="0" t="n">
        <f aca="false">ROUND(E3971/L3971,2)</f>
        <v>35.17</v>
      </c>
      <c r="Q3971" s="0" t="s">
        <v>1100</v>
      </c>
      <c r="R3971" s="0" t="s">
        <v>1101</v>
      </c>
      <c r="S3971" s="10" t="n">
        <f aca="false">(((J3971/60)/60)/24)+DATE(1970,1,1)</f>
        <v>42601.8546990741</v>
      </c>
      <c r="T3971" s="10" t="n">
        <f aca="false">(((I3971/60)/60)/24)+DATE(1970,1,1)</f>
        <v>42611.1631944444</v>
      </c>
    </row>
    <row r="3972" customFormat="false" ht="46.25" hidden="false" customHeight="false" outlineLevel="0" collapsed="false">
      <c r="A3972" s="0" t="n">
        <v>3970</v>
      </c>
      <c r="B3972" s="1" t="s">
        <v>8080</v>
      </c>
      <c r="C3972" s="1" t="s">
        <v>8081</v>
      </c>
      <c r="D3972" s="2" t="n">
        <v>15000</v>
      </c>
      <c r="E3972" s="3" t="n">
        <v>11</v>
      </c>
      <c r="F3972" s="0" t="s">
        <v>367</v>
      </c>
      <c r="G3972" s="0" t="s">
        <v>23</v>
      </c>
      <c r="H3972" s="0" t="s">
        <v>24</v>
      </c>
      <c r="I3972" s="0" t="n">
        <v>1460925811</v>
      </c>
      <c r="J3972" s="0" t="n">
        <v>1458333811</v>
      </c>
      <c r="K3972" s="9" t="n">
        <f aca="false">FALSE()</f>
        <v>0</v>
      </c>
      <c r="L3972" s="0" t="n">
        <v>2</v>
      </c>
      <c r="M3972" s="9" t="n">
        <f aca="false">FALSE()</f>
        <v>0</v>
      </c>
      <c r="N3972" s="0" t="s">
        <v>1099</v>
      </c>
      <c r="O3972" s="0" t="n">
        <f aca="false">ROUND(E3972/D3972*100,0)</f>
        <v>0</v>
      </c>
      <c r="P3972" s="0" t="n">
        <f aca="false">ROUND(E3972/L3972,2)</f>
        <v>5.5</v>
      </c>
      <c r="Q3972" s="0" t="s">
        <v>1100</v>
      </c>
      <c r="R3972" s="0" t="s">
        <v>1101</v>
      </c>
      <c r="S3972" s="10" t="n">
        <f aca="false">(((J3972/60)/60)/24)+DATE(1970,1,1)</f>
        <v>42447.8635532407</v>
      </c>
      <c r="T3972" s="10" t="n">
        <f aca="false">(((I3972/60)/60)/24)+DATE(1970,1,1)</f>
        <v>42477.8635532407</v>
      </c>
    </row>
    <row r="3973" customFormat="false" ht="35.05" hidden="false" customHeight="false" outlineLevel="0" collapsed="false">
      <c r="A3973" s="0" t="n">
        <v>3971</v>
      </c>
      <c r="B3973" s="1" t="s">
        <v>8082</v>
      </c>
      <c r="C3973" s="1" t="s">
        <v>8083</v>
      </c>
      <c r="D3973" s="2" t="n">
        <v>14000</v>
      </c>
      <c r="E3973" s="3" t="n">
        <v>136</v>
      </c>
      <c r="F3973" s="0" t="s">
        <v>367</v>
      </c>
      <c r="G3973" s="0" t="s">
        <v>23</v>
      </c>
      <c r="H3973" s="0" t="s">
        <v>24</v>
      </c>
      <c r="I3973" s="0" t="n">
        <v>1405947126</v>
      </c>
      <c r="J3973" s="0" t="n">
        <v>1403355126</v>
      </c>
      <c r="K3973" s="9" t="n">
        <f aca="false">FALSE()</f>
        <v>0</v>
      </c>
      <c r="L3973" s="0" t="n">
        <v>6</v>
      </c>
      <c r="M3973" s="9" t="n">
        <f aca="false">FALSE()</f>
        <v>0</v>
      </c>
      <c r="N3973" s="0" t="s">
        <v>1099</v>
      </c>
      <c r="O3973" s="0" t="n">
        <f aca="false">ROUND(E3973/D3973*100,0)</f>
        <v>1</v>
      </c>
      <c r="P3973" s="0" t="n">
        <f aca="false">ROUND(E3973/L3973,2)</f>
        <v>22.67</v>
      </c>
      <c r="Q3973" s="0" t="s">
        <v>1100</v>
      </c>
      <c r="R3973" s="0" t="s">
        <v>1101</v>
      </c>
      <c r="S3973" s="10" t="n">
        <f aca="false">(((J3973/60)/60)/24)+DATE(1970,1,1)</f>
        <v>41811.5361805556</v>
      </c>
      <c r="T3973" s="10" t="n">
        <f aca="false">(((I3973/60)/60)/24)+DATE(1970,1,1)</f>
        <v>41841.5361805556</v>
      </c>
    </row>
    <row r="3974" customFormat="false" ht="35.05" hidden="false" customHeight="false" outlineLevel="0" collapsed="false">
      <c r="A3974" s="0" t="n">
        <v>3972</v>
      </c>
      <c r="B3974" s="1" t="s">
        <v>8084</v>
      </c>
      <c r="C3974" s="1" t="s">
        <v>8085</v>
      </c>
      <c r="D3974" s="2" t="n">
        <v>1000</v>
      </c>
      <c r="E3974" s="3" t="n">
        <v>211</v>
      </c>
      <c r="F3974" s="0" t="s">
        <v>367</v>
      </c>
      <c r="G3974" s="0" t="s">
        <v>23</v>
      </c>
      <c r="H3974" s="0" t="s">
        <v>24</v>
      </c>
      <c r="I3974" s="0" t="n">
        <v>1423186634</v>
      </c>
      <c r="J3974" s="0" t="n">
        <v>1418002634</v>
      </c>
      <c r="K3974" s="9" t="n">
        <f aca="false">FALSE()</f>
        <v>0</v>
      </c>
      <c r="L3974" s="0" t="n">
        <v>8</v>
      </c>
      <c r="M3974" s="9" t="n">
        <f aca="false">FALSE()</f>
        <v>0</v>
      </c>
      <c r="N3974" s="0" t="s">
        <v>1099</v>
      </c>
      <c r="O3974" s="0" t="n">
        <f aca="false">ROUND(E3974/D3974*100,0)</f>
        <v>21</v>
      </c>
      <c r="P3974" s="0" t="n">
        <f aca="false">ROUND(E3974/L3974,2)</f>
        <v>26.38</v>
      </c>
      <c r="Q3974" s="0" t="s">
        <v>1100</v>
      </c>
      <c r="R3974" s="0" t="s">
        <v>1101</v>
      </c>
      <c r="S3974" s="10" t="n">
        <f aca="false">(((J3974/60)/60)/24)+DATE(1970,1,1)</f>
        <v>41981.0675231481</v>
      </c>
      <c r="T3974" s="10" t="n">
        <f aca="false">(((I3974/60)/60)/24)+DATE(1970,1,1)</f>
        <v>42041.0675231481</v>
      </c>
    </row>
    <row r="3975" customFormat="false" ht="35.05" hidden="false" customHeight="false" outlineLevel="0" collapsed="false">
      <c r="A3975" s="0" t="n">
        <v>3973</v>
      </c>
      <c r="B3975" s="1" t="s">
        <v>8086</v>
      </c>
      <c r="C3975" s="1" t="s">
        <v>8087</v>
      </c>
      <c r="D3975" s="2" t="n">
        <v>5000</v>
      </c>
      <c r="E3975" s="3" t="n">
        <v>3905</v>
      </c>
      <c r="F3975" s="0" t="s">
        <v>367</v>
      </c>
      <c r="G3975" s="0" t="s">
        <v>23</v>
      </c>
      <c r="H3975" s="0" t="s">
        <v>24</v>
      </c>
      <c r="I3975" s="0" t="n">
        <v>1462766400</v>
      </c>
      <c r="J3975" s="0" t="n">
        <v>1460219110</v>
      </c>
      <c r="K3975" s="9" t="n">
        <f aca="false">FALSE()</f>
        <v>0</v>
      </c>
      <c r="L3975" s="0" t="n">
        <v>37</v>
      </c>
      <c r="M3975" s="9" t="n">
        <f aca="false">FALSE()</f>
        <v>0</v>
      </c>
      <c r="N3975" s="0" t="s">
        <v>1099</v>
      </c>
      <c r="O3975" s="0" t="n">
        <f aca="false">ROUND(E3975/D3975*100,0)</f>
        <v>78</v>
      </c>
      <c r="P3975" s="0" t="n">
        <f aca="false">ROUND(E3975/L3975,2)</f>
        <v>105.54</v>
      </c>
      <c r="Q3975" s="0" t="s">
        <v>1100</v>
      </c>
      <c r="R3975" s="0" t="s">
        <v>1101</v>
      </c>
      <c r="S3975" s="10" t="n">
        <f aca="false">(((J3975/60)/60)/24)+DATE(1970,1,1)</f>
        <v>42469.6841435185</v>
      </c>
      <c r="T3975" s="10" t="n">
        <f aca="false">(((I3975/60)/60)/24)+DATE(1970,1,1)</f>
        <v>42499.1666666667</v>
      </c>
    </row>
    <row r="3976" customFormat="false" ht="35.05" hidden="false" customHeight="false" outlineLevel="0" collapsed="false">
      <c r="A3976" s="0" t="n">
        <v>3974</v>
      </c>
      <c r="B3976" s="1" t="s">
        <v>8088</v>
      </c>
      <c r="C3976" s="1" t="s">
        <v>8089</v>
      </c>
      <c r="D3976" s="2" t="n">
        <v>1000</v>
      </c>
      <c r="E3976" s="3" t="n">
        <v>320</v>
      </c>
      <c r="F3976" s="0" t="s">
        <v>367</v>
      </c>
      <c r="G3976" s="0" t="s">
        <v>32</v>
      </c>
      <c r="H3976" s="0" t="s">
        <v>33</v>
      </c>
      <c r="I3976" s="0" t="n">
        <v>1464872848</v>
      </c>
      <c r="J3976" s="0" t="n">
        <v>1462280848</v>
      </c>
      <c r="K3976" s="9" t="n">
        <f aca="false">FALSE()</f>
        <v>0</v>
      </c>
      <c r="L3976" s="0" t="n">
        <v>11</v>
      </c>
      <c r="M3976" s="9" t="n">
        <f aca="false">FALSE()</f>
        <v>0</v>
      </c>
      <c r="N3976" s="0" t="s">
        <v>1099</v>
      </c>
      <c r="O3976" s="0" t="n">
        <f aca="false">ROUND(E3976/D3976*100,0)</f>
        <v>32</v>
      </c>
      <c r="P3976" s="0" t="n">
        <f aca="false">ROUND(E3976/L3976,2)</f>
        <v>29.09</v>
      </c>
      <c r="Q3976" s="0" t="s">
        <v>1100</v>
      </c>
      <c r="R3976" s="0" t="s">
        <v>1101</v>
      </c>
      <c r="S3976" s="10" t="n">
        <f aca="false">(((J3976/60)/60)/24)+DATE(1970,1,1)</f>
        <v>42493.5468518519</v>
      </c>
      <c r="T3976" s="10" t="n">
        <f aca="false">(((I3976/60)/60)/24)+DATE(1970,1,1)</f>
        <v>42523.5468518519</v>
      </c>
    </row>
    <row r="3977" customFormat="false" ht="35.05" hidden="false" customHeight="false" outlineLevel="0" collapsed="false">
      <c r="A3977" s="0" t="n">
        <v>3975</v>
      </c>
      <c r="B3977" s="1" t="s">
        <v>8090</v>
      </c>
      <c r="C3977" s="1" t="s">
        <v>8091</v>
      </c>
      <c r="D3977" s="2" t="n">
        <v>678</v>
      </c>
      <c r="E3977" s="3" t="n">
        <v>0</v>
      </c>
      <c r="F3977" s="0" t="s">
        <v>367</v>
      </c>
      <c r="G3977" s="0" t="s">
        <v>23</v>
      </c>
      <c r="H3977" s="0" t="s">
        <v>24</v>
      </c>
      <c r="I3977" s="0" t="n">
        <v>1468442898</v>
      </c>
      <c r="J3977" s="0" t="n">
        <v>1465850898</v>
      </c>
      <c r="K3977" s="9" t="n">
        <f aca="false">FALSE()</f>
        <v>0</v>
      </c>
      <c r="L3977" s="0" t="n">
        <v>0</v>
      </c>
      <c r="M3977" s="9" t="n">
        <f aca="false">FALSE()</f>
        <v>0</v>
      </c>
      <c r="N3977" s="0" t="s">
        <v>1099</v>
      </c>
      <c r="O3977" s="0" t="n">
        <f aca="false">ROUND(E3977/D3977*100,0)</f>
        <v>0</v>
      </c>
      <c r="P3977" s="0" t="n">
        <f aca="false">ROUND(E3977/L3977,2)</f>
        <v>0</v>
      </c>
      <c r="Q3977" s="0" t="s">
        <v>1100</v>
      </c>
      <c r="R3977" s="0" t="s">
        <v>1101</v>
      </c>
      <c r="S3977" s="10" t="n">
        <f aca="false">(((J3977/60)/60)/24)+DATE(1970,1,1)</f>
        <v>42534.866875</v>
      </c>
      <c r="T3977" s="10" t="n">
        <f aca="false">(((I3977/60)/60)/24)+DATE(1970,1,1)</f>
        <v>42564.866875</v>
      </c>
    </row>
    <row r="3978" customFormat="false" ht="35.05" hidden="false" customHeight="false" outlineLevel="0" collapsed="false">
      <c r="A3978" s="0" t="n">
        <v>3976</v>
      </c>
      <c r="B3978" s="1" t="s">
        <v>8092</v>
      </c>
      <c r="C3978" s="1" t="s">
        <v>8093</v>
      </c>
      <c r="D3978" s="2" t="n">
        <v>1300</v>
      </c>
      <c r="E3978" s="3" t="n">
        <v>620</v>
      </c>
      <c r="F3978" s="0" t="s">
        <v>367</v>
      </c>
      <c r="G3978" s="0" t="s">
        <v>23</v>
      </c>
      <c r="H3978" s="0" t="s">
        <v>24</v>
      </c>
      <c r="I3978" s="0" t="n">
        <v>1406876400</v>
      </c>
      <c r="J3978" s="0" t="n">
        <v>1405024561</v>
      </c>
      <c r="K3978" s="9" t="n">
        <f aca="false">FALSE()</f>
        <v>0</v>
      </c>
      <c r="L3978" s="0" t="n">
        <v>10</v>
      </c>
      <c r="M3978" s="9" t="n">
        <f aca="false">FALSE()</f>
        <v>0</v>
      </c>
      <c r="N3978" s="0" t="s">
        <v>1099</v>
      </c>
      <c r="O3978" s="0" t="n">
        <f aca="false">ROUND(E3978/D3978*100,0)</f>
        <v>48</v>
      </c>
      <c r="P3978" s="0" t="n">
        <f aca="false">ROUND(E3978/L3978,2)</f>
        <v>62</v>
      </c>
      <c r="Q3978" s="0" t="s">
        <v>1100</v>
      </c>
      <c r="R3978" s="0" t="s">
        <v>1101</v>
      </c>
      <c r="S3978" s="10" t="n">
        <f aca="false">(((J3978/60)/60)/24)+DATE(1970,1,1)</f>
        <v>41830.8583449074</v>
      </c>
      <c r="T3978" s="10" t="n">
        <f aca="false">(((I3978/60)/60)/24)+DATE(1970,1,1)</f>
        <v>41852.2916666667</v>
      </c>
    </row>
    <row r="3979" customFormat="false" ht="35.05" hidden="false" customHeight="false" outlineLevel="0" collapsed="false">
      <c r="A3979" s="0" t="n">
        <v>3977</v>
      </c>
      <c r="B3979" s="1" t="s">
        <v>8094</v>
      </c>
      <c r="C3979" s="1" t="s">
        <v>8095</v>
      </c>
      <c r="D3979" s="2" t="n">
        <v>90000</v>
      </c>
      <c r="E3979" s="3" t="n">
        <v>1305</v>
      </c>
      <c r="F3979" s="0" t="s">
        <v>367</v>
      </c>
      <c r="G3979" s="0" t="s">
        <v>23</v>
      </c>
      <c r="H3979" s="0" t="s">
        <v>24</v>
      </c>
      <c r="I3979" s="0" t="n">
        <v>1469213732</v>
      </c>
      <c r="J3979" s="0" t="n">
        <v>1466621732</v>
      </c>
      <c r="K3979" s="9" t="n">
        <f aca="false">FALSE()</f>
        <v>0</v>
      </c>
      <c r="L3979" s="0" t="n">
        <v>6</v>
      </c>
      <c r="M3979" s="9" t="n">
        <f aca="false">FALSE()</f>
        <v>0</v>
      </c>
      <c r="N3979" s="0" t="s">
        <v>1099</v>
      </c>
      <c r="O3979" s="0" t="n">
        <f aca="false">ROUND(E3979/D3979*100,0)</f>
        <v>1</v>
      </c>
      <c r="P3979" s="0" t="n">
        <f aca="false">ROUND(E3979/L3979,2)</f>
        <v>217.5</v>
      </c>
      <c r="Q3979" s="0" t="s">
        <v>1100</v>
      </c>
      <c r="R3979" s="0" t="s">
        <v>1101</v>
      </c>
      <c r="S3979" s="10" t="n">
        <f aca="false">(((J3979/60)/60)/24)+DATE(1970,1,1)</f>
        <v>42543.7885648148</v>
      </c>
      <c r="T3979" s="10" t="n">
        <f aca="false">(((I3979/60)/60)/24)+DATE(1970,1,1)</f>
        <v>42573.7885648148</v>
      </c>
    </row>
    <row r="3980" customFormat="false" ht="35.05" hidden="false" customHeight="false" outlineLevel="0" collapsed="false">
      <c r="A3980" s="0" t="n">
        <v>3978</v>
      </c>
      <c r="B3980" s="1" t="s">
        <v>8096</v>
      </c>
      <c r="C3980" s="1" t="s">
        <v>8097</v>
      </c>
      <c r="D3980" s="2" t="n">
        <v>2000</v>
      </c>
      <c r="E3980" s="3" t="n">
        <v>214</v>
      </c>
      <c r="F3980" s="0" t="s">
        <v>367</v>
      </c>
      <c r="G3980" s="0" t="s">
        <v>23</v>
      </c>
      <c r="H3980" s="0" t="s">
        <v>24</v>
      </c>
      <c r="I3980" s="0" t="n">
        <v>1422717953</v>
      </c>
      <c r="J3980" s="0" t="n">
        <v>1417533953</v>
      </c>
      <c r="K3980" s="9" t="n">
        <f aca="false">FALSE()</f>
        <v>0</v>
      </c>
      <c r="L3980" s="0" t="n">
        <v>8</v>
      </c>
      <c r="M3980" s="9" t="n">
        <f aca="false">FALSE()</f>
        <v>0</v>
      </c>
      <c r="N3980" s="0" t="s">
        <v>1099</v>
      </c>
      <c r="O3980" s="0" t="n">
        <f aca="false">ROUND(E3980/D3980*100,0)</f>
        <v>11</v>
      </c>
      <c r="P3980" s="0" t="n">
        <f aca="false">ROUND(E3980/L3980,2)</f>
        <v>26.75</v>
      </c>
      <c r="Q3980" s="0" t="s">
        <v>1100</v>
      </c>
      <c r="R3980" s="0" t="s">
        <v>1101</v>
      </c>
      <c r="S3980" s="10" t="n">
        <f aca="false">(((J3980/60)/60)/24)+DATE(1970,1,1)</f>
        <v>41975.642974537</v>
      </c>
      <c r="T3980" s="10" t="n">
        <f aca="false">(((I3980/60)/60)/24)+DATE(1970,1,1)</f>
        <v>42035.642974537</v>
      </c>
    </row>
    <row r="3981" customFormat="false" ht="35.05" hidden="false" customHeight="false" outlineLevel="0" collapsed="false">
      <c r="A3981" s="0" t="n">
        <v>3979</v>
      </c>
      <c r="B3981" s="1" t="s">
        <v>8098</v>
      </c>
      <c r="C3981" s="1" t="s">
        <v>8099</v>
      </c>
      <c r="D3981" s="2" t="n">
        <v>6000</v>
      </c>
      <c r="E3981" s="3" t="n">
        <v>110</v>
      </c>
      <c r="F3981" s="0" t="s">
        <v>367</v>
      </c>
      <c r="G3981" s="0" t="s">
        <v>32</v>
      </c>
      <c r="H3981" s="0" t="s">
        <v>33</v>
      </c>
      <c r="I3981" s="0" t="n">
        <v>1427659200</v>
      </c>
      <c r="J3981" s="0" t="n">
        <v>1425678057</v>
      </c>
      <c r="K3981" s="9" t="n">
        <f aca="false">FALSE()</f>
        <v>0</v>
      </c>
      <c r="L3981" s="0" t="n">
        <v>6</v>
      </c>
      <c r="M3981" s="9" t="n">
        <f aca="false">FALSE()</f>
        <v>0</v>
      </c>
      <c r="N3981" s="0" t="s">
        <v>1099</v>
      </c>
      <c r="O3981" s="0" t="n">
        <f aca="false">ROUND(E3981/D3981*100,0)</f>
        <v>2</v>
      </c>
      <c r="P3981" s="0" t="n">
        <f aca="false">ROUND(E3981/L3981,2)</f>
        <v>18.33</v>
      </c>
      <c r="Q3981" s="0" t="s">
        <v>1100</v>
      </c>
      <c r="R3981" s="0" t="s">
        <v>1101</v>
      </c>
      <c r="S3981" s="10" t="n">
        <f aca="false">(((J3981/60)/60)/24)+DATE(1970,1,1)</f>
        <v>42069.9034375</v>
      </c>
      <c r="T3981" s="10" t="n">
        <f aca="false">(((I3981/60)/60)/24)+DATE(1970,1,1)</f>
        <v>42092.8333333333</v>
      </c>
    </row>
    <row r="3982" customFormat="false" ht="46.25" hidden="false" customHeight="false" outlineLevel="0" collapsed="false">
      <c r="A3982" s="0" t="n">
        <v>3980</v>
      </c>
      <c r="B3982" s="1" t="s">
        <v>8100</v>
      </c>
      <c r="C3982" s="1" t="s">
        <v>8101</v>
      </c>
      <c r="D3982" s="2" t="n">
        <v>2500</v>
      </c>
      <c r="E3982" s="3" t="n">
        <v>450</v>
      </c>
      <c r="F3982" s="0" t="s">
        <v>367</v>
      </c>
      <c r="G3982" s="0" t="s">
        <v>23</v>
      </c>
      <c r="H3982" s="0" t="s">
        <v>24</v>
      </c>
      <c r="I3982" s="0" t="n">
        <v>1404570147</v>
      </c>
      <c r="J3982" s="0" t="n">
        <v>1401978147</v>
      </c>
      <c r="K3982" s="9" t="n">
        <f aca="false">FALSE()</f>
        <v>0</v>
      </c>
      <c r="L3982" s="0" t="n">
        <v>7</v>
      </c>
      <c r="M3982" s="9" t="n">
        <f aca="false">FALSE()</f>
        <v>0</v>
      </c>
      <c r="N3982" s="0" t="s">
        <v>1099</v>
      </c>
      <c r="O3982" s="0" t="n">
        <f aca="false">ROUND(E3982/D3982*100,0)</f>
        <v>18</v>
      </c>
      <c r="P3982" s="0" t="n">
        <f aca="false">ROUND(E3982/L3982,2)</f>
        <v>64.29</v>
      </c>
      <c r="Q3982" s="0" t="s">
        <v>1100</v>
      </c>
      <c r="R3982" s="0" t="s">
        <v>1101</v>
      </c>
      <c r="S3982" s="10" t="n">
        <f aca="false">(((J3982/60)/60)/24)+DATE(1970,1,1)</f>
        <v>41795.5989236111</v>
      </c>
      <c r="T3982" s="10" t="n">
        <f aca="false">(((I3982/60)/60)/24)+DATE(1970,1,1)</f>
        <v>41825.5989236111</v>
      </c>
    </row>
    <row r="3983" customFormat="false" ht="35.05" hidden="false" customHeight="false" outlineLevel="0" collapsed="false">
      <c r="A3983" s="0" t="n">
        <v>3981</v>
      </c>
      <c r="B3983" s="1" t="s">
        <v>6861</v>
      </c>
      <c r="C3983" s="1" t="s">
        <v>6862</v>
      </c>
      <c r="D3983" s="2" t="n">
        <v>30000</v>
      </c>
      <c r="E3983" s="3" t="n">
        <v>1225</v>
      </c>
      <c r="F3983" s="0" t="s">
        <v>367</v>
      </c>
      <c r="G3983" s="0" t="s">
        <v>23</v>
      </c>
      <c r="H3983" s="0" t="s">
        <v>24</v>
      </c>
      <c r="I3983" s="0" t="n">
        <v>1468729149</v>
      </c>
      <c r="J3983" s="0" t="n">
        <v>1463545149</v>
      </c>
      <c r="K3983" s="9" t="n">
        <f aca="false">FALSE()</f>
        <v>0</v>
      </c>
      <c r="L3983" s="0" t="n">
        <v>7</v>
      </c>
      <c r="M3983" s="9" t="n">
        <f aca="false">FALSE()</f>
        <v>0</v>
      </c>
      <c r="N3983" s="0" t="s">
        <v>1099</v>
      </c>
      <c r="O3983" s="0" t="n">
        <f aca="false">ROUND(E3983/D3983*100,0)</f>
        <v>4</v>
      </c>
      <c r="P3983" s="0" t="n">
        <f aca="false">ROUND(E3983/L3983,2)</f>
        <v>175</v>
      </c>
      <c r="Q3983" s="0" t="s">
        <v>1100</v>
      </c>
      <c r="R3983" s="0" t="s">
        <v>1101</v>
      </c>
      <c r="S3983" s="10" t="n">
        <f aca="false">(((J3983/60)/60)/24)+DATE(1970,1,1)</f>
        <v>42508.1799652778</v>
      </c>
      <c r="T3983" s="10" t="n">
        <f aca="false">(((I3983/60)/60)/24)+DATE(1970,1,1)</f>
        <v>42568.1799652778</v>
      </c>
    </row>
    <row r="3984" customFormat="false" ht="46.25" hidden="false" customHeight="false" outlineLevel="0" collapsed="false">
      <c r="A3984" s="0" t="n">
        <v>3982</v>
      </c>
      <c r="B3984" s="1" t="s">
        <v>8102</v>
      </c>
      <c r="C3984" s="1" t="s">
        <v>8103</v>
      </c>
      <c r="D3984" s="2" t="n">
        <v>850</v>
      </c>
      <c r="E3984" s="3" t="n">
        <v>170</v>
      </c>
      <c r="F3984" s="0" t="s">
        <v>367</v>
      </c>
      <c r="G3984" s="0" t="s">
        <v>32</v>
      </c>
      <c r="H3984" s="0" t="s">
        <v>33</v>
      </c>
      <c r="I3984" s="0" t="n">
        <v>1436297180</v>
      </c>
      <c r="J3984" s="0" t="n">
        <v>1431113180</v>
      </c>
      <c r="K3984" s="9" t="n">
        <f aca="false">FALSE()</f>
        <v>0</v>
      </c>
      <c r="L3984" s="0" t="n">
        <v>5</v>
      </c>
      <c r="M3984" s="9" t="n">
        <f aca="false">FALSE()</f>
        <v>0</v>
      </c>
      <c r="N3984" s="0" t="s">
        <v>1099</v>
      </c>
      <c r="O3984" s="0" t="n">
        <f aca="false">ROUND(E3984/D3984*100,0)</f>
        <v>20</v>
      </c>
      <c r="P3984" s="0" t="n">
        <f aca="false">ROUND(E3984/L3984,2)</f>
        <v>34</v>
      </c>
      <c r="Q3984" s="0" t="s">
        <v>1100</v>
      </c>
      <c r="R3984" s="0" t="s">
        <v>1101</v>
      </c>
      <c r="S3984" s="10" t="n">
        <f aca="false">(((J3984/60)/60)/24)+DATE(1970,1,1)</f>
        <v>42132.8099537037</v>
      </c>
      <c r="T3984" s="10" t="n">
        <f aca="false">(((I3984/60)/60)/24)+DATE(1970,1,1)</f>
        <v>42192.8099537037</v>
      </c>
    </row>
    <row r="3985" customFormat="false" ht="35.05" hidden="false" customHeight="false" outlineLevel="0" collapsed="false">
      <c r="A3985" s="0" t="n">
        <v>3983</v>
      </c>
      <c r="B3985" s="1" t="s">
        <v>8104</v>
      </c>
      <c r="C3985" s="1" t="s">
        <v>8105</v>
      </c>
      <c r="D3985" s="2" t="n">
        <v>11140</v>
      </c>
      <c r="E3985" s="3" t="n">
        <v>3877</v>
      </c>
      <c r="F3985" s="0" t="s">
        <v>367</v>
      </c>
      <c r="G3985" s="0" t="s">
        <v>23</v>
      </c>
      <c r="H3985" s="0" t="s">
        <v>24</v>
      </c>
      <c r="I3985" s="0" t="n">
        <v>1400569140</v>
      </c>
      <c r="J3985" s="0" t="n">
        <v>1397854356</v>
      </c>
      <c r="K3985" s="9" t="n">
        <f aca="false">FALSE()</f>
        <v>0</v>
      </c>
      <c r="L3985" s="0" t="n">
        <v>46</v>
      </c>
      <c r="M3985" s="9" t="n">
        <f aca="false">FALSE()</f>
        <v>0</v>
      </c>
      <c r="N3985" s="0" t="s">
        <v>1099</v>
      </c>
      <c r="O3985" s="0" t="n">
        <f aca="false">ROUND(E3985/D3985*100,0)</f>
        <v>35</v>
      </c>
      <c r="P3985" s="0" t="n">
        <f aca="false">ROUND(E3985/L3985,2)</f>
        <v>84.28</v>
      </c>
      <c r="Q3985" s="0" t="s">
        <v>1100</v>
      </c>
      <c r="R3985" s="0" t="s">
        <v>1101</v>
      </c>
      <c r="S3985" s="10" t="n">
        <f aca="false">(((J3985/60)/60)/24)+DATE(1970,1,1)</f>
        <v>41747.8698611111</v>
      </c>
      <c r="T3985" s="10" t="n">
        <f aca="false">(((I3985/60)/60)/24)+DATE(1970,1,1)</f>
        <v>41779.2909722222</v>
      </c>
    </row>
    <row r="3986" customFormat="false" ht="35.05" hidden="false" customHeight="false" outlineLevel="0" collapsed="false">
      <c r="A3986" s="0" t="n">
        <v>3984</v>
      </c>
      <c r="B3986" s="1" t="s">
        <v>8106</v>
      </c>
      <c r="C3986" s="1" t="s">
        <v>8107</v>
      </c>
      <c r="D3986" s="2" t="n">
        <v>1500</v>
      </c>
      <c r="E3986" s="3" t="n">
        <v>95</v>
      </c>
      <c r="F3986" s="0" t="s">
        <v>367</v>
      </c>
      <c r="G3986" s="0" t="s">
        <v>32</v>
      </c>
      <c r="H3986" s="0" t="s">
        <v>33</v>
      </c>
      <c r="I3986" s="0" t="n">
        <v>1415404800</v>
      </c>
      <c r="J3986" s="0" t="n">
        <v>1412809644</v>
      </c>
      <c r="K3986" s="9" t="n">
        <f aca="false">FALSE()</f>
        <v>0</v>
      </c>
      <c r="L3986" s="0" t="n">
        <v>10</v>
      </c>
      <c r="M3986" s="9" t="n">
        <f aca="false">FALSE()</f>
        <v>0</v>
      </c>
      <c r="N3986" s="0" t="s">
        <v>1099</v>
      </c>
      <c r="O3986" s="0" t="n">
        <f aca="false">ROUND(E3986/D3986*100,0)</f>
        <v>6</v>
      </c>
      <c r="P3986" s="0" t="n">
        <f aca="false">ROUND(E3986/L3986,2)</f>
        <v>9.5</v>
      </c>
      <c r="Q3986" s="0" t="s">
        <v>1100</v>
      </c>
      <c r="R3986" s="0" t="s">
        <v>1101</v>
      </c>
      <c r="S3986" s="10" t="n">
        <f aca="false">(((J3986/60)/60)/24)+DATE(1970,1,1)</f>
        <v>41920.9634722222</v>
      </c>
      <c r="T3986" s="10" t="n">
        <f aca="false">(((I3986/60)/60)/24)+DATE(1970,1,1)</f>
        <v>41951</v>
      </c>
    </row>
    <row r="3987" customFormat="false" ht="35.05" hidden="false" customHeight="false" outlineLevel="0" collapsed="false">
      <c r="A3987" s="0" t="n">
        <v>3985</v>
      </c>
      <c r="B3987" s="1" t="s">
        <v>8108</v>
      </c>
      <c r="C3987" s="1" t="s">
        <v>8109</v>
      </c>
      <c r="D3987" s="2" t="n">
        <v>2000</v>
      </c>
      <c r="E3987" s="3" t="n">
        <v>641</v>
      </c>
      <c r="F3987" s="0" t="s">
        <v>367</v>
      </c>
      <c r="G3987" s="0" t="s">
        <v>23</v>
      </c>
      <c r="H3987" s="0" t="s">
        <v>24</v>
      </c>
      <c r="I3987" s="0" t="n">
        <v>1456002300</v>
      </c>
      <c r="J3987" s="0" t="n">
        <v>1454173120</v>
      </c>
      <c r="K3987" s="9" t="n">
        <f aca="false">FALSE()</f>
        <v>0</v>
      </c>
      <c r="L3987" s="0" t="n">
        <v>19</v>
      </c>
      <c r="M3987" s="9" t="n">
        <f aca="false">FALSE()</f>
        <v>0</v>
      </c>
      <c r="N3987" s="0" t="s">
        <v>1099</v>
      </c>
      <c r="O3987" s="0" t="n">
        <f aca="false">ROUND(E3987/D3987*100,0)</f>
        <v>32</v>
      </c>
      <c r="P3987" s="0" t="n">
        <f aca="false">ROUND(E3987/L3987,2)</f>
        <v>33.74</v>
      </c>
      <c r="Q3987" s="0" t="s">
        <v>1100</v>
      </c>
      <c r="R3987" s="0" t="s">
        <v>1101</v>
      </c>
      <c r="S3987" s="10" t="n">
        <f aca="false">(((J3987/60)/60)/24)+DATE(1970,1,1)</f>
        <v>42399.7074074074</v>
      </c>
      <c r="T3987" s="10" t="n">
        <f aca="false">(((I3987/60)/60)/24)+DATE(1970,1,1)</f>
        <v>42420.8784722222</v>
      </c>
    </row>
    <row r="3988" customFormat="false" ht="46.25" hidden="false" customHeight="false" outlineLevel="0" collapsed="false">
      <c r="A3988" s="0" t="n">
        <v>3986</v>
      </c>
      <c r="B3988" s="1" t="s">
        <v>8110</v>
      </c>
      <c r="C3988" s="1" t="s">
        <v>8111</v>
      </c>
      <c r="D3988" s="2" t="n">
        <v>5000</v>
      </c>
      <c r="E3988" s="3" t="n">
        <v>488</v>
      </c>
      <c r="F3988" s="0" t="s">
        <v>367</v>
      </c>
      <c r="G3988" s="0" t="s">
        <v>32</v>
      </c>
      <c r="H3988" s="0" t="s">
        <v>33</v>
      </c>
      <c r="I3988" s="0" t="n">
        <v>1462539840</v>
      </c>
      <c r="J3988" s="0" t="n">
        <v>1460034594</v>
      </c>
      <c r="K3988" s="9" t="n">
        <f aca="false">FALSE()</f>
        <v>0</v>
      </c>
      <c r="L3988" s="0" t="n">
        <v>13</v>
      </c>
      <c r="M3988" s="9" t="n">
        <f aca="false">FALSE()</f>
        <v>0</v>
      </c>
      <c r="N3988" s="0" t="s">
        <v>1099</v>
      </c>
      <c r="O3988" s="0" t="n">
        <f aca="false">ROUND(E3988/D3988*100,0)</f>
        <v>10</v>
      </c>
      <c r="P3988" s="0" t="n">
        <f aca="false">ROUND(E3988/L3988,2)</f>
        <v>37.54</v>
      </c>
      <c r="Q3988" s="0" t="s">
        <v>1100</v>
      </c>
      <c r="R3988" s="0" t="s">
        <v>1101</v>
      </c>
      <c r="S3988" s="10" t="n">
        <f aca="false">(((J3988/60)/60)/24)+DATE(1970,1,1)</f>
        <v>42467.5485416667</v>
      </c>
      <c r="T3988" s="10" t="n">
        <f aca="false">(((I3988/60)/60)/24)+DATE(1970,1,1)</f>
        <v>42496.5444444444</v>
      </c>
    </row>
    <row r="3989" customFormat="false" ht="35.05" hidden="false" customHeight="false" outlineLevel="0" collapsed="false">
      <c r="A3989" s="0" t="n">
        <v>3987</v>
      </c>
      <c r="B3989" s="1" t="s">
        <v>8112</v>
      </c>
      <c r="C3989" s="1" t="s">
        <v>8113</v>
      </c>
      <c r="D3989" s="2" t="n">
        <v>400</v>
      </c>
      <c r="E3989" s="3" t="n">
        <v>151</v>
      </c>
      <c r="F3989" s="0" t="s">
        <v>367</v>
      </c>
      <c r="G3989" s="0" t="s">
        <v>32</v>
      </c>
      <c r="H3989" s="0" t="s">
        <v>33</v>
      </c>
      <c r="I3989" s="0" t="n">
        <v>1400278290</v>
      </c>
      <c r="J3989" s="0" t="n">
        <v>1399414290</v>
      </c>
      <c r="K3989" s="9" t="n">
        <f aca="false">FALSE()</f>
        <v>0</v>
      </c>
      <c r="L3989" s="0" t="n">
        <v>13</v>
      </c>
      <c r="M3989" s="9" t="n">
        <f aca="false">FALSE()</f>
        <v>0</v>
      </c>
      <c r="N3989" s="0" t="s">
        <v>1099</v>
      </c>
      <c r="O3989" s="0" t="n">
        <f aca="false">ROUND(E3989/D3989*100,0)</f>
        <v>38</v>
      </c>
      <c r="P3989" s="0" t="n">
        <f aca="false">ROUND(E3989/L3989,2)</f>
        <v>11.62</v>
      </c>
      <c r="Q3989" s="0" t="s">
        <v>1100</v>
      </c>
      <c r="R3989" s="0" t="s">
        <v>1101</v>
      </c>
      <c r="S3989" s="10" t="n">
        <f aca="false">(((J3989/60)/60)/24)+DATE(1970,1,1)</f>
        <v>41765.9246527778</v>
      </c>
      <c r="T3989" s="10" t="n">
        <f aca="false">(((I3989/60)/60)/24)+DATE(1970,1,1)</f>
        <v>41775.9246527778</v>
      </c>
    </row>
    <row r="3990" customFormat="false" ht="23.85" hidden="false" customHeight="false" outlineLevel="0" collapsed="false">
      <c r="A3990" s="0" t="n">
        <v>3988</v>
      </c>
      <c r="B3990" s="1" t="s">
        <v>8114</v>
      </c>
      <c r="C3990" s="1" t="s">
        <v>8115</v>
      </c>
      <c r="D3990" s="2" t="n">
        <v>1500</v>
      </c>
      <c r="E3990" s="3" t="n">
        <v>32</v>
      </c>
      <c r="F3990" s="0" t="s">
        <v>367</v>
      </c>
      <c r="G3990" s="0" t="s">
        <v>23</v>
      </c>
      <c r="H3990" s="0" t="s">
        <v>24</v>
      </c>
      <c r="I3990" s="0" t="n">
        <v>1440813413</v>
      </c>
      <c r="J3990" s="0" t="n">
        <v>1439517413</v>
      </c>
      <c r="K3990" s="9" t="n">
        <f aca="false">FALSE()</f>
        <v>0</v>
      </c>
      <c r="L3990" s="0" t="n">
        <v>4</v>
      </c>
      <c r="M3990" s="9" t="n">
        <f aca="false">FALSE()</f>
        <v>0</v>
      </c>
      <c r="N3990" s="0" t="s">
        <v>1099</v>
      </c>
      <c r="O3990" s="0" t="n">
        <f aca="false">ROUND(E3990/D3990*100,0)</f>
        <v>2</v>
      </c>
      <c r="P3990" s="0" t="n">
        <f aca="false">ROUND(E3990/L3990,2)</f>
        <v>8</v>
      </c>
      <c r="Q3990" s="0" t="s">
        <v>1100</v>
      </c>
      <c r="R3990" s="0" t="s">
        <v>1101</v>
      </c>
      <c r="S3990" s="10" t="n">
        <f aca="false">(((J3990/60)/60)/24)+DATE(1970,1,1)</f>
        <v>42230.0811689815</v>
      </c>
      <c r="T3990" s="10" t="n">
        <f aca="false">(((I3990/60)/60)/24)+DATE(1970,1,1)</f>
        <v>42245.0811689815</v>
      </c>
    </row>
    <row r="3991" customFormat="false" ht="35.05" hidden="false" customHeight="false" outlineLevel="0" collapsed="false">
      <c r="A3991" s="0" t="n">
        <v>3989</v>
      </c>
      <c r="B3991" s="1" t="s">
        <v>8116</v>
      </c>
      <c r="C3991" s="1" t="s">
        <v>8117</v>
      </c>
      <c r="D3991" s="2" t="n">
        <v>3000</v>
      </c>
      <c r="E3991" s="3" t="n">
        <v>0</v>
      </c>
      <c r="F3991" s="0" t="s">
        <v>367</v>
      </c>
      <c r="G3991" s="0" t="s">
        <v>23</v>
      </c>
      <c r="H3991" s="0" t="s">
        <v>24</v>
      </c>
      <c r="I3991" s="0" t="n">
        <v>1447009181</v>
      </c>
      <c r="J3991" s="0" t="n">
        <v>1444413581</v>
      </c>
      <c r="K3991" s="9" t="n">
        <f aca="false">FALSE()</f>
        <v>0</v>
      </c>
      <c r="L3991" s="0" t="n">
        <v>0</v>
      </c>
      <c r="M3991" s="9" t="n">
        <f aca="false">FALSE()</f>
        <v>0</v>
      </c>
      <c r="N3991" s="0" t="s">
        <v>1099</v>
      </c>
      <c r="O3991" s="0" t="n">
        <f aca="false">ROUND(E3991/D3991*100,0)</f>
        <v>0</v>
      </c>
      <c r="P3991" s="0" t="n">
        <f aca="false">ROUND(E3991/L3991,2)</f>
        <v>0</v>
      </c>
      <c r="Q3991" s="0" t="s">
        <v>1100</v>
      </c>
      <c r="R3991" s="0" t="s">
        <v>1101</v>
      </c>
      <c r="S3991" s="10" t="n">
        <f aca="false">(((J3991/60)/60)/24)+DATE(1970,1,1)</f>
        <v>42286.7497800926</v>
      </c>
      <c r="T3991" s="10" t="n">
        <f aca="false">(((I3991/60)/60)/24)+DATE(1970,1,1)</f>
        <v>42316.7914467593</v>
      </c>
    </row>
    <row r="3992" customFormat="false" ht="35.05" hidden="false" customHeight="false" outlineLevel="0" collapsed="false">
      <c r="A3992" s="0" t="n">
        <v>3990</v>
      </c>
      <c r="B3992" s="1" t="s">
        <v>8118</v>
      </c>
      <c r="C3992" s="1" t="s">
        <v>8119</v>
      </c>
      <c r="D3992" s="2" t="n">
        <v>1650</v>
      </c>
      <c r="E3992" s="3" t="n">
        <v>69</v>
      </c>
      <c r="F3992" s="0" t="s">
        <v>367</v>
      </c>
      <c r="G3992" s="0" t="s">
        <v>32</v>
      </c>
      <c r="H3992" s="0" t="s">
        <v>33</v>
      </c>
      <c r="I3992" s="0" t="n">
        <v>1456934893</v>
      </c>
      <c r="J3992" s="0" t="n">
        <v>1454342893</v>
      </c>
      <c r="K3992" s="9" t="n">
        <f aca="false">FALSE()</f>
        <v>0</v>
      </c>
      <c r="L3992" s="0" t="n">
        <v>3</v>
      </c>
      <c r="M3992" s="9" t="n">
        <f aca="false">FALSE()</f>
        <v>0</v>
      </c>
      <c r="N3992" s="0" t="s">
        <v>1099</v>
      </c>
      <c r="O3992" s="0" t="n">
        <f aca="false">ROUND(E3992/D3992*100,0)</f>
        <v>4</v>
      </c>
      <c r="P3992" s="0" t="n">
        <f aca="false">ROUND(E3992/L3992,2)</f>
        <v>23</v>
      </c>
      <c r="Q3992" s="0" t="s">
        <v>1100</v>
      </c>
      <c r="R3992" s="0" t="s">
        <v>1101</v>
      </c>
      <c r="S3992" s="10" t="n">
        <f aca="false">(((J3992/60)/60)/24)+DATE(1970,1,1)</f>
        <v>42401.6723726852</v>
      </c>
      <c r="T3992" s="10" t="n">
        <f aca="false">(((I3992/60)/60)/24)+DATE(1970,1,1)</f>
        <v>42431.6723726852</v>
      </c>
    </row>
    <row r="3993" customFormat="false" ht="23.85" hidden="false" customHeight="false" outlineLevel="0" collapsed="false">
      <c r="A3993" s="0" t="n">
        <v>3991</v>
      </c>
      <c r="B3993" s="1" t="s">
        <v>8120</v>
      </c>
      <c r="C3993" s="1" t="s">
        <v>8121</v>
      </c>
      <c r="D3993" s="2" t="n">
        <v>500</v>
      </c>
      <c r="E3993" s="3" t="n">
        <v>100</v>
      </c>
      <c r="F3993" s="0" t="s">
        <v>367</v>
      </c>
      <c r="G3993" s="0" t="s">
        <v>23</v>
      </c>
      <c r="H3993" s="0" t="s">
        <v>24</v>
      </c>
      <c r="I3993" s="0" t="n">
        <v>1433086082</v>
      </c>
      <c r="J3993" s="0" t="n">
        <v>1430494082</v>
      </c>
      <c r="K3993" s="9" t="n">
        <f aca="false">FALSE()</f>
        <v>0</v>
      </c>
      <c r="L3993" s="0" t="n">
        <v>1</v>
      </c>
      <c r="M3993" s="9" t="n">
        <f aca="false">FALSE()</f>
        <v>0</v>
      </c>
      <c r="N3993" s="0" t="s">
        <v>1099</v>
      </c>
      <c r="O3993" s="0" t="n">
        <f aca="false">ROUND(E3993/D3993*100,0)</f>
        <v>20</v>
      </c>
      <c r="P3993" s="0" t="n">
        <f aca="false">ROUND(E3993/L3993,2)</f>
        <v>100</v>
      </c>
      <c r="Q3993" s="0" t="s">
        <v>1100</v>
      </c>
      <c r="R3993" s="0" t="s">
        <v>1101</v>
      </c>
      <c r="S3993" s="10" t="n">
        <f aca="false">(((J3993/60)/60)/24)+DATE(1970,1,1)</f>
        <v>42125.6444675926</v>
      </c>
      <c r="T3993" s="10" t="n">
        <f aca="false">(((I3993/60)/60)/24)+DATE(1970,1,1)</f>
        <v>42155.6444675926</v>
      </c>
    </row>
    <row r="3994" customFormat="false" ht="35.05" hidden="false" customHeight="false" outlineLevel="0" collapsed="false">
      <c r="A3994" s="0" t="n">
        <v>3992</v>
      </c>
      <c r="B3994" s="1" t="s">
        <v>8122</v>
      </c>
      <c r="C3994" s="1" t="s">
        <v>8123</v>
      </c>
      <c r="D3994" s="2" t="n">
        <v>10000</v>
      </c>
      <c r="E3994" s="3" t="n">
        <v>541</v>
      </c>
      <c r="F3994" s="0" t="s">
        <v>367</v>
      </c>
      <c r="G3994" s="0" t="s">
        <v>23</v>
      </c>
      <c r="H3994" s="0" t="s">
        <v>24</v>
      </c>
      <c r="I3994" s="0" t="n">
        <v>1449876859</v>
      </c>
      <c r="J3994" s="0" t="n">
        <v>1444689259</v>
      </c>
      <c r="K3994" s="9" t="n">
        <f aca="false">FALSE()</f>
        <v>0</v>
      </c>
      <c r="L3994" s="0" t="n">
        <v>9</v>
      </c>
      <c r="M3994" s="9" t="n">
        <f aca="false">FALSE()</f>
        <v>0</v>
      </c>
      <c r="N3994" s="0" t="s">
        <v>1099</v>
      </c>
      <c r="O3994" s="0" t="n">
        <f aca="false">ROUND(E3994/D3994*100,0)</f>
        <v>5</v>
      </c>
      <c r="P3994" s="0" t="n">
        <f aca="false">ROUND(E3994/L3994,2)</f>
        <v>60.11</v>
      </c>
      <c r="Q3994" s="0" t="s">
        <v>1100</v>
      </c>
      <c r="R3994" s="0" t="s">
        <v>1101</v>
      </c>
      <c r="S3994" s="10" t="n">
        <f aca="false">(((J3994/60)/60)/24)+DATE(1970,1,1)</f>
        <v>42289.9404976852</v>
      </c>
      <c r="T3994" s="10" t="n">
        <f aca="false">(((I3994/60)/60)/24)+DATE(1970,1,1)</f>
        <v>42349.9821643519</v>
      </c>
    </row>
    <row r="3995" customFormat="false" ht="35.05" hidden="false" customHeight="false" outlineLevel="0" collapsed="false">
      <c r="A3995" s="0" t="n">
        <v>3993</v>
      </c>
      <c r="B3995" s="1" t="s">
        <v>8124</v>
      </c>
      <c r="C3995" s="1" t="s">
        <v>8125</v>
      </c>
      <c r="D3995" s="2" t="n">
        <v>50000</v>
      </c>
      <c r="E3995" s="3" t="n">
        <v>3</v>
      </c>
      <c r="F3995" s="0" t="s">
        <v>367</v>
      </c>
      <c r="G3995" s="0" t="s">
        <v>23</v>
      </c>
      <c r="H3995" s="0" t="s">
        <v>24</v>
      </c>
      <c r="I3995" s="0" t="n">
        <v>1431549912</v>
      </c>
      <c r="J3995" s="0" t="n">
        <v>1428957912</v>
      </c>
      <c r="K3995" s="9" t="n">
        <f aca="false">FALSE()</f>
        <v>0</v>
      </c>
      <c r="L3995" s="0" t="n">
        <v>1</v>
      </c>
      <c r="M3995" s="9" t="n">
        <f aca="false">FALSE()</f>
        <v>0</v>
      </c>
      <c r="N3995" s="0" t="s">
        <v>1099</v>
      </c>
      <c r="O3995" s="0" t="n">
        <f aca="false">ROUND(E3995/D3995*100,0)</f>
        <v>0</v>
      </c>
      <c r="P3995" s="0" t="n">
        <f aca="false">ROUND(E3995/L3995,2)</f>
        <v>3</v>
      </c>
      <c r="Q3995" s="0" t="s">
        <v>1100</v>
      </c>
      <c r="R3995" s="0" t="s">
        <v>1101</v>
      </c>
      <c r="S3995" s="10" t="n">
        <f aca="false">(((J3995/60)/60)/24)+DATE(1970,1,1)</f>
        <v>42107.8647222222</v>
      </c>
      <c r="T3995" s="10" t="n">
        <f aca="false">(((I3995/60)/60)/24)+DATE(1970,1,1)</f>
        <v>42137.8647222222</v>
      </c>
    </row>
    <row r="3996" customFormat="false" ht="35.05" hidden="false" customHeight="false" outlineLevel="0" collapsed="false">
      <c r="A3996" s="0" t="n">
        <v>3994</v>
      </c>
      <c r="B3996" s="1" t="s">
        <v>8126</v>
      </c>
      <c r="C3996" s="1" t="s">
        <v>8127</v>
      </c>
      <c r="D3996" s="2" t="n">
        <v>2000</v>
      </c>
      <c r="E3996" s="3" t="n">
        <v>5</v>
      </c>
      <c r="F3996" s="0" t="s">
        <v>367</v>
      </c>
      <c r="G3996" s="0" t="s">
        <v>23</v>
      </c>
      <c r="H3996" s="0" t="s">
        <v>24</v>
      </c>
      <c r="I3996" s="0" t="n">
        <v>1405761690</v>
      </c>
      <c r="J3996" s="0" t="n">
        <v>1403169690</v>
      </c>
      <c r="K3996" s="9" t="n">
        <f aca="false">FALSE()</f>
        <v>0</v>
      </c>
      <c r="L3996" s="0" t="n">
        <v>1</v>
      </c>
      <c r="M3996" s="9" t="n">
        <f aca="false">FALSE()</f>
        <v>0</v>
      </c>
      <c r="N3996" s="0" t="s">
        <v>1099</v>
      </c>
      <c r="O3996" s="0" t="n">
        <f aca="false">ROUND(E3996/D3996*100,0)</f>
        <v>0</v>
      </c>
      <c r="P3996" s="0" t="n">
        <f aca="false">ROUND(E3996/L3996,2)</f>
        <v>5</v>
      </c>
      <c r="Q3996" s="0" t="s">
        <v>1100</v>
      </c>
      <c r="R3996" s="0" t="s">
        <v>1101</v>
      </c>
      <c r="S3996" s="10" t="n">
        <f aca="false">(((J3996/60)/60)/24)+DATE(1970,1,1)</f>
        <v>41809.3899305556</v>
      </c>
      <c r="T3996" s="10" t="n">
        <f aca="false">(((I3996/60)/60)/24)+DATE(1970,1,1)</f>
        <v>41839.3899305556</v>
      </c>
    </row>
    <row r="3997" customFormat="false" ht="35.05" hidden="false" customHeight="false" outlineLevel="0" collapsed="false">
      <c r="A3997" s="0" t="n">
        <v>3995</v>
      </c>
      <c r="B3997" s="1" t="s">
        <v>8128</v>
      </c>
      <c r="C3997" s="1" t="s">
        <v>8129</v>
      </c>
      <c r="D3997" s="2" t="n">
        <v>200</v>
      </c>
      <c r="E3997" s="3" t="n">
        <v>70</v>
      </c>
      <c r="F3997" s="0" t="s">
        <v>367</v>
      </c>
      <c r="G3997" s="0" t="s">
        <v>32</v>
      </c>
      <c r="H3997" s="0" t="s">
        <v>33</v>
      </c>
      <c r="I3997" s="0" t="n">
        <v>1423913220</v>
      </c>
      <c r="J3997" s="0" t="n">
        <v>1421339077</v>
      </c>
      <c r="K3997" s="9" t="n">
        <f aca="false">FALSE()</f>
        <v>0</v>
      </c>
      <c r="L3997" s="0" t="n">
        <v>4</v>
      </c>
      <c r="M3997" s="9" t="n">
        <f aca="false">FALSE()</f>
        <v>0</v>
      </c>
      <c r="N3997" s="0" t="s">
        <v>1099</v>
      </c>
      <c r="O3997" s="0" t="n">
        <f aca="false">ROUND(E3997/D3997*100,0)</f>
        <v>35</v>
      </c>
      <c r="P3997" s="0" t="n">
        <f aca="false">ROUND(E3997/L3997,2)</f>
        <v>17.5</v>
      </c>
      <c r="Q3997" s="0" t="s">
        <v>1100</v>
      </c>
      <c r="R3997" s="0" t="s">
        <v>1101</v>
      </c>
      <c r="S3997" s="10" t="n">
        <f aca="false">(((J3997/60)/60)/24)+DATE(1970,1,1)</f>
        <v>42019.6837615741</v>
      </c>
      <c r="T3997" s="10" t="n">
        <f aca="false">(((I3997/60)/60)/24)+DATE(1970,1,1)</f>
        <v>42049.4770833333</v>
      </c>
    </row>
    <row r="3998" customFormat="false" ht="35.05" hidden="false" customHeight="false" outlineLevel="0" collapsed="false">
      <c r="A3998" s="0" t="n">
        <v>3996</v>
      </c>
      <c r="B3998" s="1" t="s">
        <v>8130</v>
      </c>
      <c r="C3998" s="1" t="s">
        <v>8131</v>
      </c>
      <c r="D3998" s="2" t="n">
        <v>3000</v>
      </c>
      <c r="E3998" s="3" t="n">
        <v>497</v>
      </c>
      <c r="F3998" s="0" t="s">
        <v>367</v>
      </c>
      <c r="G3998" s="0" t="s">
        <v>23</v>
      </c>
      <c r="H3998" s="0" t="s">
        <v>24</v>
      </c>
      <c r="I3998" s="0" t="n">
        <v>1416499440</v>
      </c>
      <c r="J3998" s="0" t="n">
        <v>1415341464</v>
      </c>
      <c r="K3998" s="9" t="n">
        <f aca="false">FALSE()</f>
        <v>0</v>
      </c>
      <c r="L3998" s="0" t="n">
        <v>17</v>
      </c>
      <c r="M3998" s="9" t="n">
        <f aca="false">FALSE()</f>
        <v>0</v>
      </c>
      <c r="N3998" s="0" t="s">
        <v>1099</v>
      </c>
      <c r="O3998" s="0" t="n">
        <f aca="false">ROUND(E3998/D3998*100,0)</f>
        <v>17</v>
      </c>
      <c r="P3998" s="0" t="n">
        <f aca="false">ROUND(E3998/L3998,2)</f>
        <v>29.24</v>
      </c>
      <c r="Q3998" s="0" t="s">
        <v>1100</v>
      </c>
      <c r="R3998" s="0" t="s">
        <v>1101</v>
      </c>
      <c r="S3998" s="10" t="n">
        <f aca="false">(((J3998/60)/60)/24)+DATE(1970,1,1)</f>
        <v>41950.2669444444</v>
      </c>
      <c r="T3998" s="10" t="n">
        <f aca="false">(((I3998/60)/60)/24)+DATE(1970,1,1)</f>
        <v>41963.6694444445</v>
      </c>
    </row>
    <row r="3999" customFormat="false" ht="35.05" hidden="false" customHeight="false" outlineLevel="0" collapsed="false">
      <c r="A3999" s="0" t="n">
        <v>3997</v>
      </c>
      <c r="B3999" s="1" t="s">
        <v>8132</v>
      </c>
      <c r="C3999" s="1" t="s">
        <v>8133</v>
      </c>
      <c r="D3999" s="2" t="n">
        <v>3000</v>
      </c>
      <c r="E3999" s="3" t="n">
        <v>0</v>
      </c>
      <c r="F3999" s="0" t="s">
        <v>367</v>
      </c>
      <c r="G3999" s="0" t="s">
        <v>32</v>
      </c>
      <c r="H3999" s="0" t="s">
        <v>33</v>
      </c>
      <c r="I3999" s="0" t="n">
        <v>1428222221</v>
      </c>
      <c r="J3999" s="0" t="n">
        <v>1425633821</v>
      </c>
      <c r="K3999" s="9" t="n">
        <f aca="false">FALSE()</f>
        <v>0</v>
      </c>
      <c r="L3999" s="0" t="n">
        <v>0</v>
      </c>
      <c r="M3999" s="9" t="n">
        <f aca="false">FALSE()</f>
        <v>0</v>
      </c>
      <c r="N3999" s="0" t="s">
        <v>1099</v>
      </c>
      <c r="O3999" s="0" t="n">
        <f aca="false">ROUND(E3999/D3999*100,0)</f>
        <v>0</v>
      </c>
      <c r="P3999" s="0" t="n">
        <f aca="false">ROUND(E3999/L3999,2)</f>
        <v>0</v>
      </c>
      <c r="Q3999" s="0" t="s">
        <v>1100</v>
      </c>
      <c r="R3999" s="0" t="s">
        <v>1101</v>
      </c>
      <c r="S3999" s="10" t="n">
        <f aca="false">(((J3999/60)/60)/24)+DATE(1970,1,1)</f>
        <v>42069.3914467593</v>
      </c>
      <c r="T3999" s="10" t="n">
        <f aca="false">(((I3999/60)/60)/24)+DATE(1970,1,1)</f>
        <v>42099.3497800926</v>
      </c>
    </row>
    <row r="4000" customFormat="false" ht="35.05" hidden="false" customHeight="false" outlineLevel="0" collapsed="false">
      <c r="A4000" s="0" t="n">
        <v>3998</v>
      </c>
      <c r="B4000" s="1" t="s">
        <v>8134</v>
      </c>
      <c r="C4000" s="1" t="s">
        <v>8135</v>
      </c>
      <c r="D4000" s="2" t="n">
        <v>1250</v>
      </c>
      <c r="E4000" s="3" t="n">
        <v>715</v>
      </c>
      <c r="F4000" s="0" t="s">
        <v>367</v>
      </c>
      <c r="G4000" s="0" t="s">
        <v>23</v>
      </c>
      <c r="H4000" s="0" t="s">
        <v>24</v>
      </c>
      <c r="I4000" s="0" t="n">
        <v>1427580426</v>
      </c>
      <c r="J4000" s="0" t="n">
        <v>1424992026</v>
      </c>
      <c r="K4000" s="9" t="n">
        <f aca="false">FALSE()</f>
        <v>0</v>
      </c>
      <c r="L4000" s="0" t="n">
        <v>12</v>
      </c>
      <c r="M4000" s="9" t="n">
        <f aca="false">FALSE()</f>
        <v>0</v>
      </c>
      <c r="N4000" s="0" t="s">
        <v>1099</v>
      </c>
      <c r="O4000" s="0" t="n">
        <f aca="false">ROUND(E4000/D4000*100,0)</f>
        <v>57</v>
      </c>
      <c r="P4000" s="0" t="n">
        <f aca="false">ROUND(E4000/L4000,2)</f>
        <v>59.58</v>
      </c>
      <c r="Q4000" s="0" t="s">
        <v>1100</v>
      </c>
      <c r="R4000" s="0" t="s">
        <v>1101</v>
      </c>
      <c r="S4000" s="10" t="n">
        <f aca="false">(((J4000/60)/60)/24)+DATE(1970,1,1)</f>
        <v>42061.9632638889</v>
      </c>
      <c r="T4000" s="10" t="n">
        <f aca="false">(((I4000/60)/60)/24)+DATE(1970,1,1)</f>
        <v>42091.9215972222</v>
      </c>
    </row>
    <row r="4001" customFormat="false" ht="35.05" hidden="false" customHeight="false" outlineLevel="0" collapsed="false">
      <c r="A4001" s="0" t="n">
        <v>3999</v>
      </c>
      <c r="B4001" s="1" t="s">
        <v>8136</v>
      </c>
      <c r="C4001" s="1" t="s">
        <v>8137</v>
      </c>
      <c r="D4001" s="2" t="n">
        <v>7000</v>
      </c>
      <c r="E4001" s="3" t="n">
        <v>1156</v>
      </c>
      <c r="F4001" s="0" t="s">
        <v>367</v>
      </c>
      <c r="G4001" s="0" t="s">
        <v>23</v>
      </c>
      <c r="H4001" s="0" t="s">
        <v>24</v>
      </c>
      <c r="I4001" s="0" t="n">
        <v>1409514709</v>
      </c>
      <c r="J4001" s="0" t="n">
        <v>1406058798</v>
      </c>
      <c r="K4001" s="9" t="n">
        <f aca="false">FALSE()</f>
        <v>0</v>
      </c>
      <c r="L4001" s="0" t="n">
        <v>14</v>
      </c>
      <c r="M4001" s="9" t="n">
        <f aca="false">FALSE()</f>
        <v>0</v>
      </c>
      <c r="N4001" s="0" t="s">
        <v>1099</v>
      </c>
      <c r="O4001" s="0" t="n">
        <f aca="false">ROUND(E4001/D4001*100,0)</f>
        <v>17</v>
      </c>
      <c r="P4001" s="0" t="n">
        <f aca="false">ROUND(E4001/L4001,2)</f>
        <v>82.57</v>
      </c>
      <c r="Q4001" s="0" t="s">
        <v>1100</v>
      </c>
      <c r="R4001" s="0" t="s">
        <v>1101</v>
      </c>
      <c r="S4001" s="10" t="n">
        <f aca="false">(((J4001/60)/60)/24)+DATE(1970,1,1)</f>
        <v>41842.8286805556</v>
      </c>
      <c r="T4001" s="10" t="n">
        <f aca="false">(((I4001/60)/60)/24)+DATE(1970,1,1)</f>
        <v>41882.827650463</v>
      </c>
    </row>
    <row r="4002" customFormat="false" ht="23.85" hidden="false" customHeight="false" outlineLevel="0" collapsed="false">
      <c r="A4002" s="0" t="n">
        <v>4000</v>
      </c>
      <c r="B4002" s="1" t="s">
        <v>8138</v>
      </c>
      <c r="C4002" s="1" t="s">
        <v>8139</v>
      </c>
      <c r="D4002" s="2" t="n">
        <v>8000</v>
      </c>
      <c r="E4002" s="3" t="n">
        <v>10</v>
      </c>
      <c r="F4002" s="0" t="s">
        <v>367</v>
      </c>
      <c r="G4002" s="0" t="s">
        <v>23</v>
      </c>
      <c r="H4002" s="0" t="s">
        <v>24</v>
      </c>
      <c r="I4002" s="0" t="n">
        <v>1462631358</v>
      </c>
      <c r="J4002" s="0" t="n">
        <v>1457450958</v>
      </c>
      <c r="K4002" s="9" t="n">
        <f aca="false">FALSE()</f>
        <v>0</v>
      </c>
      <c r="L4002" s="0" t="n">
        <v>1</v>
      </c>
      <c r="M4002" s="9" t="n">
        <f aca="false">FALSE()</f>
        <v>0</v>
      </c>
      <c r="N4002" s="0" t="s">
        <v>1099</v>
      </c>
      <c r="O4002" s="0" t="n">
        <f aca="false">ROUND(E4002/D4002*100,0)</f>
        <v>0</v>
      </c>
      <c r="P4002" s="0" t="n">
        <f aca="false">ROUND(E4002/L4002,2)</f>
        <v>10</v>
      </c>
      <c r="Q4002" s="0" t="s">
        <v>1100</v>
      </c>
      <c r="R4002" s="0" t="s">
        <v>1101</v>
      </c>
      <c r="S4002" s="10" t="n">
        <f aca="false">(((J4002/60)/60)/24)+DATE(1970,1,1)</f>
        <v>42437.6453472222</v>
      </c>
      <c r="T4002" s="10" t="n">
        <f aca="false">(((I4002/60)/60)/24)+DATE(1970,1,1)</f>
        <v>42497.6036805556</v>
      </c>
    </row>
    <row r="4003" customFormat="false" ht="46.25" hidden="false" customHeight="false" outlineLevel="0" collapsed="false">
      <c r="A4003" s="0" t="n">
        <v>4001</v>
      </c>
      <c r="B4003" s="1" t="s">
        <v>8140</v>
      </c>
      <c r="C4003" s="1" t="s">
        <v>8141</v>
      </c>
      <c r="D4003" s="2" t="n">
        <v>1200</v>
      </c>
      <c r="E4003" s="3" t="n">
        <v>453</v>
      </c>
      <c r="F4003" s="0" t="s">
        <v>367</v>
      </c>
      <c r="G4003" s="0" t="s">
        <v>32</v>
      </c>
      <c r="H4003" s="0" t="s">
        <v>33</v>
      </c>
      <c r="I4003" s="0" t="n">
        <v>1488394800</v>
      </c>
      <c r="J4003" s="0" t="n">
        <v>1486681708</v>
      </c>
      <c r="K4003" s="9" t="n">
        <f aca="false">FALSE()</f>
        <v>0</v>
      </c>
      <c r="L4003" s="0" t="n">
        <v>14</v>
      </c>
      <c r="M4003" s="9" t="n">
        <f aca="false">FALSE()</f>
        <v>0</v>
      </c>
      <c r="N4003" s="0" t="s">
        <v>1099</v>
      </c>
      <c r="O4003" s="0" t="n">
        <f aca="false">ROUND(E4003/D4003*100,0)</f>
        <v>38</v>
      </c>
      <c r="P4003" s="0" t="n">
        <f aca="false">ROUND(E4003/L4003,2)</f>
        <v>32.36</v>
      </c>
      <c r="Q4003" s="0" t="s">
        <v>1100</v>
      </c>
      <c r="R4003" s="0" t="s">
        <v>1101</v>
      </c>
      <c r="S4003" s="10" t="n">
        <f aca="false">(((J4003/60)/60)/24)+DATE(1970,1,1)</f>
        <v>42775.964212963</v>
      </c>
      <c r="T4003" s="10" t="n">
        <f aca="false">(((I4003/60)/60)/24)+DATE(1970,1,1)</f>
        <v>42795.7916666667</v>
      </c>
    </row>
    <row r="4004" customFormat="false" ht="35.05" hidden="false" customHeight="false" outlineLevel="0" collapsed="false">
      <c r="A4004" s="0" t="n">
        <v>4002</v>
      </c>
      <c r="B4004" s="1" t="s">
        <v>8142</v>
      </c>
      <c r="C4004" s="1" t="s">
        <v>8143</v>
      </c>
      <c r="D4004" s="2" t="n">
        <v>1250</v>
      </c>
      <c r="E4004" s="3" t="n">
        <v>23</v>
      </c>
      <c r="F4004" s="0" t="s">
        <v>367</v>
      </c>
      <c r="G4004" s="0" t="s">
        <v>23</v>
      </c>
      <c r="H4004" s="0" t="s">
        <v>24</v>
      </c>
      <c r="I4004" s="0" t="n">
        <v>1411779761</v>
      </c>
      <c r="J4004" s="0" t="n">
        <v>1409187761</v>
      </c>
      <c r="K4004" s="9" t="n">
        <f aca="false">FALSE()</f>
        <v>0</v>
      </c>
      <c r="L4004" s="0" t="n">
        <v>4</v>
      </c>
      <c r="M4004" s="9" t="n">
        <f aca="false">FALSE()</f>
        <v>0</v>
      </c>
      <c r="N4004" s="0" t="s">
        <v>1099</v>
      </c>
      <c r="O4004" s="0" t="n">
        <f aca="false">ROUND(E4004/D4004*100,0)</f>
        <v>2</v>
      </c>
      <c r="P4004" s="0" t="n">
        <f aca="false">ROUND(E4004/L4004,2)</f>
        <v>5.75</v>
      </c>
      <c r="Q4004" s="0" t="s">
        <v>1100</v>
      </c>
      <c r="R4004" s="0" t="s">
        <v>1101</v>
      </c>
      <c r="S4004" s="10" t="n">
        <f aca="false">(((J4004/60)/60)/24)+DATE(1970,1,1)</f>
        <v>41879.0435300926</v>
      </c>
      <c r="T4004" s="10" t="n">
        <f aca="false">(((I4004/60)/60)/24)+DATE(1970,1,1)</f>
        <v>41909.0435300926</v>
      </c>
    </row>
    <row r="4005" customFormat="false" ht="35.05" hidden="false" customHeight="false" outlineLevel="0" collapsed="false">
      <c r="A4005" s="0" t="n">
        <v>4003</v>
      </c>
      <c r="B4005" s="1" t="s">
        <v>8144</v>
      </c>
      <c r="C4005" s="1" t="s">
        <v>8069</v>
      </c>
      <c r="D4005" s="2" t="n">
        <v>2000</v>
      </c>
      <c r="E4005" s="3" t="n">
        <v>201</v>
      </c>
      <c r="F4005" s="0" t="s">
        <v>367</v>
      </c>
      <c r="G4005" s="0" t="s">
        <v>23</v>
      </c>
      <c r="H4005" s="0" t="s">
        <v>24</v>
      </c>
      <c r="I4005" s="0" t="n">
        <v>1424009147</v>
      </c>
      <c r="J4005" s="0" t="n">
        <v>1421417147</v>
      </c>
      <c r="K4005" s="9" t="n">
        <f aca="false">FALSE()</f>
        <v>0</v>
      </c>
      <c r="L4005" s="0" t="n">
        <v>2</v>
      </c>
      <c r="M4005" s="9" t="n">
        <f aca="false">FALSE()</f>
        <v>0</v>
      </c>
      <c r="N4005" s="0" t="s">
        <v>1099</v>
      </c>
      <c r="O4005" s="0" t="n">
        <f aca="false">ROUND(E4005/D4005*100,0)</f>
        <v>10</v>
      </c>
      <c r="P4005" s="0" t="n">
        <f aca="false">ROUND(E4005/L4005,2)</f>
        <v>100.5</v>
      </c>
      <c r="Q4005" s="0" t="s">
        <v>1100</v>
      </c>
      <c r="R4005" s="0" t="s">
        <v>1101</v>
      </c>
      <c r="S4005" s="10" t="n">
        <f aca="false">(((J4005/60)/60)/24)+DATE(1970,1,1)</f>
        <v>42020.587349537</v>
      </c>
      <c r="T4005" s="10" t="n">
        <f aca="false">(((I4005/60)/60)/24)+DATE(1970,1,1)</f>
        <v>42050.587349537</v>
      </c>
    </row>
    <row r="4006" customFormat="false" ht="13.8" hidden="false" customHeight="false" outlineLevel="0" collapsed="false">
      <c r="A4006" s="0" t="n">
        <v>4004</v>
      </c>
      <c r="B4006" s="1" t="s">
        <v>8145</v>
      </c>
      <c r="C4006" s="1" t="s">
        <v>8146</v>
      </c>
      <c r="D4006" s="2" t="n">
        <v>500</v>
      </c>
      <c r="E4006" s="3" t="n">
        <v>1</v>
      </c>
      <c r="F4006" s="0" t="s">
        <v>367</v>
      </c>
      <c r="G4006" s="0" t="s">
        <v>23</v>
      </c>
      <c r="H4006" s="0" t="s">
        <v>24</v>
      </c>
      <c r="I4006" s="0" t="n">
        <v>1412740457</v>
      </c>
      <c r="J4006" s="0" t="n">
        <v>1410148457</v>
      </c>
      <c r="K4006" s="9" t="n">
        <f aca="false">FALSE()</f>
        <v>0</v>
      </c>
      <c r="L4006" s="0" t="n">
        <v>1</v>
      </c>
      <c r="M4006" s="9" t="n">
        <f aca="false">FALSE()</f>
        <v>0</v>
      </c>
      <c r="N4006" s="0" t="s">
        <v>1099</v>
      </c>
      <c r="O4006" s="0" t="n">
        <f aca="false">ROUND(E4006/D4006*100,0)</f>
        <v>0</v>
      </c>
      <c r="P4006" s="0" t="n">
        <f aca="false">ROUND(E4006/L4006,2)</f>
        <v>1</v>
      </c>
      <c r="Q4006" s="0" t="s">
        <v>1100</v>
      </c>
      <c r="R4006" s="0" t="s">
        <v>1101</v>
      </c>
      <c r="S4006" s="10" t="n">
        <f aca="false">(((J4006/60)/60)/24)+DATE(1970,1,1)</f>
        <v>41890.1626967593</v>
      </c>
      <c r="T4006" s="10" t="n">
        <f aca="false">(((I4006/60)/60)/24)+DATE(1970,1,1)</f>
        <v>41920.1626967593</v>
      </c>
    </row>
    <row r="4007" customFormat="false" ht="35.05" hidden="false" customHeight="false" outlineLevel="0" collapsed="false">
      <c r="A4007" s="0" t="n">
        <v>4005</v>
      </c>
      <c r="B4007" s="1" t="s">
        <v>8147</v>
      </c>
      <c r="C4007" s="1" t="s">
        <v>8148</v>
      </c>
      <c r="D4007" s="2" t="n">
        <v>3000</v>
      </c>
      <c r="E4007" s="3" t="n">
        <v>40</v>
      </c>
      <c r="F4007" s="0" t="s">
        <v>367</v>
      </c>
      <c r="G4007" s="0" t="s">
        <v>23</v>
      </c>
      <c r="H4007" s="0" t="s">
        <v>24</v>
      </c>
      <c r="I4007" s="0" t="n">
        <v>1413832985</v>
      </c>
      <c r="J4007" s="0" t="n">
        <v>1408648985</v>
      </c>
      <c r="K4007" s="9" t="n">
        <f aca="false">FALSE()</f>
        <v>0</v>
      </c>
      <c r="L4007" s="0" t="n">
        <v>2</v>
      </c>
      <c r="M4007" s="9" t="n">
        <f aca="false">FALSE()</f>
        <v>0</v>
      </c>
      <c r="N4007" s="0" t="s">
        <v>1099</v>
      </c>
      <c r="O4007" s="0" t="n">
        <f aca="false">ROUND(E4007/D4007*100,0)</f>
        <v>1</v>
      </c>
      <c r="P4007" s="0" t="n">
        <f aca="false">ROUND(E4007/L4007,2)</f>
        <v>20</v>
      </c>
      <c r="Q4007" s="0" t="s">
        <v>1100</v>
      </c>
      <c r="R4007" s="0" t="s">
        <v>1101</v>
      </c>
      <c r="S4007" s="10" t="n">
        <f aca="false">(((J4007/60)/60)/24)+DATE(1970,1,1)</f>
        <v>41872.8076967593</v>
      </c>
      <c r="T4007" s="10" t="n">
        <f aca="false">(((I4007/60)/60)/24)+DATE(1970,1,1)</f>
        <v>41932.8076967593</v>
      </c>
    </row>
    <row r="4008" customFormat="false" ht="35.05" hidden="false" customHeight="false" outlineLevel="0" collapsed="false">
      <c r="A4008" s="0" t="n">
        <v>4006</v>
      </c>
      <c r="B4008" s="1" t="s">
        <v>8149</v>
      </c>
      <c r="C4008" s="1" t="s">
        <v>8150</v>
      </c>
      <c r="D4008" s="2" t="n">
        <v>30000</v>
      </c>
      <c r="E4008" s="3" t="n">
        <v>2</v>
      </c>
      <c r="F4008" s="0" t="s">
        <v>367</v>
      </c>
      <c r="G4008" s="0" t="s">
        <v>23</v>
      </c>
      <c r="H4008" s="0" t="s">
        <v>24</v>
      </c>
      <c r="I4008" s="0" t="n">
        <v>1455647587</v>
      </c>
      <c r="J4008" s="0" t="n">
        <v>1453487587</v>
      </c>
      <c r="K4008" s="9" t="n">
        <f aca="false">FALSE()</f>
        <v>0</v>
      </c>
      <c r="L4008" s="0" t="n">
        <v>1</v>
      </c>
      <c r="M4008" s="9" t="n">
        <f aca="false">FALSE()</f>
        <v>0</v>
      </c>
      <c r="N4008" s="0" t="s">
        <v>1099</v>
      </c>
      <c r="O4008" s="0" t="n">
        <f aca="false">ROUND(E4008/D4008*100,0)</f>
        <v>0</v>
      </c>
      <c r="P4008" s="0" t="n">
        <f aca="false">ROUND(E4008/L4008,2)</f>
        <v>2</v>
      </c>
      <c r="Q4008" s="0" t="s">
        <v>1100</v>
      </c>
      <c r="R4008" s="0" t="s">
        <v>1101</v>
      </c>
      <c r="S4008" s="10" t="n">
        <f aca="false">(((J4008/60)/60)/24)+DATE(1970,1,1)</f>
        <v>42391.7729976852</v>
      </c>
      <c r="T4008" s="10" t="n">
        <f aca="false">(((I4008/60)/60)/24)+DATE(1970,1,1)</f>
        <v>42416.7729976852</v>
      </c>
    </row>
    <row r="4009" customFormat="false" ht="35.05" hidden="false" customHeight="false" outlineLevel="0" collapsed="false">
      <c r="A4009" s="0" t="n">
        <v>4007</v>
      </c>
      <c r="B4009" s="1" t="s">
        <v>8151</v>
      </c>
      <c r="C4009" s="1" t="s">
        <v>8152</v>
      </c>
      <c r="D4009" s="2" t="n">
        <v>2000</v>
      </c>
      <c r="E4009" s="3" t="n">
        <v>5</v>
      </c>
      <c r="F4009" s="0" t="s">
        <v>367</v>
      </c>
      <c r="G4009" s="0" t="s">
        <v>23</v>
      </c>
      <c r="H4009" s="0" t="s">
        <v>24</v>
      </c>
      <c r="I4009" s="0" t="n">
        <v>1409070480</v>
      </c>
      <c r="J4009" s="0" t="n">
        <v>1406572381</v>
      </c>
      <c r="K4009" s="9" t="n">
        <f aca="false">FALSE()</f>
        <v>0</v>
      </c>
      <c r="L4009" s="0" t="n">
        <v>1</v>
      </c>
      <c r="M4009" s="9" t="n">
        <f aca="false">FALSE()</f>
        <v>0</v>
      </c>
      <c r="N4009" s="0" t="s">
        <v>1099</v>
      </c>
      <c r="O4009" s="0" t="n">
        <f aca="false">ROUND(E4009/D4009*100,0)</f>
        <v>0</v>
      </c>
      <c r="P4009" s="0" t="n">
        <f aca="false">ROUND(E4009/L4009,2)</f>
        <v>5</v>
      </c>
      <c r="Q4009" s="0" t="s">
        <v>1100</v>
      </c>
      <c r="R4009" s="0" t="s">
        <v>1101</v>
      </c>
      <c r="S4009" s="10" t="n">
        <f aca="false">(((J4009/60)/60)/24)+DATE(1970,1,1)</f>
        <v>41848.7729282407</v>
      </c>
      <c r="T4009" s="10" t="n">
        <f aca="false">(((I4009/60)/60)/24)+DATE(1970,1,1)</f>
        <v>41877.6861111111</v>
      </c>
    </row>
    <row r="4010" customFormat="false" ht="46.25" hidden="false" customHeight="false" outlineLevel="0" collapsed="false">
      <c r="A4010" s="0" t="n">
        <v>4008</v>
      </c>
      <c r="B4010" s="1" t="s">
        <v>8153</v>
      </c>
      <c r="C4010" s="1" t="s">
        <v>8154</v>
      </c>
      <c r="D4010" s="2" t="n">
        <v>1000</v>
      </c>
      <c r="E4010" s="3" t="n">
        <v>60</v>
      </c>
      <c r="F4010" s="0" t="s">
        <v>367</v>
      </c>
      <c r="G4010" s="0" t="s">
        <v>32</v>
      </c>
      <c r="H4010" s="0" t="s">
        <v>33</v>
      </c>
      <c r="I4010" s="0" t="n">
        <v>1437606507</v>
      </c>
      <c r="J4010" s="0" t="n">
        <v>1435014507</v>
      </c>
      <c r="K4010" s="9" t="n">
        <f aca="false">FALSE()</f>
        <v>0</v>
      </c>
      <c r="L4010" s="0" t="n">
        <v>4</v>
      </c>
      <c r="M4010" s="9" t="n">
        <f aca="false">FALSE()</f>
        <v>0</v>
      </c>
      <c r="N4010" s="0" t="s">
        <v>1099</v>
      </c>
      <c r="O4010" s="0" t="n">
        <f aca="false">ROUND(E4010/D4010*100,0)</f>
        <v>6</v>
      </c>
      <c r="P4010" s="0" t="n">
        <f aca="false">ROUND(E4010/L4010,2)</f>
        <v>15</v>
      </c>
      <c r="Q4010" s="0" t="s">
        <v>1100</v>
      </c>
      <c r="R4010" s="0" t="s">
        <v>1101</v>
      </c>
      <c r="S4010" s="10" t="n">
        <f aca="false">(((J4010/60)/60)/24)+DATE(1970,1,1)</f>
        <v>42177.9642013889</v>
      </c>
      <c r="T4010" s="10" t="n">
        <f aca="false">(((I4010/60)/60)/24)+DATE(1970,1,1)</f>
        <v>42207.9642013889</v>
      </c>
    </row>
    <row r="4011" customFormat="false" ht="35.05" hidden="false" customHeight="false" outlineLevel="0" collapsed="false">
      <c r="A4011" s="0" t="n">
        <v>4009</v>
      </c>
      <c r="B4011" s="1" t="s">
        <v>8155</v>
      </c>
      <c r="C4011" s="1" t="s">
        <v>8156</v>
      </c>
      <c r="D4011" s="2" t="n">
        <v>1930</v>
      </c>
      <c r="E4011" s="3" t="n">
        <v>75</v>
      </c>
      <c r="F4011" s="0" t="s">
        <v>367</v>
      </c>
      <c r="G4011" s="0" t="s">
        <v>32</v>
      </c>
      <c r="H4011" s="0" t="s">
        <v>33</v>
      </c>
      <c r="I4011" s="0" t="n">
        <v>1410281360</v>
      </c>
      <c r="J4011" s="0" t="n">
        <v>1406825360</v>
      </c>
      <c r="K4011" s="9" t="n">
        <f aca="false">FALSE()</f>
        <v>0</v>
      </c>
      <c r="L4011" s="0" t="n">
        <v>3</v>
      </c>
      <c r="M4011" s="9" t="n">
        <f aca="false">FALSE()</f>
        <v>0</v>
      </c>
      <c r="N4011" s="0" t="s">
        <v>1099</v>
      </c>
      <c r="O4011" s="0" t="n">
        <f aca="false">ROUND(E4011/D4011*100,0)</f>
        <v>4</v>
      </c>
      <c r="P4011" s="0" t="n">
        <f aca="false">ROUND(E4011/L4011,2)</f>
        <v>25</v>
      </c>
      <c r="Q4011" s="0" t="s">
        <v>1100</v>
      </c>
      <c r="R4011" s="0" t="s">
        <v>1101</v>
      </c>
      <c r="S4011" s="10" t="n">
        <f aca="false">(((J4011/60)/60)/24)+DATE(1970,1,1)</f>
        <v>41851.7009259259</v>
      </c>
      <c r="T4011" s="10" t="n">
        <f aca="false">(((I4011/60)/60)/24)+DATE(1970,1,1)</f>
        <v>41891.7009259259</v>
      </c>
    </row>
    <row r="4012" customFormat="false" ht="35.05" hidden="false" customHeight="false" outlineLevel="0" collapsed="false">
      <c r="A4012" s="0" t="n">
        <v>4010</v>
      </c>
      <c r="B4012" s="1" t="s">
        <v>8157</v>
      </c>
      <c r="C4012" s="1" t="s">
        <v>8158</v>
      </c>
      <c r="D4012" s="2" t="n">
        <v>7200</v>
      </c>
      <c r="E4012" s="3" t="n">
        <v>1742</v>
      </c>
      <c r="F4012" s="0" t="s">
        <v>367</v>
      </c>
      <c r="G4012" s="0" t="s">
        <v>23</v>
      </c>
      <c r="H4012" s="0" t="s">
        <v>24</v>
      </c>
      <c r="I4012" s="0" t="n">
        <v>1414348166</v>
      </c>
      <c r="J4012" s="0" t="n">
        <v>1412879366</v>
      </c>
      <c r="K4012" s="9" t="n">
        <f aca="false">FALSE()</f>
        <v>0</v>
      </c>
      <c r="L4012" s="0" t="n">
        <v>38</v>
      </c>
      <c r="M4012" s="9" t="n">
        <f aca="false">FALSE()</f>
        <v>0</v>
      </c>
      <c r="N4012" s="0" t="s">
        <v>1099</v>
      </c>
      <c r="O4012" s="0" t="n">
        <f aca="false">ROUND(E4012/D4012*100,0)</f>
        <v>24</v>
      </c>
      <c r="P4012" s="0" t="n">
        <f aca="false">ROUND(E4012/L4012,2)</f>
        <v>45.84</v>
      </c>
      <c r="Q4012" s="0" t="s">
        <v>1100</v>
      </c>
      <c r="R4012" s="0" t="s">
        <v>1101</v>
      </c>
      <c r="S4012" s="10" t="n">
        <f aca="false">(((J4012/60)/60)/24)+DATE(1970,1,1)</f>
        <v>41921.7704398148</v>
      </c>
      <c r="T4012" s="10" t="n">
        <f aca="false">(((I4012/60)/60)/24)+DATE(1970,1,1)</f>
        <v>41938.7704398148</v>
      </c>
    </row>
    <row r="4013" customFormat="false" ht="35.05" hidden="false" customHeight="false" outlineLevel="0" collapsed="false">
      <c r="A4013" s="0" t="n">
        <v>4011</v>
      </c>
      <c r="B4013" s="1" t="s">
        <v>8159</v>
      </c>
      <c r="C4013" s="1" t="s">
        <v>8160</v>
      </c>
      <c r="D4013" s="2" t="n">
        <v>250</v>
      </c>
      <c r="E4013" s="3" t="n">
        <v>19</v>
      </c>
      <c r="F4013" s="0" t="s">
        <v>367</v>
      </c>
      <c r="G4013" s="0" t="s">
        <v>32</v>
      </c>
      <c r="H4013" s="0" t="s">
        <v>33</v>
      </c>
      <c r="I4013" s="0" t="n">
        <v>1422450278</v>
      </c>
      <c r="J4013" s="0" t="n">
        <v>1419858278</v>
      </c>
      <c r="K4013" s="9" t="n">
        <f aca="false">FALSE()</f>
        <v>0</v>
      </c>
      <c r="L4013" s="0" t="n">
        <v>4</v>
      </c>
      <c r="M4013" s="9" t="n">
        <f aca="false">FALSE()</f>
        <v>0</v>
      </c>
      <c r="N4013" s="0" t="s">
        <v>1099</v>
      </c>
      <c r="O4013" s="0" t="n">
        <f aca="false">ROUND(E4013/D4013*100,0)</f>
        <v>8</v>
      </c>
      <c r="P4013" s="0" t="n">
        <f aca="false">ROUND(E4013/L4013,2)</f>
        <v>4.75</v>
      </c>
      <c r="Q4013" s="0" t="s">
        <v>1100</v>
      </c>
      <c r="R4013" s="0" t="s">
        <v>1101</v>
      </c>
      <c r="S4013" s="10" t="n">
        <f aca="false">(((J4013/60)/60)/24)+DATE(1970,1,1)</f>
        <v>42002.5448842593</v>
      </c>
      <c r="T4013" s="10" t="n">
        <f aca="false">(((I4013/60)/60)/24)+DATE(1970,1,1)</f>
        <v>42032.5448842593</v>
      </c>
    </row>
    <row r="4014" customFormat="false" ht="46.25" hidden="false" customHeight="false" outlineLevel="0" collapsed="false">
      <c r="A4014" s="0" t="n">
        <v>4012</v>
      </c>
      <c r="B4014" s="1" t="s">
        <v>8161</v>
      </c>
      <c r="C4014" s="1" t="s">
        <v>8162</v>
      </c>
      <c r="D4014" s="2" t="n">
        <v>575</v>
      </c>
      <c r="E4014" s="3" t="n">
        <v>0</v>
      </c>
      <c r="F4014" s="0" t="s">
        <v>367</v>
      </c>
      <c r="G4014" s="0" t="s">
        <v>32</v>
      </c>
      <c r="H4014" s="0" t="s">
        <v>33</v>
      </c>
      <c r="I4014" s="0" t="n">
        <v>1430571849</v>
      </c>
      <c r="J4014" s="0" t="n">
        <v>1427979849</v>
      </c>
      <c r="K4014" s="9" t="n">
        <f aca="false">FALSE()</f>
        <v>0</v>
      </c>
      <c r="L4014" s="0" t="n">
        <v>0</v>
      </c>
      <c r="M4014" s="9" t="n">
        <f aca="false">FALSE()</f>
        <v>0</v>
      </c>
      <c r="N4014" s="0" t="s">
        <v>1099</v>
      </c>
      <c r="O4014" s="0" t="n">
        <f aca="false">ROUND(E4014/D4014*100,0)</f>
        <v>0</v>
      </c>
      <c r="P4014" s="0" t="n">
        <f aca="false">ROUND(E4014/L4014,2)</f>
        <v>0</v>
      </c>
      <c r="Q4014" s="0" t="s">
        <v>1100</v>
      </c>
      <c r="R4014" s="0" t="s">
        <v>1101</v>
      </c>
      <c r="S4014" s="10" t="n">
        <f aca="false">(((J4014/60)/60)/24)+DATE(1970,1,1)</f>
        <v>42096.5445486111</v>
      </c>
      <c r="T4014" s="10" t="n">
        <f aca="false">(((I4014/60)/60)/24)+DATE(1970,1,1)</f>
        <v>42126.5445486111</v>
      </c>
    </row>
    <row r="4015" customFormat="false" ht="35.05" hidden="false" customHeight="false" outlineLevel="0" collapsed="false">
      <c r="A4015" s="0" t="n">
        <v>4013</v>
      </c>
      <c r="B4015" s="1" t="s">
        <v>8163</v>
      </c>
      <c r="C4015" s="1" t="s">
        <v>8164</v>
      </c>
      <c r="D4015" s="2" t="n">
        <v>2000</v>
      </c>
      <c r="E4015" s="3" t="n">
        <v>26</v>
      </c>
      <c r="F4015" s="0" t="s">
        <v>367</v>
      </c>
      <c r="G4015" s="0" t="s">
        <v>23</v>
      </c>
      <c r="H4015" s="0" t="s">
        <v>24</v>
      </c>
      <c r="I4015" s="0" t="n">
        <v>1424070823</v>
      </c>
      <c r="J4015" s="0" t="n">
        <v>1421478823</v>
      </c>
      <c r="K4015" s="9" t="n">
        <f aca="false">FALSE()</f>
        <v>0</v>
      </c>
      <c r="L4015" s="0" t="n">
        <v>2</v>
      </c>
      <c r="M4015" s="9" t="n">
        <f aca="false">FALSE()</f>
        <v>0</v>
      </c>
      <c r="N4015" s="0" t="s">
        <v>1099</v>
      </c>
      <c r="O4015" s="0" t="n">
        <f aca="false">ROUND(E4015/D4015*100,0)</f>
        <v>1</v>
      </c>
      <c r="P4015" s="0" t="n">
        <f aca="false">ROUND(E4015/L4015,2)</f>
        <v>13</v>
      </c>
      <c r="Q4015" s="0" t="s">
        <v>1100</v>
      </c>
      <c r="R4015" s="0" t="s">
        <v>1101</v>
      </c>
      <c r="S4015" s="10" t="n">
        <f aca="false">(((J4015/60)/60)/24)+DATE(1970,1,1)</f>
        <v>42021.3011921296</v>
      </c>
      <c r="T4015" s="10" t="n">
        <f aca="false">(((I4015/60)/60)/24)+DATE(1970,1,1)</f>
        <v>42051.3011921296</v>
      </c>
    </row>
    <row r="4016" customFormat="false" ht="35.05" hidden="false" customHeight="false" outlineLevel="0" collapsed="false">
      <c r="A4016" s="0" t="n">
        <v>4014</v>
      </c>
      <c r="B4016" s="1" t="s">
        <v>8165</v>
      </c>
      <c r="C4016" s="1" t="s">
        <v>8166</v>
      </c>
      <c r="D4016" s="2" t="n">
        <v>9000</v>
      </c>
      <c r="E4016" s="3" t="n">
        <v>0</v>
      </c>
      <c r="F4016" s="0" t="s">
        <v>367</v>
      </c>
      <c r="G4016" s="0" t="s">
        <v>23</v>
      </c>
      <c r="H4016" s="0" t="s">
        <v>24</v>
      </c>
      <c r="I4016" s="0" t="n">
        <v>1457157269</v>
      </c>
      <c r="J4016" s="0" t="n">
        <v>1455861269</v>
      </c>
      <c r="K4016" s="9" t="n">
        <f aca="false">FALSE()</f>
        <v>0</v>
      </c>
      <c r="L4016" s="0" t="n">
        <v>0</v>
      </c>
      <c r="M4016" s="9" t="n">
        <f aca="false">FALSE()</f>
        <v>0</v>
      </c>
      <c r="N4016" s="0" t="s">
        <v>1099</v>
      </c>
      <c r="O4016" s="0" t="n">
        <f aca="false">ROUND(E4016/D4016*100,0)</f>
        <v>0</v>
      </c>
      <c r="P4016" s="0" t="n">
        <f aca="false">ROUND(E4016/L4016,2)</f>
        <v>0</v>
      </c>
      <c r="Q4016" s="0" t="s">
        <v>1100</v>
      </c>
      <c r="R4016" s="0" t="s">
        <v>1101</v>
      </c>
      <c r="S4016" s="10" t="n">
        <f aca="false">(((J4016/60)/60)/24)+DATE(1970,1,1)</f>
        <v>42419.2461689815</v>
      </c>
      <c r="T4016" s="10" t="n">
        <f aca="false">(((I4016/60)/60)/24)+DATE(1970,1,1)</f>
        <v>42434.2461689815</v>
      </c>
    </row>
    <row r="4017" customFormat="false" ht="35.05" hidden="false" customHeight="false" outlineLevel="0" collapsed="false">
      <c r="A4017" s="0" t="n">
        <v>4015</v>
      </c>
      <c r="B4017" s="1" t="s">
        <v>8167</v>
      </c>
      <c r="C4017" s="1" t="s">
        <v>8168</v>
      </c>
      <c r="D4017" s="2" t="n">
        <v>7000</v>
      </c>
      <c r="E4017" s="3" t="n">
        <v>1</v>
      </c>
      <c r="F4017" s="0" t="s">
        <v>367</v>
      </c>
      <c r="G4017" s="0" t="s">
        <v>23</v>
      </c>
      <c r="H4017" s="0" t="s">
        <v>24</v>
      </c>
      <c r="I4017" s="0" t="n">
        <v>1437331463</v>
      </c>
      <c r="J4017" s="0" t="n">
        <v>1434739463</v>
      </c>
      <c r="K4017" s="9" t="n">
        <f aca="false">FALSE()</f>
        <v>0</v>
      </c>
      <c r="L4017" s="0" t="n">
        <v>1</v>
      </c>
      <c r="M4017" s="9" t="n">
        <f aca="false">FALSE()</f>
        <v>0</v>
      </c>
      <c r="N4017" s="0" t="s">
        <v>1099</v>
      </c>
      <c r="O4017" s="0" t="n">
        <f aca="false">ROUND(E4017/D4017*100,0)</f>
        <v>0</v>
      </c>
      <c r="P4017" s="0" t="n">
        <f aca="false">ROUND(E4017/L4017,2)</f>
        <v>1</v>
      </c>
      <c r="Q4017" s="0" t="s">
        <v>1100</v>
      </c>
      <c r="R4017" s="0" t="s">
        <v>1101</v>
      </c>
      <c r="S4017" s="10" t="n">
        <f aca="false">(((J4017/60)/60)/24)+DATE(1970,1,1)</f>
        <v>42174.7808217593</v>
      </c>
      <c r="T4017" s="10" t="n">
        <f aca="false">(((I4017/60)/60)/24)+DATE(1970,1,1)</f>
        <v>42204.7808217593</v>
      </c>
    </row>
    <row r="4018" customFormat="false" ht="35.05" hidden="false" customHeight="false" outlineLevel="0" collapsed="false">
      <c r="A4018" s="0" t="n">
        <v>4016</v>
      </c>
      <c r="B4018" s="1" t="s">
        <v>8169</v>
      </c>
      <c r="C4018" s="1" t="s">
        <v>8170</v>
      </c>
      <c r="D4018" s="2" t="n">
        <v>500</v>
      </c>
      <c r="E4018" s="3" t="n">
        <v>70</v>
      </c>
      <c r="F4018" s="0" t="s">
        <v>367</v>
      </c>
      <c r="G4018" s="0" t="s">
        <v>32</v>
      </c>
      <c r="H4018" s="0" t="s">
        <v>33</v>
      </c>
      <c r="I4018" s="0" t="n">
        <v>1410987400</v>
      </c>
      <c r="J4018" s="0" t="n">
        <v>1408395400</v>
      </c>
      <c r="K4018" s="9" t="n">
        <f aca="false">FALSE()</f>
        <v>0</v>
      </c>
      <c r="L4018" s="0" t="n">
        <v>7</v>
      </c>
      <c r="M4018" s="9" t="n">
        <f aca="false">FALSE()</f>
        <v>0</v>
      </c>
      <c r="N4018" s="0" t="s">
        <v>1099</v>
      </c>
      <c r="O4018" s="0" t="n">
        <f aca="false">ROUND(E4018/D4018*100,0)</f>
        <v>14</v>
      </c>
      <c r="P4018" s="0" t="n">
        <f aca="false">ROUND(E4018/L4018,2)</f>
        <v>10</v>
      </c>
      <c r="Q4018" s="0" t="s">
        <v>1100</v>
      </c>
      <c r="R4018" s="0" t="s">
        <v>1101</v>
      </c>
      <c r="S4018" s="10" t="n">
        <f aca="false">(((J4018/60)/60)/24)+DATE(1970,1,1)</f>
        <v>41869.8726851852</v>
      </c>
      <c r="T4018" s="10" t="n">
        <f aca="false">(((I4018/60)/60)/24)+DATE(1970,1,1)</f>
        <v>41899.8726851852</v>
      </c>
    </row>
    <row r="4019" customFormat="false" ht="35.05" hidden="false" customHeight="false" outlineLevel="0" collapsed="false">
      <c r="A4019" s="0" t="n">
        <v>4017</v>
      </c>
      <c r="B4019" s="1" t="s">
        <v>8171</v>
      </c>
      <c r="C4019" s="1" t="s">
        <v>8172</v>
      </c>
      <c r="D4019" s="2" t="n">
        <v>10000</v>
      </c>
      <c r="E4019" s="3" t="n">
        <v>105</v>
      </c>
      <c r="F4019" s="0" t="s">
        <v>367</v>
      </c>
      <c r="G4019" s="0" t="s">
        <v>23</v>
      </c>
      <c r="H4019" s="0" t="s">
        <v>24</v>
      </c>
      <c r="I4019" s="0" t="n">
        <v>1409846874</v>
      </c>
      <c r="J4019" s="0" t="n">
        <v>1407254874</v>
      </c>
      <c r="K4019" s="9" t="n">
        <f aca="false">FALSE()</f>
        <v>0</v>
      </c>
      <c r="L4019" s="0" t="n">
        <v>2</v>
      </c>
      <c r="M4019" s="9" t="n">
        <f aca="false">FALSE()</f>
        <v>0</v>
      </c>
      <c r="N4019" s="0" t="s">
        <v>1099</v>
      </c>
      <c r="O4019" s="0" t="n">
        <f aca="false">ROUND(E4019/D4019*100,0)</f>
        <v>1</v>
      </c>
      <c r="P4019" s="0" t="n">
        <f aca="false">ROUND(E4019/L4019,2)</f>
        <v>52.5</v>
      </c>
      <c r="Q4019" s="0" t="s">
        <v>1100</v>
      </c>
      <c r="R4019" s="0" t="s">
        <v>1101</v>
      </c>
      <c r="S4019" s="10" t="n">
        <f aca="false">(((J4019/60)/60)/24)+DATE(1970,1,1)</f>
        <v>41856.6721527778</v>
      </c>
      <c r="T4019" s="10" t="n">
        <f aca="false">(((I4019/60)/60)/24)+DATE(1970,1,1)</f>
        <v>41886.6721527778</v>
      </c>
    </row>
    <row r="4020" customFormat="false" ht="23.85" hidden="false" customHeight="false" outlineLevel="0" collapsed="false">
      <c r="A4020" s="0" t="n">
        <v>4018</v>
      </c>
      <c r="B4020" s="1" t="s">
        <v>8173</v>
      </c>
      <c r="C4020" s="1" t="s">
        <v>8174</v>
      </c>
      <c r="D4020" s="2" t="n">
        <v>1500</v>
      </c>
      <c r="E4020" s="3" t="n">
        <v>130</v>
      </c>
      <c r="F4020" s="0" t="s">
        <v>367</v>
      </c>
      <c r="G4020" s="0" t="s">
        <v>32</v>
      </c>
      <c r="H4020" s="0" t="s">
        <v>33</v>
      </c>
      <c r="I4020" s="0" t="n">
        <v>1475877108</v>
      </c>
      <c r="J4020" s="0" t="n">
        <v>1473285108</v>
      </c>
      <c r="K4020" s="9" t="n">
        <f aca="false">FALSE()</f>
        <v>0</v>
      </c>
      <c r="L4020" s="0" t="n">
        <v>4</v>
      </c>
      <c r="M4020" s="9" t="n">
        <f aca="false">FALSE()</f>
        <v>0</v>
      </c>
      <c r="N4020" s="0" t="s">
        <v>1099</v>
      </c>
      <c r="O4020" s="0" t="n">
        <f aca="false">ROUND(E4020/D4020*100,0)</f>
        <v>9</v>
      </c>
      <c r="P4020" s="0" t="n">
        <f aca="false">ROUND(E4020/L4020,2)</f>
        <v>32.5</v>
      </c>
      <c r="Q4020" s="0" t="s">
        <v>1100</v>
      </c>
      <c r="R4020" s="0" t="s">
        <v>1101</v>
      </c>
      <c r="S4020" s="10" t="n">
        <f aca="false">(((J4020/60)/60)/24)+DATE(1970,1,1)</f>
        <v>42620.9109722222</v>
      </c>
      <c r="T4020" s="10" t="n">
        <f aca="false">(((I4020/60)/60)/24)+DATE(1970,1,1)</f>
        <v>42650.9109722222</v>
      </c>
    </row>
    <row r="4021" customFormat="false" ht="35.05" hidden="false" customHeight="false" outlineLevel="0" collapsed="false">
      <c r="A4021" s="0" t="n">
        <v>4019</v>
      </c>
      <c r="B4021" s="1" t="s">
        <v>8175</v>
      </c>
      <c r="C4021" s="1" t="s">
        <v>8176</v>
      </c>
      <c r="D4021" s="2" t="n">
        <v>3500</v>
      </c>
      <c r="E4021" s="3" t="n">
        <v>29</v>
      </c>
      <c r="F4021" s="0" t="s">
        <v>367</v>
      </c>
      <c r="G4021" s="0" t="s">
        <v>23</v>
      </c>
      <c r="H4021" s="0" t="s">
        <v>24</v>
      </c>
      <c r="I4021" s="0" t="n">
        <v>1460737680</v>
      </c>
      <c r="J4021" s="0" t="n">
        <v>1455725596</v>
      </c>
      <c r="K4021" s="9" t="n">
        <f aca="false">FALSE()</f>
        <v>0</v>
      </c>
      <c r="L4021" s="0" t="n">
        <v>4</v>
      </c>
      <c r="M4021" s="9" t="n">
        <f aca="false">FALSE()</f>
        <v>0</v>
      </c>
      <c r="N4021" s="0" t="s">
        <v>1099</v>
      </c>
      <c r="O4021" s="0" t="n">
        <f aca="false">ROUND(E4021/D4021*100,0)</f>
        <v>1</v>
      </c>
      <c r="P4021" s="0" t="n">
        <f aca="false">ROUND(E4021/L4021,2)</f>
        <v>7.25</v>
      </c>
      <c r="Q4021" s="0" t="s">
        <v>1100</v>
      </c>
      <c r="R4021" s="0" t="s">
        <v>1101</v>
      </c>
      <c r="S4021" s="10" t="n">
        <f aca="false">(((J4021/60)/60)/24)+DATE(1970,1,1)</f>
        <v>42417.6758796296</v>
      </c>
      <c r="T4021" s="10" t="n">
        <f aca="false">(((I4021/60)/60)/24)+DATE(1970,1,1)</f>
        <v>42475.6861111111</v>
      </c>
    </row>
    <row r="4022" customFormat="false" ht="35.05" hidden="false" customHeight="false" outlineLevel="0" collapsed="false">
      <c r="A4022" s="0" t="n">
        <v>4020</v>
      </c>
      <c r="B4022" s="1" t="s">
        <v>8177</v>
      </c>
      <c r="C4022" s="1" t="s">
        <v>8178</v>
      </c>
      <c r="D4022" s="2" t="n">
        <v>600</v>
      </c>
      <c r="E4022" s="3" t="n">
        <v>100</v>
      </c>
      <c r="F4022" s="0" t="s">
        <v>367</v>
      </c>
      <c r="G4022" s="0" t="s">
        <v>23</v>
      </c>
      <c r="H4022" s="0" t="s">
        <v>24</v>
      </c>
      <c r="I4022" s="0" t="n">
        <v>1427168099</v>
      </c>
      <c r="J4022" s="0" t="n">
        <v>1424579699</v>
      </c>
      <c r="K4022" s="9" t="n">
        <f aca="false">FALSE()</f>
        <v>0</v>
      </c>
      <c r="L4022" s="0" t="n">
        <v>3</v>
      </c>
      <c r="M4022" s="9" t="n">
        <f aca="false">FALSE()</f>
        <v>0</v>
      </c>
      <c r="N4022" s="0" t="s">
        <v>1099</v>
      </c>
      <c r="O4022" s="0" t="n">
        <f aca="false">ROUND(E4022/D4022*100,0)</f>
        <v>17</v>
      </c>
      <c r="P4022" s="0" t="n">
        <f aca="false">ROUND(E4022/L4022,2)</f>
        <v>33.33</v>
      </c>
      <c r="Q4022" s="0" t="s">
        <v>1100</v>
      </c>
      <c r="R4022" s="0" t="s">
        <v>1101</v>
      </c>
      <c r="S4022" s="10" t="n">
        <f aca="false">(((J4022/60)/60)/24)+DATE(1970,1,1)</f>
        <v>42057.1909606481</v>
      </c>
      <c r="T4022" s="10" t="n">
        <f aca="false">(((I4022/60)/60)/24)+DATE(1970,1,1)</f>
        <v>42087.1492939815</v>
      </c>
    </row>
    <row r="4023" customFormat="false" ht="35.05" hidden="false" customHeight="false" outlineLevel="0" collapsed="false">
      <c r="A4023" s="0" t="n">
        <v>4021</v>
      </c>
      <c r="B4023" s="1" t="s">
        <v>8179</v>
      </c>
      <c r="C4023" s="1" t="s">
        <v>8180</v>
      </c>
      <c r="D4023" s="2" t="n">
        <v>15000</v>
      </c>
      <c r="E4023" s="3" t="n">
        <v>125</v>
      </c>
      <c r="F4023" s="0" t="s">
        <v>367</v>
      </c>
      <c r="G4023" s="0" t="s">
        <v>23</v>
      </c>
      <c r="H4023" s="0" t="s">
        <v>24</v>
      </c>
      <c r="I4023" s="0" t="n">
        <v>1414360358</v>
      </c>
      <c r="J4023" s="0" t="n">
        <v>1409176358</v>
      </c>
      <c r="K4023" s="9" t="n">
        <f aca="false">FALSE()</f>
        <v>0</v>
      </c>
      <c r="L4023" s="0" t="n">
        <v>2</v>
      </c>
      <c r="M4023" s="9" t="n">
        <f aca="false">FALSE()</f>
        <v>0</v>
      </c>
      <c r="N4023" s="0" t="s">
        <v>1099</v>
      </c>
      <c r="O4023" s="0" t="n">
        <f aca="false">ROUND(E4023/D4023*100,0)</f>
        <v>1</v>
      </c>
      <c r="P4023" s="0" t="n">
        <f aca="false">ROUND(E4023/L4023,2)</f>
        <v>62.5</v>
      </c>
      <c r="Q4023" s="0" t="s">
        <v>1100</v>
      </c>
      <c r="R4023" s="0" t="s">
        <v>1101</v>
      </c>
      <c r="S4023" s="10" t="n">
        <f aca="false">(((J4023/60)/60)/24)+DATE(1970,1,1)</f>
        <v>41878.9115509259</v>
      </c>
      <c r="T4023" s="10" t="n">
        <f aca="false">(((I4023/60)/60)/24)+DATE(1970,1,1)</f>
        <v>41938.9115509259</v>
      </c>
    </row>
    <row r="4024" customFormat="false" ht="23.85" hidden="false" customHeight="false" outlineLevel="0" collapsed="false">
      <c r="A4024" s="0" t="n">
        <v>4022</v>
      </c>
      <c r="B4024" s="1" t="s">
        <v>8181</v>
      </c>
      <c r="C4024" s="1" t="s">
        <v>8182</v>
      </c>
      <c r="D4024" s="2" t="n">
        <v>18000</v>
      </c>
      <c r="E4024" s="3" t="n">
        <v>12521</v>
      </c>
      <c r="F4024" s="0" t="s">
        <v>367</v>
      </c>
      <c r="G4024" s="0" t="s">
        <v>23</v>
      </c>
      <c r="H4024" s="0" t="s">
        <v>24</v>
      </c>
      <c r="I4024" s="0" t="n">
        <v>1422759240</v>
      </c>
      <c r="J4024" s="0" t="n">
        <v>1418824867</v>
      </c>
      <c r="K4024" s="9" t="n">
        <f aca="false">FALSE()</f>
        <v>0</v>
      </c>
      <c r="L4024" s="0" t="n">
        <v>197</v>
      </c>
      <c r="M4024" s="9" t="n">
        <f aca="false">FALSE()</f>
        <v>0</v>
      </c>
      <c r="N4024" s="0" t="s">
        <v>1099</v>
      </c>
      <c r="O4024" s="0" t="n">
        <f aca="false">ROUND(E4024/D4024*100,0)</f>
        <v>70</v>
      </c>
      <c r="P4024" s="0" t="n">
        <f aca="false">ROUND(E4024/L4024,2)</f>
        <v>63.56</v>
      </c>
      <c r="Q4024" s="0" t="s">
        <v>1100</v>
      </c>
      <c r="R4024" s="0" t="s">
        <v>1101</v>
      </c>
      <c r="S4024" s="10" t="n">
        <f aca="false">(((J4024/60)/60)/24)+DATE(1970,1,1)</f>
        <v>41990.5841087963</v>
      </c>
      <c r="T4024" s="10" t="n">
        <f aca="false">(((I4024/60)/60)/24)+DATE(1970,1,1)</f>
        <v>42036.1208333333</v>
      </c>
    </row>
    <row r="4025" customFormat="false" ht="35.05" hidden="false" customHeight="false" outlineLevel="0" collapsed="false">
      <c r="A4025" s="0" t="n">
        <v>4023</v>
      </c>
      <c r="B4025" s="1" t="s">
        <v>8183</v>
      </c>
      <c r="C4025" s="1" t="s">
        <v>8184</v>
      </c>
      <c r="D4025" s="2" t="n">
        <v>7000</v>
      </c>
      <c r="E4025" s="3" t="n">
        <v>0</v>
      </c>
      <c r="F4025" s="0" t="s">
        <v>367</v>
      </c>
      <c r="G4025" s="0" t="s">
        <v>23</v>
      </c>
      <c r="H4025" s="0" t="s">
        <v>24</v>
      </c>
      <c r="I4025" s="0" t="n">
        <v>1458860363</v>
      </c>
      <c r="J4025" s="0" t="n">
        <v>1454975963</v>
      </c>
      <c r="K4025" s="9" t="n">
        <f aca="false">FALSE()</f>
        <v>0</v>
      </c>
      <c r="L4025" s="0" t="n">
        <v>0</v>
      </c>
      <c r="M4025" s="9" t="n">
        <f aca="false">FALSE()</f>
        <v>0</v>
      </c>
      <c r="N4025" s="0" t="s">
        <v>1099</v>
      </c>
      <c r="O4025" s="0" t="n">
        <f aca="false">ROUND(E4025/D4025*100,0)</f>
        <v>0</v>
      </c>
      <c r="P4025" s="0" t="n">
        <f aca="false">ROUND(E4025/L4025,2)</f>
        <v>0</v>
      </c>
      <c r="Q4025" s="0" t="s">
        <v>1100</v>
      </c>
      <c r="R4025" s="0" t="s">
        <v>1101</v>
      </c>
      <c r="S4025" s="10" t="n">
        <f aca="false">(((J4025/60)/60)/24)+DATE(1970,1,1)</f>
        <v>42408.9995717593</v>
      </c>
      <c r="T4025" s="10" t="n">
        <f aca="false">(((I4025/60)/60)/24)+DATE(1970,1,1)</f>
        <v>42453.9579050926</v>
      </c>
    </row>
    <row r="4026" customFormat="false" ht="35.05" hidden="false" customHeight="false" outlineLevel="0" collapsed="false">
      <c r="A4026" s="0" t="n">
        <v>4024</v>
      </c>
      <c r="B4026" s="1" t="s">
        <v>8185</v>
      </c>
      <c r="C4026" s="1" t="s">
        <v>8186</v>
      </c>
      <c r="D4026" s="2" t="n">
        <v>800</v>
      </c>
      <c r="E4026" s="3" t="n">
        <v>10</v>
      </c>
      <c r="F4026" s="0" t="s">
        <v>367</v>
      </c>
      <c r="G4026" s="0" t="s">
        <v>23</v>
      </c>
      <c r="H4026" s="0" t="s">
        <v>24</v>
      </c>
      <c r="I4026" s="0" t="n">
        <v>1441037097</v>
      </c>
      <c r="J4026" s="0" t="n">
        <v>1438445097</v>
      </c>
      <c r="K4026" s="9" t="n">
        <f aca="false">FALSE()</f>
        <v>0</v>
      </c>
      <c r="L4026" s="0" t="n">
        <v>1</v>
      </c>
      <c r="M4026" s="9" t="n">
        <f aca="false">FALSE()</f>
        <v>0</v>
      </c>
      <c r="N4026" s="0" t="s">
        <v>1099</v>
      </c>
      <c r="O4026" s="0" t="n">
        <f aca="false">ROUND(E4026/D4026*100,0)</f>
        <v>1</v>
      </c>
      <c r="P4026" s="0" t="n">
        <f aca="false">ROUND(E4026/L4026,2)</f>
        <v>10</v>
      </c>
      <c r="Q4026" s="0" t="s">
        <v>1100</v>
      </c>
      <c r="R4026" s="0" t="s">
        <v>1101</v>
      </c>
      <c r="S4026" s="10" t="n">
        <f aca="false">(((J4026/60)/60)/24)+DATE(1970,1,1)</f>
        <v>42217.6701041667</v>
      </c>
      <c r="T4026" s="10" t="n">
        <f aca="false">(((I4026/60)/60)/24)+DATE(1970,1,1)</f>
        <v>42247.6701041667</v>
      </c>
    </row>
    <row r="4027" customFormat="false" ht="46.25" hidden="false" customHeight="false" outlineLevel="0" collapsed="false">
      <c r="A4027" s="0" t="n">
        <v>4025</v>
      </c>
      <c r="B4027" s="1" t="s">
        <v>8187</v>
      </c>
      <c r="C4027" s="1" t="s">
        <v>8188</v>
      </c>
      <c r="D4027" s="2" t="n">
        <v>5000</v>
      </c>
      <c r="E4027" s="3" t="n">
        <v>250</v>
      </c>
      <c r="F4027" s="0" t="s">
        <v>367</v>
      </c>
      <c r="G4027" s="0" t="s">
        <v>188</v>
      </c>
      <c r="H4027" s="0" t="s">
        <v>63</v>
      </c>
      <c r="I4027" s="0" t="n">
        <v>1437889336</v>
      </c>
      <c r="J4027" s="0" t="n">
        <v>1432705336</v>
      </c>
      <c r="K4027" s="9" t="n">
        <f aca="false">FALSE()</f>
        <v>0</v>
      </c>
      <c r="L4027" s="0" t="n">
        <v>4</v>
      </c>
      <c r="M4027" s="9" t="n">
        <f aca="false">FALSE()</f>
        <v>0</v>
      </c>
      <c r="N4027" s="0" t="s">
        <v>1099</v>
      </c>
      <c r="O4027" s="0" t="n">
        <f aca="false">ROUND(E4027/D4027*100,0)</f>
        <v>5</v>
      </c>
      <c r="P4027" s="0" t="n">
        <f aca="false">ROUND(E4027/L4027,2)</f>
        <v>62.5</v>
      </c>
      <c r="Q4027" s="0" t="s">
        <v>1100</v>
      </c>
      <c r="R4027" s="0" t="s">
        <v>1101</v>
      </c>
      <c r="S4027" s="10" t="n">
        <f aca="false">(((J4027/60)/60)/24)+DATE(1970,1,1)</f>
        <v>42151.2376851852</v>
      </c>
      <c r="T4027" s="10" t="n">
        <f aca="false">(((I4027/60)/60)/24)+DATE(1970,1,1)</f>
        <v>42211.2376851852</v>
      </c>
    </row>
    <row r="4028" customFormat="false" ht="35.05" hidden="false" customHeight="false" outlineLevel="0" collapsed="false">
      <c r="A4028" s="0" t="n">
        <v>4026</v>
      </c>
      <c r="B4028" s="1" t="s">
        <v>8189</v>
      </c>
      <c r="C4028" s="1" t="s">
        <v>8190</v>
      </c>
      <c r="D4028" s="2" t="n">
        <v>4000</v>
      </c>
      <c r="E4028" s="3" t="n">
        <v>0</v>
      </c>
      <c r="F4028" s="0" t="s">
        <v>367</v>
      </c>
      <c r="G4028" s="0" t="s">
        <v>23</v>
      </c>
      <c r="H4028" s="0" t="s">
        <v>24</v>
      </c>
      <c r="I4028" s="0" t="n">
        <v>1449247439</v>
      </c>
      <c r="J4028" s="0" t="n">
        <v>1444059839</v>
      </c>
      <c r="K4028" s="9" t="n">
        <f aca="false">FALSE()</f>
        <v>0</v>
      </c>
      <c r="L4028" s="0" t="n">
        <v>0</v>
      </c>
      <c r="M4028" s="9" t="n">
        <f aca="false">FALSE()</f>
        <v>0</v>
      </c>
      <c r="N4028" s="0" t="s">
        <v>1099</v>
      </c>
      <c r="O4028" s="0" t="n">
        <f aca="false">ROUND(E4028/D4028*100,0)</f>
        <v>0</v>
      </c>
      <c r="P4028" s="0" t="n">
        <f aca="false">ROUND(E4028/L4028,2)</f>
        <v>0</v>
      </c>
      <c r="Q4028" s="0" t="s">
        <v>1100</v>
      </c>
      <c r="R4028" s="0" t="s">
        <v>1101</v>
      </c>
      <c r="S4028" s="10" t="n">
        <f aca="false">(((J4028/60)/60)/24)+DATE(1970,1,1)</f>
        <v>42282.6555439815</v>
      </c>
      <c r="T4028" s="10" t="n">
        <f aca="false">(((I4028/60)/60)/24)+DATE(1970,1,1)</f>
        <v>42342.6972106481</v>
      </c>
    </row>
    <row r="4029" customFormat="false" ht="35.05" hidden="false" customHeight="false" outlineLevel="0" collapsed="false">
      <c r="A4029" s="0" t="n">
        <v>4027</v>
      </c>
      <c r="B4029" s="1" t="s">
        <v>8191</v>
      </c>
      <c r="C4029" s="1" t="s">
        <v>8192</v>
      </c>
      <c r="D4029" s="2" t="n">
        <v>3000</v>
      </c>
      <c r="E4029" s="3" t="n">
        <v>215</v>
      </c>
      <c r="F4029" s="0" t="s">
        <v>367</v>
      </c>
      <c r="G4029" s="0" t="s">
        <v>23</v>
      </c>
      <c r="H4029" s="0" t="s">
        <v>24</v>
      </c>
      <c r="I4029" s="0" t="n">
        <v>1487811600</v>
      </c>
      <c r="J4029" s="0" t="n">
        <v>1486077481</v>
      </c>
      <c r="K4029" s="9" t="n">
        <f aca="false">FALSE()</f>
        <v>0</v>
      </c>
      <c r="L4029" s="0" t="n">
        <v>7</v>
      </c>
      <c r="M4029" s="9" t="n">
        <f aca="false">FALSE()</f>
        <v>0</v>
      </c>
      <c r="N4029" s="0" t="s">
        <v>1099</v>
      </c>
      <c r="O4029" s="0" t="n">
        <f aca="false">ROUND(E4029/D4029*100,0)</f>
        <v>7</v>
      </c>
      <c r="P4029" s="0" t="n">
        <f aca="false">ROUND(E4029/L4029,2)</f>
        <v>30.71</v>
      </c>
      <c r="Q4029" s="0" t="s">
        <v>1100</v>
      </c>
      <c r="R4029" s="0" t="s">
        <v>1101</v>
      </c>
      <c r="S4029" s="10" t="n">
        <f aca="false">(((J4029/60)/60)/24)+DATE(1970,1,1)</f>
        <v>42768.9708449074</v>
      </c>
      <c r="T4029" s="10" t="n">
        <f aca="false">(((I4029/60)/60)/24)+DATE(1970,1,1)</f>
        <v>42789.0416666667</v>
      </c>
    </row>
    <row r="4030" customFormat="false" ht="35.05" hidden="false" customHeight="false" outlineLevel="0" collapsed="false">
      <c r="A4030" s="0" t="n">
        <v>4028</v>
      </c>
      <c r="B4030" s="1" t="s">
        <v>8193</v>
      </c>
      <c r="C4030" s="1" t="s">
        <v>8194</v>
      </c>
      <c r="D4030" s="2" t="n">
        <v>2000</v>
      </c>
      <c r="E4030" s="3" t="n">
        <v>561</v>
      </c>
      <c r="F4030" s="0" t="s">
        <v>367</v>
      </c>
      <c r="G4030" s="0" t="s">
        <v>23</v>
      </c>
      <c r="H4030" s="0" t="s">
        <v>24</v>
      </c>
      <c r="I4030" s="0" t="n">
        <v>1402007500</v>
      </c>
      <c r="J4030" s="0" t="n">
        <v>1399415500</v>
      </c>
      <c r="K4030" s="9" t="n">
        <f aca="false">FALSE()</f>
        <v>0</v>
      </c>
      <c r="L4030" s="0" t="n">
        <v>11</v>
      </c>
      <c r="M4030" s="9" t="n">
        <f aca="false">FALSE()</f>
        <v>0</v>
      </c>
      <c r="N4030" s="0" t="s">
        <v>1099</v>
      </c>
      <c r="O4030" s="0" t="n">
        <f aca="false">ROUND(E4030/D4030*100,0)</f>
        <v>28</v>
      </c>
      <c r="P4030" s="0" t="n">
        <f aca="false">ROUND(E4030/L4030,2)</f>
        <v>51</v>
      </c>
      <c r="Q4030" s="0" t="s">
        <v>1100</v>
      </c>
      <c r="R4030" s="0" t="s">
        <v>1101</v>
      </c>
      <c r="S4030" s="10" t="n">
        <f aca="false">(((J4030/60)/60)/24)+DATE(1970,1,1)</f>
        <v>41765.9386574074</v>
      </c>
      <c r="T4030" s="10" t="n">
        <f aca="false">(((I4030/60)/60)/24)+DATE(1970,1,1)</f>
        <v>41795.9386574074</v>
      </c>
    </row>
    <row r="4031" customFormat="false" ht="35.05" hidden="false" customHeight="false" outlineLevel="0" collapsed="false">
      <c r="A4031" s="0" t="n">
        <v>4029</v>
      </c>
      <c r="B4031" s="1" t="s">
        <v>8195</v>
      </c>
      <c r="C4031" s="1" t="s">
        <v>8196</v>
      </c>
      <c r="D4031" s="2" t="n">
        <v>20000</v>
      </c>
      <c r="E4031" s="3" t="n">
        <v>0</v>
      </c>
      <c r="F4031" s="0" t="s">
        <v>367</v>
      </c>
      <c r="G4031" s="0" t="s">
        <v>23</v>
      </c>
      <c r="H4031" s="0" t="s">
        <v>24</v>
      </c>
      <c r="I4031" s="0" t="n">
        <v>1450053370</v>
      </c>
      <c r="J4031" s="0" t="n">
        <v>1447461370</v>
      </c>
      <c r="K4031" s="9" t="n">
        <f aca="false">FALSE()</f>
        <v>0</v>
      </c>
      <c r="L4031" s="0" t="n">
        <v>0</v>
      </c>
      <c r="M4031" s="9" t="n">
        <f aca="false">FALSE()</f>
        <v>0</v>
      </c>
      <c r="N4031" s="0" t="s">
        <v>1099</v>
      </c>
      <c r="O4031" s="0" t="n">
        <f aca="false">ROUND(E4031/D4031*100,0)</f>
        <v>0</v>
      </c>
      <c r="P4031" s="0" t="n">
        <f aca="false">ROUND(E4031/L4031,2)</f>
        <v>0</v>
      </c>
      <c r="Q4031" s="0" t="s">
        <v>1100</v>
      </c>
      <c r="R4031" s="0" t="s">
        <v>1101</v>
      </c>
      <c r="S4031" s="10" t="n">
        <f aca="false">(((J4031/60)/60)/24)+DATE(1970,1,1)</f>
        <v>42322.0251157407</v>
      </c>
      <c r="T4031" s="10" t="n">
        <f aca="false">(((I4031/60)/60)/24)+DATE(1970,1,1)</f>
        <v>42352.0251157407</v>
      </c>
    </row>
    <row r="4032" customFormat="false" ht="46.25" hidden="false" customHeight="false" outlineLevel="0" collapsed="false">
      <c r="A4032" s="0" t="n">
        <v>4030</v>
      </c>
      <c r="B4032" s="1" t="s">
        <v>8197</v>
      </c>
      <c r="C4032" s="1" t="s">
        <v>8198</v>
      </c>
      <c r="D4032" s="2" t="n">
        <v>2500</v>
      </c>
      <c r="E4032" s="3" t="n">
        <v>400</v>
      </c>
      <c r="F4032" s="0" t="s">
        <v>367</v>
      </c>
      <c r="G4032" s="0" t="s">
        <v>23</v>
      </c>
      <c r="H4032" s="0" t="s">
        <v>24</v>
      </c>
      <c r="I4032" s="0" t="n">
        <v>1454525340</v>
      </c>
      <c r="J4032" s="0" t="n">
        <v>1452008599</v>
      </c>
      <c r="K4032" s="9" t="n">
        <f aca="false">FALSE()</f>
        <v>0</v>
      </c>
      <c r="L4032" s="0" t="n">
        <v>6</v>
      </c>
      <c r="M4032" s="9" t="n">
        <f aca="false">FALSE()</f>
        <v>0</v>
      </c>
      <c r="N4032" s="0" t="s">
        <v>1099</v>
      </c>
      <c r="O4032" s="0" t="n">
        <f aca="false">ROUND(E4032/D4032*100,0)</f>
        <v>16</v>
      </c>
      <c r="P4032" s="0" t="n">
        <f aca="false">ROUND(E4032/L4032,2)</f>
        <v>66.67</v>
      </c>
      <c r="Q4032" s="0" t="s">
        <v>1100</v>
      </c>
      <c r="R4032" s="0" t="s">
        <v>1101</v>
      </c>
      <c r="S4032" s="10" t="n">
        <f aca="false">(((J4032/60)/60)/24)+DATE(1970,1,1)</f>
        <v>42374.6550810185</v>
      </c>
      <c r="T4032" s="10" t="n">
        <f aca="false">(((I4032/60)/60)/24)+DATE(1970,1,1)</f>
        <v>42403.7840277778</v>
      </c>
    </row>
    <row r="4033" customFormat="false" ht="35.05" hidden="false" customHeight="false" outlineLevel="0" collapsed="false">
      <c r="A4033" s="0" t="n">
        <v>4031</v>
      </c>
      <c r="B4033" s="1" t="s">
        <v>8199</v>
      </c>
      <c r="C4033" s="1" t="s">
        <v>8200</v>
      </c>
      <c r="D4033" s="2" t="n">
        <v>5000</v>
      </c>
      <c r="E4033" s="3" t="n">
        <v>0</v>
      </c>
      <c r="F4033" s="0" t="s">
        <v>367</v>
      </c>
      <c r="G4033" s="0" t="s">
        <v>23</v>
      </c>
      <c r="H4033" s="0" t="s">
        <v>24</v>
      </c>
      <c r="I4033" s="0" t="n">
        <v>1418914964</v>
      </c>
      <c r="J4033" s="0" t="n">
        <v>1414591364</v>
      </c>
      <c r="K4033" s="9" t="n">
        <f aca="false">FALSE()</f>
        <v>0</v>
      </c>
      <c r="L4033" s="0" t="n">
        <v>0</v>
      </c>
      <c r="M4033" s="9" t="n">
        <f aca="false">FALSE()</f>
        <v>0</v>
      </c>
      <c r="N4033" s="0" t="s">
        <v>1099</v>
      </c>
      <c r="O4033" s="0" t="n">
        <f aca="false">ROUND(E4033/D4033*100,0)</f>
        <v>0</v>
      </c>
      <c r="P4033" s="0" t="n">
        <f aca="false">ROUND(E4033/L4033,2)</f>
        <v>0</v>
      </c>
      <c r="Q4033" s="0" t="s">
        <v>1100</v>
      </c>
      <c r="R4033" s="0" t="s">
        <v>1101</v>
      </c>
      <c r="S4033" s="10" t="n">
        <f aca="false">(((J4033/60)/60)/24)+DATE(1970,1,1)</f>
        <v>41941.5852314815</v>
      </c>
      <c r="T4033" s="10" t="n">
        <f aca="false">(((I4033/60)/60)/24)+DATE(1970,1,1)</f>
        <v>41991.6268981481</v>
      </c>
    </row>
    <row r="4034" customFormat="false" ht="35.05" hidden="false" customHeight="false" outlineLevel="0" collapsed="false">
      <c r="A4034" s="0" t="n">
        <v>4032</v>
      </c>
      <c r="B4034" s="1" t="s">
        <v>8201</v>
      </c>
      <c r="C4034" s="1" t="s">
        <v>8202</v>
      </c>
      <c r="D4034" s="2" t="n">
        <v>6048</v>
      </c>
      <c r="E4034" s="3" t="n">
        <v>413</v>
      </c>
      <c r="F4034" s="0" t="s">
        <v>367</v>
      </c>
      <c r="G4034" s="0" t="s">
        <v>23</v>
      </c>
      <c r="H4034" s="0" t="s">
        <v>24</v>
      </c>
      <c r="I4034" s="0" t="n">
        <v>1450211116</v>
      </c>
      <c r="J4034" s="0" t="n">
        <v>1445023516</v>
      </c>
      <c r="K4034" s="9" t="n">
        <f aca="false">FALSE()</f>
        <v>0</v>
      </c>
      <c r="L4034" s="0" t="n">
        <v>7</v>
      </c>
      <c r="M4034" s="9" t="n">
        <f aca="false">FALSE()</f>
        <v>0</v>
      </c>
      <c r="N4034" s="0" t="s">
        <v>1099</v>
      </c>
      <c r="O4034" s="0" t="n">
        <f aca="false">ROUND(E4034/D4034*100,0)</f>
        <v>7</v>
      </c>
      <c r="P4034" s="0" t="n">
        <f aca="false">ROUND(E4034/L4034,2)</f>
        <v>59</v>
      </c>
      <c r="Q4034" s="0" t="s">
        <v>1100</v>
      </c>
      <c r="R4034" s="0" t="s">
        <v>1101</v>
      </c>
      <c r="S4034" s="10" t="n">
        <f aca="false">(((J4034/60)/60)/24)+DATE(1970,1,1)</f>
        <v>42293.809212963</v>
      </c>
      <c r="T4034" s="10" t="n">
        <f aca="false">(((I4034/60)/60)/24)+DATE(1970,1,1)</f>
        <v>42353.8508796296</v>
      </c>
    </row>
    <row r="4035" customFormat="false" ht="35.05" hidden="false" customHeight="false" outlineLevel="0" collapsed="false">
      <c r="A4035" s="0" t="n">
        <v>4033</v>
      </c>
      <c r="B4035" s="1" t="s">
        <v>8203</v>
      </c>
      <c r="C4035" s="1" t="s">
        <v>8204</v>
      </c>
      <c r="D4035" s="2" t="n">
        <v>23900</v>
      </c>
      <c r="E4035" s="3" t="n">
        <v>6141.99</v>
      </c>
      <c r="F4035" s="0" t="s">
        <v>367</v>
      </c>
      <c r="G4035" s="0" t="s">
        <v>32</v>
      </c>
      <c r="H4035" s="0" t="s">
        <v>33</v>
      </c>
      <c r="I4035" s="0" t="n">
        <v>1475398800</v>
      </c>
      <c r="J4035" s="0" t="n">
        <v>1472711224</v>
      </c>
      <c r="K4035" s="9" t="n">
        <f aca="false">FALSE()</f>
        <v>0</v>
      </c>
      <c r="L4035" s="0" t="n">
        <v>94</v>
      </c>
      <c r="M4035" s="9" t="n">
        <f aca="false">FALSE()</f>
        <v>0</v>
      </c>
      <c r="N4035" s="0" t="s">
        <v>1099</v>
      </c>
      <c r="O4035" s="0" t="n">
        <f aca="false">ROUND(E4035/D4035*100,0)</f>
        <v>26</v>
      </c>
      <c r="P4035" s="0" t="n">
        <f aca="false">ROUND(E4035/L4035,2)</f>
        <v>65.34</v>
      </c>
      <c r="Q4035" s="0" t="s">
        <v>1100</v>
      </c>
      <c r="R4035" s="0" t="s">
        <v>1101</v>
      </c>
      <c r="S4035" s="10" t="n">
        <f aca="false">(((J4035/60)/60)/24)+DATE(1970,1,1)</f>
        <v>42614.2687962963</v>
      </c>
      <c r="T4035" s="10" t="n">
        <f aca="false">(((I4035/60)/60)/24)+DATE(1970,1,1)</f>
        <v>42645.375</v>
      </c>
    </row>
    <row r="4036" customFormat="false" ht="35.05" hidden="false" customHeight="false" outlineLevel="0" collapsed="false">
      <c r="A4036" s="0" t="n">
        <v>4034</v>
      </c>
      <c r="B4036" s="1" t="s">
        <v>8205</v>
      </c>
      <c r="C4036" s="1" t="s">
        <v>8206</v>
      </c>
      <c r="D4036" s="2" t="n">
        <v>13500</v>
      </c>
      <c r="E4036" s="3" t="n">
        <v>200</v>
      </c>
      <c r="F4036" s="0" t="s">
        <v>367</v>
      </c>
      <c r="G4036" s="0" t="s">
        <v>23</v>
      </c>
      <c r="H4036" s="0" t="s">
        <v>24</v>
      </c>
      <c r="I4036" s="0" t="n">
        <v>1428097450</v>
      </c>
      <c r="J4036" s="0" t="n">
        <v>1425509050</v>
      </c>
      <c r="K4036" s="9" t="n">
        <f aca="false">FALSE()</f>
        <v>0</v>
      </c>
      <c r="L4036" s="0" t="n">
        <v>2</v>
      </c>
      <c r="M4036" s="9" t="n">
        <f aca="false">FALSE()</f>
        <v>0</v>
      </c>
      <c r="N4036" s="0" t="s">
        <v>1099</v>
      </c>
      <c r="O4036" s="0" t="n">
        <f aca="false">ROUND(E4036/D4036*100,0)</f>
        <v>1</v>
      </c>
      <c r="P4036" s="0" t="n">
        <f aca="false">ROUND(E4036/L4036,2)</f>
        <v>100</v>
      </c>
      <c r="Q4036" s="0" t="s">
        <v>1100</v>
      </c>
      <c r="R4036" s="0" t="s">
        <v>1101</v>
      </c>
      <c r="S4036" s="10" t="n">
        <f aca="false">(((J4036/60)/60)/24)+DATE(1970,1,1)</f>
        <v>42067.947337963</v>
      </c>
      <c r="T4036" s="10" t="n">
        <f aca="false">(((I4036/60)/60)/24)+DATE(1970,1,1)</f>
        <v>42097.9056712963</v>
      </c>
    </row>
    <row r="4037" customFormat="false" ht="23.85" hidden="false" customHeight="false" outlineLevel="0" collapsed="false">
      <c r="A4037" s="0" t="n">
        <v>4035</v>
      </c>
      <c r="B4037" s="1" t="s">
        <v>8207</v>
      </c>
      <c r="C4037" s="1" t="s">
        <v>8208</v>
      </c>
      <c r="D4037" s="2" t="n">
        <v>10000</v>
      </c>
      <c r="E4037" s="3" t="n">
        <v>3685</v>
      </c>
      <c r="F4037" s="0" t="s">
        <v>367</v>
      </c>
      <c r="G4037" s="0" t="s">
        <v>23</v>
      </c>
      <c r="H4037" s="0" t="s">
        <v>24</v>
      </c>
      <c r="I4037" s="0" t="n">
        <v>1413925887</v>
      </c>
      <c r="J4037" s="0" t="n">
        <v>1411333887</v>
      </c>
      <c r="K4037" s="9" t="n">
        <f aca="false">FALSE()</f>
        <v>0</v>
      </c>
      <c r="L4037" s="0" t="n">
        <v>25</v>
      </c>
      <c r="M4037" s="9" t="n">
        <f aca="false">FALSE()</f>
        <v>0</v>
      </c>
      <c r="N4037" s="0" t="s">
        <v>1099</v>
      </c>
      <c r="O4037" s="0" t="n">
        <f aca="false">ROUND(E4037/D4037*100,0)</f>
        <v>37</v>
      </c>
      <c r="P4037" s="0" t="n">
        <f aca="false">ROUND(E4037/L4037,2)</f>
        <v>147.4</v>
      </c>
      <c r="Q4037" s="0" t="s">
        <v>1100</v>
      </c>
      <c r="R4037" s="0" t="s">
        <v>1101</v>
      </c>
      <c r="S4037" s="10" t="n">
        <f aca="false">(((J4037/60)/60)/24)+DATE(1970,1,1)</f>
        <v>41903.8829513889</v>
      </c>
      <c r="T4037" s="10" t="n">
        <f aca="false">(((I4037/60)/60)/24)+DATE(1970,1,1)</f>
        <v>41933.8829513889</v>
      </c>
    </row>
    <row r="4038" customFormat="false" ht="35.05" hidden="false" customHeight="false" outlineLevel="0" collapsed="false">
      <c r="A4038" s="0" t="n">
        <v>4036</v>
      </c>
      <c r="B4038" s="1" t="s">
        <v>8209</v>
      </c>
      <c r="C4038" s="1" t="s">
        <v>6801</v>
      </c>
      <c r="D4038" s="2" t="n">
        <v>6000</v>
      </c>
      <c r="E4038" s="3" t="n">
        <v>2823</v>
      </c>
      <c r="F4038" s="0" t="s">
        <v>367</v>
      </c>
      <c r="G4038" s="0" t="s">
        <v>23</v>
      </c>
      <c r="H4038" s="0" t="s">
        <v>24</v>
      </c>
      <c r="I4038" s="0" t="n">
        <v>1404253800</v>
      </c>
      <c r="J4038" s="0" t="n">
        <v>1402784964</v>
      </c>
      <c r="K4038" s="9" t="n">
        <f aca="false">FALSE()</f>
        <v>0</v>
      </c>
      <c r="L4038" s="0" t="n">
        <v>17</v>
      </c>
      <c r="M4038" s="9" t="n">
        <f aca="false">FALSE()</f>
        <v>0</v>
      </c>
      <c r="N4038" s="0" t="s">
        <v>1099</v>
      </c>
      <c r="O4038" s="0" t="n">
        <f aca="false">ROUND(E4038/D4038*100,0)</f>
        <v>47</v>
      </c>
      <c r="P4038" s="0" t="n">
        <f aca="false">ROUND(E4038/L4038,2)</f>
        <v>166.06</v>
      </c>
      <c r="Q4038" s="0" t="s">
        <v>1100</v>
      </c>
      <c r="R4038" s="0" t="s">
        <v>1101</v>
      </c>
      <c r="S4038" s="10" t="n">
        <f aca="false">(((J4038/60)/60)/24)+DATE(1970,1,1)</f>
        <v>41804.9370833333</v>
      </c>
      <c r="T4038" s="10" t="n">
        <f aca="false">(((I4038/60)/60)/24)+DATE(1970,1,1)</f>
        <v>41821.9375</v>
      </c>
    </row>
    <row r="4039" customFormat="false" ht="46.25" hidden="false" customHeight="false" outlineLevel="0" collapsed="false">
      <c r="A4039" s="0" t="n">
        <v>4037</v>
      </c>
      <c r="B4039" s="1" t="s">
        <v>8210</v>
      </c>
      <c r="C4039" s="1" t="s">
        <v>8211</v>
      </c>
      <c r="D4039" s="2" t="n">
        <v>700</v>
      </c>
      <c r="E4039" s="3" t="n">
        <v>80</v>
      </c>
      <c r="F4039" s="0" t="s">
        <v>367</v>
      </c>
      <c r="G4039" s="0" t="s">
        <v>23</v>
      </c>
      <c r="H4039" s="0" t="s">
        <v>24</v>
      </c>
      <c r="I4039" s="0" t="n">
        <v>1464099900</v>
      </c>
      <c r="J4039" s="0" t="n">
        <v>1462585315</v>
      </c>
      <c r="K4039" s="9" t="n">
        <f aca="false">FALSE()</f>
        <v>0</v>
      </c>
      <c r="L4039" s="0" t="n">
        <v>2</v>
      </c>
      <c r="M4039" s="9" t="n">
        <f aca="false">FALSE()</f>
        <v>0</v>
      </c>
      <c r="N4039" s="0" t="s">
        <v>1099</v>
      </c>
      <c r="O4039" s="0" t="n">
        <f aca="false">ROUND(E4039/D4039*100,0)</f>
        <v>11</v>
      </c>
      <c r="P4039" s="0" t="n">
        <f aca="false">ROUND(E4039/L4039,2)</f>
        <v>40</v>
      </c>
      <c r="Q4039" s="0" t="s">
        <v>1100</v>
      </c>
      <c r="R4039" s="0" t="s">
        <v>1101</v>
      </c>
      <c r="S4039" s="10" t="n">
        <f aca="false">(((J4039/60)/60)/24)+DATE(1970,1,1)</f>
        <v>42497.070775463</v>
      </c>
      <c r="T4039" s="10" t="n">
        <f aca="false">(((I4039/60)/60)/24)+DATE(1970,1,1)</f>
        <v>42514.6006944444</v>
      </c>
    </row>
    <row r="4040" customFormat="false" ht="35.05" hidden="false" customHeight="false" outlineLevel="0" collapsed="false">
      <c r="A4040" s="0" t="n">
        <v>4038</v>
      </c>
      <c r="B4040" s="1" t="s">
        <v>8212</v>
      </c>
      <c r="C4040" s="1" t="s">
        <v>8213</v>
      </c>
      <c r="D4040" s="2" t="n">
        <v>2500</v>
      </c>
      <c r="E4040" s="3" t="n">
        <v>301</v>
      </c>
      <c r="F4040" s="0" t="s">
        <v>367</v>
      </c>
      <c r="G4040" s="0" t="s">
        <v>23</v>
      </c>
      <c r="H4040" s="0" t="s">
        <v>24</v>
      </c>
      <c r="I4040" s="0" t="n">
        <v>1413573010</v>
      </c>
      <c r="J4040" s="0" t="n">
        <v>1408389010</v>
      </c>
      <c r="K4040" s="9" t="n">
        <f aca="false">FALSE()</f>
        <v>0</v>
      </c>
      <c r="L4040" s="0" t="n">
        <v>4</v>
      </c>
      <c r="M4040" s="9" t="n">
        <f aca="false">FALSE()</f>
        <v>0</v>
      </c>
      <c r="N4040" s="0" t="s">
        <v>1099</v>
      </c>
      <c r="O4040" s="0" t="n">
        <f aca="false">ROUND(E4040/D4040*100,0)</f>
        <v>12</v>
      </c>
      <c r="P4040" s="0" t="n">
        <f aca="false">ROUND(E4040/L4040,2)</f>
        <v>75.25</v>
      </c>
      <c r="Q4040" s="0" t="s">
        <v>1100</v>
      </c>
      <c r="R4040" s="0" t="s">
        <v>1101</v>
      </c>
      <c r="S4040" s="10" t="n">
        <f aca="false">(((J4040/60)/60)/24)+DATE(1970,1,1)</f>
        <v>41869.7987268518</v>
      </c>
      <c r="T4040" s="10" t="n">
        <f aca="false">(((I4040/60)/60)/24)+DATE(1970,1,1)</f>
        <v>41929.7987268519</v>
      </c>
    </row>
    <row r="4041" customFormat="false" ht="35.05" hidden="false" customHeight="false" outlineLevel="0" collapsed="false">
      <c r="A4041" s="0" t="n">
        <v>4039</v>
      </c>
      <c r="B4041" s="1" t="s">
        <v>8214</v>
      </c>
      <c r="C4041" s="1" t="s">
        <v>8215</v>
      </c>
      <c r="D4041" s="2" t="n">
        <v>500</v>
      </c>
      <c r="E4041" s="3" t="n">
        <v>300</v>
      </c>
      <c r="F4041" s="0" t="s">
        <v>367</v>
      </c>
      <c r="G4041" s="0" t="s">
        <v>23</v>
      </c>
      <c r="H4041" s="0" t="s">
        <v>24</v>
      </c>
      <c r="I4041" s="0" t="n">
        <v>1448949540</v>
      </c>
      <c r="J4041" s="0" t="n">
        <v>1446048367</v>
      </c>
      <c r="K4041" s="9" t="n">
        <f aca="false">FALSE()</f>
        <v>0</v>
      </c>
      <c r="L4041" s="0" t="n">
        <v>5</v>
      </c>
      <c r="M4041" s="9" t="n">
        <f aca="false">FALSE()</f>
        <v>0</v>
      </c>
      <c r="N4041" s="0" t="s">
        <v>1099</v>
      </c>
      <c r="O4041" s="0" t="n">
        <f aca="false">ROUND(E4041/D4041*100,0)</f>
        <v>60</v>
      </c>
      <c r="P4041" s="0" t="n">
        <f aca="false">ROUND(E4041/L4041,2)</f>
        <v>60</v>
      </c>
      <c r="Q4041" s="0" t="s">
        <v>1100</v>
      </c>
      <c r="R4041" s="0" t="s">
        <v>1101</v>
      </c>
      <c r="S4041" s="10" t="n">
        <f aca="false">(((J4041/60)/60)/24)+DATE(1970,1,1)</f>
        <v>42305.6709143518</v>
      </c>
      <c r="T4041" s="10" t="n">
        <f aca="false">(((I4041/60)/60)/24)+DATE(1970,1,1)</f>
        <v>42339.2493055556</v>
      </c>
    </row>
    <row r="4042" customFormat="false" ht="35.05" hidden="false" customHeight="false" outlineLevel="0" collapsed="false">
      <c r="A4042" s="0" t="n">
        <v>4040</v>
      </c>
      <c r="B4042" s="1" t="s">
        <v>8216</v>
      </c>
      <c r="C4042" s="1" t="s">
        <v>8217</v>
      </c>
      <c r="D4042" s="2" t="n">
        <v>8000</v>
      </c>
      <c r="E4042" s="3" t="n">
        <v>2500</v>
      </c>
      <c r="F4042" s="0" t="s">
        <v>367</v>
      </c>
      <c r="G4042" s="0" t="s">
        <v>23</v>
      </c>
      <c r="H4042" s="0" t="s">
        <v>24</v>
      </c>
      <c r="I4042" s="0" t="n">
        <v>1437188400</v>
      </c>
      <c r="J4042" s="0" t="n">
        <v>1432100004</v>
      </c>
      <c r="K4042" s="9" t="n">
        <f aca="false">FALSE()</f>
        <v>0</v>
      </c>
      <c r="L4042" s="0" t="n">
        <v>2</v>
      </c>
      <c r="M4042" s="9" t="n">
        <f aca="false">FALSE()</f>
        <v>0</v>
      </c>
      <c r="N4042" s="0" t="s">
        <v>1099</v>
      </c>
      <c r="O4042" s="0" t="n">
        <f aca="false">ROUND(E4042/D4042*100,0)</f>
        <v>31</v>
      </c>
      <c r="P4042" s="0" t="n">
        <f aca="false">ROUND(E4042/L4042,2)</f>
        <v>1250</v>
      </c>
      <c r="Q4042" s="0" t="s">
        <v>1100</v>
      </c>
      <c r="R4042" s="0" t="s">
        <v>1101</v>
      </c>
      <c r="S4042" s="10" t="n">
        <f aca="false">(((J4042/60)/60)/24)+DATE(1970,1,1)</f>
        <v>42144.2315277778</v>
      </c>
      <c r="T4042" s="10" t="n">
        <f aca="false">(((I4042/60)/60)/24)+DATE(1970,1,1)</f>
        <v>42203.125</v>
      </c>
    </row>
    <row r="4043" customFormat="false" ht="23.85" hidden="false" customHeight="false" outlineLevel="0" collapsed="false">
      <c r="A4043" s="0" t="n">
        <v>4041</v>
      </c>
      <c r="B4043" s="1" t="s">
        <v>8218</v>
      </c>
      <c r="C4043" s="1" t="s">
        <v>8219</v>
      </c>
      <c r="D4043" s="2" t="n">
        <v>5000</v>
      </c>
      <c r="E4043" s="3" t="n">
        <v>21</v>
      </c>
      <c r="F4043" s="0" t="s">
        <v>367</v>
      </c>
      <c r="G4043" s="0" t="s">
        <v>32</v>
      </c>
      <c r="H4043" s="0" t="s">
        <v>33</v>
      </c>
      <c r="I4043" s="0" t="n">
        <v>1473160954</v>
      </c>
      <c r="J4043" s="0" t="n">
        <v>1467976954</v>
      </c>
      <c r="K4043" s="9" t="n">
        <f aca="false">FALSE()</f>
        <v>0</v>
      </c>
      <c r="L4043" s="0" t="n">
        <v>2</v>
      </c>
      <c r="M4043" s="9" t="n">
        <f aca="false">FALSE()</f>
        <v>0</v>
      </c>
      <c r="N4043" s="0" t="s">
        <v>1099</v>
      </c>
      <c r="O4043" s="0" t="n">
        <f aca="false">ROUND(E4043/D4043*100,0)</f>
        <v>0</v>
      </c>
      <c r="P4043" s="0" t="n">
        <f aca="false">ROUND(E4043/L4043,2)</f>
        <v>10.5</v>
      </c>
      <c r="Q4043" s="0" t="s">
        <v>1100</v>
      </c>
      <c r="R4043" s="0" t="s">
        <v>1101</v>
      </c>
      <c r="S4043" s="10" t="n">
        <f aca="false">(((J4043/60)/60)/24)+DATE(1970,1,1)</f>
        <v>42559.4740046296</v>
      </c>
      <c r="T4043" s="10" t="n">
        <f aca="false">(((I4043/60)/60)/24)+DATE(1970,1,1)</f>
        <v>42619.4740046296</v>
      </c>
    </row>
    <row r="4044" customFormat="false" ht="35.05" hidden="false" customHeight="false" outlineLevel="0" collapsed="false">
      <c r="A4044" s="0" t="n">
        <v>4042</v>
      </c>
      <c r="B4044" s="1" t="s">
        <v>8220</v>
      </c>
      <c r="C4044" s="1" t="s">
        <v>8221</v>
      </c>
      <c r="D4044" s="2" t="n">
        <v>10000</v>
      </c>
      <c r="E4044" s="3" t="n">
        <v>21</v>
      </c>
      <c r="F4044" s="0" t="s">
        <v>367</v>
      </c>
      <c r="G4044" s="0" t="s">
        <v>23</v>
      </c>
      <c r="H4044" s="0" t="s">
        <v>24</v>
      </c>
      <c r="I4044" s="0" t="n">
        <v>1421781360</v>
      </c>
      <c r="J4044" s="0" t="n">
        <v>1419213664</v>
      </c>
      <c r="K4044" s="9" t="n">
        <f aca="false">FALSE()</f>
        <v>0</v>
      </c>
      <c r="L4044" s="0" t="n">
        <v>3</v>
      </c>
      <c r="M4044" s="9" t="n">
        <f aca="false">FALSE()</f>
        <v>0</v>
      </c>
      <c r="N4044" s="0" t="s">
        <v>1099</v>
      </c>
      <c r="O4044" s="0" t="n">
        <f aca="false">ROUND(E4044/D4044*100,0)</f>
        <v>0</v>
      </c>
      <c r="P4044" s="0" t="n">
        <f aca="false">ROUND(E4044/L4044,2)</f>
        <v>7</v>
      </c>
      <c r="Q4044" s="0" t="s">
        <v>1100</v>
      </c>
      <c r="R4044" s="0" t="s">
        <v>1101</v>
      </c>
      <c r="S4044" s="10" t="n">
        <f aca="false">(((J4044/60)/60)/24)+DATE(1970,1,1)</f>
        <v>41995.0840740741</v>
      </c>
      <c r="T4044" s="10" t="n">
        <f aca="false">(((I4044/60)/60)/24)+DATE(1970,1,1)</f>
        <v>42024.8027777778</v>
      </c>
    </row>
    <row r="4045" customFormat="false" ht="35.05" hidden="false" customHeight="false" outlineLevel="0" collapsed="false">
      <c r="A4045" s="0" t="n">
        <v>4043</v>
      </c>
      <c r="B4045" s="1" t="s">
        <v>8222</v>
      </c>
      <c r="C4045" s="1" t="s">
        <v>8223</v>
      </c>
      <c r="D4045" s="2" t="n">
        <v>300</v>
      </c>
      <c r="E4045" s="3" t="n">
        <v>0</v>
      </c>
      <c r="F4045" s="0" t="s">
        <v>367</v>
      </c>
      <c r="G4045" s="0" t="s">
        <v>168</v>
      </c>
      <c r="H4045" s="0" t="s">
        <v>169</v>
      </c>
      <c r="I4045" s="0" t="n">
        <v>1416524325</v>
      </c>
      <c r="J4045" s="0" t="n">
        <v>1415228325</v>
      </c>
      <c r="K4045" s="9" t="n">
        <f aca="false">FALSE()</f>
        <v>0</v>
      </c>
      <c r="L4045" s="0" t="n">
        <v>0</v>
      </c>
      <c r="M4045" s="9" t="n">
        <f aca="false">FALSE()</f>
        <v>0</v>
      </c>
      <c r="N4045" s="0" t="s">
        <v>1099</v>
      </c>
      <c r="O4045" s="0" t="n">
        <f aca="false">ROUND(E4045/D4045*100,0)</f>
        <v>0</v>
      </c>
      <c r="P4045" s="0" t="n">
        <f aca="false">ROUND(E4045/L4045,2)</f>
        <v>0</v>
      </c>
      <c r="Q4045" s="0" t="s">
        <v>1100</v>
      </c>
      <c r="R4045" s="0" t="s">
        <v>1101</v>
      </c>
      <c r="S4045" s="10" t="n">
        <f aca="false">(((J4045/60)/60)/24)+DATE(1970,1,1)</f>
        <v>41948.9574652778</v>
      </c>
      <c r="T4045" s="10" t="n">
        <f aca="false">(((I4045/60)/60)/24)+DATE(1970,1,1)</f>
        <v>41963.9574652778</v>
      </c>
    </row>
    <row r="4046" customFormat="false" ht="35.05" hidden="false" customHeight="false" outlineLevel="0" collapsed="false">
      <c r="A4046" s="0" t="n">
        <v>4044</v>
      </c>
      <c r="B4046" s="1" t="s">
        <v>8224</v>
      </c>
      <c r="C4046" s="1" t="s">
        <v>8225</v>
      </c>
      <c r="D4046" s="2" t="n">
        <v>600</v>
      </c>
      <c r="E4046" s="3" t="n">
        <v>225</v>
      </c>
      <c r="F4046" s="0" t="s">
        <v>367</v>
      </c>
      <c r="G4046" s="0" t="s">
        <v>23</v>
      </c>
      <c r="H4046" s="0" t="s">
        <v>24</v>
      </c>
      <c r="I4046" s="0" t="n">
        <v>1428642000</v>
      </c>
      <c r="J4046" s="0" t="n">
        <v>1426050982</v>
      </c>
      <c r="K4046" s="9" t="n">
        <f aca="false">FALSE()</f>
        <v>0</v>
      </c>
      <c r="L4046" s="0" t="n">
        <v>4</v>
      </c>
      <c r="M4046" s="9" t="n">
        <f aca="false">FALSE()</f>
        <v>0</v>
      </c>
      <c r="N4046" s="0" t="s">
        <v>1099</v>
      </c>
      <c r="O4046" s="0" t="n">
        <f aca="false">ROUND(E4046/D4046*100,0)</f>
        <v>38</v>
      </c>
      <c r="P4046" s="0" t="n">
        <f aca="false">ROUND(E4046/L4046,2)</f>
        <v>56.25</v>
      </c>
      <c r="Q4046" s="0" t="s">
        <v>1100</v>
      </c>
      <c r="R4046" s="0" t="s">
        <v>1101</v>
      </c>
      <c r="S4046" s="10" t="n">
        <f aca="false">(((J4046/60)/60)/24)+DATE(1970,1,1)</f>
        <v>42074.2196990741</v>
      </c>
      <c r="T4046" s="10" t="n">
        <f aca="false">(((I4046/60)/60)/24)+DATE(1970,1,1)</f>
        <v>42104.2083333333</v>
      </c>
    </row>
    <row r="4047" customFormat="false" ht="35.05" hidden="false" customHeight="false" outlineLevel="0" collapsed="false">
      <c r="A4047" s="0" t="n">
        <v>4045</v>
      </c>
      <c r="B4047" s="1" t="s">
        <v>8226</v>
      </c>
      <c r="C4047" s="1" t="s">
        <v>8227</v>
      </c>
      <c r="D4047" s="2" t="n">
        <v>5000</v>
      </c>
      <c r="E4047" s="3" t="n">
        <v>1</v>
      </c>
      <c r="F4047" s="0" t="s">
        <v>367</v>
      </c>
      <c r="G4047" s="0" t="s">
        <v>58</v>
      </c>
      <c r="H4047" s="0" t="s">
        <v>59</v>
      </c>
      <c r="I4047" s="0" t="n">
        <v>1408596589</v>
      </c>
      <c r="J4047" s="0" t="n">
        <v>1406004589</v>
      </c>
      <c r="K4047" s="9" t="n">
        <f aca="false">FALSE()</f>
        <v>0</v>
      </c>
      <c r="L4047" s="0" t="n">
        <v>1</v>
      </c>
      <c r="M4047" s="9" t="n">
        <f aca="false">FALSE()</f>
        <v>0</v>
      </c>
      <c r="N4047" s="0" t="s">
        <v>1099</v>
      </c>
      <c r="O4047" s="0" t="n">
        <f aca="false">ROUND(E4047/D4047*100,0)</f>
        <v>0</v>
      </c>
      <c r="P4047" s="0" t="n">
        <f aca="false">ROUND(E4047/L4047,2)</f>
        <v>1</v>
      </c>
      <c r="Q4047" s="0" t="s">
        <v>1100</v>
      </c>
      <c r="R4047" s="0" t="s">
        <v>1101</v>
      </c>
      <c r="S4047" s="10" t="n">
        <f aca="false">(((J4047/60)/60)/24)+DATE(1970,1,1)</f>
        <v>41842.2012615741</v>
      </c>
      <c r="T4047" s="10" t="n">
        <f aca="false">(((I4047/60)/60)/24)+DATE(1970,1,1)</f>
        <v>41872.2012615741</v>
      </c>
    </row>
    <row r="4048" customFormat="false" ht="46.25" hidden="false" customHeight="false" outlineLevel="0" collapsed="false">
      <c r="A4048" s="0" t="n">
        <v>4046</v>
      </c>
      <c r="B4048" s="1" t="s">
        <v>8228</v>
      </c>
      <c r="C4048" s="1" t="s">
        <v>8229</v>
      </c>
      <c r="D4048" s="2" t="n">
        <v>5600</v>
      </c>
      <c r="E4048" s="3" t="n">
        <v>460</v>
      </c>
      <c r="F4048" s="0" t="s">
        <v>367</v>
      </c>
      <c r="G4048" s="0" t="s">
        <v>23</v>
      </c>
      <c r="H4048" s="0" t="s">
        <v>24</v>
      </c>
      <c r="I4048" s="0" t="n">
        <v>1413992210</v>
      </c>
      <c r="J4048" s="0" t="n">
        <v>1411400210</v>
      </c>
      <c r="K4048" s="9" t="n">
        <f aca="false">FALSE()</f>
        <v>0</v>
      </c>
      <c r="L4048" s="0" t="n">
        <v>12</v>
      </c>
      <c r="M4048" s="9" t="n">
        <f aca="false">FALSE()</f>
        <v>0</v>
      </c>
      <c r="N4048" s="0" t="s">
        <v>1099</v>
      </c>
      <c r="O4048" s="0" t="n">
        <f aca="false">ROUND(E4048/D4048*100,0)</f>
        <v>8</v>
      </c>
      <c r="P4048" s="0" t="n">
        <f aca="false">ROUND(E4048/L4048,2)</f>
        <v>38.33</v>
      </c>
      <c r="Q4048" s="0" t="s">
        <v>1100</v>
      </c>
      <c r="R4048" s="0" t="s">
        <v>1101</v>
      </c>
      <c r="S4048" s="10" t="n">
        <f aca="false">(((J4048/60)/60)/24)+DATE(1970,1,1)</f>
        <v>41904.6505787037</v>
      </c>
      <c r="T4048" s="10" t="n">
        <f aca="false">(((I4048/60)/60)/24)+DATE(1970,1,1)</f>
        <v>41934.6505787037</v>
      </c>
    </row>
    <row r="4049" customFormat="false" ht="35.05" hidden="false" customHeight="false" outlineLevel="0" collapsed="false">
      <c r="A4049" s="0" t="n">
        <v>4047</v>
      </c>
      <c r="B4049" s="1" t="s">
        <v>8230</v>
      </c>
      <c r="C4049" s="1" t="s">
        <v>8231</v>
      </c>
      <c r="D4049" s="2" t="n">
        <v>5000</v>
      </c>
      <c r="E4049" s="3" t="n">
        <v>110</v>
      </c>
      <c r="F4049" s="0" t="s">
        <v>367</v>
      </c>
      <c r="G4049" s="0" t="s">
        <v>23</v>
      </c>
      <c r="H4049" s="0" t="s">
        <v>24</v>
      </c>
      <c r="I4049" s="0" t="n">
        <v>1420938000</v>
      </c>
      <c r="J4049" s="0" t="n">
        <v>1418862743</v>
      </c>
      <c r="K4049" s="9" t="n">
        <f aca="false">FALSE()</f>
        <v>0</v>
      </c>
      <c r="L4049" s="0" t="n">
        <v>4</v>
      </c>
      <c r="M4049" s="9" t="n">
        <f aca="false">FALSE()</f>
        <v>0</v>
      </c>
      <c r="N4049" s="0" t="s">
        <v>1099</v>
      </c>
      <c r="O4049" s="0" t="n">
        <f aca="false">ROUND(E4049/D4049*100,0)</f>
        <v>2</v>
      </c>
      <c r="P4049" s="0" t="n">
        <f aca="false">ROUND(E4049/L4049,2)</f>
        <v>27.5</v>
      </c>
      <c r="Q4049" s="0" t="s">
        <v>1100</v>
      </c>
      <c r="R4049" s="0" t="s">
        <v>1101</v>
      </c>
      <c r="S4049" s="10" t="n">
        <f aca="false">(((J4049/60)/60)/24)+DATE(1970,1,1)</f>
        <v>41991.0224884259</v>
      </c>
      <c r="T4049" s="10" t="n">
        <f aca="false">(((I4049/60)/60)/24)+DATE(1970,1,1)</f>
        <v>42015.0416666667</v>
      </c>
    </row>
    <row r="4050" customFormat="false" ht="35.05" hidden="false" customHeight="false" outlineLevel="0" collapsed="false">
      <c r="A4050" s="0" t="n">
        <v>4048</v>
      </c>
      <c r="B4050" s="1" t="s">
        <v>8232</v>
      </c>
      <c r="C4050" s="1" t="s">
        <v>8233</v>
      </c>
      <c r="D4050" s="2" t="n">
        <v>17000</v>
      </c>
      <c r="E4050" s="3" t="n">
        <v>3001</v>
      </c>
      <c r="F4050" s="0" t="s">
        <v>367</v>
      </c>
      <c r="G4050" s="0" t="s">
        <v>32</v>
      </c>
      <c r="H4050" s="0" t="s">
        <v>33</v>
      </c>
      <c r="I4050" s="0" t="n">
        <v>1460373187</v>
      </c>
      <c r="J4050" s="0" t="n">
        <v>1457352787</v>
      </c>
      <c r="K4050" s="9" t="n">
        <f aca="false">FALSE()</f>
        <v>0</v>
      </c>
      <c r="L4050" s="0" t="n">
        <v>91</v>
      </c>
      <c r="M4050" s="9" t="n">
        <f aca="false">FALSE()</f>
        <v>0</v>
      </c>
      <c r="N4050" s="0" t="s">
        <v>1099</v>
      </c>
      <c r="O4050" s="0" t="n">
        <f aca="false">ROUND(E4050/D4050*100,0)</f>
        <v>18</v>
      </c>
      <c r="P4050" s="0" t="n">
        <f aca="false">ROUND(E4050/L4050,2)</f>
        <v>32.98</v>
      </c>
      <c r="Q4050" s="0" t="s">
        <v>1100</v>
      </c>
      <c r="R4050" s="0" t="s">
        <v>1101</v>
      </c>
      <c r="S4050" s="10" t="n">
        <f aca="false">(((J4050/60)/60)/24)+DATE(1970,1,1)</f>
        <v>42436.5091087963</v>
      </c>
      <c r="T4050" s="10" t="n">
        <f aca="false">(((I4050/60)/60)/24)+DATE(1970,1,1)</f>
        <v>42471.4674421296</v>
      </c>
    </row>
    <row r="4051" customFormat="false" ht="35.05" hidden="false" customHeight="false" outlineLevel="0" collapsed="false">
      <c r="A4051" s="0" t="n">
        <v>4049</v>
      </c>
      <c r="B4051" s="1" t="s">
        <v>8234</v>
      </c>
      <c r="C4051" s="1" t="s">
        <v>8235</v>
      </c>
      <c r="D4051" s="2" t="n">
        <v>20000</v>
      </c>
      <c r="E4051" s="3" t="n">
        <v>16</v>
      </c>
      <c r="F4051" s="0" t="s">
        <v>367</v>
      </c>
      <c r="G4051" s="0" t="s">
        <v>23</v>
      </c>
      <c r="H4051" s="0" t="s">
        <v>24</v>
      </c>
      <c r="I4051" s="0" t="n">
        <v>1436914815</v>
      </c>
      <c r="J4051" s="0" t="n">
        <v>1434322815</v>
      </c>
      <c r="K4051" s="9" t="n">
        <f aca="false">FALSE()</f>
        <v>0</v>
      </c>
      <c r="L4051" s="0" t="n">
        <v>1</v>
      </c>
      <c r="M4051" s="9" t="n">
        <f aca="false">FALSE()</f>
        <v>0</v>
      </c>
      <c r="N4051" s="0" t="s">
        <v>1099</v>
      </c>
      <c r="O4051" s="0" t="n">
        <f aca="false">ROUND(E4051/D4051*100,0)</f>
        <v>0</v>
      </c>
      <c r="P4051" s="0" t="n">
        <f aca="false">ROUND(E4051/L4051,2)</f>
        <v>16</v>
      </c>
      <c r="Q4051" s="0" t="s">
        <v>1100</v>
      </c>
      <c r="R4051" s="0" t="s">
        <v>1101</v>
      </c>
      <c r="S4051" s="10" t="n">
        <f aca="false">(((J4051/60)/60)/24)+DATE(1970,1,1)</f>
        <v>42169.9585069444</v>
      </c>
      <c r="T4051" s="10" t="n">
        <f aca="false">(((I4051/60)/60)/24)+DATE(1970,1,1)</f>
        <v>42199.9585069444</v>
      </c>
    </row>
    <row r="4052" customFormat="false" ht="35.05" hidden="false" customHeight="false" outlineLevel="0" collapsed="false">
      <c r="A4052" s="0" t="n">
        <v>4050</v>
      </c>
      <c r="B4052" s="1" t="s">
        <v>8236</v>
      </c>
      <c r="C4052" s="1" t="s">
        <v>8237</v>
      </c>
      <c r="D4052" s="2" t="n">
        <v>1500</v>
      </c>
      <c r="E4052" s="3" t="n">
        <v>1</v>
      </c>
      <c r="F4052" s="0" t="s">
        <v>367</v>
      </c>
      <c r="G4052" s="0" t="s">
        <v>23</v>
      </c>
      <c r="H4052" s="0" t="s">
        <v>24</v>
      </c>
      <c r="I4052" s="0" t="n">
        <v>1414077391</v>
      </c>
      <c r="J4052" s="0" t="n">
        <v>1411485391</v>
      </c>
      <c r="K4052" s="9" t="n">
        <f aca="false">FALSE()</f>
        <v>0</v>
      </c>
      <c r="L4052" s="0" t="n">
        <v>1</v>
      </c>
      <c r="M4052" s="9" t="n">
        <f aca="false">FALSE()</f>
        <v>0</v>
      </c>
      <c r="N4052" s="0" t="s">
        <v>1099</v>
      </c>
      <c r="O4052" s="0" t="n">
        <f aca="false">ROUND(E4052/D4052*100,0)</f>
        <v>0</v>
      </c>
      <c r="P4052" s="0" t="n">
        <f aca="false">ROUND(E4052/L4052,2)</f>
        <v>1</v>
      </c>
      <c r="Q4052" s="0" t="s">
        <v>1100</v>
      </c>
      <c r="R4052" s="0" t="s">
        <v>1101</v>
      </c>
      <c r="S4052" s="10" t="n">
        <f aca="false">(((J4052/60)/60)/24)+DATE(1970,1,1)</f>
        <v>41905.6364699074</v>
      </c>
      <c r="T4052" s="10" t="n">
        <f aca="false">(((I4052/60)/60)/24)+DATE(1970,1,1)</f>
        <v>41935.6364699074</v>
      </c>
    </row>
    <row r="4053" customFormat="false" ht="35.05" hidden="false" customHeight="false" outlineLevel="0" collapsed="false">
      <c r="A4053" s="0" t="n">
        <v>4051</v>
      </c>
      <c r="B4053" s="1" t="s">
        <v>8238</v>
      </c>
      <c r="C4053" s="1" t="s">
        <v>8239</v>
      </c>
      <c r="D4053" s="2" t="n">
        <v>500</v>
      </c>
      <c r="E4053" s="3" t="n">
        <v>0</v>
      </c>
      <c r="F4053" s="0" t="s">
        <v>367</v>
      </c>
      <c r="G4053" s="0" t="s">
        <v>23</v>
      </c>
      <c r="H4053" s="0" t="s">
        <v>24</v>
      </c>
      <c r="I4053" s="0" t="n">
        <v>1399618380</v>
      </c>
      <c r="J4053" s="0" t="n">
        <v>1399058797</v>
      </c>
      <c r="K4053" s="9" t="n">
        <f aca="false">FALSE()</f>
        <v>0</v>
      </c>
      <c r="L4053" s="0" t="n">
        <v>0</v>
      </c>
      <c r="M4053" s="9" t="n">
        <f aca="false">FALSE()</f>
        <v>0</v>
      </c>
      <c r="N4053" s="0" t="s">
        <v>1099</v>
      </c>
      <c r="O4053" s="0" t="n">
        <f aca="false">ROUND(E4053/D4053*100,0)</f>
        <v>0</v>
      </c>
      <c r="P4053" s="0" t="n">
        <f aca="false">ROUND(E4053/L4053,2)</f>
        <v>0</v>
      </c>
      <c r="Q4053" s="0" t="s">
        <v>1100</v>
      </c>
      <c r="R4053" s="0" t="s">
        <v>1101</v>
      </c>
      <c r="S4053" s="10" t="n">
        <f aca="false">(((J4053/60)/60)/24)+DATE(1970,1,1)</f>
        <v>41761.810150463</v>
      </c>
      <c r="T4053" s="10" t="n">
        <f aca="false">(((I4053/60)/60)/24)+DATE(1970,1,1)</f>
        <v>41768.2868055556</v>
      </c>
    </row>
    <row r="4054" customFormat="false" ht="46.25" hidden="false" customHeight="false" outlineLevel="0" collapsed="false">
      <c r="A4054" s="0" t="n">
        <v>4052</v>
      </c>
      <c r="B4054" s="1" t="s">
        <v>8240</v>
      </c>
      <c r="C4054" s="1" t="s">
        <v>8241</v>
      </c>
      <c r="D4054" s="2" t="n">
        <v>3000</v>
      </c>
      <c r="E4054" s="3" t="n">
        <v>1126</v>
      </c>
      <c r="F4054" s="0" t="s">
        <v>367</v>
      </c>
      <c r="G4054" s="0" t="s">
        <v>23</v>
      </c>
      <c r="H4054" s="0" t="s">
        <v>24</v>
      </c>
      <c r="I4054" s="0" t="n">
        <v>1413234316</v>
      </c>
      <c r="J4054" s="0" t="n">
        <v>1408050316</v>
      </c>
      <c r="K4054" s="9" t="n">
        <f aca="false">FALSE()</f>
        <v>0</v>
      </c>
      <c r="L4054" s="0" t="n">
        <v>13</v>
      </c>
      <c r="M4054" s="9" t="n">
        <f aca="false">FALSE()</f>
        <v>0</v>
      </c>
      <c r="N4054" s="0" t="s">
        <v>1099</v>
      </c>
      <c r="O4054" s="0" t="n">
        <f aca="false">ROUND(E4054/D4054*100,0)</f>
        <v>38</v>
      </c>
      <c r="P4054" s="0" t="n">
        <f aca="false">ROUND(E4054/L4054,2)</f>
        <v>86.62</v>
      </c>
      <c r="Q4054" s="0" t="s">
        <v>1100</v>
      </c>
      <c r="R4054" s="0" t="s">
        <v>1101</v>
      </c>
      <c r="S4054" s="10" t="n">
        <f aca="false">(((J4054/60)/60)/24)+DATE(1970,1,1)</f>
        <v>41865.8786574074</v>
      </c>
      <c r="T4054" s="10" t="n">
        <f aca="false">(((I4054/60)/60)/24)+DATE(1970,1,1)</f>
        <v>41925.8786574074</v>
      </c>
    </row>
    <row r="4055" customFormat="false" ht="35.05" hidden="false" customHeight="false" outlineLevel="0" collapsed="false">
      <c r="A4055" s="0" t="n">
        <v>4053</v>
      </c>
      <c r="B4055" s="1" t="s">
        <v>8242</v>
      </c>
      <c r="C4055" s="1" t="s">
        <v>8243</v>
      </c>
      <c r="D4055" s="2" t="n">
        <v>500</v>
      </c>
      <c r="E4055" s="3" t="n">
        <v>110</v>
      </c>
      <c r="F4055" s="0" t="s">
        <v>367</v>
      </c>
      <c r="G4055" s="0" t="s">
        <v>32</v>
      </c>
      <c r="H4055" s="0" t="s">
        <v>33</v>
      </c>
      <c r="I4055" s="0" t="n">
        <v>1416081600</v>
      </c>
      <c r="J4055" s="0" t="n">
        <v>1413477228</v>
      </c>
      <c r="K4055" s="9" t="n">
        <f aca="false">FALSE()</f>
        <v>0</v>
      </c>
      <c r="L4055" s="0" t="n">
        <v>2</v>
      </c>
      <c r="M4055" s="9" t="n">
        <f aca="false">FALSE()</f>
        <v>0</v>
      </c>
      <c r="N4055" s="0" t="s">
        <v>1099</v>
      </c>
      <c r="O4055" s="0" t="n">
        <f aca="false">ROUND(E4055/D4055*100,0)</f>
        <v>22</v>
      </c>
      <c r="P4055" s="0" t="n">
        <f aca="false">ROUND(E4055/L4055,2)</f>
        <v>55</v>
      </c>
      <c r="Q4055" s="0" t="s">
        <v>1100</v>
      </c>
      <c r="R4055" s="0" t="s">
        <v>1101</v>
      </c>
      <c r="S4055" s="10" t="n">
        <f aca="false">(((J4055/60)/60)/24)+DATE(1970,1,1)</f>
        <v>41928.6901388889</v>
      </c>
      <c r="T4055" s="10" t="n">
        <f aca="false">(((I4055/60)/60)/24)+DATE(1970,1,1)</f>
        <v>41958.8333333333</v>
      </c>
    </row>
    <row r="4056" customFormat="false" ht="35.05" hidden="false" customHeight="false" outlineLevel="0" collapsed="false">
      <c r="A4056" s="0" t="n">
        <v>4054</v>
      </c>
      <c r="B4056" s="1" t="s">
        <v>8244</v>
      </c>
      <c r="C4056" s="1" t="s">
        <v>8245</v>
      </c>
      <c r="D4056" s="2" t="n">
        <v>8880</v>
      </c>
      <c r="E4056" s="3" t="n">
        <v>0</v>
      </c>
      <c r="F4056" s="0" t="s">
        <v>367</v>
      </c>
      <c r="G4056" s="0" t="s">
        <v>23</v>
      </c>
      <c r="H4056" s="0" t="s">
        <v>24</v>
      </c>
      <c r="I4056" s="0" t="n">
        <v>1475294400</v>
      </c>
      <c r="J4056" s="0" t="n">
        <v>1472674285</v>
      </c>
      <c r="K4056" s="9" t="n">
        <f aca="false">FALSE()</f>
        <v>0</v>
      </c>
      <c r="L4056" s="0" t="n">
        <v>0</v>
      </c>
      <c r="M4056" s="9" t="n">
        <f aca="false">FALSE()</f>
        <v>0</v>
      </c>
      <c r="N4056" s="0" t="s">
        <v>1099</v>
      </c>
      <c r="O4056" s="0" t="n">
        <f aca="false">ROUND(E4056/D4056*100,0)</f>
        <v>0</v>
      </c>
      <c r="P4056" s="0" t="n">
        <f aca="false">ROUND(E4056/L4056,2)</f>
        <v>0</v>
      </c>
      <c r="Q4056" s="0" t="s">
        <v>1100</v>
      </c>
      <c r="R4056" s="0" t="s">
        <v>1101</v>
      </c>
      <c r="S4056" s="10" t="n">
        <f aca="false">(((J4056/60)/60)/24)+DATE(1970,1,1)</f>
        <v>42613.8412615741</v>
      </c>
      <c r="T4056" s="10" t="n">
        <f aca="false">(((I4056/60)/60)/24)+DATE(1970,1,1)</f>
        <v>42644.1666666667</v>
      </c>
    </row>
    <row r="4057" customFormat="false" ht="35.05" hidden="false" customHeight="false" outlineLevel="0" collapsed="false">
      <c r="A4057" s="0" t="n">
        <v>4055</v>
      </c>
      <c r="B4057" s="1" t="s">
        <v>8246</v>
      </c>
      <c r="C4057" s="1" t="s">
        <v>8247</v>
      </c>
      <c r="D4057" s="2" t="n">
        <v>5000</v>
      </c>
      <c r="E4057" s="3" t="n">
        <v>881</v>
      </c>
      <c r="F4057" s="0" t="s">
        <v>367</v>
      </c>
      <c r="G4057" s="0" t="s">
        <v>32</v>
      </c>
      <c r="H4057" s="0" t="s">
        <v>33</v>
      </c>
      <c r="I4057" s="0" t="n">
        <v>1403192031</v>
      </c>
      <c r="J4057" s="0" t="n">
        <v>1400600031</v>
      </c>
      <c r="K4057" s="9" t="n">
        <f aca="false">FALSE()</f>
        <v>0</v>
      </c>
      <c r="L4057" s="0" t="n">
        <v>21</v>
      </c>
      <c r="M4057" s="9" t="n">
        <f aca="false">FALSE()</f>
        <v>0</v>
      </c>
      <c r="N4057" s="0" t="s">
        <v>1099</v>
      </c>
      <c r="O4057" s="0" t="n">
        <f aca="false">ROUND(E4057/D4057*100,0)</f>
        <v>18</v>
      </c>
      <c r="P4057" s="0" t="n">
        <f aca="false">ROUND(E4057/L4057,2)</f>
        <v>41.95</v>
      </c>
      <c r="Q4057" s="0" t="s">
        <v>1100</v>
      </c>
      <c r="R4057" s="0" t="s">
        <v>1101</v>
      </c>
      <c r="S4057" s="10" t="n">
        <f aca="false">(((J4057/60)/60)/24)+DATE(1970,1,1)</f>
        <v>41779.6485069445</v>
      </c>
      <c r="T4057" s="10" t="n">
        <f aca="false">(((I4057/60)/60)/24)+DATE(1970,1,1)</f>
        <v>41809.6485069445</v>
      </c>
    </row>
    <row r="4058" customFormat="false" ht="35.05" hidden="false" customHeight="false" outlineLevel="0" collapsed="false">
      <c r="A4058" s="0" t="n">
        <v>4056</v>
      </c>
      <c r="B4058" s="1" t="s">
        <v>8248</v>
      </c>
      <c r="C4058" s="1" t="s">
        <v>8249</v>
      </c>
      <c r="D4058" s="2" t="n">
        <v>1500</v>
      </c>
      <c r="E4058" s="3" t="n">
        <v>795</v>
      </c>
      <c r="F4058" s="0" t="s">
        <v>367</v>
      </c>
      <c r="G4058" s="0" t="s">
        <v>23</v>
      </c>
      <c r="H4058" s="0" t="s">
        <v>24</v>
      </c>
      <c r="I4058" s="0" t="n">
        <v>1467575940</v>
      </c>
      <c r="J4058" s="0" t="n">
        <v>1465856639</v>
      </c>
      <c r="K4058" s="9" t="n">
        <f aca="false">FALSE()</f>
        <v>0</v>
      </c>
      <c r="L4058" s="0" t="n">
        <v>9</v>
      </c>
      <c r="M4058" s="9" t="n">
        <f aca="false">FALSE()</f>
        <v>0</v>
      </c>
      <c r="N4058" s="0" t="s">
        <v>1099</v>
      </c>
      <c r="O4058" s="0" t="n">
        <f aca="false">ROUND(E4058/D4058*100,0)</f>
        <v>53</v>
      </c>
      <c r="P4058" s="0" t="n">
        <f aca="false">ROUND(E4058/L4058,2)</f>
        <v>88.33</v>
      </c>
      <c r="Q4058" s="0" t="s">
        <v>1100</v>
      </c>
      <c r="R4058" s="0" t="s">
        <v>1101</v>
      </c>
      <c r="S4058" s="10" t="n">
        <f aca="false">(((J4058/60)/60)/24)+DATE(1970,1,1)</f>
        <v>42534.9333217593</v>
      </c>
      <c r="T4058" s="10" t="n">
        <f aca="false">(((I4058/60)/60)/24)+DATE(1970,1,1)</f>
        <v>42554.8326388889</v>
      </c>
    </row>
    <row r="4059" customFormat="false" ht="35.05" hidden="false" customHeight="false" outlineLevel="0" collapsed="false">
      <c r="A4059" s="0" t="n">
        <v>4057</v>
      </c>
      <c r="B4059" s="1" t="s">
        <v>8250</v>
      </c>
      <c r="C4059" s="1" t="s">
        <v>8251</v>
      </c>
      <c r="D4059" s="2" t="n">
        <v>3500</v>
      </c>
      <c r="E4059" s="3" t="n">
        <v>775</v>
      </c>
      <c r="F4059" s="0" t="s">
        <v>367</v>
      </c>
      <c r="G4059" s="0" t="s">
        <v>32</v>
      </c>
      <c r="H4059" s="0" t="s">
        <v>33</v>
      </c>
      <c r="I4059" s="0" t="n">
        <v>1448492400</v>
      </c>
      <c r="J4059" s="0" t="n">
        <v>1446506080</v>
      </c>
      <c r="K4059" s="9" t="n">
        <f aca="false">FALSE()</f>
        <v>0</v>
      </c>
      <c r="L4059" s="0" t="n">
        <v>6</v>
      </c>
      <c r="M4059" s="9" t="n">
        <f aca="false">FALSE()</f>
        <v>0</v>
      </c>
      <c r="N4059" s="0" t="s">
        <v>1099</v>
      </c>
      <c r="O4059" s="0" t="n">
        <f aca="false">ROUND(E4059/D4059*100,0)</f>
        <v>22</v>
      </c>
      <c r="P4059" s="0" t="n">
        <f aca="false">ROUND(E4059/L4059,2)</f>
        <v>129.17</v>
      </c>
      <c r="Q4059" s="0" t="s">
        <v>1100</v>
      </c>
      <c r="R4059" s="0" t="s">
        <v>1101</v>
      </c>
      <c r="S4059" s="10" t="n">
        <f aca="false">(((J4059/60)/60)/24)+DATE(1970,1,1)</f>
        <v>42310.9685185185</v>
      </c>
      <c r="T4059" s="10" t="n">
        <f aca="false">(((I4059/60)/60)/24)+DATE(1970,1,1)</f>
        <v>42333.9583333333</v>
      </c>
    </row>
    <row r="4060" customFormat="false" ht="35.05" hidden="false" customHeight="false" outlineLevel="0" collapsed="false">
      <c r="A4060" s="0" t="n">
        <v>4058</v>
      </c>
      <c r="B4060" s="1" t="s">
        <v>8252</v>
      </c>
      <c r="C4060" s="1" t="s">
        <v>8253</v>
      </c>
      <c r="D4060" s="2" t="n">
        <v>3750</v>
      </c>
      <c r="E4060" s="3" t="n">
        <v>95</v>
      </c>
      <c r="F4060" s="0" t="s">
        <v>367</v>
      </c>
      <c r="G4060" s="0" t="s">
        <v>23</v>
      </c>
      <c r="H4060" s="0" t="s">
        <v>24</v>
      </c>
      <c r="I4060" s="0" t="n">
        <v>1459483140</v>
      </c>
      <c r="J4060" s="0" t="n">
        <v>1458178044</v>
      </c>
      <c r="K4060" s="9" t="n">
        <f aca="false">FALSE()</f>
        <v>0</v>
      </c>
      <c r="L4060" s="0" t="n">
        <v>4</v>
      </c>
      <c r="M4060" s="9" t="n">
        <f aca="false">FALSE()</f>
        <v>0</v>
      </c>
      <c r="N4060" s="0" t="s">
        <v>1099</v>
      </c>
      <c r="O4060" s="0" t="n">
        <f aca="false">ROUND(E4060/D4060*100,0)</f>
        <v>3</v>
      </c>
      <c r="P4060" s="0" t="n">
        <f aca="false">ROUND(E4060/L4060,2)</f>
        <v>23.75</v>
      </c>
      <c r="Q4060" s="0" t="s">
        <v>1100</v>
      </c>
      <c r="R4060" s="0" t="s">
        <v>1101</v>
      </c>
      <c r="S4060" s="10" t="n">
        <f aca="false">(((J4060/60)/60)/24)+DATE(1970,1,1)</f>
        <v>42446.0606944444</v>
      </c>
      <c r="T4060" s="10" t="n">
        <f aca="false">(((I4060/60)/60)/24)+DATE(1970,1,1)</f>
        <v>42461.1659722222</v>
      </c>
    </row>
    <row r="4061" customFormat="false" ht="35.05" hidden="false" customHeight="false" outlineLevel="0" collapsed="false">
      <c r="A4061" s="0" t="n">
        <v>4059</v>
      </c>
      <c r="B4061" s="1" t="s">
        <v>8254</v>
      </c>
      <c r="C4061" s="1" t="s">
        <v>8255</v>
      </c>
      <c r="D4061" s="2" t="n">
        <v>10000</v>
      </c>
      <c r="E4061" s="3" t="n">
        <v>250</v>
      </c>
      <c r="F4061" s="0" t="s">
        <v>367</v>
      </c>
      <c r="G4061" s="0" t="s">
        <v>168</v>
      </c>
      <c r="H4061" s="0" t="s">
        <v>169</v>
      </c>
      <c r="I4061" s="0" t="n">
        <v>1410836400</v>
      </c>
      <c r="J4061" s="0" t="n">
        <v>1408116152</v>
      </c>
      <c r="K4061" s="9" t="n">
        <f aca="false">FALSE()</f>
        <v>0</v>
      </c>
      <c r="L4061" s="0" t="n">
        <v>7</v>
      </c>
      <c r="M4061" s="9" t="n">
        <f aca="false">FALSE()</f>
        <v>0</v>
      </c>
      <c r="N4061" s="0" t="s">
        <v>1099</v>
      </c>
      <c r="O4061" s="0" t="n">
        <f aca="false">ROUND(E4061/D4061*100,0)</f>
        <v>3</v>
      </c>
      <c r="P4061" s="0" t="n">
        <f aca="false">ROUND(E4061/L4061,2)</f>
        <v>35.71</v>
      </c>
      <c r="Q4061" s="0" t="s">
        <v>1100</v>
      </c>
      <c r="R4061" s="0" t="s">
        <v>1101</v>
      </c>
      <c r="S4061" s="10" t="n">
        <f aca="false">(((J4061/60)/60)/24)+DATE(1970,1,1)</f>
        <v>41866.6406481481</v>
      </c>
      <c r="T4061" s="10" t="n">
        <f aca="false">(((I4061/60)/60)/24)+DATE(1970,1,1)</f>
        <v>41898.125</v>
      </c>
    </row>
    <row r="4062" customFormat="false" ht="46.25" hidden="false" customHeight="false" outlineLevel="0" collapsed="false">
      <c r="A4062" s="0" t="n">
        <v>4060</v>
      </c>
      <c r="B4062" s="1" t="s">
        <v>8256</v>
      </c>
      <c r="C4062" s="1" t="s">
        <v>8257</v>
      </c>
      <c r="D4062" s="2" t="n">
        <v>10000</v>
      </c>
      <c r="E4062" s="3" t="n">
        <v>285</v>
      </c>
      <c r="F4062" s="0" t="s">
        <v>367</v>
      </c>
      <c r="G4062" s="0" t="s">
        <v>168</v>
      </c>
      <c r="H4062" s="0" t="s">
        <v>169</v>
      </c>
      <c r="I4062" s="0" t="n">
        <v>1403539200</v>
      </c>
      <c r="J4062" s="0" t="n">
        <v>1400604056</v>
      </c>
      <c r="K4062" s="9" t="n">
        <f aca="false">FALSE()</f>
        <v>0</v>
      </c>
      <c r="L4062" s="0" t="n">
        <v>5</v>
      </c>
      <c r="M4062" s="9" t="n">
        <f aca="false">FALSE()</f>
        <v>0</v>
      </c>
      <c r="N4062" s="0" t="s">
        <v>1099</v>
      </c>
      <c r="O4062" s="0" t="n">
        <f aca="false">ROUND(E4062/D4062*100,0)</f>
        <v>3</v>
      </c>
      <c r="P4062" s="0" t="n">
        <f aca="false">ROUND(E4062/L4062,2)</f>
        <v>57</v>
      </c>
      <c r="Q4062" s="0" t="s">
        <v>1100</v>
      </c>
      <c r="R4062" s="0" t="s">
        <v>1101</v>
      </c>
      <c r="S4062" s="10" t="n">
        <f aca="false">(((J4062/60)/60)/24)+DATE(1970,1,1)</f>
        <v>41779.6950925926</v>
      </c>
      <c r="T4062" s="10" t="n">
        <f aca="false">(((I4062/60)/60)/24)+DATE(1970,1,1)</f>
        <v>41813.6666666667</v>
      </c>
    </row>
    <row r="4063" customFormat="false" ht="35.05" hidden="false" customHeight="false" outlineLevel="0" collapsed="false">
      <c r="A4063" s="0" t="n">
        <v>4061</v>
      </c>
      <c r="B4063" s="1" t="s">
        <v>8258</v>
      </c>
      <c r="C4063" s="1" t="s">
        <v>8259</v>
      </c>
      <c r="D4063" s="2" t="n">
        <v>525</v>
      </c>
      <c r="E4063" s="3" t="n">
        <v>0</v>
      </c>
      <c r="F4063" s="0" t="s">
        <v>367</v>
      </c>
      <c r="G4063" s="0" t="s">
        <v>23</v>
      </c>
      <c r="H4063" s="0" t="s">
        <v>24</v>
      </c>
      <c r="I4063" s="0" t="n">
        <v>1461205423</v>
      </c>
      <c r="J4063" s="0" t="n">
        <v>1456025023</v>
      </c>
      <c r="K4063" s="9" t="n">
        <f aca="false">FALSE()</f>
        <v>0</v>
      </c>
      <c r="L4063" s="0" t="n">
        <v>0</v>
      </c>
      <c r="M4063" s="9" t="n">
        <f aca="false">FALSE()</f>
        <v>0</v>
      </c>
      <c r="N4063" s="0" t="s">
        <v>1099</v>
      </c>
      <c r="O4063" s="0" t="n">
        <f aca="false">ROUND(E4063/D4063*100,0)</f>
        <v>0</v>
      </c>
      <c r="P4063" s="0" t="n">
        <f aca="false">ROUND(E4063/L4063,2)</f>
        <v>0</v>
      </c>
      <c r="Q4063" s="0" t="s">
        <v>1100</v>
      </c>
      <c r="R4063" s="0" t="s">
        <v>1101</v>
      </c>
      <c r="S4063" s="10" t="n">
        <f aca="false">(((J4063/60)/60)/24)+DATE(1970,1,1)</f>
        <v>42421.1414699074</v>
      </c>
      <c r="T4063" s="10" t="n">
        <f aca="false">(((I4063/60)/60)/24)+DATE(1970,1,1)</f>
        <v>42481.0998032408</v>
      </c>
    </row>
    <row r="4064" customFormat="false" ht="35.05" hidden="false" customHeight="false" outlineLevel="0" collapsed="false">
      <c r="A4064" s="0" t="n">
        <v>4062</v>
      </c>
      <c r="B4064" s="1" t="s">
        <v>8260</v>
      </c>
      <c r="C4064" s="1" t="s">
        <v>8261</v>
      </c>
      <c r="D4064" s="2" t="n">
        <v>20000</v>
      </c>
      <c r="E4064" s="3" t="n">
        <v>490</v>
      </c>
      <c r="F4064" s="0" t="s">
        <v>367</v>
      </c>
      <c r="G4064" s="0" t="s">
        <v>23</v>
      </c>
      <c r="H4064" s="0" t="s">
        <v>24</v>
      </c>
      <c r="I4064" s="0" t="n">
        <v>1467481468</v>
      </c>
      <c r="J4064" s="0" t="n">
        <v>1464889468</v>
      </c>
      <c r="K4064" s="9" t="n">
        <f aca="false">FALSE()</f>
        <v>0</v>
      </c>
      <c r="L4064" s="0" t="n">
        <v>3</v>
      </c>
      <c r="M4064" s="9" t="n">
        <f aca="false">FALSE()</f>
        <v>0</v>
      </c>
      <c r="N4064" s="0" t="s">
        <v>1099</v>
      </c>
      <c r="O4064" s="0" t="n">
        <f aca="false">ROUND(E4064/D4064*100,0)</f>
        <v>2</v>
      </c>
      <c r="P4064" s="0" t="n">
        <f aca="false">ROUND(E4064/L4064,2)</f>
        <v>163.33</v>
      </c>
      <c r="Q4064" s="0" t="s">
        <v>1100</v>
      </c>
      <c r="R4064" s="0" t="s">
        <v>1101</v>
      </c>
      <c r="S4064" s="10" t="n">
        <f aca="false">(((J4064/60)/60)/24)+DATE(1970,1,1)</f>
        <v>42523.739212963</v>
      </c>
      <c r="T4064" s="10" t="n">
        <f aca="false">(((I4064/60)/60)/24)+DATE(1970,1,1)</f>
        <v>42553.739212963</v>
      </c>
    </row>
    <row r="4065" customFormat="false" ht="35.05" hidden="false" customHeight="false" outlineLevel="0" collapsed="false">
      <c r="A4065" s="0" t="n">
        <v>4063</v>
      </c>
      <c r="B4065" s="1" t="s">
        <v>8262</v>
      </c>
      <c r="C4065" s="1" t="s">
        <v>8263</v>
      </c>
      <c r="D4065" s="2" t="n">
        <v>9500</v>
      </c>
      <c r="E4065" s="3" t="n">
        <v>135</v>
      </c>
      <c r="F4065" s="0" t="s">
        <v>367</v>
      </c>
      <c r="G4065" s="0" t="s">
        <v>32</v>
      </c>
      <c r="H4065" s="0" t="s">
        <v>33</v>
      </c>
      <c r="I4065" s="0" t="n">
        <v>1403886084</v>
      </c>
      <c r="J4065" s="0" t="n">
        <v>1401294084</v>
      </c>
      <c r="K4065" s="9" t="n">
        <f aca="false">FALSE()</f>
        <v>0</v>
      </c>
      <c r="L4065" s="0" t="n">
        <v>9</v>
      </c>
      <c r="M4065" s="9" t="n">
        <f aca="false">FALSE()</f>
        <v>0</v>
      </c>
      <c r="N4065" s="0" t="s">
        <v>1099</v>
      </c>
      <c r="O4065" s="0" t="n">
        <f aca="false">ROUND(E4065/D4065*100,0)</f>
        <v>1</v>
      </c>
      <c r="P4065" s="0" t="n">
        <f aca="false">ROUND(E4065/L4065,2)</f>
        <v>15</v>
      </c>
      <c r="Q4065" s="0" t="s">
        <v>1100</v>
      </c>
      <c r="R4065" s="0" t="s">
        <v>1101</v>
      </c>
      <c r="S4065" s="10" t="n">
        <f aca="false">(((J4065/60)/60)/24)+DATE(1970,1,1)</f>
        <v>41787.6815277778</v>
      </c>
      <c r="T4065" s="10" t="n">
        <f aca="false">(((I4065/60)/60)/24)+DATE(1970,1,1)</f>
        <v>41817.6815277778</v>
      </c>
    </row>
    <row r="4066" customFormat="false" ht="35.05" hidden="false" customHeight="false" outlineLevel="0" collapsed="false">
      <c r="A4066" s="0" t="n">
        <v>4064</v>
      </c>
      <c r="B4066" s="1" t="s">
        <v>8264</v>
      </c>
      <c r="C4066" s="1" t="s">
        <v>8265</v>
      </c>
      <c r="D4066" s="2" t="n">
        <v>2000</v>
      </c>
      <c r="E4066" s="3" t="n">
        <v>385</v>
      </c>
      <c r="F4066" s="0" t="s">
        <v>367</v>
      </c>
      <c r="G4066" s="0" t="s">
        <v>58</v>
      </c>
      <c r="H4066" s="0" t="s">
        <v>59</v>
      </c>
      <c r="I4066" s="0" t="n">
        <v>1430316426</v>
      </c>
      <c r="J4066" s="0" t="n">
        <v>1427724426</v>
      </c>
      <c r="K4066" s="9" t="n">
        <f aca="false">FALSE()</f>
        <v>0</v>
      </c>
      <c r="L4066" s="0" t="n">
        <v>6</v>
      </c>
      <c r="M4066" s="9" t="n">
        <f aca="false">FALSE()</f>
        <v>0</v>
      </c>
      <c r="N4066" s="0" t="s">
        <v>1099</v>
      </c>
      <c r="O4066" s="0" t="n">
        <f aca="false">ROUND(E4066/D4066*100,0)</f>
        <v>19</v>
      </c>
      <c r="P4066" s="0" t="n">
        <f aca="false">ROUND(E4066/L4066,2)</f>
        <v>64.17</v>
      </c>
      <c r="Q4066" s="0" t="s">
        <v>1100</v>
      </c>
      <c r="R4066" s="0" t="s">
        <v>1101</v>
      </c>
      <c r="S4066" s="10" t="n">
        <f aca="false">(((J4066/60)/60)/24)+DATE(1970,1,1)</f>
        <v>42093.5882638889</v>
      </c>
      <c r="T4066" s="10" t="n">
        <f aca="false">(((I4066/60)/60)/24)+DATE(1970,1,1)</f>
        <v>42123.5882638889</v>
      </c>
    </row>
    <row r="4067" customFormat="false" ht="23.85" hidden="false" customHeight="false" outlineLevel="0" collapsed="false">
      <c r="A4067" s="0" t="n">
        <v>4065</v>
      </c>
      <c r="B4067" s="1" t="s">
        <v>8266</v>
      </c>
      <c r="C4067" s="1" t="s">
        <v>8267</v>
      </c>
      <c r="D4067" s="2" t="n">
        <v>4000</v>
      </c>
      <c r="E4067" s="3" t="n">
        <v>27</v>
      </c>
      <c r="F4067" s="0" t="s">
        <v>367</v>
      </c>
      <c r="G4067" s="0" t="s">
        <v>23</v>
      </c>
      <c r="H4067" s="0" t="s">
        <v>24</v>
      </c>
      <c r="I4067" s="0" t="n">
        <v>1407883811</v>
      </c>
      <c r="J4067" s="0" t="n">
        <v>1405291811</v>
      </c>
      <c r="K4067" s="9" t="n">
        <f aca="false">FALSE()</f>
        <v>0</v>
      </c>
      <c r="L4067" s="0" t="n">
        <v>4</v>
      </c>
      <c r="M4067" s="9" t="n">
        <f aca="false">FALSE()</f>
        <v>0</v>
      </c>
      <c r="N4067" s="0" t="s">
        <v>1099</v>
      </c>
      <c r="O4067" s="0" t="n">
        <f aca="false">ROUND(E4067/D4067*100,0)</f>
        <v>1</v>
      </c>
      <c r="P4067" s="0" t="n">
        <f aca="false">ROUND(E4067/L4067,2)</f>
        <v>6.75</v>
      </c>
      <c r="Q4067" s="0" t="s">
        <v>1100</v>
      </c>
      <c r="R4067" s="0" t="s">
        <v>1101</v>
      </c>
      <c r="S4067" s="10" t="n">
        <f aca="false">(((J4067/60)/60)/24)+DATE(1970,1,1)</f>
        <v>41833.9515162037</v>
      </c>
      <c r="T4067" s="10" t="n">
        <f aca="false">(((I4067/60)/60)/24)+DATE(1970,1,1)</f>
        <v>41863.9515162037</v>
      </c>
    </row>
    <row r="4068" customFormat="false" ht="46.25" hidden="false" customHeight="false" outlineLevel="0" collapsed="false">
      <c r="A4068" s="0" t="n">
        <v>4066</v>
      </c>
      <c r="B4068" s="1" t="s">
        <v>8268</v>
      </c>
      <c r="C4068" s="1" t="s">
        <v>8269</v>
      </c>
      <c r="D4068" s="2" t="n">
        <v>15000</v>
      </c>
      <c r="E4068" s="3" t="n">
        <v>25</v>
      </c>
      <c r="F4068" s="0" t="s">
        <v>367</v>
      </c>
      <c r="G4068" s="0" t="s">
        <v>23</v>
      </c>
      <c r="H4068" s="0" t="s">
        <v>24</v>
      </c>
      <c r="I4068" s="0" t="n">
        <v>1463619388</v>
      </c>
      <c r="J4068" s="0" t="n">
        <v>1461027388</v>
      </c>
      <c r="K4068" s="9" t="n">
        <f aca="false">FALSE()</f>
        <v>0</v>
      </c>
      <c r="L4068" s="0" t="n">
        <v>1</v>
      </c>
      <c r="M4068" s="9" t="n">
        <f aca="false">FALSE()</f>
        <v>0</v>
      </c>
      <c r="N4068" s="0" t="s">
        <v>1099</v>
      </c>
      <c r="O4068" s="0" t="n">
        <f aca="false">ROUND(E4068/D4068*100,0)</f>
        <v>0</v>
      </c>
      <c r="P4068" s="0" t="n">
        <f aca="false">ROUND(E4068/L4068,2)</f>
        <v>25</v>
      </c>
      <c r="Q4068" s="0" t="s">
        <v>1100</v>
      </c>
      <c r="R4068" s="0" t="s">
        <v>1101</v>
      </c>
      <c r="S4068" s="10" t="n">
        <f aca="false">(((J4068/60)/60)/24)+DATE(1970,1,1)</f>
        <v>42479.039212963</v>
      </c>
      <c r="T4068" s="10" t="n">
        <f aca="false">(((I4068/60)/60)/24)+DATE(1970,1,1)</f>
        <v>42509.039212963</v>
      </c>
    </row>
    <row r="4069" customFormat="false" ht="35.05" hidden="false" customHeight="false" outlineLevel="0" collapsed="false">
      <c r="A4069" s="0" t="n">
        <v>4067</v>
      </c>
      <c r="B4069" s="1" t="s">
        <v>8270</v>
      </c>
      <c r="C4069" s="1" t="s">
        <v>7922</v>
      </c>
      <c r="D4069" s="2" t="n">
        <v>5000</v>
      </c>
      <c r="E4069" s="3" t="n">
        <v>3045</v>
      </c>
      <c r="F4069" s="0" t="s">
        <v>367</v>
      </c>
      <c r="G4069" s="0" t="s">
        <v>23</v>
      </c>
      <c r="H4069" s="0" t="s">
        <v>24</v>
      </c>
      <c r="I4069" s="0" t="n">
        <v>1443408550</v>
      </c>
      <c r="J4069" s="0" t="n">
        <v>1439952550</v>
      </c>
      <c r="K4069" s="9" t="n">
        <f aca="false">FALSE()</f>
        <v>0</v>
      </c>
      <c r="L4069" s="0" t="n">
        <v>17</v>
      </c>
      <c r="M4069" s="9" t="n">
        <f aca="false">FALSE()</f>
        <v>0</v>
      </c>
      <c r="N4069" s="0" t="s">
        <v>1099</v>
      </c>
      <c r="O4069" s="0" t="n">
        <f aca="false">ROUND(E4069/D4069*100,0)</f>
        <v>61</v>
      </c>
      <c r="P4069" s="0" t="n">
        <f aca="false">ROUND(E4069/L4069,2)</f>
        <v>179.12</v>
      </c>
      <c r="Q4069" s="0" t="s">
        <v>1100</v>
      </c>
      <c r="R4069" s="0" t="s">
        <v>1101</v>
      </c>
      <c r="S4069" s="10" t="n">
        <f aca="false">(((J4069/60)/60)/24)+DATE(1970,1,1)</f>
        <v>42235.1174768519</v>
      </c>
      <c r="T4069" s="10" t="n">
        <f aca="false">(((I4069/60)/60)/24)+DATE(1970,1,1)</f>
        <v>42275.1174768519</v>
      </c>
    </row>
    <row r="4070" customFormat="false" ht="35.05" hidden="false" customHeight="false" outlineLevel="0" collapsed="false">
      <c r="A4070" s="0" t="n">
        <v>4068</v>
      </c>
      <c r="B4070" s="1" t="s">
        <v>8271</v>
      </c>
      <c r="C4070" s="1" t="s">
        <v>8272</v>
      </c>
      <c r="D4070" s="2" t="n">
        <v>3495</v>
      </c>
      <c r="E4070" s="3" t="n">
        <v>34.95</v>
      </c>
      <c r="F4070" s="0" t="s">
        <v>367</v>
      </c>
      <c r="G4070" s="0" t="s">
        <v>23</v>
      </c>
      <c r="H4070" s="0" t="s">
        <v>24</v>
      </c>
      <c r="I4070" s="0" t="n">
        <v>1484348700</v>
      </c>
      <c r="J4070" s="0" t="n">
        <v>1481756855</v>
      </c>
      <c r="K4070" s="9" t="n">
        <f aca="false">FALSE()</f>
        <v>0</v>
      </c>
      <c r="L4070" s="0" t="n">
        <v>1</v>
      </c>
      <c r="M4070" s="9" t="n">
        <f aca="false">FALSE()</f>
        <v>0</v>
      </c>
      <c r="N4070" s="0" t="s">
        <v>1099</v>
      </c>
      <c r="O4070" s="0" t="n">
        <f aca="false">ROUND(E4070/D4070*100,0)</f>
        <v>1</v>
      </c>
      <c r="P4070" s="0" t="n">
        <f aca="false">ROUND(E4070/L4070,2)</f>
        <v>34.95</v>
      </c>
      <c r="Q4070" s="0" t="s">
        <v>1100</v>
      </c>
      <c r="R4070" s="0" t="s">
        <v>1101</v>
      </c>
      <c r="S4070" s="10" t="n">
        <f aca="false">(((J4070/60)/60)/24)+DATE(1970,1,1)</f>
        <v>42718.963599537</v>
      </c>
      <c r="T4070" s="10" t="n">
        <f aca="false">(((I4070/60)/60)/24)+DATE(1970,1,1)</f>
        <v>42748.9618055556</v>
      </c>
    </row>
    <row r="4071" customFormat="false" ht="35.05" hidden="false" customHeight="false" outlineLevel="0" collapsed="false">
      <c r="A4071" s="0" t="n">
        <v>4069</v>
      </c>
      <c r="B4071" s="1" t="s">
        <v>8273</v>
      </c>
      <c r="C4071" s="1" t="s">
        <v>8274</v>
      </c>
      <c r="D4071" s="2" t="n">
        <v>1250</v>
      </c>
      <c r="E4071" s="3" t="n">
        <v>430</v>
      </c>
      <c r="F4071" s="0" t="s">
        <v>367</v>
      </c>
      <c r="G4071" s="0" t="s">
        <v>32</v>
      </c>
      <c r="H4071" s="0" t="s">
        <v>33</v>
      </c>
      <c r="I4071" s="0" t="n">
        <v>1425124800</v>
      </c>
      <c r="J4071" s="0" t="n">
        <v>1421596356</v>
      </c>
      <c r="K4071" s="9" t="n">
        <f aca="false">FALSE()</f>
        <v>0</v>
      </c>
      <c r="L4071" s="0" t="n">
        <v>13</v>
      </c>
      <c r="M4071" s="9" t="n">
        <f aca="false">FALSE()</f>
        <v>0</v>
      </c>
      <c r="N4071" s="0" t="s">
        <v>1099</v>
      </c>
      <c r="O4071" s="0" t="n">
        <f aca="false">ROUND(E4071/D4071*100,0)</f>
        <v>34</v>
      </c>
      <c r="P4071" s="0" t="n">
        <f aca="false">ROUND(E4071/L4071,2)</f>
        <v>33.08</v>
      </c>
      <c r="Q4071" s="0" t="s">
        <v>1100</v>
      </c>
      <c r="R4071" s="0" t="s">
        <v>1101</v>
      </c>
      <c r="S4071" s="10" t="n">
        <f aca="false">(((J4071/60)/60)/24)+DATE(1970,1,1)</f>
        <v>42022.6615277778</v>
      </c>
      <c r="T4071" s="10" t="n">
        <f aca="false">(((I4071/60)/60)/24)+DATE(1970,1,1)</f>
        <v>42063.5</v>
      </c>
    </row>
    <row r="4072" customFormat="false" ht="35.05" hidden="false" customHeight="false" outlineLevel="0" collapsed="false">
      <c r="A4072" s="0" t="n">
        <v>4070</v>
      </c>
      <c r="B4072" s="1" t="s">
        <v>8275</v>
      </c>
      <c r="C4072" s="1" t="s">
        <v>8276</v>
      </c>
      <c r="D4072" s="2" t="n">
        <v>1000</v>
      </c>
      <c r="E4072" s="3" t="n">
        <v>165</v>
      </c>
      <c r="F4072" s="0" t="s">
        <v>367</v>
      </c>
      <c r="G4072" s="0" t="s">
        <v>23</v>
      </c>
      <c r="H4072" s="0" t="s">
        <v>24</v>
      </c>
      <c r="I4072" s="0" t="n">
        <v>1425178800</v>
      </c>
      <c r="J4072" s="0" t="n">
        <v>1422374420</v>
      </c>
      <c r="K4072" s="9" t="n">
        <f aca="false">FALSE()</f>
        <v>0</v>
      </c>
      <c r="L4072" s="0" t="n">
        <v>6</v>
      </c>
      <c r="M4072" s="9" t="n">
        <f aca="false">FALSE()</f>
        <v>0</v>
      </c>
      <c r="N4072" s="0" t="s">
        <v>1099</v>
      </c>
      <c r="O4072" s="0" t="n">
        <f aca="false">ROUND(E4072/D4072*100,0)</f>
        <v>17</v>
      </c>
      <c r="P4072" s="0" t="n">
        <f aca="false">ROUND(E4072/L4072,2)</f>
        <v>27.5</v>
      </c>
      <c r="Q4072" s="0" t="s">
        <v>1100</v>
      </c>
      <c r="R4072" s="0" t="s">
        <v>1101</v>
      </c>
      <c r="S4072" s="10" t="n">
        <f aca="false">(((J4072/60)/60)/24)+DATE(1970,1,1)</f>
        <v>42031.6668981481</v>
      </c>
      <c r="T4072" s="10" t="n">
        <f aca="false">(((I4072/60)/60)/24)+DATE(1970,1,1)</f>
        <v>42064.125</v>
      </c>
    </row>
    <row r="4073" customFormat="false" ht="46.25" hidden="false" customHeight="false" outlineLevel="0" collapsed="false">
      <c r="A4073" s="0" t="n">
        <v>4071</v>
      </c>
      <c r="B4073" s="1" t="s">
        <v>8277</v>
      </c>
      <c r="C4073" s="1" t="s">
        <v>8278</v>
      </c>
      <c r="D4073" s="2" t="n">
        <v>20000</v>
      </c>
      <c r="E4073" s="3" t="n">
        <v>0</v>
      </c>
      <c r="F4073" s="0" t="s">
        <v>367</v>
      </c>
      <c r="G4073" s="0" t="s">
        <v>1442</v>
      </c>
      <c r="H4073" s="0" t="s">
        <v>1443</v>
      </c>
      <c r="I4073" s="0" t="n">
        <v>1482779931</v>
      </c>
      <c r="J4073" s="0" t="n">
        <v>1480187931</v>
      </c>
      <c r="K4073" s="9" t="n">
        <f aca="false">FALSE()</f>
        <v>0</v>
      </c>
      <c r="L4073" s="0" t="n">
        <v>0</v>
      </c>
      <c r="M4073" s="9" t="n">
        <f aca="false">FALSE()</f>
        <v>0</v>
      </c>
      <c r="N4073" s="0" t="s">
        <v>1099</v>
      </c>
      <c r="O4073" s="0" t="n">
        <f aca="false">ROUND(E4073/D4073*100,0)</f>
        <v>0</v>
      </c>
      <c r="P4073" s="0" t="n">
        <f aca="false">ROUND(E4073/L4073,2)</f>
        <v>0</v>
      </c>
      <c r="Q4073" s="0" t="s">
        <v>1100</v>
      </c>
      <c r="R4073" s="0" t="s">
        <v>1101</v>
      </c>
      <c r="S4073" s="10" t="n">
        <f aca="false">(((J4073/60)/60)/24)+DATE(1970,1,1)</f>
        <v>42700.8047569444</v>
      </c>
      <c r="T4073" s="10" t="n">
        <f aca="false">(((I4073/60)/60)/24)+DATE(1970,1,1)</f>
        <v>42730.8047569444</v>
      </c>
    </row>
    <row r="4074" customFormat="false" ht="46.25" hidden="false" customHeight="false" outlineLevel="0" collapsed="false">
      <c r="A4074" s="0" t="n">
        <v>4072</v>
      </c>
      <c r="B4074" s="1" t="s">
        <v>8279</v>
      </c>
      <c r="C4074" s="1" t="s">
        <v>8280</v>
      </c>
      <c r="D4074" s="2" t="n">
        <v>1000</v>
      </c>
      <c r="E4074" s="3" t="n">
        <v>4</v>
      </c>
      <c r="F4074" s="0" t="s">
        <v>367</v>
      </c>
      <c r="G4074" s="0" t="s">
        <v>32</v>
      </c>
      <c r="H4074" s="0" t="s">
        <v>33</v>
      </c>
      <c r="I4074" s="0" t="n">
        <v>1408646111</v>
      </c>
      <c r="J4074" s="0" t="n">
        <v>1403462111</v>
      </c>
      <c r="K4074" s="9" t="n">
        <f aca="false">FALSE()</f>
        <v>0</v>
      </c>
      <c r="L4074" s="0" t="n">
        <v>2</v>
      </c>
      <c r="M4074" s="9" t="n">
        <f aca="false">FALSE()</f>
        <v>0</v>
      </c>
      <c r="N4074" s="0" t="s">
        <v>1099</v>
      </c>
      <c r="O4074" s="0" t="n">
        <f aca="false">ROUND(E4074/D4074*100,0)</f>
        <v>0</v>
      </c>
      <c r="P4074" s="0" t="n">
        <f aca="false">ROUND(E4074/L4074,2)</f>
        <v>2</v>
      </c>
      <c r="Q4074" s="0" t="s">
        <v>1100</v>
      </c>
      <c r="R4074" s="0" t="s">
        <v>1101</v>
      </c>
      <c r="S4074" s="10" t="n">
        <f aca="false">(((J4074/60)/60)/24)+DATE(1970,1,1)</f>
        <v>41812.7744328704</v>
      </c>
      <c r="T4074" s="10" t="n">
        <f aca="false">(((I4074/60)/60)/24)+DATE(1970,1,1)</f>
        <v>41872.7744328704</v>
      </c>
    </row>
    <row r="4075" customFormat="false" ht="35.05" hidden="false" customHeight="false" outlineLevel="0" collapsed="false">
      <c r="A4075" s="0" t="n">
        <v>4073</v>
      </c>
      <c r="B4075" s="1" t="s">
        <v>8281</v>
      </c>
      <c r="C4075" s="1" t="s">
        <v>8282</v>
      </c>
      <c r="D4075" s="2" t="n">
        <v>3500</v>
      </c>
      <c r="E4075" s="3" t="n">
        <v>37</v>
      </c>
      <c r="F4075" s="0" t="s">
        <v>367</v>
      </c>
      <c r="G4075" s="0" t="s">
        <v>23</v>
      </c>
      <c r="H4075" s="0" t="s">
        <v>24</v>
      </c>
      <c r="I4075" s="0" t="n">
        <v>1431144000</v>
      </c>
      <c r="J4075" s="0" t="n">
        <v>1426407426</v>
      </c>
      <c r="K4075" s="9" t="n">
        <f aca="false">FALSE()</f>
        <v>0</v>
      </c>
      <c r="L4075" s="0" t="n">
        <v>2</v>
      </c>
      <c r="M4075" s="9" t="n">
        <f aca="false">FALSE()</f>
        <v>0</v>
      </c>
      <c r="N4075" s="0" t="s">
        <v>1099</v>
      </c>
      <c r="O4075" s="0" t="n">
        <f aca="false">ROUND(E4075/D4075*100,0)</f>
        <v>1</v>
      </c>
      <c r="P4075" s="0" t="n">
        <f aca="false">ROUND(E4075/L4075,2)</f>
        <v>18.5</v>
      </c>
      <c r="Q4075" s="0" t="s">
        <v>1100</v>
      </c>
      <c r="R4075" s="0" t="s">
        <v>1101</v>
      </c>
      <c r="S4075" s="10" t="n">
        <f aca="false">(((J4075/60)/60)/24)+DATE(1970,1,1)</f>
        <v>42078.3452083333</v>
      </c>
      <c r="T4075" s="10" t="n">
        <f aca="false">(((I4075/60)/60)/24)+DATE(1970,1,1)</f>
        <v>42133.1666666667</v>
      </c>
    </row>
    <row r="4076" customFormat="false" ht="35.05" hidden="false" customHeight="false" outlineLevel="0" collapsed="false">
      <c r="A4076" s="0" t="n">
        <v>4074</v>
      </c>
      <c r="B4076" s="1" t="s">
        <v>8283</v>
      </c>
      <c r="C4076" s="1" t="s">
        <v>8284</v>
      </c>
      <c r="D4076" s="2" t="n">
        <v>2750</v>
      </c>
      <c r="E4076" s="3" t="n">
        <v>735</v>
      </c>
      <c r="F4076" s="0" t="s">
        <v>367</v>
      </c>
      <c r="G4076" s="0" t="s">
        <v>32</v>
      </c>
      <c r="H4076" s="0" t="s">
        <v>33</v>
      </c>
      <c r="I4076" s="0" t="n">
        <v>1446732975</v>
      </c>
      <c r="J4076" s="0" t="n">
        <v>1444137375</v>
      </c>
      <c r="K4076" s="9" t="n">
        <f aca="false">FALSE()</f>
        <v>0</v>
      </c>
      <c r="L4076" s="0" t="n">
        <v>21</v>
      </c>
      <c r="M4076" s="9" t="n">
        <f aca="false">FALSE()</f>
        <v>0</v>
      </c>
      <c r="N4076" s="0" t="s">
        <v>1099</v>
      </c>
      <c r="O4076" s="0" t="n">
        <f aca="false">ROUND(E4076/D4076*100,0)</f>
        <v>27</v>
      </c>
      <c r="P4076" s="0" t="n">
        <f aca="false">ROUND(E4076/L4076,2)</f>
        <v>35</v>
      </c>
      <c r="Q4076" s="0" t="s">
        <v>1100</v>
      </c>
      <c r="R4076" s="0" t="s">
        <v>1101</v>
      </c>
      <c r="S4076" s="10" t="n">
        <f aca="false">(((J4076/60)/60)/24)+DATE(1970,1,1)</f>
        <v>42283.5529513889</v>
      </c>
      <c r="T4076" s="10" t="n">
        <f aca="false">(((I4076/60)/60)/24)+DATE(1970,1,1)</f>
        <v>42313.5946180556</v>
      </c>
    </row>
    <row r="4077" customFormat="false" ht="35.05" hidden="false" customHeight="false" outlineLevel="0" collapsed="false">
      <c r="A4077" s="0" t="n">
        <v>4075</v>
      </c>
      <c r="B4077" s="1" t="s">
        <v>8285</v>
      </c>
      <c r="C4077" s="1" t="s">
        <v>8286</v>
      </c>
      <c r="D4077" s="2" t="n">
        <v>2000</v>
      </c>
      <c r="E4077" s="3" t="n">
        <v>576</v>
      </c>
      <c r="F4077" s="0" t="s">
        <v>367</v>
      </c>
      <c r="G4077" s="0" t="s">
        <v>32</v>
      </c>
      <c r="H4077" s="0" t="s">
        <v>33</v>
      </c>
      <c r="I4077" s="0" t="n">
        <v>1404149280</v>
      </c>
      <c r="J4077" s="0" t="n">
        <v>1400547969</v>
      </c>
      <c r="K4077" s="9" t="n">
        <f aca="false">FALSE()</f>
        <v>0</v>
      </c>
      <c r="L4077" s="0" t="n">
        <v>13</v>
      </c>
      <c r="M4077" s="9" t="n">
        <f aca="false">FALSE()</f>
        <v>0</v>
      </c>
      <c r="N4077" s="0" t="s">
        <v>1099</v>
      </c>
      <c r="O4077" s="0" t="n">
        <f aca="false">ROUND(E4077/D4077*100,0)</f>
        <v>29</v>
      </c>
      <c r="P4077" s="0" t="n">
        <f aca="false">ROUND(E4077/L4077,2)</f>
        <v>44.31</v>
      </c>
      <c r="Q4077" s="0" t="s">
        <v>1100</v>
      </c>
      <c r="R4077" s="0" t="s">
        <v>1101</v>
      </c>
      <c r="S4077" s="10" t="n">
        <f aca="false">(((J4077/60)/60)/24)+DATE(1970,1,1)</f>
        <v>41779.0459375</v>
      </c>
      <c r="T4077" s="10" t="n">
        <f aca="false">(((I4077/60)/60)/24)+DATE(1970,1,1)</f>
        <v>41820.7277777778</v>
      </c>
    </row>
    <row r="4078" customFormat="false" ht="35.05" hidden="false" customHeight="false" outlineLevel="0" collapsed="false">
      <c r="A4078" s="0" t="n">
        <v>4076</v>
      </c>
      <c r="B4078" s="1" t="s">
        <v>8287</v>
      </c>
      <c r="C4078" s="1" t="s">
        <v>8288</v>
      </c>
      <c r="D4078" s="2" t="n">
        <v>700</v>
      </c>
      <c r="E4078" s="3" t="n">
        <v>0</v>
      </c>
      <c r="F4078" s="0" t="s">
        <v>367</v>
      </c>
      <c r="G4078" s="0" t="s">
        <v>23</v>
      </c>
      <c r="H4078" s="0" t="s">
        <v>24</v>
      </c>
      <c r="I4078" s="0" t="n">
        <v>1413921060</v>
      </c>
      <c r="J4078" s="0" t="n">
        <v>1411499149</v>
      </c>
      <c r="K4078" s="9" t="n">
        <f aca="false">FALSE()</f>
        <v>0</v>
      </c>
      <c r="L4078" s="0" t="n">
        <v>0</v>
      </c>
      <c r="M4078" s="9" t="n">
        <f aca="false">FALSE()</f>
        <v>0</v>
      </c>
      <c r="N4078" s="0" t="s">
        <v>1099</v>
      </c>
      <c r="O4078" s="0" t="n">
        <f aca="false">ROUND(E4078/D4078*100,0)</f>
        <v>0</v>
      </c>
      <c r="P4078" s="0" t="n">
        <f aca="false">ROUND(E4078/L4078,2)</f>
        <v>0</v>
      </c>
      <c r="Q4078" s="0" t="s">
        <v>1100</v>
      </c>
      <c r="R4078" s="0" t="s">
        <v>1101</v>
      </c>
      <c r="S4078" s="10" t="n">
        <f aca="false">(((J4078/60)/60)/24)+DATE(1970,1,1)</f>
        <v>41905.7957060185</v>
      </c>
      <c r="T4078" s="10" t="n">
        <f aca="false">(((I4078/60)/60)/24)+DATE(1970,1,1)</f>
        <v>41933.8270833333</v>
      </c>
    </row>
    <row r="4079" customFormat="false" ht="35.05" hidden="false" customHeight="false" outlineLevel="0" collapsed="false">
      <c r="A4079" s="0" t="n">
        <v>4077</v>
      </c>
      <c r="B4079" s="1" t="s">
        <v>8289</v>
      </c>
      <c r="C4079" s="1" t="s">
        <v>8290</v>
      </c>
      <c r="D4079" s="2" t="n">
        <v>15000</v>
      </c>
      <c r="E4079" s="3" t="n">
        <v>1335</v>
      </c>
      <c r="F4079" s="0" t="s">
        <v>367</v>
      </c>
      <c r="G4079" s="0" t="s">
        <v>23</v>
      </c>
      <c r="H4079" s="0" t="s">
        <v>24</v>
      </c>
      <c r="I4079" s="0" t="n">
        <v>1482339794</v>
      </c>
      <c r="J4079" s="0" t="n">
        <v>1479747794</v>
      </c>
      <c r="K4079" s="9" t="n">
        <f aca="false">FALSE()</f>
        <v>0</v>
      </c>
      <c r="L4079" s="0" t="n">
        <v>6</v>
      </c>
      <c r="M4079" s="9" t="n">
        <f aca="false">FALSE()</f>
        <v>0</v>
      </c>
      <c r="N4079" s="0" t="s">
        <v>1099</v>
      </c>
      <c r="O4079" s="0" t="n">
        <f aca="false">ROUND(E4079/D4079*100,0)</f>
        <v>9</v>
      </c>
      <c r="P4079" s="0" t="n">
        <f aca="false">ROUND(E4079/L4079,2)</f>
        <v>222.5</v>
      </c>
      <c r="Q4079" s="0" t="s">
        <v>1100</v>
      </c>
      <c r="R4079" s="0" t="s">
        <v>1101</v>
      </c>
      <c r="S4079" s="10" t="n">
        <f aca="false">(((J4079/60)/60)/24)+DATE(1970,1,1)</f>
        <v>42695.7105787037</v>
      </c>
      <c r="T4079" s="10" t="n">
        <f aca="false">(((I4079/60)/60)/24)+DATE(1970,1,1)</f>
        <v>42725.7105787037</v>
      </c>
    </row>
    <row r="4080" customFormat="false" ht="35.05" hidden="false" customHeight="false" outlineLevel="0" collapsed="false">
      <c r="A4080" s="0" t="n">
        <v>4078</v>
      </c>
      <c r="B4080" s="1" t="s">
        <v>8291</v>
      </c>
      <c r="C4080" s="1" t="s">
        <v>8292</v>
      </c>
      <c r="D4080" s="2" t="n">
        <v>250</v>
      </c>
      <c r="E4080" s="3" t="n">
        <v>0</v>
      </c>
      <c r="F4080" s="0" t="s">
        <v>367</v>
      </c>
      <c r="G4080" s="0" t="s">
        <v>32</v>
      </c>
      <c r="H4080" s="0" t="s">
        <v>33</v>
      </c>
      <c r="I4080" s="0" t="n">
        <v>1485543242</v>
      </c>
      <c r="J4080" s="0" t="n">
        <v>1482951242</v>
      </c>
      <c r="K4080" s="9" t="n">
        <f aca="false">FALSE()</f>
        <v>0</v>
      </c>
      <c r="L4080" s="0" t="n">
        <v>0</v>
      </c>
      <c r="M4080" s="9" t="n">
        <f aca="false">FALSE()</f>
        <v>0</v>
      </c>
      <c r="N4080" s="0" t="s">
        <v>1099</v>
      </c>
      <c r="O4080" s="0" t="n">
        <f aca="false">ROUND(E4080/D4080*100,0)</f>
        <v>0</v>
      </c>
      <c r="P4080" s="0" t="n">
        <f aca="false">ROUND(E4080/L4080,2)</f>
        <v>0</v>
      </c>
      <c r="Q4080" s="0" t="s">
        <v>1100</v>
      </c>
      <c r="R4080" s="0" t="s">
        <v>1101</v>
      </c>
      <c r="S4080" s="10" t="n">
        <f aca="false">(((J4080/60)/60)/24)+DATE(1970,1,1)</f>
        <v>42732.7875231481</v>
      </c>
      <c r="T4080" s="10" t="n">
        <f aca="false">(((I4080/60)/60)/24)+DATE(1970,1,1)</f>
        <v>42762.7875231481</v>
      </c>
    </row>
    <row r="4081" customFormat="false" ht="35.05" hidden="false" customHeight="false" outlineLevel="0" collapsed="false">
      <c r="A4081" s="0" t="n">
        <v>4079</v>
      </c>
      <c r="B4081" s="1" t="s">
        <v>8293</v>
      </c>
      <c r="C4081" s="1" t="s">
        <v>8294</v>
      </c>
      <c r="D4081" s="2" t="n">
        <v>3000</v>
      </c>
      <c r="E4081" s="3" t="n">
        <v>5</v>
      </c>
      <c r="F4081" s="0" t="s">
        <v>367</v>
      </c>
      <c r="G4081" s="0" t="s">
        <v>23</v>
      </c>
      <c r="H4081" s="0" t="s">
        <v>24</v>
      </c>
      <c r="I4081" s="0" t="n">
        <v>1466375521</v>
      </c>
      <c r="J4081" s="0" t="n">
        <v>1463783521</v>
      </c>
      <c r="K4081" s="9" t="n">
        <f aca="false">FALSE()</f>
        <v>0</v>
      </c>
      <c r="L4081" s="0" t="n">
        <v>1</v>
      </c>
      <c r="M4081" s="9" t="n">
        <f aca="false">FALSE()</f>
        <v>0</v>
      </c>
      <c r="N4081" s="0" t="s">
        <v>1099</v>
      </c>
      <c r="O4081" s="0" t="n">
        <f aca="false">ROUND(E4081/D4081*100,0)</f>
        <v>0</v>
      </c>
      <c r="P4081" s="0" t="n">
        <f aca="false">ROUND(E4081/L4081,2)</f>
        <v>5</v>
      </c>
      <c r="Q4081" s="0" t="s">
        <v>1100</v>
      </c>
      <c r="R4081" s="0" t="s">
        <v>1101</v>
      </c>
      <c r="S4081" s="10" t="n">
        <f aca="false">(((J4081/60)/60)/24)+DATE(1970,1,1)</f>
        <v>42510.938900463</v>
      </c>
      <c r="T4081" s="10" t="n">
        <f aca="false">(((I4081/60)/60)/24)+DATE(1970,1,1)</f>
        <v>42540.938900463</v>
      </c>
    </row>
    <row r="4082" customFormat="false" ht="35.05" hidden="false" customHeight="false" outlineLevel="0" collapsed="false">
      <c r="A4082" s="0" t="n">
        <v>4080</v>
      </c>
      <c r="B4082" s="1" t="s">
        <v>8295</v>
      </c>
      <c r="C4082" s="1" t="s">
        <v>8296</v>
      </c>
      <c r="D4082" s="2" t="n">
        <v>3000</v>
      </c>
      <c r="E4082" s="3" t="n">
        <v>0</v>
      </c>
      <c r="F4082" s="0" t="s">
        <v>367</v>
      </c>
      <c r="G4082" s="0" t="s">
        <v>23</v>
      </c>
      <c r="H4082" s="0" t="s">
        <v>24</v>
      </c>
      <c r="I4082" s="0" t="n">
        <v>1465930440</v>
      </c>
      <c r="J4082" s="0" t="n">
        <v>1463849116</v>
      </c>
      <c r="K4082" s="9" t="n">
        <f aca="false">FALSE()</f>
        <v>0</v>
      </c>
      <c r="L4082" s="0" t="n">
        <v>0</v>
      </c>
      <c r="M4082" s="9" t="n">
        <f aca="false">FALSE()</f>
        <v>0</v>
      </c>
      <c r="N4082" s="0" t="s">
        <v>1099</v>
      </c>
      <c r="O4082" s="0" t="n">
        <f aca="false">ROUND(E4082/D4082*100,0)</f>
        <v>0</v>
      </c>
      <c r="P4082" s="0" t="n">
        <f aca="false">ROUND(E4082/L4082,2)</f>
        <v>0</v>
      </c>
      <c r="Q4082" s="0" t="s">
        <v>1100</v>
      </c>
      <c r="R4082" s="0" t="s">
        <v>1101</v>
      </c>
      <c r="S4082" s="10" t="n">
        <f aca="false">(((J4082/60)/60)/24)+DATE(1970,1,1)</f>
        <v>42511.6981018519</v>
      </c>
      <c r="T4082" s="10" t="n">
        <f aca="false">(((I4082/60)/60)/24)+DATE(1970,1,1)</f>
        <v>42535.7875</v>
      </c>
    </row>
    <row r="4083" customFormat="false" ht="35.05" hidden="false" customHeight="false" outlineLevel="0" collapsed="false">
      <c r="A4083" s="0" t="n">
        <v>4081</v>
      </c>
      <c r="B4083" s="1" t="s">
        <v>8297</v>
      </c>
      <c r="C4083" s="1" t="s">
        <v>8298</v>
      </c>
      <c r="D4083" s="2" t="n">
        <v>2224</v>
      </c>
      <c r="E4083" s="3" t="n">
        <v>350</v>
      </c>
      <c r="F4083" s="0" t="s">
        <v>367</v>
      </c>
      <c r="G4083" s="0" t="s">
        <v>23</v>
      </c>
      <c r="H4083" s="0" t="s">
        <v>24</v>
      </c>
      <c r="I4083" s="0" t="n">
        <v>1425819425</v>
      </c>
      <c r="J4083" s="0" t="n">
        <v>1423231025</v>
      </c>
      <c r="K4083" s="9" t="n">
        <f aca="false">FALSE()</f>
        <v>0</v>
      </c>
      <c r="L4083" s="0" t="n">
        <v>12</v>
      </c>
      <c r="M4083" s="9" t="n">
        <f aca="false">FALSE()</f>
        <v>0</v>
      </c>
      <c r="N4083" s="0" t="s">
        <v>1099</v>
      </c>
      <c r="O4083" s="0" t="n">
        <f aca="false">ROUND(E4083/D4083*100,0)</f>
        <v>16</v>
      </c>
      <c r="P4083" s="0" t="n">
        <f aca="false">ROUND(E4083/L4083,2)</f>
        <v>29.17</v>
      </c>
      <c r="Q4083" s="0" t="s">
        <v>1100</v>
      </c>
      <c r="R4083" s="0" t="s">
        <v>1101</v>
      </c>
      <c r="S4083" s="10" t="n">
        <f aca="false">(((J4083/60)/60)/24)+DATE(1970,1,1)</f>
        <v>42041.5813078704</v>
      </c>
      <c r="T4083" s="10" t="n">
        <f aca="false">(((I4083/60)/60)/24)+DATE(1970,1,1)</f>
        <v>42071.5396412037</v>
      </c>
    </row>
    <row r="4084" customFormat="false" ht="35.05" hidden="false" customHeight="false" outlineLevel="0" collapsed="false">
      <c r="A4084" s="0" t="n">
        <v>4082</v>
      </c>
      <c r="B4084" s="1" t="s">
        <v>8299</v>
      </c>
      <c r="C4084" s="1" t="s">
        <v>8300</v>
      </c>
      <c r="D4084" s="2" t="n">
        <v>150</v>
      </c>
      <c r="E4084" s="3" t="n">
        <v>3</v>
      </c>
      <c r="F4084" s="0" t="s">
        <v>367</v>
      </c>
      <c r="G4084" s="0" t="s">
        <v>23</v>
      </c>
      <c r="H4084" s="0" t="s">
        <v>24</v>
      </c>
      <c r="I4084" s="0" t="n">
        <v>1447542000</v>
      </c>
      <c r="J4084" s="0" t="n">
        <v>1446179553</v>
      </c>
      <c r="K4084" s="9" t="n">
        <f aca="false">FALSE()</f>
        <v>0</v>
      </c>
      <c r="L4084" s="0" t="n">
        <v>2</v>
      </c>
      <c r="M4084" s="9" t="n">
        <f aca="false">FALSE()</f>
        <v>0</v>
      </c>
      <c r="N4084" s="0" t="s">
        <v>1099</v>
      </c>
      <c r="O4084" s="0" t="n">
        <f aca="false">ROUND(E4084/D4084*100,0)</f>
        <v>2</v>
      </c>
      <c r="P4084" s="0" t="n">
        <f aca="false">ROUND(E4084/L4084,2)</f>
        <v>1.5</v>
      </c>
      <c r="Q4084" s="0" t="s">
        <v>1100</v>
      </c>
      <c r="R4084" s="0" t="s">
        <v>1101</v>
      </c>
      <c r="S4084" s="10" t="n">
        <f aca="false">(((J4084/60)/60)/24)+DATE(1970,1,1)</f>
        <v>42307.1892708333</v>
      </c>
      <c r="T4084" s="10" t="n">
        <f aca="false">(((I4084/60)/60)/24)+DATE(1970,1,1)</f>
        <v>42322.9583333333</v>
      </c>
    </row>
    <row r="4085" customFormat="false" ht="35.05" hidden="false" customHeight="false" outlineLevel="0" collapsed="false">
      <c r="A4085" s="0" t="n">
        <v>4083</v>
      </c>
      <c r="B4085" s="1" t="s">
        <v>8301</v>
      </c>
      <c r="C4085" s="1" t="s">
        <v>8302</v>
      </c>
      <c r="D4085" s="2" t="n">
        <v>3500</v>
      </c>
      <c r="E4085" s="3" t="n">
        <v>759</v>
      </c>
      <c r="F4085" s="0" t="s">
        <v>367</v>
      </c>
      <c r="G4085" s="0" t="s">
        <v>23</v>
      </c>
      <c r="H4085" s="0" t="s">
        <v>24</v>
      </c>
      <c r="I4085" s="0" t="n">
        <v>1452795416</v>
      </c>
      <c r="J4085" s="0" t="n">
        <v>1450203416</v>
      </c>
      <c r="K4085" s="9" t="n">
        <f aca="false">FALSE()</f>
        <v>0</v>
      </c>
      <c r="L4085" s="0" t="n">
        <v>6</v>
      </c>
      <c r="M4085" s="9" t="n">
        <f aca="false">FALSE()</f>
        <v>0</v>
      </c>
      <c r="N4085" s="0" t="s">
        <v>1099</v>
      </c>
      <c r="O4085" s="0" t="n">
        <f aca="false">ROUND(E4085/D4085*100,0)</f>
        <v>22</v>
      </c>
      <c r="P4085" s="0" t="n">
        <f aca="false">ROUND(E4085/L4085,2)</f>
        <v>126.5</v>
      </c>
      <c r="Q4085" s="0" t="s">
        <v>1100</v>
      </c>
      <c r="R4085" s="0" t="s">
        <v>1101</v>
      </c>
      <c r="S4085" s="10" t="n">
        <f aca="false">(((J4085/60)/60)/24)+DATE(1970,1,1)</f>
        <v>42353.7617592593</v>
      </c>
      <c r="T4085" s="10" t="n">
        <f aca="false">(((I4085/60)/60)/24)+DATE(1970,1,1)</f>
        <v>42383.7617592593</v>
      </c>
    </row>
    <row r="4086" customFormat="false" ht="46.25" hidden="false" customHeight="false" outlineLevel="0" collapsed="false">
      <c r="A4086" s="0" t="n">
        <v>4084</v>
      </c>
      <c r="B4086" s="1" t="s">
        <v>8303</v>
      </c>
      <c r="C4086" s="1" t="s">
        <v>8304</v>
      </c>
      <c r="D4086" s="2" t="n">
        <v>3000</v>
      </c>
      <c r="E4086" s="3" t="n">
        <v>10</v>
      </c>
      <c r="F4086" s="0" t="s">
        <v>367</v>
      </c>
      <c r="G4086" s="0" t="s">
        <v>1241</v>
      </c>
      <c r="H4086" s="0" t="s">
        <v>63</v>
      </c>
      <c r="I4086" s="0" t="n">
        <v>1476008906</v>
      </c>
      <c r="J4086" s="0" t="n">
        <v>1473416906</v>
      </c>
      <c r="K4086" s="9" t="n">
        <f aca="false">FALSE()</f>
        <v>0</v>
      </c>
      <c r="L4086" s="0" t="n">
        <v>1</v>
      </c>
      <c r="M4086" s="9" t="n">
        <f aca="false">FALSE()</f>
        <v>0</v>
      </c>
      <c r="N4086" s="0" t="s">
        <v>1099</v>
      </c>
      <c r="O4086" s="0" t="n">
        <f aca="false">ROUND(E4086/D4086*100,0)</f>
        <v>0</v>
      </c>
      <c r="P4086" s="0" t="n">
        <f aca="false">ROUND(E4086/L4086,2)</f>
        <v>10</v>
      </c>
      <c r="Q4086" s="0" t="s">
        <v>1100</v>
      </c>
      <c r="R4086" s="0" t="s">
        <v>1101</v>
      </c>
      <c r="S4086" s="10" t="n">
        <f aca="false">(((J4086/60)/60)/24)+DATE(1970,1,1)</f>
        <v>42622.436412037</v>
      </c>
      <c r="T4086" s="10" t="n">
        <f aca="false">(((I4086/60)/60)/24)+DATE(1970,1,1)</f>
        <v>42652.436412037</v>
      </c>
    </row>
    <row r="4087" customFormat="false" ht="35.05" hidden="false" customHeight="false" outlineLevel="0" collapsed="false">
      <c r="A4087" s="0" t="n">
        <v>4085</v>
      </c>
      <c r="B4087" s="1" t="s">
        <v>8305</v>
      </c>
      <c r="C4087" s="1" t="s">
        <v>8306</v>
      </c>
      <c r="D4087" s="2" t="n">
        <v>3500</v>
      </c>
      <c r="E4087" s="3" t="n">
        <v>10</v>
      </c>
      <c r="F4087" s="0" t="s">
        <v>367</v>
      </c>
      <c r="G4087" s="0" t="s">
        <v>23</v>
      </c>
      <c r="H4087" s="0" t="s">
        <v>24</v>
      </c>
      <c r="I4087" s="0" t="n">
        <v>1427169540</v>
      </c>
      <c r="J4087" s="0" t="n">
        <v>1424701775</v>
      </c>
      <c r="K4087" s="9" t="n">
        <f aca="false">FALSE()</f>
        <v>0</v>
      </c>
      <c r="L4087" s="0" t="n">
        <v>1</v>
      </c>
      <c r="M4087" s="9" t="n">
        <f aca="false">FALSE()</f>
        <v>0</v>
      </c>
      <c r="N4087" s="0" t="s">
        <v>1099</v>
      </c>
      <c r="O4087" s="0" t="n">
        <f aca="false">ROUND(E4087/D4087*100,0)</f>
        <v>0</v>
      </c>
      <c r="P4087" s="0" t="n">
        <f aca="false">ROUND(E4087/L4087,2)</f>
        <v>10</v>
      </c>
      <c r="Q4087" s="0" t="s">
        <v>1100</v>
      </c>
      <c r="R4087" s="0" t="s">
        <v>1101</v>
      </c>
      <c r="S4087" s="10" t="n">
        <f aca="false">(((J4087/60)/60)/24)+DATE(1970,1,1)</f>
        <v>42058.6038773148</v>
      </c>
      <c r="T4087" s="10" t="n">
        <f aca="false">(((I4087/60)/60)/24)+DATE(1970,1,1)</f>
        <v>42087.1659722222</v>
      </c>
    </row>
    <row r="4088" customFormat="false" ht="35.05" hidden="false" customHeight="false" outlineLevel="0" collapsed="false">
      <c r="A4088" s="0" t="n">
        <v>4086</v>
      </c>
      <c r="B4088" s="1" t="s">
        <v>8307</v>
      </c>
      <c r="C4088" s="1" t="s">
        <v>8308</v>
      </c>
      <c r="D4088" s="2" t="n">
        <v>1000</v>
      </c>
      <c r="E4088" s="3" t="n">
        <v>47</v>
      </c>
      <c r="F4088" s="0" t="s">
        <v>367</v>
      </c>
      <c r="G4088" s="0" t="s">
        <v>23</v>
      </c>
      <c r="H4088" s="0" t="s">
        <v>24</v>
      </c>
      <c r="I4088" s="0" t="n">
        <v>1448078400</v>
      </c>
      <c r="J4088" s="0" t="n">
        <v>1445985299</v>
      </c>
      <c r="K4088" s="9" t="n">
        <f aca="false">FALSE()</f>
        <v>0</v>
      </c>
      <c r="L4088" s="0" t="n">
        <v>5</v>
      </c>
      <c r="M4088" s="9" t="n">
        <f aca="false">FALSE()</f>
        <v>0</v>
      </c>
      <c r="N4088" s="0" t="s">
        <v>1099</v>
      </c>
      <c r="O4088" s="0" t="n">
        <f aca="false">ROUND(E4088/D4088*100,0)</f>
        <v>5</v>
      </c>
      <c r="P4088" s="0" t="n">
        <f aca="false">ROUND(E4088/L4088,2)</f>
        <v>9.4</v>
      </c>
      <c r="Q4088" s="0" t="s">
        <v>1100</v>
      </c>
      <c r="R4088" s="0" t="s">
        <v>1101</v>
      </c>
      <c r="S4088" s="10" t="n">
        <f aca="false">(((J4088/60)/60)/24)+DATE(1970,1,1)</f>
        <v>42304.9409606481</v>
      </c>
      <c r="T4088" s="10" t="n">
        <f aca="false">(((I4088/60)/60)/24)+DATE(1970,1,1)</f>
        <v>42329.1666666667</v>
      </c>
    </row>
    <row r="4089" customFormat="false" ht="13.8" hidden="false" customHeight="false" outlineLevel="0" collapsed="false">
      <c r="A4089" s="0" t="n">
        <v>4087</v>
      </c>
      <c r="B4089" s="1" t="s">
        <v>8309</v>
      </c>
      <c r="C4089" s="1" t="s">
        <v>8310</v>
      </c>
      <c r="D4089" s="2" t="n">
        <v>9600</v>
      </c>
      <c r="E4089" s="3" t="n">
        <v>0</v>
      </c>
      <c r="F4089" s="0" t="s">
        <v>367</v>
      </c>
      <c r="G4089" s="0" t="s">
        <v>23</v>
      </c>
      <c r="H4089" s="0" t="s">
        <v>24</v>
      </c>
      <c r="I4089" s="0" t="n">
        <v>1468777786</v>
      </c>
      <c r="J4089" s="0" t="n">
        <v>1466185786</v>
      </c>
      <c r="K4089" s="9" t="n">
        <f aca="false">FALSE()</f>
        <v>0</v>
      </c>
      <c r="L4089" s="0" t="n">
        <v>0</v>
      </c>
      <c r="M4089" s="9" t="n">
        <f aca="false">FALSE()</f>
        <v>0</v>
      </c>
      <c r="N4089" s="0" t="s">
        <v>1099</v>
      </c>
      <c r="O4089" s="0" t="n">
        <f aca="false">ROUND(E4089/D4089*100,0)</f>
        <v>0</v>
      </c>
      <c r="P4089" s="0" t="n">
        <f aca="false">ROUND(E4089/L4089,2)</f>
        <v>0</v>
      </c>
      <c r="Q4089" s="0" t="s">
        <v>1100</v>
      </c>
      <c r="R4089" s="0" t="s">
        <v>1101</v>
      </c>
      <c r="S4089" s="10" t="n">
        <f aca="false">(((J4089/60)/60)/24)+DATE(1970,1,1)</f>
        <v>42538.7428935185</v>
      </c>
      <c r="T4089" s="10" t="n">
        <f aca="false">(((I4089/60)/60)/24)+DATE(1970,1,1)</f>
        <v>42568.7428935185</v>
      </c>
    </row>
    <row r="4090" customFormat="false" ht="35.05" hidden="false" customHeight="false" outlineLevel="0" collapsed="false">
      <c r="A4090" s="0" t="n">
        <v>4088</v>
      </c>
      <c r="B4090" s="1" t="s">
        <v>8311</v>
      </c>
      <c r="C4090" s="1" t="s">
        <v>8312</v>
      </c>
      <c r="D4090" s="2" t="n">
        <v>2000</v>
      </c>
      <c r="E4090" s="3" t="n">
        <v>216</v>
      </c>
      <c r="F4090" s="0" t="s">
        <v>367</v>
      </c>
      <c r="G4090" s="0" t="s">
        <v>32</v>
      </c>
      <c r="H4090" s="0" t="s">
        <v>33</v>
      </c>
      <c r="I4090" s="0" t="n">
        <v>1421403960</v>
      </c>
      <c r="J4090" s="0" t="n">
        <v>1418827324</v>
      </c>
      <c r="K4090" s="9" t="n">
        <f aca="false">FALSE()</f>
        <v>0</v>
      </c>
      <c r="L4090" s="0" t="n">
        <v>3</v>
      </c>
      <c r="M4090" s="9" t="n">
        <f aca="false">FALSE()</f>
        <v>0</v>
      </c>
      <c r="N4090" s="0" t="s">
        <v>1099</v>
      </c>
      <c r="O4090" s="0" t="n">
        <f aca="false">ROUND(E4090/D4090*100,0)</f>
        <v>11</v>
      </c>
      <c r="P4090" s="0" t="n">
        <f aca="false">ROUND(E4090/L4090,2)</f>
        <v>72</v>
      </c>
      <c r="Q4090" s="0" t="s">
        <v>1100</v>
      </c>
      <c r="R4090" s="0" t="s">
        <v>1101</v>
      </c>
      <c r="S4090" s="10" t="n">
        <f aca="false">(((J4090/60)/60)/24)+DATE(1970,1,1)</f>
        <v>41990.6125462963</v>
      </c>
      <c r="T4090" s="10" t="n">
        <f aca="false">(((I4090/60)/60)/24)+DATE(1970,1,1)</f>
        <v>42020.4347222222</v>
      </c>
    </row>
    <row r="4091" customFormat="false" ht="46.25" hidden="false" customHeight="false" outlineLevel="0" collapsed="false">
      <c r="A4091" s="0" t="n">
        <v>4089</v>
      </c>
      <c r="B4091" s="1" t="s">
        <v>8313</v>
      </c>
      <c r="C4091" s="1" t="s">
        <v>8314</v>
      </c>
      <c r="D4091" s="2" t="n">
        <v>5000</v>
      </c>
      <c r="E4091" s="3" t="n">
        <v>240</v>
      </c>
      <c r="F4091" s="0" t="s">
        <v>367</v>
      </c>
      <c r="G4091" s="0" t="s">
        <v>23</v>
      </c>
      <c r="H4091" s="0" t="s">
        <v>24</v>
      </c>
      <c r="I4091" s="0" t="n">
        <v>1433093700</v>
      </c>
      <c r="J4091" s="0" t="n">
        <v>1430242488</v>
      </c>
      <c r="K4091" s="9" t="n">
        <f aca="false">FALSE()</f>
        <v>0</v>
      </c>
      <c r="L4091" s="0" t="n">
        <v>8</v>
      </c>
      <c r="M4091" s="9" t="n">
        <f aca="false">FALSE()</f>
        <v>0</v>
      </c>
      <c r="N4091" s="0" t="s">
        <v>1099</v>
      </c>
      <c r="O4091" s="0" t="n">
        <f aca="false">ROUND(E4091/D4091*100,0)</f>
        <v>5</v>
      </c>
      <c r="P4091" s="0" t="n">
        <f aca="false">ROUND(E4091/L4091,2)</f>
        <v>30</v>
      </c>
      <c r="Q4091" s="0" t="s">
        <v>1100</v>
      </c>
      <c r="R4091" s="0" t="s">
        <v>1101</v>
      </c>
      <c r="S4091" s="10" t="n">
        <f aca="false">(((J4091/60)/60)/24)+DATE(1970,1,1)</f>
        <v>42122.7325</v>
      </c>
      <c r="T4091" s="10" t="n">
        <f aca="false">(((I4091/60)/60)/24)+DATE(1970,1,1)</f>
        <v>42155.7326388889</v>
      </c>
    </row>
    <row r="4092" customFormat="false" ht="35.05" hidden="false" customHeight="false" outlineLevel="0" collapsed="false">
      <c r="A4092" s="0" t="n">
        <v>4090</v>
      </c>
      <c r="B4092" s="1" t="s">
        <v>8315</v>
      </c>
      <c r="C4092" s="1" t="s">
        <v>8316</v>
      </c>
      <c r="D4092" s="2" t="n">
        <v>1000</v>
      </c>
      <c r="E4092" s="3" t="n">
        <v>32</v>
      </c>
      <c r="F4092" s="0" t="s">
        <v>367</v>
      </c>
      <c r="G4092" s="0" t="s">
        <v>23</v>
      </c>
      <c r="H4092" s="0" t="s">
        <v>24</v>
      </c>
      <c r="I4092" s="0" t="n">
        <v>1438959600</v>
      </c>
      <c r="J4092" s="0" t="n">
        <v>1437754137</v>
      </c>
      <c r="K4092" s="9" t="n">
        <f aca="false">FALSE()</f>
        <v>0</v>
      </c>
      <c r="L4092" s="0" t="n">
        <v>3</v>
      </c>
      <c r="M4092" s="9" t="n">
        <f aca="false">FALSE()</f>
        <v>0</v>
      </c>
      <c r="N4092" s="0" t="s">
        <v>1099</v>
      </c>
      <c r="O4092" s="0" t="n">
        <f aca="false">ROUND(E4092/D4092*100,0)</f>
        <v>3</v>
      </c>
      <c r="P4092" s="0" t="n">
        <f aca="false">ROUND(E4092/L4092,2)</f>
        <v>10.67</v>
      </c>
      <c r="Q4092" s="0" t="s">
        <v>1100</v>
      </c>
      <c r="R4092" s="0" t="s">
        <v>1101</v>
      </c>
      <c r="S4092" s="10" t="n">
        <f aca="false">(((J4092/60)/60)/24)+DATE(1970,1,1)</f>
        <v>42209.6728819445</v>
      </c>
      <c r="T4092" s="10" t="n">
        <f aca="false">(((I4092/60)/60)/24)+DATE(1970,1,1)</f>
        <v>42223.625</v>
      </c>
    </row>
    <row r="4093" customFormat="false" ht="35.05" hidden="false" customHeight="false" outlineLevel="0" collapsed="false">
      <c r="A4093" s="0" t="n">
        <v>4091</v>
      </c>
      <c r="B4093" s="1" t="s">
        <v>8317</v>
      </c>
      <c r="C4093" s="1" t="s">
        <v>8318</v>
      </c>
      <c r="D4093" s="2" t="n">
        <v>1600</v>
      </c>
      <c r="E4093" s="3" t="n">
        <v>204</v>
      </c>
      <c r="F4093" s="0" t="s">
        <v>367</v>
      </c>
      <c r="G4093" s="0" t="s">
        <v>23</v>
      </c>
      <c r="H4093" s="0" t="s">
        <v>24</v>
      </c>
      <c r="I4093" s="0" t="n">
        <v>1421410151</v>
      </c>
      <c r="J4093" s="0" t="n">
        <v>1418818151</v>
      </c>
      <c r="K4093" s="9" t="n">
        <f aca="false">FALSE()</f>
        <v>0</v>
      </c>
      <c r="L4093" s="0" t="n">
        <v>8</v>
      </c>
      <c r="M4093" s="9" t="n">
        <f aca="false">FALSE()</f>
        <v>0</v>
      </c>
      <c r="N4093" s="0" t="s">
        <v>1099</v>
      </c>
      <c r="O4093" s="0" t="n">
        <f aca="false">ROUND(E4093/D4093*100,0)</f>
        <v>13</v>
      </c>
      <c r="P4093" s="0" t="n">
        <f aca="false">ROUND(E4093/L4093,2)</f>
        <v>25.5</v>
      </c>
      <c r="Q4093" s="0" t="s">
        <v>1100</v>
      </c>
      <c r="R4093" s="0" t="s">
        <v>1101</v>
      </c>
      <c r="S4093" s="10" t="n">
        <f aca="false">(((J4093/60)/60)/24)+DATE(1970,1,1)</f>
        <v>41990.5063773148</v>
      </c>
      <c r="T4093" s="10" t="n">
        <f aca="false">(((I4093/60)/60)/24)+DATE(1970,1,1)</f>
        <v>42020.5063773148</v>
      </c>
    </row>
    <row r="4094" customFormat="false" ht="35.05" hidden="false" customHeight="false" outlineLevel="0" collapsed="false">
      <c r="A4094" s="0" t="n">
        <v>4092</v>
      </c>
      <c r="B4094" s="1" t="s">
        <v>8319</v>
      </c>
      <c r="C4094" s="1" t="s">
        <v>8320</v>
      </c>
      <c r="D4094" s="2" t="n">
        <v>110000</v>
      </c>
      <c r="E4094" s="3" t="n">
        <v>20</v>
      </c>
      <c r="F4094" s="0" t="s">
        <v>367</v>
      </c>
      <c r="G4094" s="0" t="s">
        <v>23</v>
      </c>
      <c r="H4094" s="0" t="s">
        <v>24</v>
      </c>
      <c r="I4094" s="0" t="n">
        <v>1428205247</v>
      </c>
      <c r="J4094" s="0" t="n">
        <v>1423024847</v>
      </c>
      <c r="K4094" s="9" t="n">
        <f aca="false">FALSE()</f>
        <v>0</v>
      </c>
      <c r="L4094" s="0" t="n">
        <v>1</v>
      </c>
      <c r="M4094" s="9" t="n">
        <f aca="false">FALSE()</f>
        <v>0</v>
      </c>
      <c r="N4094" s="0" t="s">
        <v>1099</v>
      </c>
      <c r="O4094" s="0" t="n">
        <f aca="false">ROUND(E4094/D4094*100,0)</f>
        <v>0</v>
      </c>
      <c r="P4094" s="0" t="n">
        <f aca="false">ROUND(E4094/L4094,2)</f>
        <v>20</v>
      </c>
      <c r="Q4094" s="0" t="s">
        <v>1100</v>
      </c>
      <c r="R4094" s="0" t="s">
        <v>1101</v>
      </c>
      <c r="S4094" s="10" t="n">
        <f aca="false">(((J4094/60)/60)/24)+DATE(1970,1,1)</f>
        <v>42039.1949884259</v>
      </c>
      <c r="T4094" s="10" t="n">
        <f aca="false">(((I4094/60)/60)/24)+DATE(1970,1,1)</f>
        <v>42099.1533217593</v>
      </c>
    </row>
    <row r="4095" customFormat="false" ht="35.05" hidden="false" customHeight="false" outlineLevel="0" collapsed="false">
      <c r="A4095" s="0" t="n">
        <v>4093</v>
      </c>
      <c r="B4095" s="1" t="s">
        <v>8321</v>
      </c>
      <c r="C4095" s="1" t="s">
        <v>8322</v>
      </c>
      <c r="D4095" s="2" t="n">
        <v>2500</v>
      </c>
      <c r="E4095" s="3" t="n">
        <v>60</v>
      </c>
      <c r="F4095" s="0" t="s">
        <v>367</v>
      </c>
      <c r="G4095" s="0" t="s">
        <v>32</v>
      </c>
      <c r="H4095" s="0" t="s">
        <v>33</v>
      </c>
      <c r="I4095" s="0" t="n">
        <v>1440272093</v>
      </c>
      <c r="J4095" s="0" t="n">
        <v>1435088093</v>
      </c>
      <c r="K4095" s="9" t="n">
        <f aca="false">FALSE()</f>
        <v>0</v>
      </c>
      <c r="L4095" s="0" t="n">
        <v>4</v>
      </c>
      <c r="M4095" s="9" t="n">
        <f aca="false">FALSE()</f>
        <v>0</v>
      </c>
      <c r="N4095" s="0" t="s">
        <v>1099</v>
      </c>
      <c r="O4095" s="0" t="n">
        <f aca="false">ROUND(E4095/D4095*100,0)</f>
        <v>2</v>
      </c>
      <c r="P4095" s="0" t="n">
        <f aca="false">ROUND(E4095/L4095,2)</f>
        <v>15</v>
      </c>
      <c r="Q4095" s="0" t="s">
        <v>1100</v>
      </c>
      <c r="R4095" s="0" t="s">
        <v>1101</v>
      </c>
      <c r="S4095" s="10" t="n">
        <f aca="false">(((J4095/60)/60)/24)+DATE(1970,1,1)</f>
        <v>42178.8158912037</v>
      </c>
      <c r="T4095" s="10" t="n">
        <f aca="false">(((I4095/60)/60)/24)+DATE(1970,1,1)</f>
        <v>42238.8158912037</v>
      </c>
    </row>
    <row r="4096" customFormat="false" ht="35.05" hidden="false" customHeight="false" outlineLevel="0" collapsed="false">
      <c r="A4096" s="0" t="n">
        <v>4094</v>
      </c>
      <c r="B4096" s="1" t="s">
        <v>8323</v>
      </c>
      <c r="C4096" s="1" t="s">
        <v>8324</v>
      </c>
      <c r="D4096" s="2" t="n">
        <v>2000</v>
      </c>
      <c r="E4096" s="3" t="n">
        <v>730</v>
      </c>
      <c r="F4096" s="0" t="s">
        <v>367</v>
      </c>
      <c r="G4096" s="0" t="s">
        <v>23</v>
      </c>
      <c r="H4096" s="0" t="s">
        <v>24</v>
      </c>
      <c r="I4096" s="0" t="n">
        <v>1413953940</v>
      </c>
      <c r="J4096" s="0" t="n">
        <v>1410141900</v>
      </c>
      <c r="K4096" s="9" t="n">
        <f aca="false">FALSE()</f>
        <v>0</v>
      </c>
      <c r="L4096" s="0" t="n">
        <v>8</v>
      </c>
      <c r="M4096" s="9" t="n">
        <f aca="false">FALSE()</f>
        <v>0</v>
      </c>
      <c r="N4096" s="0" t="s">
        <v>1099</v>
      </c>
      <c r="O4096" s="0" t="n">
        <f aca="false">ROUND(E4096/D4096*100,0)</f>
        <v>37</v>
      </c>
      <c r="P4096" s="0" t="n">
        <f aca="false">ROUND(E4096/L4096,2)</f>
        <v>91.25</v>
      </c>
      <c r="Q4096" s="0" t="s">
        <v>1100</v>
      </c>
      <c r="R4096" s="0" t="s">
        <v>1101</v>
      </c>
      <c r="S4096" s="10" t="n">
        <f aca="false">(((J4096/60)/60)/24)+DATE(1970,1,1)</f>
        <v>41890.0868055556</v>
      </c>
      <c r="T4096" s="10" t="n">
        <f aca="false">(((I4096/60)/60)/24)+DATE(1970,1,1)</f>
        <v>41934.2076388889</v>
      </c>
    </row>
    <row r="4097" customFormat="false" ht="35.05" hidden="false" customHeight="false" outlineLevel="0" collapsed="false">
      <c r="A4097" s="0" t="n">
        <v>4095</v>
      </c>
      <c r="B4097" s="1" t="s">
        <v>8325</v>
      </c>
      <c r="C4097" s="1" t="s">
        <v>8326</v>
      </c>
      <c r="D4097" s="2" t="n">
        <v>30000</v>
      </c>
      <c r="E4097" s="3" t="n">
        <v>800</v>
      </c>
      <c r="F4097" s="0" t="s">
        <v>367</v>
      </c>
      <c r="G4097" s="0" t="s">
        <v>1442</v>
      </c>
      <c r="H4097" s="0" t="s">
        <v>1443</v>
      </c>
      <c r="I4097" s="0" t="n">
        <v>1482108350</v>
      </c>
      <c r="J4097" s="0" t="n">
        <v>1479516350</v>
      </c>
      <c r="K4097" s="9" t="n">
        <f aca="false">FALSE()</f>
        <v>0</v>
      </c>
      <c r="L4097" s="0" t="n">
        <v>1</v>
      </c>
      <c r="M4097" s="9" t="n">
        <f aca="false">FALSE()</f>
        <v>0</v>
      </c>
      <c r="N4097" s="0" t="s">
        <v>1099</v>
      </c>
      <c r="O4097" s="0" t="n">
        <f aca="false">ROUND(E4097/D4097*100,0)</f>
        <v>3</v>
      </c>
      <c r="P4097" s="0" t="n">
        <f aca="false">ROUND(E4097/L4097,2)</f>
        <v>800</v>
      </c>
      <c r="Q4097" s="0" t="s">
        <v>1100</v>
      </c>
      <c r="R4097" s="0" t="s">
        <v>1101</v>
      </c>
      <c r="S4097" s="10" t="n">
        <f aca="false">(((J4097/60)/60)/24)+DATE(1970,1,1)</f>
        <v>42693.0318287037</v>
      </c>
      <c r="T4097" s="10" t="n">
        <f aca="false">(((I4097/60)/60)/24)+DATE(1970,1,1)</f>
        <v>42723.0318287037</v>
      </c>
    </row>
    <row r="4098" customFormat="false" ht="35.05" hidden="false" customHeight="false" outlineLevel="0" collapsed="false">
      <c r="A4098" s="0" t="n">
        <v>4096</v>
      </c>
      <c r="B4098" s="1" t="s">
        <v>8327</v>
      </c>
      <c r="C4098" s="1" t="s">
        <v>8328</v>
      </c>
      <c r="D4098" s="2" t="n">
        <v>3500</v>
      </c>
      <c r="E4098" s="3" t="n">
        <v>400</v>
      </c>
      <c r="F4098" s="0" t="s">
        <v>367</v>
      </c>
      <c r="G4098" s="0" t="s">
        <v>32</v>
      </c>
      <c r="H4098" s="0" t="s">
        <v>33</v>
      </c>
      <c r="I4098" s="0" t="n">
        <v>1488271860</v>
      </c>
      <c r="J4098" s="0" t="n">
        <v>1484484219</v>
      </c>
      <c r="K4098" s="9" t="n">
        <f aca="false">FALSE()</f>
        <v>0</v>
      </c>
      <c r="L4098" s="0" t="n">
        <v>5</v>
      </c>
      <c r="M4098" s="9" t="n">
        <f aca="false">FALSE()</f>
        <v>0</v>
      </c>
      <c r="N4098" s="0" t="s">
        <v>1099</v>
      </c>
      <c r="O4098" s="0" t="n">
        <f aca="false">ROUND(E4098/D4098*100,0)</f>
        <v>11</v>
      </c>
      <c r="P4098" s="0" t="n">
        <f aca="false">ROUND(E4098/L4098,2)</f>
        <v>80</v>
      </c>
      <c r="Q4098" s="0" t="s">
        <v>1100</v>
      </c>
      <c r="R4098" s="0" t="s">
        <v>1101</v>
      </c>
      <c r="S4098" s="10" t="n">
        <f aca="false">(((J4098/60)/60)/24)+DATE(1970,1,1)</f>
        <v>42750.5303125</v>
      </c>
      <c r="T4098" s="10" t="n">
        <f aca="false">(((I4098/60)/60)/24)+DATE(1970,1,1)</f>
        <v>42794.36875</v>
      </c>
    </row>
    <row r="4099" customFormat="false" ht="35.05" hidden="false" customHeight="false" outlineLevel="0" collapsed="false">
      <c r="A4099" s="0" t="n">
        <v>4097</v>
      </c>
      <c r="B4099" s="1" t="s">
        <v>8329</v>
      </c>
      <c r="C4099" s="1" t="s">
        <v>8330</v>
      </c>
      <c r="D4099" s="2" t="n">
        <v>10000</v>
      </c>
      <c r="E4099" s="3" t="n">
        <v>0</v>
      </c>
      <c r="F4099" s="0" t="s">
        <v>367</v>
      </c>
      <c r="G4099" s="0" t="s">
        <v>32</v>
      </c>
      <c r="H4099" s="0" t="s">
        <v>33</v>
      </c>
      <c r="I4099" s="0" t="n">
        <v>1454284500</v>
      </c>
      <c r="J4099" s="0" t="n">
        <v>1449431237</v>
      </c>
      <c r="K4099" s="9" t="n">
        <f aca="false">FALSE()</f>
        <v>0</v>
      </c>
      <c r="L4099" s="0" t="n">
        <v>0</v>
      </c>
      <c r="M4099" s="9" t="n">
        <f aca="false">FALSE()</f>
        <v>0</v>
      </c>
      <c r="N4099" s="0" t="s">
        <v>1099</v>
      </c>
      <c r="O4099" s="0" t="n">
        <f aca="false">ROUND(E4099/D4099*100,0)</f>
        <v>0</v>
      </c>
      <c r="P4099" s="0" t="n">
        <f aca="false">ROUND(E4099/L4099,2)</f>
        <v>0</v>
      </c>
      <c r="Q4099" s="0" t="s">
        <v>1100</v>
      </c>
      <c r="R4099" s="0" t="s">
        <v>1101</v>
      </c>
      <c r="S4099" s="10" t="n">
        <f aca="false">(((J4099/60)/60)/24)+DATE(1970,1,1)</f>
        <v>42344.8245023148</v>
      </c>
      <c r="T4099" s="10" t="n">
        <f aca="false">(((I4099/60)/60)/24)+DATE(1970,1,1)</f>
        <v>42400.9965277778</v>
      </c>
    </row>
    <row r="4100" customFormat="false" ht="35.05" hidden="false" customHeight="false" outlineLevel="0" collapsed="false">
      <c r="A4100" s="0" t="n">
        <v>4098</v>
      </c>
      <c r="B4100" s="1" t="s">
        <v>8331</v>
      </c>
      <c r="C4100" s="1" t="s">
        <v>8332</v>
      </c>
      <c r="D4100" s="2" t="n">
        <v>75000</v>
      </c>
      <c r="E4100" s="3" t="n">
        <v>0</v>
      </c>
      <c r="F4100" s="0" t="s">
        <v>367</v>
      </c>
      <c r="G4100" s="0" t="s">
        <v>23</v>
      </c>
      <c r="H4100" s="0" t="s">
        <v>24</v>
      </c>
      <c r="I4100" s="0" t="n">
        <v>1465060797</v>
      </c>
      <c r="J4100" s="0" t="n">
        <v>1462468797</v>
      </c>
      <c r="K4100" s="9" t="n">
        <f aca="false">FALSE()</f>
        <v>0</v>
      </c>
      <c r="L4100" s="0" t="n">
        <v>0</v>
      </c>
      <c r="M4100" s="9" t="n">
        <f aca="false">FALSE()</f>
        <v>0</v>
      </c>
      <c r="N4100" s="0" t="s">
        <v>1099</v>
      </c>
      <c r="O4100" s="0" t="n">
        <f aca="false">ROUND(E4100/D4100*100,0)</f>
        <v>0</v>
      </c>
      <c r="P4100" s="0" t="n">
        <f aca="false">ROUND(E4100/L4100,2)</f>
        <v>0</v>
      </c>
      <c r="Q4100" s="0" t="s">
        <v>1100</v>
      </c>
      <c r="R4100" s="0" t="s">
        <v>1101</v>
      </c>
      <c r="S4100" s="10" t="n">
        <f aca="false">(((J4100/60)/60)/24)+DATE(1970,1,1)</f>
        <v>42495.7221875</v>
      </c>
      <c r="T4100" s="10" t="n">
        <f aca="false">(((I4100/60)/60)/24)+DATE(1970,1,1)</f>
        <v>42525.7221875</v>
      </c>
    </row>
    <row r="4101" customFormat="false" ht="46.25" hidden="false" customHeight="false" outlineLevel="0" collapsed="false">
      <c r="A4101" s="0" t="n">
        <v>4099</v>
      </c>
      <c r="B4101" s="1" t="s">
        <v>8333</v>
      </c>
      <c r="C4101" s="1" t="s">
        <v>8334</v>
      </c>
      <c r="D4101" s="2" t="n">
        <v>4500</v>
      </c>
      <c r="E4101" s="3" t="n">
        <v>50</v>
      </c>
      <c r="F4101" s="0" t="s">
        <v>367</v>
      </c>
      <c r="G4101" s="0" t="s">
        <v>23</v>
      </c>
      <c r="H4101" s="0" t="s">
        <v>24</v>
      </c>
      <c r="I4101" s="0" t="n">
        <v>1472847873</v>
      </c>
      <c r="J4101" s="0" t="n">
        <v>1468959873</v>
      </c>
      <c r="K4101" s="9" t="n">
        <f aca="false">FALSE()</f>
        <v>0</v>
      </c>
      <c r="L4101" s="0" t="n">
        <v>1</v>
      </c>
      <c r="M4101" s="9" t="n">
        <f aca="false">FALSE()</f>
        <v>0</v>
      </c>
      <c r="N4101" s="0" t="s">
        <v>1099</v>
      </c>
      <c r="O4101" s="0" t="n">
        <f aca="false">ROUND(E4101/D4101*100,0)</f>
        <v>1</v>
      </c>
      <c r="P4101" s="0" t="n">
        <f aca="false">ROUND(E4101/L4101,2)</f>
        <v>50</v>
      </c>
      <c r="Q4101" s="0" t="s">
        <v>1100</v>
      </c>
      <c r="R4101" s="0" t="s">
        <v>1101</v>
      </c>
      <c r="S4101" s="10" t="n">
        <f aca="false">(((J4101/60)/60)/24)+DATE(1970,1,1)</f>
        <v>42570.8503819445</v>
      </c>
      <c r="T4101" s="10" t="n">
        <f aca="false">(((I4101/60)/60)/24)+DATE(1970,1,1)</f>
        <v>42615.8503819445</v>
      </c>
    </row>
    <row r="4102" customFormat="false" ht="35.05" hidden="false" customHeight="false" outlineLevel="0" collapsed="false">
      <c r="A4102" s="0" t="n">
        <v>4100</v>
      </c>
      <c r="B4102" s="1" t="s">
        <v>8335</v>
      </c>
      <c r="C4102" s="1" t="s">
        <v>8336</v>
      </c>
      <c r="D4102" s="2" t="n">
        <v>270</v>
      </c>
      <c r="E4102" s="3" t="n">
        <v>0</v>
      </c>
      <c r="F4102" s="0" t="s">
        <v>367</v>
      </c>
      <c r="G4102" s="0" t="s">
        <v>23</v>
      </c>
      <c r="H4102" s="0" t="s">
        <v>24</v>
      </c>
      <c r="I4102" s="0" t="n">
        <v>1414205990</v>
      </c>
      <c r="J4102" s="0" t="n">
        <v>1413341990</v>
      </c>
      <c r="K4102" s="9" t="n">
        <f aca="false">FALSE()</f>
        <v>0</v>
      </c>
      <c r="L4102" s="0" t="n">
        <v>0</v>
      </c>
      <c r="M4102" s="9" t="n">
        <f aca="false">FALSE()</f>
        <v>0</v>
      </c>
      <c r="N4102" s="0" t="s">
        <v>1099</v>
      </c>
      <c r="O4102" s="0" t="n">
        <f aca="false">ROUND(E4102/D4102*100,0)</f>
        <v>0</v>
      </c>
      <c r="P4102" s="0" t="n">
        <f aca="false">ROUND(E4102/L4102,2)</f>
        <v>0</v>
      </c>
      <c r="Q4102" s="0" t="s">
        <v>1100</v>
      </c>
      <c r="R4102" s="0" t="s">
        <v>1101</v>
      </c>
      <c r="S4102" s="10" t="n">
        <f aca="false">(((J4102/60)/60)/24)+DATE(1970,1,1)</f>
        <v>41927.1248842593</v>
      </c>
      <c r="T4102" s="10" t="n">
        <f aca="false">(((I4102/60)/60)/24)+DATE(1970,1,1)</f>
        <v>41937.1248842593</v>
      </c>
    </row>
    <row r="4103" customFormat="false" ht="35.05" hidden="false" customHeight="false" outlineLevel="0" collapsed="false">
      <c r="A4103" s="0" t="n">
        <v>4101</v>
      </c>
      <c r="B4103" s="1" t="s">
        <v>8337</v>
      </c>
      <c r="C4103" s="1" t="s">
        <v>8338</v>
      </c>
      <c r="D4103" s="2" t="n">
        <v>600</v>
      </c>
      <c r="E4103" s="3" t="n">
        <v>0</v>
      </c>
      <c r="F4103" s="0" t="s">
        <v>367</v>
      </c>
      <c r="G4103" s="0" t="s">
        <v>23</v>
      </c>
      <c r="H4103" s="0" t="s">
        <v>24</v>
      </c>
      <c r="I4103" s="0" t="n">
        <v>1485380482</v>
      </c>
      <c r="J4103" s="0" t="n">
        <v>1482788482</v>
      </c>
      <c r="K4103" s="9" t="n">
        <f aca="false">FALSE()</f>
        <v>0</v>
      </c>
      <c r="L4103" s="0" t="n">
        <v>0</v>
      </c>
      <c r="M4103" s="9" t="n">
        <f aca="false">FALSE()</f>
        <v>0</v>
      </c>
      <c r="N4103" s="0" t="s">
        <v>1099</v>
      </c>
      <c r="O4103" s="0" t="n">
        <f aca="false">ROUND(E4103/D4103*100,0)</f>
        <v>0</v>
      </c>
      <c r="P4103" s="0" t="n">
        <f aca="false">ROUND(E4103/L4103,2)</f>
        <v>0</v>
      </c>
      <c r="Q4103" s="0" t="s">
        <v>1100</v>
      </c>
      <c r="R4103" s="0" t="s">
        <v>1101</v>
      </c>
      <c r="S4103" s="10" t="n">
        <f aca="false">(((J4103/60)/60)/24)+DATE(1970,1,1)</f>
        <v>42730.9037268519</v>
      </c>
      <c r="T4103" s="10" t="n">
        <f aca="false">(((I4103/60)/60)/24)+DATE(1970,1,1)</f>
        <v>42760.9037268519</v>
      </c>
    </row>
    <row r="4104" customFormat="false" ht="35.05" hidden="false" customHeight="false" outlineLevel="0" collapsed="false">
      <c r="A4104" s="0" t="n">
        <v>4102</v>
      </c>
      <c r="B4104" s="1" t="s">
        <v>8339</v>
      </c>
      <c r="C4104" s="1" t="s">
        <v>8340</v>
      </c>
      <c r="D4104" s="2" t="n">
        <v>500</v>
      </c>
      <c r="E4104" s="3" t="n">
        <v>137</v>
      </c>
      <c r="F4104" s="0" t="s">
        <v>367</v>
      </c>
      <c r="G4104" s="0" t="s">
        <v>23</v>
      </c>
      <c r="H4104" s="0" t="s">
        <v>24</v>
      </c>
      <c r="I4104" s="0" t="n">
        <v>1463343673</v>
      </c>
      <c r="J4104" s="0" t="n">
        <v>1460751673</v>
      </c>
      <c r="K4104" s="9" t="n">
        <f aca="false">FALSE()</f>
        <v>0</v>
      </c>
      <c r="L4104" s="0" t="n">
        <v>6</v>
      </c>
      <c r="M4104" s="9" t="n">
        <f aca="false">FALSE()</f>
        <v>0</v>
      </c>
      <c r="N4104" s="0" t="s">
        <v>1099</v>
      </c>
      <c r="O4104" s="0" t="n">
        <f aca="false">ROUND(E4104/D4104*100,0)</f>
        <v>27</v>
      </c>
      <c r="P4104" s="0" t="n">
        <f aca="false">ROUND(E4104/L4104,2)</f>
        <v>22.83</v>
      </c>
      <c r="Q4104" s="0" t="s">
        <v>1100</v>
      </c>
      <c r="R4104" s="0" t="s">
        <v>1101</v>
      </c>
      <c r="S4104" s="10" t="n">
        <f aca="false">(((J4104/60)/60)/24)+DATE(1970,1,1)</f>
        <v>42475.8480671296</v>
      </c>
      <c r="T4104" s="10" t="n">
        <f aca="false">(((I4104/60)/60)/24)+DATE(1970,1,1)</f>
        <v>42505.8480671296</v>
      </c>
    </row>
    <row r="4105" customFormat="false" ht="35.05" hidden="false" customHeight="false" outlineLevel="0" collapsed="false">
      <c r="A4105" s="0" t="n">
        <v>4103</v>
      </c>
      <c r="B4105" s="1" t="s">
        <v>8341</v>
      </c>
      <c r="C4105" s="1" t="s">
        <v>8342</v>
      </c>
      <c r="D4105" s="2" t="n">
        <v>1000</v>
      </c>
      <c r="E4105" s="3" t="n">
        <v>100</v>
      </c>
      <c r="F4105" s="0" t="s">
        <v>367</v>
      </c>
      <c r="G4105" s="0" t="s">
        <v>23</v>
      </c>
      <c r="H4105" s="0" t="s">
        <v>24</v>
      </c>
      <c r="I4105" s="0" t="n">
        <v>1440613920</v>
      </c>
      <c r="J4105" s="0" t="n">
        <v>1435953566</v>
      </c>
      <c r="K4105" s="9" t="n">
        <f aca="false">FALSE()</f>
        <v>0</v>
      </c>
      <c r="L4105" s="0" t="n">
        <v>6</v>
      </c>
      <c r="M4105" s="9" t="n">
        <f aca="false">FALSE()</f>
        <v>0</v>
      </c>
      <c r="N4105" s="0" t="s">
        <v>1099</v>
      </c>
      <c r="O4105" s="0" t="n">
        <f aca="false">ROUND(E4105/D4105*100,0)</f>
        <v>10</v>
      </c>
      <c r="P4105" s="0" t="n">
        <f aca="false">ROUND(E4105/L4105,2)</f>
        <v>16.67</v>
      </c>
      <c r="Q4105" s="0" t="s">
        <v>1100</v>
      </c>
      <c r="R4105" s="0" t="s">
        <v>1101</v>
      </c>
      <c r="S4105" s="10" t="n">
        <f aca="false">(((J4105/60)/60)/24)+DATE(1970,1,1)</f>
        <v>42188.8329398148</v>
      </c>
      <c r="T4105" s="10" t="n">
        <f aca="false">(((I4105/60)/60)/24)+DATE(1970,1,1)</f>
        <v>42242.7722222222</v>
      </c>
    </row>
    <row r="4106" customFormat="false" ht="35.05" hidden="false" customHeight="false" outlineLevel="0" collapsed="false">
      <c r="A4106" s="0" t="n">
        <v>4104</v>
      </c>
      <c r="B4106" s="1" t="s">
        <v>8343</v>
      </c>
      <c r="C4106" s="1" t="s">
        <v>8344</v>
      </c>
      <c r="D4106" s="2" t="n">
        <v>3000</v>
      </c>
      <c r="E4106" s="3" t="n">
        <v>641</v>
      </c>
      <c r="F4106" s="0" t="s">
        <v>367</v>
      </c>
      <c r="G4106" s="0" t="s">
        <v>58</v>
      </c>
      <c r="H4106" s="0" t="s">
        <v>59</v>
      </c>
      <c r="I4106" s="0" t="n">
        <v>1477550434</v>
      </c>
      <c r="J4106" s="0" t="n">
        <v>1474958434</v>
      </c>
      <c r="K4106" s="9" t="n">
        <f aca="false">FALSE()</f>
        <v>0</v>
      </c>
      <c r="L4106" s="0" t="n">
        <v>14</v>
      </c>
      <c r="M4106" s="9" t="n">
        <f aca="false">FALSE()</f>
        <v>0</v>
      </c>
      <c r="N4106" s="0" t="s">
        <v>1099</v>
      </c>
      <c r="O4106" s="0" t="n">
        <f aca="false">ROUND(E4106/D4106*100,0)</f>
        <v>21</v>
      </c>
      <c r="P4106" s="0" t="n">
        <f aca="false">ROUND(E4106/L4106,2)</f>
        <v>45.79</v>
      </c>
      <c r="Q4106" s="0" t="s">
        <v>1100</v>
      </c>
      <c r="R4106" s="0" t="s">
        <v>1101</v>
      </c>
      <c r="S4106" s="10" t="n">
        <f aca="false">(((J4106/60)/60)/24)+DATE(1970,1,1)</f>
        <v>42640.2781712963</v>
      </c>
      <c r="T4106" s="10" t="n">
        <f aca="false">(((I4106/60)/60)/24)+DATE(1970,1,1)</f>
        <v>42670.2781712963</v>
      </c>
    </row>
    <row r="4107" customFormat="false" ht="35.05" hidden="false" customHeight="false" outlineLevel="0" collapsed="false">
      <c r="A4107" s="0" t="n">
        <v>4105</v>
      </c>
      <c r="B4107" s="1" t="s">
        <v>8345</v>
      </c>
      <c r="C4107" s="1" t="s">
        <v>8346</v>
      </c>
      <c r="D4107" s="2" t="n">
        <v>33000</v>
      </c>
      <c r="E4107" s="3" t="n">
        <v>2300</v>
      </c>
      <c r="F4107" s="0" t="s">
        <v>367</v>
      </c>
      <c r="G4107" s="0" t="s">
        <v>1442</v>
      </c>
      <c r="H4107" s="0" t="s">
        <v>1443</v>
      </c>
      <c r="I4107" s="0" t="n">
        <v>1482711309</v>
      </c>
      <c r="J4107" s="0" t="n">
        <v>1479860109</v>
      </c>
      <c r="K4107" s="9" t="n">
        <f aca="false">FALSE()</f>
        <v>0</v>
      </c>
      <c r="L4107" s="0" t="n">
        <v>6</v>
      </c>
      <c r="M4107" s="9" t="n">
        <f aca="false">FALSE()</f>
        <v>0</v>
      </c>
      <c r="N4107" s="0" t="s">
        <v>1099</v>
      </c>
      <c r="O4107" s="0" t="n">
        <f aca="false">ROUND(E4107/D4107*100,0)</f>
        <v>7</v>
      </c>
      <c r="P4107" s="0" t="n">
        <f aca="false">ROUND(E4107/L4107,2)</f>
        <v>383.33</v>
      </c>
      <c r="Q4107" s="0" t="s">
        <v>1100</v>
      </c>
      <c r="R4107" s="0" t="s">
        <v>1101</v>
      </c>
      <c r="S4107" s="10" t="n">
        <f aca="false">(((J4107/60)/60)/24)+DATE(1970,1,1)</f>
        <v>42697.0105208333</v>
      </c>
      <c r="T4107" s="10" t="n">
        <f aca="false">(((I4107/60)/60)/24)+DATE(1970,1,1)</f>
        <v>42730.0105208333</v>
      </c>
    </row>
    <row r="4108" customFormat="false" ht="35.05" hidden="false" customHeight="false" outlineLevel="0" collapsed="false">
      <c r="A4108" s="0" t="n">
        <v>4106</v>
      </c>
      <c r="B4108" s="1" t="s">
        <v>8347</v>
      </c>
      <c r="C4108" s="1" t="s">
        <v>8348</v>
      </c>
      <c r="D4108" s="2" t="n">
        <v>5000</v>
      </c>
      <c r="E4108" s="3" t="n">
        <v>3530</v>
      </c>
      <c r="F4108" s="0" t="s">
        <v>367</v>
      </c>
      <c r="G4108" s="0" t="s">
        <v>23</v>
      </c>
      <c r="H4108" s="0" t="s">
        <v>24</v>
      </c>
      <c r="I4108" s="0" t="n">
        <v>1427936400</v>
      </c>
      <c r="J4108" s="0" t="n">
        <v>1424221866</v>
      </c>
      <c r="K4108" s="9" t="n">
        <f aca="false">FALSE()</f>
        <v>0</v>
      </c>
      <c r="L4108" s="0" t="n">
        <v>33</v>
      </c>
      <c r="M4108" s="9" t="n">
        <f aca="false">FALSE()</f>
        <v>0</v>
      </c>
      <c r="N4108" s="0" t="s">
        <v>1099</v>
      </c>
      <c r="O4108" s="0" t="n">
        <f aca="false">ROUND(E4108/D4108*100,0)</f>
        <v>71</v>
      </c>
      <c r="P4108" s="0" t="n">
        <f aca="false">ROUND(E4108/L4108,2)</f>
        <v>106.97</v>
      </c>
      <c r="Q4108" s="0" t="s">
        <v>1100</v>
      </c>
      <c r="R4108" s="0" t="s">
        <v>1101</v>
      </c>
      <c r="S4108" s="10" t="n">
        <f aca="false">(((J4108/60)/60)/24)+DATE(1970,1,1)</f>
        <v>42053.049375</v>
      </c>
      <c r="T4108" s="10" t="n">
        <f aca="false">(((I4108/60)/60)/24)+DATE(1970,1,1)</f>
        <v>42096.0416666667</v>
      </c>
    </row>
    <row r="4109" customFormat="false" ht="35.05" hidden="false" customHeight="false" outlineLevel="0" collapsed="false">
      <c r="A4109" s="0" t="n">
        <v>4107</v>
      </c>
      <c r="B4109" s="1" t="s">
        <v>8349</v>
      </c>
      <c r="C4109" s="1" t="s">
        <v>8350</v>
      </c>
      <c r="D4109" s="2" t="n">
        <v>2000</v>
      </c>
      <c r="E4109" s="3" t="n">
        <v>41</v>
      </c>
      <c r="F4109" s="0" t="s">
        <v>367</v>
      </c>
      <c r="G4109" s="0" t="s">
        <v>23</v>
      </c>
      <c r="H4109" s="0" t="s">
        <v>24</v>
      </c>
      <c r="I4109" s="0" t="n">
        <v>1411596001</v>
      </c>
      <c r="J4109" s="0" t="n">
        <v>1409608801</v>
      </c>
      <c r="K4109" s="9" t="n">
        <f aca="false">FALSE()</f>
        <v>0</v>
      </c>
      <c r="L4109" s="0" t="n">
        <v>4</v>
      </c>
      <c r="M4109" s="9" t="n">
        <f aca="false">FALSE()</f>
        <v>0</v>
      </c>
      <c r="N4109" s="0" t="s">
        <v>1099</v>
      </c>
      <c r="O4109" s="0" t="n">
        <f aca="false">ROUND(E4109/D4109*100,0)</f>
        <v>2</v>
      </c>
      <c r="P4109" s="0" t="n">
        <f aca="false">ROUND(E4109/L4109,2)</f>
        <v>10.25</v>
      </c>
      <c r="Q4109" s="0" t="s">
        <v>1100</v>
      </c>
      <c r="R4109" s="0" t="s">
        <v>1101</v>
      </c>
      <c r="S4109" s="10" t="n">
        <f aca="false">(((J4109/60)/60)/24)+DATE(1970,1,1)</f>
        <v>41883.9166782407</v>
      </c>
      <c r="T4109" s="10" t="n">
        <f aca="false">(((I4109/60)/60)/24)+DATE(1970,1,1)</f>
        <v>41906.9166782407</v>
      </c>
    </row>
    <row r="4110" customFormat="false" ht="35.05" hidden="false" customHeight="false" outlineLevel="0" collapsed="false">
      <c r="A4110" s="0" t="n">
        <v>4108</v>
      </c>
      <c r="B4110" s="1" t="s">
        <v>8351</v>
      </c>
      <c r="C4110" s="1" t="s">
        <v>8352</v>
      </c>
      <c r="D4110" s="2" t="n">
        <v>3000</v>
      </c>
      <c r="E4110" s="3" t="n">
        <v>59</v>
      </c>
      <c r="F4110" s="0" t="s">
        <v>367</v>
      </c>
      <c r="G4110" s="0" t="s">
        <v>23</v>
      </c>
      <c r="H4110" s="0" t="s">
        <v>24</v>
      </c>
      <c r="I4110" s="0" t="n">
        <v>1488517200</v>
      </c>
      <c r="J4110" s="0" t="n">
        <v>1485909937</v>
      </c>
      <c r="K4110" s="9" t="n">
        <f aca="false">FALSE()</f>
        <v>0</v>
      </c>
      <c r="L4110" s="0" t="n">
        <v>1</v>
      </c>
      <c r="M4110" s="9" t="n">
        <f aca="false">FALSE()</f>
        <v>0</v>
      </c>
      <c r="N4110" s="0" t="s">
        <v>1099</v>
      </c>
      <c r="O4110" s="0" t="n">
        <f aca="false">ROUND(E4110/D4110*100,0)</f>
        <v>2</v>
      </c>
      <c r="P4110" s="0" t="n">
        <f aca="false">ROUND(E4110/L4110,2)</f>
        <v>59</v>
      </c>
      <c r="Q4110" s="0" t="s">
        <v>1100</v>
      </c>
      <c r="R4110" s="0" t="s">
        <v>1101</v>
      </c>
      <c r="S4110" s="10" t="n">
        <f aca="false">(((J4110/60)/60)/24)+DATE(1970,1,1)</f>
        <v>42767.0316782407</v>
      </c>
      <c r="T4110" s="10" t="n">
        <f aca="false">(((I4110/60)/60)/24)+DATE(1970,1,1)</f>
        <v>42797.2083333333</v>
      </c>
    </row>
    <row r="4111" customFormat="false" ht="35.05" hidden="false" customHeight="false" outlineLevel="0" collapsed="false">
      <c r="A4111" s="0" t="n">
        <v>4109</v>
      </c>
      <c r="B4111" s="1" t="s">
        <v>8353</v>
      </c>
      <c r="C4111" s="1" t="s">
        <v>8354</v>
      </c>
      <c r="D4111" s="2" t="n">
        <v>500</v>
      </c>
      <c r="E4111" s="3" t="n">
        <v>0</v>
      </c>
      <c r="F4111" s="0" t="s">
        <v>367</v>
      </c>
      <c r="G4111" s="0" t="s">
        <v>32</v>
      </c>
      <c r="H4111" s="0" t="s">
        <v>33</v>
      </c>
      <c r="I4111" s="0" t="n">
        <v>1448805404</v>
      </c>
      <c r="J4111" s="0" t="n">
        <v>1446209804</v>
      </c>
      <c r="K4111" s="9" t="n">
        <f aca="false">FALSE()</f>
        <v>0</v>
      </c>
      <c r="L4111" s="0" t="n">
        <v>0</v>
      </c>
      <c r="M4111" s="9" t="n">
        <f aca="false">FALSE()</f>
        <v>0</v>
      </c>
      <c r="N4111" s="0" t="s">
        <v>1099</v>
      </c>
      <c r="O4111" s="0" t="n">
        <f aca="false">ROUND(E4111/D4111*100,0)</f>
        <v>0</v>
      </c>
      <c r="P4111" s="0" t="n">
        <f aca="false">ROUND(E4111/L4111,2)</f>
        <v>0</v>
      </c>
      <c r="Q4111" s="0" t="s">
        <v>1100</v>
      </c>
      <c r="R4111" s="0" t="s">
        <v>1101</v>
      </c>
      <c r="S4111" s="10" t="n">
        <f aca="false">(((J4111/60)/60)/24)+DATE(1970,1,1)</f>
        <v>42307.5393981482</v>
      </c>
      <c r="T4111" s="10" t="n">
        <f aca="false">(((I4111/60)/60)/24)+DATE(1970,1,1)</f>
        <v>42337.5810648148</v>
      </c>
    </row>
    <row r="4112" customFormat="false" ht="35.05" hidden="false" customHeight="false" outlineLevel="0" collapsed="false">
      <c r="A4112" s="0" t="n">
        <v>4110</v>
      </c>
      <c r="B4112" s="1" t="s">
        <v>8355</v>
      </c>
      <c r="C4112" s="1" t="s">
        <v>8356</v>
      </c>
      <c r="D4112" s="2" t="n">
        <v>300</v>
      </c>
      <c r="E4112" s="3" t="n">
        <v>86</v>
      </c>
      <c r="F4112" s="0" t="s">
        <v>367</v>
      </c>
      <c r="G4112" s="0" t="s">
        <v>32</v>
      </c>
      <c r="H4112" s="0" t="s">
        <v>33</v>
      </c>
      <c r="I4112" s="0" t="n">
        <v>1469113351</v>
      </c>
      <c r="J4112" s="0" t="n">
        <v>1463929351</v>
      </c>
      <c r="K4112" s="9" t="n">
        <f aca="false">FALSE()</f>
        <v>0</v>
      </c>
      <c r="L4112" s="0" t="n">
        <v>6</v>
      </c>
      <c r="M4112" s="9" t="n">
        <f aca="false">FALSE()</f>
        <v>0</v>
      </c>
      <c r="N4112" s="0" t="s">
        <v>1099</v>
      </c>
      <c r="O4112" s="0" t="n">
        <f aca="false">ROUND(E4112/D4112*100,0)</f>
        <v>29</v>
      </c>
      <c r="P4112" s="0" t="n">
        <f aca="false">ROUND(E4112/L4112,2)</f>
        <v>14.33</v>
      </c>
      <c r="Q4112" s="0" t="s">
        <v>1100</v>
      </c>
      <c r="R4112" s="0" t="s">
        <v>1101</v>
      </c>
      <c r="S4112" s="10" t="n">
        <f aca="false">(((J4112/60)/60)/24)+DATE(1970,1,1)</f>
        <v>42512.6267476852</v>
      </c>
      <c r="T4112" s="10" t="n">
        <f aca="false">(((I4112/60)/60)/24)+DATE(1970,1,1)</f>
        <v>42572.6267476852</v>
      </c>
    </row>
    <row r="4113" customFormat="false" ht="35.05" hidden="false" customHeight="false" outlineLevel="0" collapsed="false">
      <c r="A4113" s="0" t="n">
        <v>4111</v>
      </c>
      <c r="B4113" s="1" t="s">
        <v>8357</v>
      </c>
      <c r="C4113" s="1" t="s">
        <v>8358</v>
      </c>
      <c r="D4113" s="2" t="n">
        <v>3000</v>
      </c>
      <c r="E4113" s="3" t="n">
        <v>94</v>
      </c>
      <c r="F4113" s="0" t="s">
        <v>367</v>
      </c>
      <c r="G4113" s="0" t="s">
        <v>23</v>
      </c>
      <c r="H4113" s="0" t="s">
        <v>24</v>
      </c>
      <c r="I4113" s="0" t="n">
        <v>1424747740</v>
      </c>
      <c r="J4113" s="0" t="n">
        <v>1422155740</v>
      </c>
      <c r="K4113" s="9" t="n">
        <f aca="false">FALSE()</f>
        <v>0</v>
      </c>
      <c r="L4113" s="0" t="n">
        <v>6</v>
      </c>
      <c r="M4113" s="9" t="n">
        <f aca="false">FALSE()</f>
        <v>0</v>
      </c>
      <c r="N4113" s="0" t="s">
        <v>1099</v>
      </c>
      <c r="O4113" s="0" t="n">
        <f aca="false">ROUND(E4113/D4113*100,0)</f>
        <v>3</v>
      </c>
      <c r="P4113" s="0" t="n">
        <f aca="false">ROUND(E4113/L4113,2)</f>
        <v>15.67</v>
      </c>
      <c r="Q4113" s="0" t="s">
        <v>1100</v>
      </c>
      <c r="R4113" s="0" t="s">
        <v>1101</v>
      </c>
      <c r="S4113" s="10" t="n">
        <f aca="false">(((J4113/60)/60)/24)+DATE(1970,1,1)</f>
        <v>42029.1358796296</v>
      </c>
      <c r="T4113" s="10" t="n">
        <f aca="false">(((I4113/60)/60)/24)+DATE(1970,1,1)</f>
        <v>42059.1358796296</v>
      </c>
    </row>
    <row r="4114" customFormat="false" ht="35.05" hidden="false" customHeight="false" outlineLevel="0" collapsed="false">
      <c r="A4114" s="0" t="n">
        <v>4112</v>
      </c>
      <c r="B4114" s="1" t="s">
        <v>8359</v>
      </c>
      <c r="C4114" s="1" t="s">
        <v>5845</v>
      </c>
      <c r="D4114" s="2" t="n">
        <v>2500</v>
      </c>
      <c r="E4114" s="3" t="n">
        <v>1</v>
      </c>
      <c r="F4114" s="0" t="s">
        <v>367</v>
      </c>
      <c r="G4114" s="0" t="s">
        <v>2491</v>
      </c>
      <c r="H4114" s="0" t="s">
        <v>63</v>
      </c>
      <c r="I4114" s="0" t="n">
        <v>1456617600</v>
      </c>
      <c r="J4114" s="0" t="n">
        <v>1454280186</v>
      </c>
      <c r="K4114" s="9" t="n">
        <f aca="false">FALSE()</f>
        <v>0</v>
      </c>
      <c r="L4114" s="0" t="n">
        <v>1</v>
      </c>
      <c r="M4114" s="9" t="n">
        <f aca="false">FALSE()</f>
        <v>0</v>
      </c>
      <c r="N4114" s="0" t="s">
        <v>1099</v>
      </c>
      <c r="O4114" s="0" t="n">
        <f aca="false">ROUND(E4114/D4114*100,0)</f>
        <v>0</v>
      </c>
      <c r="P4114" s="0" t="n">
        <f aca="false">ROUND(E4114/L4114,2)</f>
        <v>1</v>
      </c>
      <c r="Q4114" s="0" t="s">
        <v>1100</v>
      </c>
      <c r="R4114" s="0" t="s">
        <v>1101</v>
      </c>
      <c r="S4114" s="10" t="n">
        <f aca="false">(((J4114/60)/60)/24)+DATE(1970,1,1)</f>
        <v>42400.9465972222</v>
      </c>
      <c r="T4114" s="10" t="n">
        <f aca="false">(((I4114/60)/60)/24)+DATE(1970,1,1)</f>
        <v>42428</v>
      </c>
    </row>
    <row r="4115" customFormat="false" ht="35.05" hidden="false" customHeight="false" outlineLevel="0" collapsed="false">
      <c r="A4115" s="0" t="n">
        <v>4113</v>
      </c>
      <c r="B4115" s="1" t="s">
        <v>8360</v>
      </c>
      <c r="C4115" s="1" t="s">
        <v>8361</v>
      </c>
      <c r="D4115" s="2" t="n">
        <v>1500</v>
      </c>
      <c r="E4115" s="3" t="n">
        <v>3</v>
      </c>
      <c r="F4115" s="0" t="s">
        <v>367</v>
      </c>
      <c r="G4115" s="0" t="s">
        <v>23</v>
      </c>
      <c r="H4115" s="0" t="s">
        <v>24</v>
      </c>
      <c r="I4115" s="0" t="n">
        <v>1452234840</v>
      </c>
      <c r="J4115" s="0" t="n">
        <v>1450619123</v>
      </c>
      <c r="K4115" s="9" t="n">
        <f aca="false">FALSE()</f>
        <v>0</v>
      </c>
      <c r="L4115" s="0" t="n">
        <v>3</v>
      </c>
      <c r="M4115" s="9" t="n">
        <f aca="false">FALSE()</f>
        <v>0</v>
      </c>
      <c r="N4115" s="0" t="s">
        <v>1099</v>
      </c>
      <c r="O4115" s="0" t="n">
        <f aca="false">ROUND(E4115/D4115*100,0)</f>
        <v>0</v>
      </c>
      <c r="P4115" s="0" t="n">
        <f aca="false">ROUND(E4115/L4115,2)</f>
        <v>1</v>
      </c>
      <c r="Q4115" s="0" t="s">
        <v>1100</v>
      </c>
      <c r="R4115" s="0" t="s">
        <v>1101</v>
      </c>
      <c r="S4115" s="10" t="n">
        <f aca="false">(((J4115/60)/60)/24)+DATE(1970,1,1)</f>
        <v>42358.5731828704</v>
      </c>
      <c r="T4115" s="10" t="n">
        <f aca="false">(((I4115/60)/60)/24)+DATE(1970,1,1)</f>
        <v>42377.2736111111</v>
      </c>
    </row>
  </sheetData>
  <conditionalFormatting sqref="O1:O1048576">
    <cfRule type="colorScale" priority="2">
      <colorScale>
        <cfvo type="min" val="0"/>
        <cfvo type="percentile" val="50"/>
        <cfvo type="max" val="0"/>
        <color rgb="FFFF0000"/>
        <color rgb="FFFFFFFF"/>
        <color rgb="FF2A6099"/>
      </colorScale>
    </cfRule>
  </conditionalFormatting>
  <conditionalFormatting sqref="F1:F1048576">
    <cfRule type="containsText" priority="3" operator="containsText" aboveAverage="0" equalAverage="0" bottom="0" percent="0" rank="0" text="failed" dxfId="0">
      <formula>NOT(ISERROR(SEARCH("failed",F1)))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showFormulas="false" showGridLines="true" showRowColHeaders="true" showZeros="true" rightToLeft="false" tabSelected="false" showOutlineSymbols="true" defaultGridColor="true" view="normal" topLeftCell="A1" colorId="64" zoomScale="73" zoomScaleNormal="73" zoomScalePageLayoutView="100" workbookViewId="0">
      <selection pane="topLeft" activeCell="A3" activeCellId="0" sqref="A3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6.9"/>
    <col collapsed="false" customWidth="true" hidden="false" outlineLevel="0" max="2" min="2" style="0" width="9.96"/>
  </cols>
  <sheetData>
    <row r="1" customFormat="false" ht="13.8" hidden="false" customHeight="false" outlineLevel="0" collapsed="false">
      <c r="A1" s="13" t="s">
        <v>6</v>
      </c>
      <c r="B1" s="14" t="s">
        <v>23</v>
      </c>
    </row>
    <row r="2" customFormat="false" ht="13.8" hidden="false" customHeight="false" outlineLevel="0" collapsed="false"/>
    <row r="3" customFormat="false" ht="13.8" hidden="false" customHeight="false" outlineLevel="0" collapsed="false">
      <c r="A3" s="15" t="s">
        <v>8362</v>
      </c>
      <c r="B3" s="16" t="s">
        <v>5</v>
      </c>
      <c r="C3" s="17"/>
    </row>
    <row r="4" customFormat="false" ht="13.8" hidden="false" customHeight="false" outlineLevel="0" collapsed="false">
      <c r="A4" s="18" t="s">
        <v>13</v>
      </c>
      <c r="B4" s="19" t="s">
        <v>367</v>
      </c>
      <c r="C4" s="20" t="s">
        <v>8363</v>
      </c>
    </row>
    <row r="5" customFormat="false" ht="13.8" hidden="false" customHeight="false" outlineLevel="0" collapsed="false">
      <c r="A5" s="21" t="s">
        <v>1099</v>
      </c>
      <c r="B5" s="22" t="n">
        <v>250</v>
      </c>
      <c r="C5" s="23" t="n">
        <v>250</v>
      </c>
    </row>
    <row r="6" customFormat="false" ht="13.8" hidden="false" customHeight="false" outlineLevel="0" collapsed="false">
      <c r="A6" s="24" t="s">
        <v>8363</v>
      </c>
      <c r="B6" s="25" t="n">
        <v>250</v>
      </c>
      <c r="C6" s="26" t="n">
        <v>250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7"/>
  <sheetViews>
    <sheetView showFormulas="false" showGridLines="true" showRowColHeaders="true" showZeros="true" rightToLeft="false" tabSelected="true" showOutlineSymbols="true" defaultGridColor="true" view="normal" topLeftCell="A1" colorId="64" zoomScale="73" zoomScaleNormal="73" zoomScalePageLayoutView="100" workbookViewId="0">
      <selection pane="topLeft" activeCell="D15" activeCellId="0" sqref="D15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3" t="s">
        <v>6</v>
      </c>
      <c r="B1" s="14" t="s">
        <v>32</v>
      </c>
    </row>
    <row r="2" customFormat="false" ht="13.8" hidden="false" customHeight="false" outlineLevel="0" collapsed="false">
      <c r="A2" s="13" t="s">
        <v>16</v>
      </c>
      <c r="B2" s="14" t="s">
        <v>1100</v>
      </c>
    </row>
    <row r="3" customFormat="false" ht="13.8" hidden="false" customHeight="false" outlineLevel="0" collapsed="false"/>
    <row r="4" customFormat="false" ht="13.8" hidden="false" customHeight="false" outlineLevel="0" collapsed="false">
      <c r="A4" s="15" t="s">
        <v>8362</v>
      </c>
      <c r="B4" s="16" t="s">
        <v>8364</v>
      </c>
      <c r="C4" s="27"/>
      <c r="D4" s="27"/>
      <c r="E4" s="17"/>
    </row>
    <row r="5" customFormat="false" ht="13.8" hidden="false" customHeight="false" outlineLevel="0" collapsed="false">
      <c r="A5" s="18" t="s">
        <v>17</v>
      </c>
      <c r="B5" s="19" t="s">
        <v>281</v>
      </c>
      <c r="C5" s="28" t="s">
        <v>367</v>
      </c>
      <c r="D5" s="28" t="s">
        <v>22</v>
      </c>
      <c r="E5" s="20" t="s">
        <v>8363</v>
      </c>
    </row>
    <row r="6" customFormat="false" ht="13.8" hidden="false" customHeight="false" outlineLevel="0" collapsed="false">
      <c r="A6" s="21" t="s">
        <v>5987</v>
      </c>
      <c r="B6" s="29" t="n">
        <v>5</v>
      </c>
      <c r="C6" s="30" t="n">
        <v>11</v>
      </c>
      <c r="D6" s="31" t="n">
        <v>10</v>
      </c>
      <c r="E6" s="23" t="n">
        <v>26</v>
      </c>
    </row>
    <row r="7" customFormat="false" ht="13.8" hidden="false" customHeight="false" outlineLevel="0" collapsed="false">
      <c r="A7" s="24" t="s">
        <v>8363</v>
      </c>
      <c r="B7" s="32" t="n">
        <v>5</v>
      </c>
      <c r="C7" s="33" t="n">
        <v>11</v>
      </c>
      <c r="D7" s="34" t="n">
        <v>10</v>
      </c>
      <c r="E7" s="26" t="n">
        <v>26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98"/>
  <sheetViews>
    <sheetView showFormulas="false" showGridLines="true" showRowColHeaders="true" showZeros="true" rightToLeft="false" tabSelected="false" showOutlineSymbols="true" defaultGridColor="true" view="normal" topLeftCell="A1" colorId="64" zoomScale="73" zoomScaleNormal="73" zoomScalePageLayoutView="100" workbookViewId="0">
      <selection pane="topLeft" activeCell="D1" activeCellId="0" sqref="D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3" t="s">
        <v>16</v>
      </c>
      <c r="B1" s="14" t="s">
        <v>1100</v>
      </c>
    </row>
    <row r="2" customFormat="false" ht="13.8" hidden="false" customHeight="false" outlineLevel="0" collapsed="false"/>
    <row r="3" customFormat="false" ht="13.8" hidden="false" customHeight="false" outlineLevel="0" collapsed="false">
      <c r="A3" s="15" t="s">
        <v>8362</v>
      </c>
      <c r="B3" s="16" t="s">
        <v>8364</v>
      </c>
      <c r="C3" s="27"/>
      <c r="D3" s="27"/>
      <c r="E3" s="27"/>
      <c r="F3" s="17"/>
    </row>
    <row r="4" customFormat="false" ht="13.8" hidden="false" customHeight="false" outlineLevel="0" collapsed="false">
      <c r="A4" s="18" t="s">
        <v>18</v>
      </c>
      <c r="B4" s="19" t="s">
        <v>281</v>
      </c>
      <c r="C4" s="28" t="s">
        <v>367</v>
      </c>
      <c r="D4" s="28" t="s">
        <v>3481</v>
      </c>
      <c r="E4" s="28" t="s">
        <v>22</v>
      </c>
      <c r="F4" s="20" t="s">
        <v>8363</v>
      </c>
    </row>
    <row r="5" customFormat="false" ht="13.8" hidden="false" customHeight="false" outlineLevel="0" collapsed="false">
      <c r="A5" s="35" t="n">
        <v>40378.8932060185</v>
      </c>
      <c r="B5" s="36"/>
      <c r="C5" s="37"/>
      <c r="D5" s="37"/>
      <c r="E5" s="38" t="n">
        <v>1</v>
      </c>
      <c r="F5" s="39" t="n">
        <v>1</v>
      </c>
    </row>
    <row r="6" customFormat="false" ht="13.8" hidden="false" customHeight="false" outlineLevel="0" collapsed="false">
      <c r="A6" s="40" t="n">
        <v>40478.2639236111</v>
      </c>
      <c r="B6" s="41"/>
      <c r="C6" s="42"/>
      <c r="D6" s="42"/>
      <c r="E6" s="43" t="n">
        <v>1</v>
      </c>
      <c r="F6" s="44" t="n">
        <v>1</v>
      </c>
    </row>
    <row r="7" customFormat="false" ht="13.8" hidden="false" customHeight="false" outlineLevel="0" collapsed="false">
      <c r="A7" s="40" t="n">
        <v>40531.8868865741</v>
      </c>
      <c r="B7" s="41"/>
      <c r="C7" s="42"/>
      <c r="D7" s="42"/>
      <c r="E7" s="43" t="n">
        <v>1</v>
      </c>
      <c r="F7" s="44" t="n">
        <v>1</v>
      </c>
    </row>
    <row r="8" customFormat="false" ht="13.8" hidden="false" customHeight="false" outlineLevel="0" collapsed="false">
      <c r="A8" s="40" t="n">
        <v>40633.1543634259</v>
      </c>
      <c r="B8" s="41"/>
      <c r="C8" s="42"/>
      <c r="D8" s="42"/>
      <c r="E8" s="43" t="n">
        <v>1</v>
      </c>
      <c r="F8" s="44" t="n">
        <v>1</v>
      </c>
    </row>
    <row r="9" customFormat="false" ht="13.8" hidden="false" customHeight="false" outlineLevel="0" collapsed="false">
      <c r="A9" s="40" t="n">
        <v>40644.1592592593</v>
      </c>
      <c r="B9" s="41"/>
      <c r="C9" s="42"/>
      <c r="D9" s="42"/>
      <c r="E9" s="43" t="n">
        <v>1</v>
      </c>
      <c r="F9" s="44" t="n">
        <v>1</v>
      </c>
    </row>
    <row r="10" customFormat="false" ht="13.8" hidden="false" customHeight="false" outlineLevel="0" collapsed="false">
      <c r="A10" s="40" t="n">
        <v>40883.9493171296</v>
      </c>
      <c r="B10" s="41"/>
      <c r="C10" s="42"/>
      <c r="D10" s="42"/>
      <c r="E10" s="43" t="n">
        <v>1</v>
      </c>
      <c r="F10" s="44" t="n">
        <v>1</v>
      </c>
    </row>
    <row r="11" customFormat="false" ht="13.8" hidden="false" customHeight="false" outlineLevel="0" collapsed="false">
      <c r="A11" s="40" t="n">
        <v>40884.0666782407</v>
      </c>
      <c r="B11" s="41"/>
      <c r="C11" s="42"/>
      <c r="D11" s="42"/>
      <c r="E11" s="43" t="n">
        <v>1</v>
      </c>
      <c r="F11" s="44" t="n">
        <v>1</v>
      </c>
    </row>
    <row r="12" customFormat="false" ht="13.8" hidden="false" customHeight="false" outlineLevel="0" collapsed="false">
      <c r="A12" s="40" t="n">
        <v>40923.7299537037</v>
      </c>
      <c r="B12" s="41"/>
      <c r="C12" s="42"/>
      <c r="D12" s="42"/>
      <c r="E12" s="43" t="n">
        <v>1</v>
      </c>
      <c r="F12" s="44" t="n">
        <v>1</v>
      </c>
    </row>
    <row r="13" customFormat="false" ht="13.8" hidden="false" customHeight="false" outlineLevel="0" collapsed="false">
      <c r="A13" s="40" t="n">
        <v>40970.8756712963</v>
      </c>
      <c r="B13" s="41"/>
      <c r="C13" s="42"/>
      <c r="D13" s="42"/>
      <c r="E13" s="43" t="n">
        <v>1</v>
      </c>
      <c r="F13" s="44" t="n">
        <v>1</v>
      </c>
    </row>
    <row r="14" customFormat="false" ht="13.8" hidden="false" customHeight="false" outlineLevel="0" collapsed="false">
      <c r="A14" s="40" t="n">
        <v>41013.9365625</v>
      </c>
      <c r="B14" s="41"/>
      <c r="C14" s="42"/>
      <c r="D14" s="42"/>
      <c r="E14" s="43" t="n">
        <v>1</v>
      </c>
      <c r="F14" s="44" t="n">
        <v>1</v>
      </c>
    </row>
    <row r="15" customFormat="false" ht="13.8" hidden="false" customHeight="false" outlineLevel="0" collapsed="false">
      <c r="A15" s="40" t="n">
        <v>41026.9530555556</v>
      </c>
      <c r="B15" s="41"/>
      <c r="C15" s="42"/>
      <c r="D15" s="42"/>
      <c r="E15" s="43" t="n">
        <v>1</v>
      </c>
      <c r="F15" s="44" t="n">
        <v>1</v>
      </c>
    </row>
    <row r="16" customFormat="false" ht="13.8" hidden="false" customHeight="false" outlineLevel="0" collapsed="false">
      <c r="A16" s="40" t="n">
        <v>41158.9939236111</v>
      </c>
      <c r="B16" s="41"/>
      <c r="C16" s="42"/>
      <c r="D16" s="42"/>
      <c r="E16" s="43" t="n">
        <v>1</v>
      </c>
      <c r="F16" s="44" t="n">
        <v>1</v>
      </c>
    </row>
    <row r="17" customFormat="false" ht="13.8" hidden="false" customHeight="false" outlineLevel="0" collapsed="false">
      <c r="A17" s="40" t="n">
        <v>41226.0173611111</v>
      </c>
      <c r="B17" s="41"/>
      <c r="C17" s="42"/>
      <c r="D17" s="42"/>
      <c r="E17" s="43" t="n">
        <v>1</v>
      </c>
      <c r="F17" s="44" t="n">
        <v>1</v>
      </c>
    </row>
    <row r="18" customFormat="false" ht="13.8" hidden="false" customHeight="false" outlineLevel="0" collapsed="false">
      <c r="A18" s="40" t="n">
        <v>41233.4991319444</v>
      </c>
      <c r="B18" s="41"/>
      <c r="C18" s="42"/>
      <c r="D18" s="42"/>
      <c r="E18" s="43" t="n">
        <v>1</v>
      </c>
      <c r="F18" s="44" t="n">
        <v>1</v>
      </c>
    </row>
    <row r="19" customFormat="false" ht="13.8" hidden="false" customHeight="false" outlineLevel="0" collapsed="false">
      <c r="A19" s="40" t="n">
        <v>41239.83625</v>
      </c>
      <c r="B19" s="41"/>
      <c r="C19" s="42"/>
      <c r="D19" s="42"/>
      <c r="E19" s="43" t="n">
        <v>1</v>
      </c>
      <c r="F19" s="44" t="n">
        <v>1</v>
      </c>
    </row>
    <row r="20" customFormat="false" ht="13.8" hidden="false" customHeight="false" outlineLevel="0" collapsed="false">
      <c r="A20" s="40" t="n">
        <v>41368.5602893519</v>
      </c>
      <c r="B20" s="41"/>
      <c r="C20" s="42"/>
      <c r="D20" s="42"/>
      <c r="E20" s="43" t="n">
        <v>1</v>
      </c>
      <c r="F20" s="44" t="n">
        <v>1</v>
      </c>
    </row>
    <row r="21" customFormat="false" ht="13.8" hidden="false" customHeight="false" outlineLevel="0" collapsed="false">
      <c r="A21" s="40" t="n">
        <v>41375.7022106481</v>
      </c>
      <c r="B21" s="41"/>
      <c r="C21" s="42"/>
      <c r="D21" s="42"/>
      <c r="E21" s="43" t="n">
        <v>1</v>
      </c>
      <c r="F21" s="44" t="n">
        <v>1</v>
      </c>
    </row>
    <row r="22" customFormat="false" ht="13.8" hidden="false" customHeight="false" outlineLevel="0" collapsed="false">
      <c r="A22" s="40" t="n">
        <v>41391.7829050926</v>
      </c>
      <c r="B22" s="41"/>
      <c r="C22" s="42"/>
      <c r="D22" s="42"/>
      <c r="E22" s="43" t="n">
        <v>1</v>
      </c>
      <c r="F22" s="44" t="n">
        <v>1</v>
      </c>
    </row>
    <row r="23" customFormat="false" ht="13.8" hidden="false" customHeight="false" outlineLevel="0" collapsed="false">
      <c r="A23" s="40" t="n">
        <v>41432.062037037</v>
      </c>
      <c r="B23" s="41"/>
      <c r="C23" s="42"/>
      <c r="D23" s="42"/>
      <c r="E23" s="43" t="n">
        <v>1</v>
      </c>
      <c r="F23" s="44" t="n">
        <v>1</v>
      </c>
    </row>
    <row r="24" customFormat="false" ht="13.8" hidden="false" customHeight="false" outlineLevel="0" collapsed="false">
      <c r="A24" s="40" t="n">
        <v>41447.8397222222</v>
      </c>
      <c r="B24" s="41"/>
      <c r="C24" s="42"/>
      <c r="D24" s="42"/>
      <c r="E24" s="43" t="n">
        <v>1</v>
      </c>
      <c r="F24" s="44" t="n">
        <v>1</v>
      </c>
    </row>
    <row r="25" customFormat="false" ht="13.8" hidden="false" customHeight="false" outlineLevel="0" collapsed="false">
      <c r="A25" s="40" t="n">
        <v>41466.7852314815</v>
      </c>
      <c r="B25" s="41"/>
      <c r="C25" s="42"/>
      <c r="D25" s="42"/>
      <c r="E25" s="43" t="n">
        <v>1</v>
      </c>
      <c r="F25" s="44" t="n">
        <v>1</v>
      </c>
    </row>
    <row r="26" customFormat="false" ht="13.8" hidden="false" customHeight="false" outlineLevel="0" collapsed="false">
      <c r="A26" s="40" t="n">
        <v>41477.9309143519</v>
      </c>
      <c r="B26" s="41"/>
      <c r="C26" s="42"/>
      <c r="D26" s="42"/>
      <c r="E26" s="43" t="n">
        <v>1</v>
      </c>
      <c r="F26" s="44" t="n">
        <v>1</v>
      </c>
    </row>
    <row r="27" customFormat="false" ht="13.8" hidden="false" customHeight="false" outlineLevel="0" collapsed="false">
      <c r="A27" s="40" t="n">
        <v>41491.7947800926</v>
      </c>
      <c r="B27" s="41"/>
      <c r="C27" s="42"/>
      <c r="D27" s="42"/>
      <c r="E27" s="43" t="n">
        <v>1</v>
      </c>
      <c r="F27" s="44" t="n">
        <v>1</v>
      </c>
    </row>
    <row r="28" customFormat="false" ht="13.8" hidden="false" customHeight="false" outlineLevel="0" collapsed="false">
      <c r="A28" s="40" t="n">
        <v>41550.8676736111</v>
      </c>
      <c r="B28" s="41"/>
      <c r="C28" s="42"/>
      <c r="D28" s="42"/>
      <c r="E28" s="43" t="n">
        <v>1</v>
      </c>
      <c r="F28" s="44" t="n">
        <v>1</v>
      </c>
    </row>
    <row r="29" customFormat="false" ht="13.8" hidden="false" customHeight="false" outlineLevel="0" collapsed="false">
      <c r="A29" s="40" t="n">
        <v>41591.737974537</v>
      </c>
      <c r="B29" s="41"/>
      <c r="C29" s="42"/>
      <c r="D29" s="42"/>
      <c r="E29" s="43" t="n">
        <v>1</v>
      </c>
      <c r="F29" s="44" t="n">
        <v>1</v>
      </c>
    </row>
    <row r="30" customFormat="false" ht="13.8" hidden="false" customHeight="false" outlineLevel="0" collapsed="false">
      <c r="A30" s="40" t="n">
        <v>41610.7944212963</v>
      </c>
      <c r="B30" s="41"/>
      <c r="C30" s="42"/>
      <c r="D30" s="42"/>
      <c r="E30" s="43" t="n">
        <v>1</v>
      </c>
      <c r="F30" s="44" t="n">
        <v>1</v>
      </c>
    </row>
    <row r="31" customFormat="false" ht="13.8" hidden="false" customHeight="false" outlineLevel="0" collapsed="false">
      <c r="A31" s="40" t="n">
        <v>41730.2767476852</v>
      </c>
      <c r="B31" s="41"/>
      <c r="C31" s="42"/>
      <c r="D31" s="42"/>
      <c r="E31" s="43" t="n">
        <v>1</v>
      </c>
      <c r="F31" s="44" t="n">
        <v>1</v>
      </c>
    </row>
    <row r="32" customFormat="false" ht="13.8" hidden="false" customHeight="false" outlineLevel="0" collapsed="false">
      <c r="A32" s="40" t="n">
        <v>41739.5253009259</v>
      </c>
      <c r="B32" s="41"/>
      <c r="C32" s="42"/>
      <c r="D32" s="42"/>
      <c r="E32" s="43" t="n">
        <v>1</v>
      </c>
      <c r="F32" s="44" t="n">
        <v>1</v>
      </c>
    </row>
    <row r="33" customFormat="false" ht="13.8" hidden="false" customHeight="false" outlineLevel="0" collapsed="false">
      <c r="A33" s="40" t="n">
        <v>41740.4936574074</v>
      </c>
      <c r="B33" s="41"/>
      <c r="C33" s="45" t="n">
        <v>1</v>
      </c>
      <c r="D33" s="42"/>
      <c r="E33" s="46"/>
      <c r="F33" s="44" t="n">
        <v>1</v>
      </c>
    </row>
    <row r="34" customFormat="false" ht="13.8" hidden="false" customHeight="false" outlineLevel="0" collapsed="false">
      <c r="A34" s="40" t="n">
        <v>41745.8913194445</v>
      </c>
      <c r="B34" s="41"/>
      <c r="C34" s="45" t="n">
        <v>1</v>
      </c>
      <c r="D34" s="42"/>
      <c r="E34" s="46"/>
      <c r="F34" s="44" t="n">
        <v>1</v>
      </c>
    </row>
    <row r="35" customFormat="false" ht="13.8" hidden="false" customHeight="false" outlineLevel="0" collapsed="false">
      <c r="A35" s="40" t="n">
        <v>41746.1894097222</v>
      </c>
      <c r="B35" s="41"/>
      <c r="C35" s="45" t="n">
        <v>1</v>
      </c>
      <c r="D35" s="42"/>
      <c r="E35" s="46"/>
      <c r="F35" s="44" t="n">
        <v>1</v>
      </c>
    </row>
    <row r="36" customFormat="false" ht="13.8" hidden="false" customHeight="false" outlineLevel="0" collapsed="false">
      <c r="A36" s="40" t="n">
        <v>41747.4715046296</v>
      </c>
      <c r="B36" s="41"/>
      <c r="C36" s="42"/>
      <c r="D36" s="42"/>
      <c r="E36" s="43" t="n">
        <v>1</v>
      </c>
      <c r="F36" s="44" t="n">
        <v>1</v>
      </c>
    </row>
    <row r="37" customFormat="false" ht="13.8" hidden="false" customHeight="false" outlineLevel="0" collapsed="false">
      <c r="A37" s="40" t="n">
        <v>41747.8698611111</v>
      </c>
      <c r="B37" s="41"/>
      <c r="C37" s="45" t="n">
        <v>1</v>
      </c>
      <c r="D37" s="42"/>
      <c r="E37" s="46"/>
      <c r="F37" s="44" t="n">
        <v>1</v>
      </c>
    </row>
    <row r="38" customFormat="false" ht="13.8" hidden="false" customHeight="false" outlineLevel="0" collapsed="false">
      <c r="A38" s="40" t="n">
        <v>41752.8345717593</v>
      </c>
      <c r="B38" s="41"/>
      <c r="C38" s="42"/>
      <c r="D38" s="42"/>
      <c r="E38" s="43" t="n">
        <v>1</v>
      </c>
      <c r="F38" s="44" t="n">
        <v>1</v>
      </c>
    </row>
    <row r="39" customFormat="false" ht="13.8" hidden="false" customHeight="false" outlineLevel="0" collapsed="false">
      <c r="A39" s="40" t="n">
        <v>41753.5158564815</v>
      </c>
      <c r="B39" s="41"/>
      <c r="C39" s="42"/>
      <c r="D39" s="42"/>
      <c r="E39" s="43" t="n">
        <v>1</v>
      </c>
      <c r="F39" s="44" t="n">
        <v>1</v>
      </c>
    </row>
    <row r="40" customFormat="false" ht="13.8" hidden="false" customHeight="false" outlineLevel="0" collapsed="false">
      <c r="A40" s="40" t="n">
        <v>41753.593275463</v>
      </c>
      <c r="B40" s="41"/>
      <c r="C40" s="42"/>
      <c r="D40" s="42"/>
      <c r="E40" s="43" t="n">
        <v>1</v>
      </c>
      <c r="F40" s="44" t="n">
        <v>1</v>
      </c>
    </row>
    <row r="41" customFormat="false" ht="13.8" hidden="false" customHeight="false" outlineLevel="0" collapsed="false">
      <c r="A41" s="40" t="n">
        <v>41753.635775463</v>
      </c>
      <c r="B41" s="41"/>
      <c r="C41" s="42"/>
      <c r="D41" s="42"/>
      <c r="E41" s="43" t="n">
        <v>1</v>
      </c>
      <c r="F41" s="44" t="n">
        <v>1</v>
      </c>
    </row>
    <row r="42" customFormat="false" ht="13.8" hidden="false" customHeight="false" outlineLevel="0" collapsed="false">
      <c r="A42" s="40" t="n">
        <v>41754.5643287037</v>
      </c>
      <c r="B42" s="41"/>
      <c r="C42" s="42"/>
      <c r="D42" s="42"/>
      <c r="E42" s="43" t="n">
        <v>1</v>
      </c>
      <c r="F42" s="44" t="n">
        <v>1</v>
      </c>
    </row>
    <row r="43" customFormat="false" ht="13.8" hidden="false" customHeight="false" outlineLevel="0" collapsed="false">
      <c r="A43" s="40" t="n">
        <v>41755.476724537</v>
      </c>
      <c r="B43" s="41"/>
      <c r="C43" s="45" t="n">
        <v>1</v>
      </c>
      <c r="D43" s="42"/>
      <c r="E43" s="46"/>
      <c r="F43" s="44" t="n">
        <v>1</v>
      </c>
    </row>
    <row r="44" customFormat="false" ht="13.8" hidden="false" customHeight="false" outlineLevel="0" collapsed="false">
      <c r="A44" s="40" t="n">
        <v>41758.8335648148</v>
      </c>
      <c r="B44" s="41"/>
      <c r="C44" s="42"/>
      <c r="D44" s="42"/>
      <c r="E44" s="43" t="n">
        <v>1</v>
      </c>
      <c r="F44" s="44" t="n">
        <v>1</v>
      </c>
    </row>
    <row r="45" customFormat="false" ht="13.8" hidden="false" customHeight="false" outlineLevel="0" collapsed="false">
      <c r="A45" s="40" t="n">
        <v>41758.8396759259</v>
      </c>
      <c r="B45" s="41"/>
      <c r="C45" s="42"/>
      <c r="D45" s="42"/>
      <c r="E45" s="43" t="n">
        <v>1</v>
      </c>
      <c r="F45" s="44" t="n">
        <v>1</v>
      </c>
    </row>
    <row r="46" customFormat="false" ht="13.8" hidden="false" customHeight="false" outlineLevel="0" collapsed="false">
      <c r="A46" s="40" t="n">
        <v>41759.1396296296</v>
      </c>
      <c r="B46" s="41"/>
      <c r="C46" s="42"/>
      <c r="D46" s="42"/>
      <c r="E46" s="43" t="n">
        <v>1</v>
      </c>
      <c r="F46" s="44" t="n">
        <v>1</v>
      </c>
    </row>
    <row r="47" customFormat="false" ht="13.8" hidden="false" customHeight="false" outlineLevel="0" collapsed="false">
      <c r="A47" s="40" t="n">
        <v>41760.9090393519</v>
      </c>
      <c r="B47" s="41"/>
      <c r="C47" s="45" t="n">
        <v>1</v>
      </c>
      <c r="D47" s="42"/>
      <c r="E47" s="46"/>
      <c r="F47" s="44" t="n">
        <v>1</v>
      </c>
    </row>
    <row r="48" customFormat="false" ht="13.8" hidden="false" customHeight="false" outlineLevel="0" collapsed="false">
      <c r="A48" s="40" t="n">
        <v>41760.9357060185</v>
      </c>
      <c r="B48" s="41"/>
      <c r="C48" s="42"/>
      <c r="D48" s="42"/>
      <c r="E48" s="43" t="n">
        <v>1</v>
      </c>
      <c r="F48" s="44" t="n">
        <v>1</v>
      </c>
    </row>
    <row r="49" customFormat="false" ht="13.8" hidden="false" customHeight="false" outlineLevel="0" collapsed="false">
      <c r="A49" s="40" t="n">
        <v>41761.5094097222</v>
      </c>
      <c r="B49" s="41"/>
      <c r="C49" s="42"/>
      <c r="D49" s="42"/>
      <c r="E49" s="43" t="n">
        <v>1</v>
      </c>
      <c r="F49" s="44" t="n">
        <v>1</v>
      </c>
    </row>
    <row r="50" customFormat="false" ht="13.8" hidden="false" customHeight="false" outlineLevel="0" collapsed="false">
      <c r="A50" s="40" t="n">
        <v>41761.810150463</v>
      </c>
      <c r="B50" s="41"/>
      <c r="C50" s="45" t="n">
        <v>1</v>
      </c>
      <c r="D50" s="42"/>
      <c r="E50" s="46"/>
      <c r="F50" s="44" t="n">
        <v>1</v>
      </c>
    </row>
    <row r="51" customFormat="false" ht="13.8" hidden="false" customHeight="false" outlineLevel="0" collapsed="false">
      <c r="A51" s="40" t="n">
        <v>41764.4466319444</v>
      </c>
      <c r="B51" s="41"/>
      <c r="C51" s="42"/>
      <c r="D51" s="42"/>
      <c r="E51" s="43" t="n">
        <v>1</v>
      </c>
      <c r="F51" s="44" t="n">
        <v>1</v>
      </c>
    </row>
    <row r="52" customFormat="false" ht="13.8" hidden="false" customHeight="false" outlineLevel="0" collapsed="false">
      <c r="A52" s="40" t="n">
        <v>41765.6107986111</v>
      </c>
      <c r="B52" s="41"/>
      <c r="C52" s="42"/>
      <c r="D52" s="42"/>
      <c r="E52" s="43" t="n">
        <v>1</v>
      </c>
      <c r="F52" s="44" t="n">
        <v>1</v>
      </c>
    </row>
    <row r="53" customFormat="false" ht="13.8" hidden="false" customHeight="false" outlineLevel="0" collapsed="false">
      <c r="A53" s="40" t="n">
        <v>41765.9246527778</v>
      </c>
      <c r="B53" s="41"/>
      <c r="C53" s="45" t="n">
        <v>1</v>
      </c>
      <c r="D53" s="42"/>
      <c r="E53" s="46"/>
      <c r="F53" s="44" t="n">
        <v>1</v>
      </c>
    </row>
    <row r="54" customFormat="false" ht="13.8" hidden="false" customHeight="false" outlineLevel="0" collapsed="false">
      <c r="A54" s="40" t="n">
        <v>41765.9386574074</v>
      </c>
      <c r="B54" s="41"/>
      <c r="C54" s="45" t="n">
        <v>1</v>
      </c>
      <c r="D54" s="42"/>
      <c r="E54" s="46"/>
      <c r="F54" s="44" t="n">
        <v>1</v>
      </c>
    </row>
    <row r="55" customFormat="false" ht="13.8" hidden="false" customHeight="false" outlineLevel="0" collapsed="false">
      <c r="A55" s="40" t="n">
        <v>41766.0725</v>
      </c>
      <c r="B55" s="41"/>
      <c r="C55" s="45" t="n">
        <v>1</v>
      </c>
      <c r="D55" s="42"/>
      <c r="E55" s="46"/>
      <c r="F55" s="44" t="n">
        <v>1</v>
      </c>
    </row>
    <row r="56" customFormat="false" ht="13.8" hidden="false" customHeight="false" outlineLevel="0" collapsed="false">
      <c r="A56" s="40" t="n">
        <v>41766.6172916667</v>
      </c>
      <c r="B56" s="41"/>
      <c r="C56" s="45" t="n">
        <v>1</v>
      </c>
      <c r="D56" s="42"/>
      <c r="E56" s="46"/>
      <c r="F56" s="44" t="n">
        <v>1</v>
      </c>
    </row>
    <row r="57" customFormat="false" ht="13.8" hidden="false" customHeight="false" outlineLevel="0" collapsed="false">
      <c r="A57" s="40" t="n">
        <v>41766.692037037</v>
      </c>
      <c r="B57" s="41"/>
      <c r="C57" s="45" t="n">
        <v>1</v>
      </c>
      <c r="D57" s="42"/>
      <c r="E57" s="46"/>
      <c r="F57" s="44" t="n">
        <v>1</v>
      </c>
    </row>
    <row r="58" customFormat="false" ht="13.8" hidden="false" customHeight="false" outlineLevel="0" collapsed="false">
      <c r="A58" s="40" t="n">
        <v>41766.8057291667</v>
      </c>
      <c r="B58" s="41"/>
      <c r="C58" s="42"/>
      <c r="D58" s="42"/>
      <c r="E58" s="43" t="n">
        <v>1</v>
      </c>
      <c r="F58" s="44" t="n">
        <v>1</v>
      </c>
    </row>
    <row r="59" customFormat="false" ht="13.8" hidden="false" customHeight="false" outlineLevel="0" collapsed="false">
      <c r="A59" s="40" t="n">
        <v>41771.8147916667</v>
      </c>
      <c r="B59" s="41"/>
      <c r="C59" s="42"/>
      <c r="D59" s="42"/>
      <c r="E59" s="43" t="n">
        <v>1</v>
      </c>
      <c r="F59" s="44" t="n">
        <v>1</v>
      </c>
    </row>
    <row r="60" customFormat="false" ht="13.8" hidden="false" customHeight="false" outlineLevel="0" collapsed="false">
      <c r="A60" s="40" t="n">
        <v>41772.1059375</v>
      </c>
      <c r="B60" s="41"/>
      <c r="C60" s="42"/>
      <c r="D60" s="42"/>
      <c r="E60" s="43" t="n">
        <v>1</v>
      </c>
      <c r="F60" s="44" t="n">
        <v>1</v>
      </c>
    </row>
    <row r="61" customFormat="false" ht="13.8" hidden="false" customHeight="false" outlineLevel="0" collapsed="false">
      <c r="A61" s="40" t="n">
        <v>41772.6853935185</v>
      </c>
      <c r="B61" s="41"/>
      <c r="C61" s="42"/>
      <c r="D61" s="42"/>
      <c r="E61" s="43" t="n">
        <v>1</v>
      </c>
      <c r="F61" s="44" t="n">
        <v>1</v>
      </c>
    </row>
    <row r="62" customFormat="false" ht="13.8" hidden="false" customHeight="false" outlineLevel="0" collapsed="false">
      <c r="A62" s="40" t="n">
        <v>41772.7278935185</v>
      </c>
      <c r="B62" s="41"/>
      <c r="C62" s="42"/>
      <c r="D62" s="42"/>
      <c r="E62" s="43" t="n">
        <v>1</v>
      </c>
      <c r="F62" s="44" t="n">
        <v>1</v>
      </c>
    </row>
    <row r="63" customFormat="false" ht="13.8" hidden="false" customHeight="false" outlineLevel="0" collapsed="false">
      <c r="A63" s="40" t="n">
        <v>41774.6512037037</v>
      </c>
      <c r="B63" s="41"/>
      <c r="C63" s="45" t="n">
        <v>1</v>
      </c>
      <c r="D63" s="42"/>
      <c r="E63" s="46"/>
      <c r="F63" s="44" t="n">
        <v>1</v>
      </c>
    </row>
    <row r="64" customFormat="false" ht="13.8" hidden="false" customHeight="false" outlineLevel="0" collapsed="false">
      <c r="A64" s="40" t="n">
        <v>41775.6361574074</v>
      </c>
      <c r="B64" s="41"/>
      <c r="C64" s="42"/>
      <c r="D64" s="42"/>
      <c r="E64" s="43" t="n">
        <v>1</v>
      </c>
      <c r="F64" s="44" t="n">
        <v>1</v>
      </c>
    </row>
    <row r="65" customFormat="false" ht="13.8" hidden="false" customHeight="false" outlineLevel="0" collapsed="false">
      <c r="A65" s="40" t="n">
        <v>41775.7537615741</v>
      </c>
      <c r="B65" s="41"/>
      <c r="C65" s="42"/>
      <c r="D65" s="42"/>
      <c r="E65" s="43" t="n">
        <v>1</v>
      </c>
      <c r="F65" s="44" t="n">
        <v>1</v>
      </c>
    </row>
    <row r="66" customFormat="false" ht="13.8" hidden="false" customHeight="false" outlineLevel="0" collapsed="false">
      <c r="A66" s="40" t="n">
        <v>41775.8585648148</v>
      </c>
      <c r="B66" s="41"/>
      <c r="C66" s="42"/>
      <c r="D66" s="42"/>
      <c r="E66" s="43" t="n">
        <v>1</v>
      </c>
      <c r="F66" s="44" t="n">
        <v>1</v>
      </c>
    </row>
    <row r="67" customFormat="false" ht="13.8" hidden="false" customHeight="false" outlineLevel="0" collapsed="false">
      <c r="A67" s="40" t="n">
        <v>41776.0631365741</v>
      </c>
      <c r="B67" s="41"/>
      <c r="C67" s="42"/>
      <c r="D67" s="42"/>
      <c r="E67" s="43" t="n">
        <v>1</v>
      </c>
      <c r="F67" s="44" t="n">
        <v>1</v>
      </c>
    </row>
    <row r="68" customFormat="false" ht="13.8" hidden="false" customHeight="false" outlineLevel="0" collapsed="false">
      <c r="A68" s="40" t="n">
        <v>41778.1936226852</v>
      </c>
      <c r="B68" s="41"/>
      <c r="C68" s="42"/>
      <c r="D68" s="42"/>
      <c r="E68" s="43" t="n">
        <v>1</v>
      </c>
      <c r="F68" s="44" t="n">
        <v>1</v>
      </c>
    </row>
    <row r="69" customFormat="false" ht="13.8" hidden="false" customHeight="false" outlineLevel="0" collapsed="false">
      <c r="A69" s="40" t="n">
        <v>41778.5480555556</v>
      </c>
      <c r="B69" s="41"/>
      <c r="C69" s="42"/>
      <c r="D69" s="42"/>
      <c r="E69" s="43" t="n">
        <v>1</v>
      </c>
      <c r="F69" s="44" t="n">
        <v>1</v>
      </c>
    </row>
    <row r="70" customFormat="false" ht="13.8" hidden="false" customHeight="false" outlineLevel="0" collapsed="false">
      <c r="A70" s="40" t="n">
        <v>41778.6372453704</v>
      </c>
      <c r="B70" s="41"/>
      <c r="C70" s="42"/>
      <c r="D70" s="42"/>
      <c r="E70" s="43" t="n">
        <v>1</v>
      </c>
      <c r="F70" s="44" t="n">
        <v>1</v>
      </c>
    </row>
    <row r="71" customFormat="false" ht="13.8" hidden="false" customHeight="false" outlineLevel="0" collapsed="false">
      <c r="A71" s="40" t="n">
        <v>41779.0459375</v>
      </c>
      <c r="B71" s="41"/>
      <c r="C71" s="45" t="n">
        <v>1</v>
      </c>
      <c r="D71" s="42"/>
      <c r="E71" s="46"/>
      <c r="F71" s="44" t="n">
        <v>1</v>
      </c>
    </row>
    <row r="72" customFormat="false" ht="13.8" hidden="false" customHeight="false" outlineLevel="0" collapsed="false">
      <c r="A72" s="40" t="n">
        <v>41779.3100347222</v>
      </c>
      <c r="B72" s="41"/>
      <c r="C72" s="42"/>
      <c r="D72" s="42"/>
      <c r="E72" s="43" t="n">
        <v>1</v>
      </c>
      <c r="F72" s="44" t="n">
        <v>1</v>
      </c>
    </row>
    <row r="73" customFormat="false" ht="13.8" hidden="false" customHeight="false" outlineLevel="0" collapsed="false">
      <c r="A73" s="40" t="n">
        <v>41779.6485069445</v>
      </c>
      <c r="B73" s="41"/>
      <c r="C73" s="45" t="n">
        <v>1</v>
      </c>
      <c r="D73" s="42"/>
      <c r="E73" s="46"/>
      <c r="F73" s="44" t="n">
        <v>1</v>
      </c>
    </row>
    <row r="74" customFormat="false" ht="13.8" hidden="false" customHeight="false" outlineLevel="0" collapsed="false">
      <c r="A74" s="40" t="n">
        <v>41779.6578703704</v>
      </c>
      <c r="B74" s="41"/>
      <c r="C74" s="45" t="n">
        <v>1</v>
      </c>
      <c r="D74" s="42"/>
      <c r="E74" s="46"/>
      <c r="F74" s="44" t="n">
        <v>1</v>
      </c>
    </row>
    <row r="75" customFormat="false" ht="13.8" hidden="false" customHeight="false" outlineLevel="0" collapsed="false">
      <c r="A75" s="40" t="n">
        <v>41779.6950925926</v>
      </c>
      <c r="B75" s="41"/>
      <c r="C75" s="45" t="n">
        <v>1</v>
      </c>
      <c r="D75" s="42"/>
      <c r="E75" s="46"/>
      <c r="F75" s="44" t="n">
        <v>1</v>
      </c>
    </row>
    <row r="76" customFormat="false" ht="13.8" hidden="false" customHeight="false" outlineLevel="0" collapsed="false">
      <c r="A76" s="40" t="n">
        <v>41779.724224537</v>
      </c>
      <c r="B76" s="41"/>
      <c r="C76" s="42"/>
      <c r="D76" s="42"/>
      <c r="E76" s="43" t="n">
        <v>1</v>
      </c>
      <c r="F76" s="44" t="n">
        <v>1</v>
      </c>
    </row>
    <row r="77" customFormat="false" ht="13.8" hidden="false" customHeight="false" outlineLevel="0" collapsed="false">
      <c r="A77" s="40" t="n">
        <v>41780.4126041667</v>
      </c>
      <c r="B77" s="41"/>
      <c r="C77" s="42"/>
      <c r="D77" s="42"/>
      <c r="E77" s="43" t="n">
        <v>1</v>
      </c>
      <c r="F77" s="44" t="n">
        <v>1</v>
      </c>
    </row>
    <row r="78" customFormat="false" ht="13.8" hidden="false" customHeight="false" outlineLevel="0" collapsed="false">
      <c r="A78" s="40" t="n">
        <v>41780.5259375</v>
      </c>
      <c r="B78" s="41"/>
      <c r="C78" s="42"/>
      <c r="D78" s="42"/>
      <c r="E78" s="43" t="n">
        <v>1</v>
      </c>
      <c r="F78" s="44" t="n">
        <v>1</v>
      </c>
    </row>
    <row r="79" customFormat="false" ht="13.8" hidden="false" customHeight="false" outlineLevel="0" collapsed="false">
      <c r="A79" s="40" t="n">
        <v>41780.7128935185</v>
      </c>
      <c r="B79" s="41"/>
      <c r="C79" s="42"/>
      <c r="D79" s="42"/>
      <c r="E79" s="43" t="n">
        <v>1</v>
      </c>
      <c r="F79" s="44" t="n">
        <v>1</v>
      </c>
    </row>
    <row r="80" customFormat="false" ht="13.8" hidden="false" customHeight="false" outlineLevel="0" collapsed="false">
      <c r="A80" s="40" t="n">
        <v>41780.7452546296</v>
      </c>
      <c r="B80" s="41"/>
      <c r="C80" s="42"/>
      <c r="D80" s="42"/>
      <c r="E80" s="43" t="n">
        <v>1</v>
      </c>
      <c r="F80" s="44" t="n">
        <v>1</v>
      </c>
    </row>
    <row r="81" customFormat="false" ht="13.8" hidden="false" customHeight="false" outlineLevel="0" collapsed="false">
      <c r="A81" s="40" t="n">
        <v>41780.7857291667</v>
      </c>
      <c r="B81" s="41"/>
      <c r="C81" s="45" t="n">
        <v>1</v>
      </c>
      <c r="D81" s="42"/>
      <c r="E81" s="46"/>
      <c r="F81" s="44" t="n">
        <v>1</v>
      </c>
    </row>
    <row r="82" customFormat="false" ht="13.8" hidden="false" customHeight="false" outlineLevel="0" collapsed="false">
      <c r="A82" s="40" t="n">
        <v>41781.0451736111</v>
      </c>
      <c r="B82" s="41"/>
      <c r="C82" s="45" t="n">
        <v>1</v>
      </c>
      <c r="D82" s="42"/>
      <c r="E82" s="46"/>
      <c r="F82" s="44" t="n">
        <v>1</v>
      </c>
    </row>
    <row r="83" customFormat="false" ht="13.8" hidden="false" customHeight="false" outlineLevel="0" collapsed="false">
      <c r="A83" s="40" t="n">
        <v>41781.0962037037</v>
      </c>
      <c r="B83" s="41"/>
      <c r="C83" s="42"/>
      <c r="D83" s="42"/>
      <c r="E83" s="43" t="n">
        <v>1</v>
      </c>
      <c r="F83" s="44" t="n">
        <v>1</v>
      </c>
    </row>
    <row r="84" customFormat="false" ht="13.8" hidden="false" customHeight="false" outlineLevel="0" collapsed="false">
      <c r="A84" s="40" t="n">
        <v>41781.6667708333</v>
      </c>
      <c r="B84" s="41"/>
      <c r="C84" s="42"/>
      <c r="D84" s="42"/>
      <c r="E84" s="43" t="n">
        <v>1</v>
      </c>
      <c r="F84" s="44" t="n">
        <v>1</v>
      </c>
    </row>
    <row r="85" customFormat="false" ht="13.8" hidden="false" customHeight="false" outlineLevel="0" collapsed="false">
      <c r="A85" s="40" t="n">
        <v>41781.8550925926</v>
      </c>
      <c r="B85" s="41"/>
      <c r="C85" s="42"/>
      <c r="D85" s="42"/>
      <c r="E85" s="43" t="n">
        <v>1</v>
      </c>
      <c r="F85" s="44" t="n">
        <v>1</v>
      </c>
    </row>
    <row r="86" customFormat="false" ht="13.8" hidden="false" customHeight="false" outlineLevel="0" collapsed="false">
      <c r="A86" s="40" t="n">
        <v>41784.7896875</v>
      </c>
      <c r="B86" s="41"/>
      <c r="C86" s="45" t="n">
        <v>1</v>
      </c>
      <c r="D86" s="42"/>
      <c r="E86" s="46"/>
      <c r="F86" s="44" t="n">
        <v>1</v>
      </c>
    </row>
    <row r="87" customFormat="false" ht="13.8" hidden="false" customHeight="false" outlineLevel="0" collapsed="false">
      <c r="A87" s="40" t="n">
        <v>41784.9524884259</v>
      </c>
      <c r="B87" s="41"/>
      <c r="C87" s="45" t="n">
        <v>1</v>
      </c>
      <c r="D87" s="42"/>
      <c r="E87" s="46"/>
      <c r="F87" s="44" t="n">
        <v>1</v>
      </c>
    </row>
    <row r="88" customFormat="false" ht="13.8" hidden="false" customHeight="false" outlineLevel="0" collapsed="false">
      <c r="A88" s="40" t="n">
        <v>41785.7077083333</v>
      </c>
      <c r="B88" s="41"/>
      <c r="C88" s="42"/>
      <c r="D88" s="42"/>
      <c r="E88" s="43" t="n">
        <v>1</v>
      </c>
      <c r="F88" s="44" t="n">
        <v>1</v>
      </c>
    </row>
    <row r="89" customFormat="false" ht="13.8" hidden="false" customHeight="false" outlineLevel="0" collapsed="false">
      <c r="A89" s="40" t="n">
        <v>41785.7272916667</v>
      </c>
      <c r="B89" s="41"/>
      <c r="C89" s="42"/>
      <c r="D89" s="42"/>
      <c r="E89" s="43" t="n">
        <v>1</v>
      </c>
      <c r="F89" s="44" t="n">
        <v>1</v>
      </c>
    </row>
    <row r="90" customFormat="false" ht="13.8" hidden="false" customHeight="false" outlineLevel="0" collapsed="false">
      <c r="A90" s="40" t="n">
        <v>41786.7613541667</v>
      </c>
      <c r="B90" s="41"/>
      <c r="C90" s="42"/>
      <c r="D90" s="42"/>
      <c r="E90" s="43" t="n">
        <v>1</v>
      </c>
      <c r="F90" s="44" t="n">
        <v>1</v>
      </c>
    </row>
    <row r="91" customFormat="false" ht="13.8" hidden="false" customHeight="false" outlineLevel="0" collapsed="false">
      <c r="A91" s="40" t="n">
        <v>41786.9597453704</v>
      </c>
      <c r="B91" s="41"/>
      <c r="C91" s="45" t="n">
        <v>1</v>
      </c>
      <c r="D91" s="42"/>
      <c r="E91" s="46"/>
      <c r="F91" s="44" t="n">
        <v>1</v>
      </c>
    </row>
    <row r="92" customFormat="false" ht="13.8" hidden="false" customHeight="false" outlineLevel="0" collapsed="false">
      <c r="A92" s="40" t="n">
        <v>41787.2182291667</v>
      </c>
      <c r="B92" s="41"/>
      <c r="C92" s="42"/>
      <c r="D92" s="42"/>
      <c r="E92" s="43" t="n">
        <v>1</v>
      </c>
      <c r="F92" s="44" t="n">
        <v>1</v>
      </c>
    </row>
    <row r="93" customFormat="false" ht="13.8" hidden="false" customHeight="false" outlineLevel="0" collapsed="false">
      <c r="A93" s="40" t="n">
        <v>41787.6815277778</v>
      </c>
      <c r="B93" s="41"/>
      <c r="C93" s="45" t="n">
        <v>1</v>
      </c>
      <c r="D93" s="42"/>
      <c r="E93" s="46"/>
      <c r="F93" s="44" t="n">
        <v>1</v>
      </c>
    </row>
    <row r="94" customFormat="false" ht="13.8" hidden="false" customHeight="false" outlineLevel="0" collapsed="false">
      <c r="A94" s="40" t="n">
        <v>41788.1671875</v>
      </c>
      <c r="B94" s="41"/>
      <c r="C94" s="42"/>
      <c r="D94" s="42"/>
      <c r="E94" s="43" t="n">
        <v>1</v>
      </c>
      <c r="F94" s="44" t="n">
        <v>1</v>
      </c>
    </row>
    <row r="95" customFormat="false" ht="13.8" hidden="false" customHeight="false" outlineLevel="0" collapsed="false">
      <c r="A95" s="40" t="n">
        <v>41788.5870833333</v>
      </c>
      <c r="B95" s="41"/>
      <c r="C95" s="42"/>
      <c r="D95" s="42"/>
      <c r="E95" s="43" t="n">
        <v>1</v>
      </c>
      <c r="F95" s="44" t="n">
        <v>1</v>
      </c>
    </row>
    <row r="96" customFormat="false" ht="13.8" hidden="false" customHeight="false" outlineLevel="0" collapsed="false">
      <c r="A96" s="40" t="n">
        <v>41788.5899768519</v>
      </c>
      <c r="B96" s="41"/>
      <c r="C96" s="42"/>
      <c r="D96" s="42"/>
      <c r="E96" s="43" t="n">
        <v>1</v>
      </c>
      <c r="F96" s="44" t="n">
        <v>1</v>
      </c>
    </row>
    <row r="97" customFormat="false" ht="13.8" hidden="false" customHeight="false" outlineLevel="0" collapsed="false">
      <c r="A97" s="40" t="n">
        <v>41789.0803703704</v>
      </c>
      <c r="B97" s="41"/>
      <c r="C97" s="42"/>
      <c r="D97" s="42"/>
      <c r="E97" s="43" t="n">
        <v>1</v>
      </c>
      <c r="F97" s="44" t="n">
        <v>1</v>
      </c>
    </row>
    <row r="98" customFormat="false" ht="13.8" hidden="false" customHeight="false" outlineLevel="0" collapsed="false">
      <c r="A98" s="40" t="n">
        <v>41789.7269791667</v>
      </c>
      <c r="B98" s="41"/>
      <c r="C98" s="42"/>
      <c r="D98" s="42"/>
      <c r="E98" s="43" t="n">
        <v>1</v>
      </c>
      <c r="F98" s="44" t="n">
        <v>1</v>
      </c>
    </row>
    <row r="99" customFormat="false" ht="13.8" hidden="false" customHeight="false" outlineLevel="0" collapsed="false">
      <c r="A99" s="40" t="n">
        <v>41789.893599537</v>
      </c>
      <c r="B99" s="41"/>
      <c r="C99" s="45" t="n">
        <v>1</v>
      </c>
      <c r="D99" s="42"/>
      <c r="E99" s="46"/>
      <c r="F99" s="44" t="n">
        <v>1</v>
      </c>
    </row>
    <row r="100" customFormat="false" ht="13.8" hidden="false" customHeight="false" outlineLevel="0" collapsed="false">
      <c r="A100" s="40" t="n">
        <v>41791.4927777778</v>
      </c>
      <c r="B100" s="41"/>
      <c r="C100" s="42"/>
      <c r="D100" s="42"/>
      <c r="E100" s="43" t="n">
        <v>1</v>
      </c>
      <c r="F100" s="44" t="n">
        <v>1</v>
      </c>
    </row>
    <row r="101" customFormat="false" ht="13.8" hidden="false" customHeight="false" outlineLevel="0" collapsed="false">
      <c r="A101" s="40" t="n">
        <v>41791.9934143519</v>
      </c>
      <c r="B101" s="41"/>
      <c r="C101" s="42"/>
      <c r="D101" s="42"/>
      <c r="E101" s="43" t="n">
        <v>1</v>
      </c>
      <c r="F101" s="44" t="n">
        <v>1</v>
      </c>
    </row>
    <row r="102" customFormat="false" ht="13.8" hidden="false" customHeight="false" outlineLevel="0" collapsed="false">
      <c r="A102" s="40" t="n">
        <v>41792.5429861111</v>
      </c>
      <c r="B102" s="41"/>
      <c r="C102" s="42"/>
      <c r="D102" s="42"/>
      <c r="E102" s="43" t="n">
        <v>1</v>
      </c>
      <c r="F102" s="44" t="n">
        <v>1</v>
      </c>
    </row>
    <row r="103" customFormat="false" ht="13.8" hidden="false" customHeight="false" outlineLevel="0" collapsed="false">
      <c r="A103" s="40" t="n">
        <v>41792.6452777778</v>
      </c>
      <c r="B103" s="41"/>
      <c r="C103" s="42"/>
      <c r="D103" s="42"/>
      <c r="E103" s="43" t="n">
        <v>1</v>
      </c>
      <c r="F103" s="44" t="n">
        <v>1</v>
      </c>
    </row>
    <row r="104" customFormat="false" ht="13.8" hidden="false" customHeight="false" outlineLevel="0" collapsed="false">
      <c r="A104" s="40" t="n">
        <v>41793.1721990741</v>
      </c>
      <c r="B104" s="47" t="n">
        <v>1</v>
      </c>
      <c r="C104" s="42"/>
      <c r="D104" s="42"/>
      <c r="E104" s="46"/>
      <c r="F104" s="44" t="n">
        <v>1</v>
      </c>
    </row>
    <row r="105" customFormat="false" ht="13.8" hidden="false" customHeight="false" outlineLevel="0" collapsed="false">
      <c r="A105" s="40" t="n">
        <v>41793.191875</v>
      </c>
      <c r="B105" s="41"/>
      <c r="C105" s="45" t="n">
        <v>1</v>
      </c>
      <c r="D105" s="42"/>
      <c r="E105" s="46"/>
      <c r="F105" s="44" t="n">
        <v>1</v>
      </c>
    </row>
    <row r="106" customFormat="false" ht="13.8" hidden="false" customHeight="false" outlineLevel="0" collapsed="false">
      <c r="A106" s="40" t="n">
        <v>41793.6687615741</v>
      </c>
      <c r="B106" s="41"/>
      <c r="C106" s="42"/>
      <c r="D106" s="42"/>
      <c r="E106" s="43" t="n">
        <v>1</v>
      </c>
      <c r="F106" s="44" t="n">
        <v>1</v>
      </c>
    </row>
    <row r="107" customFormat="false" ht="13.8" hidden="false" customHeight="false" outlineLevel="0" collapsed="false">
      <c r="A107" s="40" t="n">
        <v>41793.7102314815</v>
      </c>
      <c r="B107" s="41"/>
      <c r="C107" s="45" t="n">
        <v>1</v>
      </c>
      <c r="D107" s="42"/>
      <c r="E107" s="46"/>
      <c r="F107" s="44" t="n">
        <v>1</v>
      </c>
    </row>
    <row r="108" customFormat="false" ht="13.8" hidden="false" customHeight="false" outlineLevel="0" collapsed="false">
      <c r="A108" s="40" t="n">
        <v>41793.8142592593</v>
      </c>
      <c r="B108" s="41"/>
      <c r="C108" s="45" t="n">
        <v>1</v>
      </c>
      <c r="D108" s="42"/>
      <c r="E108" s="46"/>
      <c r="F108" s="44" t="n">
        <v>1</v>
      </c>
    </row>
    <row r="109" customFormat="false" ht="13.8" hidden="false" customHeight="false" outlineLevel="0" collapsed="false">
      <c r="A109" s="40" t="n">
        <v>41794.8175231481</v>
      </c>
      <c r="B109" s="41"/>
      <c r="C109" s="42"/>
      <c r="D109" s="42"/>
      <c r="E109" s="43" t="n">
        <v>1</v>
      </c>
      <c r="F109" s="44" t="n">
        <v>1</v>
      </c>
    </row>
    <row r="110" customFormat="false" ht="13.8" hidden="false" customHeight="false" outlineLevel="0" collapsed="false">
      <c r="A110" s="40" t="n">
        <v>41795.5281018519</v>
      </c>
      <c r="B110" s="41"/>
      <c r="C110" s="42"/>
      <c r="D110" s="42"/>
      <c r="E110" s="43" t="n">
        <v>1</v>
      </c>
      <c r="F110" s="44" t="n">
        <v>1</v>
      </c>
    </row>
    <row r="111" customFormat="false" ht="13.8" hidden="false" customHeight="false" outlineLevel="0" collapsed="false">
      <c r="A111" s="40" t="n">
        <v>41795.5989236111</v>
      </c>
      <c r="B111" s="41"/>
      <c r="C111" s="45" t="n">
        <v>1</v>
      </c>
      <c r="D111" s="42"/>
      <c r="E111" s="46"/>
      <c r="F111" s="44" t="n">
        <v>1</v>
      </c>
    </row>
    <row r="112" customFormat="false" ht="13.8" hidden="false" customHeight="false" outlineLevel="0" collapsed="false">
      <c r="A112" s="40" t="n">
        <v>41796.4223263889</v>
      </c>
      <c r="B112" s="41"/>
      <c r="C112" s="42"/>
      <c r="D112" s="42"/>
      <c r="E112" s="43" t="n">
        <v>1</v>
      </c>
      <c r="F112" s="44" t="n">
        <v>1</v>
      </c>
    </row>
    <row r="113" customFormat="false" ht="13.8" hidden="false" customHeight="false" outlineLevel="0" collapsed="false">
      <c r="A113" s="40" t="n">
        <v>41796.7715972222</v>
      </c>
      <c r="B113" s="41"/>
      <c r="C113" s="42"/>
      <c r="D113" s="42"/>
      <c r="E113" s="43" t="n">
        <v>1</v>
      </c>
      <c r="F113" s="44" t="n">
        <v>1</v>
      </c>
    </row>
    <row r="114" customFormat="false" ht="13.8" hidden="false" customHeight="false" outlineLevel="0" collapsed="false">
      <c r="A114" s="40" t="n">
        <v>41798.9402777778</v>
      </c>
      <c r="B114" s="41"/>
      <c r="C114" s="42"/>
      <c r="D114" s="42"/>
      <c r="E114" s="43" t="n">
        <v>1</v>
      </c>
      <c r="F114" s="44" t="n">
        <v>1</v>
      </c>
    </row>
    <row r="115" customFormat="false" ht="13.8" hidden="false" customHeight="false" outlineLevel="0" collapsed="false">
      <c r="A115" s="40" t="n">
        <v>41799.2590393519</v>
      </c>
      <c r="B115" s="41"/>
      <c r="C115" s="45" t="n">
        <v>1</v>
      </c>
      <c r="D115" s="42"/>
      <c r="E115" s="46"/>
      <c r="F115" s="44" t="n">
        <v>1</v>
      </c>
    </row>
    <row r="116" customFormat="false" ht="13.8" hidden="false" customHeight="false" outlineLevel="0" collapsed="false">
      <c r="A116" s="40" t="n">
        <v>41799.6859027778</v>
      </c>
      <c r="B116" s="41"/>
      <c r="C116" s="42"/>
      <c r="D116" s="42"/>
      <c r="E116" s="43" t="n">
        <v>1</v>
      </c>
      <c r="F116" s="44" t="n">
        <v>1</v>
      </c>
    </row>
    <row r="117" customFormat="false" ht="13.8" hidden="false" customHeight="false" outlineLevel="0" collapsed="false">
      <c r="A117" s="40" t="n">
        <v>41800.3804282407</v>
      </c>
      <c r="B117" s="41"/>
      <c r="C117" s="42"/>
      <c r="D117" s="42"/>
      <c r="E117" s="43" t="n">
        <v>1</v>
      </c>
      <c r="F117" s="44" t="n">
        <v>1</v>
      </c>
    </row>
    <row r="118" customFormat="false" ht="13.8" hidden="false" customHeight="false" outlineLevel="0" collapsed="false">
      <c r="A118" s="40" t="n">
        <v>41800.5267013889</v>
      </c>
      <c r="B118" s="41"/>
      <c r="C118" s="42"/>
      <c r="D118" s="42"/>
      <c r="E118" s="43" t="n">
        <v>1</v>
      </c>
      <c r="F118" s="44" t="n">
        <v>1</v>
      </c>
    </row>
    <row r="119" customFormat="false" ht="13.8" hidden="false" customHeight="false" outlineLevel="0" collapsed="false">
      <c r="A119" s="40" t="n">
        <v>41801.7115509259</v>
      </c>
      <c r="B119" s="41"/>
      <c r="C119" s="45" t="n">
        <v>1</v>
      </c>
      <c r="D119" s="42"/>
      <c r="E119" s="46"/>
      <c r="F119" s="44" t="n">
        <v>1</v>
      </c>
    </row>
    <row r="120" customFormat="false" ht="13.8" hidden="false" customHeight="false" outlineLevel="0" collapsed="false">
      <c r="A120" s="40" t="n">
        <v>41802.5742824074</v>
      </c>
      <c r="B120" s="41"/>
      <c r="C120" s="42"/>
      <c r="D120" s="42"/>
      <c r="E120" s="43" t="n">
        <v>1</v>
      </c>
      <c r="F120" s="44" t="n">
        <v>1</v>
      </c>
    </row>
    <row r="121" customFormat="false" ht="13.8" hidden="false" customHeight="false" outlineLevel="0" collapsed="false">
      <c r="A121" s="40" t="n">
        <v>41802.6209027778</v>
      </c>
      <c r="B121" s="41"/>
      <c r="C121" s="42"/>
      <c r="D121" s="42"/>
      <c r="E121" s="43" t="n">
        <v>1</v>
      </c>
      <c r="F121" s="44" t="n">
        <v>1</v>
      </c>
    </row>
    <row r="122" customFormat="false" ht="13.8" hidden="false" customHeight="false" outlineLevel="0" collapsed="false">
      <c r="A122" s="40" t="n">
        <v>41803.4573263889</v>
      </c>
      <c r="B122" s="41"/>
      <c r="C122" s="42"/>
      <c r="D122" s="42"/>
      <c r="E122" s="43" t="n">
        <v>1</v>
      </c>
      <c r="F122" s="44" t="n">
        <v>1</v>
      </c>
    </row>
    <row r="123" customFormat="false" ht="13.8" hidden="false" customHeight="false" outlineLevel="0" collapsed="false">
      <c r="A123" s="40" t="n">
        <v>41804.9370833333</v>
      </c>
      <c r="B123" s="41"/>
      <c r="C123" s="45" t="n">
        <v>1</v>
      </c>
      <c r="D123" s="42"/>
      <c r="E123" s="46"/>
      <c r="F123" s="44" t="n">
        <v>1</v>
      </c>
    </row>
    <row r="124" customFormat="false" ht="13.8" hidden="false" customHeight="false" outlineLevel="0" collapsed="false">
      <c r="A124" s="40" t="n">
        <v>41806.3954282407</v>
      </c>
      <c r="B124" s="41"/>
      <c r="C124" s="42"/>
      <c r="D124" s="42"/>
      <c r="E124" s="43" t="n">
        <v>1</v>
      </c>
      <c r="F124" s="44" t="n">
        <v>1</v>
      </c>
    </row>
    <row r="125" customFormat="false" ht="13.8" hidden="false" customHeight="false" outlineLevel="0" collapsed="false">
      <c r="A125" s="40" t="n">
        <v>41806.6050347222</v>
      </c>
      <c r="B125" s="41"/>
      <c r="C125" s="42"/>
      <c r="D125" s="42"/>
      <c r="E125" s="43" t="n">
        <v>1</v>
      </c>
      <c r="F125" s="44" t="n">
        <v>1</v>
      </c>
    </row>
    <row r="126" customFormat="false" ht="13.8" hidden="false" customHeight="false" outlineLevel="0" collapsed="false">
      <c r="A126" s="40" t="n">
        <v>41806.6693171296</v>
      </c>
      <c r="B126" s="41"/>
      <c r="C126" s="42"/>
      <c r="D126" s="42"/>
      <c r="E126" s="43" t="n">
        <v>1</v>
      </c>
      <c r="F126" s="44" t="n">
        <v>1</v>
      </c>
    </row>
    <row r="127" customFormat="false" ht="13.8" hidden="false" customHeight="false" outlineLevel="0" collapsed="false">
      <c r="A127" s="40" t="n">
        <v>41807.6900810185</v>
      </c>
      <c r="B127" s="41"/>
      <c r="C127" s="42"/>
      <c r="D127" s="42"/>
      <c r="E127" s="43" t="n">
        <v>1</v>
      </c>
      <c r="F127" s="44" t="n">
        <v>1</v>
      </c>
    </row>
    <row r="128" customFormat="false" ht="13.8" hidden="false" customHeight="false" outlineLevel="0" collapsed="false">
      <c r="A128" s="40" t="n">
        <v>41808.1985185185</v>
      </c>
      <c r="B128" s="41"/>
      <c r="C128" s="42"/>
      <c r="D128" s="42"/>
      <c r="E128" s="43" t="n">
        <v>1</v>
      </c>
      <c r="F128" s="44" t="n">
        <v>1</v>
      </c>
    </row>
    <row r="129" customFormat="false" ht="13.8" hidden="false" customHeight="false" outlineLevel="0" collapsed="false">
      <c r="A129" s="40" t="n">
        <v>41808.6495833333</v>
      </c>
      <c r="B129" s="41"/>
      <c r="C129" s="42"/>
      <c r="D129" s="42"/>
      <c r="E129" s="43" t="n">
        <v>1</v>
      </c>
      <c r="F129" s="44" t="n">
        <v>1</v>
      </c>
    </row>
    <row r="130" customFormat="false" ht="13.8" hidden="false" customHeight="false" outlineLevel="0" collapsed="false">
      <c r="A130" s="40" t="n">
        <v>41808.6695717593</v>
      </c>
      <c r="B130" s="41"/>
      <c r="C130" s="42"/>
      <c r="D130" s="42"/>
      <c r="E130" s="43" t="n">
        <v>1</v>
      </c>
      <c r="F130" s="44" t="n">
        <v>1</v>
      </c>
    </row>
    <row r="131" customFormat="false" ht="13.8" hidden="false" customHeight="false" outlineLevel="0" collapsed="false">
      <c r="A131" s="40" t="n">
        <v>41808.8812152778</v>
      </c>
      <c r="B131" s="41"/>
      <c r="C131" s="42"/>
      <c r="D131" s="42"/>
      <c r="E131" s="43" t="n">
        <v>1</v>
      </c>
      <c r="F131" s="44" t="n">
        <v>1</v>
      </c>
    </row>
    <row r="132" customFormat="false" ht="13.8" hidden="false" customHeight="false" outlineLevel="0" collapsed="false">
      <c r="A132" s="40" t="n">
        <v>41808.9919444445</v>
      </c>
      <c r="B132" s="41"/>
      <c r="C132" s="42"/>
      <c r="D132" s="42"/>
      <c r="E132" s="43" t="n">
        <v>1</v>
      </c>
      <c r="F132" s="44" t="n">
        <v>1</v>
      </c>
    </row>
    <row r="133" customFormat="false" ht="13.8" hidden="false" customHeight="false" outlineLevel="0" collapsed="false">
      <c r="A133" s="40" t="n">
        <v>41809.1230092593</v>
      </c>
      <c r="B133" s="41"/>
      <c r="C133" s="42"/>
      <c r="D133" s="42"/>
      <c r="E133" s="43" t="n">
        <v>1</v>
      </c>
      <c r="F133" s="44" t="n">
        <v>1</v>
      </c>
    </row>
    <row r="134" customFormat="false" ht="13.8" hidden="false" customHeight="false" outlineLevel="0" collapsed="false">
      <c r="A134" s="40" t="n">
        <v>41809.3899305556</v>
      </c>
      <c r="B134" s="41"/>
      <c r="C134" s="45" t="n">
        <v>1</v>
      </c>
      <c r="D134" s="42"/>
      <c r="E134" s="46"/>
      <c r="F134" s="44" t="n">
        <v>1</v>
      </c>
    </row>
    <row r="135" customFormat="false" ht="13.8" hidden="false" customHeight="false" outlineLevel="0" collapsed="false">
      <c r="A135" s="40" t="n">
        <v>41809.8603009259</v>
      </c>
      <c r="B135" s="41"/>
      <c r="C135" s="42"/>
      <c r="D135" s="42"/>
      <c r="E135" s="43" t="n">
        <v>1</v>
      </c>
      <c r="F135" s="44" t="n">
        <v>1</v>
      </c>
    </row>
    <row r="136" customFormat="false" ht="13.8" hidden="false" customHeight="false" outlineLevel="0" collapsed="false">
      <c r="A136" s="40" t="n">
        <v>41810.1421990741</v>
      </c>
      <c r="B136" s="41"/>
      <c r="C136" s="42"/>
      <c r="D136" s="42"/>
      <c r="E136" s="43" t="n">
        <v>1</v>
      </c>
      <c r="F136" s="44" t="n">
        <v>1</v>
      </c>
    </row>
    <row r="137" customFormat="false" ht="13.8" hidden="false" customHeight="false" outlineLevel="0" collapsed="false">
      <c r="A137" s="40" t="n">
        <v>41811.5361805556</v>
      </c>
      <c r="B137" s="41"/>
      <c r="C137" s="45" t="n">
        <v>1</v>
      </c>
      <c r="D137" s="42"/>
      <c r="E137" s="46"/>
      <c r="F137" s="44" t="n">
        <v>1</v>
      </c>
    </row>
    <row r="138" customFormat="false" ht="13.8" hidden="false" customHeight="false" outlineLevel="0" collapsed="false">
      <c r="A138" s="40" t="n">
        <v>41811.555462963</v>
      </c>
      <c r="B138" s="41"/>
      <c r="C138" s="45" t="n">
        <v>1</v>
      </c>
      <c r="D138" s="42"/>
      <c r="E138" s="46"/>
      <c r="F138" s="44" t="n">
        <v>1</v>
      </c>
    </row>
    <row r="139" customFormat="false" ht="13.8" hidden="false" customHeight="false" outlineLevel="0" collapsed="false">
      <c r="A139" s="40" t="n">
        <v>41812.7744328704</v>
      </c>
      <c r="B139" s="41"/>
      <c r="C139" s="45" t="n">
        <v>1</v>
      </c>
      <c r="D139" s="42"/>
      <c r="E139" s="46"/>
      <c r="F139" s="44" t="n">
        <v>1</v>
      </c>
    </row>
    <row r="140" customFormat="false" ht="13.8" hidden="false" customHeight="false" outlineLevel="0" collapsed="false">
      <c r="A140" s="40" t="n">
        <v>41813.9387152778</v>
      </c>
      <c r="B140" s="41"/>
      <c r="C140" s="45" t="n">
        <v>1</v>
      </c>
      <c r="D140" s="42"/>
      <c r="E140" s="46"/>
      <c r="F140" s="44" t="n">
        <v>1</v>
      </c>
    </row>
    <row r="141" customFormat="false" ht="13.8" hidden="false" customHeight="false" outlineLevel="0" collapsed="false">
      <c r="A141" s="40" t="n">
        <v>41814.3678009259</v>
      </c>
      <c r="B141" s="41"/>
      <c r="C141" s="42"/>
      <c r="D141" s="42"/>
      <c r="E141" s="43" t="n">
        <v>1</v>
      </c>
      <c r="F141" s="44" t="n">
        <v>1</v>
      </c>
    </row>
    <row r="142" customFormat="false" ht="13.8" hidden="false" customHeight="false" outlineLevel="0" collapsed="false">
      <c r="A142" s="40" t="n">
        <v>41815.569212963</v>
      </c>
      <c r="B142" s="41"/>
      <c r="C142" s="42"/>
      <c r="D142" s="42"/>
      <c r="E142" s="43" t="n">
        <v>1</v>
      </c>
      <c r="F142" s="44" t="n">
        <v>1</v>
      </c>
    </row>
    <row r="143" customFormat="false" ht="13.8" hidden="false" customHeight="false" outlineLevel="0" collapsed="false">
      <c r="A143" s="40" t="n">
        <v>41815.7748263889</v>
      </c>
      <c r="B143" s="41"/>
      <c r="C143" s="42"/>
      <c r="D143" s="42"/>
      <c r="E143" s="43" t="n">
        <v>1</v>
      </c>
      <c r="F143" s="44" t="n">
        <v>1</v>
      </c>
    </row>
    <row r="144" customFormat="false" ht="13.8" hidden="false" customHeight="false" outlineLevel="0" collapsed="false">
      <c r="A144" s="40" t="n">
        <v>41815.8150462963</v>
      </c>
      <c r="B144" s="47" t="n">
        <v>1</v>
      </c>
      <c r="C144" s="42"/>
      <c r="D144" s="42"/>
      <c r="E144" s="46"/>
      <c r="F144" s="44" t="n">
        <v>1</v>
      </c>
    </row>
    <row r="145" customFormat="false" ht="13.8" hidden="false" customHeight="false" outlineLevel="0" collapsed="false">
      <c r="A145" s="40" t="n">
        <v>41816.9503703704</v>
      </c>
      <c r="B145" s="41"/>
      <c r="C145" s="45" t="n">
        <v>1</v>
      </c>
      <c r="D145" s="42"/>
      <c r="E145" s="46"/>
      <c r="F145" s="44" t="n">
        <v>1</v>
      </c>
    </row>
    <row r="146" customFormat="false" ht="13.8" hidden="false" customHeight="false" outlineLevel="0" collapsed="false">
      <c r="A146" s="40" t="n">
        <v>41817.5954282408</v>
      </c>
      <c r="B146" s="41"/>
      <c r="C146" s="42"/>
      <c r="D146" s="42"/>
      <c r="E146" s="43" t="n">
        <v>1</v>
      </c>
      <c r="F146" s="44" t="n">
        <v>1</v>
      </c>
    </row>
    <row r="147" customFormat="false" ht="13.8" hidden="false" customHeight="false" outlineLevel="0" collapsed="false">
      <c r="A147" s="40" t="n">
        <v>41820.6280902778</v>
      </c>
      <c r="B147" s="41"/>
      <c r="C147" s="42"/>
      <c r="D147" s="42"/>
      <c r="E147" s="43" t="n">
        <v>1</v>
      </c>
      <c r="F147" s="44" t="n">
        <v>1</v>
      </c>
    </row>
    <row r="148" customFormat="false" ht="13.8" hidden="false" customHeight="false" outlineLevel="0" collapsed="false">
      <c r="A148" s="40" t="n">
        <v>41820.6391898148</v>
      </c>
      <c r="B148" s="41"/>
      <c r="C148" s="42"/>
      <c r="D148" s="42"/>
      <c r="E148" s="43" t="n">
        <v>1</v>
      </c>
      <c r="F148" s="44" t="n">
        <v>1</v>
      </c>
    </row>
    <row r="149" customFormat="false" ht="13.8" hidden="false" customHeight="false" outlineLevel="0" collapsed="false">
      <c r="A149" s="40" t="n">
        <v>41820.776412037</v>
      </c>
      <c r="B149" s="41"/>
      <c r="C149" s="42"/>
      <c r="D149" s="42"/>
      <c r="E149" s="43" t="n">
        <v>1</v>
      </c>
      <c r="F149" s="44" t="n">
        <v>1</v>
      </c>
    </row>
    <row r="150" customFormat="false" ht="13.8" hidden="false" customHeight="false" outlineLevel="0" collapsed="false">
      <c r="A150" s="40" t="n">
        <v>41820.8708217593</v>
      </c>
      <c r="B150" s="41"/>
      <c r="C150" s="45" t="n">
        <v>1</v>
      </c>
      <c r="D150" s="42"/>
      <c r="E150" s="46"/>
      <c r="F150" s="44" t="n">
        <v>1</v>
      </c>
    </row>
    <row r="151" customFormat="false" ht="13.8" hidden="false" customHeight="false" outlineLevel="0" collapsed="false">
      <c r="A151" s="40" t="n">
        <v>41820.9456134259</v>
      </c>
      <c r="B151" s="41"/>
      <c r="C151" s="42"/>
      <c r="D151" s="42"/>
      <c r="E151" s="43" t="n">
        <v>1</v>
      </c>
      <c r="F151" s="44" t="n">
        <v>1</v>
      </c>
    </row>
    <row r="152" customFormat="false" ht="13.8" hidden="false" customHeight="false" outlineLevel="0" collapsed="false">
      <c r="A152" s="40" t="n">
        <v>41821.2056365741</v>
      </c>
      <c r="B152" s="41"/>
      <c r="C152" s="42"/>
      <c r="D152" s="42"/>
      <c r="E152" s="43" t="n">
        <v>1</v>
      </c>
      <c r="F152" s="44" t="n">
        <v>1</v>
      </c>
    </row>
    <row r="153" customFormat="false" ht="13.8" hidden="false" customHeight="false" outlineLevel="0" collapsed="false">
      <c r="A153" s="40" t="n">
        <v>41821.698599537</v>
      </c>
      <c r="B153" s="41"/>
      <c r="C153" s="42"/>
      <c r="D153" s="42"/>
      <c r="E153" s="43" t="n">
        <v>1</v>
      </c>
      <c r="F153" s="44" t="n">
        <v>1</v>
      </c>
    </row>
    <row r="154" customFormat="false" ht="13.8" hidden="false" customHeight="false" outlineLevel="0" collapsed="false">
      <c r="A154" s="40" t="n">
        <v>41822.4179398148</v>
      </c>
      <c r="B154" s="41"/>
      <c r="C154" s="42"/>
      <c r="D154" s="42"/>
      <c r="E154" s="43" t="n">
        <v>1</v>
      </c>
      <c r="F154" s="44" t="n">
        <v>1</v>
      </c>
    </row>
    <row r="155" customFormat="false" ht="13.8" hidden="false" customHeight="false" outlineLevel="0" collapsed="false">
      <c r="A155" s="40" t="n">
        <v>41822.5750347222</v>
      </c>
      <c r="B155" s="41"/>
      <c r="C155" s="42"/>
      <c r="D155" s="42"/>
      <c r="E155" s="43" t="n">
        <v>1</v>
      </c>
      <c r="F155" s="44" t="n">
        <v>1</v>
      </c>
    </row>
    <row r="156" customFormat="false" ht="13.8" hidden="false" customHeight="false" outlineLevel="0" collapsed="false">
      <c r="A156" s="40" t="n">
        <v>41822.9048842593</v>
      </c>
      <c r="B156" s="41"/>
      <c r="C156" s="42"/>
      <c r="D156" s="42"/>
      <c r="E156" s="43" t="n">
        <v>1</v>
      </c>
      <c r="F156" s="44" t="n">
        <v>1</v>
      </c>
    </row>
    <row r="157" customFormat="false" ht="13.8" hidden="false" customHeight="false" outlineLevel="0" collapsed="false">
      <c r="A157" s="40" t="n">
        <v>41825.0552314815</v>
      </c>
      <c r="B157" s="41"/>
      <c r="C157" s="45" t="n">
        <v>1</v>
      </c>
      <c r="D157" s="42"/>
      <c r="E157" s="46"/>
      <c r="F157" s="44" t="n">
        <v>1</v>
      </c>
    </row>
    <row r="158" customFormat="false" ht="13.8" hidden="false" customHeight="false" outlineLevel="0" collapsed="false">
      <c r="A158" s="40" t="n">
        <v>41826.6195486111</v>
      </c>
      <c r="B158" s="41"/>
      <c r="C158" s="45" t="n">
        <v>1</v>
      </c>
      <c r="D158" s="42"/>
      <c r="E158" s="46"/>
      <c r="F158" s="44" t="n">
        <v>1</v>
      </c>
    </row>
    <row r="159" customFormat="false" ht="13.8" hidden="false" customHeight="false" outlineLevel="0" collapsed="false">
      <c r="A159" s="40" t="n">
        <v>41826.8712384259</v>
      </c>
      <c r="B159" s="41"/>
      <c r="C159" s="42"/>
      <c r="D159" s="42"/>
      <c r="E159" s="43" t="n">
        <v>1</v>
      </c>
      <c r="F159" s="44" t="n">
        <v>1</v>
      </c>
    </row>
    <row r="160" customFormat="false" ht="13.8" hidden="false" customHeight="false" outlineLevel="0" collapsed="false">
      <c r="A160" s="40" t="n">
        <v>41827.6050578704</v>
      </c>
      <c r="B160" s="41"/>
      <c r="C160" s="42"/>
      <c r="D160" s="42"/>
      <c r="E160" s="43" t="n">
        <v>1</v>
      </c>
      <c r="F160" s="44" t="n">
        <v>1</v>
      </c>
    </row>
    <row r="161" customFormat="false" ht="13.8" hidden="false" customHeight="false" outlineLevel="0" collapsed="false">
      <c r="A161" s="40" t="n">
        <v>41827.6741435185</v>
      </c>
      <c r="B161" s="41"/>
      <c r="C161" s="42"/>
      <c r="D161" s="42"/>
      <c r="E161" s="43" t="n">
        <v>1</v>
      </c>
      <c r="F161" s="44" t="n">
        <v>1</v>
      </c>
    </row>
    <row r="162" customFormat="false" ht="13.8" hidden="false" customHeight="false" outlineLevel="0" collapsed="false">
      <c r="A162" s="40" t="n">
        <v>41827.9099421296</v>
      </c>
      <c r="B162" s="41"/>
      <c r="C162" s="42"/>
      <c r="D162" s="42"/>
      <c r="E162" s="43" t="n">
        <v>1</v>
      </c>
      <c r="F162" s="44" t="n">
        <v>1</v>
      </c>
    </row>
    <row r="163" customFormat="false" ht="13.8" hidden="false" customHeight="false" outlineLevel="0" collapsed="false">
      <c r="A163" s="40" t="n">
        <v>41828.2294907408</v>
      </c>
      <c r="B163" s="41"/>
      <c r="C163" s="42"/>
      <c r="D163" s="42"/>
      <c r="E163" s="43" t="n">
        <v>1</v>
      </c>
      <c r="F163" s="44" t="n">
        <v>1</v>
      </c>
    </row>
    <row r="164" customFormat="false" ht="13.8" hidden="false" customHeight="false" outlineLevel="0" collapsed="false">
      <c r="A164" s="40" t="n">
        <v>41828.6463194445</v>
      </c>
      <c r="B164" s="41"/>
      <c r="C164" s="42"/>
      <c r="D164" s="42"/>
      <c r="E164" s="43" t="n">
        <v>1</v>
      </c>
      <c r="F164" s="44" t="n">
        <v>1</v>
      </c>
    </row>
    <row r="165" customFormat="false" ht="13.8" hidden="false" customHeight="false" outlineLevel="0" collapsed="false">
      <c r="A165" s="40" t="n">
        <v>41828.7369212963</v>
      </c>
      <c r="B165" s="41"/>
      <c r="C165" s="42"/>
      <c r="D165" s="42"/>
      <c r="E165" s="43" t="n">
        <v>1</v>
      </c>
      <c r="F165" s="44" t="n">
        <v>1</v>
      </c>
    </row>
    <row r="166" customFormat="false" ht="13.8" hidden="false" customHeight="false" outlineLevel="0" collapsed="false">
      <c r="A166" s="40" t="n">
        <v>41828.9229050926</v>
      </c>
      <c r="B166" s="41"/>
      <c r="C166" s="45" t="n">
        <v>1</v>
      </c>
      <c r="D166" s="42"/>
      <c r="E166" s="46"/>
      <c r="F166" s="44" t="n">
        <v>1</v>
      </c>
    </row>
    <row r="167" customFormat="false" ht="13.8" hidden="false" customHeight="false" outlineLevel="0" collapsed="false">
      <c r="A167" s="40" t="n">
        <v>41829.3254976852</v>
      </c>
      <c r="B167" s="41"/>
      <c r="C167" s="45" t="n">
        <v>1</v>
      </c>
      <c r="D167" s="42"/>
      <c r="E167" s="46"/>
      <c r="F167" s="44" t="n">
        <v>1</v>
      </c>
    </row>
    <row r="168" customFormat="false" ht="13.8" hidden="false" customHeight="false" outlineLevel="0" collapsed="false">
      <c r="A168" s="40" t="n">
        <v>41829.5997916667</v>
      </c>
      <c r="B168" s="41"/>
      <c r="C168" s="42"/>
      <c r="D168" s="42"/>
      <c r="E168" s="43" t="n">
        <v>1</v>
      </c>
      <c r="F168" s="44" t="n">
        <v>1</v>
      </c>
    </row>
    <row r="169" customFormat="false" ht="13.8" hidden="false" customHeight="false" outlineLevel="0" collapsed="false">
      <c r="A169" s="40" t="n">
        <v>41829.7342592593</v>
      </c>
      <c r="B169" s="41"/>
      <c r="C169" s="42"/>
      <c r="D169" s="42"/>
      <c r="E169" s="43" t="n">
        <v>1</v>
      </c>
      <c r="F169" s="44" t="n">
        <v>1</v>
      </c>
    </row>
    <row r="170" customFormat="false" ht="13.8" hidden="false" customHeight="false" outlineLevel="0" collapsed="false">
      <c r="A170" s="40" t="n">
        <v>41829.7371527778</v>
      </c>
      <c r="B170" s="41"/>
      <c r="C170" s="45" t="n">
        <v>1</v>
      </c>
      <c r="D170" s="42"/>
      <c r="E170" s="46"/>
      <c r="F170" s="44" t="n">
        <v>1</v>
      </c>
    </row>
    <row r="171" customFormat="false" ht="13.8" hidden="false" customHeight="false" outlineLevel="0" collapsed="false">
      <c r="A171" s="40" t="n">
        <v>41829.7870833333</v>
      </c>
      <c r="B171" s="41"/>
      <c r="C171" s="42"/>
      <c r="D171" s="42"/>
      <c r="E171" s="43" t="n">
        <v>1</v>
      </c>
      <c r="F171" s="44" t="n">
        <v>1</v>
      </c>
    </row>
    <row r="172" customFormat="false" ht="13.8" hidden="false" customHeight="false" outlineLevel="0" collapsed="false">
      <c r="A172" s="40" t="n">
        <v>41829.7882523148</v>
      </c>
      <c r="B172" s="41"/>
      <c r="C172" s="42"/>
      <c r="D172" s="42"/>
      <c r="E172" s="43" t="n">
        <v>1</v>
      </c>
      <c r="F172" s="44" t="n">
        <v>1</v>
      </c>
    </row>
    <row r="173" customFormat="false" ht="13.8" hidden="false" customHeight="false" outlineLevel="0" collapsed="false">
      <c r="A173" s="40" t="n">
        <v>41829.7957291667</v>
      </c>
      <c r="B173" s="41"/>
      <c r="C173" s="42"/>
      <c r="D173" s="42"/>
      <c r="E173" s="43" t="n">
        <v>1</v>
      </c>
      <c r="F173" s="44" t="n">
        <v>1</v>
      </c>
    </row>
    <row r="174" customFormat="false" ht="13.8" hidden="false" customHeight="false" outlineLevel="0" collapsed="false">
      <c r="A174" s="40" t="n">
        <v>41829.9357175926</v>
      </c>
      <c r="B174" s="41"/>
      <c r="C174" s="45" t="n">
        <v>1</v>
      </c>
      <c r="D174" s="42"/>
      <c r="E174" s="46"/>
      <c r="F174" s="44" t="n">
        <v>1</v>
      </c>
    </row>
    <row r="175" customFormat="false" ht="13.8" hidden="false" customHeight="false" outlineLevel="0" collapsed="false">
      <c r="A175" s="40" t="n">
        <v>41829.9773263889</v>
      </c>
      <c r="B175" s="41"/>
      <c r="C175" s="42"/>
      <c r="D175" s="42"/>
      <c r="E175" s="43" t="n">
        <v>1</v>
      </c>
      <c r="F175" s="44" t="n">
        <v>1</v>
      </c>
    </row>
    <row r="176" customFormat="false" ht="13.8" hidden="false" customHeight="false" outlineLevel="0" collapsed="false">
      <c r="A176" s="40" t="n">
        <v>41830.2341666667</v>
      </c>
      <c r="B176" s="41"/>
      <c r="C176" s="45" t="n">
        <v>1</v>
      </c>
      <c r="D176" s="42"/>
      <c r="E176" s="46"/>
      <c r="F176" s="44" t="n">
        <v>1</v>
      </c>
    </row>
    <row r="177" customFormat="false" ht="13.8" hidden="false" customHeight="false" outlineLevel="0" collapsed="false">
      <c r="A177" s="40" t="n">
        <v>41830.2674074074</v>
      </c>
      <c r="B177" s="41"/>
      <c r="C177" s="45" t="n">
        <v>1</v>
      </c>
      <c r="D177" s="42"/>
      <c r="E177" s="46"/>
      <c r="F177" s="44" t="n">
        <v>1</v>
      </c>
    </row>
    <row r="178" customFormat="false" ht="13.8" hidden="false" customHeight="false" outlineLevel="0" collapsed="false">
      <c r="A178" s="40" t="n">
        <v>41830.5456944444</v>
      </c>
      <c r="B178" s="41"/>
      <c r="C178" s="42"/>
      <c r="D178" s="42"/>
      <c r="E178" s="43" t="n">
        <v>1</v>
      </c>
      <c r="F178" s="44" t="n">
        <v>1</v>
      </c>
    </row>
    <row r="179" customFormat="false" ht="13.8" hidden="false" customHeight="false" outlineLevel="0" collapsed="false">
      <c r="A179" s="40" t="n">
        <v>41830.8583449074</v>
      </c>
      <c r="B179" s="41"/>
      <c r="C179" s="45" t="n">
        <v>1</v>
      </c>
      <c r="D179" s="42"/>
      <c r="E179" s="46"/>
      <c r="F179" s="44" t="n">
        <v>1</v>
      </c>
    </row>
    <row r="180" customFormat="false" ht="13.8" hidden="false" customHeight="false" outlineLevel="0" collapsed="false">
      <c r="A180" s="40" t="n">
        <v>41831.6750347222</v>
      </c>
      <c r="B180" s="41"/>
      <c r="C180" s="45" t="n">
        <v>1</v>
      </c>
      <c r="D180" s="42"/>
      <c r="E180" s="46"/>
      <c r="F180" s="44" t="n">
        <v>1</v>
      </c>
    </row>
    <row r="181" customFormat="false" ht="13.8" hidden="false" customHeight="false" outlineLevel="0" collapsed="false">
      <c r="A181" s="40" t="n">
        <v>41831.6979398148</v>
      </c>
      <c r="B181" s="41"/>
      <c r="C181" s="45" t="n">
        <v>1</v>
      </c>
      <c r="D181" s="42"/>
      <c r="E181" s="46"/>
      <c r="F181" s="44" t="n">
        <v>1</v>
      </c>
    </row>
    <row r="182" customFormat="false" ht="13.8" hidden="false" customHeight="false" outlineLevel="0" collapsed="false">
      <c r="A182" s="40" t="n">
        <v>41831.7227777778</v>
      </c>
      <c r="B182" s="41"/>
      <c r="C182" s="45" t="n">
        <v>1</v>
      </c>
      <c r="D182" s="42"/>
      <c r="E182" s="46"/>
      <c r="F182" s="44" t="n">
        <v>1</v>
      </c>
    </row>
    <row r="183" customFormat="false" ht="13.8" hidden="false" customHeight="false" outlineLevel="0" collapsed="false">
      <c r="A183" s="40" t="n">
        <v>41831.742962963</v>
      </c>
      <c r="B183" s="41"/>
      <c r="C183" s="45" t="n">
        <v>1</v>
      </c>
      <c r="D183" s="42"/>
      <c r="E183" s="46"/>
      <c r="F183" s="44" t="n">
        <v>1</v>
      </c>
    </row>
    <row r="184" customFormat="false" ht="13.8" hidden="false" customHeight="false" outlineLevel="0" collapsed="false">
      <c r="A184" s="40" t="n">
        <v>41833.0897569444</v>
      </c>
      <c r="B184" s="41"/>
      <c r="C184" s="45" t="n">
        <v>1</v>
      </c>
      <c r="D184" s="42"/>
      <c r="E184" s="46"/>
      <c r="F184" s="44" t="n">
        <v>1</v>
      </c>
    </row>
    <row r="185" customFormat="false" ht="13.8" hidden="false" customHeight="false" outlineLevel="0" collapsed="false">
      <c r="A185" s="40" t="n">
        <v>41833.6609953704</v>
      </c>
      <c r="B185" s="41"/>
      <c r="C185" s="45" t="n">
        <v>1</v>
      </c>
      <c r="D185" s="42"/>
      <c r="E185" s="46"/>
      <c r="F185" s="44" t="n">
        <v>1</v>
      </c>
    </row>
    <row r="186" customFormat="false" ht="13.8" hidden="false" customHeight="false" outlineLevel="0" collapsed="false">
      <c r="A186" s="40" t="n">
        <v>41833.9515162037</v>
      </c>
      <c r="B186" s="41"/>
      <c r="C186" s="45" t="n">
        <v>1</v>
      </c>
      <c r="D186" s="42"/>
      <c r="E186" s="46"/>
      <c r="F186" s="44" t="n">
        <v>1</v>
      </c>
    </row>
    <row r="187" customFormat="false" ht="13.8" hidden="false" customHeight="false" outlineLevel="0" collapsed="false">
      <c r="A187" s="40" t="n">
        <v>41834.1353703704</v>
      </c>
      <c r="B187" s="41"/>
      <c r="C187" s="45" t="n">
        <v>1</v>
      </c>
      <c r="D187" s="42"/>
      <c r="E187" s="46"/>
      <c r="F187" s="44" t="n">
        <v>1</v>
      </c>
    </row>
    <row r="188" customFormat="false" ht="13.8" hidden="false" customHeight="false" outlineLevel="0" collapsed="false">
      <c r="A188" s="40" t="n">
        <v>41834.5865740741</v>
      </c>
      <c r="B188" s="41"/>
      <c r="C188" s="42"/>
      <c r="D188" s="42"/>
      <c r="E188" s="43" t="n">
        <v>1</v>
      </c>
      <c r="F188" s="44" t="n">
        <v>1</v>
      </c>
    </row>
    <row r="189" customFormat="false" ht="13.8" hidden="false" customHeight="false" outlineLevel="0" collapsed="false">
      <c r="A189" s="40" t="n">
        <v>41834.7841203704</v>
      </c>
      <c r="B189" s="41"/>
      <c r="C189" s="45" t="n">
        <v>1</v>
      </c>
      <c r="D189" s="42"/>
      <c r="E189" s="46"/>
      <c r="F189" s="44" t="n">
        <v>1</v>
      </c>
    </row>
    <row r="190" customFormat="false" ht="13.8" hidden="false" customHeight="false" outlineLevel="0" collapsed="false">
      <c r="A190" s="40" t="n">
        <v>41834.9538657407</v>
      </c>
      <c r="B190" s="41"/>
      <c r="C190" s="42"/>
      <c r="D190" s="42"/>
      <c r="E190" s="43" t="n">
        <v>1</v>
      </c>
      <c r="F190" s="44" t="n">
        <v>1</v>
      </c>
    </row>
    <row r="191" customFormat="false" ht="13.8" hidden="false" customHeight="false" outlineLevel="0" collapsed="false">
      <c r="A191" s="40" t="n">
        <v>41835.6663541667</v>
      </c>
      <c r="B191" s="41"/>
      <c r="C191" s="42"/>
      <c r="D191" s="42"/>
      <c r="E191" s="43" t="n">
        <v>1</v>
      </c>
      <c r="F191" s="44" t="n">
        <v>1</v>
      </c>
    </row>
    <row r="192" customFormat="false" ht="13.8" hidden="false" customHeight="false" outlineLevel="0" collapsed="false">
      <c r="A192" s="40" t="n">
        <v>41836.1909375</v>
      </c>
      <c r="B192" s="41"/>
      <c r="C192" s="45" t="n">
        <v>1</v>
      </c>
      <c r="D192" s="42"/>
      <c r="E192" s="46"/>
      <c r="F192" s="44" t="n">
        <v>1</v>
      </c>
    </row>
    <row r="193" customFormat="false" ht="13.8" hidden="false" customHeight="false" outlineLevel="0" collapsed="false">
      <c r="A193" s="40" t="n">
        <v>41836.4711805556</v>
      </c>
      <c r="B193" s="41"/>
      <c r="C193" s="42"/>
      <c r="D193" s="42"/>
      <c r="E193" s="43" t="n">
        <v>1</v>
      </c>
      <c r="F193" s="44" t="n">
        <v>1</v>
      </c>
    </row>
    <row r="194" customFormat="false" ht="13.8" hidden="false" customHeight="false" outlineLevel="0" collapsed="false">
      <c r="A194" s="40" t="n">
        <v>41837.3230092593</v>
      </c>
      <c r="B194" s="41"/>
      <c r="C194" s="42"/>
      <c r="D194" s="42"/>
      <c r="E194" s="43" t="n">
        <v>1</v>
      </c>
      <c r="F194" s="44" t="n">
        <v>1</v>
      </c>
    </row>
    <row r="195" customFormat="false" ht="13.8" hidden="false" customHeight="false" outlineLevel="0" collapsed="false">
      <c r="A195" s="40" t="n">
        <v>41839.1757060185</v>
      </c>
      <c r="B195" s="41"/>
      <c r="C195" s="42"/>
      <c r="D195" s="42"/>
      <c r="E195" s="43" t="n">
        <v>1</v>
      </c>
      <c r="F195" s="44" t="n">
        <v>1</v>
      </c>
    </row>
    <row r="196" customFormat="false" ht="13.8" hidden="false" customHeight="false" outlineLevel="0" collapsed="false">
      <c r="A196" s="40" t="n">
        <v>41839.7309375</v>
      </c>
      <c r="B196" s="41"/>
      <c r="C196" s="42"/>
      <c r="D196" s="42"/>
      <c r="E196" s="43" t="n">
        <v>1</v>
      </c>
      <c r="F196" s="44" t="n">
        <v>1</v>
      </c>
    </row>
    <row r="197" customFormat="false" ht="13.8" hidden="false" customHeight="false" outlineLevel="0" collapsed="false">
      <c r="A197" s="40" t="n">
        <v>41841.2648958333</v>
      </c>
      <c r="B197" s="41"/>
      <c r="C197" s="42"/>
      <c r="D197" s="42"/>
      <c r="E197" s="43" t="n">
        <v>1</v>
      </c>
      <c r="F197" s="44" t="n">
        <v>1</v>
      </c>
    </row>
    <row r="198" customFormat="false" ht="13.8" hidden="false" customHeight="false" outlineLevel="0" collapsed="false">
      <c r="A198" s="40" t="n">
        <v>41841.6515972222</v>
      </c>
      <c r="B198" s="41"/>
      <c r="C198" s="45" t="n">
        <v>1</v>
      </c>
      <c r="D198" s="42"/>
      <c r="E198" s="46"/>
      <c r="F198" s="44" t="n">
        <v>1</v>
      </c>
    </row>
    <row r="199" customFormat="false" ht="13.8" hidden="false" customHeight="false" outlineLevel="0" collapsed="false">
      <c r="A199" s="40" t="n">
        <v>41841.8204861111</v>
      </c>
      <c r="B199" s="41"/>
      <c r="C199" s="42"/>
      <c r="D199" s="42"/>
      <c r="E199" s="43" t="n">
        <v>1</v>
      </c>
      <c r="F199" s="44" t="n">
        <v>1</v>
      </c>
    </row>
    <row r="200" customFormat="false" ht="13.8" hidden="false" customHeight="false" outlineLevel="0" collapsed="false">
      <c r="A200" s="40" t="n">
        <v>41841.8500347222</v>
      </c>
      <c r="B200" s="41"/>
      <c r="C200" s="42"/>
      <c r="D200" s="42"/>
      <c r="E200" s="43" t="n">
        <v>1</v>
      </c>
      <c r="F200" s="44" t="n">
        <v>1</v>
      </c>
    </row>
    <row r="201" customFormat="false" ht="13.8" hidden="false" customHeight="false" outlineLevel="0" collapsed="false">
      <c r="A201" s="40" t="n">
        <v>41842.2012615741</v>
      </c>
      <c r="B201" s="41"/>
      <c r="C201" s="45" t="n">
        <v>1</v>
      </c>
      <c r="D201" s="42"/>
      <c r="E201" s="46"/>
      <c r="F201" s="44" t="n">
        <v>1</v>
      </c>
    </row>
    <row r="202" customFormat="false" ht="13.8" hidden="false" customHeight="false" outlineLevel="0" collapsed="false">
      <c r="A202" s="40" t="n">
        <v>41842.6075925926</v>
      </c>
      <c r="B202" s="41"/>
      <c r="C202" s="42"/>
      <c r="D202" s="42"/>
      <c r="E202" s="43" t="n">
        <v>1</v>
      </c>
      <c r="F202" s="44" t="n">
        <v>1</v>
      </c>
    </row>
    <row r="203" customFormat="false" ht="13.8" hidden="false" customHeight="false" outlineLevel="0" collapsed="false">
      <c r="A203" s="40" t="n">
        <v>41842.8286805556</v>
      </c>
      <c r="B203" s="41"/>
      <c r="C203" s="45" t="n">
        <v>1</v>
      </c>
      <c r="D203" s="42"/>
      <c r="E203" s="46"/>
      <c r="F203" s="44" t="n">
        <v>1</v>
      </c>
    </row>
    <row r="204" customFormat="false" ht="13.8" hidden="false" customHeight="false" outlineLevel="0" collapsed="false">
      <c r="A204" s="40" t="n">
        <v>41843.1557291667</v>
      </c>
      <c r="B204" s="41"/>
      <c r="C204" s="42"/>
      <c r="D204" s="42"/>
      <c r="E204" s="43" t="n">
        <v>1</v>
      </c>
      <c r="F204" s="44" t="n">
        <v>1</v>
      </c>
    </row>
    <row r="205" customFormat="false" ht="13.8" hidden="false" customHeight="false" outlineLevel="0" collapsed="false">
      <c r="A205" s="40" t="n">
        <v>41843.6325231481</v>
      </c>
      <c r="B205" s="41"/>
      <c r="C205" s="45" t="n">
        <v>1</v>
      </c>
      <c r="D205" s="42"/>
      <c r="E205" s="46"/>
      <c r="F205" s="44" t="n">
        <v>1</v>
      </c>
    </row>
    <row r="206" customFormat="false" ht="13.8" hidden="false" customHeight="false" outlineLevel="0" collapsed="false">
      <c r="A206" s="40" t="n">
        <v>41843.6646180556</v>
      </c>
      <c r="B206" s="41"/>
      <c r="C206" s="45" t="n">
        <v>1</v>
      </c>
      <c r="D206" s="42"/>
      <c r="E206" s="46"/>
      <c r="F206" s="44" t="n">
        <v>1</v>
      </c>
    </row>
    <row r="207" customFormat="false" ht="13.8" hidden="false" customHeight="false" outlineLevel="0" collapsed="false">
      <c r="A207" s="40" t="n">
        <v>41843.7750115741</v>
      </c>
      <c r="B207" s="41"/>
      <c r="C207" s="45" t="n">
        <v>1</v>
      </c>
      <c r="D207" s="42"/>
      <c r="E207" s="46"/>
      <c r="F207" s="44" t="n">
        <v>1</v>
      </c>
    </row>
    <row r="208" customFormat="false" ht="13.8" hidden="false" customHeight="false" outlineLevel="0" collapsed="false">
      <c r="A208" s="40" t="n">
        <v>41844.1251157407</v>
      </c>
      <c r="B208" s="41"/>
      <c r="C208" s="45" t="n">
        <v>1</v>
      </c>
      <c r="D208" s="42"/>
      <c r="E208" s="46"/>
      <c r="F208" s="44" t="n">
        <v>1</v>
      </c>
    </row>
    <row r="209" customFormat="false" ht="13.8" hidden="false" customHeight="false" outlineLevel="0" collapsed="false">
      <c r="A209" s="40" t="n">
        <v>41845.8091666667</v>
      </c>
      <c r="B209" s="41"/>
      <c r="C209" s="42"/>
      <c r="D209" s="42"/>
      <c r="E209" s="43" t="n">
        <v>1</v>
      </c>
      <c r="F209" s="44" t="n">
        <v>1</v>
      </c>
    </row>
    <row r="210" customFormat="false" ht="13.8" hidden="false" customHeight="false" outlineLevel="0" collapsed="false">
      <c r="A210" s="40" t="n">
        <v>41846.6673263889</v>
      </c>
      <c r="B210" s="41"/>
      <c r="C210" s="42"/>
      <c r="D210" s="42"/>
      <c r="E210" s="43" t="n">
        <v>1</v>
      </c>
      <c r="F210" s="44" t="n">
        <v>1</v>
      </c>
    </row>
    <row r="211" customFormat="false" ht="13.8" hidden="false" customHeight="false" outlineLevel="0" collapsed="false">
      <c r="A211" s="40" t="n">
        <v>41848.6798032407</v>
      </c>
      <c r="B211" s="47" t="n">
        <v>1</v>
      </c>
      <c r="C211" s="42"/>
      <c r="D211" s="42"/>
      <c r="E211" s="46"/>
      <c r="F211" s="44" t="n">
        <v>1</v>
      </c>
    </row>
    <row r="212" customFormat="false" ht="13.8" hidden="false" customHeight="false" outlineLevel="0" collapsed="false">
      <c r="A212" s="40" t="n">
        <v>41848.7729282407</v>
      </c>
      <c r="B212" s="41"/>
      <c r="C212" s="45" t="n">
        <v>1</v>
      </c>
      <c r="D212" s="42"/>
      <c r="E212" s="46"/>
      <c r="F212" s="44" t="n">
        <v>1</v>
      </c>
    </row>
    <row r="213" customFormat="false" ht="13.8" hidden="false" customHeight="false" outlineLevel="0" collapsed="false">
      <c r="A213" s="40" t="n">
        <v>41848.8400231482</v>
      </c>
      <c r="B213" s="41"/>
      <c r="C213" s="45" t="n">
        <v>1</v>
      </c>
      <c r="D213" s="42"/>
      <c r="E213" s="46"/>
      <c r="F213" s="44" t="n">
        <v>1</v>
      </c>
    </row>
    <row r="214" customFormat="false" ht="13.8" hidden="false" customHeight="false" outlineLevel="0" collapsed="false">
      <c r="A214" s="40" t="n">
        <v>41848.8661574074</v>
      </c>
      <c r="B214" s="41"/>
      <c r="C214" s="42"/>
      <c r="D214" s="42"/>
      <c r="E214" s="43" t="n">
        <v>1</v>
      </c>
      <c r="F214" s="44" t="n">
        <v>1</v>
      </c>
    </row>
    <row r="215" customFormat="false" ht="13.8" hidden="false" customHeight="false" outlineLevel="0" collapsed="false">
      <c r="A215" s="40" t="n">
        <v>41849.887037037</v>
      </c>
      <c r="B215" s="41"/>
      <c r="C215" s="45" t="n">
        <v>1</v>
      </c>
      <c r="D215" s="42"/>
      <c r="E215" s="46"/>
      <c r="F215" s="44" t="n">
        <v>1</v>
      </c>
    </row>
    <row r="216" customFormat="false" ht="13.8" hidden="false" customHeight="false" outlineLevel="0" collapsed="false">
      <c r="A216" s="40" t="n">
        <v>41850.4009375</v>
      </c>
      <c r="B216" s="41"/>
      <c r="C216" s="42"/>
      <c r="D216" s="42"/>
      <c r="E216" s="43" t="n">
        <v>1</v>
      </c>
      <c r="F216" s="44" t="n">
        <v>1</v>
      </c>
    </row>
    <row r="217" customFormat="false" ht="13.8" hidden="false" customHeight="false" outlineLevel="0" collapsed="false">
      <c r="A217" s="40" t="n">
        <v>41850.8632523148</v>
      </c>
      <c r="B217" s="41"/>
      <c r="C217" s="45" t="n">
        <v>1</v>
      </c>
      <c r="D217" s="42"/>
      <c r="E217" s="46"/>
      <c r="F217" s="44" t="n">
        <v>1</v>
      </c>
    </row>
    <row r="218" customFormat="false" ht="13.8" hidden="false" customHeight="false" outlineLevel="0" collapsed="false">
      <c r="A218" s="40" t="n">
        <v>41851.200150463</v>
      </c>
      <c r="B218" s="41"/>
      <c r="C218" s="42"/>
      <c r="D218" s="42"/>
      <c r="E218" s="43" t="n">
        <v>1</v>
      </c>
      <c r="F218" s="44" t="n">
        <v>1</v>
      </c>
    </row>
    <row r="219" customFormat="false" ht="13.8" hidden="false" customHeight="false" outlineLevel="0" collapsed="false">
      <c r="A219" s="40" t="n">
        <v>41851.5415856481</v>
      </c>
      <c r="B219" s="41"/>
      <c r="C219" s="42"/>
      <c r="D219" s="42"/>
      <c r="E219" s="43" t="n">
        <v>1</v>
      </c>
      <c r="F219" s="44" t="n">
        <v>1</v>
      </c>
    </row>
    <row r="220" customFormat="false" ht="13.8" hidden="false" customHeight="false" outlineLevel="0" collapsed="false">
      <c r="A220" s="40" t="n">
        <v>41851.6363888889</v>
      </c>
      <c r="B220" s="41"/>
      <c r="C220" s="45" t="n">
        <v>1</v>
      </c>
      <c r="D220" s="42"/>
      <c r="E220" s="46"/>
      <c r="F220" s="44" t="n">
        <v>1</v>
      </c>
    </row>
    <row r="221" customFormat="false" ht="13.8" hidden="false" customHeight="false" outlineLevel="0" collapsed="false">
      <c r="A221" s="40" t="n">
        <v>41851.7009259259</v>
      </c>
      <c r="B221" s="41"/>
      <c r="C221" s="45" t="n">
        <v>1</v>
      </c>
      <c r="D221" s="42"/>
      <c r="E221" s="46"/>
      <c r="F221" s="44" t="n">
        <v>1</v>
      </c>
    </row>
    <row r="222" customFormat="false" ht="13.8" hidden="false" customHeight="false" outlineLevel="0" collapsed="false">
      <c r="A222" s="40" t="n">
        <v>41851.7713541667</v>
      </c>
      <c r="B222" s="41"/>
      <c r="C222" s="42"/>
      <c r="D222" s="42"/>
      <c r="E222" s="43" t="n">
        <v>1</v>
      </c>
      <c r="F222" s="44" t="n">
        <v>1</v>
      </c>
    </row>
    <row r="223" customFormat="false" ht="13.8" hidden="false" customHeight="false" outlineLevel="0" collapsed="false">
      <c r="A223" s="40" t="n">
        <v>41852.5272222222</v>
      </c>
      <c r="B223" s="41"/>
      <c r="C223" s="42"/>
      <c r="D223" s="42"/>
      <c r="E223" s="43" t="n">
        <v>1</v>
      </c>
      <c r="F223" s="44" t="n">
        <v>1</v>
      </c>
    </row>
    <row r="224" customFormat="false" ht="13.8" hidden="false" customHeight="false" outlineLevel="0" collapsed="false">
      <c r="A224" s="40" t="n">
        <v>41852.6583101852</v>
      </c>
      <c r="B224" s="41"/>
      <c r="C224" s="42"/>
      <c r="D224" s="42"/>
      <c r="E224" s="43" t="n">
        <v>1</v>
      </c>
      <c r="F224" s="44" t="n">
        <v>1</v>
      </c>
    </row>
    <row r="225" customFormat="false" ht="13.8" hidden="false" customHeight="false" outlineLevel="0" collapsed="false">
      <c r="A225" s="40" t="n">
        <v>41853.2402083333</v>
      </c>
      <c r="B225" s="41"/>
      <c r="C225" s="42"/>
      <c r="D225" s="42"/>
      <c r="E225" s="43" t="n">
        <v>1</v>
      </c>
      <c r="F225" s="44" t="n">
        <v>1</v>
      </c>
    </row>
    <row r="226" customFormat="false" ht="13.8" hidden="false" customHeight="false" outlineLevel="0" collapsed="false">
      <c r="A226" s="40" t="n">
        <v>41853.5634027778</v>
      </c>
      <c r="B226" s="41"/>
      <c r="C226" s="45" t="n">
        <v>1</v>
      </c>
      <c r="D226" s="42"/>
      <c r="E226" s="46"/>
      <c r="F226" s="44" t="n">
        <v>1</v>
      </c>
    </row>
    <row r="227" customFormat="false" ht="13.8" hidden="false" customHeight="false" outlineLevel="0" collapsed="false">
      <c r="A227" s="40" t="n">
        <v>41854.602650463</v>
      </c>
      <c r="B227" s="47" t="n">
        <v>1</v>
      </c>
      <c r="C227" s="42"/>
      <c r="D227" s="42"/>
      <c r="E227" s="46"/>
      <c r="F227" s="44" t="n">
        <v>1</v>
      </c>
    </row>
    <row r="228" customFormat="false" ht="13.8" hidden="false" customHeight="false" outlineLevel="0" collapsed="false">
      <c r="A228" s="40" t="n">
        <v>41855.5481018518</v>
      </c>
      <c r="B228" s="41"/>
      <c r="C228" s="42"/>
      <c r="D228" s="42"/>
      <c r="E228" s="43" t="n">
        <v>1</v>
      </c>
      <c r="F228" s="44" t="n">
        <v>1</v>
      </c>
    </row>
    <row r="229" customFormat="false" ht="13.8" hidden="false" customHeight="false" outlineLevel="0" collapsed="false">
      <c r="A229" s="40" t="n">
        <v>41856.0100694445</v>
      </c>
      <c r="B229" s="41"/>
      <c r="C229" s="42"/>
      <c r="D229" s="42"/>
      <c r="E229" s="43" t="n">
        <v>1</v>
      </c>
      <c r="F229" s="44" t="n">
        <v>1</v>
      </c>
    </row>
    <row r="230" customFormat="false" ht="13.8" hidden="false" customHeight="false" outlineLevel="0" collapsed="false">
      <c r="A230" s="40" t="n">
        <v>41856.6721527778</v>
      </c>
      <c r="B230" s="41"/>
      <c r="C230" s="45" t="n">
        <v>1</v>
      </c>
      <c r="D230" s="42"/>
      <c r="E230" s="46"/>
      <c r="F230" s="44" t="n">
        <v>1</v>
      </c>
    </row>
    <row r="231" customFormat="false" ht="13.8" hidden="false" customHeight="false" outlineLevel="0" collapsed="false">
      <c r="A231" s="40" t="n">
        <v>41856.7150694444</v>
      </c>
      <c r="B231" s="41"/>
      <c r="C231" s="42"/>
      <c r="D231" s="42"/>
      <c r="E231" s="43" t="n">
        <v>1</v>
      </c>
      <c r="F231" s="44" t="n">
        <v>1</v>
      </c>
    </row>
    <row r="232" customFormat="false" ht="13.8" hidden="false" customHeight="false" outlineLevel="0" collapsed="false">
      <c r="A232" s="40" t="n">
        <v>41858.0070717593</v>
      </c>
      <c r="B232" s="41"/>
      <c r="C232" s="45" t="n">
        <v>1</v>
      </c>
      <c r="D232" s="42"/>
      <c r="E232" s="46"/>
      <c r="F232" s="44" t="n">
        <v>1</v>
      </c>
    </row>
    <row r="233" customFormat="false" ht="13.8" hidden="false" customHeight="false" outlineLevel="0" collapsed="false">
      <c r="A233" s="40" t="n">
        <v>41858.2146296296</v>
      </c>
      <c r="B233" s="41"/>
      <c r="C233" s="45" t="n">
        <v>1</v>
      </c>
      <c r="D233" s="42"/>
      <c r="E233" s="46"/>
      <c r="F233" s="44" t="n">
        <v>1</v>
      </c>
    </row>
    <row r="234" customFormat="false" ht="13.8" hidden="false" customHeight="false" outlineLevel="0" collapsed="false">
      <c r="A234" s="40" t="n">
        <v>41858.3553935185</v>
      </c>
      <c r="B234" s="41"/>
      <c r="C234" s="42"/>
      <c r="D234" s="42"/>
      <c r="E234" s="43" t="n">
        <v>1</v>
      </c>
      <c r="F234" s="44" t="n">
        <v>1</v>
      </c>
    </row>
    <row r="235" customFormat="false" ht="13.8" hidden="false" customHeight="false" outlineLevel="0" collapsed="false">
      <c r="A235" s="40" t="n">
        <v>41858.7617824074</v>
      </c>
      <c r="B235" s="41"/>
      <c r="C235" s="45" t="n">
        <v>1</v>
      </c>
      <c r="D235" s="42"/>
      <c r="E235" s="46"/>
      <c r="F235" s="44" t="n">
        <v>1</v>
      </c>
    </row>
    <row r="236" customFormat="false" ht="13.8" hidden="false" customHeight="false" outlineLevel="0" collapsed="false">
      <c r="A236" s="40" t="n">
        <v>41861.524837963</v>
      </c>
      <c r="B236" s="41"/>
      <c r="C236" s="42"/>
      <c r="D236" s="42"/>
      <c r="E236" s="43" t="n">
        <v>1</v>
      </c>
      <c r="F236" s="44" t="n">
        <v>1</v>
      </c>
    </row>
    <row r="237" customFormat="false" ht="13.8" hidden="false" customHeight="false" outlineLevel="0" collapsed="false">
      <c r="A237" s="40" t="n">
        <v>41861.7670949074</v>
      </c>
      <c r="B237" s="41"/>
      <c r="C237" s="45" t="n">
        <v>1</v>
      </c>
      <c r="D237" s="42"/>
      <c r="E237" s="46"/>
      <c r="F237" s="44" t="n">
        <v>1</v>
      </c>
    </row>
    <row r="238" customFormat="false" ht="13.8" hidden="false" customHeight="false" outlineLevel="0" collapsed="false">
      <c r="A238" s="40" t="n">
        <v>41862.761724537</v>
      </c>
      <c r="B238" s="41"/>
      <c r="C238" s="45" t="n">
        <v>1</v>
      </c>
      <c r="D238" s="42"/>
      <c r="E238" s="46"/>
      <c r="F238" s="44" t="n">
        <v>1</v>
      </c>
    </row>
    <row r="239" customFormat="false" ht="13.8" hidden="false" customHeight="false" outlineLevel="0" collapsed="false">
      <c r="A239" s="40" t="n">
        <v>41862.8030787037</v>
      </c>
      <c r="B239" s="41"/>
      <c r="C239" s="42"/>
      <c r="D239" s="42"/>
      <c r="E239" s="43" t="n">
        <v>1</v>
      </c>
      <c r="F239" s="44" t="n">
        <v>1</v>
      </c>
    </row>
    <row r="240" customFormat="false" ht="13.8" hidden="false" customHeight="false" outlineLevel="0" collapsed="false">
      <c r="A240" s="40" t="n">
        <v>41862.8399768518</v>
      </c>
      <c r="B240" s="41"/>
      <c r="C240" s="42"/>
      <c r="D240" s="42"/>
      <c r="E240" s="43" t="n">
        <v>1</v>
      </c>
      <c r="F240" s="44" t="n">
        <v>1</v>
      </c>
    </row>
    <row r="241" customFormat="false" ht="13.8" hidden="false" customHeight="false" outlineLevel="0" collapsed="false">
      <c r="A241" s="40" t="n">
        <v>41862.8646759259</v>
      </c>
      <c r="B241" s="41"/>
      <c r="C241" s="42"/>
      <c r="D241" s="42"/>
      <c r="E241" s="43" t="n">
        <v>1</v>
      </c>
      <c r="F241" s="44" t="n">
        <v>1</v>
      </c>
    </row>
    <row r="242" customFormat="false" ht="13.8" hidden="false" customHeight="false" outlineLevel="0" collapsed="false">
      <c r="A242" s="40" t="n">
        <v>41863.3592824074</v>
      </c>
      <c r="B242" s="41"/>
      <c r="C242" s="45" t="n">
        <v>1</v>
      </c>
      <c r="D242" s="42"/>
      <c r="E242" s="46"/>
      <c r="F242" s="44" t="n">
        <v>1</v>
      </c>
    </row>
    <row r="243" customFormat="false" ht="13.8" hidden="false" customHeight="false" outlineLevel="0" collapsed="false">
      <c r="A243" s="40" t="n">
        <v>41863.5273263889</v>
      </c>
      <c r="B243" s="41"/>
      <c r="C243" s="45" t="n">
        <v>1</v>
      </c>
      <c r="D243" s="42"/>
      <c r="E243" s="46"/>
      <c r="F243" s="44" t="n">
        <v>1</v>
      </c>
    </row>
    <row r="244" customFormat="false" ht="13.8" hidden="false" customHeight="false" outlineLevel="0" collapsed="false">
      <c r="A244" s="40" t="n">
        <v>41863.5841203704</v>
      </c>
      <c r="B244" s="41"/>
      <c r="C244" s="42"/>
      <c r="D244" s="42"/>
      <c r="E244" s="43" t="n">
        <v>1</v>
      </c>
      <c r="F244" s="44" t="n">
        <v>1</v>
      </c>
    </row>
    <row r="245" customFormat="false" ht="13.8" hidden="false" customHeight="false" outlineLevel="0" collapsed="false">
      <c r="A245" s="40" t="n">
        <v>41863.7572106482</v>
      </c>
      <c r="B245" s="47" t="n">
        <v>1</v>
      </c>
      <c r="C245" s="42"/>
      <c r="D245" s="42"/>
      <c r="E245" s="46"/>
      <c r="F245" s="44" t="n">
        <v>1</v>
      </c>
    </row>
    <row r="246" customFormat="false" ht="13.8" hidden="false" customHeight="false" outlineLevel="0" collapsed="false">
      <c r="A246" s="40" t="n">
        <v>41865.6597800926</v>
      </c>
      <c r="B246" s="47" t="n">
        <v>1</v>
      </c>
      <c r="C246" s="42"/>
      <c r="D246" s="42"/>
      <c r="E246" s="46"/>
      <c r="F246" s="44" t="n">
        <v>1</v>
      </c>
    </row>
    <row r="247" customFormat="false" ht="13.8" hidden="false" customHeight="false" outlineLevel="0" collapsed="false">
      <c r="A247" s="40" t="n">
        <v>41865.8786574074</v>
      </c>
      <c r="B247" s="41"/>
      <c r="C247" s="45" t="n">
        <v>1</v>
      </c>
      <c r="D247" s="42"/>
      <c r="E247" s="46"/>
      <c r="F247" s="44" t="n">
        <v>1</v>
      </c>
    </row>
    <row r="248" customFormat="false" ht="13.8" hidden="false" customHeight="false" outlineLevel="0" collapsed="false">
      <c r="A248" s="40" t="n">
        <v>41865.8829282408</v>
      </c>
      <c r="B248" s="41"/>
      <c r="C248" s="42"/>
      <c r="D248" s="42"/>
      <c r="E248" s="43" t="n">
        <v>1</v>
      </c>
      <c r="F248" s="44" t="n">
        <v>1</v>
      </c>
    </row>
    <row r="249" customFormat="false" ht="13.8" hidden="false" customHeight="false" outlineLevel="0" collapsed="false">
      <c r="A249" s="40" t="n">
        <v>41866.0253472222</v>
      </c>
      <c r="B249" s="41"/>
      <c r="C249" s="42"/>
      <c r="D249" s="42"/>
      <c r="E249" s="43" t="n">
        <v>1</v>
      </c>
      <c r="F249" s="44" t="n">
        <v>1</v>
      </c>
    </row>
    <row r="250" customFormat="false" ht="13.8" hidden="false" customHeight="false" outlineLevel="0" collapsed="false">
      <c r="A250" s="40" t="n">
        <v>41866.6406481481</v>
      </c>
      <c r="B250" s="41"/>
      <c r="C250" s="45" t="n">
        <v>1</v>
      </c>
      <c r="D250" s="42"/>
      <c r="E250" s="46"/>
      <c r="F250" s="44" t="n">
        <v>1</v>
      </c>
    </row>
    <row r="251" customFormat="false" ht="13.8" hidden="false" customHeight="false" outlineLevel="0" collapsed="false">
      <c r="A251" s="40" t="n">
        <v>41866.7988657407</v>
      </c>
      <c r="B251" s="41"/>
      <c r="C251" s="42"/>
      <c r="D251" s="42"/>
      <c r="E251" s="43" t="n">
        <v>1</v>
      </c>
      <c r="F251" s="44" t="n">
        <v>1</v>
      </c>
    </row>
    <row r="252" customFormat="false" ht="13.8" hidden="false" customHeight="false" outlineLevel="0" collapsed="false">
      <c r="A252" s="40" t="n">
        <v>41867.6522800926</v>
      </c>
      <c r="B252" s="41"/>
      <c r="C252" s="45" t="n">
        <v>1</v>
      </c>
      <c r="D252" s="42"/>
      <c r="E252" s="46"/>
      <c r="F252" s="44" t="n">
        <v>1</v>
      </c>
    </row>
    <row r="253" customFormat="false" ht="13.8" hidden="false" customHeight="false" outlineLevel="0" collapsed="false">
      <c r="A253" s="40" t="n">
        <v>41868.9240509259</v>
      </c>
      <c r="B253" s="41"/>
      <c r="C253" s="42"/>
      <c r="D253" s="42"/>
      <c r="E253" s="43" t="n">
        <v>1</v>
      </c>
      <c r="F253" s="44" t="n">
        <v>1</v>
      </c>
    </row>
    <row r="254" customFormat="false" ht="13.8" hidden="false" customHeight="false" outlineLevel="0" collapsed="false">
      <c r="A254" s="40" t="n">
        <v>41869.7141666667</v>
      </c>
      <c r="B254" s="41"/>
      <c r="C254" s="45" t="n">
        <v>1</v>
      </c>
      <c r="D254" s="42"/>
      <c r="E254" s="46"/>
      <c r="F254" s="44" t="n">
        <v>1</v>
      </c>
    </row>
    <row r="255" customFormat="false" ht="13.8" hidden="false" customHeight="false" outlineLevel="0" collapsed="false">
      <c r="A255" s="40" t="n">
        <v>41869.7406712963</v>
      </c>
      <c r="B255" s="41"/>
      <c r="C255" s="42"/>
      <c r="D255" s="42"/>
      <c r="E255" s="43" t="n">
        <v>1</v>
      </c>
      <c r="F255" s="44" t="n">
        <v>1</v>
      </c>
    </row>
    <row r="256" customFormat="false" ht="13.8" hidden="false" customHeight="false" outlineLevel="0" collapsed="false">
      <c r="A256" s="40" t="n">
        <v>41869.7987268518</v>
      </c>
      <c r="B256" s="41"/>
      <c r="C256" s="45" t="n">
        <v>1</v>
      </c>
      <c r="D256" s="42"/>
      <c r="E256" s="46"/>
      <c r="F256" s="44" t="n">
        <v>1</v>
      </c>
    </row>
    <row r="257" customFormat="false" ht="13.8" hidden="false" customHeight="false" outlineLevel="0" collapsed="false">
      <c r="A257" s="40" t="n">
        <v>41869.8726851852</v>
      </c>
      <c r="B257" s="41"/>
      <c r="C257" s="45" t="n">
        <v>1</v>
      </c>
      <c r="D257" s="42"/>
      <c r="E257" s="46"/>
      <c r="F257" s="44" t="n">
        <v>1</v>
      </c>
    </row>
    <row r="258" customFormat="false" ht="13.8" hidden="false" customHeight="false" outlineLevel="0" collapsed="false">
      <c r="A258" s="40" t="n">
        <v>41871.7556944445</v>
      </c>
      <c r="B258" s="41"/>
      <c r="C258" s="42"/>
      <c r="D258" s="42"/>
      <c r="E258" s="43" t="n">
        <v>1</v>
      </c>
      <c r="F258" s="44" t="n">
        <v>1</v>
      </c>
    </row>
    <row r="259" customFormat="false" ht="13.8" hidden="false" customHeight="false" outlineLevel="0" collapsed="false">
      <c r="A259" s="40" t="n">
        <v>41872.2912384259</v>
      </c>
      <c r="B259" s="41"/>
      <c r="C259" s="42"/>
      <c r="D259" s="42"/>
      <c r="E259" s="43" t="n">
        <v>1</v>
      </c>
      <c r="F259" s="44" t="n">
        <v>1</v>
      </c>
    </row>
    <row r="260" customFormat="false" ht="13.8" hidden="false" customHeight="false" outlineLevel="0" collapsed="false">
      <c r="A260" s="40" t="n">
        <v>41872.8029282407</v>
      </c>
      <c r="B260" s="47" t="n">
        <v>1</v>
      </c>
      <c r="C260" s="42"/>
      <c r="D260" s="42"/>
      <c r="E260" s="46"/>
      <c r="F260" s="44" t="n">
        <v>1</v>
      </c>
    </row>
    <row r="261" customFormat="false" ht="13.8" hidden="false" customHeight="false" outlineLevel="0" collapsed="false">
      <c r="A261" s="40" t="n">
        <v>41872.8076967593</v>
      </c>
      <c r="B261" s="41"/>
      <c r="C261" s="45" t="n">
        <v>1</v>
      </c>
      <c r="D261" s="42"/>
      <c r="E261" s="46"/>
      <c r="F261" s="44" t="n">
        <v>1</v>
      </c>
    </row>
    <row r="262" customFormat="false" ht="13.8" hidden="false" customHeight="false" outlineLevel="0" collapsed="false">
      <c r="A262" s="40" t="n">
        <v>41875.9228587963</v>
      </c>
      <c r="B262" s="41"/>
      <c r="C262" s="42"/>
      <c r="D262" s="42"/>
      <c r="E262" s="43" t="n">
        <v>1</v>
      </c>
      <c r="F262" s="44" t="n">
        <v>1</v>
      </c>
    </row>
    <row r="263" customFormat="false" ht="13.8" hidden="false" customHeight="false" outlineLevel="0" collapsed="false">
      <c r="A263" s="40" t="n">
        <v>41876.7189351852</v>
      </c>
      <c r="B263" s="41"/>
      <c r="C263" s="45" t="n">
        <v>1</v>
      </c>
      <c r="D263" s="42"/>
      <c r="E263" s="46"/>
      <c r="F263" s="44" t="n">
        <v>1</v>
      </c>
    </row>
    <row r="264" customFormat="false" ht="13.8" hidden="false" customHeight="false" outlineLevel="0" collapsed="false">
      <c r="A264" s="40" t="n">
        <v>41876.815787037</v>
      </c>
      <c r="B264" s="41"/>
      <c r="C264" s="42"/>
      <c r="D264" s="42"/>
      <c r="E264" s="43" t="n">
        <v>1</v>
      </c>
      <c r="F264" s="44" t="n">
        <v>1</v>
      </c>
    </row>
    <row r="265" customFormat="false" ht="13.8" hidden="false" customHeight="false" outlineLevel="0" collapsed="false">
      <c r="A265" s="40" t="n">
        <v>41877.2218865741</v>
      </c>
      <c r="B265" s="41"/>
      <c r="C265" s="42"/>
      <c r="D265" s="42"/>
      <c r="E265" s="43" t="n">
        <v>1</v>
      </c>
      <c r="F265" s="44" t="n">
        <v>1</v>
      </c>
    </row>
    <row r="266" customFormat="false" ht="13.8" hidden="false" customHeight="false" outlineLevel="0" collapsed="false">
      <c r="A266" s="40" t="n">
        <v>41877.8866203704</v>
      </c>
      <c r="B266" s="41"/>
      <c r="C266" s="42"/>
      <c r="D266" s="42"/>
      <c r="E266" s="43" t="n">
        <v>1</v>
      </c>
      <c r="F266" s="44" t="n">
        <v>1</v>
      </c>
    </row>
    <row r="267" customFormat="false" ht="13.8" hidden="false" customHeight="false" outlineLevel="0" collapsed="false">
      <c r="A267" s="40" t="n">
        <v>41878.8783796296</v>
      </c>
      <c r="B267" s="41"/>
      <c r="C267" s="42"/>
      <c r="D267" s="42"/>
      <c r="E267" s="43" t="n">
        <v>1</v>
      </c>
      <c r="F267" s="44" t="n">
        <v>1</v>
      </c>
    </row>
    <row r="268" customFormat="false" ht="13.8" hidden="false" customHeight="false" outlineLevel="0" collapsed="false">
      <c r="A268" s="40" t="n">
        <v>41878.9115509259</v>
      </c>
      <c r="B268" s="41"/>
      <c r="C268" s="45" t="n">
        <v>1</v>
      </c>
      <c r="D268" s="42"/>
      <c r="E268" s="46"/>
      <c r="F268" s="44" t="n">
        <v>1</v>
      </c>
    </row>
    <row r="269" customFormat="false" ht="13.8" hidden="false" customHeight="false" outlineLevel="0" collapsed="false">
      <c r="A269" s="40" t="n">
        <v>41878.9465740741</v>
      </c>
      <c r="B269" s="41"/>
      <c r="C269" s="42"/>
      <c r="D269" s="42"/>
      <c r="E269" s="43" t="n">
        <v>1</v>
      </c>
      <c r="F269" s="44" t="n">
        <v>1</v>
      </c>
    </row>
    <row r="270" customFormat="false" ht="13.8" hidden="false" customHeight="false" outlineLevel="0" collapsed="false">
      <c r="A270" s="40" t="n">
        <v>41879.0435300926</v>
      </c>
      <c r="B270" s="41"/>
      <c r="C270" s="45" t="n">
        <v>1</v>
      </c>
      <c r="D270" s="42"/>
      <c r="E270" s="46"/>
      <c r="F270" s="44" t="n">
        <v>1</v>
      </c>
    </row>
    <row r="271" customFormat="false" ht="13.8" hidden="false" customHeight="false" outlineLevel="0" collapsed="false">
      <c r="A271" s="40" t="n">
        <v>41879.9137615741</v>
      </c>
      <c r="B271" s="41"/>
      <c r="C271" s="42"/>
      <c r="D271" s="42"/>
      <c r="E271" s="43" t="n">
        <v>1</v>
      </c>
      <c r="F271" s="44" t="n">
        <v>1</v>
      </c>
    </row>
    <row r="272" customFormat="false" ht="13.8" hidden="false" customHeight="false" outlineLevel="0" collapsed="false">
      <c r="A272" s="40" t="n">
        <v>41879.9590509259</v>
      </c>
      <c r="B272" s="41"/>
      <c r="C272" s="42"/>
      <c r="D272" s="42"/>
      <c r="E272" s="43" t="n">
        <v>1</v>
      </c>
      <c r="F272" s="44" t="n">
        <v>1</v>
      </c>
    </row>
    <row r="273" customFormat="false" ht="13.8" hidden="false" customHeight="false" outlineLevel="0" collapsed="false">
      <c r="A273" s="40" t="n">
        <v>41880.0610069444</v>
      </c>
      <c r="B273" s="41"/>
      <c r="C273" s="42"/>
      <c r="D273" s="42"/>
      <c r="E273" s="43" t="n">
        <v>1</v>
      </c>
      <c r="F273" s="44" t="n">
        <v>1</v>
      </c>
    </row>
    <row r="274" customFormat="false" ht="13.8" hidden="false" customHeight="false" outlineLevel="0" collapsed="false">
      <c r="A274" s="40" t="n">
        <v>41880.7534375</v>
      </c>
      <c r="B274" s="41"/>
      <c r="C274" s="45" t="n">
        <v>1</v>
      </c>
      <c r="D274" s="42"/>
      <c r="E274" s="46"/>
      <c r="F274" s="44" t="n">
        <v>1</v>
      </c>
    </row>
    <row r="275" customFormat="false" ht="13.8" hidden="false" customHeight="false" outlineLevel="0" collapsed="false">
      <c r="A275" s="40" t="n">
        <v>41880.7635763889</v>
      </c>
      <c r="B275" s="41"/>
      <c r="C275" s="42"/>
      <c r="D275" s="42"/>
      <c r="E275" s="43" t="n">
        <v>1</v>
      </c>
      <c r="F275" s="44" t="n">
        <v>1</v>
      </c>
    </row>
    <row r="276" customFormat="false" ht="13.8" hidden="false" customHeight="false" outlineLevel="0" collapsed="false">
      <c r="A276" s="40" t="n">
        <v>41880.7888425926</v>
      </c>
      <c r="B276" s="41"/>
      <c r="C276" s="45" t="n">
        <v>1</v>
      </c>
      <c r="D276" s="42"/>
      <c r="E276" s="46"/>
      <c r="F276" s="44" t="n">
        <v>1</v>
      </c>
    </row>
    <row r="277" customFormat="false" ht="13.8" hidden="false" customHeight="false" outlineLevel="0" collapsed="false">
      <c r="A277" s="40" t="n">
        <v>41881.3613425926</v>
      </c>
      <c r="B277" s="41"/>
      <c r="C277" s="42"/>
      <c r="D277" s="42"/>
      <c r="E277" s="43" t="n">
        <v>1</v>
      </c>
      <c r="F277" s="44" t="n">
        <v>1</v>
      </c>
    </row>
    <row r="278" customFormat="false" ht="13.8" hidden="false" customHeight="false" outlineLevel="0" collapsed="false">
      <c r="A278" s="40" t="n">
        <v>41881.453587963</v>
      </c>
      <c r="B278" s="41"/>
      <c r="C278" s="42"/>
      <c r="D278" s="42"/>
      <c r="E278" s="43" t="n">
        <v>1</v>
      </c>
      <c r="F278" s="44" t="n">
        <v>1</v>
      </c>
    </row>
    <row r="279" customFormat="false" ht="13.8" hidden="false" customHeight="false" outlineLevel="0" collapsed="false">
      <c r="A279" s="40" t="n">
        <v>41882.5856481482</v>
      </c>
      <c r="B279" s="41"/>
      <c r="C279" s="42"/>
      <c r="D279" s="42"/>
      <c r="E279" s="43" t="n">
        <v>1</v>
      </c>
      <c r="F279" s="44" t="n">
        <v>1</v>
      </c>
    </row>
    <row r="280" customFormat="false" ht="13.8" hidden="false" customHeight="false" outlineLevel="0" collapsed="false">
      <c r="A280" s="40" t="n">
        <v>41883.9166782407</v>
      </c>
      <c r="B280" s="41"/>
      <c r="C280" s="45" t="n">
        <v>1</v>
      </c>
      <c r="D280" s="42"/>
      <c r="E280" s="46"/>
      <c r="F280" s="44" t="n">
        <v>1</v>
      </c>
    </row>
    <row r="281" customFormat="false" ht="13.8" hidden="false" customHeight="false" outlineLevel="0" collapsed="false">
      <c r="A281" s="40" t="n">
        <v>41884.0567476852</v>
      </c>
      <c r="B281" s="41"/>
      <c r="C281" s="42"/>
      <c r="D281" s="42"/>
      <c r="E281" s="43" t="n">
        <v>1</v>
      </c>
      <c r="F281" s="44" t="n">
        <v>1</v>
      </c>
    </row>
    <row r="282" customFormat="false" ht="13.8" hidden="false" customHeight="false" outlineLevel="0" collapsed="false">
      <c r="A282" s="40" t="n">
        <v>41884.599849537</v>
      </c>
      <c r="B282" s="41"/>
      <c r="C282" s="42"/>
      <c r="D282" s="42"/>
      <c r="E282" s="43" t="n">
        <v>1</v>
      </c>
      <c r="F282" s="44" t="n">
        <v>1</v>
      </c>
    </row>
    <row r="283" customFormat="false" ht="13.8" hidden="false" customHeight="false" outlineLevel="0" collapsed="false">
      <c r="A283" s="40" t="n">
        <v>41884.6173148148</v>
      </c>
      <c r="B283" s="41"/>
      <c r="C283" s="42"/>
      <c r="D283" s="42"/>
      <c r="E283" s="43" t="n">
        <v>1</v>
      </c>
      <c r="F283" s="44" t="n">
        <v>1</v>
      </c>
    </row>
    <row r="284" customFormat="false" ht="13.8" hidden="false" customHeight="false" outlineLevel="0" collapsed="false">
      <c r="A284" s="40" t="n">
        <v>41885.2215509259</v>
      </c>
      <c r="B284" s="41"/>
      <c r="C284" s="45" t="n">
        <v>1</v>
      </c>
      <c r="D284" s="42"/>
      <c r="E284" s="46"/>
      <c r="F284" s="44" t="n">
        <v>1</v>
      </c>
    </row>
    <row r="285" customFormat="false" ht="13.8" hidden="false" customHeight="false" outlineLevel="0" collapsed="false">
      <c r="A285" s="40" t="n">
        <v>41885.4788425926</v>
      </c>
      <c r="B285" s="41"/>
      <c r="C285" s="42"/>
      <c r="D285" s="42"/>
      <c r="E285" s="43" t="n">
        <v>1</v>
      </c>
      <c r="F285" s="44" t="n">
        <v>1</v>
      </c>
    </row>
    <row r="286" customFormat="false" ht="13.8" hidden="false" customHeight="false" outlineLevel="0" collapsed="false">
      <c r="A286" s="40" t="n">
        <v>41885.5951388889</v>
      </c>
      <c r="B286" s="41"/>
      <c r="C286" s="45" t="n">
        <v>1</v>
      </c>
      <c r="D286" s="42"/>
      <c r="E286" s="46"/>
      <c r="F286" s="44" t="n">
        <v>1</v>
      </c>
    </row>
    <row r="287" customFormat="false" ht="13.8" hidden="false" customHeight="false" outlineLevel="0" collapsed="false">
      <c r="A287" s="40" t="n">
        <v>41887.1113541667</v>
      </c>
      <c r="B287" s="41"/>
      <c r="C287" s="42"/>
      <c r="D287" s="42"/>
      <c r="E287" s="43" t="n">
        <v>1</v>
      </c>
      <c r="F287" s="44" t="n">
        <v>1</v>
      </c>
    </row>
    <row r="288" customFormat="false" ht="13.8" hidden="false" customHeight="false" outlineLevel="0" collapsed="false">
      <c r="A288" s="40" t="n">
        <v>41887.2921875</v>
      </c>
      <c r="B288" s="41"/>
      <c r="C288" s="42"/>
      <c r="D288" s="42"/>
      <c r="E288" s="43" t="n">
        <v>1</v>
      </c>
      <c r="F288" s="44" t="n">
        <v>1</v>
      </c>
    </row>
    <row r="289" customFormat="false" ht="13.8" hidden="false" customHeight="false" outlineLevel="0" collapsed="false">
      <c r="A289" s="40" t="n">
        <v>41888.6748263889</v>
      </c>
      <c r="B289" s="41"/>
      <c r="C289" s="42"/>
      <c r="D289" s="42"/>
      <c r="E289" s="43" t="n">
        <v>1</v>
      </c>
      <c r="F289" s="44" t="n">
        <v>1</v>
      </c>
    </row>
    <row r="290" customFormat="false" ht="13.8" hidden="false" customHeight="false" outlineLevel="0" collapsed="false">
      <c r="A290" s="40" t="n">
        <v>41889.7682291667</v>
      </c>
      <c r="B290" s="41"/>
      <c r="C290" s="42"/>
      <c r="D290" s="42"/>
      <c r="E290" s="43" t="n">
        <v>1</v>
      </c>
      <c r="F290" s="44" t="n">
        <v>1</v>
      </c>
    </row>
    <row r="291" customFormat="false" ht="13.8" hidden="false" customHeight="false" outlineLevel="0" collapsed="false">
      <c r="A291" s="40" t="n">
        <v>41890.0868055556</v>
      </c>
      <c r="B291" s="41"/>
      <c r="C291" s="45" t="n">
        <v>1</v>
      </c>
      <c r="D291" s="42"/>
      <c r="E291" s="46"/>
      <c r="F291" s="44" t="n">
        <v>1</v>
      </c>
    </row>
    <row r="292" customFormat="false" ht="13.8" hidden="false" customHeight="false" outlineLevel="0" collapsed="false">
      <c r="A292" s="40" t="n">
        <v>41890.1626967593</v>
      </c>
      <c r="B292" s="41"/>
      <c r="C292" s="45" t="n">
        <v>1</v>
      </c>
      <c r="D292" s="42"/>
      <c r="E292" s="46"/>
      <c r="F292" s="44" t="n">
        <v>1</v>
      </c>
    </row>
    <row r="293" customFormat="false" ht="13.8" hidden="false" customHeight="false" outlineLevel="0" collapsed="false">
      <c r="A293" s="40" t="n">
        <v>41891.6653240741</v>
      </c>
      <c r="B293" s="41"/>
      <c r="C293" s="42"/>
      <c r="D293" s="42"/>
      <c r="E293" s="43" t="n">
        <v>1</v>
      </c>
      <c r="F293" s="44" t="n">
        <v>1</v>
      </c>
    </row>
    <row r="294" customFormat="false" ht="13.8" hidden="false" customHeight="false" outlineLevel="0" collapsed="false">
      <c r="A294" s="40" t="n">
        <v>41891.9650347222</v>
      </c>
      <c r="B294" s="41"/>
      <c r="C294" s="42"/>
      <c r="D294" s="42"/>
      <c r="E294" s="43" t="n">
        <v>1</v>
      </c>
      <c r="F294" s="44" t="n">
        <v>1</v>
      </c>
    </row>
    <row r="295" customFormat="false" ht="13.8" hidden="false" customHeight="false" outlineLevel="0" collapsed="false">
      <c r="A295" s="40" t="n">
        <v>41893.3248842593</v>
      </c>
      <c r="B295" s="41"/>
      <c r="C295" s="42"/>
      <c r="D295" s="42"/>
      <c r="E295" s="43" t="n">
        <v>1</v>
      </c>
      <c r="F295" s="44" t="n">
        <v>1</v>
      </c>
    </row>
    <row r="296" customFormat="false" ht="13.8" hidden="false" customHeight="false" outlineLevel="0" collapsed="false">
      <c r="A296" s="40" t="n">
        <v>41893.7835532407</v>
      </c>
      <c r="B296" s="41"/>
      <c r="C296" s="42"/>
      <c r="D296" s="42"/>
      <c r="E296" s="43" t="n">
        <v>1</v>
      </c>
      <c r="F296" s="44" t="n">
        <v>1</v>
      </c>
    </row>
    <row r="297" customFormat="false" ht="13.8" hidden="false" customHeight="false" outlineLevel="0" collapsed="false">
      <c r="A297" s="40" t="n">
        <v>41894.6323611111</v>
      </c>
      <c r="B297" s="41"/>
      <c r="C297" s="42"/>
      <c r="D297" s="42"/>
      <c r="E297" s="43" t="n">
        <v>1</v>
      </c>
      <c r="F297" s="44" t="n">
        <v>1</v>
      </c>
    </row>
    <row r="298" customFormat="false" ht="13.8" hidden="false" customHeight="false" outlineLevel="0" collapsed="false">
      <c r="A298" s="40" t="n">
        <v>41894.91375</v>
      </c>
      <c r="B298" s="41"/>
      <c r="C298" s="42"/>
      <c r="D298" s="42"/>
      <c r="E298" s="43" t="n">
        <v>1</v>
      </c>
      <c r="F298" s="44" t="n">
        <v>1</v>
      </c>
    </row>
    <row r="299" customFormat="false" ht="13.8" hidden="false" customHeight="false" outlineLevel="0" collapsed="false">
      <c r="A299" s="40" t="n">
        <v>41897.5361342593</v>
      </c>
      <c r="B299" s="41"/>
      <c r="C299" s="42"/>
      <c r="D299" s="42"/>
      <c r="E299" s="43" t="n">
        <v>1</v>
      </c>
      <c r="F299" s="44" t="n">
        <v>1</v>
      </c>
    </row>
    <row r="300" customFormat="false" ht="13.8" hidden="false" customHeight="false" outlineLevel="0" collapsed="false">
      <c r="A300" s="40" t="n">
        <v>41897.602037037</v>
      </c>
      <c r="B300" s="41"/>
      <c r="C300" s="42"/>
      <c r="D300" s="42"/>
      <c r="E300" s="43" t="n">
        <v>1</v>
      </c>
      <c r="F300" s="44" t="n">
        <v>1</v>
      </c>
    </row>
    <row r="301" customFormat="false" ht="13.8" hidden="false" customHeight="false" outlineLevel="0" collapsed="false">
      <c r="A301" s="40" t="n">
        <v>41898.168125</v>
      </c>
      <c r="B301" s="41"/>
      <c r="C301" s="42"/>
      <c r="D301" s="42"/>
      <c r="E301" s="43" t="n">
        <v>1</v>
      </c>
      <c r="F301" s="44" t="n">
        <v>1</v>
      </c>
    </row>
    <row r="302" customFormat="false" ht="13.8" hidden="false" customHeight="false" outlineLevel="0" collapsed="false">
      <c r="A302" s="40" t="n">
        <v>41899.2949421296</v>
      </c>
      <c r="B302" s="41"/>
      <c r="C302" s="42"/>
      <c r="D302" s="42"/>
      <c r="E302" s="43" t="n">
        <v>1</v>
      </c>
      <c r="F302" s="44" t="n">
        <v>1</v>
      </c>
    </row>
    <row r="303" customFormat="false" ht="13.8" hidden="false" customHeight="false" outlineLevel="0" collapsed="false">
      <c r="A303" s="40" t="n">
        <v>41899.6270717593</v>
      </c>
      <c r="B303" s="41"/>
      <c r="C303" s="45" t="n">
        <v>1</v>
      </c>
      <c r="D303" s="42"/>
      <c r="E303" s="46"/>
      <c r="F303" s="44" t="n">
        <v>1</v>
      </c>
    </row>
    <row r="304" customFormat="false" ht="13.8" hidden="false" customHeight="false" outlineLevel="0" collapsed="false">
      <c r="A304" s="40" t="n">
        <v>41900.2431597222</v>
      </c>
      <c r="B304" s="41"/>
      <c r="C304" s="42"/>
      <c r="D304" s="42"/>
      <c r="E304" s="43" t="n">
        <v>1</v>
      </c>
      <c r="F304" s="44" t="n">
        <v>1</v>
      </c>
    </row>
    <row r="305" customFormat="false" ht="13.8" hidden="false" customHeight="false" outlineLevel="0" collapsed="false">
      <c r="A305" s="40" t="n">
        <v>41901.282025463</v>
      </c>
      <c r="B305" s="41"/>
      <c r="C305" s="42"/>
      <c r="D305" s="42"/>
      <c r="E305" s="43" t="n">
        <v>1</v>
      </c>
      <c r="F305" s="44" t="n">
        <v>1</v>
      </c>
    </row>
    <row r="306" customFormat="false" ht="13.8" hidden="false" customHeight="false" outlineLevel="0" collapsed="false">
      <c r="A306" s="40" t="n">
        <v>41902.3337268519</v>
      </c>
      <c r="B306" s="41"/>
      <c r="C306" s="42"/>
      <c r="D306" s="42"/>
      <c r="E306" s="43" t="n">
        <v>1</v>
      </c>
      <c r="F306" s="44" t="n">
        <v>1</v>
      </c>
    </row>
    <row r="307" customFormat="false" ht="13.8" hidden="false" customHeight="false" outlineLevel="0" collapsed="false">
      <c r="A307" s="40" t="n">
        <v>41902.6223958333</v>
      </c>
      <c r="B307" s="41"/>
      <c r="C307" s="45" t="n">
        <v>1</v>
      </c>
      <c r="D307" s="42"/>
      <c r="E307" s="46"/>
      <c r="F307" s="44" t="n">
        <v>1</v>
      </c>
    </row>
    <row r="308" customFormat="false" ht="13.8" hidden="false" customHeight="false" outlineLevel="0" collapsed="false">
      <c r="A308" s="40" t="n">
        <v>41903.8829513889</v>
      </c>
      <c r="B308" s="41"/>
      <c r="C308" s="45" t="n">
        <v>1</v>
      </c>
      <c r="D308" s="42"/>
      <c r="E308" s="46"/>
      <c r="F308" s="44" t="n">
        <v>1</v>
      </c>
    </row>
    <row r="309" customFormat="false" ht="13.8" hidden="false" customHeight="false" outlineLevel="0" collapsed="false">
      <c r="A309" s="40" t="n">
        <v>41904.6505787037</v>
      </c>
      <c r="B309" s="41"/>
      <c r="C309" s="45" t="n">
        <v>1</v>
      </c>
      <c r="D309" s="42"/>
      <c r="E309" s="46"/>
      <c r="F309" s="44" t="n">
        <v>1</v>
      </c>
    </row>
    <row r="310" customFormat="false" ht="13.8" hidden="false" customHeight="false" outlineLevel="0" collapsed="false">
      <c r="A310" s="40" t="n">
        <v>41905.6364699074</v>
      </c>
      <c r="B310" s="41"/>
      <c r="C310" s="45" t="n">
        <v>1</v>
      </c>
      <c r="D310" s="42"/>
      <c r="E310" s="46"/>
      <c r="F310" s="44" t="n">
        <v>1</v>
      </c>
    </row>
    <row r="311" customFormat="false" ht="13.8" hidden="false" customHeight="false" outlineLevel="0" collapsed="false">
      <c r="A311" s="40" t="n">
        <v>41905.7957060185</v>
      </c>
      <c r="B311" s="41"/>
      <c r="C311" s="45" t="n">
        <v>1</v>
      </c>
      <c r="D311" s="42"/>
      <c r="E311" s="46"/>
      <c r="F311" s="44" t="n">
        <v>1</v>
      </c>
    </row>
    <row r="312" customFormat="false" ht="13.8" hidden="false" customHeight="false" outlineLevel="0" collapsed="false">
      <c r="A312" s="40" t="n">
        <v>41906.8195138889</v>
      </c>
      <c r="B312" s="41"/>
      <c r="C312" s="45" t="n">
        <v>1</v>
      </c>
      <c r="D312" s="42"/>
      <c r="E312" s="46"/>
      <c r="F312" s="44" t="n">
        <v>1</v>
      </c>
    </row>
    <row r="313" customFormat="false" ht="13.8" hidden="false" customHeight="false" outlineLevel="0" collapsed="false">
      <c r="A313" s="40" t="n">
        <v>41909.9693865741</v>
      </c>
      <c r="B313" s="41"/>
      <c r="C313" s="42"/>
      <c r="D313" s="42"/>
      <c r="E313" s="43" t="n">
        <v>1</v>
      </c>
      <c r="F313" s="44" t="n">
        <v>1</v>
      </c>
    </row>
    <row r="314" customFormat="false" ht="13.8" hidden="false" customHeight="false" outlineLevel="0" collapsed="false">
      <c r="A314" s="40" t="n">
        <v>41912.6507291667</v>
      </c>
      <c r="B314" s="41"/>
      <c r="C314" s="42"/>
      <c r="D314" s="42"/>
      <c r="E314" s="43" t="n">
        <v>1</v>
      </c>
      <c r="F314" s="44" t="n">
        <v>1</v>
      </c>
    </row>
    <row r="315" customFormat="false" ht="13.8" hidden="false" customHeight="false" outlineLevel="0" collapsed="false">
      <c r="A315" s="40" t="n">
        <v>41912.8589467593</v>
      </c>
      <c r="B315" s="41"/>
      <c r="C315" s="42"/>
      <c r="D315" s="42"/>
      <c r="E315" s="43" t="n">
        <v>1</v>
      </c>
      <c r="F315" s="44" t="n">
        <v>1</v>
      </c>
    </row>
    <row r="316" customFormat="false" ht="13.8" hidden="false" customHeight="false" outlineLevel="0" collapsed="false">
      <c r="A316" s="40" t="n">
        <v>41914.1002893519</v>
      </c>
      <c r="B316" s="41"/>
      <c r="C316" s="42"/>
      <c r="D316" s="42"/>
      <c r="E316" s="43" t="n">
        <v>1</v>
      </c>
      <c r="F316" s="44" t="n">
        <v>1</v>
      </c>
    </row>
    <row r="317" customFormat="false" ht="13.8" hidden="false" customHeight="false" outlineLevel="0" collapsed="false">
      <c r="A317" s="40" t="n">
        <v>41914.2951041667</v>
      </c>
      <c r="B317" s="41"/>
      <c r="C317" s="42"/>
      <c r="D317" s="42"/>
      <c r="E317" s="43" t="n">
        <v>1</v>
      </c>
      <c r="F317" s="44" t="n">
        <v>1</v>
      </c>
    </row>
    <row r="318" customFormat="false" ht="13.8" hidden="false" customHeight="false" outlineLevel="0" collapsed="false">
      <c r="A318" s="40" t="n">
        <v>41914.5900115741</v>
      </c>
      <c r="B318" s="41"/>
      <c r="C318" s="45" t="n">
        <v>1</v>
      </c>
      <c r="D318" s="42"/>
      <c r="E318" s="46"/>
      <c r="F318" s="44" t="n">
        <v>1</v>
      </c>
    </row>
    <row r="319" customFormat="false" ht="13.8" hidden="false" customHeight="false" outlineLevel="0" collapsed="false">
      <c r="A319" s="40" t="n">
        <v>41915.4002199074</v>
      </c>
      <c r="B319" s="41"/>
      <c r="C319" s="45" t="n">
        <v>1</v>
      </c>
      <c r="D319" s="42"/>
      <c r="E319" s="46"/>
      <c r="F319" s="44" t="n">
        <v>1</v>
      </c>
    </row>
    <row r="320" customFormat="false" ht="13.8" hidden="false" customHeight="false" outlineLevel="0" collapsed="false">
      <c r="A320" s="40" t="n">
        <v>41915.4372106481</v>
      </c>
      <c r="B320" s="41"/>
      <c r="C320" s="42"/>
      <c r="D320" s="42"/>
      <c r="E320" s="43" t="n">
        <v>1</v>
      </c>
      <c r="F320" s="44" t="n">
        <v>1</v>
      </c>
    </row>
    <row r="321" customFormat="false" ht="13.8" hidden="false" customHeight="false" outlineLevel="0" collapsed="false">
      <c r="A321" s="40" t="n">
        <v>41915.7628356482</v>
      </c>
      <c r="B321" s="41"/>
      <c r="C321" s="42"/>
      <c r="D321" s="42"/>
      <c r="E321" s="43" t="n">
        <v>1</v>
      </c>
      <c r="F321" s="44" t="n">
        <v>1</v>
      </c>
    </row>
    <row r="322" customFormat="false" ht="13.8" hidden="false" customHeight="false" outlineLevel="0" collapsed="false">
      <c r="A322" s="40" t="n">
        <v>41916.5976388889</v>
      </c>
      <c r="B322" s="41"/>
      <c r="C322" s="45" t="n">
        <v>1</v>
      </c>
      <c r="D322" s="42"/>
      <c r="E322" s="46"/>
      <c r="F322" s="44" t="n">
        <v>1</v>
      </c>
    </row>
    <row r="323" customFormat="false" ht="13.8" hidden="false" customHeight="false" outlineLevel="0" collapsed="false">
      <c r="A323" s="40" t="n">
        <v>41918.7421759259</v>
      </c>
      <c r="B323" s="41"/>
      <c r="C323" s="42"/>
      <c r="D323" s="42"/>
      <c r="E323" s="43" t="n">
        <v>1</v>
      </c>
      <c r="F323" s="44" t="n">
        <v>1</v>
      </c>
    </row>
    <row r="324" customFormat="false" ht="13.8" hidden="false" customHeight="false" outlineLevel="0" collapsed="false">
      <c r="A324" s="40" t="n">
        <v>41918.8808333333</v>
      </c>
      <c r="B324" s="41"/>
      <c r="C324" s="42"/>
      <c r="D324" s="42"/>
      <c r="E324" s="43" t="n">
        <v>1</v>
      </c>
      <c r="F324" s="44" t="n">
        <v>1</v>
      </c>
    </row>
    <row r="325" customFormat="false" ht="13.8" hidden="false" customHeight="false" outlineLevel="0" collapsed="false">
      <c r="A325" s="40" t="n">
        <v>41920.1236111111</v>
      </c>
      <c r="B325" s="41"/>
      <c r="C325" s="42"/>
      <c r="D325" s="42"/>
      <c r="E325" s="43" t="n">
        <v>1</v>
      </c>
      <c r="F325" s="44" t="n">
        <v>1</v>
      </c>
    </row>
    <row r="326" customFormat="false" ht="13.8" hidden="false" customHeight="false" outlineLevel="0" collapsed="false">
      <c r="A326" s="40" t="n">
        <v>41920.7875347222</v>
      </c>
      <c r="B326" s="41"/>
      <c r="C326" s="42"/>
      <c r="D326" s="42"/>
      <c r="E326" s="43" t="n">
        <v>1</v>
      </c>
      <c r="F326" s="44" t="n">
        <v>1</v>
      </c>
    </row>
    <row r="327" customFormat="false" ht="13.8" hidden="false" customHeight="false" outlineLevel="0" collapsed="false">
      <c r="A327" s="40" t="n">
        <v>41920.9634722222</v>
      </c>
      <c r="B327" s="41"/>
      <c r="C327" s="45" t="n">
        <v>1</v>
      </c>
      <c r="D327" s="42"/>
      <c r="E327" s="46"/>
      <c r="F327" s="44" t="n">
        <v>1</v>
      </c>
    </row>
    <row r="328" customFormat="false" ht="13.8" hidden="false" customHeight="false" outlineLevel="0" collapsed="false">
      <c r="A328" s="40" t="n">
        <v>41921.2799768519</v>
      </c>
      <c r="B328" s="41"/>
      <c r="C328" s="42"/>
      <c r="D328" s="42"/>
      <c r="E328" s="43" t="n">
        <v>1</v>
      </c>
      <c r="F328" s="44" t="n">
        <v>1</v>
      </c>
    </row>
    <row r="329" customFormat="false" ht="13.8" hidden="false" customHeight="false" outlineLevel="0" collapsed="false">
      <c r="A329" s="40" t="n">
        <v>41921.3755324074</v>
      </c>
      <c r="B329" s="41"/>
      <c r="C329" s="42"/>
      <c r="D329" s="42"/>
      <c r="E329" s="43" t="n">
        <v>1</v>
      </c>
      <c r="F329" s="44" t="n">
        <v>1</v>
      </c>
    </row>
    <row r="330" customFormat="false" ht="13.8" hidden="false" customHeight="false" outlineLevel="0" collapsed="false">
      <c r="A330" s="40" t="n">
        <v>41921.7704398148</v>
      </c>
      <c r="B330" s="41"/>
      <c r="C330" s="45" t="n">
        <v>1</v>
      </c>
      <c r="D330" s="42"/>
      <c r="E330" s="46"/>
      <c r="F330" s="44" t="n">
        <v>1</v>
      </c>
    </row>
    <row r="331" customFormat="false" ht="13.8" hidden="false" customHeight="false" outlineLevel="0" collapsed="false">
      <c r="A331" s="40" t="n">
        <v>41922.5351851852</v>
      </c>
      <c r="B331" s="41"/>
      <c r="C331" s="45" t="n">
        <v>1</v>
      </c>
      <c r="D331" s="42"/>
      <c r="E331" s="46"/>
      <c r="F331" s="44" t="n">
        <v>1</v>
      </c>
    </row>
    <row r="332" customFormat="false" ht="13.8" hidden="false" customHeight="false" outlineLevel="0" collapsed="false">
      <c r="A332" s="40" t="n">
        <v>41922.6405902778</v>
      </c>
      <c r="B332" s="41"/>
      <c r="C332" s="42"/>
      <c r="D332" s="42"/>
      <c r="E332" s="43" t="n">
        <v>1</v>
      </c>
      <c r="F332" s="44" t="n">
        <v>1</v>
      </c>
    </row>
    <row r="333" customFormat="false" ht="13.8" hidden="false" customHeight="false" outlineLevel="0" collapsed="false">
      <c r="A333" s="40" t="n">
        <v>41923.3543518519</v>
      </c>
      <c r="B333" s="41"/>
      <c r="C333" s="42"/>
      <c r="D333" s="42"/>
      <c r="E333" s="43" t="n">
        <v>1</v>
      </c>
      <c r="F333" s="44" t="n">
        <v>1</v>
      </c>
    </row>
    <row r="334" customFormat="false" ht="13.8" hidden="false" customHeight="false" outlineLevel="0" collapsed="false">
      <c r="A334" s="40" t="n">
        <v>41923.9216435185</v>
      </c>
      <c r="B334" s="41"/>
      <c r="C334" s="42"/>
      <c r="D334" s="42"/>
      <c r="E334" s="43" t="n">
        <v>1</v>
      </c>
      <c r="F334" s="44" t="n">
        <v>1</v>
      </c>
    </row>
    <row r="335" customFormat="false" ht="13.8" hidden="false" customHeight="false" outlineLevel="0" collapsed="false">
      <c r="A335" s="40" t="n">
        <v>41926.5423032407</v>
      </c>
      <c r="B335" s="41"/>
      <c r="C335" s="45" t="n">
        <v>1</v>
      </c>
      <c r="D335" s="42"/>
      <c r="E335" s="46"/>
      <c r="F335" s="44" t="n">
        <v>1</v>
      </c>
    </row>
    <row r="336" customFormat="false" ht="13.8" hidden="false" customHeight="false" outlineLevel="0" collapsed="false">
      <c r="A336" s="40" t="n">
        <v>41926.9426851852</v>
      </c>
      <c r="B336" s="41"/>
      <c r="C336" s="42"/>
      <c r="D336" s="42"/>
      <c r="E336" s="43" t="n">
        <v>1</v>
      </c>
      <c r="F336" s="44" t="n">
        <v>1</v>
      </c>
    </row>
    <row r="337" customFormat="false" ht="13.8" hidden="false" customHeight="false" outlineLevel="0" collapsed="false">
      <c r="A337" s="40" t="n">
        <v>41927.1248842593</v>
      </c>
      <c r="B337" s="41"/>
      <c r="C337" s="45" t="n">
        <v>1</v>
      </c>
      <c r="D337" s="42"/>
      <c r="E337" s="46"/>
      <c r="F337" s="44" t="n">
        <v>1</v>
      </c>
    </row>
    <row r="338" customFormat="false" ht="13.8" hidden="false" customHeight="false" outlineLevel="0" collapsed="false">
      <c r="A338" s="40" t="n">
        <v>41927.848900463</v>
      </c>
      <c r="B338" s="41"/>
      <c r="C338" s="42"/>
      <c r="D338" s="42"/>
      <c r="E338" s="43" t="n">
        <v>1</v>
      </c>
      <c r="F338" s="44" t="n">
        <v>1</v>
      </c>
    </row>
    <row r="339" customFormat="false" ht="13.8" hidden="false" customHeight="false" outlineLevel="0" collapsed="false">
      <c r="A339" s="40" t="n">
        <v>41927.8737847222</v>
      </c>
      <c r="B339" s="41"/>
      <c r="C339" s="42"/>
      <c r="D339" s="42"/>
      <c r="E339" s="43" t="n">
        <v>1</v>
      </c>
      <c r="F339" s="44" t="n">
        <v>1</v>
      </c>
    </row>
    <row r="340" customFormat="false" ht="13.8" hidden="false" customHeight="false" outlineLevel="0" collapsed="false">
      <c r="A340" s="40" t="n">
        <v>41927.9361574074</v>
      </c>
      <c r="B340" s="41"/>
      <c r="C340" s="42"/>
      <c r="D340" s="42"/>
      <c r="E340" s="43" t="n">
        <v>1</v>
      </c>
      <c r="F340" s="44" t="n">
        <v>1</v>
      </c>
    </row>
    <row r="341" customFormat="false" ht="13.8" hidden="false" customHeight="false" outlineLevel="0" collapsed="false">
      <c r="A341" s="40" t="n">
        <v>41928.1704976852</v>
      </c>
      <c r="B341" s="41"/>
      <c r="C341" s="42"/>
      <c r="D341" s="42"/>
      <c r="E341" s="43" t="n">
        <v>1</v>
      </c>
      <c r="F341" s="44" t="n">
        <v>1</v>
      </c>
    </row>
    <row r="342" customFormat="false" ht="13.8" hidden="false" customHeight="false" outlineLevel="0" collapsed="false">
      <c r="A342" s="40" t="n">
        <v>41928.6901388889</v>
      </c>
      <c r="B342" s="41"/>
      <c r="C342" s="45" t="n">
        <v>1</v>
      </c>
      <c r="D342" s="42"/>
      <c r="E342" s="46"/>
      <c r="F342" s="44" t="n">
        <v>1</v>
      </c>
    </row>
    <row r="343" customFormat="false" ht="13.8" hidden="false" customHeight="false" outlineLevel="0" collapsed="false">
      <c r="A343" s="40" t="n">
        <v>41928.8810648148</v>
      </c>
      <c r="B343" s="41"/>
      <c r="C343" s="42"/>
      <c r="D343" s="42"/>
      <c r="E343" s="43" t="n">
        <v>1</v>
      </c>
      <c r="F343" s="44" t="n">
        <v>1</v>
      </c>
    </row>
    <row r="344" customFormat="false" ht="13.8" hidden="false" customHeight="false" outlineLevel="0" collapsed="false">
      <c r="A344" s="40" t="n">
        <v>41929.2662152778</v>
      </c>
      <c r="B344" s="41"/>
      <c r="C344" s="45" t="n">
        <v>1</v>
      </c>
      <c r="D344" s="42"/>
      <c r="E344" s="46"/>
      <c r="F344" s="44" t="n">
        <v>1</v>
      </c>
    </row>
    <row r="345" customFormat="false" ht="13.8" hidden="false" customHeight="false" outlineLevel="0" collapsed="false">
      <c r="A345" s="40" t="n">
        <v>41931.6829398148</v>
      </c>
      <c r="B345" s="41"/>
      <c r="C345" s="42"/>
      <c r="D345" s="42"/>
      <c r="E345" s="43" t="n">
        <v>1</v>
      </c>
      <c r="F345" s="44" t="n">
        <v>1</v>
      </c>
    </row>
    <row r="346" customFormat="false" ht="13.8" hidden="false" customHeight="false" outlineLevel="0" collapsed="false">
      <c r="A346" s="40" t="n">
        <v>41932.311099537</v>
      </c>
      <c r="B346" s="41"/>
      <c r="C346" s="42"/>
      <c r="D346" s="42"/>
      <c r="E346" s="43" t="n">
        <v>1</v>
      </c>
      <c r="F346" s="44" t="n">
        <v>1</v>
      </c>
    </row>
    <row r="347" customFormat="false" ht="13.8" hidden="false" customHeight="false" outlineLevel="0" collapsed="false">
      <c r="A347" s="40" t="n">
        <v>41932.7088773148</v>
      </c>
      <c r="B347" s="41"/>
      <c r="C347" s="42"/>
      <c r="D347" s="42"/>
      <c r="E347" s="43" t="n">
        <v>1</v>
      </c>
      <c r="F347" s="44" t="n">
        <v>1</v>
      </c>
    </row>
    <row r="348" customFormat="false" ht="13.8" hidden="false" customHeight="false" outlineLevel="0" collapsed="false">
      <c r="A348" s="40" t="n">
        <v>41933.2916435185</v>
      </c>
      <c r="B348" s="41"/>
      <c r="C348" s="42"/>
      <c r="D348" s="42"/>
      <c r="E348" s="43" t="n">
        <v>1</v>
      </c>
      <c r="F348" s="44" t="n">
        <v>1</v>
      </c>
    </row>
    <row r="349" customFormat="false" ht="13.8" hidden="false" customHeight="false" outlineLevel="0" collapsed="false">
      <c r="A349" s="40" t="n">
        <v>41934.9149189815</v>
      </c>
      <c r="B349" s="41"/>
      <c r="C349" s="42"/>
      <c r="D349" s="42"/>
      <c r="E349" s="43" t="n">
        <v>1</v>
      </c>
      <c r="F349" s="44" t="n">
        <v>1</v>
      </c>
    </row>
    <row r="350" customFormat="false" ht="13.8" hidden="false" customHeight="false" outlineLevel="0" collapsed="false">
      <c r="A350" s="40" t="n">
        <v>41937.9534490741</v>
      </c>
      <c r="B350" s="41"/>
      <c r="C350" s="42"/>
      <c r="D350" s="42"/>
      <c r="E350" s="43" t="n">
        <v>1</v>
      </c>
      <c r="F350" s="44" t="n">
        <v>1</v>
      </c>
    </row>
    <row r="351" customFormat="false" ht="13.8" hidden="false" customHeight="false" outlineLevel="0" collapsed="false">
      <c r="A351" s="40" t="n">
        <v>41938.7094212963</v>
      </c>
      <c r="B351" s="41"/>
      <c r="C351" s="42"/>
      <c r="D351" s="42"/>
      <c r="E351" s="43" t="n">
        <v>1</v>
      </c>
      <c r="F351" s="44" t="n">
        <v>1</v>
      </c>
    </row>
    <row r="352" customFormat="false" ht="13.8" hidden="false" customHeight="false" outlineLevel="0" collapsed="false">
      <c r="A352" s="40" t="n">
        <v>41939.5699074074</v>
      </c>
      <c r="B352" s="41"/>
      <c r="C352" s="42"/>
      <c r="D352" s="42"/>
      <c r="E352" s="43" t="n">
        <v>1</v>
      </c>
      <c r="F352" s="44" t="n">
        <v>1</v>
      </c>
    </row>
    <row r="353" customFormat="false" ht="13.8" hidden="false" customHeight="false" outlineLevel="0" collapsed="false">
      <c r="A353" s="40" t="n">
        <v>41939.8122337963</v>
      </c>
      <c r="B353" s="41"/>
      <c r="C353" s="45" t="n">
        <v>1</v>
      </c>
      <c r="D353" s="42"/>
      <c r="E353" s="46"/>
      <c r="F353" s="44" t="n">
        <v>1</v>
      </c>
    </row>
    <row r="354" customFormat="false" ht="13.8" hidden="false" customHeight="false" outlineLevel="0" collapsed="false">
      <c r="A354" s="40" t="n">
        <v>41940.028287037</v>
      </c>
      <c r="B354" s="41"/>
      <c r="C354" s="45" t="n">
        <v>1</v>
      </c>
      <c r="D354" s="42"/>
      <c r="E354" s="46"/>
      <c r="F354" s="44" t="n">
        <v>1</v>
      </c>
    </row>
    <row r="355" customFormat="false" ht="13.8" hidden="false" customHeight="false" outlineLevel="0" collapsed="false">
      <c r="A355" s="40" t="n">
        <v>41940.5872337963</v>
      </c>
      <c r="B355" s="41"/>
      <c r="C355" s="45" t="n">
        <v>1</v>
      </c>
      <c r="D355" s="42"/>
      <c r="E355" s="46"/>
      <c r="F355" s="44" t="n">
        <v>1</v>
      </c>
    </row>
    <row r="356" customFormat="false" ht="13.8" hidden="false" customHeight="false" outlineLevel="0" collapsed="false">
      <c r="A356" s="40" t="n">
        <v>41940.5981828704</v>
      </c>
      <c r="B356" s="41"/>
      <c r="C356" s="42"/>
      <c r="D356" s="42"/>
      <c r="E356" s="43" t="n">
        <v>1</v>
      </c>
      <c r="F356" s="44" t="n">
        <v>1</v>
      </c>
    </row>
    <row r="357" customFormat="false" ht="13.8" hidden="false" customHeight="false" outlineLevel="0" collapsed="false">
      <c r="A357" s="40" t="n">
        <v>41940.6915856481</v>
      </c>
      <c r="B357" s="41"/>
      <c r="C357" s="42"/>
      <c r="D357" s="42"/>
      <c r="E357" s="43" t="n">
        <v>1</v>
      </c>
      <c r="F357" s="44" t="n">
        <v>1</v>
      </c>
    </row>
    <row r="358" customFormat="false" ht="13.8" hidden="false" customHeight="false" outlineLevel="0" collapsed="false">
      <c r="A358" s="40" t="n">
        <v>41940.9679513889</v>
      </c>
      <c r="B358" s="41"/>
      <c r="C358" s="45" t="n">
        <v>1</v>
      </c>
      <c r="D358" s="42"/>
      <c r="E358" s="46"/>
      <c r="F358" s="44" t="n">
        <v>1</v>
      </c>
    </row>
    <row r="359" customFormat="false" ht="13.8" hidden="false" customHeight="false" outlineLevel="0" collapsed="false">
      <c r="A359" s="40" t="n">
        <v>41941.5852314815</v>
      </c>
      <c r="B359" s="41"/>
      <c r="C359" s="45" t="n">
        <v>1</v>
      </c>
      <c r="D359" s="42"/>
      <c r="E359" s="46"/>
      <c r="F359" s="44" t="n">
        <v>1</v>
      </c>
    </row>
    <row r="360" customFormat="false" ht="13.8" hidden="false" customHeight="false" outlineLevel="0" collapsed="false">
      <c r="A360" s="40" t="n">
        <v>41941.6838657407</v>
      </c>
      <c r="B360" s="41"/>
      <c r="C360" s="42"/>
      <c r="D360" s="42"/>
      <c r="E360" s="43" t="n">
        <v>1</v>
      </c>
      <c r="F360" s="44" t="n">
        <v>1</v>
      </c>
    </row>
    <row r="361" customFormat="false" ht="13.8" hidden="false" customHeight="false" outlineLevel="0" collapsed="false">
      <c r="A361" s="40" t="n">
        <v>41941.752037037</v>
      </c>
      <c r="B361" s="41"/>
      <c r="C361" s="42"/>
      <c r="D361" s="42"/>
      <c r="E361" s="43" t="n">
        <v>1</v>
      </c>
      <c r="F361" s="44" t="n">
        <v>1</v>
      </c>
    </row>
    <row r="362" customFormat="false" ht="13.8" hidden="false" customHeight="false" outlineLevel="0" collapsed="false">
      <c r="A362" s="40" t="n">
        <v>41942.8471064815</v>
      </c>
      <c r="B362" s="41"/>
      <c r="C362" s="45" t="n">
        <v>1</v>
      </c>
      <c r="D362" s="42"/>
      <c r="E362" s="46"/>
      <c r="F362" s="44" t="n">
        <v>1</v>
      </c>
    </row>
    <row r="363" customFormat="false" ht="13.8" hidden="false" customHeight="false" outlineLevel="0" collapsed="false">
      <c r="A363" s="40" t="n">
        <v>41943.7530324074</v>
      </c>
      <c r="B363" s="41"/>
      <c r="C363" s="42"/>
      <c r="D363" s="42"/>
      <c r="E363" s="43" t="n">
        <v>1</v>
      </c>
      <c r="F363" s="44" t="n">
        <v>1</v>
      </c>
    </row>
    <row r="364" customFormat="false" ht="13.8" hidden="false" customHeight="false" outlineLevel="0" collapsed="false">
      <c r="A364" s="40" t="n">
        <v>41944.5276273148</v>
      </c>
      <c r="B364" s="41"/>
      <c r="C364" s="42"/>
      <c r="D364" s="42"/>
      <c r="E364" s="43" t="n">
        <v>1</v>
      </c>
      <c r="F364" s="44" t="n">
        <v>1</v>
      </c>
    </row>
    <row r="365" customFormat="false" ht="13.8" hidden="false" customHeight="false" outlineLevel="0" collapsed="false">
      <c r="A365" s="40" t="n">
        <v>41946.6447453704</v>
      </c>
      <c r="B365" s="41"/>
      <c r="C365" s="42"/>
      <c r="D365" s="42"/>
      <c r="E365" s="43" t="n">
        <v>1</v>
      </c>
      <c r="F365" s="44" t="n">
        <v>1</v>
      </c>
    </row>
    <row r="366" customFormat="false" ht="13.8" hidden="false" customHeight="false" outlineLevel="0" collapsed="false">
      <c r="A366" s="40" t="n">
        <v>41946.9369097222</v>
      </c>
      <c r="B366" s="41"/>
      <c r="C366" s="45" t="n">
        <v>1</v>
      </c>
      <c r="D366" s="42"/>
      <c r="E366" s="46"/>
      <c r="F366" s="44" t="n">
        <v>1</v>
      </c>
    </row>
    <row r="367" customFormat="false" ht="13.8" hidden="false" customHeight="false" outlineLevel="0" collapsed="false">
      <c r="A367" s="40" t="n">
        <v>41947.7625925926</v>
      </c>
      <c r="B367" s="41"/>
      <c r="C367" s="42"/>
      <c r="D367" s="42"/>
      <c r="E367" s="43" t="n">
        <v>1</v>
      </c>
      <c r="F367" s="44" t="n">
        <v>1</v>
      </c>
    </row>
    <row r="368" customFormat="false" ht="13.8" hidden="false" customHeight="false" outlineLevel="0" collapsed="false">
      <c r="A368" s="40" t="n">
        <v>41948.5528472222</v>
      </c>
      <c r="B368" s="41"/>
      <c r="C368" s="42"/>
      <c r="D368" s="42"/>
      <c r="E368" s="43" t="n">
        <v>1</v>
      </c>
      <c r="F368" s="44" t="n">
        <v>1</v>
      </c>
    </row>
    <row r="369" customFormat="false" ht="13.8" hidden="false" customHeight="false" outlineLevel="0" collapsed="false">
      <c r="A369" s="40" t="n">
        <v>41948.7272569444</v>
      </c>
      <c r="B369" s="41"/>
      <c r="C369" s="45" t="n">
        <v>1</v>
      </c>
      <c r="D369" s="42"/>
      <c r="E369" s="46"/>
      <c r="F369" s="44" t="n">
        <v>1</v>
      </c>
    </row>
    <row r="370" customFormat="false" ht="13.8" hidden="false" customHeight="false" outlineLevel="0" collapsed="false">
      <c r="A370" s="40" t="n">
        <v>41948.9574652778</v>
      </c>
      <c r="B370" s="41"/>
      <c r="C370" s="45" t="n">
        <v>1</v>
      </c>
      <c r="D370" s="42"/>
      <c r="E370" s="46"/>
      <c r="F370" s="44" t="n">
        <v>1</v>
      </c>
    </row>
    <row r="371" customFormat="false" ht="13.8" hidden="false" customHeight="false" outlineLevel="0" collapsed="false">
      <c r="A371" s="40" t="n">
        <v>41950.1141087963</v>
      </c>
      <c r="B371" s="41"/>
      <c r="C371" s="45" t="n">
        <v>1</v>
      </c>
      <c r="D371" s="42"/>
      <c r="E371" s="46"/>
      <c r="F371" s="44" t="n">
        <v>1</v>
      </c>
    </row>
    <row r="372" customFormat="false" ht="13.8" hidden="false" customHeight="false" outlineLevel="0" collapsed="false">
      <c r="A372" s="40" t="n">
        <v>41950.2669444444</v>
      </c>
      <c r="B372" s="41"/>
      <c r="C372" s="45" t="n">
        <v>1</v>
      </c>
      <c r="D372" s="42"/>
      <c r="E372" s="46"/>
      <c r="F372" s="44" t="n">
        <v>1</v>
      </c>
    </row>
    <row r="373" customFormat="false" ht="13.8" hidden="false" customHeight="false" outlineLevel="0" collapsed="false">
      <c r="A373" s="40" t="n">
        <v>41950.8595601852</v>
      </c>
      <c r="B373" s="41"/>
      <c r="C373" s="42"/>
      <c r="D373" s="42"/>
      <c r="E373" s="43" t="n">
        <v>1</v>
      </c>
      <c r="F373" s="44" t="n">
        <v>1</v>
      </c>
    </row>
    <row r="374" customFormat="false" ht="13.8" hidden="false" customHeight="false" outlineLevel="0" collapsed="false">
      <c r="A374" s="40" t="n">
        <v>41953.7730902778</v>
      </c>
      <c r="B374" s="41"/>
      <c r="C374" s="45" t="n">
        <v>1</v>
      </c>
      <c r="D374" s="42"/>
      <c r="E374" s="46"/>
      <c r="F374" s="44" t="n">
        <v>1</v>
      </c>
    </row>
    <row r="375" customFormat="false" ht="13.8" hidden="false" customHeight="false" outlineLevel="0" collapsed="false">
      <c r="A375" s="40" t="n">
        <v>41953.8675</v>
      </c>
      <c r="B375" s="41"/>
      <c r="C375" s="42"/>
      <c r="D375" s="42"/>
      <c r="E375" s="43" t="n">
        <v>1</v>
      </c>
      <c r="F375" s="44" t="n">
        <v>1</v>
      </c>
    </row>
    <row r="376" customFormat="false" ht="13.8" hidden="false" customHeight="false" outlineLevel="0" collapsed="false">
      <c r="A376" s="40" t="n">
        <v>41953.9582175926</v>
      </c>
      <c r="B376" s="41"/>
      <c r="C376" s="45" t="n">
        <v>1</v>
      </c>
      <c r="D376" s="42"/>
      <c r="E376" s="46"/>
      <c r="F376" s="44" t="n">
        <v>1</v>
      </c>
    </row>
    <row r="377" customFormat="false" ht="13.8" hidden="false" customHeight="false" outlineLevel="0" collapsed="false">
      <c r="A377" s="40" t="n">
        <v>41954.2280324074</v>
      </c>
      <c r="B377" s="47" t="n">
        <v>1</v>
      </c>
      <c r="C377" s="42"/>
      <c r="D377" s="42"/>
      <c r="E377" s="46"/>
      <c r="F377" s="44" t="n">
        <v>1</v>
      </c>
    </row>
    <row r="378" customFormat="false" ht="13.8" hidden="false" customHeight="false" outlineLevel="0" collapsed="false">
      <c r="A378" s="40" t="n">
        <v>41954.5450810185</v>
      </c>
      <c r="B378" s="41"/>
      <c r="C378" s="45" t="n">
        <v>1</v>
      </c>
      <c r="D378" s="42"/>
      <c r="E378" s="46"/>
      <c r="F378" s="44" t="n">
        <v>1</v>
      </c>
    </row>
    <row r="379" customFormat="false" ht="13.8" hidden="false" customHeight="false" outlineLevel="0" collapsed="false">
      <c r="A379" s="40" t="n">
        <v>41954.8508680556</v>
      </c>
      <c r="B379" s="41"/>
      <c r="C379" s="42"/>
      <c r="D379" s="42"/>
      <c r="E379" s="43" t="n">
        <v>1</v>
      </c>
      <c r="F379" s="44" t="n">
        <v>1</v>
      </c>
    </row>
    <row r="380" customFormat="false" ht="13.8" hidden="false" customHeight="false" outlineLevel="0" collapsed="false">
      <c r="A380" s="40" t="n">
        <v>41957.7568402778</v>
      </c>
      <c r="B380" s="41"/>
      <c r="C380" s="42"/>
      <c r="D380" s="42"/>
      <c r="E380" s="43" t="n">
        <v>1</v>
      </c>
      <c r="F380" s="44" t="n">
        <v>1</v>
      </c>
    </row>
    <row r="381" customFormat="false" ht="13.8" hidden="false" customHeight="false" outlineLevel="0" collapsed="false">
      <c r="A381" s="40" t="n">
        <v>41957.8337268519</v>
      </c>
      <c r="B381" s="41"/>
      <c r="C381" s="45" t="n">
        <v>1</v>
      </c>
      <c r="D381" s="42"/>
      <c r="E381" s="46"/>
      <c r="F381" s="44" t="n">
        <v>1</v>
      </c>
    </row>
    <row r="382" customFormat="false" ht="13.8" hidden="false" customHeight="false" outlineLevel="0" collapsed="false">
      <c r="A382" s="40" t="n">
        <v>41960.1190856482</v>
      </c>
      <c r="B382" s="41"/>
      <c r="C382" s="42"/>
      <c r="D382" s="42"/>
      <c r="E382" s="43" t="n">
        <v>1</v>
      </c>
      <c r="F382" s="44" t="n">
        <v>1</v>
      </c>
    </row>
    <row r="383" customFormat="false" ht="13.8" hidden="false" customHeight="false" outlineLevel="0" collapsed="false">
      <c r="A383" s="40" t="n">
        <v>41961.4924884259</v>
      </c>
      <c r="B383" s="41"/>
      <c r="C383" s="45" t="n">
        <v>1</v>
      </c>
      <c r="D383" s="42"/>
      <c r="E383" s="46"/>
      <c r="F383" s="44" t="n">
        <v>1</v>
      </c>
    </row>
    <row r="384" customFormat="false" ht="13.8" hidden="false" customHeight="false" outlineLevel="0" collapsed="false">
      <c r="A384" s="40" t="n">
        <v>41963.8723611111</v>
      </c>
      <c r="B384" s="41"/>
      <c r="C384" s="42"/>
      <c r="D384" s="42"/>
      <c r="E384" s="43" t="n">
        <v>1</v>
      </c>
      <c r="F384" s="44" t="n">
        <v>1</v>
      </c>
    </row>
    <row r="385" customFormat="false" ht="13.8" hidden="false" customHeight="false" outlineLevel="0" collapsed="false">
      <c r="A385" s="40" t="n">
        <v>41964.3155324074</v>
      </c>
      <c r="B385" s="41"/>
      <c r="C385" s="42"/>
      <c r="D385" s="42"/>
      <c r="E385" s="43" t="n">
        <v>1</v>
      </c>
      <c r="F385" s="44" t="n">
        <v>1</v>
      </c>
    </row>
    <row r="386" customFormat="false" ht="13.8" hidden="false" customHeight="false" outlineLevel="0" collapsed="false">
      <c r="A386" s="40" t="n">
        <v>41964.7163194445</v>
      </c>
      <c r="B386" s="41"/>
      <c r="C386" s="42"/>
      <c r="D386" s="42"/>
      <c r="E386" s="43" t="n">
        <v>1</v>
      </c>
      <c r="F386" s="44" t="n">
        <v>1</v>
      </c>
    </row>
    <row r="387" customFormat="false" ht="13.8" hidden="false" customHeight="false" outlineLevel="0" collapsed="false">
      <c r="A387" s="40" t="n">
        <v>41968.6774652778</v>
      </c>
      <c r="B387" s="41"/>
      <c r="C387" s="45" t="n">
        <v>1</v>
      </c>
      <c r="D387" s="42"/>
      <c r="E387" s="46"/>
      <c r="F387" s="44" t="n">
        <v>1</v>
      </c>
    </row>
    <row r="388" customFormat="false" ht="13.8" hidden="false" customHeight="false" outlineLevel="0" collapsed="false">
      <c r="A388" s="40" t="n">
        <v>41968.9389930556</v>
      </c>
      <c r="B388" s="41"/>
      <c r="C388" s="45" t="n">
        <v>1</v>
      </c>
      <c r="D388" s="42"/>
      <c r="E388" s="46"/>
      <c r="F388" s="44" t="n">
        <v>1</v>
      </c>
    </row>
    <row r="389" customFormat="false" ht="13.8" hidden="false" customHeight="false" outlineLevel="0" collapsed="false">
      <c r="A389" s="40" t="n">
        <v>41969.1997569444</v>
      </c>
      <c r="B389" s="41"/>
      <c r="C389" s="42"/>
      <c r="D389" s="42"/>
      <c r="E389" s="43" t="n">
        <v>1</v>
      </c>
      <c r="F389" s="44" t="n">
        <v>1</v>
      </c>
    </row>
    <row r="390" customFormat="false" ht="13.8" hidden="false" customHeight="false" outlineLevel="0" collapsed="false">
      <c r="A390" s="40" t="n">
        <v>41970.0850462963</v>
      </c>
      <c r="B390" s="41"/>
      <c r="C390" s="45" t="n">
        <v>1</v>
      </c>
      <c r="D390" s="42"/>
      <c r="E390" s="46"/>
      <c r="F390" s="44" t="n">
        <v>1</v>
      </c>
    </row>
    <row r="391" customFormat="false" ht="13.8" hidden="false" customHeight="false" outlineLevel="0" collapsed="false">
      <c r="A391" s="40" t="n">
        <v>41971.0021527778</v>
      </c>
      <c r="B391" s="41"/>
      <c r="C391" s="42"/>
      <c r="D391" s="42"/>
      <c r="E391" s="43" t="n">
        <v>1</v>
      </c>
      <c r="F391" s="44" t="n">
        <v>1</v>
      </c>
    </row>
    <row r="392" customFormat="false" ht="13.8" hidden="false" customHeight="false" outlineLevel="0" collapsed="false">
      <c r="A392" s="40" t="n">
        <v>41971.8810763889</v>
      </c>
      <c r="B392" s="41"/>
      <c r="C392" s="42"/>
      <c r="D392" s="42"/>
      <c r="E392" s="43" t="n">
        <v>1</v>
      </c>
      <c r="F392" s="44" t="n">
        <v>1</v>
      </c>
    </row>
    <row r="393" customFormat="false" ht="13.8" hidden="false" customHeight="false" outlineLevel="0" collapsed="false">
      <c r="A393" s="40" t="n">
        <v>41974.7385763889</v>
      </c>
      <c r="B393" s="41"/>
      <c r="C393" s="45" t="n">
        <v>1</v>
      </c>
      <c r="D393" s="42"/>
      <c r="E393" s="46"/>
      <c r="F393" s="44" t="n">
        <v>1</v>
      </c>
    </row>
    <row r="394" customFormat="false" ht="13.8" hidden="false" customHeight="false" outlineLevel="0" collapsed="false">
      <c r="A394" s="40" t="n">
        <v>41974.7431481482</v>
      </c>
      <c r="B394" s="41"/>
      <c r="C394" s="42"/>
      <c r="D394" s="42"/>
      <c r="E394" s="43" t="n">
        <v>1</v>
      </c>
      <c r="F394" s="44" t="n">
        <v>1</v>
      </c>
    </row>
    <row r="395" customFormat="false" ht="13.8" hidden="false" customHeight="false" outlineLevel="0" collapsed="false">
      <c r="A395" s="40" t="n">
        <v>41974.898599537</v>
      </c>
      <c r="B395" s="41"/>
      <c r="C395" s="42"/>
      <c r="D395" s="42"/>
      <c r="E395" s="43" t="n">
        <v>1</v>
      </c>
      <c r="F395" s="44" t="n">
        <v>1</v>
      </c>
    </row>
    <row r="396" customFormat="false" ht="13.8" hidden="false" customHeight="false" outlineLevel="0" collapsed="false">
      <c r="A396" s="40" t="n">
        <v>41975.1243402778</v>
      </c>
      <c r="B396" s="41"/>
      <c r="C396" s="45" t="n">
        <v>1</v>
      </c>
      <c r="D396" s="42"/>
      <c r="E396" s="46"/>
      <c r="F396" s="44" t="n">
        <v>1</v>
      </c>
    </row>
    <row r="397" customFormat="false" ht="13.8" hidden="false" customHeight="false" outlineLevel="0" collapsed="false">
      <c r="A397" s="40" t="n">
        <v>41975.642974537</v>
      </c>
      <c r="B397" s="41"/>
      <c r="C397" s="45" t="n">
        <v>1</v>
      </c>
      <c r="D397" s="42"/>
      <c r="E397" s="46"/>
      <c r="F397" s="44" t="n">
        <v>1</v>
      </c>
    </row>
    <row r="398" customFormat="false" ht="13.8" hidden="false" customHeight="false" outlineLevel="0" collapsed="false">
      <c r="A398" s="40" t="n">
        <v>41975.6761111111</v>
      </c>
      <c r="B398" s="41"/>
      <c r="C398" s="45" t="n">
        <v>1</v>
      </c>
      <c r="D398" s="42"/>
      <c r="E398" s="46"/>
      <c r="F398" s="44" t="n">
        <v>1</v>
      </c>
    </row>
    <row r="399" customFormat="false" ht="13.8" hidden="false" customHeight="false" outlineLevel="0" collapsed="false">
      <c r="A399" s="40" t="n">
        <v>41975.7006365741</v>
      </c>
      <c r="B399" s="41"/>
      <c r="C399" s="45" t="n">
        <v>1</v>
      </c>
      <c r="D399" s="42"/>
      <c r="E399" s="46"/>
      <c r="F399" s="44" t="n">
        <v>1</v>
      </c>
    </row>
    <row r="400" customFormat="false" ht="13.8" hidden="false" customHeight="false" outlineLevel="0" collapsed="false">
      <c r="A400" s="40" t="n">
        <v>41975.9011805555</v>
      </c>
      <c r="B400" s="41"/>
      <c r="C400" s="42"/>
      <c r="D400" s="42"/>
      <c r="E400" s="43" t="n">
        <v>1</v>
      </c>
      <c r="F400" s="44" t="n">
        <v>1</v>
      </c>
    </row>
    <row r="401" customFormat="false" ht="13.8" hidden="false" customHeight="false" outlineLevel="0" collapsed="false">
      <c r="A401" s="40" t="n">
        <v>41976.3319791667</v>
      </c>
      <c r="B401" s="41"/>
      <c r="C401" s="42"/>
      <c r="D401" s="42"/>
      <c r="E401" s="43" t="n">
        <v>1</v>
      </c>
      <c r="F401" s="44" t="n">
        <v>1</v>
      </c>
    </row>
    <row r="402" customFormat="false" ht="13.8" hidden="false" customHeight="false" outlineLevel="0" collapsed="false">
      <c r="A402" s="40" t="n">
        <v>41977.0049768519</v>
      </c>
      <c r="B402" s="41"/>
      <c r="C402" s="45" t="n">
        <v>1</v>
      </c>
      <c r="D402" s="42"/>
      <c r="E402" s="46"/>
      <c r="F402" s="44" t="n">
        <v>1</v>
      </c>
    </row>
    <row r="403" customFormat="false" ht="13.8" hidden="false" customHeight="false" outlineLevel="0" collapsed="false">
      <c r="A403" s="40" t="n">
        <v>41977.7801041667</v>
      </c>
      <c r="B403" s="47" t="n">
        <v>1</v>
      </c>
      <c r="C403" s="42"/>
      <c r="D403" s="42"/>
      <c r="E403" s="46"/>
      <c r="F403" s="44" t="n">
        <v>1</v>
      </c>
    </row>
    <row r="404" customFormat="false" ht="13.8" hidden="false" customHeight="false" outlineLevel="0" collapsed="false">
      <c r="A404" s="40" t="n">
        <v>41981.0675231481</v>
      </c>
      <c r="B404" s="41"/>
      <c r="C404" s="45" t="n">
        <v>1</v>
      </c>
      <c r="D404" s="42"/>
      <c r="E404" s="46"/>
      <c r="F404" s="44" t="n">
        <v>1</v>
      </c>
    </row>
    <row r="405" customFormat="false" ht="13.8" hidden="false" customHeight="false" outlineLevel="0" collapsed="false">
      <c r="A405" s="40" t="n">
        <v>41981.5723032407</v>
      </c>
      <c r="B405" s="41"/>
      <c r="C405" s="45" t="n">
        <v>1</v>
      </c>
      <c r="D405" s="42"/>
      <c r="E405" s="46"/>
      <c r="F405" s="44" t="n">
        <v>1</v>
      </c>
    </row>
    <row r="406" customFormat="false" ht="13.8" hidden="false" customHeight="false" outlineLevel="0" collapsed="false">
      <c r="A406" s="40" t="n">
        <v>41982.6886111111</v>
      </c>
      <c r="B406" s="41"/>
      <c r="C406" s="42"/>
      <c r="D406" s="42"/>
      <c r="E406" s="43" t="n">
        <v>1</v>
      </c>
      <c r="F406" s="44" t="n">
        <v>1</v>
      </c>
    </row>
    <row r="407" customFormat="false" ht="13.8" hidden="false" customHeight="false" outlineLevel="0" collapsed="false">
      <c r="A407" s="40" t="n">
        <v>41982.7370717593</v>
      </c>
      <c r="B407" s="41"/>
      <c r="C407" s="45" t="n">
        <v>1</v>
      </c>
      <c r="D407" s="42"/>
      <c r="E407" s="46"/>
      <c r="F407" s="44" t="n">
        <v>1</v>
      </c>
    </row>
    <row r="408" customFormat="false" ht="13.8" hidden="false" customHeight="false" outlineLevel="0" collapsed="false">
      <c r="A408" s="40" t="n">
        <v>41982.7733564815</v>
      </c>
      <c r="B408" s="41"/>
      <c r="C408" s="42"/>
      <c r="D408" s="42"/>
      <c r="E408" s="43" t="n">
        <v>1</v>
      </c>
      <c r="F408" s="44" t="n">
        <v>1</v>
      </c>
    </row>
    <row r="409" customFormat="false" ht="13.8" hidden="false" customHeight="false" outlineLevel="0" collapsed="false">
      <c r="A409" s="40" t="n">
        <v>41982.8736458333</v>
      </c>
      <c r="B409" s="41"/>
      <c r="C409" s="45" t="n">
        <v>1</v>
      </c>
      <c r="D409" s="42"/>
      <c r="E409" s="46"/>
      <c r="F409" s="44" t="n">
        <v>1</v>
      </c>
    </row>
    <row r="410" customFormat="false" ht="13.8" hidden="false" customHeight="false" outlineLevel="0" collapsed="false">
      <c r="A410" s="40" t="n">
        <v>41982.8872800926</v>
      </c>
      <c r="B410" s="41"/>
      <c r="C410" s="42"/>
      <c r="D410" s="42"/>
      <c r="E410" s="43" t="n">
        <v>1</v>
      </c>
      <c r="F410" s="44" t="n">
        <v>1</v>
      </c>
    </row>
    <row r="411" customFormat="false" ht="13.8" hidden="false" customHeight="false" outlineLevel="0" collapsed="false">
      <c r="A411" s="40" t="n">
        <v>41982.9043865741</v>
      </c>
      <c r="B411" s="41"/>
      <c r="C411" s="45" t="n">
        <v>1</v>
      </c>
      <c r="D411" s="42"/>
      <c r="E411" s="46"/>
      <c r="F411" s="44" t="n">
        <v>1</v>
      </c>
    </row>
    <row r="412" customFormat="false" ht="13.8" hidden="false" customHeight="false" outlineLevel="0" collapsed="false">
      <c r="A412" s="40" t="n">
        <v>41983.7528472222</v>
      </c>
      <c r="B412" s="41"/>
      <c r="C412" s="45" t="n">
        <v>1</v>
      </c>
      <c r="D412" s="42"/>
      <c r="E412" s="46"/>
      <c r="F412" s="44" t="n">
        <v>1</v>
      </c>
    </row>
    <row r="413" customFormat="false" ht="13.8" hidden="false" customHeight="false" outlineLevel="0" collapsed="false">
      <c r="A413" s="40" t="n">
        <v>41985.4273611111</v>
      </c>
      <c r="B413" s="41"/>
      <c r="C413" s="45" t="n">
        <v>1</v>
      </c>
      <c r="D413" s="42"/>
      <c r="E413" s="46"/>
      <c r="F413" s="44" t="n">
        <v>1</v>
      </c>
    </row>
    <row r="414" customFormat="false" ht="13.8" hidden="false" customHeight="false" outlineLevel="0" collapsed="false">
      <c r="A414" s="40" t="n">
        <v>41988.6170833333</v>
      </c>
      <c r="B414" s="41"/>
      <c r="C414" s="42"/>
      <c r="D414" s="42"/>
      <c r="E414" s="43" t="n">
        <v>1</v>
      </c>
      <c r="F414" s="44" t="n">
        <v>1</v>
      </c>
    </row>
    <row r="415" customFormat="false" ht="13.8" hidden="false" customHeight="false" outlineLevel="0" collapsed="false">
      <c r="A415" s="40" t="n">
        <v>41988.8299421296</v>
      </c>
      <c r="B415" s="41"/>
      <c r="C415" s="42"/>
      <c r="D415" s="42"/>
      <c r="E415" s="43" t="n">
        <v>1</v>
      </c>
      <c r="F415" s="44" t="n">
        <v>1</v>
      </c>
    </row>
    <row r="416" customFormat="false" ht="13.8" hidden="false" customHeight="false" outlineLevel="0" collapsed="false">
      <c r="A416" s="40" t="n">
        <v>41989.2475462963</v>
      </c>
      <c r="B416" s="41"/>
      <c r="C416" s="42"/>
      <c r="D416" s="42"/>
      <c r="E416" s="43" t="n">
        <v>1</v>
      </c>
      <c r="F416" s="44" t="n">
        <v>1</v>
      </c>
    </row>
    <row r="417" customFormat="false" ht="13.8" hidden="false" customHeight="false" outlineLevel="0" collapsed="false">
      <c r="A417" s="40" t="n">
        <v>41989.819212963</v>
      </c>
      <c r="B417" s="41"/>
      <c r="C417" s="42"/>
      <c r="D417" s="42"/>
      <c r="E417" s="43" t="n">
        <v>1</v>
      </c>
      <c r="F417" s="44" t="n">
        <v>1</v>
      </c>
    </row>
    <row r="418" customFormat="false" ht="13.8" hidden="false" customHeight="false" outlineLevel="0" collapsed="false">
      <c r="A418" s="40" t="n">
        <v>41990.5063773148</v>
      </c>
      <c r="B418" s="41"/>
      <c r="C418" s="45" t="n">
        <v>1</v>
      </c>
      <c r="D418" s="42"/>
      <c r="E418" s="46"/>
      <c r="F418" s="44" t="n">
        <v>1</v>
      </c>
    </row>
    <row r="419" customFormat="false" ht="13.8" hidden="false" customHeight="false" outlineLevel="0" collapsed="false">
      <c r="A419" s="40" t="n">
        <v>41990.5841087963</v>
      </c>
      <c r="B419" s="41"/>
      <c r="C419" s="45" t="n">
        <v>1</v>
      </c>
      <c r="D419" s="42"/>
      <c r="E419" s="46"/>
      <c r="F419" s="44" t="n">
        <v>1</v>
      </c>
    </row>
    <row r="420" customFormat="false" ht="13.8" hidden="false" customHeight="false" outlineLevel="0" collapsed="false">
      <c r="A420" s="40" t="n">
        <v>41990.5854861111</v>
      </c>
      <c r="B420" s="41"/>
      <c r="C420" s="42"/>
      <c r="D420" s="42"/>
      <c r="E420" s="43" t="n">
        <v>1</v>
      </c>
      <c r="F420" s="44" t="n">
        <v>1</v>
      </c>
    </row>
    <row r="421" customFormat="false" ht="13.8" hidden="false" customHeight="false" outlineLevel="0" collapsed="false">
      <c r="A421" s="40" t="n">
        <v>41990.6125462963</v>
      </c>
      <c r="B421" s="41"/>
      <c r="C421" s="45" t="n">
        <v>1</v>
      </c>
      <c r="D421" s="42"/>
      <c r="E421" s="46"/>
      <c r="F421" s="44" t="n">
        <v>1</v>
      </c>
    </row>
    <row r="422" customFormat="false" ht="13.8" hidden="false" customHeight="false" outlineLevel="0" collapsed="false">
      <c r="A422" s="40" t="n">
        <v>41990.9986342593</v>
      </c>
      <c r="B422" s="41"/>
      <c r="C422" s="42"/>
      <c r="D422" s="42"/>
      <c r="E422" s="43" t="n">
        <v>1</v>
      </c>
      <c r="F422" s="44" t="n">
        <v>1</v>
      </c>
    </row>
    <row r="423" customFormat="false" ht="13.8" hidden="false" customHeight="false" outlineLevel="0" collapsed="false">
      <c r="A423" s="40" t="n">
        <v>41991.0224884259</v>
      </c>
      <c r="B423" s="41"/>
      <c r="C423" s="45" t="n">
        <v>1</v>
      </c>
      <c r="D423" s="42"/>
      <c r="E423" s="46"/>
      <c r="F423" s="44" t="n">
        <v>1</v>
      </c>
    </row>
    <row r="424" customFormat="false" ht="13.8" hidden="false" customHeight="false" outlineLevel="0" collapsed="false">
      <c r="A424" s="40" t="n">
        <v>41993.8243402778</v>
      </c>
      <c r="B424" s="41"/>
      <c r="C424" s="42"/>
      <c r="D424" s="42"/>
      <c r="E424" s="43" t="n">
        <v>1</v>
      </c>
      <c r="F424" s="44" t="n">
        <v>1</v>
      </c>
    </row>
    <row r="425" customFormat="false" ht="13.8" hidden="false" customHeight="false" outlineLevel="0" collapsed="false">
      <c r="A425" s="40" t="n">
        <v>41995.0840740741</v>
      </c>
      <c r="B425" s="41"/>
      <c r="C425" s="45" t="n">
        <v>1</v>
      </c>
      <c r="D425" s="42"/>
      <c r="E425" s="46"/>
      <c r="F425" s="44" t="n">
        <v>1</v>
      </c>
    </row>
    <row r="426" customFormat="false" ht="13.8" hidden="false" customHeight="false" outlineLevel="0" collapsed="false">
      <c r="A426" s="40" t="n">
        <v>41995.8704861111</v>
      </c>
      <c r="B426" s="41"/>
      <c r="C426" s="42"/>
      <c r="D426" s="42"/>
      <c r="E426" s="43" t="n">
        <v>1</v>
      </c>
      <c r="F426" s="44" t="n">
        <v>1</v>
      </c>
    </row>
    <row r="427" customFormat="false" ht="13.8" hidden="false" customHeight="false" outlineLevel="0" collapsed="false">
      <c r="A427" s="40" t="n">
        <v>41996.8323958333</v>
      </c>
      <c r="B427" s="41"/>
      <c r="C427" s="42"/>
      <c r="D427" s="42"/>
      <c r="E427" s="43" t="n">
        <v>1</v>
      </c>
      <c r="F427" s="44" t="n">
        <v>1</v>
      </c>
    </row>
    <row r="428" customFormat="false" ht="13.8" hidden="false" customHeight="false" outlineLevel="0" collapsed="false">
      <c r="A428" s="40" t="n">
        <v>41997.5079050926</v>
      </c>
      <c r="B428" s="41"/>
      <c r="C428" s="42"/>
      <c r="D428" s="42"/>
      <c r="E428" s="43" t="n">
        <v>1</v>
      </c>
      <c r="F428" s="44" t="n">
        <v>1</v>
      </c>
    </row>
    <row r="429" customFormat="false" ht="13.8" hidden="false" customHeight="false" outlineLevel="0" collapsed="false">
      <c r="A429" s="40" t="n">
        <v>41999.8610648148</v>
      </c>
      <c r="B429" s="47" t="n">
        <v>1</v>
      </c>
      <c r="C429" s="42"/>
      <c r="D429" s="42"/>
      <c r="E429" s="46"/>
      <c r="F429" s="44" t="n">
        <v>1</v>
      </c>
    </row>
    <row r="430" customFormat="false" ht="13.8" hidden="false" customHeight="false" outlineLevel="0" collapsed="false">
      <c r="A430" s="40" t="n">
        <v>42002.5448842593</v>
      </c>
      <c r="B430" s="41"/>
      <c r="C430" s="45" t="n">
        <v>1</v>
      </c>
      <c r="D430" s="42"/>
      <c r="E430" s="46"/>
      <c r="F430" s="44" t="n">
        <v>1</v>
      </c>
    </row>
    <row r="431" customFormat="false" ht="13.8" hidden="false" customHeight="false" outlineLevel="0" collapsed="false">
      <c r="A431" s="40" t="n">
        <v>42002.8174884259</v>
      </c>
      <c r="B431" s="41"/>
      <c r="C431" s="45" t="n">
        <v>1</v>
      </c>
      <c r="D431" s="42"/>
      <c r="E431" s="46"/>
      <c r="F431" s="44" t="n">
        <v>1</v>
      </c>
    </row>
    <row r="432" customFormat="false" ht="13.8" hidden="false" customHeight="false" outlineLevel="0" collapsed="false">
      <c r="A432" s="40" t="n">
        <v>42003.9484259259</v>
      </c>
      <c r="B432" s="41"/>
      <c r="C432" s="42"/>
      <c r="D432" s="42"/>
      <c r="E432" s="43" t="n">
        <v>1</v>
      </c>
      <c r="F432" s="44" t="n">
        <v>1</v>
      </c>
    </row>
    <row r="433" customFormat="false" ht="13.8" hidden="false" customHeight="false" outlineLevel="0" collapsed="false">
      <c r="A433" s="40" t="n">
        <v>42004.7038657407</v>
      </c>
      <c r="B433" s="41"/>
      <c r="C433" s="42"/>
      <c r="D433" s="42"/>
      <c r="E433" s="43" t="n">
        <v>1</v>
      </c>
      <c r="F433" s="44" t="n">
        <v>1</v>
      </c>
    </row>
    <row r="434" customFormat="false" ht="13.8" hidden="false" customHeight="false" outlineLevel="0" collapsed="false">
      <c r="A434" s="40" t="n">
        <v>42006.9086921296</v>
      </c>
      <c r="B434" s="41"/>
      <c r="C434" s="45" t="n">
        <v>1</v>
      </c>
      <c r="D434" s="42"/>
      <c r="E434" s="46"/>
      <c r="F434" s="44" t="n">
        <v>1</v>
      </c>
    </row>
    <row r="435" customFormat="false" ht="13.8" hidden="false" customHeight="false" outlineLevel="0" collapsed="false">
      <c r="A435" s="40" t="n">
        <v>42007.0164583333</v>
      </c>
      <c r="B435" s="47" t="n">
        <v>1</v>
      </c>
      <c r="C435" s="42"/>
      <c r="D435" s="42"/>
      <c r="E435" s="46"/>
      <c r="F435" s="44" t="n">
        <v>1</v>
      </c>
    </row>
    <row r="436" customFormat="false" ht="13.8" hidden="false" customHeight="false" outlineLevel="0" collapsed="false">
      <c r="A436" s="40" t="n">
        <v>42009.4932638889</v>
      </c>
      <c r="B436" s="41"/>
      <c r="C436" s="45" t="n">
        <v>1</v>
      </c>
      <c r="D436" s="42"/>
      <c r="E436" s="46"/>
      <c r="F436" s="44" t="n">
        <v>1</v>
      </c>
    </row>
    <row r="437" customFormat="false" ht="13.8" hidden="false" customHeight="false" outlineLevel="0" collapsed="false">
      <c r="A437" s="40" t="n">
        <v>42010.9682407407</v>
      </c>
      <c r="B437" s="41"/>
      <c r="C437" s="45" t="n">
        <v>1</v>
      </c>
      <c r="D437" s="42"/>
      <c r="E437" s="46"/>
      <c r="F437" s="44" t="n">
        <v>1</v>
      </c>
    </row>
    <row r="438" customFormat="false" ht="13.8" hidden="false" customHeight="false" outlineLevel="0" collapsed="false">
      <c r="A438" s="40" t="n">
        <v>42011.2025810185</v>
      </c>
      <c r="B438" s="41"/>
      <c r="C438" s="42"/>
      <c r="D438" s="42"/>
      <c r="E438" s="43" t="n">
        <v>1</v>
      </c>
      <c r="F438" s="44" t="n">
        <v>1</v>
      </c>
    </row>
    <row r="439" customFormat="false" ht="13.8" hidden="false" customHeight="false" outlineLevel="0" collapsed="false">
      <c r="A439" s="40" t="n">
        <v>42013.1525347222</v>
      </c>
      <c r="B439" s="41"/>
      <c r="C439" s="42"/>
      <c r="D439" s="42"/>
      <c r="E439" s="43" t="n">
        <v>1</v>
      </c>
      <c r="F439" s="44" t="n">
        <v>1</v>
      </c>
    </row>
    <row r="440" customFormat="false" ht="13.8" hidden="false" customHeight="false" outlineLevel="0" collapsed="false">
      <c r="A440" s="40" t="n">
        <v>42013.4245023148</v>
      </c>
      <c r="B440" s="41"/>
      <c r="C440" s="45" t="n">
        <v>1</v>
      </c>
      <c r="D440" s="42"/>
      <c r="E440" s="46"/>
      <c r="F440" s="44" t="n">
        <v>1</v>
      </c>
    </row>
    <row r="441" customFormat="false" ht="13.8" hidden="false" customHeight="false" outlineLevel="0" collapsed="false">
      <c r="A441" s="40" t="n">
        <v>42016.0504513889</v>
      </c>
      <c r="B441" s="41"/>
      <c r="C441" s="42"/>
      <c r="D441" s="42"/>
      <c r="E441" s="43" t="n">
        <v>1</v>
      </c>
      <c r="F441" s="44" t="n">
        <v>1</v>
      </c>
    </row>
    <row r="442" customFormat="false" ht="13.8" hidden="false" customHeight="false" outlineLevel="0" collapsed="false">
      <c r="A442" s="40" t="n">
        <v>42016.1206134259</v>
      </c>
      <c r="B442" s="41"/>
      <c r="C442" s="45" t="n">
        <v>1</v>
      </c>
      <c r="D442" s="42"/>
      <c r="E442" s="46"/>
      <c r="F442" s="44" t="n">
        <v>1</v>
      </c>
    </row>
    <row r="443" customFormat="false" ht="13.8" hidden="false" customHeight="false" outlineLevel="0" collapsed="false">
      <c r="A443" s="40" t="n">
        <v>42016.7066782407</v>
      </c>
      <c r="B443" s="41"/>
      <c r="C443" s="42"/>
      <c r="D443" s="42"/>
      <c r="E443" s="43" t="n">
        <v>1</v>
      </c>
      <c r="F443" s="44" t="n">
        <v>1</v>
      </c>
    </row>
    <row r="444" customFormat="false" ht="13.8" hidden="false" customHeight="false" outlineLevel="0" collapsed="false">
      <c r="A444" s="40" t="n">
        <v>42016.8002083333</v>
      </c>
      <c r="B444" s="41"/>
      <c r="C444" s="42"/>
      <c r="D444" s="42"/>
      <c r="E444" s="43" t="n">
        <v>1</v>
      </c>
      <c r="F444" s="44" t="n">
        <v>1</v>
      </c>
    </row>
    <row r="445" customFormat="false" ht="13.8" hidden="false" customHeight="false" outlineLevel="0" collapsed="false">
      <c r="A445" s="40" t="n">
        <v>42016.8324652778</v>
      </c>
      <c r="B445" s="41"/>
      <c r="C445" s="42"/>
      <c r="D445" s="42"/>
      <c r="E445" s="43" t="n">
        <v>1</v>
      </c>
      <c r="F445" s="44" t="n">
        <v>1</v>
      </c>
    </row>
    <row r="446" customFormat="false" ht="13.8" hidden="false" customHeight="false" outlineLevel="0" collapsed="false">
      <c r="A446" s="40" t="n">
        <v>42016.9386921296</v>
      </c>
      <c r="B446" s="41"/>
      <c r="C446" s="42"/>
      <c r="D446" s="42"/>
      <c r="E446" s="43" t="n">
        <v>1</v>
      </c>
      <c r="F446" s="44" t="n">
        <v>1</v>
      </c>
    </row>
    <row r="447" customFormat="false" ht="13.8" hidden="false" customHeight="false" outlineLevel="0" collapsed="false">
      <c r="A447" s="40" t="n">
        <v>42016.9815740741</v>
      </c>
      <c r="B447" s="41"/>
      <c r="C447" s="42"/>
      <c r="D447" s="42"/>
      <c r="E447" s="43" t="n">
        <v>1</v>
      </c>
      <c r="F447" s="44" t="n">
        <v>1</v>
      </c>
    </row>
    <row r="448" customFormat="false" ht="13.8" hidden="false" customHeight="false" outlineLevel="0" collapsed="false">
      <c r="A448" s="40" t="n">
        <v>42017.5942361111</v>
      </c>
      <c r="B448" s="41"/>
      <c r="C448" s="45" t="n">
        <v>1</v>
      </c>
      <c r="D448" s="42"/>
      <c r="E448" s="46"/>
      <c r="F448" s="44" t="n">
        <v>1</v>
      </c>
    </row>
    <row r="449" customFormat="false" ht="13.8" hidden="false" customHeight="false" outlineLevel="0" collapsed="false">
      <c r="A449" s="40" t="n">
        <v>42017.8804513889</v>
      </c>
      <c r="B449" s="41"/>
      <c r="C449" s="42"/>
      <c r="D449" s="42"/>
      <c r="E449" s="43" t="n">
        <v>1</v>
      </c>
      <c r="F449" s="44" t="n">
        <v>1</v>
      </c>
    </row>
    <row r="450" customFormat="false" ht="13.8" hidden="false" customHeight="false" outlineLevel="0" collapsed="false">
      <c r="A450" s="40" t="n">
        <v>42017.907337963</v>
      </c>
      <c r="B450" s="41"/>
      <c r="C450" s="45" t="n">
        <v>1</v>
      </c>
      <c r="D450" s="42"/>
      <c r="E450" s="46"/>
      <c r="F450" s="44" t="n">
        <v>1</v>
      </c>
    </row>
    <row r="451" customFormat="false" ht="13.8" hidden="false" customHeight="false" outlineLevel="0" collapsed="false">
      <c r="A451" s="40" t="n">
        <v>42018.6768981482</v>
      </c>
      <c r="B451" s="41"/>
      <c r="C451" s="42"/>
      <c r="D451" s="42"/>
      <c r="E451" s="43" t="n">
        <v>1</v>
      </c>
      <c r="F451" s="44" t="n">
        <v>1</v>
      </c>
    </row>
    <row r="452" customFormat="false" ht="13.8" hidden="false" customHeight="false" outlineLevel="0" collapsed="false">
      <c r="A452" s="40" t="n">
        <v>42018.9404976852</v>
      </c>
      <c r="B452" s="41"/>
      <c r="C452" s="45" t="n">
        <v>1</v>
      </c>
      <c r="D452" s="42"/>
      <c r="E452" s="46"/>
      <c r="F452" s="44" t="n">
        <v>1</v>
      </c>
    </row>
    <row r="453" customFormat="false" ht="13.8" hidden="false" customHeight="false" outlineLevel="0" collapsed="false">
      <c r="A453" s="40" t="n">
        <v>42018.9415972222</v>
      </c>
      <c r="B453" s="41"/>
      <c r="C453" s="42"/>
      <c r="D453" s="42"/>
      <c r="E453" s="43" t="n">
        <v>1</v>
      </c>
      <c r="F453" s="44" t="n">
        <v>1</v>
      </c>
    </row>
    <row r="454" customFormat="false" ht="13.8" hidden="false" customHeight="false" outlineLevel="0" collapsed="false">
      <c r="A454" s="40" t="n">
        <v>42019.6837615741</v>
      </c>
      <c r="B454" s="41"/>
      <c r="C454" s="45" t="n">
        <v>1</v>
      </c>
      <c r="D454" s="42"/>
      <c r="E454" s="46"/>
      <c r="F454" s="44" t="n">
        <v>1</v>
      </c>
    </row>
    <row r="455" customFormat="false" ht="13.8" hidden="false" customHeight="false" outlineLevel="0" collapsed="false">
      <c r="A455" s="40" t="n">
        <v>42019.959837963</v>
      </c>
      <c r="B455" s="41"/>
      <c r="C455" s="42"/>
      <c r="D455" s="42"/>
      <c r="E455" s="43" t="n">
        <v>1</v>
      </c>
      <c r="F455" s="44" t="n">
        <v>1</v>
      </c>
    </row>
    <row r="456" customFormat="false" ht="13.8" hidden="false" customHeight="false" outlineLevel="0" collapsed="false">
      <c r="A456" s="40" t="n">
        <v>42020.587349537</v>
      </c>
      <c r="B456" s="41"/>
      <c r="C456" s="45" t="n">
        <v>1</v>
      </c>
      <c r="D456" s="42"/>
      <c r="E456" s="46"/>
      <c r="F456" s="44" t="n">
        <v>1</v>
      </c>
    </row>
    <row r="457" customFormat="false" ht="13.8" hidden="false" customHeight="false" outlineLevel="0" collapsed="false">
      <c r="A457" s="40" t="n">
        <v>42020.7005671296</v>
      </c>
      <c r="B457" s="41"/>
      <c r="C457" s="42"/>
      <c r="D457" s="42"/>
      <c r="E457" s="43" t="n">
        <v>1</v>
      </c>
      <c r="F457" s="44" t="n">
        <v>1</v>
      </c>
    </row>
    <row r="458" customFormat="false" ht="13.8" hidden="false" customHeight="false" outlineLevel="0" collapsed="false">
      <c r="A458" s="40" t="n">
        <v>42020.7686342593</v>
      </c>
      <c r="B458" s="41"/>
      <c r="C458" s="45" t="n">
        <v>1</v>
      </c>
      <c r="D458" s="42"/>
      <c r="E458" s="46"/>
      <c r="F458" s="44" t="n">
        <v>1</v>
      </c>
    </row>
    <row r="459" customFormat="false" ht="13.8" hidden="false" customHeight="false" outlineLevel="0" collapsed="false">
      <c r="A459" s="40" t="n">
        <v>42020.8466666667</v>
      </c>
      <c r="B459" s="41"/>
      <c r="C459" s="42"/>
      <c r="D459" s="42"/>
      <c r="E459" s="43" t="n">
        <v>1</v>
      </c>
      <c r="F459" s="44" t="n">
        <v>1</v>
      </c>
    </row>
    <row r="460" customFormat="false" ht="13.8" hidden="false" customHeight="false" outlineLevel="0" collapsed="false">
      <c r="A460" s="40" t="n">
        <v>42021.3011921296</v>
      </c>
      <c r="B460" s="41"/>
      <c r="C460" s="45" t="n">
        <v>1</v>
      </c>
      <c r="D460" s="42"/>
      <c r="E460" s="46"/>
      <c r="F460" s="44" t="n">
        <v>1</v>
      </c>
    </row>
    <row r="461" customFormat="false" ht="13.8" hidden="false" customHeight="false" outlineLevel="0" collapsed="false">
      <c r="A461" s="40" t="n">
        <v>42022.6615277778</v>
      </c>
      <c r="B461" s="41"/>
      <c r="C461" s="45" t="n">
        <v>1</v>
      </c>
      <c r="D461" s="42"/>
      <c r="E461" s="46"/>
      <c r="F461" s="44" t="n">
        <v>1</v>
      </c>
    </row>
    <row r="462" customFormat="false" ht="13.8" hidden="false" customHeight="false" outlineLevel="0" collapsed="false">
      <c r="A462" s="40" t="n">
        <v>42023.6349768519</v>
      </c>
      <c r="B462" s="41"/>
      <c r="C462" s="42"/>
      <c r="D462" s="42"/>
      <c r="E462" s="43" t="n">
        <v>1</v>
      </c>
      <c r="F462" s="44" t="n">
        <v>1</v>
      </c>
    </row>
    <row r="463" customFormat="false" ht="13.8" hidden="false" customHeight="false" outlineLevel="0" collapsed="false">
      <c r="A463" s="40" t="n">
        <v>42024.7028935185</v>
      </c>
      <c r="B463" s="41"/>
      <c r="C463" s="42"/>
      <c r="D463" s="42"/>
      <c r="E463" s="43" t="n">
        <v>1</v>
      </c>
      <c r="F463" s="44" t="n">
        <v>1</v>
      </c>
    </row>
    <row r="464" customFormat="false" ht="13.8" hidden="false" customHeight="false" outlineLevel="0" collapsed="false">
      <c r="A464" s="40" t="n">
        <v>42025.1647800926</v>
      </c>
      <c r="B464" s="41"/>
      <c r="C464" s="42"/>
      <c r="D464" s="42"/>
      <c r="E464" s="43" t="n">
        <v>1</v>
      </c>
      <c r="F464" s="44" t="n">
        <v>1</v>
      </c>
    </row>
    <row r="465" customFormat="false" ht="13.8" hidden="false" customHeight="false" outlineLevel="0" collapsed="false">
      <c r="A465" s="40" t="n">
        <v>42026.1761805556</v>
      </c>
      <c r="B465" s="41"/>
      <c r="C465" s="42"/>
      <c r="D465" s="42"/>
      <c r="E465" s="43" t="n">
        <v>1</v>
      </c>
      <c r="F465" s="44" t="n">
        <v>1</v>
      </c>
    </row>
    <row r="466" customFormat="false" ht="13.8" hidden="false" customHeight="false" outlineLevel="0" collapsed="false">
      <c r="A466" s="40" t="n">
        <v>42026.8811805556</v>
      </c>
      <c r="B466" s="41"/>
      <c r="C466" s="42"/>
      <c r="D466" s="42"/>
      <c r="E466" s="43" t="n">
        <v>1</v>
      </c>
      <c r="F466" s="44" t="n">
        <v>1</v>
      </c>
    </row>
    <row r="467" customFormat="false" ht="13.8" hidden="false" customHeight="false" outlineLevel="0" collapsed="false">
      <c r="A467" s="40" t="n">
        <v>42026.9204282407</v>
      </c>
      <c r="B467" s="41"/>
      <c r="C467" s="42"/>
      <c r="D467" s="42"/>
      <c r="E467" s="43" t="n">
        <v>1</v>
      </c>
      <c r="F467" s="44" t="n">
        <v>1</v>
      </c>
    </row>
    <row r="468" customFormat="false" ht="13.8" hidden="false" customHeight="false" outlineLevel="0" collapsed="false">
      <c r="A468" s="40" t="n">
        <v>42026.9249768518</v>
      </c>
      <c r="B468" s="41"/>
      <c r="C468" s="42"/>
      <c r="D468" s="42"/>
      <c r="E468" s="43" t="n">
        <v>1</v>
      </c>
      <c r="F468" s="44" t="n">
        <v>1</v>
      </c>
    </row>
    <row r="469" customFormat="false" ht="13.8" hidden="false" customHeight="false" outlineLevel="0" collapsed="false">
      <c r="A469" s="40" t="n">
        <v>42027.8328009259</v>
      </c>
      <c r="B469" s="41"/>
      <c r="C469" s="45" t="n">
        <v>1</v>
      </c>
      <c r="D469" s="42"/>
      <c r="E469" s="46"/>
      <c r="F469" s="44" t="n">
        <v>1</v>
      </c>
    </row>
    <row r="470" customFormat="false" ht="13.8" hidden="false" customHeight="false" outlineLevel="0" collapsed="false">
      <c r="A470" s="40" t="n">
        <v>42028.4965625</v>
      </c>
      <c r="B470" s="41"/>
      <c r="C470" s="42"/>
      <c r="D470" s="42"/>
      <c r="E470" s="43" t="n">
        <v>1</v>
      </c>
      <c r="F470" s="44" t="n">
        <v>1</v>
      </c>
    </row>
    <row r="471" customFormat="false" ht="13.8" hidden="false" customHeight="false" outlineLevel="0" collapsed="false">
      <c r="A471" s="40" t="n">
        <v>42029.1358796296</v>
      </c>
      <c r="B471" s="41"/>
      <c r="C471" s="45" t="n">
        <v>1</v>
      </c>
      <c r="D471" s="42"/>
      <c r="E471" s="46"/>
      <c r="F471" s="44" t="n">
        <v>1</v>
      </c>
    </row>
    <row r="472" customFormat="false" ht="13.8" hidden="false" customHeight="false" outlineLevel="0" collapsed="false">
      <c r="A472" s="40" t="n">
        <v>42031.01125</v>
      </c>
      <c r="B472" s="47" t="n">
        <v>1</v>
      </c>
      <c r="C472" s="42"/>
      <c r="D472" s="42"/>
      <c r="E472" s="46"/>
      <c r="F472" s="44" t="n">
        <v>1</v>
      </c>
    </row>
    <row r="473" customFormat="false" ht="13.8" hidden="false" customHeight="false" outlineLevel="0" collapsed="false">
      <c r="A473" s="40" t="n">
        <v>42031.1388310185</v>
      </c>
      <c r="B473" s="41"/>
      <c r="C473" s="45" t="n">
        <v>1</v>
      </c>
      <c r="D473" s="42"/>
      <c r="E473" s="46"/>
      <c r="F473" s="44" t="n">
        <v>1</v>
      </c>
    </row>
    <row r="474" customFormat="false" ht="13.8" hidden="false" customHeight="false" outlineLevel="0" collapsed="false">
      <c r="A474" s="40" t="n">
        <v>42031.6668981481</v>
      </c>
      <c r="B474" s="41"/>
      <c r="C474" s="45" t="n">
        <v>1</v>
      </c>
      <c r="D474" s="42"/>
      <c r="E474" s="46"/>
      <c r="F474" s="44" t="n">
        <v>1</v>
      </c>
    </row>
    <row r="475" customFormat="false" ht="13.8" hidden="false" customHeight="false" outlineLevel="0" collapsed="false">
      <c r="A475" s="40" t="n">
        <v>42031.833587963</v>
      </c>
      <c r="B475" s="41"/>
      <c r="C475" s="45" t="n">
        <v>1</v>
      </c>
      <c r="D475" s="42"/>
      <c r="E475" s="46"/>
      <c r="F475" s="44" t="n">
        <v>1</v>
      </c>
    </row>
    <row r="476" customFormat="false" ht="13.8" hidden="false" customHeight="false" outlineLevel="0" collapsed="false">
      <c r="A476" s="40" t="n">
        <v>42032.2502083333</v>
      </c>
      <c r="B476" s="41"/>
      <c r="C476" s="45" t="n">
        <v>1</v>
      </c>
      <c r="D476" s="42"/>
      <c r="E476" s="46"/>
      <c r="F476" s="44" t="n">
        <v>1</v>
      </c>
    </row>
    <row r="477" customFormat="false" ht="13.8" hidden="false" customHeight="false" outlineLevel="0" collapsed="false">
      <c r="A477" s="40" t="n">
        <v>42032.7161458333</v>
      </c>
      <c r="B477" s="41"/>
      <c r="C477" s="42"/>
      <c r="D477" s="42"/>
      <c r="E477" s="43" t="n">
        <v>1</v>
      </c>
      <c r="F477" s="44" t="n">
        <v>1</v>
      </c>
    </row>
    <row r="478" customFormat="false" ht="13.8" hidden="false" customHeight="false" outlineLevel="0" collapsed="false">
      <c r="A478" s="40" t="n">
        <v>42034.8568171296</v>
      </c>
      <c r="B478" s="47" t="n">
        <v>1</v>
      </c>
      <c r="C478" s="42"/>
      <c r="D478" s="42"/>
      <c r="E478" s="46"/>
      <c r="F478" s="44" t="n">
        <v>1</v>
      </c>
    </row>
    <row r="479" customFormat="false" ht="13.8" hidden="false" customHeight="false" outlineLevel="0" collapsed="false">
      <c r="A479" s="40" t="n">
        <v>42034.9282523148</v>
      </c>
      <c r="B479" s="41"/>
      <c r="C479" s="42"/>
      <c r="D479" s="42"/>
      <c r="E479" s="43" t="n">
        <v>1</v>
      </c>
      <c r="F479" s="44" t="n">
        <v>1</v>
      </c>
    </row>
    <row r="480" customFormat="false" ht="13.8" hidden="false" customHeight="false" outlineLevel="0" collapsed="false">
      <c r="A480" s="40" t="n">
        <v>42034.9601273148</v>
      </c>
      <c r="B480" s="41"/>
      <c r="C480" s="45" t="n">
        <v>1</v>
      </c>
      <c r="D480" s="42"/>
      <c r="E480" s="46"/>
      <c r="F480" s="44" t="n">
        <v>1</v>
      </c>
    </row>
    <row r="481" customFormat="false" ht="13.8" hidden="false" customHeight="false" outlineLevel="0" collapsed="false">
      <c r="A481" s="40" t="n">
        <v>42036.2442824074</v>
      </c>
      <c r="B481" s="41"/>
      <c r="C481" s="42"/>
      <c r="D481" s="42"/>
      <c r="E481" s="43" t="n">
        <v>1</v>
      </c>
      <c r="F481" s="44" t="n">
        <v>1</v>
      </c>
    </row>
    <row r="482" customFormat="false" ht="13.8" hidden="false" customHeight="false" outlineLevel="0" collapsed="false">
      <c r="A482" s="40" t="n">
        <v>42036.704525463</v>
      </c>
      <c r="B482" s="41"/>
      <c r="C482" s="42"/>
      <c r="D482" s="42"/>
      <c r="E482" s="43" t="n">
        <v>1</v>
      </c>
      <c r="F482" s="44" t="n">
        <v>1</v>
      </c>
    </row>
    <row r="483" customFormat="false" ht="13.8" hidden="false" customHeight="false" outlineLevel="0" collapsed="false">
      <c r="A483" s="40" t="n">
        <v>42036.9955902778</v>
      </c>
      <c r="B483" s="41"/>
      <c r="C483" s="42"/>
      <c r="D483" s="42"/>
      <c r="E483" s="43" t="n">
        <v>1</v>
      </c>
      <c r="F483" s="44" t="n">
        <v>1</v>
      </c>
    </row>
    <row r="484" customFormat="false" ht="13.8" hidden="false" customHeight="false" outlineLevel="0" collapsed="false">
      <c r="A484" s="40" t="n">
        <v>42037.5989583333</v>
      </c>
      <c r="B484" s="41"/>
      <c r="C484" s="42"/>
      <c r="D484" s="42"/>
      <c r="E484" s="43" t="n">
        <v>1</v>
      </c>
      <c r="F484" s="44" t="n">
        <v>1</v>
      </c>
    </row>
    <row r="485" customFormat="false" ht="13.8" hidden="false" customHeight="false" outlineLevel="0" collapsed="false">
      <c r="A485" s="40" t="n">
        <v>42037.7912384259</v>
      </c>
      <c r="B485" s="41"/>
      <c r="C485" s="42"/>
      <c r="D485" s="42"/>
      <c r="E485" s="43" t="n">
        <v>1</v>
      </c>
      <c r="F485" s="44" t="n">
        <v>1</v>
      </c>
    </row>
    <row r="486" customFormat="false" ht="13.8" hidden="false" customHeight="false" outlineLevel="0" collapsed="false">
      <c r="A486" s="40" t="n">
        <v>42037.9382060185</v>
      </c>
      <c r="B486" s="41"/>
      <c r="C486" s="42"/>
      <c r="D486" s="42"/>
      <c r="E486" s="43" t="n">
        <v>1</v>
      </c>
      <c r="F486" s="44" t="n">
        <v>1</v>
      </c>
    </row>
    <row r="487" customFormat="false" ht="13.8" hidden="false" customHeight="false" outlineLevel="0" collapsed="false">
      <c r="A487" s="40" t="n">
        <v>42037.9862847222</v>
      </c>
      <c r="B487" s="41"/>
      <c r="C487" s="45" t="n">
        <v>1</v>
      </c>
      <c r="D487" s="42"/>
      <c r="E487" s="46"/>
      <c r="F487" s="44" t="n">
        <v>1</v>
      </c>
    </row>
    <row r="488" customFormat="false" ht="13.8" hidden="false" customHeight="false" outlineLevel="0" collapsed="false">
      <c r="A488" s="40" t="n">
        <v>42038.7204513889</v>
      </c>
      <c r="B488" s="41"/>
      <c r="C488" s="42"/>
      <c r="D488" s="42"/>
      <c r="E488" s="43" t="n">
        <v>1</v>
      </c>
      <c r="F488" s="44" t="n">
        <v>1</v>
      </c>
    </row>
    <row r="489" customFormat="false" ht="13.8" hidden="false" customHeight="false" outlineLevel="0" collapsed="false">
      <c r="A489" s="40" t="n">
        <v>42039.1949884259</v>
      </c>
      <c r="B489" s="41"/>
      <c r="C489" s="45" t="n">
        <v>1</v>
      </c>
      <c r="D489" s="42"/>
      <c r="E489" s="46"/>
      <c r="F489" s="44" t="n">
        <v>1</v>
      </c>
    </row>
    <row r="490" customFormat="false" ht="13.8" hidden="false" customHeight="false" outlineLevel="0" collapsed="false">
      <c r="A490" s="40" t="n">
        <v>42039.3845717593</v>
      </c>
      <c r="B490" s="41"/>
      <c r="C490" s="42"/>
      <c r="D490" s="42"/>
      <c r="E490" s="43" t="n">
        <v>1</v>
      </c>
      <c r="F490" s="44" t="n">
        <v>1</v>
      </c>
    </row>
    <row r="491" customFormat="false" ht="13.8" hidden="false" customHeight="false" outlineLevel="0" collapsed="false">
      <c r="A491" s="40" t="n">
        <v>42040.8316782407</v>
      </c>
      <c r="B491" s="41"/>
      <c r="C491" s="42"/>
      <c r="D491" s="42"/>
      <c r="E491" s="43" t="n">
        <v>1</v>
      </c>
      <c r="F491" s="44" t="n">
        <v>1</v>
      </c>
    </row>
    <row r="492" customFormat="false" ht="13.8" hidden="false" customHeight="false" outlineLevel="0" collapsed="false">
      <c r="A492" s="40" t="n">
        <v>42041.205</v>
      </c>
      <c r="B492" s="41"/>
      <c r="C492" s="45" t="n">
        <v>1</v>
      </c>
      <c r="D492" s="42"/>
      <c r="E492" s="46"/>
      <c r="F492" s="44" t="n">
        <v>1</v>
      </c>
    </row>
    <row r="493" customFormat="false" ht="13.8" hidden="false" customHeight="false" outlineLevel="0" collapsed="false">
      <c r="A493" s="40" t="n">
        <v>42041.5813078704</v>
      </c>
      <c r="B493" s="41"/>
      <c r="C493" s="45" t="n">
        <v>1</v>
      </c>
      <c r="D493" s="42"/>
      <c r="E493" s="46"/>
      <c r="F493" s="44" t="n">
        <v>1</v>
      </c>
    </row>
    <row r="494" customFormat="false" ht="13.8" hidden="false" customHeight="false" outlineLevel="0" collapsed="false">
      <c r="A494" s="40" t="n">
        <v>42041.7141782407</v>
      </c>
      <c r="B494" s="41"/>
      <c r="C494" s="42"/>
      <c r="D494" s="42"/>
      <c r="E494" s="43" t="n">
        <v>1</v>
      </c>
      <c r="F494" s="44" t="n">
        <v>1</v>
      </c>
    </row>
    <row r="495" customFormat="false" ht="13.8" hidden="false" customHeight="false" outlineLevel="0" collapsed="false">
      <c r="A495" s="40" t="n">
        <v>42041.7430902778</v>
      </c>
      <c r="B495" s="41"/>
      <c r="C495" s="45" t="n">
        <v>1</v>
      </c>
      <c r="D495" s="42"/>
      <c r="E495" s="46"/>
      <c r="F495" s="44" t="n">
        <v>1</v>
      </c>
    </row>
    <row r="496" customFormat="false" ht="13.8" hidden="false" customHeight="false" outlineLevel="0" collapsed="false">
      <c r="A496" s="40" t="n">
        <v>42042.1978240741</v>
      </c>
      <c r="B496" s="41"/>
      <c r="C496" s="42"/>
      <c r="D496" s="42"/>
      <c r="E496" s="43" t="n">
        <v>1</v>
      </c>
      <c r="F496" s="44" t="n">
        <v>1</v>
      </c>
    </row>
    <row r="497" customFormat="false" ht="13.8" hidden="false" customHeight="false" outlineLevel="0" collapsed="false">
      <c r="A497" s="40" t="n">
        <v>42044.1849884259</v>
      </c>
      <c r="B497" s="41"/>
      <c r="C497" s="42"/>
      <c r="D497" s="42"/>
      <c r="E497" s="43" t="n">
        <v>1</v>
      </c>
      <c r="F497" s="44" t="n">
        <v>1</v>
      </c>
    </row>
    <row r="498" customFormat="false" ht="13.8" hidden="false" customHeight="false" outlineLevel="0" collapsed="false">
      <c r="A498" s="40" t="n">
        <v>42044.7659606482</v>
      </c>
      <c r="B498" s="41"/>
      <c r="C498" s="42"/>
      <c r="D498" s="42"/>
      <c r="E498" s="43" t="n">
        <v>1</v>
      </c>
      <c r="F498" s="44" t="n">
        <v>1</v>
      </c>
    </row>
    <row r="499" customFormat="false" ht="13.8" hidden="false" customHeight="false" outlineLevel="0" collapsed="false">
      <c r="A499" s="40" t="n">
        <v>42045.8423842593</v>
      </c>
      <c r="B499" s="41"/>
      <c r="C499" s="42"/>
      <c r="D499" s="42"/>
      <c r="E499" s="43" t="n">
        <v>1</v>
      </c>
      <c r="F499" s="44" t="n">
        <v>1</v>
      </c>
    </row>
    <row r="500" customFormat="false" ht="13.8" hidden="false" customHeight="false" outlineLevel="0" collapsed="false">
      <c r="A500" s="40" t="n">
        <v>42047.076400463</v>
      </c>
      <c r="B500" s="41"/>
      <c r="C500" s="45" t="n">
        <v>1</v>
      </c>
      <c r="D500" s="42"/>
      <c r="E500" s="46"/>
      <c r="F500" s="44" t="n">
        <v>1</v>
      </c>
    </row>
    <row r="501" customFormat="false" ht="13.8" hidden="false" customHeight="false" outlineLevel="0" collapsed="false">
      <c r="A501" s="40" t="n">
        <v>42047.7244444445</v>
      </c>
      <c r="B501" s="47" t="n">
        <v>1</v>
      </c>
      <c r="C501" s="42"/>
      <c r="D501" s="42"/>
      <c r="E501" s="46"/>
      <c r="F501" s="44" t="n">
        <v>1</v>
      </c>
    </row>
    <row r="502" customFormat="false" ht="13.8" hidden="false" customHeight="false" outlineLevel="0" collapsed="false">
      <c r="A502" s="40" t="n">
        <v>42048.711724537</v>
      </c>
      <c r="B502" s="41"/>
      <c r="C502" s="45" t="n">
        <v>1</v>
      </c>
      <c r="D502" s="42"/>
      <c r="E502" s="46"/>
      <c r="F502" s="44" t="n">
        <v>1</v>
      </c>
    </row>
    <row r="503" customFormat="false" ht="13.8" hidden="false" customHeight="false" outlineLevel="0" collapsed="false">
      <c r="A503" s="40" t="n">
        <v>42050.0083680556</v>
      </c>
      <c r="B503" s="41"/>
      <c r="C503" s="42"/>
      <c r="D503" s="42"/>
      <c r="E503" s="43" t="n">
        <v>1</v>
      </c>
      <c r="F503" s="44" t="n">
        <v>1</v>
      </c>
    </row>
    <row r="504" customFormat="false" ht="13.8" hidden="false" customHeight="false" outlineLevel="0" collapsed="false">
      <c r="A504" s="40" t="n">
        <v>42050.0196412037</v>
      </c>
      <c r="B504" s="41"/>
      <c r="C504" s="42"/>
      <c r="D504" s="42"/>
      <c r="E504" s="43" t="n">
        <v>1</v>
      </c>
      <c r="F504" s="44" t="n">
        <v>1</v>
      </c>
    </row>
    <row r="505" customFormat="false" ht="13.8" hidden="false" customHeight="false" outlineLevel="0" collapsed="false">
      <c r="A505" s="40" t="n">
        <v>42050.9831828704</v>
      </c>
      <c r="B505" s="41"/>
      <c r="C505" s="42"/>
      <c r="D505" s="42"/>
      <c r="E505" s="43" t="n">
        <v>1</v>
      </c>
      <c r="F505" s="44" t="n">
        <v>1</v>
      </c>
    </row>
    <row r="506" customFormat="false" ht="13.8" hidden="false" customHeight="false" outlineLevel="0" collapsed="false">
      <c r="A506" s="40" t="n">
        <v>42052.9498148148</v>
      </c>
      <c r="B506" s="41"/>
      <c r="C506" s="42"/>
      <c r="D506" s="42"/>
      <c r="E506" s="43" t="n">
        <v>1</v>
      </c>
      <c r="F506" s="44" t="n">
        <v>1</v>
      </c>
    </row>
    <row r="507" customFormat="false" ht="13.8" hidden="false" customHeight="false" outlineLevel="0" collapsed="false">
      <c r="A507" s="40" t="n">
        <v>42053.049375</v>
      </c>
      <c r="B507" s="41"/>
      <c r="C507" s="45" t="n">
        <v>1</v>
      </c>
      <c r="D507" s="42"/>
      <c r="E507" s="46"/>
      <c r="F507" s="44" t="n">
        <v>1</v>
      </c>
    </row>
    <row r="508" customFormat="false" ht="13.8" hidden="false" customHeight="false" outlineLevel="0" collapsed="false">
      <c r="A508" s="40" t="n">
        <v>42053.1061111111</v>
      </c>
      <c r="B508" s="41"/>
      <c r="C508" s="42"/>
      <c r="D508" s="42"/>
      <c r="E508" s="43" t="n">
        <v>1</v>
      </c>
      <c r="F508" s="44" t="n">
        <v>1</v>
      </c>
    </row>
    <row r="509" customFormat="false" ht="13.8" hidden="false" customHeight="false" outlineLevel="0" collapsed="false">
      <c r="A509" s="40" t="n">
        <v>42053.6716666667</v>
      </c>
      <c r="B509" s="41"/>
      <c r="C509" s="42"/>
      <c r="D509" s="42"/>
      <c r="E509" s="43" t="n">
        <v>1</v>
      </c>
      <c r="F509" s="44" t="n">
        <v>1</v>
      </c>
    </row>
    <row r="510" customFormat="false" ht="13.8" hidden="false" customHeight="false" outlineLevel="0" collapsed="false">
      <c r="A510" s="40" t="n">
        <v>42053.6728240741</v>
      </c>
      <c r="B510" s="41"/>
      <c r="C510" s="45" t="n">
        <v>1</v>
      </c>
      <c r="D510" s="42"/>
      <c r="E510" s="46"/>
      <c r="F510" s="44" t="n">
        <v>1</v>
      </c>
    </row>
    <row r="511" customFormat="false" ht="13.8" hidden="false" customHeight="false" outlineLevel="0" collapsed="false">
      <c r="A511" s="40" t="n">
        <v>42053.7042939815</v>
      </c>
      <c r="B511" s="41"/>
      <c r="C511" s="42"/>
      <c r="D511" s="42"/>
      <c r="E511" s="43" t="n">
        <v>1</v>
      </c>
      <c r="F511" s="44" t="n">
        <v>1</v>
      </c>
    </row>
    <row r="512" customFormat="false" ht="13.8" hidden="false" customHeight="false" outlineLevel="0" collapsed="false">
      <c r="A512" s="40" t="n">
        <v>42053.7220601852</v>
      </c>
      <c r="B512" s="41"/>
      <c r="C512" s="45" t="n">
        <v>1</v>
      </c>
      <c r="D512" s="42"/>
      <c r="E512" s="46"/>
      <c r="F512" s="44" t="n">
        <v>1</v>
      </c>
    </row>
    <row r="513" customFormat="false" ht="13.8" hidden="false" customHeight="false" outlineLevel="0" collapsed="false">
      <c r="A513" s="40" t="n">
        <v>42053.7326273148</v>
      </c>
      <c r="B513" s="41"/>
      <c r="C513" s="42"/>
      <c r="D513" s="42"/>
      <c r="E513" s="43" t="n">
        <v>1</v>
      </c>
      <c r="F513" s="44" t="n">
        <v>1</v>
      </c>
    </row>
    <row r="514" customFormat="false" ht="13.8" hidden="false" customHeight="false" outlineLevel="0" collapsed="false">
      <c r="A514" s="40" t="n">
        <v>42053.7330787037</v>
      </c>
      <c r="B514" s="41"/>
      <c r="C514" s="42"/>
      <c r="D514" s="42"/>
      <c r="E514" s="43" t="n">
        <v>1</v>
      </c>
      <c r="F514" s="44" t="n">
        <v>1</v>
      </c>
    </row>
    <row r="515" customFormat="false" ht="13.8" hidden="false" customHeight="false" outlineLevel="0" collapsed="false">
      <c r="A515" s="40" t="n">
        <v>42053.9169212963</v>
      </c>
      <c r="B515" s="41"/>
      <c r="C515" s="42"/>
      <c r="D515" s="42"/>
      <c r="E515" s="43" t="n">
        <v>1</v>
      </c>
      <c r="F515" s="44" t="n">
        <v>1</v>
      </c>
    </row>
    <row r="516" customFormat="false" ht="13.8" hidden="false" customHeight="false" outlineLevel="0" collapsed="false">
      <c r="A516" s="40" t="n">
        <v>42054.0244212963</v>
      </c>
      <c r="B516" s="41"/>
      <c r="C516" s="42"/>
      <c r="D516" s="42"/>
      <c r="E516" s="43" t="n">
        <v>1</v>
      </c>
      <c r="F516" s="44" t="n">
        <v>1</v>
      </c>
    </row>
    <row r="517" customFormat="false" ht="13.8" hidden="false" customHeight="false" outlineLevel="0" collapsed="false">
      <c r="A517" s="40" t="n">
        <v>42054.7441898148</v>
      </c>
      <c r="B517" s="41"/>
      <c r="C517" s="42"/>
      <c r="D517" s="42"/>
      <c r="E517" s="43" t="n">
        <v>1</v>
      </c>
      <c r="F517" s="44" t="n">
        <v>1</v>
      </c>
    </row>
    <row r="518" customFormat="false" ht="13.8" hidden="false" customHeight="false" outlineLevel="0" collapsed="false">
      <c r="A518" s="40" t="n">
        <v>42054.8490509259</v>
      </c>
      <c r="B518" s="41"/>
      <c r="C518" s="42"/>
      <c r="D518" s="42"/>
      <c r="E518" s="43" t="n">
        <v>1</v>
      </c>
      <c r="F518" s="44" t="n">
        <v>1</v>
      </c>
    </row>
    <row r="519" customFormat="false" ht="13.8" hidden="false" customHeight="false" outlineLevel="0" collapsed="false">
      <c r="A519" s="40" t="n">
        <v>42055.2771990741</v>
      </c>
      <c r="B519" s="41"/>
      <c r="C519" s="42"/>
      <c r="D519" s="42"/>
      <c r="E519" s="43" t="n">
        <v>1</v>
      </c>
      <c r="F519" s="44" t="n">
        <v>1</v>
      </c>
    </row>
    <row r="520" customFormat="false" ht="13.8" hidden="false" customHeight="false" outlineLevel="0" collapsed="false">
      <c r="A520" s="40" t="n">
        <v>42055.7133680556</v>
      </c>
      <c r="B520" s="41"/>
      <c r="C520" s="45" t="n">
        <v>1</v>
      </c>
      <c r="D520" s="42"/>
      <c r="E520" s="46"/>
      <c r="F520" s="44" t="n">
        <v>1</v>
      </c>
    </row>
    <row r="521" customFormat="false" ht="13.8" hidden="false" customHeight="false" outlineLevel="0" collapsed="false">
      <c r="A521" s="40" t="n">
        <v>42056.013125</v>
      </c>
      <c r="B521" s="41"/>
      <c r="C521" s="42"/>
      <c r="D521" s="42"/>
      <c r="E521" s="43" t="n">
        <v>1</v>
      </c>
      <c r="F521" s="44" t="n">
        <v>1</v>
      </c>
    </row>
    <row r="522" customFormat="false" ht="13.8" hidden="false" customHeight="false" outlineLevel="0" collapsed="false">
      <c r="A522" s="40" t="n">
        <v>42056.0916319445</v>
      </c>
      <c r="B522" s="41"/>
      <c r="C522" s="42"/>
      <c r="D522" s="42"/>
      <c r="E522" s="43" t="n">
        <v>1</v>
      </c>
      <c r="F522" s="44" t="n">
        <v>1</v>
      </c>
    </row>
    <row r="523" customFormat="false" ht="13.8" hidden="false" customHeight="false" outlineLevel="0" collapsed="false">
      <c r="A523" s="40" t="n">
        <v>42056.1324537037</v>
      </c>
      <c r="B523" s="41"/>
      <c r="C523" s="45" t="n">
        <v>1</v>
      </c>
      <c r="D523" s="42"/>
      <c r="E523" s="46"/>
      <c r="F523" s="44" t="n">
        <v>1</v>
      </c>
    </row>
    <row r="524" customFormat="false" ht="13.8" hidden="false" customHeight="false" outlineLevel="0" collapsed="false">
      <c r="A524" s="40" t="n">
        <v>42056.6514351852</v>
      </c>
      <c r="B524" s="41"/>
      <c r="C524" s="42"/>
      <c r="D524" s="42"/>
      <c r="E524" s="43" t="n">
        <v>1</v>
      </c>
      <c r="F524" s="44" t="n">
        <v>1</v>
      </c>
    </row>
    <row r="525" customFormat="false" ht="13.8" hidden="false" customHeight="false" outlineLevel="0" collapsed="false">
      <c r="A525" s="40" t="n">
        <v>42057.1909606481</v>
      </c>
      <c r="B525" s="41"/>
      <c r="C525" s="45" t="n">
        <v>1</v>
      </c>
      <c r="D525" s="42"/>
      <c r="E525" s="46"/>
      <c r="F525" s="44" t="n">
        <v>1</v>
      </c>
    </row>
    <row r="526" customFormat="false" ht="13.8" hidden="false" customHeight="false" outlineLevel="0" collapsed="false">
      <c r="A526" s="40" t="n">
        <v>42057.2778587963</v>
      </c>
      <c r="B526" s="41"/>
      <c r="C526" s="45" t="n">
        <v>1</v>
      </c>
      <c r="D526" s="42"/>
      <c r="E526" s="46"/>
      <c r="F526" s="44" t="n">
        <v>1</v>
      </c>
    </row>
    <row r="527" customFormat="false" ht="13.8" hidden="false" customHeight="false" outlineLevel="0" collapsed="false">
      <c r="A527" s="40" t="n">
        <v>42057.5369444445</v>
      </c>
      <c r="B527" s="41"/>
      <c r="C527" s="42"/>
      <c r="D527" s="42"/>
      <c r="E527" s="43" t="n">
        <v>1</v>
      </c>
      <c r="F527" s="44" t="n">
        <v>1</v>
      </c>
    </row>
    <row r="528" customFormat="false" ht="13.8" hidden="false" customHeight="false" outlineLevel="0" collapsed="false">
      <c r="A528" s="40" t="n">
        <v>42058.6038773148</v>
      </c>
      <c r="B528" s="41"/>
      <c r="C528" s="45" t="n">
        <v>1</v>
      </c>
      <c r="D528" s="42"/>
      <c r="E528" s="46"/>
      <c r="F528" s="44" t="n">
        <v>1</v>
      </c>
    </row>
    <row r="529" customFormat="false" ht="13.8" hidden="false" customHeight="false" outlineLevel="0" collapsed="false">
      <c r="A529" s="40" t="n">
        <v>42058.7924768519</v>
      </c>
      <c r="B529" s="41"/>
      <c r="C529" s="45" t="n">
        <v>1</v>
      </c>
      <c r="D529" s="42"/>
      <c r="E529" s="46"/>
      <c r="F529" s="44" t="n">
        <v>1</v>
      </c>
    </row>
    <row r="530" customFormat="false" ht="13.8" hidden="false" customHeight="false" outlineLevel="0" collapsed="false">
      <c r="A530" s="40" t="n">
        <v>42058.9040740741</v>
      </c>
      <c r="B530" s="41"/>
      <c r="C530" s="42"/>
      <c r="D530" s="42"/>
      <c r="E530" s="43" t="n">
        <v>1</v>
      </c>
      <c r="F530" s="44" t="n">
        <v>1</v>
      </c>
    </row>
    <row r="531" customFormat="false" ht="13.8" hidden="false" customHeight="false" outlineLevel="0" collapsed="false">
      <c r="A531" s="40" t="n">
        <v>42059.0857523148</v>
      </c>
      <c r="B531" s="41"/>
      <c r="C531" s="42"/>
      <c r="D531" s="42"/>
      <c r="E531" s="43" t="n">
        <v>1</v>
      </c>
      <c r="F531" s="44" t="n">
        <v>1</v>
      </c>
    </row>
    <row r="532" customFormat="false" ht="13.8" hidden="false" customHeight="false" outlineLevel="0" collapsed="false">
      <c r="A532" s="40" t="n">
        <v>42059.2700231481</v>
      </c>
      <c r="B532" s="41"/>
      <c r="C532" s="45" t="n">
        <v>1</v>
      </c>
      <c r="D532" s="42"/>
      <c r="E532" s="46"/>
      <c r="F532" s="44" t="n">
        <v>1</v>
      </c>
    </row>
    <row r="533" customFormat="false" ht="13.8" hidden="false" customHeight="false" outlineLevel="0" collapsed="false">
      <c r="A533" s="40" t="n">
        <v>42059.4539236111</v>
      </c>
      <c r="B533" s="41"/>
      <c r="C533" s="42"/>
      <c r="D533" s="42"/>
      <c r="E533" s="43" t="n">
        <v>1</v>
      </c>
      <c r="F533" s="44" t="n">
        <v>1</v>
      </c>
    </row>
    <row r="534" customFormat="false" ht="13.8" hidden="false" customHeight="false" outlineLevel="0" collapsed="false">
      <c r="A534" s="40" t="n">
        <v>42059.7013194444</v>
      </c>
      <c r="B534" s="41"/>
      <c r="C534" s="42"/>
      <c r="D534" s="42"/>
      <c r="E534" s="43" t="n">
        <v>1</v>
      </c>
      <c r="F534" s="44" t="n">
        <v>1</v>
      </c>
    </row>
    <row r="535" customFormat="false" ht="13.8" hidden="false" customHeight="false" outlineLevel="0" collapsed="false">
      <c r="A535" s="40" t="n">
        <v>42059.9707291667</v>
      </c>
      <c r="B535" s="41"/>
      <c r="C535" s="45" t="n">
        <v>1</v>
      </c>
      <c r="D535" s="42"/>
      <c r="E535" s="46"/>
      <c r="F535" s="44" t="n">
        <v>1</v>
      </c>
    </row>
    <row r="536" customFormat="false" ht="13.8" hidden="false" customHeight="false" outlineLevel="0" collapsed="false">
      <c r="A536" s="40" t="n">
        <v>42060.0356365741</v>
      </c>
      <c r="B536" s="41"/>
      <c r="C536" s="42"/>
      <c r="D536" s="42"/>
      <c r="E536" s="43" t="n">
        <v>1</v>
      </c>
      <c r="F536" s="44" t="n">
        <v>1</v>
      </c>
    </row>
    <row r="537" customFormat="false" ht="13.8" hidden="false" customHeight="false" outlineLevel="0" collapsed="false">
      <c r="A537" s="40" t="n">
        <v>42060.0455092593</v>
      </c>
      <c r="B537" s="41"/>
      <c r="C537" s="45" t="n">
        <v>1</v>
      </c>
      <c r="D537" s="42"/>
      <c r="E537" s="46"/>
      <c r="F537" s="44" t="n">
        <v>1</v>
      </c>
    </row>
    <row r="538" customFormat="false" ht="13.8" hidden="false" customHeight="false" outlineLevel="0" collapsed="false">
      <c r="A538" s="40" t="n">
        <v>42060.6839351852</v>
      </c>
      <c r="B538" s="41"/>
      <c r="C538" s="42"/>
      <c r="D538" s="42"/>
      <c r="E538" s="43" t="n">
        <v>1</v>
      </c>
      <c r="F538" s="44" t="n">
        <v>1</v>
      </c>
    </row>
    <row r="539" customFormat="false" ht="13.8" hidden="false" customHeight="false" outlineLevel="0" collapsed="false">
      <c r="A539" s="40" t="n">
        <v>42061.2124884259</v>
      </c>
      <c r="B539" s="41"/>
      <c r="C539" s="42"/>
      <c r="D539" s="42"/>
      <c r="E539" s="43" t="n">
        <v>1</v>
      </c>
      <c r="F539" s="44" t="n">
        <v>1</v>
      </c>
    </row>
    <row r="540" customFormat="false" ht="13.8" hidden="false" customHeight="false" outlineLevel="0" collapsed="false">
      <c r="A540" s="40" t="n">
        <v>42061.9632638889</v>
      </c>
      <c r="B540" s="41"/>
      <c r="C540" s="45" t="n">
        <v>1</v>
      </c>
      <c r="D540" s="42"/>
      <c r="E540" s="46"/>
      <c r="F540" s="44" t="n">
        <v>1</v>
      </c>
    </row>
    <row r="541" customFormat="false" ht="13.8" hidden="false" customHeight="false" outlineLevel="0" collapsed="false">
      <c r="A541" s="40" t="n">
        <v>42062.296412037</v>
      </c>
      <c r="B541" s="41"/>
      <c r="C541" s="42"/>
      <c r="D541" s="42"/>
      <c r="E541" s="43" t="n">
        <v>1</v>
      </c>
      <c r="F541" s="44" t="n">
        <v>1</v>
      </c>
    </row>
    <row r="542" customFormat="false" ht="13.8" hidden="false" customHeight="false" outlineLevel="0" collapsed="false">
      <c r="A542" s="40" t="n">
        <v>42062.6804861111</v>
      </c>
      <c r="B542" s="41"/>
      <c r="C542" s="45" t="n">
        <v>1</v>
      </c>
      <c r="D542" s="42"/>
      <c r="E542" s="46"/>
      <c r="F542" s="44" t="n">
        <v>1</v>
      </c>
    </row>
    <row r="543" customFormat="false" ht="13.8" hidden="false" customHeight="false" outlineLevel="0" collapsed="false">
      <c r="A543" s="40" t="n">
        <v>42062.8344444445</v>
      </c>
      <c r="B543" s="41"/>
      <c r="C543" s="42"/>
      <c r="D543" s="42"/>
      <c r="E543" s="43" t="n">
        <v>1</v>
      </c>
      <c r="F543" s="44" t="n">
        <v>1</v>
      </c>
    </row>
    <row r="544" customFormat="false" ht="13.8" hidden="false" customHeight="false" outlineLevel="0" collapsed="false">
      <c r="A544" s="40" t="n">
        <v>42064.2200694445</v>
      </c>
      <c r="B544" s="41"/>
      <c r="C544" s="42"/>
      <c r="D544" s="42"/>
      <c r="E544" s="43" t="n">
        <v>1</v>
      </c>
      <c r="F544" s="44" t="n">
        <v>1</v>
      </c>
    </row>
    <row r="545" customFormat="false" ht="13.8" hidden="false" customHeight="false" outlineLevel="0" collapsed="false">
      <c r="A545" s="40" t="n">
        <v>42064.6526736111</v>
      </c>
      <c r="B545" s="41"/>
      <c r="C545" s="42"/>
      <c r="D545" s="42"/>
      <c r="E545" s="43" t="n">
        <v>1</v>
      </c>
      <c r="F545" s="44" t="n">
        <v>1</v>
      </c>
    </row>
    <row r="546" customFormat="false" ht="13.8" hidden="false" customHeight="false" outlineLevel="0" collapsed="false">
      <c r="A546" s="40" t="n">
        <v>42064.7856134259</v>
      </c>
      <c r="B546" s="41"/>
      <c r="C546" s="42"/>
      <c r="D546" s="42"/>
      <c r="E546" s="43" t="n">
        <v>1</v>
      </c>
      <c r="F546" s="44" t="n">
        <v>1</v>
      </c>
    </row>
    <row r="547" customFormat="false" ht="13.8" hidden="false" customHeight="false" outlineLevel="0" collapsed="false">
      <c r="A547" s="40" t="n">
        <v>42065.1906944444</v>
      </c>
      <c r="B547" s="41"/>
      <c r="C547" s="45" t="n">
        <v>1</v>
      </c>
      <c r="D547" s="42"/>
      <c r="E547" s="46"/>
      <c r="F547" s="44" t="n">
        <v>1</v>
      </c>
    </row>
    <row r="548" customFormat="false" ht="13.8" hidden="false" customHeight="false" outlineLevel="0" collapsed="false">
      <c r="A548" s="40" t="n">
        <v>42065.7503009259</v>
      </c>
      <c r="B548" s="41"/>
      <c r="C548" s="42"/>
      <c r="D548" s="42"/>
      <c r="E548" s="43" t="n">
        <v>1</v>
      </c>
      <c r="F548" s="44" t="n">
        <v>1</v>
      </c>
    </row>
    <row r="549" customFormat="false" ht="13.8" hidden="false" customHeight="false" outlineLevel="0" collapsed="false">
      <c r="A549" s="40" t="n">
        <v>42065.7915740741</v>
      </c>
      <c r="B549" s="47" t="n">
        <v>1</v>
      </c>
      <c r="C549" s="42"/>
      <c r="D549" s="42"/>
      <c r="E549" s="46"/>
      <c r="F549" s="44" t="n">
        <v>1</v>
      </c>
    </row>
    <row r="550" customFormat="false" ht="13.8" hidden="false" customHeight="false" outlineLevel="0" collapsed="false">
      <c r="A550" s="40" t="n">
        <v>42065.8188078704</v>
      </c>
      <c r="B550" s="41"/>
      <c r="C550" s="45" t="n">
        <v>1</v>
      </c>
      <c r="D550" s="42"/>
      <c r="E550" s="46"/>
      <c r="F550" s="44" t="n">
        <v>1</v>
      </c>
    </row>
    <row r="551" customFormat="false" ht="13.8" hidden="false" customHeight="false" outlineLevel="0" collapsed="false">
      <c r="A551" s="40" t="n">
        <v>42065.8873611111</v>
      </c>
      <c r="B551" s="41"/>
      <c r="C551" s="42"/>
      <c r="D551" s="42"/>
      <c r="E551" s="43" t="n">
        <v>1</v>
      </c>
      <c r="F551" s="44" t="n">
        <v>1</v>
      </c>
    </row>
    <row r="552" customFormat="false" ht="13.8" hidden="false" customHeight="false" outlineLevel="0" collapsed="false">
      <c r="A552" s="40" t="n">
        <v>42067.0116435185</v>
      </c>
      <c r="B552" s="41"/>
      <c r="C552" s="42"/>
      <c r="D552" s="42"/>
      <c r="E552" s="43" t="n">
        <v>1</v>
      </c>
      <c r="F552" s="44" t="n">
        <v>1</v>
      </c>
    </row>
    <row r="553" customFormat="false" ht="13.8" hidden="false" customHeight="false" outlineLevel="0" collapsed="false">
      <c r="A553" s="40" t="n">
        <v>42067.947337963</v>
      </c>
      <c r="B553" s="41"/>
      <c r="C553" s="45" t="n">
        <v>1</v>
      </c>
      <c r="D553" s="42"/>
      <c r="E553" s="46"/>
      <c r="F553" s="44" t="n">
        <v>1</v>
      </c>
    </row>
    <row r="554" customFormat="false" ht="13.8" hidden="false" customHeight="false" outlineLevel="0" collapsed="false">
      <c r="A554" s="40" t="n">
        <v>42068.8883912037</v>
      </c>
      <c r="B554" s="41"/>
      <c r="C554" s="42"/>
      <c r="D554" s="42"/>
      <c r="E554" s="43" t="n">
        <v>1</v>
      </c>
      <c r="F554" s="44" t="n">
        <v>1</v>
      </c>
    </row>
    <row r="555" customFormat="false" ht="13.8" hidden="false" customHeight="false" outlineLevel="0" collapsed="false">
      <c r="A555" s="40" t="n">
        <v>42069.3914467593</v>
      </c>
      <c r="B555" s="41"/>
      <c r="C555" s="45" t="n">
        <v>1</v>
      </c>
      <c r="D555" s="42"/>
      <c r="E555" s="46"/>
      <c r="F555" s="44" t="n">
        <v>1</v>
      </c>
    </row>
    <row r="556" customFormat="false" ht="13.8" hidden="false" customHeight="false" outlineLevel="0" collapsed="false">
      <c r="A556" s="40" t="n">
        <v>42069.9034375</v>
      </c>
      <c r="B556" s="41"/>
      <c r="C556" s="45" t="n">
        <v>1</v>
      </c>
      <c r="D556" s="42"/>
      <c r="E556" s="46"/>
      <c r="F556" s="44" t="n">
        <v>1</v>
      </c>
    </row>
    <row r="557" customFormat="false" ht="13.8" hidden="false" customHeight="false" outlineLevel="0" collapsed="false">
      <c r="A557" s="40" t="n">
        <v>42072.3703819445</v>
      </c>
      <c r="B557" s="41"/>
      <c r="C557" s="42"/>
      <c r="D557" s="42"/>
      <c r="E557" s="43" t="n">
        <v>1</v>
      </c>
      <c r="F557" s="44" t="n">
        <v>1</v>
      </c>
    </row>
    <row r="558" customFormat="false" ht="13.8" hidden="false" customHeight="false" outlineLevel="0" collapsed="false">
      <c r="A558" s="40" t="n">
        <v>42072.57625</v>
      </c>
      <c r="B558" s="41"/>
      <c r="C558" s="42"/>
      <c r="D558" s="42"/>
      <c r="E558" s="43" t="n">
        <v>1</v>
      </c>
      <c r="F558" s="44" t="n">
        <v>1</v>
      </c>
    </row>
    <row r="559" customFormat="false" ht="13.8" hidden="false" customHeight="false" outlineLevel="0" collapsed="false">
      <c r="A559" s="40" t="n">
        <v>42073.6606944444</v>
      </c>
      <c r="B559" s="41"/>
      <c r="C559" s="42"/>
      <c r="D559" s="42"/>
      <c r="E559" s="43" t="n">
        <v>1</v>
      </c>
      <c r="F559" s="44" t="n">
        <v>1</v>
      </c>
    </row>
    <row r="560" customFormat="false" ht="13.8" hidden="false" customHeight="false" outlineLevel="0" collapsed="false">
      <c r="A560" s="40" t="n">
        <v>42074.2196990741</v>
      </c>
      <c r="B560" s="41"/>
      <c r="C560" s="45" t="n">
        <v>1</v>
      </c>
      <c r="D560" s="42"/>
      <c r="E560" s="46"/>
      <c r="F560" s="44" t="n">
        <v>1</v>
      </c>
    </row>
    <row r="561" customFormat="false" ht="13.8" hidden="false" customHeight="false" outlineLevel="0" collapsed="false">
      <c r="A561" s="40" t="n">
        <v>42075.8073958333</v>
      </c>
      <c r="B561" s="41"/>
      <c r="C561" s="42"/>
      <c r="D561" s="42"/>
      <c r="E561" s="43" t="n">
        <v>1</v>
      </c>
      <c r="F561" s="44" t="n">
        <v>1</v>
      </c>
    </row>
    <row r="562" customFormat="false" ht="13.8" hidden="false" customHeight="false" outlineLevel="0" collapsed="false">
      <c r="A562" s="40" t="n">
        <v>42075.9426273148</v>
      </c>
      <c r="B562" s="41"/>
      <c r="C562" s="42"/>
      <c r="D562" s="42"/>
      <c r="E562" s="43" t="n">
        <v>1</v>
      </c>
      <c r="F562" s="44" t="n">
        <v>1</v>
      </c>
    </row>
    <row r="563" customFormat="false" ht="13.8" hidden="false" customHeight="false" outlineLevel="0" collapsed="false">
      <c r="A563" s="40" t="n">
        <v>42075.9799884259</v>
      </c>
      <c r="B563" s="41"/>
      <c r="C563" s="45" t="n">
        <v>1</v>
      </c>
      <c r="D563" s="42"/>
      <c r="E563" s="46"/>
      <c r="F563" s="44" t="n">
        <v>1</v>
      </c>
    </row>
    <row r="564" customFormat="false" ht="13.8" hidden="false" customHeight="false" outlineLevel="0" collapsed="false">
      <c r="A564" s="40" t="n">
        <v>42077.1293981482</v>
      </c>
      <c r="B564" s="41"/>
      <c r="C564" s="45" t="n">
        <v>1</v>
      </c>
      <c r="D564" s="42"/>
      <c r="E564" s="46"/>
      <c r="F564" s="44" t="n">
        <v>1</v>
      </c>
    </row>
    <row r="565" customFormat="false" ht="13.8" hidden="false" customHeight="false" outlineLevel="0" collapsed="false">
      <c r="A565" s="40" t="n">
        <v>42078.3452083333</v>
      </c>
      <c r="B565" s="41"/>
      <c r="C565" s="45" t="n">
        <v>1</v>
      </c>
      <c r="D565" s="42"/>
      <c r="E565" s="46"/>
      <c r="F565" s="44" t="n">
        <v>1</v>
      </c>
    </row>
    <row r="566" customFormat="false" ht="13.8" hidden="false" customHeight="false" outlineLevel="0" collapsed="false">
      <c r="A566" s="40" t="n">
        <v>42079.857974537</v>
      </c>
      <c r="B566" s="47" t="n">
        <v>1</v>
      </c>
      <c r="C566" s="42"/>
      <c r="D566" s="42"/>
      <c r="E566" s="46"/>
      <c r="F566" s="44" t="n">
        <v>1</v>
      </c>
    </row>
    <row r="567" customFormat="false" ht="13.8" hidden="false" customHeight="false" outlineLevel="0" collapsed="false">
      <c r="A567" s="40" t="n">
        <v>42081.5153356481</v>
      </c>
      <c r="B567" s="41"/>
      <c r="C567" s="45" t="n">
        <v>1</v>
      </c>
      <c r="D567" s="42"/>
      <c r="E567" s="46"/>
      <c r="F567" s="44" t="n">
        <v>1</v>
      </c>
    </row>
    <row r="568" customFormat="false" ht="13.8" hidden="false" customHeight="false" outlineLevel="0" collapsed="false">
      <c r="A568" s="40" t="n">
        <v>42081.7312731482</v>
      </c>
      <c r="B568" s="41"/>
      <c r="C568" s="45" t="n">
        <v>1</v>
      </c>
      <c r="D568" s="42"/>
      <c r="E568" s="46"/>
      <c r="F568" s="44" t="n">
        <v>1</v>
      </c>
    </row>
    <row r="569" customFormat="false" ht="13.8" hidden="false" customHeight="false" outlineLevel="0" collapsed="false">
      <c r="A569" s="40" t="n">
        <v>42083.0705902778</v>
      </c>
      <c r="B569" s="41"/>
      <c r="C569" s="42"/>
      <c r="D569" s="42"/>
      <c r="E569" s="43" t="n">
        <v>1</v>
      </c>
      <c r="F569" s="44" t="n">
        <v>1</v>
      </c>
    </row>
    <row r="570" customFormat="false" ht="13.8" hidden="false" customHeight="false" outlineLevel="0" collapsed="false">
      <c r="A570" s="40" t="n">
        <v>42084.8815393519</v>
      </c>
      <c r="B570" s="41"/>
      <c r="C570" s="45" t="n">
        <v>1</v>
      </c>
      <c r="D570" s="42"/>
      <c r="E570" s="46"/>
      <c r="F570" s="44" t="n">
        <v>1</v>
      </c>
    </row>
    <row r="571" customFormat="false" ht="13.8" hidden="false" customHeight="false" outlineLevel="0" collapsed="false">
      <c r="A571" s="40" t="n">
        <v>42086.6149421296</v>
      </c>
      <c r="B571" s="41"/>
      <c r="C571" s="42"/>
      <c r="D571" s="42"/>
      <c r="E571" s="43" t="n">
        <v>1</v>
      </c>
      <c r="F571" s="44" t="n">
        <v>1</v>
      </c>
    </row>
    <row r="572" customFormat="false" ht="13.8" hidden="false" customHeight="false" outlineLevel="0" collapsed="false">
      <c r="A572" s="40" t="n">
        <v>42087.7680555556</v>
      </c>
      <c r="B572" s="41"/>
      <c r="C572" s="42"/>
      <c r="D572" s="42"/>
      <c r="E572" s="43" t="n">
        <v>1</v>
      </c>
      <c r="F572" s="44" t="n">
        <v>1</v>
      </c>
    </row>
    <row r="573" customFormat="false" ht="13.8" hidden="false" customHeight="false" outlineLevel="0" collapsed="false">
      <c r="A573" s="40" t="n">
        <v>42087.7923032407</v>
      </c>
      <c r="B573" s="41"/>
      <c r="C573" s="42"/>
      <c r="D573" s="42"/>
      <c r="E573" s="43" t="n">
        <v>1</v>
      </c>
      <c r="F573" s="44" t="n">
        <v>1</v>
      </c>
    </row>
    <row r="574" customFormat="false" ht="13.8" hidden="false" customHeight="false" outlineLevel="0" collapsed="false">
      <c r="A574" s="40" t="n">
        <v>42088.7236921296</v>
      </c>
      <c r="B574" s="41"/>
      <c r="C574" s="42"/>
      <c r="D574" s="42"/>
      <c r="E574" s="43" t="n">
        <v>1</v>
      </c>
      <c r="F574" s="44" t="n">
        <v>1</v>
      </c>
    </row>
    <row r="575" customFormat="false" ht="13.8" hidden="false" customHeight="false" outlineLevel="0" collapsed="false">
      <c r="A575" s="40" t="n">
        <v>42088.9113541667</v>
      </c>
      <c r="B575" s="41"/>
      <c r="C575" s="42"/>
      <c r="D575" s="42"/>
      <c r="E575" s="43" t="n">
        <v>1</v>
      </c>
      <c r="F575" s="44" t="n">
        <v>1</v>
      </c>
    </row>
    <row r="576" customFormat="false" ht="13.8" hidden="false" customHeight="false" outlineLevel="0" collapsed="false">
      <c r="A576" s="40" t="n">
        <v>42089.4125578704</v>
      </c>
      <c r="B576" s="41"/>
      <c r="C576" s="42"/>
      <c r="D576" s="42"/>
      <c r="E576" s="43" t="n">
        <v>1</v>
      </c>
      <c r="F576" s="44" t="n">
        <v>1</v>
      </c>
    </row>
    <row r="577" customFormat="false" ht="13.8" hidden="false" customHeight="false" outlineLevel="0" collapsed="false">
      <c r="A577" s="40" t="n">
        <v>42089.9015740741</v>
      </c>
      <c r="B577" s="41"/>
      <c r="C577" s="45" t="n">
        <v>1</v>
      </c>
      <c r="D577" s="42"/>
      <c r="E577" s="46"/>
      <c r="F577" s="44" t="n">
        <v>1</v>
      </c>
    </row>
    <row r="578" customFormat="false" ht="13.8" hidden="false" customHeight="false" outlineLevel="0" collapsed="false">
      <c r="A578" s="40" t="n">
        <v>42090.9090162037</v>
      </c>
      <c r="B578" s="41"/>
      <c r="C578" s="45" t="n">
        <v>1</v>
      </c>
      <c r="D578" s="42"/>
      <c r="E578" s="46"/>
      <c r="F578" s="44" t="n">
        <v>1</v>
      </c>
    </row>
    <row r="579" customFormat="false" ht="13.8" hidden="false" customHeight="false" outlineLevel="0" collapsed="false">
      <c r="A579" s="40" t="n">
        <v>42090.9125</v>
      </c>
      <c r="B579" s="41"/>
      <c r="C579" s="42"/>
      <c r="D579" s="42"/>
      <c r="E579" s="43" t="n">
        <v>1</v>
      </c>
      <c r="F579" s="44" t="n">
        <v>1</v>
      </c>
    </row>
    <row r="580" customFormat="false" ht="13.8" hidden="false" customHeight="false" outlineLevel="0" collapsed="false">
      <c r="A580" s="40" t="n">
        <v>42093.5882638889</v>
      </c>
      <c r="B580" s="41"/>
      <c r="C580" s="45" t="n">
        <v>1</v>
      </c>
      <c r="D580" s="42"/>
      <c r="E580" s="46"/>
      <c r="F580" s="44" t="n">
        <v>1</v>
      </c>
    </row>
    <row r="581" customFormat="false" ht="13.8" hidden="false" customHeight="false" outlineLevel="0" collapsed="false">
      <c r="A581" s="40" t="n">
        <v>42093.7868402778</v>
      </c>
      <c r="B581" s="41"/>
      <c r="C581" s="42"/>
      <c r="D581" s="42"/>
      <c r="E581" s="43" t="n">
        <v>1</v>
      </c>
      <c r="F581" s="44" t="n">
        <v>1</v>
      </c>
    </row>
    <row r="582" customFormat="false" ht="13.8" hidden="false" customHeight="false" outlineLevel="0" collapsed="false">
      <c r="A582" s="40" t="n">
        <v>42095.2291666667</v>
      </c>
      <c r="B582" s="41"/>
      <c r="C582" s="45" t="n">
        <v>1</v>
      </c>
      <c r="D582" s="42"/>
      <c r="E582" s="46"/>
      <c r="F582" s="44" t="n">
        <v>1</v>
      </c>
    </row>
    <row r="583" customFormat="false" ht="13.8" hidden="false" customHeight="false" outlineLevel="0" collapsed="false">
      <c r="A583" s="40" t="n">
        <v>42095.3746759259</v>
      </c>
      <c r="B583" s="41"/>
      <c r="C583" s="45" t="n">
        <v>1</v>
      </c>
      <c r="D583" s="42"/>
      <c r="E583" s="46"/>
      <c r="F583" s="44" t="n">
        <v>1</v>
      </c>
    </row>
    <row r="584" customFormat="false" ht="13.8" hidden="false" customHeight="false" outlineLevel="0" collapsed="false">
      <c r="A584" s="40" t="n">
        <v>42096.5445486111</v>
      </c>
      <c r="B584" s="41"/>
      <c r="C584" s="45" t="n">
        <v>1</v>
      </c>
      <c r="D584" s="42"/>
      <c r="E584" s="46"/>
      <c r="F584" s="44" t="n">
        <v>1</v>
      </c>
    </row>
    <row r="585" customFormat="false" ht="13.8" hidden="false" customHeight="false" outlineLevel="0" collapsed="false">
      <c r="A585" s="40" t="n">
        <v>42097.649224537</v>
      </c>
      <c r="B585" s="41"/>
      <c r="C585" s="45" t="n">
        <v>1</v>
      </c>
      <c r="D585" s="42"/>
      <c r="E585" s="46"/>
      <c r="F585" s="44" t="n">
        <v>1</v>
      </c>
    </row>
    <row r="586" customFormat="false" ht="13.8" hidden="false" customHeight="false" outlineLevel="0" collapsed="false">
      <c r="A586" s="40" t="n">
        <v>42097.7324189815</v>
      </c>
      <c r="B586" s="41"/>
      <c r="C586" s="45" t="n">
        <v>1</v>
      </c>
      <c r="D586" s="42"/>
      <c r="E586" s="46"/>
      <c r="F586" s="44" t="n">
        <v>1</v>
      </c>
    </row>
    <row r="587" customFormat="false" ht="13.8" hidden="false" customHeight="false" outlineLevel="0" collapsed="false">
      <c r="A587" s="40" t="n">
        <v>42097.7864930556</v>
      </c>
      <c r="B587" s="41"/>
      <c r="C587" s="42"/>
      <c r="D587" s="42"/>
      <c r="E587" s="43" t="n">
        <v>1</v>
      </c>
      <c r="F587" s="44" t="n">
        <v>1</v>
      </c>
    </row>
    <row r="588" customFormat="false" ht="13.8" hidden="false" customHeight="false" outlineLevel="0" collapsed="false">
      <c r="A588" s="40" t="n">
        <v>42097.8741550926</v>
      </c>
      <c r="B588" s="41"/>
      <c r="C588" s="42"/>
      <c r="D588" s="42"/>
      <c r="E588" s="43" t="n">
        <v>1</v>
      </c>
      <c r="F588" s="44" t="n">
        <v>1</v>
      </c>
    </row>
    <row r="589" customFormat="false" ht="13.8" hidden="false" customHeight="false" outlineLevel="0" collapsed="false">
      <c r="A589" s="40" t="n">
        <v>42098.2162384259</v>
      </c>
      <c r="B589" s="41"/>
      <c r="C589" s="42"/>
      <c r="D589" s="42"/>
      <c r="E589" s="43" t="n">
        <v>1</v>
      </c>
      <c r="F589" s="44" t="n">
        <v>1</v>
      </c>
    </row>
    <row r="590" customFormat="false" ht="13.8" hidden="false" customHeight="false" outlineLevel="0" collapsed="false">
      <c r="A590" s="40" t="n">
        <v>42100.7237384259</v>
      </c>
      <c r="B590" s="41"/>
      <c r="C590" s="45" t="n">
        <v>1</v>
      </c>
      <c r="D590" s="42"/>
      <c r="E590" s="46"/>
      <c r="F590" s="44" t="n">
        <v>1</v>
      </c>
    </row>
    <row r="591" customFormat="false" ht="13.8" hidden="false" customHeight="false" outlineLevel="0" collapsed="false">
      <c r="A591" s="40" t="n">
        <v>42100.9278587963</v>
      </c>
      <c r="B591" s="41"/>
      <c r="C591" s="42"/>
      <c r="D591" s="42"/>
      <c r="E591" s="43" t="n">
        <v>1</v>
      </c>
      <c r="F591" s="44" t="n">
        <v>1</v>
      </c>
    </row>
    <row r="592" customFormat="false" ht="13.8" hidden="false" customHeight="false" outlineLevel="0" collapsed="false">
      <c r="A592" s="40" t="n">
        <v>42101.4235416667</v>
      </c>
      <c r="B592" s="41"/>
      <c r="C592" s="42"/>
      <c r="D592" s="42"/>
      <c r="E592" s="43" t="n">
        <v>1</v>
      </c>
      <c r="F592" s="44" t="n">
        <v>1</v>
      </c>
    </row>
    <row r="593" customFormat="false" ht="13.8" hidden="false" customHeight="false" outlineLevel="0" collapsed="false">
      <c r="A593" s="40" t="n">
        <v>42101.5840740741</v>
      </c>
      <c r="B593" s="41"/>
      <c r="C593" s="42"/>
      <c r="D593" s="42"/>
      <c r="E593" s="43" t="n">
        <v>1</v>
      </c>
      <c r="F593" s="44" t="n">
        <v>1</v>
      </c>
    </row>
    <row r="594" customFormat="false" ht="13.8" hidden="false" customHeight="false" outlineLevel="0" collapsed="false">
      <c r="A594" s="40" t="n">
        <v>42101.8288194444</v>
      </c>
      <c r="B594" s="41"/>
      <c r="C594" s="42"/>
      <c r="D594" s="42"/>
      <c r="E594" s="43" t="n">
        <v>1</v>
      </c>
      <c r="F594" s="44" t="n">
        <v>1</v>
      </c>
    </row>
    <row r="595" customFormat="false" ht="13.8" hidden="false" customHeight="false" outlineLevel="0" collapsed="false">
      <c r="A595" s="40" t="n">
        <v>42102.7437731482</v>
      </c>
      <c r="B595" s="41"/>
      <c r="C595" s="42"/>
      <c r="D595" s="42"/>
      <c r="E595" s="43" t="n">
        <v>1</v>
      </c>
      <c r="F595" s="44" t="n">
        <v>1</v>
      </c>
    </row>
    <row r="596" customFormat="false" ht="13.8" hidden="false" customHeight="false" outlineLevel="0" collapsed="false">
      <c r="A596" s="40" t="n">
        <v>42102.8663078704</v>
      </c>
      <c r="B596" s="41"/>
      <c r="C596" s="42"/>
      <c r="D596" s="42"/>
      <c r="E596" s="43" t="n">
        <v>1</v>
      </c>
      <c r="F596" s="44" t="n">
        <v>1</v>
      </c>
    </row>
    <row r="597" customFormat="false" ht="13.8" hidden="false" customHeight="false" outlineLevel="0" collapsed="false">
      <c r="A597" s="40" t="n">
        <v>42103.0165856481</v>
      </c>
      <c r="B597" s="41"/>
      <c r="C597" s="45" t="n">
        <v>1</v>
      </c>
      <c r="D597" s="42"/>
      <c r="E597" s="46"/>
      <c r="F597" s="44" t="n">
        <v>1</v>
      </c>
    </row>
    <row r="598" customFormat="false" ht="13.8" hidden="false" customHeight="false" outlineLevel="0" collapsed="false">
      <c r="A598" s="40" t="n">
        <v>42103.0243981481</v>
      </c>
      <c r="B598" s="41"/>
      <c r="C598" s="45" t="n">
        <v>1</v>
      </c>
      <c r="D598" s="42"/>
      <c r="E598" s="46"/>
      <c r="F598" s="44" t="n">
        <v>1</v>
      </c>
    </row>
    <row r="599" customFormat="false" ht="13.8" hidden="false" customHeight="false" outlineLevel="0" collapsed="false">
      <c r="A599" s="40" t="n">
        <v>42103.3994791667</v>
      </c>
      <c r="B599" s="41"/>
      <c r="C599" s="42"/>
      <c r="D599" s="42"/>
      <c r="E599" s="43" t="n">
        <v>1</v>
      </c>
      <c r="F599" s="44" t="n">
        <v>1</v>
      </c>
    </row>
    <row r="600" customFormat="false" ht="13.8" hidden="false" customHeight="false" outlineLevel="0" collapsed="false">
      <c r="A600" s="40" t="n">
        <v>42103.5352546296</v>
      </c>
      <c r="B600" s="41"/>
      <c r="C600" s="42"/>
      <c r="D600" s="42"/>
      <c r="E600" s="43" t="n">
        <v>1</v>
      </c>
      <c r="F600" s="44" t="n">
        <v>1</v>
      </c>
    </row>
    <row r="601" customFormat="false" ht="13.8" hidden="false" customHeight="false" outlineLevel="0" collapsed="false">
      <c r="A601" s="40" t="n">
        <v>42103.5568287037</v>
      </c>
      <c r="B601" s="41"/>
      <c r="C601" s="42"/>
      <c r="D601" s="42"/>
      <c r="E601" s="43" t="n">
        <v>1</v>
      </c>
      <c r="F601" s="44" t="n">
        <v>1</v>
      </c>
    </row>
    <row r="602" customFormat="false" ht="13.8" hidden="false" customHeight="false" outlineLevel="0" collapsed="false">
      <c r="A602" s="40" t="n">
        <v>42103.8849305556</v>
      </c>
      <c r="B602" s="41"/>
      <c r="C602" s="45" t="n">
        <v>1</v>
      </c>
      <c r="D602" s="42"/>
      <c r="E602" s="46"/>
      <c r="F602" s="44" t="n">
        <v>1</v>
      </c>
    </row>
    <row r="603" customFormat="false" ht="13.8" hidden="false" customHeight="false" outlineLevel="0" collapsed="false">
      <c r="A603" s="40" t="n">
        <v>42104.7815972222</v>
      </c>
      <c r="B603" s="41"/>
      <c r="C603" s="45" t="n">
        <v>1</v>
      </c>
      <c r="D603" s="42"/>
      <c r="E603" s="46"/>
      <c r="F603" s="44" t="n">
        <v>1</v>
      </c>
    </row>
    <row r="604" customFormat="false" ht="13.8" hidden="false" customHeight="false" outlineLevel="0" collapsed="false">
      <c r="A604" s="40" t="n">
        <v>42105.2674884259</v>
      </c>
      <c r="B604" s="41"/>
      <c r="C604" s="42"/>
      <c r="D604" s="42"/>
      <c r="E604" s="43" t="n">
        <v>1</v>
      </c>
      <c r="F604" s="44" t="n">
        <v>1</v>
      </c>
    </row>
    <row r="605" customFormat="false" ht="13.8" hidden="false" customHeight="false" outlineLevel="0" collapsed="false">
      <c r="A605" s="40" t="n">
        <v>42107.0675578704</v>
      </c>
      <c r="B605" s="41"/>
      <c r="C605" s="42"/>
      <c r="D605" s="42"/>
      <c r="E605" s="43" t="n">
        <v>1</v>
      </c>
      <c r="F605" s="44" t="n">
        <v>1</v>
      </c>
    </row>
    <row r="606" customFormat="false" ht="13.8" hidden="false" customHeight="false" outlineLevel="0" collapsed="false">
      <c r="A606" s="40" t="n">
        <v>42107.1563194445</v>
      </c>
      <c r="B606" s="41"/>
      <c r="C606" s="45" t="n">
        <v>1</v>
      </c>
      <c r="D606" s="42"/>
      <c r="E606" s="46"/>
      <c r="F606" s="44" t="n">
        <v>1</v>
      </c>
    </row>
    <row r="607" customFormat="false" ht="13.8" hidden="false" customHeight="false" outlineLevel="0" collapsed="false">
      <c r="A607" s="40" t="n">
        <v>42107.6210185185</v>
      </c>
      <c r="B607" s="41"/>
      <c r="C607" s="42"/>
      <c r="D607" s="42"/>
      <c r="E607" s="43" t="n">
        <v>1</v>
      </c>
      <c r="F607" s="44" t="n">
        <v>1</v>
      </c>
    </row>
    <row r="608" customFormat="false" ht="13.8" hidden="false" customHeight="false" outlineLevel="0" collapsed="false">
      <c r="A608" s="40" t="n">
        <v>42107.8412847222</v>
      </c>
      <c r="B608" s="41"/>
      <c r="C608" s="45" t="n">
        <v>1</v>
      </c>
      <c r="D608" s="42"/>
      <c r="E608" s="46"/>
      <c r="F608" s="44" t="n">
        <v>1</v>
      </c>
    </row>
    <row r="609" customFormat="false" ht="13.8" hidden="false" customHeight="false" outlineLevel="0" collapsed="false">
      <c r="A609" s="40" t="n">
        <v>42107.8647222222</v>
      </c>
      <c r="B609" s="41"/>
      <c r="C609" s="45" t="n">
        <v>1</v>
      </c>
      <c r="D609" s="42"/>
      <c r="E609" s="46"/>
      <c r="F609" s="44" t="n">
        <v>1</v>
      </c>
    </row>
    <row r="610" customFormat="false" ht="13.8" hidden="false" customHeight="false" outlineLevel="0" collapsed="false">
      <c r="A610" s="40" t="n">
        <v>42108.6920601852</v>
      </c>
      <c r="B610" s="41"/>
      <c r="C610" s="45" t="n">
        <v>1</v>
      </c>
      <c r="D610" s="42"/>
      <c r="E610" s="46"/>
      <c r="F610" s="44" t="n">
        <v>1</v>
      </c>
    </row>
    <row r="611" customFormat="false" ht="13.8" hidden="false" customHeight="false" outlineLevel="0" collapsed="false">
      <c r="A611" s="40" t="n">
        <v>42109.75125</v>
      </c>
      <c r="B611" s="41"/>
      <c r="C611" s="42"/>
      <c r="D611" s="42"/>
      <c r="E611" s="43" t="n">
        <v>1</v>
      </c>
      <c r="F611" s="44" t="n">
        <v>1</v>
      </c>
    </row>
    <row r="612" customFormat="false" ht="13.8" hidden="false" customHeight="false" outlineLevel="0" collapsed="false">
      <c r="A612" s="40" t="n">
        <v>42109.801712963</v>
      </c>
      <c r="B612" s="41"/>
      <c r="C612" s="45" t="n">
        <v>1</v>
      </c>
      <c r="D612" s="42"/>
      <c r="E612" s="46"/>
      <c r="F612" s="44" t="n">
        <v>1</v>
      </c>
    </row>
    <row r="613" customFormat="false" ht="13.8" hidden="false" customHeight="false" outlineLevel="0" collapsed="false">
      <c r="A613" s="40" t="n">
        <v>42111.6840277778</v>
      </c>
      <c r="B613" s="41"/>
      <c r="C613" s="45" t="n">
        <v>1</v>
      </c>
      <c r="D613" s="42"/>
      <c r="E613" s="46"/>
      <c r="F613" s="44" t="n">
        <v>1</v>
      </c>
    </row>
    <row r="614" customFormat="false" ht="13.8" hidden="false" customHeight="false" outlineLevel="0" collapsed="false">
      <c r="A614" s="40" t="n">
        <v>42111.7166550926</v>
      </c>
      <c r="B614" s="41"/>
      <c r="C614" s="45" t="n">
        <v>1</v>
      </c>
      <c r="D614" s="42"/>
      <c r="E614" s="46"/>
      <c r="F614" s="44" t="n">
        <v>1</v>
      </c>
    </row>
    <row r="615" customFormat="false" ht="13.8" hidden="false" customHeight="false" outlineLevel="0" collapsed="false">
      <c r="A615" s="40" t="n">
        <v>42111.9040972222</v>
      </c>
      <c r="B615" s="41"/>
      <c r="C615" s="45" t="n">
        <v>1</v>
      </c>
      <c r="D615" s="42"/>
      <c r="E615" s="46"/>
      <c r="F615" s="44" t="n">
        <v>1</v>
      </c>
    </row>
    <row r="616" customFormat="false" ht="13.8" hidden="false" customHeight="false" outlineLevel="0" collapsed="false">
      <c r="A616" s="40" t="n">
        <v>42114.8189351852</v>
      </c>
      <c r="B616" s="41"/>
      <c r="C616" s="45" t="n">
        <v>1</v>
      </c>
      <c r="D616" s="42"/>
      <c r="E616" s="46"/>
      <c r="F616" s="44" t="n">
        <v>1</v>
      </c>
    </row>
    <row r="617" customFormat="false" ht="13.8" hidden="false" customHeight="false" outlineLevel="0" collapsed="false">
      <c r="A617" s="40" t="n">
        <v>42114.8255324074</v>
      </c>
      <c r="B617" s="41"/>
      <c r="C617" s="45" t="n">
        <v>1</v>
      </c>
      <c r="D617" s="42"/>
      <c r="E617" s="46"/>
      <c r="F617" s="44" t="n">
        <v>1</v>
      </c>
    </row>
    <row r="618" customFormat="false" ht="13.8" hidden="false" customHeight="false" outlineLevel="0" collapsed="false">
      <c r="A618" s="40" t="n">
        <v>42115.1161805556</v>
      </c>
      <c r="B618" s="41"/>
      <c r="C618" s="45" t="n">
        <v>1</v>
      </c>
      <c r="D618" s="42"/>
      <c r="E618" s="46"/>
      <c r="F618" s="44" t="n">
        <v>1</v>
      </c>
    </row>
    <row r="619" customFormat="false" ht="13.8" hidden="false" customHeight="false" outlineLevel="0" collapsed="false">
      <c r="A619" s="40" t="n">
        <v>42115.8896527778</v>
      </c>
      <c r="B619" s="41"/>
      <c r="C619" s="42"/>
      <c r="D619" s="42"/>
      <c r="E619" s="43" t="n">
        <v>1</v>
      </c>
      <c r="F619" s="44" t="n">
        <v>1</v>
      </c>
    </row>
    <row r="620" customFormat="false" ht="13.8" hidden="false" customHeight="false" outlineLevel="0" collapsed="false">
      <c r="A620" s="40" t="n">
        <v>42116.7107523148</v>
      </c>
      <c r="B620" s="41"/>
      <c r="C620" s="42"/>
      <c r="D620" s="42"/>
      <c r="E620" s="43" t="n">
        <v>1</v>
      </c>
      <c r="F620" s="44" t="n">
        <v>1</v>
      </c>
    </row>
    <row r="621" customFormat="false" ht="13.8" hidden="false" customHeight="false" outlineLevel="0" collapsed="false">
      <c r="A621" s="40" t="n">
        <v>42118.1395833333</v>
      </c>
      <c r="B621" s="41"/>
      <c r="C621" s="45" t="n">
        <v>1</v>
      </c>
      <c r="D621" s="42"/>
      <c r="E621" s="46"/>
      <c r="F621" s="44" t="n">
        <v>1</v>
      </c>
    </row>
    <row r="622" customFormat="false" ht="13.8" hidden="false" customHeight="false" outlineLevel="0" collapsed="false">
      <c r="A622" s="40" t="n">
        <v>42118.3464351852</v>
      </c>
      <c r="B622" s="41"/>
      <c r="C622" s="45" t="n">
        <v>1</v>
      </c>
      <c r="D622" s="42"/>
      <c r="E622" s="46"/>
      <c r="F622" s="44" t="n">
        <v>1</v>
      </c>
    </row>
    <row r="623" customFormat="false" ht="13.8" hidden="false" customHeight="false" outlineLevel="0" collapsed="false">
      <c r="A623" s="40" t="n">
        <v>42118.5563310185</v>
      </c>
      <c r="B623" s="41"/>
      <c r="C623" s="42"/>
      <c r="D623" s="42"/>
      <c r="E623" s="43" t="n">
        <v>1</v>
      </c>
      <c r="F623" s="44" t="n">
        <v>1</v>
      </c>
    </row>
    <row r="624" customFormat="false" ht="13.8" hidden="false" customHeight="false" outlineLevel="0" collapsed="false">
      <c r="A624" s="40" t="n">
        <v>42120.5312268519</v>
      </c>
      <c r="B624" s="41"/>
      <c r="C624" s="42"/>
      <c r="D624" s="42"/>
      <c r="E624" s="43" t="n">
        <v>1</v>
      </c>
      <c r="F624" s="44" t="n">
        <v>1</v>
      </c>
    </row>
    <row r="625" customFormat="false" ht="13.8" hidden="false" customHeight="false" outlineLevel="0" collapsed="false">
      <c r="A625" s="40" t="n">
        <v>42121.2498148148</v>
      </c>
      <c r="B625" s="41"/>
      <c r="C625" s="42"/>
      <c r="D625" s="42"/>
      <c r="E625" s="43" t="n">
        <v>1</v>
      </c>
      <c r="F625" s="44" t="n">
        <v>1</v>
      </c>
    </row>
    <row r="626" customFormat="false" ht="13.8" hidden="false" customHeight="false" outlineLevel="0" collapsed="false">
      <c r="A626" s="40" t="n">
        <v>42121.6757638889</v>
      </c>
      <c r="B626" s="41"/>
      <c r="C626" s="42"/>
      <c r="D626" s="42"/>
      <c r="E626" s="43" t="n">
        <v>1</v>
      </c>
      <c r="F626" s="44" t="n">
        <v>1</v>
      </c>
    </row>
    <row r="627" customFormat="false" ht="13.8" hidden="false" customHeight="false" outlineLevel="0" collapsed="false">
      <c r="A627" s="40" t="n">
        <v>42121.7569212963</v>
      </c>
      <c r="B627" s="41"/>
      <c r="C627" s="42"/>
      <c r="D627" s="42"/>
      <c r="E627" s="43" t="n">
        <v>1</v>
      </c>
      <c r="F627" s="44" t="n">
        <v>1</v>
      </c>
    </row>
    <row r="628" customFormat="false" ht="13.8" hidden="false" customHeight="false" outlineLevel="0" collapsed="false">
      <c r="A628" s="40" t="n">
        <v>42122.6700694445</v>
      </c>
      <c r="B628" s="41"/>
      <c r="C628" s="45" t="n">
        <v>1</v>
      </c>
      <c r="D628" s="42"/>
      <c r="E628" s="46"/>
      <c r="F628" s="44" t="n">
        <v>1</v>
      </c>
    </row>
    <row r="629" customFormat="false" ht="13.8" hidden="false" customHeight="false" outlineLevel="0" collapsed="false">
      <c r="A629" s="40" t="n">
        <v>42122.6931597222</v>
      </c>
      <c r="B629" s="41"/>
      <c r="C629" s="45" t="n">
        <v>1</v>
      </c>
      <c r="D629" s="42"/>
      <c r="E629" s="46"/>
      <c r="F629" s="44" t="n">
        <v>1</v>
      </c>
    </row>
    <row r="630" customFormat="false" ht="13.8" hidden="false" customHeight="false" outlineLevel="0" collapsed="false">
      <c r="A630" s="40" t="n">
        <v>42122.7325</v>
      </c>
      <c r="B630" s="41"/>
      <c r="C630" s="45" t="n">
        <v>1</v>
      </c>
      <c r="D630" s="42"/>
      <c r="E630" s="46"/>
      <c r="F630" s="44" t="n">
        <v>1</v>
      </c>
    </row>
    <row r="631" customFormat="false" ht="13.8" hidden="false" customHeight="false" outlineLevel="0" collapsed="false">
      <c r="A631" s="40" t="n">
        <v>42123.6488310185</v>
      </c>
      <c r="B631" s="41"/>
      <c r="C631" s="45" t="n">
        <v>1</v>
      </c>
      <c r="D631" s="42"/>
      <c r="E631" s="46"/>
      <c r="F631" s="44" t="n">
        <v>1</v>
      </c>
    </row>
    <row r="632" customFormat="false" ht="13.8" hidden="false" customHeight="false" outlineLevel="0" collapsed="false">
      <c r="A632" s="40" t="n">
        <v>42124.6238773148</v>
      </c>
      <c r="B632" s="41"/>
      <c r="C632" s="45" t="n">
        <v>1</v>
      </c>
      <c r="D632" s="42"/>
      <c r="E632" s="46"/>
      <c r="F632" s="44" t="n">
        <v>1</v>
      </c>
    </row>
    <row r="633" customFormat="false" ht="13.8" hidden="false" customHeight="false" outlineLevel="0" collapsed="false">
      <c r="A633" s="40" t="n">
        <v>42124.8411111111</v>
      </c>
      <c r="B633" s="41"/>
      <c r="C633" s="42"/>
      <c r="D633" s="42"/>
      <c r="E633" s="43" t="n">
        <v>1</v>
      </c>
      <c r="F633" s="44" t="n">
        <v>1</v>
      </c>
    </row>
    <row r="634" customFormat="false" ht="13.8" hidden="false" customHeight="false" outlineLevel="0" collapsed="false">
      <c r="A634" s="40" t="n">
        <v>42124.8484143519</v>
      </c>
      <c r="B634" s="41"/>
      <c r="C634" s="42"/>
      <c r="D634" s="42"/>
      <c r="E634" s="43" t="n">
        <v>1</v>
      </c>
      <c r="F634" s="44" t="n">
        <v>1</v>
      </c>
    </row>
    <row r="635" customFormat="false" ht="13.8" hidden="false" customHeight="false" outlineLevel="0" collapsed="false">
      <c r="A635" s="40" t="n">
        <v>42125.6444675926</v>
      </c>
      <c r="B635" s="41"/>
      <c r="C635" s="45" t="n">
        <v>1</v>
      </c>
      <c r="D635" s="42"/>
      <c r="E635" s="46"/>
      <c r="F635" s="44" t="n">
        <v>1</v>
      </c>
    </row>
    <row r="636" customFormat="false" ht="13.8" hidden="false" customHeight="false" outlineLevel="0" collapsed="false">
      <c r="A636" s="40" t="n">
        <v>42125.6475347222</v>
      </c>
      <c r="B636" s="41"/>
      <c r="C636" s="42"/>
      <c r="D636" s="42"/>
      <c r="E636" s="43" t="n">
        <v>1</v>
      </c>
      <c r="F636" s="44" t="n">
        <v>1</v>
      </c>
    </row>
    <row r="637" customFormat="false" ht="13.8" hidden="false" customHeight="false" outlineLevel="0" collapsed="false">
      <c r="A637" s="40" t="n">
        <v>42125.7728125</v>
      </c>
      <c r="B637" s="41"/>
      <c r="C637" s="42"/>
      <c r="D637" s="42"/>
      <c r="E637" s="43" t="n">
        <v>1</v>
      </c>
      <c r="F637" s="44" t="n">
        <v>1</v>
      </c>
    </row>
    <row r="638" customFormat="false" ht="13.8" hidden="false" customHeight="false" outlineLevel="0" collapsed="false">
      <c r="A638" s="40" t="n">
        <v>42126.8750115741</v>
      </c>
      <c r="B638" s="41"/>
      <c r="C638" s="42"/>
      <c r="D638" s="42"/>
      <c r="E638" s="43" t="n">
        <v>1</v>
      </c>
      <c r="F638" s="44" t="n">
        <v>1</v>
      </c>
    </row>
    <row r="639" customFormat="false" ht="13.8" hidden="false" customHeight="false" outlineLevel="0" collapsed="false">
      <c r="A639" s="40" t="n">
        <v>42128.4310648148</v>
      </c>
      <c r="B639" s="41"/>
      <c r="C639" s="45" t="n">
        <v>1</v>
      </c>
      <c r="D639" s="42"/>
      <c r="E639" s="46"/>
      <c r="F639" s="44" t="n">
        <v>1</v>
      </c>
    </row>
    <row r="640" customFormat="false" ht="13.8" hidden="false" customHeight="false" outlineLevel="0" collapsed="false">
      <c r="A640" s="40" t="n">
        <v>42128.6156828704</v>
      </c>
      <c r="B640" s="41"/>
      <c r="C640" s="45" t="n">
        <v>1</v>
      </c>
      <c r="D640" s="42"/>
      <c r="E640" s="46"/>
      <c r="F640" s="44" t="n">
        <v>1</v>
      </c>
    </row>
    <row r="641" customFormat="false" ht="13.8" hidden="false" customHeight="false" outlineLevel="0" collapsed="false">
      <c r="A641" s="40" t="n">
        <v>42128.6278935185</v>
      </c>
      <c r="B641" s="41"/>
      <c r="C641" s="42"/>
      <c r="D641" s="42"/>
      <c r="E641" s="43" t="n">
        <v>1</v>
      </c>
      <c r="F641" s="44" t="n">
        <v>1</v>
      </c>
    </row>
    <row r="642" customFormat="false" ht="13.8" hidden="false" customHeight="false" outlineLevel="0" collapsed="false">
      <c r="A642" s="40" t="n">
        <v>42128.7366087963</v>
      </c>
      <c r="B642" s="41"/>
      <c r="C642" s="42"/>
      <c r="D642" s="42"/>
      <c r="E642" s="43" t="n">
        <v>1</v>
      </c>
      <c r="F642" s="44" t="n">
        <v>1</v>
      </c>
    </row>
    <row r="643" customFormat="false" ht="13.8" hidden="false" customHeight="false" outlineLevel="0" collapsed="false">
      <c r="A643" s="40" t="n">
        <v>42128.8142476852</v>
      </c>
      <c r="B643" s="41"/>
      <c r="C643" s="45" t="n">
        <v>1</v>
      </c>
      <c r="D643" s="42"/>
      <c r="E643" s="46"/>
      <c r="F643" s="44" t="n">
        <v>1</v>
      </c>
    </row>
    <row r="644" customFormat="false" ht="13.8" hidden="false" customHeight="false" outlineLevel="0" collapsed="false">
      <c r="A644" s="40" t="n">
        <v>42128.8240740741</v>
      </c>
      <c r="B644" s="41"/>
      <c r="C644" s="42"/>
      <c r="D644" s="42"/>
      <c r="E644" s="43" t="n">
        <v>1</v>
      </c>
      <c r="F644" s="44" t="n">
        <v>1</v>
      </c>
    </row>
    <row r="645" customFormat="false" ht="13.8" hidden="false" customHeight="false" outlineLevel="0" collapsed="false">
      <c r="A645" s="40" t="n">
        <v>42129.5415856481</v>
      </c>
      <c r="B645" s="41"/>
      <c r="C645" s="42"/>
      <c r="D645" s="42"/>
      <c r="E645" s="43" t="n">
        <v>1</v>
      </c>
      <c r="F645" s="44" t="n">
        <v>1</v>
      </c>
    </row>
    <row r="646" customFormat="false" ht="13.8" hidden="false" customHeight="false" outlineLevel="0" collapsed="false">
      <c r="A646" s="40" t="n">
        <v>42132.0361689815</v>
      </c>
      <c r="B646" s="41"/>
      <c r="C646" s="42"/>
      <c r="D646" s="42"/>
      <c r="E646" s="43" t="n">
        <v>1</v>
      </c>
      <c r="F646" s="44" t="n">
        <v>1</v>
      </c>
    </row>
    <row r="647" customFormat="false" ht="13.8" hidden="false" customHeight="false" outlineLevel="0" collapsed="false">
      <c r="A647" s="40" t="n">
        <v>42132.5804861111</v>
      </c>
      <c r="B647" s="41"/>
      <c r="C647" s="45" t="n">
        <v>1</v>
      </c>
      <c r="D647" s="42"/>
      <c r="E647" s="46"/>
      <c r="F647" s="44" t="n">
        <v>1</v>
      </c>
    </row>
    <row r="648" customFormat="false" ht="13.8" hidden="false" customHeight="false" outlineLevel="0" collapsed="false">
      <c r="A648" s="40" t="n">
        <v>42132.8099537037</v>
      </c>
      <c r="B648" s="41"/>
      <c r="C648" s="45" t="n">
        <v>1</v>
      </c>
      <c r="D648" s="42"/>
      <c r="E648" s="46"/>
      <c r="F648" s="44" t="n">
        <v>1</v>
      </c>
    </row>
    <row r="649" customFormat="false" ht="13.8" hidden="false" customHeight="false" outlineLevel="0" collapsed="false">
      <c r="A649" s="40" t="n">
        <v>42132.9143287037</v>
      </c>
      <c r="B649" s="41"/>
      <c r="C649" s="45" t="n">
        <v>1</v>
      </c>
      <c r="D649" s="42"/>
      <c r="E649" s="46"/>
      <c r="F649" s="44" t="n">
        <v>1</v>
      </c>
    </row>
    <row r="650" customFormat="false" ht="13.8" hidden="false" customHeight="false" outlineLevel="0" collapsed="false">
      <c r="A650" s="40" t="n">
        <v>42134.1720717593</v>
      </c>
      <c r="B650" s="41"/>
      <c r="C650" s="42"/>
      <c r="D650" s="42"/>
      <c r="E650" s="43" t="n">
        <v>1</v>
      </c>
      <c r="F650" s="44" t="n">
        <v>1</v>
      </c>
    </row>
    <row r="651" customFormat="false" ht="13.8" hidden="false" customHeight="false" outlineLevel="0" collapsed="false">
      <c r="A651" s="40" t="n">
        <v>42135.6002083333</v>
      </c>
      <c r="B651" s="41"/>
      <c r="C651" s="42"/>
      <c r="D651" s="42"/>
      <c r="E651" s="43" t="n">
        <v>1</v>
      </c>
      <c r="F651" s="44" t="n">
        <v>1</v>
      </c>
    </row>
    <row r="652" customFormat="false" ht="13.8" hidden="false" customHeight="false" outlineLevel="0" collapsed="false">
      <c r="A652" s="40" t="n">
        <v>42135.8106944444</v>
      </c>
      <c r="B652" s="41"/>
      <c r="C652" s="42"/>
      <c r="D652" s="42"/>
      <c r="E652" s="43" t="n">
        <v>1</v>
      </c>
      <c r="F652" s="44" t="n">
        <v>1</v>
      </c>
    </row>
    <row r="653" customFormat="false" ht="13.8" hidden="false" customHeight="false" outlineLevel="0" collapsed="false">
      <c r="A653" s="40" t="n">
        <v>42136.0924884259</v>
      </c>
      <c r="B653" s="41"/>
      <c r="C653" s="45" t="n">
        <v>1</v>
      </c>
      <c r="D653" s="42"/>
      <c r="E653" s="46"/>
      <c r="F653" s="44" t="n">
        <v>1</v>
      </c>
    </row>
    <row r="654" customFormat="false" ht="13.8" hidden="false" customHeight="false" outlineLevel="0" collapsed="false">
      <c r="A654" s="40" t="n">
        <v>42136.270787037</v>
      </c>
      <c r="B654" s="41"/>
      <c r="C654" s="42"/>
      <c r="D654" s="42"/>
      <c r="E654" s="43" t="n">
        <v>1</v>
      </c>
      <c r="F654" s="44" t="n">
        <v>1</v>
      </c>
    </row>
    <row r="655" customFormat="false" ht="13.8" hidden="false" customHeight="false" outlineLevel="0" collapsed="false">
      <c r="A655" s="40" t="n">
        <v>42136.5361342593</v>
      </c>
      <c r="B655" s="41"/>
      <c r="C655" s="42"/>
      <c r="D655" s="42"/>
      <c r="E655" s="43" t="n">
        <v>1</v>
      </c>
      <c r="F655" s="44" t="n">
        <v>1</v>
      </c>
    </row>
    <row r="656" customFormat="false" ht="13.8" hidden="false" customHeight="false" outlineLevel="0" collapsed="false">
      <c r="A656" s="40" t="n">
        <v>42136.6751967593</v>
      </c>
      <c r="B656" s="41"/>
      <c r="C656" s="42"/>
      <c r="D656" s="42"/>
      <c r="E656" s="43" t="n">
        <v>1</v>
      </c>
      <c r="F656" s="44" t="n">
        <v>1</v>
      </c>
    </row>
    <row r="657" customFormat="false" ht="13.8" hidden="false" customHeight="false" outlineLevel="0" collapsed="false">
      <c r="A657" s="40" t="n">
        <v>42136.7671759259</v>
      </c>
      <c r="B657" s="41"/>
      <c r="C657" s="45" t="n">
        <v>1</v>
      </c>
      <c r="D657" s="42"/>
      <c r="E657" s="46"/>
      <c r="F657" s="44" t="n">
        <v>1</v>
      </c>
    </row>
    <row r="658" customFormat="false" ht="13.8" hidden="false" customHeight="false" outlineLevel="0" collapsed="false">
      <c r="A658" s="40" t="n">
        <v>42137.3957986111</v>
      </c>
      <c r="B658" s="41"/>
      <c r="C658" s="42"/>
      <c r="D658" s="42"/>
      <c r="E658" s="43" t="n">
        <v>1</v>
      </c>
      <c r="F658" s="44" t="n">
        <v>1</v>
      </c>
    </row>
    <row r="659" customFormat="false" ht="13.8" hidden="false" customHeight="false" outlineLevel="0" collapsed="false">
      <c r="A659" s="40" t="n">
        <v>42138.7988194444</v>
      </c>
      <c r="B659" s="41"/>
      <c r="C659" s="45" t="n">
        <v>1</v>
      </c>
      <c r="D659" s="42"/>
      <c r="E659" s="46"/>
      <c r="F659" s="44" t="n">
        <v>1</v>
      </c>
    </row>
    <row r="660" customFormat="false" ht="13.8" hidden="false" customHeight="false" outlineLevel="0" collapsed="false">
      <c r="A660" s="40" t="n">
        <v>42138.9306712963</v>
      </c>
      <c r="B660" s="41"/>
      <c r="C660" s="42"/>
      <c r="D660" s="42"/>
      <c r="E660" s="43" t="n">
        <v>1</v>
      </c>
      <c r="F660" s="44" t="n">
        <v>1</v>
      </c>
    </row>
    <row r="661" customFormat="false" ht="13.8" hidden="false" customHeight="false" outlineLevel="0" collapsed="false">
      <c r="A661" s="40" t="n">
        <v>42139.014525463</v>
      </c>
      <c r="B661" s="41"/>
      <c r="C661" s="42"/>
      <c r="D661" s="42"/>
      <c r="E661" s="43" t="n">
        <v>1</v>
      </c>
      <c r="F661" s="44" t="n">
        <v>1</v>
      </c>
    </row>
    <row r="662" customFormat="false" ht="13.8" hidden="false" customHeight="false" outlineLevel="0" collapsed="false">
      <c r="A662" s="40" t="n">
        <v>42139.5255671296</v>
      </c>
      <c r="B662" s="41"/>
      <c r="C662" s="42"/>
      <c r="D662" s="42"/>
      <c r="E662" s="43" t="n">
        <v>1</v>
      </c>
      <c r="F662" s="44" t="n">
        <v>1</v>
      </c>
    </row>
    <row r="663" customFormat="false" ht="13.8" hidden="false" customHeight="false" outlineLevel="0" collapsed="false">
      <c r="A663" s="40" t="n">
        <v>42139.8168402778</v>
      </c>
      <c r="B663" s="41"/>
      <c r="C663" s="42"/>
      <c r="D663" s="42"/>
      <c r="E663" s="43" t="n">
        <v>1</v>
      </c>
      <c r="F663" s="44" t="n">
        <v>1</v>
      </c>
    </row>
    <row r="664" customFormat="false" ht="13.8" hidden="false" customHeight="false" outlineLevel="0" collapsed="false">
      <c r="A664" s="40" t="n">
        <v>42140.4213194444</v>
      </c>
      <c r="B664" s="41"/>
      <c r="C664" s="45" t="n">
        <v>1</v>
      </c>
      <c r="D664" s="42"/>
      <c r="E664" s="46"/>
      <c r="F664" s="44" t="n">
        <v>1</v>
      </c>
    </row>
    <row r="665" customFormat="false" ht="13.8" hidden="false" customHeight="false" outlineLevel="0" collapsed="false">
      <c r="A665" s="40" t="n">
        <v>42140.7123148148</v>
      </c>
      <c r="B665" s="41"/>
      <c r="C665" s="42"/>
      <c r="D665" s="42"/>
      <c r="E665" s="43" t="n">
        <v>1</v>
      </c>
      <c r="F665" s="44" t="n">
        <v>1</v>
      </c>
    </row>
    <row r="666" customFormat="false" ht="13.8" hidden="false" customHeight="false" outlineLevel="0" collapsed="false">
      <c r="A666" s="40" t="n">
        <v>42141.5411342593</v>
      </c>
      <c r="B666" s="41"/>
      <c r="C666" s="42"/>
      <c r="D666" s="42"/>
      <c r="E666" s="43" t="n">
        <v>1</v>
      </c>
      <c r="F666" s="44" t="n">
        <v>1</v>
      </c>
    </row>
    <row r="667" customFormat="false" ht="13.8" hidden="false" customHeight="false" outlineLevel="0" collapsed="false">
      <c r="A667" s="40" t="n">
        <v>42141.7413078704</v>
      </c>
      <c r="B667" s="47" t="n">
        <v>1</v>
      </c>
      <c r="C667" s="42"/>
      <c r="D667" s="42"/>
      <c r="E667" s="46"/>
      <c r="F667" s="44" t="n">
        <v>1</v>
      </c>
    </row>
    <row r="668" customFormat="false" ht="13.8" hidden="false" customHeight="false" outlineLevel="0" collapsed="false">
      <c r="A668" s="40" t="n">
        <v>42142.5140162037</v>
      </c>
      <c r="B668" s="41"/>
      <c r="C668" s="42"/>
      <c r="D668" s="42"/>
      <c r="E668" s="43" t="n">
        <v>1</v>
      </c>
      <c r="F668" s="44" t="n">
        <v>1</v>
      </c>
    </row>
    <row r="669" customFormat="false" ht="13.8" hidden="false" customHeight="false" outlineLevel="0" collapsed="false">
      <c r="A669" s="40" t="n">
        <v>42142.7688194444</v>
      </c>
      <c r="B669" s="41"/>
      <c r="C669" s="45" t="n">
        <v>1</v>
      </c>
      <c r="D669" s="42"/>
      <c r="E669" s="46"/>
      <c r="F669" s="44" t="n">
        <v>1</v>
      </c>
    </row>
    <row r="670" customFormat="false" ht="13.8" hidden="false" customHeight="false" outlineLevel="0" collapsed="false">
      <c r="A670" s="40" t="n">
        <v>42143.4452199074</v>
      </c>
      <c r="B670" s="41"/>
      <c r="C670" s="42"/>
      <c r="D670" s="42"/>
      <c r="E670" s="43" t="n">
        <v>1</v>
      </c>
      <c r="F670" s="44" t="n">
        <v>1</v>
      </c>
    </row>
    <row r="671" customFormat="false" ht="13.8" hidden="false" customHeight="false" outlineLevel="0" collapsed="false">
      <c r="A671" s="40" t="n">
        <v>42143.4611226852</v>
      </c>
      <c r="B671" s="41"/>
      <c r="C671" s="42"/>
      <c r="D671" s="42"/>
      <c r="E671" s="43" t="n">
        <v>1</v>
      </c>
      <c r="F671" s="44" t="n">
        <v>1</v>
      </c>
    </row>
    <row r="672" customFormat="false" ht="13.8" hidden="false" customHeight="false" outlineLevel="0" collapsed="false">
      <c r="A672" s="40" t="n">
        <v>42143.9177430556</v>
      </c>
      <c r="B672" s="41"/>
      <c r="C672" s="45" t="n">
        <v>1</v>
      </c>
      <c r="D672" s="42"/>
      <c r="E672" s="46"/>
      <c r="F672" s="44" t="n">
        <v>1</v>
      </c>
    </row>
    <row r="673" customFormat="false" ht="13.8" hidden="false" customHeight="false" outlineLevel="0" collapsed="false">
      <c r="A673" s="40" t="n">
        <v>42144.0418518518</v>
      </c>
      <c r="B673" s="41"/>
      <c r="C673" s="42"/>
      <c r="D673" s="42"/>
      <c r="E673" s="43" t="n">
        <v>1</v>
      </c>
      <c r="F673" s="44" t="n">
        <v>1</v>
      </c>
    </row>
    <row r="674" customFormat="false" ht="13.8" hidden="false" customHeight="false" outlineLevel="0" collapsed="false">
      <c r="A674" s="40" t="n">
        <v>42144.2315277778</v>
      </c>
      <c r="B674" s="41"/>
      <c r="C674" s="45" t="n">
        <v>1</v>
      </c>
      <c r="D674" s="42"/>
      <c r="E674" s="46"/>
      <c r="F674" s="44" t="n">
        <v>1</v>
      </c>
    </row>
    <row r="675" customFormat="false" ht="13.8" hidden="false" customHeight="false" outlineLevel="0" collapsed="false">
      <c r="A675" s="40" t="n">
        <v>42144.4155324074</v>
      </c>
      <c r="B675" s="41"/>
      <c r="C675" s="45" t="n">
        <v>1</v>
      </c>
      <c r="D675" s="42"/>
      <c r="E675" s="46"/>
      <c r="F675" s="44" t="n">
        <v>1</v>
      </c>
    </row>
    <row r="676" customFormat="false" ht="13.8" hidden="false" customHeight="false" outlineLevel="0" collapsed="false">
      <c r="A676" s="40" t="n">
        <v>42144.5738078704</v>
      </c>
      <c r="B676" s="41"/>
      <c r="C676" s="42"/>
      <c r="D676" s="42"/>
      <c r="E676" s="43" t="n">
        <v>1</v>
      </c>
      <c r="F676" s="44" t="n">
        <v>1</v>
      </c>
    </row>
    <row r="677" customFormat="false" ht="13.8" hidden="false" customHeight="false" outlineLevel="0" collapsed="false">
      <c r="A677" s="40" t="n">
        <v>42145.7466898148</v>
      </c>
      <c r="B677" s="41"/>
      <c r="C677" s="42"/>
      <c r="D677" s="42"/>
      <c r="E677" s="43" t="n">
        <v>1</v>
      </c>
      <c r="F677" s="44" t="n">
        <v>1</v>
      </c>
    </row>
    <row r="678" customFormat="false" ht="13.8" hidden="false" customHeight="false" outlineLevel="0" collapsed="false">
      <c r="A678" s="40" t="n">
        <v>42146.5703935185</v>
      </c>
      <c r="B678" s="41"/>
      <c r="C678" s="42"/>
      <c r="D678" s="42"/>
      <c r="E678" s="43" t="n">
        <v>1</v>
      </c>
      <c r="F678" s="44" t="n">
        <v>1</v>
      </c>
    </row>
    <row r="679" customFormat="false" ht="13.8" hidden="false" customHeight="false" outlineLevel="0" collapsed="false">
      <c r="A679" s="40" t="n">
        <v>42146.731087963</v>
      </c>
      <c r="B679" s="41"/>
      <c r="C679" s="42"/>
      <c r="D679" s="42"/>
      <c r="E679" s="43" t="n">
        <v>1</v>
      </c>
      <c r="F679" s="44" t="n">
        <v>1</v>
      </c>
    </row>
    <row r="680" customFormat="false" ht="13.8" hidden="false" customHeight="false" outlineLevel="0" collapsed="false">
      <c r="A680" s="40" t="n">
        <v>42146.8362152778</v>
      </c>
      <c r="B680" s="41"/>
      <c r="C680" s="42"/>
      <c r="D680" s="42"/>
      <c r="E680" s="43" t="n">
        <v>1</v>
      </c>
      <c r="F680" s="44" t="n">
        <v>1</v>
      </c>
    </row>
    <row r="681" customFormat="false" ht="13.8" hidden="false" customHeight="false" outlineLevel="0" collapsed="false">
      <c r="A681" s="40" t="n">
        <v>42147.7299305556</v>
      </c>
      <c r="B681" s="41"/>
      <c r="C681" s="42"/>
      <c r="D681" s="42"/>
      <c r="E681" s="43" t="n">
        <v>1</v>
      </c>
      <c r="F681" s="44" t="n">
        <v>1</v>
      </c>
    </row>
    <row r="682" customFormat="false" ht="13.8" hidden="false" customHeight="false" outlineLevel="0" collapsed="false">
      <c r="A682" s="40" t="n">
        <v>42147.8268402778</v>
      </c>
      <c r="B682" s="41"/>
      <c r="C682" s="42"/>
      <c r="D682" s="42"/>
      <c r="E682" s="43" t="n">
        <v>1</v>
      </c>
      <c r="F682" s="44" t="n">
        <v>1</v>
      </c>
    </row>
    <row r="683" customFormat="false" ht="13.8" hidden="false" customHeight="false" outlineLevel="0" collapsed="false">
      <c r="A683" s="40" t="n">
        <v>42148.6768518519</v>
      </c>
      <c r="B683" s="41"/>
      <c r="C683" s="42"/>
      <c r="D683" s="42"/>
      <c r="E683" s="43" t="n">
        <v>1</v>
      </c>
      <c r="F683" s="44" t="n">
        <v>1</v>
      </c>
    </row>
    <row r="684" customFormat="false" ht="13.8" hidden="false" customHeight="false" outlineLevel="0" collapsed="false">
      <c r="A684" s="40" t="n">
        <v>42149.9404166667</v>
      </c>
      <c r="B684" s="41"/>
      <c r="C684" s="42"/>
      <c r="D684" s="42"/>
      <c r="E684" s="43" t="n">
        <v>1</v>
      </c>
      <c r="F684" s="44" t="n">
        <v>1</v>
      </c>
    </row>
    <row r="685" customFormat="false" ht="13.8" hidden="false" customHeight="false" outlineLevel="0" collapsed="false">
      <c r="A685" s="40" t="n">
        <v>42150.4620833333</v>
      </c>
      <c r="B685" s="41"/>
      <c r="C685" s="42"/>
      <c r="D685" s="42"/>
      <c r="E685" s="43" t="n">
        <v>1</v>
      </c>
      <c r="F685" s="44" t="n">
        <v>1</v>
      </c>
    </row>
    <row r="686" customFormat="false" ht="13.8" hidden="false" customHeight="false" outlineLevel="0" collapsed="false">
      <c r="A686" s="40" t="n">
        <v>42150.7553125</v>
      </c>
      <c r="B686" s="41"/>
      <c r="C686" s="42"/>
      <c r="D686" s="42"/>
      <c r="E686" s="43" t="n">
        <v>1</v>
      </c>
      <c r="F686" s="44" t="n">
        <v>1</v>
      </c>
    </row>
    <row r="687" customFormat="false" ht="13.8" hidden="false" customHeight="false" outlineLevel="0" collapsed="false">
      <c r="A687" s="40" t="n">
        <v>42151.0696064815</v>
      </c>
      <c r="B687" s="41"/>
      <c r="C687" s="42"/>
      <c r="D687" s="42"/>
      <c r="E687" s="43" t="n">
        <v>1</v>
      </c>
      <c r="F687" s="44" t="n">
        <v>1</v>
      </c>
    </row>
    <row r="688" customFormat="false" ht="13.8" hidden="false" customHeight="false" outlineLevel="0" collapsed="false">
      <c r="A688" s="40" t="n">
        <v>42151.2376851852</v>
      </c>
      <c r="B688" s="41"/>
      <c r="C688" s="45" t="n">
        <v>1</v>
      </c>
      <c r="D688" s="42"/>
      <c r="E688" s="46"/>
      <c r="F688" s="44" t="n">
        <v>1</v>
      </c>
    </row>
    <row r="689" customFormat="false" ht="13.8" hidden="false" customHeight="false" outlineLevel="0" collapsed="false">
      <c r="A689" s="40" t="n">
        <v>42151.9057175926</v>
      </c>
      <c r="B689" s="41"/>
      <c r="C689" s="45" t="n">
        <v>1</v>
      </c>
      <c r="D689" s="42"/>
      <c r="E689" s="46"/>
      <c r="F689" s="44" t="n">
        <v>1</v>
      </c>
    </row>
    <row r="690" customFormat="false" ht="13.8" hidden="false" customHeight="false" outlineLevel="0" collapsed="false">
      <c r="A690" s="40" t="n">
        <v>42152.5034953704</v>
      </c>
      <c r="B690" s="41"/>
      <c r="C690" s="42"/>
      <c r="D690" s="42"/>
      <c r="E690" s="43" t="n">
        <v>1</v>
      </c>
      <c r="F690" s="44" t="n">
        <v>1</v>
      </c>
    </row>
    <row r="691" customFormat="false" ht="13.8" hidden="false" customHeight="false" outlineLevel="0" collapsed="false">
      <c r="A691" s="40" t="n">
        <v>42152.7657175926</v>
      </c>
      <c r="B691" s="41"/>
      <c r="C691" s="42"/>
      <c r="D691" s="42"/>
      <c r="E691" s="43" t="n">
        <v>1</v>
      </c>
      <c r="F691" s="44" t="n">
        <v>1</v>
      </c>
    </row>
    <row r="692" customFormat="false" ht="13.8" hidden="false" customHeight="false" outlineLevel="0" collapsed="false">
      <c r="A692" s="40" t="n">
        <v>42154.8188194444</v>
      </c>
      <c r="B692" s="47" t="n">
        <v>1</v>
      </c>
      <c r="C692" s="42"/>
      <c r="D692" s="42"/>
      <c r="E692" s="46"/>
      <c r="F692" s="44" t="n">
        <v>1</v>
      </c>
    </row>
    <row r="693" customFormat="false" ht="13.8" hidden="false" customHeight="false" outlineLevel="0" collapsed="false">
      <c r="A693" s="40" t="n">
        <v>42154.873125</v>
      </c>
      <c r="B693" s="41"/>
      <c r="C693" s="42"/>
      <c r="D693" s="42"/>
      <c r="E693" s="43" t="n">
        <v>1</v>
      </c>
      <c r="F693" s="44" t="n">
        <v>1</v>
      </c>
    </row>
    <row r="694" customFormat="false" ht="13.8" hidden="false" customHeight="false" outlineLevel="0" collapsed="false">
      <c r="A694" s="40" t="n">
        <v>42155.1426388889</v>
      </c>
      <c r="B694" s="41"/>
      <c r="C694" s="42"/>
      <c r="D694" s="42"/>
      <c r="E694" s="43" t="n">
        <v>1</v>
      </c>
      <c r="F694" s="44" t="n">
        <v>1</v>
      </c>
    </row>
    <row r="695" customFormat="false" ht="13.8" hidden="false" customHeight="false" outlineLevel="0" collapsed="false">
      <c r="A695" s="40" t="n">
        <v>42155.6967939815</v>
      </c>
      <c r="B695" s="41"/>
      <c r="C695" s="42"/>
      <c r="D695" s="42"/>
      <c r="E695" s="43" t="n">
        <v>1</v>
      </c>
      <c r="F695" s="44" t="n">
        <v>1</v>
      </c>
    </row>
    <row r="696" customFormat="false" ht="13.8" hidden="false" customHeight="false" outlineLevel="0" collapsed="false">
      <c r="A696" s="40" t="n">
        <v>42155.9202199074</v>
      </c>
      <c r="B696" s="41"/>
      <c r="C696" s="42"/>
      <c r="D696" s="42"/>
      <c r="E696" s="43" t="n">
        <v>1</v>
      </c>
      <c r="F696" s="44" t="n">
        <v>1</v>
      </c>
    </row>
    <row r="697" customFormat="false" ht="13.8" hidden="false" customHeight="false" outlineLevel="0" collapsed="false">
      <c r="A697" s="40" t="n">
        <v>42156.5103935185</v>
      </c>
      <c r="B697" s="41"/>
      <c r="C697" s="42"/>
      <c r="D697" s="42"/>
      <c r="E697" s="43" t="n">
        <v>1</v>
      </c>
      <c r="F697" s="44" t="n">
        <v>1</v>
      </c>
    </row>
    <row r="698" customFormat="false" ht="13.8" hidden="false" customHeight="false" outlineLevel="0" collapsed="false">
      <c r="A698" s="40" t="n">
        <v>42157.4701851852</v>
      </c>
      <c r="B698" s="41"/>
      <c r="C698" s="42"/>
      <c r="D698" s="42"/>
      <c r="E698" s="43" t="n">
        <v>1</v>
      </c>
      <c r="F698" s="44" t="n">
        <v>1</v>
      </c>
    </row>
    <row r="699" customFormat="false" ht="13.8" hidden="false" customHeight="false" outlineLevel="0" collapsed="false">
      <c r="A699" s="40" t="n">
        <v>42157.5910648148</v>
      </c>
      <c r="B699" s="41"/>
      <c r="C699" s="42"/>
      <c r="D699" s="42"/>
      <c r="E699" s="43" t="n">
        <v>1</v>
      </c>
      <c r="F699" s="44" t="n">
        <v>1</v>
      </c>
    </row>
    <row r="700" customFormat="false" ht="13.8" hidden="false" customHeight="false" outlineLevel="0" collapsed="false">
      <c r="A700" s="40" t="n">
        <v>42157.5980902778</v>
      </c>
      <c r="B700" s="41"/>
      <c r="C700" s="45" t="n">
        <v>1</v>
      </c>
      <c r="D700" s="42"/>
      <c r="E700" s="46"/>
      <c r="F700" s="44" t="n">
        <v>1</v>
      </c>
    </row>
    <row r="701" customFormat="false" ht="13.8" hidden="false" customHeight="false" outlineLevel="0" collapsed="false">
      <c r="A701" s="40" t="n">
        <v>42157.6525115741</v>
      </c>
      <c r="B701" s="41"/>
      <c r="C701" s="42"/>
      <c r="D701" s="42"/>
      <c r="E701" s="43" t="n">
        <v>1</v>
      </c>
      <c r="F701" s="44" t="n">
        <v>1</v>
      </c>
    </row>
    <row r="702" customFormat="false" ht="13.8" hidden="false" customHeight="false" outlineLevel="0" collapsed="false">
      <c r="A702" s="40" t="n">
        <v>42158.0656944444</v>
      </c>
      <c r="B702" s="41"/>
      <c r="C702" s="42"/>
      <c r="D702" s="42"/>
      <c r="E702" s="43" t="n">
        <v>1</v>
      </c>
      <c r="F702" s="44" t="n">
        <v>1</v>
      </c>
    </row>
    <row r="703" customFormat="false" ht="13.8" hidden="false" customHeight="false" outlineLevel="0" collapsed="false">
      <c r="A703" s="40" t="n">
        <v>42159.2244328704</v>
      </c>
      <c r="B703" s="41"/>
      <c r="C703" s="45" t="n">
        <v>1</v>
      </c>
      <c r="D703" s="42"/>
      <c r="E703" s="46"/>
      <c r="F703" s="44" t="n">
        <v>1</v>
      </c>
    </row>
    <row r="704" customFormat="false" ht="13.8" hidden="false" customHeight="false" outlineLevel="0" collapsed="false">
      <c r="A704" s="40" t="n">
        <v>42160.5830439815</v>
      </c>
      <c r="B704" s="41"/>
      <c r="C704" s="42"/>
      <c r="D704" s="42"/>
      <c r="E704" s="43" t="n">
        <v>1</v>
      </c>
      <c r="F704" s="44" t="n">
        <v>1</v>
      </c>
    </row>
    <row r="705" customFormat="false" ht="13.8" hidden="false" customHeight="false" outlineLevel="0" collapsed="false">
      <c r="A705" s="40" t="n">
        <v>42160.6518171296</v>
      </c>
      <c r="B705" s="41"/>
      <c r="C705" s="42"/>
      <c r="D705" s="42"/>
      <c r="E705" s="43" t="n">
        <v>1</v>
      </c>
      <c r="F705" s="44" t="n">
        <v>1</v>
      </c>
    </row>
    <row r="706" customFormat="false" ht="13.8" hidden="false" customHeight="false" outlineLevel="0" collapsed="false">
      <c r="A706" s="40" t="n">
        <v>42162.7295486111</v>
      </c>
      <c r="B706" s="41"/>
      <c r="C706" s="42"/>
      <c r="D706" s="42"/>
      <c r="E706" s="43" t="n">
        <v>1</v>
      </c>
      <c r="F706" s="44" t="n">
        <v>1</v>
      </c>
    </row>
    <row r="707" customFormat="false" ht="13.8" hidden="false" customHeight="false" outlineLevel="0" collapsed="false">
      <c r="A707" s="40" t="n">
        <v>42163.2983333333</v>
      </c>
      <c r="B707" s="41"/>
      <c r="C707" s="42"/>
      <c r="D707" s="42"/>
      <c r="E707" s="43" t="n">
        <v>1</v>
      </c>
      <c r="F707" s="44" t="n">
        <v>1</v>
      </c>
    </row>
    <row r="708" customFormat="false" ht="13.8" hidden="false" customHeight="false" outlineLevel="0" collapsed="false">
      <c r="A708" s="40" t="n">
        <v>42164.2997222222</v>
      </c>
      <c r="B708" s="41"/>
      <c r="C708" s="45" t="n">
        <v>1</v>
      </c>
      <c r="D708" s="42"/>
      <c r="E708" s="46"/>
      <c r="F708" s="44" t="n">
        <v>1</v>
      </c>
    </row>
    <row r="709" customFormat="false" ht="13.8" hidden="false" customHeight="false" outlineLevel="0" collapsed="false">
      <c r="A709" s="40" t="n">
        <v>42165.0375810185</v>
      </c>
      <c r="B709" s="41"/>
      <c r="C709" s="45" t="n">
        <v>1</v>
      </c>
      <c r="D709" s="42"/>
      <c r="E709" s="46"/>
      <c r="F709" s="44" t="n">
        <v>1</v>
      </c>
    </row>
    <row r="710" customFormat="false" ht="13.8" hidden="false" customHeight="false" outlineLevel="0" collapsed="false">
      <c r="A710" s="40" t="n">
        <v>42165.4626273148</v>
      </c>
      <c r="B710" s="41"/>
      <c r="C710" s="42"/>
      <c r="D710" s="42"/>
      <c r="E710" s="43" t="n">
        <v>1</v>
      </c>
      <c r="F710" s="44" t="n">
        <v>1</v>
      </c>
    </row>
    <row r="711" customFormat="false" ht="13.8" hidden="false" customHeight="false" outlineLevel="0" collapsed="false">
      <c r="A711" s="40" t="n">
        <v>42165.993125</v>
      </c>
      <c r="B711" s="41"/>
      <c r="C711" s="42"/>
      <c r="D711" s="42"/>
      <c r="E711" s="43" t="n">
        <v>1</v>
      </c>
      <c r="F711" s="44" t="n">
        <v>1</v>
      </c>
    </row>
    <row r="712" customFormat="false" ht="13.8" hidden="false" customHeight="false" outlineLevel="0" collapsed="false">
      <c r="A712" s="40" t="n">
        <v>42166.2197337963</v>
      </c>
      <c r="B712" s="41"/>
      <c r="C712" s="42"/>
      <c r="D712" s="42"/>
      <c r="E712" s="43" t="n">
        <v>1</v>
      </c>
      <c r="F712" s="44" t="n">
        <v>1</v>
      </c>
    </row>
    <row r="713" customFormat="false" ht="13.8" hidden="false" customHeight="false" outlineLevel="0" collapsed="false">
      <c r="A713" s="40" t="n">
        <v>42167.0232060185</v>
      </c>
      <c r="B713" s="41"/>
      <c r="C713" s="42"/>
      <c r="D713" s="42"/>
      <c r="E713" s="43" t="n">
        <v>1</v>
      </c>
      <c r="F713" s="44" t="n">
        <v>1</v>
      </c>
    </row>
    <row r="714" customFormat="false" ht="13.8" hidden="false" customHeight="false" outlineLevel="0" collapsed="false">
      <c r="A714" s="40" t="n">
        <v>42167.4341666667</v>
      </c>
      <c r="B714" s="41"/>
      <c r="C714" s="42"/>
      <c r="D714" s="42"/>
      <c r="E714" s="43" t="n">
        <v>1</v>
      </c>
      <c r="F714" s="44" t="n">
        <v>1</v>
      </c>
    </row>
    <row r="715" customFormat="false" ht="13.8" hidden="false" customHeight="false" outlineLevel="0" collapsed="false">
      <c r="A715" s="40" t="n">
        <v>42167.5331597222</v>
      </c>
      <c r="B715" s="41"/>
      <c r="C715" s="42"/>
      <c r="D715" s="42"/>
      <c r="E715" s="43" t="n">
        <v>1</v>
      </c>
      <c r="F715" s="44" t="n">
        <v>1</v>
      </c>
    </row>
    <row r="716" customFormat="false" ht="13.8" hidden="false" customHeight="false" outlineLevel="0" collapsed="false">
      <c r="A716" s="40" t="n">
        <v>42167.5347916667</v>
      </c>
      <c r="B716" s="41"/>
      <c r="C716" s="42"/>
      <c r="D716" s="42"/>
      <c r="E716" s="43" t="n">
        <v>1</v>
      </c>
      <c r="F716" s="44" t="n">
        <v>1</v>
      </c>
    </row>
    <row r="717" customFormat="false" ht="13.8" hidden="false" customHeight="false" outlineLevel="0" collapsed="false">
      <c r="A717" s="40" t="n">
        <v>42168.3164814815</v>
      </c>
      <c r="B717" s="41"/>
      <c r="C717" s="42"/>
      <c r="D717" s="42"/>
      <c r="E717" s="43" t="n">
        <v>1</v>
      </c>
      <c r="F717" s="44" t="n">
        <v>1</v>
      </c>
    </row>
    <row r="718" customFormat="false" ht="13.8" hidden="false" customHeight="false" outlineLevel="0" collapsed="false">
      <c r="A718" s="40" t="n">
        <v>42169.8143402778</v>
      </c>
      <c r="B718" s="41"/>
      <c r="C718" s="42"/>
      <c r="D718" s="42"/>
      <c r="E718" s="43" t="n">
        <v>1</v>
      </c>
      <c r="F718" s="44" t="n">
        <v>1</v>
      </c>
    </row>
    <row r="719" customFormat="false" ht="13.8" hidden="false" customHeight="false" outlineLevel="0" collapsed="false">
      <c r="A719" s="40" t="n">
        <v>42169.9585069444</v>
      </c>
      <c r="B719" s="41"/>
      <c r="C719" s="45" t="n">
        <v>1</v>
      </c>
      <c r="D719" s="42"/>
      <c r="E719" s="46"/>
      <c r="F719" s="44" t="n">
        <v>1</v>
      </c>
    </row>
    <row r="720" customFormat="false" ht="13.8" hidden="false" customHeight="false" outlineLevel="0" collapsed="false">
      <c r="A720" s="40" t="n">
        <v>42170.4470138889</v>
      </c>
      <c r="B720" s="41"/>
      <c r="C720" s="45" t="n">
        <v>1</v>
      </c>
      <c r="D720" s="42"/>
      <c r="E720" s="46"/>
      <c r="F720" s="44" t="n">
        <v>1</v>
      </c>
    </row>
    <row r="721" customFormat="false" ht="13.8" hidden="false" customHeight="false" outlineLevel="0" collapsed="false">
      <c r="A721" s="40" t="n">
        <v>42170.8464467593</v>
      </c>
      <c r="B721" s="41"/>
      <c r="C721" s="42"/>
      <c r="D721" s="42"/>
      <c r="E721" s="43" t="n">
        <v>1</v>
      </c>
      <c r="F721" s="44" t="n">
        <v>1</v>
      </c>
    </row>
    <row r="722" customFormat="false" ht="13.8" hidden="false" customHeight="false" outlineLevel="0" collapsed="false">
      <c r="A722" s="40" t="n">
        <v>42170.9102314815</v>
      </c>
      <c r="B722" s="41"/>
      <c r="C722" s="42"/>
      <c r="D722" s="42"/>
      <c r="E722" s="43" t="n">
        <v>1</v>
      </c>
      <c r="F722" s="44" t="n">
        <v>1</v>
      </c>
    </row>
    <row r="723" customFormat="false" ht="13.8" hidden="false" customHeight="false" outlineLevel="0" collapsed="false">
      <c r="A723" s="40" t="n">
        <v>42171.0348611111</v>
      </c>
      <c r="B723" s="41"/>
      <c r="C723" s="42"/>
      <c r="D723" s="42"/>
      <c r="E723" s="43" t="n">
        <v>1</v>
      </c>
      <c r="F723" s="44" t="n">
        <v>1</v>
      </c>
    </row>
    <row r="724" customFormat="false" ht="13.8" hidden="false" customHeight="false" outlineLevel="0" collapsed="false">
      <c r="A724" s="40" t="n">
        <v>42171.3174421296</v>
      </c>
      <c r="B724" s="41"/>
      <c r="C724" s="42"/>
      <c r="D724" s="42"/>
      <c r="E724" s="43" t="n">
        <v>1</v>
      </c>
      <c r="F724" s="44" t="n">
        <v>1</v>
      </c>
    </row>
    <row r="725" customFormat="false" ht="13.8" hidden="false" customHeight="false" outlineLevel="0" collapsed="false">
      <c r="A725" s="40" t="n">
        <v>42171.3835300926</v>
      </c>
      <c r="B725" s="41"/>
      <c r="C725" s="45" t="n">
        <v>1</v>
      </c>
      <c r="D725" s="42"/>
      <c r="E725" s="46"/>
      <c r="F725" s="44" t="n">
        <v>1</v>
      </c>
    </row>
    <row r="726" customFormat="false" ht="13.8" hidden="false" customHeight="false" outlineLevel="0" collapsed="false">
      <c r="A726" s="40" t="n">
        <v>42171.7254166667</v>
      </c>
      <c r="B726" s="41"/>
      <c r="C726" s="42"/>
      <c r="D726" s="42"/>
      <c r="E726" s="43" t="n">
        <v>1</v>
      </c>
      <c r="F726" s="44" t="n">
        <v>1</v>
      </c>
    </row>
    <row r="727" customFormat="false" ht="13.8" hidden="false" customHeight="false" outlineLevel="0" collapsed="false">
      <c r="A727" s="40" t="n">
        <v>42171.7439699074</v>
      </c>
      <c r="B727" s="41"/>
      <c r="C727" s="45" t="n">
        <v>1</v>
      </c>
      <c r="D727" s="42"/>
      <c r="E727" s="46"/>
      <c r="F727" s="44" t="n">
        <v>1</v>
      </c>
    </row>
    <row r="728" customFormat="false" ht="13.8" hidden="false" customHeight="false" outlineLevel="0" collapsed="false">
      <c r="A728" s="40" t="n">
        <v>42171.7586111111</v>
      </c>
      <c r="B728" s="41"/>
      <c r="C728" s="45" t="n">
        <v>1</v>
      </c>
      <c r="D728" s="42"/>
      <c r="E728" s="46"/>
      <c r="F728" s="44" t="n">
        <v>1</v>
      </c>
    </row>
    <row r="729" customFormat="false" ht="13.8" hidden="false" customHeight="false" outlineLevel="0" collapsed="false">
      <c r="A729" s="40" t="n">
        <v>42171.7634143519</v>
      </c>
      <c r="B729" s="41"/>
      <c r="C729" s="42"/>
      <c r="D729" s="42"/>
      <c r="E729" s="43" t="n">
        <v>1</v>
      </c>
      <c r="F729" s="44" t="n">
        <v>1</v>
      </c>
    </row>
    <row r="730" customFormat="false" ht="13.8" hidden="false" customHeight="false" outlineLevel="0" collapsed="false">
      <c r="A730" s="40" t="n">
        <v>42171.8248842593</v>
      </c>
      <c r="B730" s="41"/>
      <c r="C730" s="42"/>
      <c r="D730" s="42"/>
      <c r="E730" s="43" t="n">
        <v>1</v>
      </c>
      <c r="F730" s="44" t="n">
        <v>1</v>
      </c>
    </row>
    <row r="731" customFormat="false" ht="13.8" hidden="false" customHeight="false" outlineLevel="0" collapsed="false">
      <c r="A731" s="40" t="n">
        <v>42172.4395717593</v>
      </c>
      <c r="B731" s="41"/>
      <c r="C731" s="45" t="n">
        <v>1</v>
      </c>
      <c r="D731" s="42"/>
      <c r="E731" s="46"/>
      <c r="F731" s="44" t="n">
        <v>1</v>
      </c>
    </row>
    <row r="732" customFormat="false" ht="13.8" hidden="false" customHeight="false" outlineLevel="0" collapsed="false">
      <c r="A732" s="40" t="n">
        <v>42172.6135069445</v>
      </c>
      <c r="B732" s="41"/>
      <c r="C732" s="45" t="n">
        <v>1</v>
      </c>
      <c r="D732" s="42"/>
      <c r="E732" s="46"/>
      <c r="F732" s="44" t="n">
        <v>1</v>
      </c>
    </row>
    <row r="733" customFormat="false" ht="13.8" hidden="false" customHeight="false" outlineLevel="0" collapsed="false">
      <c r="A733" s="40" t="n">
        <v>42172.686099537</v>
      </c>
      <c r="B733" s="41"/>
      <c r="C733" s="45" t="n">
        <v>1</v>
      </c>
      <c r="D733" s="42"/>
      <c r="E733" s="46"/>
      <c r="F733" s="44" t="n">
        <v>1</v>
      </c>
    </row>
    <row r="734" customFormat="false" ht="13.8" hidden="false" customHeight="false" outlineLevel="0" collapsed="false">
      <c r="A734" s="40" t="n">
        <v>42172.7576388889</v>
      </c>
      <c r="B734" s="41"/>
      <c r="C734" s="42"/>
      <c r="D734" s="42"/>
      <c r="E734" s="43" t="n">
        <v>1</v>
      </c>
      <c r="F734" s="44" t="n">
        <v>1</v>
      </c>
    </row>
    <row r="735" customFormat="false" ht="13.8" hidden="false" customHeight="false" outlineLevel="0" collapsed="false">
      <c r="A735" s="40" t="n">
        <v>42173.4668634259</v>
      </c>
      <c r="B735" s="41"/>
      <c r="C735" s="42"/>
      <c r="D735" s="42"/>
      <c r="E735" s="43" t="n">
        <v>1</v>
      </c>
      <c r="F735" s="44" t="n">
        <v>1</v>
      </c>
    </row>
    <row r="736" customFormat="false" ht="13.8" hidden="false" customHeight="false" outlineLevel="0" collapsed="false">
      <c r="A736" s="40" t="n">
        <v>42173.6708217593</v>
      </c>
      <c r="B736" s="41"/>
      <c r="C736" s="45" t="n">
        <v>1</v>
      </c>
      <c r="D736" s="42"/>
      <c r="E736" s="46"/>
      <c r="F736" s="44" t="n">
        <v>1</v>
      </c>
    </row>
    <row r="737" customFormat="false" ht="13.8" hidden="false" customHeight="false" outlineLevel="0" collapsed="false">
      <c r="A737" s="40" t="n">
        <v>42173.8032175926</v>
      </c>
      <c r="B737" s="41"/>
      <c r="C737" s="42"/>
      <c r="D737" s="42"/>
      <c r="E737" s="43" t="n">
        <v>1</v>
      </c>
      <c r="F737" s="44" t="n">
        <v>1</v>
      </c>
    </row>
    <row r="738" customFormat="false" ht="13.8" hidden="false" customHeight="false" outlineLevel="0" collapsed="false">
      <c r="A738" s="40" t="n">
        <v>42173.9701273148</v>
      </c>
      <c r="B738" s="41"/>
      <c r="C738" s="42"/>
      <c r="D738" s="42"/>
      <c r="E738" s="43" t="n">
        <v>1</v>
      </c>
      <c r="F738" s="44" t="n">
        <v>1</v>
      </c>
    </row>
    <row r="739" customFormat="false" ht="13.8" hidden="false" customHeight="false" outlineLevel="0" collapsed="false">
      <c r="A739" s="40" t="n">
        <v>42174.7808217593</v>
      </c>
      <c r="B739" s="41"/>
      <c r="C739" s="45" t="n">
        <v>1</v>
      </c>
      <c r="D739" s="42"/>
      <c r="E739" s="46"/>
      <c r="F739" s="44" t="n">
        <v>1</v>
      </c>
    </row>
    <row r="740" customFormat="false" ht="13.8" hidden="false" customHeight="false" outlineLevel="0" collapsed="false">
      <c r="A740" s="40" t="n">
        <v>42176.4190393519</v>
      </c>
      <c r="B740" s="41"/>
      <c r="C740" s="42"/>
      <c r="D740" s="42"/>
      <c r="E740" s="43" t="n">
        <v>1</v>
      </c>
      <c r="F740" s="44" t="n">
        <v>1</v>
      </c>
    </row>
    <row r="741" customFormat="false" ht="13.8" hidden="false" customHeight="false" outlineLevel="0" collapsed="false">
      <c r="A741" s="40" t="n">
        <v>42177.7617824074</v>
      </c>
      <c r="B741" s="41"/>
      <c r="C741" s="42"/>
      <c r="D741" s="42"/>
      <c r="E741" s="43" t="n">
        <v>1</v>
      </c>
      <c r="F741" s="44" t="n">
        <v>1</v>
      </c>
    </row>
    <row r="742" customFormat="false" ht="13.8" hidden="false" customHeight="false" outlineLevel="0" collapsed="false">
      <c r="A742" s="40" t="n">
        <v>42177.7919097222</v>
      </c>
      <c r="B742" s="41"/>
      <c r="C742" s="42"/>
      <c r="D742" s="42"/>
      <c r="E742" s="43" t="n">
        <v>1</v>
      </c>
      <c r="F742" s="44" t="n">
        <v>1</v>
      </c>
    </row>
    <row r="743" customFormat="false" ht="13.8" hidden="false" customHeight="false" outlineLevel="0" collapsed="false">
      <c r="A743" s="40" t="n">
        <v>42177.9642013889</v>
      </c>
      <c r="B743" s="41"/>
      <c r="C743" s="45" t="n">
        <v>1</v>
      </c>
      <c r="D743" s="42"/>
      <c r="E743" s="46"/>
      <c r="F743" s="44" t="n">
        <v>1</v>
      </c>
    </row>
    <row r="744" customFormat="false" ht="13.8" hidden="false" customHeight="false" outlineLevel="0" collapsed="false">
      <c r="A744" s="40" t="n">
        <v>42178.8158912037</v>
      </c>
      <c r="B744" s="41"/>
      <c r="C744" s="45" t="n">
        <v>1</v>
      </c>
      <c r="D744" s="42"/>
      <c r="E744" s="46"/>
      <c r="F744" s="44" t="n">
        <v>1</v>
      </c>
    </row>
    <row r="745" customFormat="false" ht="13.8" hidden="false" customHeight="false" outlineLevel="0" collapsed="false">
      <c r="A745" s="40" t="n">
        <v>42179.3449884259</v>
      </c>
      <c r="B745" s="41"/>
      <c r="C745" s="42"/>
      <c r="D745" s="42"/>
      <c r="E745" s="43" t="n">
        <v>1</v>
      </c>
      <c r="F745" s="44" t="n">
        <v>1</v>
      </c>
    </row>
    <row r="746" customFormat="false" ht="13.8" hidden="false" customHeight="false" outlineLevel="0" collapsed="false">
      <c r="A746" s="40" t="n">
        <v>42179.8546296296</v>
      </c>
      <c r="B746" s="41"/>
      <c r="C746" s="42"/>
      <c r="D746" s="42"/>
      <c r="E746" s="43" t="n">
        <v>1</v>
      </c>
      <c r="F746" s="44" t="n">
        <v>1</v>
      </c>
    </row>
    <row r="747" customFormat="false" ht="13.8" hidden="false" customHeight="false" outlineLevel="0" collapsed="false">
      <c r="A747" s="40" t="n">
        <v>42179.8984722222</v>
      </c>
      <c r="B747" s="41"/>
      <c r="C747" s="42"/>
      <c r="D747" s="42"/>
      <c r="E747" s="43" t="n">
        <v>1</v>
      </c>
      <c r="F747" s="44" t="n">
        <v>1</v>
      </c>
    </row>
    <row r="748" customFormat="false" ht="13.8" hidden="false" customHeight="false" outlineLevel="0" collapsed="false">
      <c r="A748" s="40" t="n">
        <v>42180.145787037</v>
      </c>
      <c r="B748" s="47" t="n">
        <v>1</v>
      </c>
      <c r="C748" s="42"/>
      <c r="D748" s="42"/>
      <c r="E748" s="46"/>
      <c r="F748" s="44" t="n">
        <v>1</v>
      </c>
    </row>
    <row r="749" customFormat="false" ht="13.8" hidden="false" customHeight="false" outlineLevel="0" collapsed="false">
      <c r="A749" s="40" t="n">
        <v>42182.0624768519</v>
      </c>
      <c r="B749" s="41"/>
      <c r="C749" s="45" t="n">
        <v>1</v>
      </c>
      <c r="D749" s="42"/>
      <c r="E749" s="46"/>
      <c r="F749" s="44" t="n">
        <v>1</v>
      </c>
    </row>
    <row r="750" customFormat="false" ht="13.8" hidden="false" customHeight="false" outlineLevel="0" collapsed="false">
      <c r="A750" s="40" t="n">
        <v>42182.1082523148</v>
      </c>
      <c r="B750" s="41"/>
      <c r="C750" s="42"/>
      <c r="D750" s="42"/>
      <c r="E750" s="43" t="n">
        <v>1</v>
      </c>
      <c r="F750" s="44" t="n">
        <v>1</v>
      </c>
    </row>
    <row r="751" customFormat="false" ht="13.8" hidden="false" customHeight="false" outlineLevel="0" collapsed="false">
      <c r="A751" s="40" t="n">
        <v>42183.2310069444</v>
      </c>
      <c r="B751" s="41"/>
      <c r="C751" s="42"/>
      <c r="D751" s="42"/>
      <c r="E751" s="43" t="n">
        <v>1</v>
      </c>
      <c r="F751" s="44" t="n">
        <v>1</v>
      </c>
    </row>
    <row r="752" customFormat="false" ht="13.8" hidden="false" customHeight="false" outlineLevel="0" collapsed="false">
      <c r="A752" s="40" t="n">
        <v>42184.209537037</v>
      </c>
      <c r="B752" s="41"/>
      <c r="C752" s="42"/>
      <c r="D752" s="42"/>
      <c r="E752" s="43" t="n">
        <v>1</v>
      </c>
      <c r="F752" s="44" t="n">
        <v>1</v>
      </c>
    </row>
    <row r="753" customFormat="false" ht="13.8" hidden="false" customHeight="false" outlineLevel="0" collapsed="false">
      <c r="A753" s="40" t="n">
        <v>42184.5728819444</v>
      </c>
      <c r="B753" s="41"/>
      <c r="C753" s="42"/>
      <c r="D753" s="42"/>
      <c r="E753" s="43" t="n">
        <v>1</v>
      </c>
      <c r="F753" s="44" t="n">
        <v>1</v>
      </c>
    </row>
    <row r="754" customFormat="false" ht="13.8" hidden="false" customHeight="false" outlineLevel="0" collapsed="false">
      <c r="A754" s="40" t="n">
        <v>42185.2672453704</v>
      </c>
      <c r="B754" s="41"/>
      <c r="C754" s="42"/>
      <c r="D754" s="42"/>
      <c r="E754" s="43" t="n">
        <v>1</v>
      </c>
      <c r="F754" s="44" t="n">
        <v>1</v>
      </c>
    </row>
    <row r="755" customFormat="false" ht="13.8" hidden="false" customHeight="false" outlineLevel="0" collapsed="false">
      <c r="A755" s="40" t="n">
        <v>42185.521087963</v>
      </c>
      <c r="B755" s="41"/>
      <c r="C755" s="42"/>
      <c r="D755" s="42"/>
      <c r="E755" s="43" t="n">
        <v>1</v>
      </c>
      <c r="F755" s="44" t="n">
        <v>1</v>
      </c>
    </row>
    <row r="756" customFormat="false" ht="13.8" hidden="false" customHeight="false" outlineLevel="0" collapsed="false">
      <c r="A756" s="40" t="n">
        <v>42185.5561574074</v>
      </c>
      <c r="B756" s="41"/>
      <c r="C756" s="42"/>
      <c r="D756" s="42"/>
      <c r="E756" s="43" t="n">
        <v>1</v>
      </c>
      <c r="F756" s="44" t="n">
        <v>1</v>
      </c>
    </row>
    <row r="757" customFormat="false" ht="13.8" hidden="false" customHeight="false" outlineLevel="0" collapsed="false">
      <c r="A757" s="40" t="n">
        <v>42186.0111689815</v>
      </c>
      <c r="B757" s="41"/>
      <c r="C757" s="45" t="n">
        <v>1</v>
      </c>
      <c r="D757" s="42"/>
      <c r="E757" s="46"/>
      <c r="F757" s="44" t="n">
        <v>1</v>
      </c>
    </row>
    <row r="758" customFormat="false" ht="13.8" hidden="false" customHeight="false" outlineLevel="0" collapsed="false">
      <c r="A758" s="40" t="n">
        <v>42186.8558796296</v>
      </c>
      <c r="B758" s="41"/>
      <c r="C758" s="42"/>
      <c r="D758" s="42"/>
      <c r="E758" s="43" t="n">
        <v>1</v>
      </c>
      <c r="F758" s="44" t="n">
        <v>1</v>
      </c>
    </row>
    <row r="759" customFormat="false" ht="13.8" hidden="false" customHeight="false" outlineLevel="0" collapsed="false">
      <c r="A759" s="40" t="n">
        <v>42188.4675</v>
      </c>
      <c r="B759" s="41"/>
      <c r="C759" s="42"/>
      <c r="D759" s="42"/>
      <c r="E759" s="43" t="n">
        <v>1</v>
      </c>
      <c r="F759" s="44" t="n">
        <v>1</v>
      </c>
    </row>
    <row r="760" customFormat="false" ht="13.8" hidden="false" customHeight="false" outlineLevel="0" collapsed="false">
      <c r="A760" s="40" t="n">
        <v>42188.8329398148</v>
      </c>
      <c r="B760" s="41"/>
      <c r="C760" s="45" t="n">
        <v>1</v>
      </c>
      <c r="D760" s="42"/>
      <c r="E760" s="46"/>
      <c r="F760" s="44" t="n">
        <v>1</v>
      </c>
    </row>
    <row r="761" customFormat="false" ht="13.8" hidden="false" customHeight="false" outlineLevel="0" collapsed="false">
      <c r="A761" s="40" t="n">
        <v>42191.3635069445</v>
      </c>
      <c r="B761" s="41"/>
      <c r="C761" s="42"/>
      <c r="D761" s="42"/>
      <c r="E761" s="43" t="n">
        <v>1</v>
      </c>
      <c r="F761" s="44" t="n">
        <v>1</v>
      </c>
    </row>
    <row r="762" customFormat="false" ht="13.8" hidden="false" customHeight="false" outlineLevel="0" collapsed="false">
      <c r="A762" s="40" t="n">
        <v>42192.5919444444</v>
      </c>
      <c r="B762" s="41"/>
      <c r="C762" s="42"/>
      <c r="D762" s="42"/>
      <c r="E762" s="43" t="n">
        <v>1</v>
      </c>
      <c r="F762" s="44" t="n">
        <v>1</v>
      </c>
    </row>
    <row r="763" customFormat="false" ht="13.8" hidden="false" customHeight="false" outlineLevel="0" collapsed="false">
      <c r="A763" s="40" t="n">
        <v>42192.6470717593</v>
      </c>
      <c r="B763" s="41"/>
      <c r="C763" s="42"/>
      <c r="D763" s="42"/>
      <c r="E763" s="43" t="n">
        <v>1</v>
      </c>
      <c r="F763" s="44" t="n">
        <v>1</v>
      </c>
    </row>
    <row r="764" customFormat="false" ht="13.8" hidden="false" customHeight="false" outlineLevel="0" collapsed="false">
      <c r="A764" s="40" t="n">
        <v>42192.9056944444</v>
      </c>
      <c r="B764" s="41"/>
      <c r="C764" s="45" t="n">
        <v>1</v>
      </c>
      <c r="D764" s="42"/>
      <c r="E764" s="46"/>
      <c r="F764" s="44" t="n">
        <v>1</v>
      </c>
    </row>
    <row r="765" customFormat="false" ht="13.8" hidden="false" customHeight="false" outlineLevel="0" collapsed="false">
      <c r="A765" s="40" t="n">
        <v>42192.9339583333</v>
      </c>
      <c r="B765" s="41"/>
      <c r="C765" s="42"/>
      <c r="D765" s="42"/>
      <c r="E765" s="43" t="n">
        <v>1</v>
      </c>
      <c r="F765" s="44" t="n">
        <v>1</v>
      </c>
    </row>
    <row r="766" customFormat="false" ht="13.8" hidden="false" customHeight="false" outlineLevel="0" collapsed="false">
      <c r="A766" s="40" t="n">
        <v>42193.4822916667</v>
      </c>
      <c r="B766" s="41"/>
      <c r="C766" s="45" t="n">
        <v>1</v>
      </c>
      <c r="D766" s="42"/>
      <c r="E766" s="46"/>
      <c r="F766" s="44" t="n">
        <v>1</v>
      </c>
    </row>
    <row r="767" customFormat="false" ht="13.8" hidden="false" customHeight="false" outlineLevel="0" collapsed="false">
      <c r="A767" s="40" t="n">
        <v>42193.723912037</v>
      </c>
      <c r="B767" s="41"/>
      <c r="C767" s="42"/>
      <c r="D767" s="42"/>
      <c r="E767" s="43" t="n">
        <v>1</v>
      </c>
      <c r="F767" s="44" t="n">
        <v>1</v>
      </c>
    </row>
    <row r="768" customFormat="false" ht="13.8" hidden="false" customHeight="false" outlineLevel="0" collapsed="false">
      <c r="A768" s="40" t="n">
        <v>42193.7714814815</v>
      </c>
      <c r="B768" s="41"/>
      <c r="C768" s="42"/>
      <c r="D768" s="42"/>
      <c r="E768" s="43" t="n">
        <v>1</v>
      </c>
      <c r="F768" s="44" t="n">
        <v>1</v>
      </c>
    </row>
    <row r="769" customFormat="false" ht="13.8" hidden="false" customHeight="false" outlineLevel="0" collapsed="false">
      <c r="A769" s="40" t="n">
        <v>42193.8135300926</v>
      </c>
      <c r="B769" s="41"/>
      <c r="C769" s="42"/>
      <c r="D769" s="42"/>
      <c r="E769" s="43" t="n">
        <v>1</v>
      </c>
      <c r="F769" s="44" t="n">
        <v>1</v>
      </c>
    </row>
    <row r="770" customFormat="false" ht="13.8" hidden="false" customHeight="false" outlineLevel="0" collapsed="false">
      <c r="A770" s="40" t="n">
        <v>42194.0961574074</v>
      </c>
      <c r="B770" s="41"/>
      <c r="C770" s="42"/>
      <c r="D770" s="42"/>
      <c r="E770" s="43" t="n">
        <v>1</v>
      </c>
      <c r="F770" s="44" t="n">
        <v>1</v>
      </c>
    </row>
    <row r="771" customFormat="false" ht="13.8" hidden="false" customHeight="false" outlineLevel="0" collapsed="false">
      <c r="A771" s="40" t="n">
        <v>42195.7497453704</v>
      </c>
      <c r="B771" s="41"/>
      <c r="C771" s="42"/>
      <c r="D771" s="42"/>
      <c r="E771" s="43" t="n">
        <v>1</v>
      </c>
      <c r="F771" s="44" t="n">
        <v>1</v>
      </c>
    </row>
    <row r="772" customFormat="false" ht="13.8" hidden="false" customHeight="false" outlineLevel="0" collapsed="false">
      <c r="A772" s="40" t="n">
        <v>42196.0287037037</v>
      </c>
      <c r="B772" s="41"/>
      <c r="C772" s="42"/>
      <c r="D772" s="42"/>
      <c r="E772" s="43" t="n">
        <v>1</v>
      </c>
      <c r="F772" s="44" t="n">
        <v>1</v>
      </c>
    </row>
    <row r="773" customFormat="false" ht="13.8" hidden="false" customHeight="false" outlineLevel="0" collapsed="false">
      <c r="A773" s="40" t="n">
        <v>42196.166875</v>
      </c>
      <c r="B773" s="41"/>
      <c r="C773" s="45" t="n">
        <v>1</v>
      </c>
      <c r="D773" s="42"/>
      <c r="E773" s="46"/>
      <c r="F773" s="44" t="n">
        <v>1</v>
      </c>
    </row>
    <row r="774" customFormat="false" ht="13.8" hidden="false" customHeight="false" outlineLevel="0" collapsed="false">
      <c r="A774" s="40" t="n">
        <v>42199.648912037</v>
      </c>
      <c r="B774" s="41"/>
      <c r="C774" s="45" t="n">
        <v>1</v>
      </c>
      <c r="D774" s="42"/>
      <c r="E774" s="46"/>
      <c r="F774" s="44" t="n">
        <v>1</v>
      </c>
    </row>
    <row r="775" customFormat="false" ht="13.8" hidden="false" customHeight="false" outlineLevel="0" collapsed="false">
      <c r="A775" s="40" t="n">
        <v>42200.6258333333</v>
      </c>
      <c r="B775" s="41"/>
      <c r="C775" s="42"/>
      <c r="D775" s="42"/>
      <c r="E775" s="43" t="n">
        <v>1</v>
      </c>
      <c r="F775" s="44" t="n">
        <v>1</v>
      </c>
    </row>
    <row r="776" customFormat="false" ht="13.8" hidden="false" customHeight="false" outlineLevel="0" collapsed="false">
      <c r="A776" s="40" t="n">
        <v>42201.4362268518</v>
      </c>
      <c r="B776" s="41"/>
      <c r="C776" s="45" t="n">
        <v>1</v>
      </c>
      <c r="D776" s="42"/>
      <c r="E776" s="46"/>
      <c r="F776" s="44" t="n">
        <v>1</v>
      </c>
    </row>
    <row r="777" customFormat="false" ht="13.8" hidden="false" customHeight="false" outlineLevel="0" collapsed="false">
      <c r="A777" s="40" t="n">
        <v>42201.6750115741</v>
      </c>
      <c r="B777" s="41"/>
      <c r="C777" s="42"/>
      <c r="D777" s="42"/>
      <c r="E777" s="43" t="n">
        <v>1</v>
      </c>
      <c r="F777" s="44" t="n">
        <v>1</v>
      </c>
    </row>
    <row r="778" customFormat="false" ht="13.8" hidden="false" customHeight="false" outlineLevel="0" collapsed="false">
      <c r="A778" s="40" t="n">
        <v>42203.4321296296</v>
      </c>
      <c r="B778" s="41"/>
      <c r="C778" s="42"/>
      <c r="D778" s="42"/>
      <c r="E778" s="43" t="n">
        <v>1</v>
      </c>
      <c r="F778" s="44" t="n">
        <v>1</v>
      </c>
    </row>
    <row r="779" customFormat="false" ht="13.8" hidden="false" customHeight="false" outlineLevel="0" collapsed="false">
      <c r="A779" s="40" t="n">
        <v>42203.6777662037</v>
      </c>
      <c r="B779" s="41"/>
      <c r="C779" s="45" t="n">
        <v>1</v>
      </c>
      <c r="D779" s="42"/>
      <c r="E779" s="46"/>
      <c r="F779" s="44" t="n">
        <v>1</v>
      </c>
    </row>
    <row r="780" customFormat="false" ht="13.8" hidden="false" customHeight="false" outlineLevel="0" collapsed="false">
      <c r="A780" s="40" t="n">
        <v>42203.6803009259</v>
      </c>
      <c r="B780" s="41"/>
      <c r="C780" s="42"/>
      <c r="D780" s="42"/>
      <c r="E780" s="43" t="n">
        <v>1</v>
      </c>
      <c r="F780" s="44" t="n">
        <v>1</v>
      </c>
    </row>
    <row r="781" customFormat="false" ht="13.8" hidden="false" customHeight="false" outlineLevel="0" collapsed="false">
      <c r="A781" s="40" t="n">
        <v>42205.1710185185</v>
      </c>
      <c r="B781" s="41"/>
      <c r="C781" s="45" t="n">
        <v>1</v>
      </c>
      <c r="D781" s="42"/>
      <c r="E781" s="46"/>
      <c r="F781" s="44" t="n">
        <v>1</v>
      </c>
    </row>
    <row r="782" customFormat="false" ht="13.8" hidden="false" customHeight="false" outlineLevel="0" collapsed="false">
      <c r="A782" s="40" t="n">
        <v>42205.7108796296</v>
      </c>
      <c r="B782" s="41"/>
      <c r="C782" s="42"/>
      <c r="D782" s="42"/>
      <c r="E782" s="43" t="n">
        <v>1</v>
      </c>
      <c r="F782" s="44" t="n">
        <v>1</v>
      </c>
    </row>
    <row r="783" customFormat="false" ht="13.8" hidden="false" customHeight="false" outlineLevel="0" collapsed="false">
      <c r="A783" s="40" t="n">
        <v>42206.8353703704</v>
      </c>
      <c r="B783" s="41"/>
      <c r="C783" s="42"/>
      <c r="D783" s="42"/>
      <c r="E783" s="43" t="n">
        <v>1</v>
      </c>
      <c r="F783" s="44" t="n">
        <v>1</v>
      </c>
    </row>
    <row r="784" customFormat="false" ht="13.8" hidden="false" customHeight="false" outlineLevel="0" collapsed="false">
      <c r="A784" s="40" t="n">
        <v>42207.2599189815</v>
      </c>
      <c r="B784" s="41"/>
      <c r="C784" s="42"/>
      <c r="D784" s="42"/>
      <c r="E784" s="43" t="n">
        <v>1</v>
      </c>
      <c r="F784" s="44" t="n">
        <v>1</v>
      </c>
    </row>
    <row r="785" customFormat="false" ht="13.8" hidden="false" customHeight="false" outlineLevel="0" collapsed="false">
      <c r="A785" s="40" t="n">
        <v>42207.795787037</v>
      </c>
      <c r="B785" s="41"/>
      <c r="C785" s="45" t="n">
        <v>1</v>
      </c>
      <c r="D785" s="42"/>
      <c r="E785" s="46"/>
      <c r="F785" s="44" t="n">
        <v>1</v>
      </c>
    </row>
    <row r="786" customFormat="false" ht="13.8" hidden="false" customHeight="false" outlineLevel="0" collapsed="false">
      <c r="A786" s="40" t="n">
        <v>42208.8464699074</v>
      </c>
      <c r="B786" s="41"/>
      <c r="C786" s="42"/>
      <c r="D786" s="42"/>
      <c r="E786" s="43" t="n">
        <v>1</v>
      </c>
      <c r="F786" s="44" t="n">
        <v>1</v>
      </c>
    </row>
    <row r="787" customFormat="false" ht="13.8" hidden="false" customHeight="false" outlineLevel="0" collapsed="false">
      <c r="A787" s="40" t="n">
        <v>42209.6728819445</v>
      </c>
      <c r="B787" s="41"/>
      <c r="C787" s="45" t="n">
        <v>1</v>
      </c>
      <c r="D787" s="42"/>
      <c r="E787" s="46"/>
      <c r="F787" s="44" t="n">
        <v>1</v>
      </c>
    </row>
    <row r="788" customFormat="false" ht="13.8" hidden="false" customHeight="false" outlineLevel="0" collapsed="false">
      <c r="A788" s="40" t="n">
        <v>42210.4397685185</v>
      </c>
      <c r="B788" s="41"/>
      <c r="C788" s="45" t="n">
        <v>1</v>
      </c>
      <c r="D788" s="42"/>
      <c r="E788" s="46"/>
      <c r="F788" s="44" t="n">
        <v>1</v>
      </c>
    </row>
    <row r="789" customFormat="false" ht="13.8" hidden="false" customHeight="false" outlineLevel="0" collapsed="false">
      <c r="A789" s="40" t="n">
        <v>42213.505474537</v>
      </c>
      <c r="B789" s="41"/>
      <c r="C789" s="42"/>
      <c r="D789" s="42"/>
      <c r="E789" s="43" t="n">
        <v>1</v>
      </c>
      <c r="F789" s="44" t="n">
        <v>1</v>
      </c>
    </row>
    <row r="790" customFormat="false" ht="13.8" hidden="false" customHeight="false" outlineLevel="0" collapsed="false">
      <c r="A790" s="40" t="n">
        <v>42213.6629050926</v>
      </c>
      <c r="B790" s="41"/>
      <c r="C790" s="45" t="n">
        <v>1</v>
      </c>
      <c r="D790" s="42"/>
      <c r="E790" s="46"/>
      <c r="F790" s="44" t="n">
        <v>1</v>
      </c>
    </row>
    <row r="791" customFormat="false" ht="13.8" hidden="false" customHeight="false" outlineLevel="0" collapsed="false">
      <c r="A791" s="40" t="n">
        <v>42214.6956712963</v>
      </c>
      <c r="B791" s="41"/>
      <c r="C791" s="42"/>
      <c r="D791" s="42"/>
      <c r="E791" s="43" t="n">
        <v>1</v>
      </c>
      <c r="F791" s="44" t="n">
        <v>1</v>
      </c>
    </row>
    <row r="792" customFormat="false" ht="13.8" hidden="false" customHeight="false" outlineLevel="0" collapsed="false">
      <c r="A792" s="40" t="n">
        <v>42217.6701041667</v>
      </c>
      <c r="B792" s="41"/>
      <c r="C792" s="45" t="n">
        <v>1</v>
      </c>
      <c r="D792" s="42"/>
      <c r="E792" s="46"/>
      <c r="F792" s="44" t="n">
        <v>1</v>
      </c>
    </row>
    <row r="793" customFormat="false" ht="13.8" hidden="false" customHeight="false" outlineLevel="0" collapsed="false">
      <c r="A793" s="40" t="n">
        <v>42219.0197337963</v>
      </c>
      <c r="B793" s="41"/>
      <c r="C793" s="42"/>
      <c r="D793" s="42"/>
      <c r="E793" s="43" t="n">
        <v>1</v>
      </c>
      <c r="F793" s="44" t="n">
        <v>1</v>
      </c>
    </row>
    <row r="794" customFormat="false" ht="13.8" hidden="false" customHeight="false" outlineLevel="0" collapsed="false">
      <c r="A794" s="40" t="n">
        <v>42219.1803935185</v>
      </c>
      <c r="B794" s="41"/>
      <c r="C794" s="42"/>
      <c r="D794" s="42"/>
      <c r="E794" s="43" t="n">
        <v>1</v>
      </c>
      <c r="F794" s="44" t="n">
        <v>1</v>
      </c>
    </row>
    <row r="795" customFormat="false" ht="13.8" hidden="false" customHeight="false" outlineLevel="0" collapsed="false">
      <c r="A795" s="40" t="n">
        <v>42219.6651736111</v>
      </c>
      <c r="B795" s="41"/>
      <c r="C795" s="42"/>
      <c r="D795" s="42"/>
      <c r="E795" s="43" t="n">
        <v>1</v>
      </c>
      <c r="F795" s="44" t="n">
        <v>1</v>
      </c>
    </row>
    <row r="796" customFormat="false" ht="13.8" hidden="false" customHeight="false" outlineLevel="0" collapsed="false">
      <c r="A796" s="40" t="n">
        <v>42219.9158564815</v>
      </c>
      <c r="B796" s="41"/>
      <c r="C796" s="42"/>
      <c r="D796" s="42"/>
      <c r="E796" s="43" t="n">
        <v>1</v>
      </c>
      <c r="F796" s="44" t="n">
        <v>1</v>
      </c>
    </row>
    <row r="797" customFormat="false" ht="13.8" hidden="false" customHeight="false" outlineLevel="0" collapsed="false">
      <c r="A797" s="40" t="n">
        <v>42220.7948726852</v>
      </c>
      <c r="B797" s="41"/>
      <c r="C797" s="42"/>
      <c r="D797" s="42"/>
      <c r="E797" s="43" t="n">
        <v>1</v>
      </c>
      <c r="F797" s="44" t="n">
        <v>1</v>
      </c>
    </row>
    <row r="798" customFormat="false" ht="13.8" hidden="false" customHeight="false" outlineLevel="0" collapsed="false">
      <c r="A798" s="40" t="n">
        <v>42221.6567824074</v>
      </c>
      <c r="B798" s="41"/>
      <c r="C798" s="45" t="n">
        <v>1</v>
      </c>
      <c r="D798" s="42"/>
      <c r="E798" s="46"/>
      <c r="F798" s="44" t="n">
        <v>1</v>
      </c>
    </row>
    <row r="799" customFormat="false" ht="13.8" hidden="false" customHeight="false" outlineLevel="0" collapsed="false">
      <c r="A799" s="40" t="n">
        <v>42222.7300347222</v>
      </c>
      <c r="B799" s="41"/>
      <c r="C799" s="42"/>
      <c r="D799" s="42"/>
      <c r="E799" s="43" t="n">
        <v>1</v>
      </c>
      <c r="F799" s="44" t="n">
        <v>1</v>
      </c>
    </row>
    <row r="800" customFormat="false" ht="13.8" hidden="false" customHeight="false" outlineLevel="0" collapsed="false">
      <c r="A800" s="40" t="n">
        <v>42223.3943634259</v>
      </c>
      <c r="B800" s="41"/>
      <c r="C800" s="42"/>
      <c r="D800" s="42"/>
      <c r="E800" s="43" t="n">
        <v>1</v>
      </c>
      <c r="F800" s="44" t="n">
        <v>1</v>
      </c>
    </row>
    <row r="801" customFormat="false" ht="13.8" hidden="false" customHeight="false" outlineLevel="0" collapsed="false">
      <c r="A801" s="40" t="n">
        <v>42224.7569097222</v>
      </c>
      <c r="B801" s="41"/>
      <c r="C801" s="45" t="n">
        <v>1</v>
      </c>
      <c r="D801" s="42"/>
      <c r="E801" s="46"/>
      <c r="F801" s="44" t="n">
        <v>1</v>
      </c>
    </row>
    <row r="802" customFormat="false" ht="13.8" hidden="false" customHeight="false" outlineLevel="0" collapsed="false">
      <c r="A802" s="40" t="n">
        <v>42225.5138888889</v>
      </c>
      <c r="B802" s="41"/>
      <c r="C802" s="42"/>
      <c r="D802" s="42"/>
      <c r="E802" s="43" t="n">
        <v>1</v>
      </c>
      <c r="F802" s="44" t="n">
        <v>1</v>
      </c>
    </row>
    <row r="803" customFormat="false" ht="13.8" hidden="false" customHeight="false" outlineLevel="0" collapsed="false">
      <c r="A803" s="40" t="n">
        <v>42225.5596759259</v>
      </c>
      <c r="B803" s="41"/>
      <c r="C803" s="42"/>
      <c r="D803" s="42"/>
      <c r="E803" s="43" t="n">
        <v>1</v>
      </c>
      <c r="F803" s="44" t="n">
        <v>1</v>
      </c>
    </row>
    <row r="804" customFormat="false" ht="13.8" hidden="false" customHeight="false" outlineLevel="0" collapsed="false">
      <c r="A804" s="40" t="n">
        <v>42226.6518865741</v>
      </c>
      <c r="B804" s="41"/>
      <c r="C804" s="45" t="n">
        <v>1</v>
      </c>
      <c r="D804" s="42"/>
      <c r="E804" s="46"/>
      <c r="F804" s="44" t="n">
        <v>1</v>
      </c>
    </row>
    <row r="805" customFormat="false" ht="13.8" hidden="false" customHeight="false" outlineLevel="0" collapsed="false">
      <c r="A805" s="40" t="n">
        <v>42226.6947800926</v>
      </c>
      <c r="B805" s="41"/>
      <c r="C805" s="45" t="n">
        <v>1</v>
      </c>
      <c r="D805" s="42"/>
      <c r="E805" s="46"/>
      <c r="F805" s="44" t="n">
        <v>1</v>
      </c>
    </row>
    <row r="806" customFormat="false" ht="13.8" hidden="false" customHeight="false" outlineLevel="0" collapsed="false">
      <c r="A806" s="40" t="n">
        <v>42226.9384143519</v>
      </c>
      <c r="B806" s="41"/>
      <c r="C806" s="45" t="n">
        <v>1</v>
      </c>
      <c r="D806" s="42"/>
      <c r="E806" s="46"/>
      <c r="F806" s="44" t="n">
        <v>1</v>
      </c>
    </row>
    <row r="807" customFormat="false" ht="13.8" hidden="false" customHeight="false" outlineLevel="0" collapsed="false">
      <c r="A807" s="40" t="n">
        <v>42227.824212963</v>
      </c>
      <c r="B807" s="41"/>
      <c r="C807" s="42"/>
      <c r="D807" s="42"/>
      <c r="E807" s="43" t="n">
        <v>1</v>
      </c>
      <c r="F807" s="44" t="n">
        <v>1</v>
      </c>
    </row>
    <row r="808" customFormat="false" ht="13.8" hidden="false" customHeight="false" outlineLevel="0" collapsed="false">
      <c r="A808" s="40" t="n">
        <v>42228.0446643519</v>
      </c>
      <c r="B808" s="41"/>
      <c r="C808" s="42"/>
      <c r="D808" s="42"/>
      <c r="E808" s="43" t="n">
        <v>1</v>
      </c>
      <c r="F808" s="44" t="n">
        <v>1</v>
      </c>
    </row>
    <row r="809" customFormat="false" ht="13.8" hidden="false" customHeight="false" outlineLevel="0" collapsed="false">
      <c r="A809" s="40" t="n">
        <v>42228.1517013889</v>
      </c>
      <c r="B809" s="41"/>
      <c r="C809" s="45" t="n">
        <v>1</v>
      </c>
      <c r="D809" s="42"/>
      <c r="E809" s="46"/>
      <c r="F809" s="44" t="n">
        <v>1</v>
      </c>
    </row>
    <row r="810" customFormat="false" ht="13.8" hidden="false" customHeight="false" outlineLevel="0" collapsed="false">
      <c r="A810" s="40" t="n">
        <v>42230.0811689815</v>
      </c>
      <c r="B810" s="41"/>
      <c r="C810" s="45" t="n">
        <v>1</v>
      </c>
      <c r="D810" s="42"/>
      <c r="E810" s="46"/>
      <c r="F810" s="44" t="n">
        <v>1</v>
      </c>
    </row>
    <row r="811" customFormat="false" ht="13.8" hidden="false" customHeight="false" outlineLevel="0" collapsed="false">
      <c r="A811" s="40" t="n">
        <v>42230.4722222222</v>
      </c>
      <c r="B811" s="41"/>
      <c r="C811" s="42"/>
      <c r="D811" s="42"/>
      <c r="E811" s="43" t="n">
        <v>1</v>
      </c>
      <c r="F811" s="44" t="n">
        <v>1</v>
      </c>
    </row>
    <row r="812" customFormat="false" ht="13.8" hidden="false" customHeight="false" outlineLevel="0" collapsed="false">
      <c r="A812" s="40" t="n">
        <v>42230.6627314815</v>
      </c>
      <c r="B812" s="41"/>
      <c r="C812" s="42"/>
      <c r="D812" s="42"/>
      <c r="E812" s="43" t="n">
        <v>1</v>
      </c>
      <c r="F812" s="44" t="n">
        <v>1</v>
      </c>
    </row>
    <row r="813" customFormat="false" ht="13.8" hidden="false" customHeight="false" outlineLevel="0" collapsed="false">
      <c r="A813" s="40" t="n">
        <v>42232.7025462963</v>
      </c>
      <c r="B813" s="41"/>
      <c r="C813" s="42"/>
      <c r="D813" s="42"/>
      <c r="E813" s="43" t="n">
        <v>1</v>
      </c>
      <c r="F813" s="44" t="n">
        <v>1</v>
      </c>
    </row>
    <row r="814" customFormat="false" ht="13.8" hidden="false" customHeight="false" outlineLevel="0" collapsed="false">
      <c r="A814" s="40" t="n">
        <v>42233.3623148148</v>
      </c>
      <c r="B814" s="41"/>
      <c r="C814" s="45" t="n">
        <v>1</v>
      </c>
      <c r="D814" s="42"/>
      <c r="E814" s="46"/>
      <c r="F814" s="44" t="n">
        <v>1</v>
      </c>
    </row>
    <row r="815" customFormat="false" ht="13.8" hidden="false" customHeight="false" outlineLevel="0" collapsed="false">
      <c r="A815" s="40" t="n">
        <v>42233.6717476852</v>
      </c>
      <c r="B815" s="41"/>
      <c r="C815" s="45" t="n">
        <v>1</v>
      </c>
      <c r="D815" s="42"/>
      <c r="E815" s="46"/>
      <c r="F815" s="44" t="n">
        <v>1</v>
      </c>
    </row>
    <row r="816" customFormat="false" ht="13.8" hidden="false" customHeight="false" outlineLevel="0" collapsed="false">
      <c r="A816" s="40" t="n">
        <v>42233.7385648148</v>
      </c>
      <c r="B816" s="41"/>
      <c r="C816" s="42"/>
      <c r="D816" s="42"/>
      <c r="E816" s="43" t="n">
        <v>1</v>
      </c>
      <c r="F816" s="44" t="n">
        <v>1</v>
      </c>
    </row>
    <row r="817" customFormat="false" ht="13.8" hidden="false" customHeight="false" outlineLevel="0" collapsed="false">
      <c r="A817" s="40" t="n">
        <v>42233.7473495371</v>
      </c>
      <c r="B817" s="41"/>
      <c r="C817" s="42"/>
      <c r="D817" s="42"/>
      <c r="E817" s="43" t="n">
        <v>1</v>
      </c>
      <c r="F817" s="44" t="n">
        <v>1</v>
      </c>
    </row>
    <row r="818" customFormat="false" ht="13.8" hidden="false" customHeight="false" outlineLevel="0" collapsed="false">
      <c r="A818" s="40" t="n">
        <v>42233.7638310185</v>
      </c>
      <c r="B818" s="41"/>
      <c r="C818" s="42"/>
      <c r="D818" s="42"/>
      <c r="E818" s="43" t="n">
        <v>1</v>
      </c>
      <c r="F818" s="44" t="n">
        <v>1</v>
      </c>
    </row>
    <row r="819" customFormat="false" ht="13.8" hidden="false" customHeight="false" outlineLevel="0" collapsed="false">
      <c r="A819" s="40" t="n">
        <v>42234.7898842593</v>
      </c>
      <c r="B819" s="41"/>
      <c r="C819" s="42"/>
      <c r="D819" s="42"/>
      <c r="E819" s="43" t="n">
        <v>1</v>
      </c>
      <c r="F819" s="44" t="n">
        <v>1</v>
      </c>
    </row>
    <row r="820" customFormat="false" ht="13.8" hidden="false" customHeight="false" outlineLevel="0" collapsed="false">
      <c r="A820" s="40" t="n">
        <v>42235.1174768519</v>
      </c>
      <c r="B820" s="41"/>
      <c r="C820" s="45" t="n">
        <v>1</v>
      </c>
      <c r="D820" s="42"/>
      <c r="E820" s="46"/>
      <c r="F820" s="44" t="n">
        <v>1</v>
      </c>
    </row>
    <row r="821" customFormat="false" ht="13.8" hidden="false" customHeight="false" outlineLevel="0" collapsed="false">
      <c r="A821" s="40" t="n">
        <v>42236.2760532407</v>
      </c>
      <c r="B821" s="41"/>
      <c r="C821" s="45" t="n">
        <v>1</v>
      </c>
      <c r="D821" s="42"/>
      <c r="E821" s="46"/>
      <c r="F821" s="44" t="n">
        <v>1</v>
      </c>
    </row>
    <row r="822" customFormat="false" ht="13.8" hidden="false" customHeight="false" outlineLevel="0" collapsed="false">
      <c r="A822" s="40" t="n">
        <v>42236.6232523148</v>
      </c>
      <c r="B822" s="41"/>
      <c r="C822" s="42"/>
      <c r="D822" s="42"/>
      <c r="E822" s="43" t="n">
        <v>1</v>
      </c>
      <c r="F822" s="44" t="n">
        <v>1</v>
      </c>
    </row>
    <row r="823" customFormat="false" ht="13.8" hidden="false" customHeight="false" outlineLevel="0" collapsed="false">
      <c r="A823" s="40" t="n">
        <v>42237.1816087963</v>
      </c>
      <c r="B823" s="41"/>
      <c r="C823" s="45" t="n">
        <v>1</v>
      </c>
      <c r="D823" s="42"/>
      <c r="E823" s="46"/>
      <c r="F823" s="44" t="n">
        <v>1</v>
      </c>
    </row>
    <row r="824" customFormat="false" ht="13.8" hidden="false" customHeight="false" outlineLevel="0" collapsed="false">
      <c r="A824" s="40" t="n">
        <v>42238.1328240741</v>
      </c>
      <c r="B824" s="41"/>
      <c r="C824" s="42"/>
      <c r="D824" s="42"/>
      <c r="E824" s="43" t="n">
        <v>1</v>
      </c>
      <c r="F824" s="44" t="n">
        <v>1</v>
      </c>
    </row>
    <row r="825" customFormat="false" ht="13.8" hidden="false" customHeight="false" outlineLevel="0" collapsed="false">
      <c r="A825" s="40" t="n">
        <v>42239.957962963</v>
      </c>
      <c r="B825" s="41"/>
      <c r="C825" s="42"/>
      <c r="D825" s="42"/>
      <c r="E825" s="43" t="n">
        <v>1</v>
      </c>
      <c r="F825" s="44" t="n">
        <v>1</v>
      </c>
    </row>
    <row r="826" customFormat="false" ht="13.8" hidden="false" customHeight="false" outlineLevel="0" collapsed="false">
      <c r="A826" s="40" t="n">
        <v>42241.4291203704</v>
      </c>
      <c r="B826" s="41"/>
      <c r="C826" s="45" t="n">
        <v>1</v>
      </c>
      <c r="D826" s="42"/>
      <c r="E826" s="46"/>
      <c r="F826" s="44" t="n">
        <v>1</v>
      </c>
    </row>
    <row r="827" customFormat="false" ht="13.8" hidden="false" customHeight="false" outlineLevel="0" collapsed="false">
      <c r="A827" s="40" t="n">
        <v>42242.9886805556</v>
      </c>
      <c r="B827" s="41"/>
      <c r="C827" s="45" t="n">
        <v>1</v>
      </c>
      <c r="D827" s="42"/>
      <c r="E827" s="46"/>
      <c r="F827" s="44" t="n">
        <v>1</v>
      </c>
    </row>
    <row r="828" customFormat="false" ht="13.8" hidden="false" customHeight="false" outlineLevel="0" collapsed="false">
      <c r="A828" s="40" t="n">
        <v>42243.6252662037</v>
      </c>
      <c r="B828" s="41"/>
      <c r="C828" s="42"/>
      <c r="D828" s="42"/>
      <c r="E828" s="43" t="n">
        <v>1</v>
      </c>
      <c r="F828" s="44" t="n">
        <v>1</v>
      </c>
    </row>
    <row r="829" customFormat="false" ht="13.8" hidden="false" customHeight="false" outlineLevel="0" collapsed="false">
      <c r="A829" s="40" t="n">
        <v>42243.7903935185</v>
      </c>
      <c r="B829" s="41"/>
      <c r="C829" s="45" t="n">
        <v>1</v>
      </c>
      <c r="D829" s="42"/>
      <c r="E829" s="46"/>
      <c r="F829" s="44" t="n">
        <v>1</v>
      </c>
    </row>
    <row r="830" customFormat="false" ht="13.8" hidden="false" customHeight="false" outlineLevel="0" collapsed="false">
      <c r="A830" s="40" t="n">
        <v>42245.2343402778</v>
      </c>
      <c r="B830" s="41"/>
      <c r="C830" s="45" t="n">
        <v>1</v>
      </c>
      <c r="D830" s="42"/>
      <c r="E830" s="46"/>
      <c r="F830" s="44" t="n">
        <v>1</v>
      </c>
    </row>
    <row r="831" customFormat="false" ht="13.8" hidden="false" customHeight="false" outlineLevel="0" collapsed="false">
      <c r="A831" s="40" t="n">
        <v>42245.2746990741</v>
      </c>
      <c r="B831" s="41"/>
      <c r="C831" s="45" t="n">
        <v>1</v>
      </c>
      <c r="D831" s="42"/>
      <c r="E831" s="46"/>
      <c r="F831" s="44" t="n">
        <v>1</v>
      </c>
    </row>
    <row r="832" customFormat="false" ht="13.8" hidden="false" customHeight="false" outlineLevel="0" collapsed="false">
      <c r="A832" s="40" t="n">
        <v>42246.8837847222</v>
      </c>
      <c r="B832" s="41"/>
      <c r="C832" s="45" t="n">
        <v>1</v>
      </c>
      <c r="D832" s="42"/>
      <c r="E832" s="46"/>
      <c r="F832" s="44" t="n">
        <v>1</v>
      </c>
    </row>
    <row r="833" customFormat="false" ht="13.8" hidden="false" customHeight="false" outlineLevel="0" collapsed="false">
      <c r="A833" s="40" t="n">
        <v>42248.535787037</v>
      </c>
      <c r="B833" s="41"/>
      <c r="C833" s="45" t="n">
        <v>1</v>
      </c>
      <c r="D833" s="42"/>
      <c r="E833" s="46"/>
      <c r="F833" s="44" t="n">
        <v>1</v>
      </c>
    </row>
    <row r="834" customFormat="false" ht="13.8" hidden="false" customHeight="false" outlineLevel="0" collapsed="false">
      <c r="A834" s="40" t="n">
        <v>42248.6270138889</v>
      </c>
      <c r="B834" s="41"/>
      <c r="C834" s="45" t="n">
        <v>1</v>
      </c>
      <c r="D834" s="42"/>
      <c r="E834" s="46"/>
      <c r="F834" s="44" t="n">
        <v>1</v>
      </c>
    </row>
    <row r="835" customFormat="false" ht="13.8" hidden="false" customHeight="false" outlineLevel="0" collapsed="false">
      <c r="A835" s="40" t="n">
        <v>42248.640162037</v>
      </c>
      <c r="B835" s="41"/>
      <c r="C835" s="42"/>
      <c r="D835" s="42"/>
      <c r="E835" s="43" t="n">
        <v>1</v>
      </c>
      <c r="F835" s="44" t="n">
        <v>1</v>
      </c>
    </row>
    <row r="836" customFormat="false" ht="13.8" hidden="false" customHeight="false" outlineLevel="0" collapsed="false">
      <c r="A836" s="40" t="n">
        <v>42248.6977546296</v>
      </c>
      <c r="B836" s="41"/>
      <c r="C836" s="42"/>
      <c r="D836" s="42"/>
      <c r="E836" s="43" t="n">
        <v>1</v>
      </c>
      <c r="F836" s="44" t="n">
        <v>1</v>
      </c>
    </row>
    <row r="837" customFormat="false" ht="13.8" hidden="false" customHeight="false" outlineLevel="0" collapsed="false">
      <c r="A837" s="40" t="n">
        <v>42250.5982175926</v>
      </c>
      <c r="B837" s="41"/>
      <c r="C837" s="42"/>
      <c r="D837" s="42"/>
      <c r="E837" s="43" t="n">
        <v>1</v>
      </c>
      <c r="F837" s="44" t="n">
        <v>1</v>
      </c>
    </row>
    <row r="838" customFormat="false" ht="13.8" hidden="false" customHeight="false" outlineLevel="0" collapsed="false">
      <c r="A838" s="40" t="n">
        <v>42252.4743518519</v>
      </c>
      <c r="B838" s="41"/>
      <c r="C838" s="42"/>
      <c r="D838" s="42"/>
      <c r="E838" s="43" t="n">
        <v>1</v>
      </c>
      <c r="F838" s="44" t="n">
        <v>1</v>
      </c>
    </row>
    <row r="839" customFormat="false" ht="13.8" hidden="false" customHeight="false" outlineLevel="0" collapsed="false">
      <c r="A839" s="40" t="n">
        <v>42253.6331597222</v>
      </c>
      <c r="B839" s="41"/>
      <c r="C839" s="45" t="n">
        <v>1</v>
      </c>
      <c r="D839" s="42"/>
      <c r="E839" s="46"/>
      <c r="F839" s="44" t="n">
        <v>1</v>
      </c>
    </row>
    <row r="840" customFormat="false" ht="13.8" hidden="false" customHeight="false" outlineLevel="0" collapsed="false">
      <c r="A840" s="40" t="n">
        <v>42253.6880439815</v>
      </c>
      <c r="B840" s="41"/>
      <c r="C840" s="42"/>
      <c r="D840" s="42"/>
      <c r="E840" s="43" t="n">
        <v>1</v>
      </c>
      <c r="F840" s="44" t="n">
        <v>1</v>
      </c>
    </row>
    <row r="841" customFormat="false" ht="13.8" hidden="false" customHeight="false" outlineLevel="0" collapsed="false">
      <c r="A841" s="40" t="n">
        <v>42253.9285300926</v>
      </c>
      <c r="B841" s="41"/>
      <c r="C841" s="42"/>
      <c r="D841" s="42"/>
      <c r="E841" s="43" t="n">
        <v>1</v>
      </c>
      <c r="F841" s="44" t="n">
        <v>1</v>
      </c>
    </row>
    <row r="842" customFormat="false" ht="13.8" hidden="false" customHeight="false" outlineLevel="0" collapsed="false">
      <c r="A842" s="40" t="n">
        <v>42254.2646875</v>
      </c>
      <c r="B842" s="41"/>
      <c r="C842" s="42"/>
      <c r="D842" s="42"/>
      <c r="E842" s="43" t="n">
        <v>1</v>
      </c>
      <c r="F842" s="44" t="n">
        <v>1</v>
      </c>
    </row>
    <row r="843" customFormat="false" ht="13.8" hidden="false" customHeight="false" outlineLevel="0" collapsed="false">
      <c r="A843" s="40" t="n">
        <v>42255.3332523148</v>
      </c>
      <c r="B843" s="41"/>
      <c r="C843" s="42"/>
      <c r="D843" s="42"/>
      <c r="E843" s="43" t="n">
        <v>1</v>
      </c>
      <c r="F843" s="44" t="n">
        <v>1</v>
      </c>
    </row>
    <row r="844" customFormat="false" ht="13.8" hidden="false" customHeight="false" outlineLevel="0" collapsed="false">
      <c r="A844" s="40" t="n">
        <v>42255.6193518519</v>
      </c>
      <c r="B844" s="41"/>
      <c r="C844" s="45" t="n">
        <v>1</v>
      </c>
      <c r="D844" s="42"/>
      <c r="E844" s="46"/>
      <c r="F844" s="44" t="n">
        <v>1</v>
      </c>
    </row>
    <row r="845" customFormat="false" ht="13.8" hidden="false" customHeight="false" outlineLevel="0" collapsed="false">
      <c r="A845" s="40" t="n">
        <v>42255.6960069444</v>
      </c>
      <c r="B845" s="47" t="n">
        <v>1</v>
      </c>
      <c r="C845" s="42"/>
      <c r="D845" s="42"/>
      <c r="E845" s="46"/>
      <c r="F845" s="44" t="n">
        <v>1</v>
      </c>
    </row>
    <row r="846" customFormat="false" ht="13.8" hidden="false" customHeight="false" outlineLevel="0" collapsed="false">
      <c r="A846" s="40" t="n">
        <v>42255.7919097222</v>
      </c>
      <c r="B846" s="47" t="n">
        <v>1</v>
      </c>
      <c r="C846" s="42"/>
      <c r="D846" s="42"/>
      <c r="E846" s="46"/>
      <c r="F846" s="44" t="n">
        <v>1</v>
      </c>
    </row>
    <row r="847" customFormat="false" ht="13.8" hidden="false" customHeight="false" outlineLevel="0" collapsed="false">
      <c r="A847" s="40" t="n">
        <v>42256.764212963</v>
      </c>
      <c r="B847" s="41"/>
      <c r="C847" s="42"/>
      <c r="D847" s="42"/>
      <c r="E847" s="43" t="n">
        <v>1</v>
      </c>
      <c r="F847" s="44" t="n">
        <v>1</v>
      </c>
    </row>
    <row r="848" customFormat="false" ht="13.8" hidden="false" customHeight="false" outlineLevel="0" collapsed="false">
      <c r="A848" s="40" t="n">
        <v>42257.5908333333</v>
      </c>
      <c r="B848" s="41"/>
      <c r="C848" s="45" t="n">
        <v>1</v>
      </c>
      <c r="D848" s="42"/>
      <c r="E848" s="46"/>
      <c r="F848" s="44" t="n">
        <v>1</v>
      </c>
    </row>
    <row r="849" customFormat="false" ht="13.8" hidden="false" customHeight="false" outlineLevel="0" collapsed="false">
      <c r="A849" s="40" t="n">
        <v>42258.6465046296</v>
      </c>
      <c r="B849" s="41"/>
      <c r="C849" s="45" t="n">
        <v>1</v>
      </c>
      <c r="D849" s="42"/>
      <c r="E849" s="46"/>
      <c r="F849" s="44" t="n">
        <v>1</v>
      </c>
    </row>
    <row r="850" customFormat="false" ht="13.8" hidden="false" customHeight="false" outlineLevel="0" collapsed="false">
      <c r="A850" s="40" t="n">
        <v>42261.6329166667</v>
      </c>
      <c r="B850" s="41"/>
      <c r="C850" s="45" t="n">
        <v>1</v>
      </c>
      <c r="D850" s="42"/>
      <c r="E850" s="46"/>
      <c r="F850" s="44" t="n">
        <v>1</v>
      </c>
    </row>
    <row r="851" customFormat="false" ht="13.8" hidden="false" customHeight="false" outlineLevel="0" collapsed="false">
      <c r="A851" s="40" t="n">
        <v>42261.9173958333</v>
      </c>
      <c r="B851" s="41"/>
      <c r="C851" s="42"/>
      <c r="D851" s="42"/>
      <c r="E851" s="43" t="n">
        <v>1</v>
      </c>
      <c r="F851" s="44" t="n">
        <v>1</v>
      </c>
    </row>
    <row r="852" customFormat="false" ht="13.8" hidden="false" customHeight="false" outlineLevel="0" collapsed="false">
      <c r="A852" s="40" t="n">
        <v>42262.0967824074</v>
      </c>
      <c r="B852" s="41"/>
      <c r="C852" s="42"/>
      <c r="D852" s="42"/>
      <c r="E852" s="43" t="n">
        <v>1</v>
      </c>
      <c r="F852" s="44" t="n">
        <v>1</v>
      </c>
    </row>
    <row r="853" customFormat="false" ht="13.8" hidden="false" customHeight="false" outlineLevel="0" collapsed="false">
      <c r="A853" s="40" t="n">
        <v>42263.6915740741</v>
      </c>
      <c r="B853" s="41"/>
      <c r="C853" s="45" t="n">
        <v>1</v>
      </c>
      <c r="D853" s="42"/>
      <c r="E853" s="46"/>
      <c r="F853" s="44" t="n">
        <v>1</v>
      </c>
    </row>
    <row r="854" customFormat="false" ht="13.8" hidden="false" customHeight="false" outlineLevel="0" collapsed="false">
      <c r="A854" s="40" t="n">
        <v>42264.2917824074</v>
      </c>
      <c r="B854" s="41"/>
      <c r="C854" s="42"/>
      <c r="D854" s="42"/>
      <c r="E854" s="43" t="n">
        <v>1</v>
      </c>
      <c r="F854" s="44" t="n">
        <v>1</v>
      </c>
    </row>
    <row r="855" customFormat="false" ht="13.8" hidden="false" customHeight="false" outlineLevel="0" collapsed="false">
      <c r="A855" s="40" t="n">
        <v>42265.0228240741</v>
      </c>
      <c r="B855" s="41"/>
      <c r="C855" s="42"/>
      <c r="D855" s="42"/>
      <c r="E855" s="43" t="n">
        <v>1</v>
      </c>
      <c r="F855" s="44" t="n">
        <v>1</v>
      </c>
    </row>
    <row r="856" customFormat="false" ht="13.8" hidden="false" customHeight="false" outlineLevel="0" collapsed="false">
      <c r="A856" s="40" t="n">
        <v>42265.6831828704</v>
      </c>
      <c r="B856" s="41"/>
      <c r="C856" s="45" t="n">
        <v>1</v>
      </c>
      <c r="D856" s="42"/>
      <c r="E856" s="46"/>
      <c r="F856" s="44" t="n">
        <v>1</v>
      </c>
    </row>
    <row r="857" customFormat="false" ht="13.8" hidden="false" customHeight="false" outlineLevel="0" collapsed="false">
      <c r="A857" s="40" t="n">
        <v>42265.8170023148</v>
      </c>
      <c r="B857" s="41"/>
      <c r="C857" s="45" t="n">
        <v>1</v>
      </c>
      <c r="D857" s="42"/>
      <c r="E857" s="46"/>
      <c r="F857" s="44" t="n">
        <v>1</v>
      </c>
    </row>
    <row r="858" customFormat="false" ht="13.8" hidden="false" customHeight="false" outlineLevel="0" collapsed="false">
      <c r="A858" s="40" t="n">
        <v>42268.009224537</v>
      </c>
      <c r="B858" s="41"/>
      <c r="C858" s="42"/>
      <c r="D858" s="42"/>
      <c r="E858" s="43" t="n">
        <v>1</v>
      </c>
      <c r="F858" s="44" t="n">
        <v>1</v>
      </c>
    </row>
    <row r="859" customFormat="false" ht="13.8" hidden="false" customHeight="false" outlineLevel="0" collapsed="false">
      <c r="A859" s="40" t="n">
        <v>42268.1276967593</v>
      </c>
      <c r="B859" s="41"/>
      <c r="C859" s="42"/>
      <c r="D859" s="42"/>
      <c r="E859" s="43" t="n">
        <v>1</v>
      </c>
      <c r="F859" s="44" t="n">
        <v>1</v>
      </c>
    </row>
    <row r="860" customFormat="false" ht="13.8" hidden="false" customHeight="false" outlineLevel="0" collapsed="false">
      <c r="A860" s="40" t="n">
        <v>42269.1262268519</v>
      </c>
      <c r="B860" s="41"/>
      <c r="C860" s="45" t="n">
        <v>1</v>
      </c>
      <c r="D860" s="42"/>
      <c r="E860" s="46"/>
      <c r="F860" s="44" t="n">
        <v>1</v>
      </c>
    </row>
    <row r="861" customFormat="false" ht="13.8" hidden="false" customHeight="false" outlineLevel="0" collapsed="false">
      <c r="A861" s="40" t="n">
        <v>42270.5821412037</v>
      </c>
      <c r="B861" s="41"/>
      <c r="C861" s="42"/>
      <c r="D861" s="42"/>
      <c r="E861" s="43" t="n">
        <v>1</v>
      </c>
      <c r="F861" s="44" t="n">
        <v>1</v>
      </c>
    </row>
    <row r="862" customFormat="false" ht="13.8" hidden="false" customHeight="false" outlineLevel="0" collapsed="false">
      <c r="A862" s="40" t="n">
        <v>42270.7269212963</v>
      </c>
      <c r="B862" s="41"/>
      <c r="C862" s="42"/>
      <c r="D862" s="42"/>
      <c r="E862" s="43" t="n">
        <v>1</v>
      </c>
      <c r="F862" s="44" t="n">
        <v>1</v>
      </c>
    </row>
    <row r="863" customFormat="false" ht="13.8" hidden="false" customHeight="false" outlineLevel="0" collapsed="false">
      <c r="A863" s="40" t="n">
        <v>42270.8109953704</v>
      </c>
      <c r="B863" s="41"/>
      <c r="C863" s="42"/>
      <c r="D863" s="42"/>
      <c r="E863" s="43" t="n">
        <v>1</v>
      </c>
      <c r="F863" s="44" t="n">
        <v>1</v>
      </c>
    </row>
    <row r="864" customFormat="false" ht="13.8" hidden="false" customHeight="false" outlineLevel="0" collapsed="false">
      <c r="A864" s="40" t="n">
        <v>42272.5305092593</v>
      </c>
      <c r="B864" s="41"/>
      <c r="C864" s="42"/>
      <c r="D864" s="42"/>
      <c r="E864" s="43" t="n">
        <v>1</v>
      </c>
      <c r="F864" s="44" t="n">
        <v>1</v>
      </c>
    </row>
    <row r="865" customFormat="false" ht="13.8" hidden="false" customHeight="false" outlineLevel="0" collapsed="false">
      <c r="A865" s="40" t="n">
        <v>42275.7316666667</v>
      </c>
      <c r="B865" s="41"/>
      <c r="C865" s="42"/>
      <c r="D865" s="42"/>
      <c r="E865" s="43" t="n">
        <v>1</v>
      </c>
      <c r="F865" s="44" t="n">
        <v>1</v>
      </c>
    </row>
    <row r="866" customFormat="false" ht="13.8" hidden="false" customHeight="false" outlineLevel="0" collapsed="false">
      <c r="A866" s="40" t="n">
        <v>42277.5834722222</v>
      </c>
      <c r="B866" s="41"/>
      <c r="C866" s="42"/>
      <c r="D866" s="42"/>
      <c r="E866" s="43" t="n">
        <v>1</v>
      </c>
      <c r="F866" s="44" t="n">
        <v>1</v>
      </c>
    </row>
    <row r="867" customFormat="false" ht="13.8" hidden="false" customHeight="false" outlineLevel="0" collapsed="false">
      <c r="A867" s="40" t="n">
        <v>42278.0890393519</v>
      </c>
      <c r="B867" s="41"/>
      <c r="C867" s="42"/>
      <c r="D867" s="42"/>
      <c r="E867" s="43" t="n">
        <v>1</v>
      </c>
      <c r="F867" s="44" t="n">
        <v>1</v>
      </c>
    </row>
    <row r="868" customFormat="false" ht="13.8" hidden="false" customHeight="false" outlineLevel="0" collapsed="false">
      <c r="A868" s="40" t="n">
        <v>42278.4536689815</v>
      </c>
      <c r="B868" s="41"/>
      <c r="C868" s="42"/>
      <c r="D868" s="42"/>
      <c r="E868" s="43" t="n">
        <v>1</v>
      </c>
      <c r="F868" s="44" t="n">
        <v>1</v>
      </c>
    </row>
    <row r="869" customFormat="false" ht="13.8" hidden="false" customHeight="false" outlineLevel="0" collapsed="false">
      <c r="A869" s="40" t="n">
        <v>42278.6297106482</v>
      </c>
      <c r="B869" s="41"/>
      <c r="C869" s="45" t="n">
        <v>1</v>
      </c>
      <c r="D869" s="42"/>
      <c r="E869" s="46"/>
      <c r="F869" s="44" t="n">
        <v>1</v>
      </c>
    </row>
    <row r="870" customFormat="false" ht="13.8" hidden="false" customHeight="false" outlineLevel="0" collapsed="false">
      <c r="A870" s="40" t="n">
        <v>42278.6649652778</v>
      </c>
      <c r="B870" s="41"/>
      <c r="C870" s="45" t="n">
        <v>1</v>
      </c>
      <c r="D870" s="42"/>
      <c r="E870" s="46"/>
      <c r="F870" s="44" t="n">
        <v>1</v>
      </c>
    </row>
    <row r="871" customFormat="false" ht="13.8" hidden="false" customHeight="false" outlineLevel="0" collapsed="false">
      <c r="A871" s="40" t="n">
        <v>42279.7785648148</v>
      </c>
      <c r="B871" s="41"/>
      <c r="C871" s="45" t="n">
        <v>1</v>
      </c>
      <c r="D871" s="42"/>
      <c r="E871" s="46"/>
      <c r="F871" s="44" t="n">
        <v>1</v>
      </c>
    </row>
    <row r="872" customFormat="false" ht="13.8" hidden="false" customHeight="false" outlineLevel="0" collapsed="false">
      <c r="A872" s="40" t="n">
        <v>42282.6555439815</v>
      </c>
      <c r="B872" s="41"/>
      <c r="C872" s="45" t="n">
        <v>1</v>
      </c>
      <c r="D872" s="42"/>
      <c r="E872" s="46"/>
      <c r="F872" s="44" t="n">
        <v>1</v>
      </c>
    </row>
    <row r="873" customFormat="false" ht="13.8" hidden="false" customHeight="false" outlineLevel="0" collapsed="false">
      <c r="A873" s="40" t="n">
        <v>42282.7684143519</v>
      </c>
      <c r="B873" s="41"/>
      <c r="C873" s="42"/>
      <c r="D873" s="42"/>
      <c r="E873" s="43" t="n">
        <v>1</v>
      </c>
      <c r="F873" s="44" t="n">
        <v>1</v>
      </c>
    </row>
    <row r="874" customFormat="false" ht="13.8" hidden="false" customHeight="false" outlineLevel="0" collapsed="false">
      <c r="A874" s="40" t="n">
        <v>42282.7702314815</v>
      </c>
      <c r="B874" s="41"/>
      <c r="C874" s="42"/>
      <c r="D874" s="42"/>
      <c r="E874" s="43" t="n">
        <v>1</v>
      </c>
      <c r="F874" s="44" t="n">
        <v>1</v>
      </c>
    </row>
    <row r="875" customFormat="false" ht="13.8" hidden="false" customHeight="false" outlineLevel="0" collapsed="false">
      <c r="A875" s="40" t="n">
        <v>42283.5529513889</v>
      </c>
      <c r="B875" s="41"/>
      <c r="C875" s="45" t="n">
        <v>1</v>
      </c>
      <c r="D875" s="42"/>
      <c r="E875" s="46"/>
      <c r="F875" s="44" t="n">
        <v>1</v>
      </c>
    </row>
    <row r="876" customFormat="false" ht="13.8" hidden="false" customHeight="false" outlineLevel="0" collapsed="false">
      <c r="A876" s="40" t="n">
        <v>42283.8643518519</v>
      </c>
      <c r="B876" s="41"/>
      <c r="C876" s="42"/>
      <c r="D876" s="42"/>
      <c r="E876" s="43" t="n">
        <v>1</v>
      </c>
      <c r="F876" s="44" t="n">
        <v>1</v>
      </c>
    </row>
    <row r="877" customFormat="false" ht="13.8" hidden="false" customHeight="false" outlineLevel="0" collapsed="false">
      <c r="A877" s="40" t="n">
        <v>42284.5001041667</v>
      </c>
      <c r="B877" s="41"/>
      <c r="C877" s="42"/>
      <c r="D877" s="42"/>
      <c r="E877" s="43" t="n">
        <v>1</v>
      </c>
      <c r="F877" s="44" t="n">
        <v>1</v>
      </c>
    </row>
    <row r="878" customFormat="false" ht="13.8" hidden="false" customHeight="false" outlineLevel="0" collapsed="false">
      <c r="A878" s="40" t="n">
        <v>42284.5160648148</v>
      </c>
      <c r="B878" s="41"/>
      <c r="C878" s="42"/>
      <c r="D878" s="42"/>
      <c r="E878" s="43" t="n">
        <v>1</v>
      </c>
      <c r="F878" s="44" t="n">
        <v>1</v>
      </c>
    </row>
    <row r="879" customFormat="false" ht="13.8" hidden="false" customHeight="false" outlineLevel="0" collapsed="false">
      <c r="A879" s="40" t="n">
        <v>42284.6969444444</v>
      </c>
      <c r="B879" s="41"/>
      <c r="C879" s="42"/>
      <c r="D879" s="42"/>
      <c r="E879" s="43" t="n">
        <v>1</v>
      </c>
      <c r="F879" s="44" t="n">
        <v>1</v>
      </c>
    </row>
    <row r="880" customFormat="false" ht="13.8" hidden="false" customHeight="false" outlineLevel="0" collapsed="false">
      <c r="A880" s="40" t="n">
        <v>42285.1439699074</v>
      </c>
      <c r="B880" s="41"/>
      <c r="C880" s="45" t="n">
        <v>1</v>
      </c>
      <c r="D880" s="42"/>
      <c r="E880" s="46"/>
      <c r="F880" s="44" t="n">
        <v>1</v>
      </c>
    </row>
    <row r="881" customFormat="false" ht="13.8" hidden="false" customHeight="false" outlineLevel="0" collapsed="false">
      <c r="A881" s="40" t="n">
        <v>42286.7497800926</v>
      </c>
      <c r="B881" s="41"/>
      <c r="C881" s="45" t="n">
        <v>1</v>
      </c>
      <c r="D881" s="42"/>
      <c r="E881" s="46"/>
      <c r="F881" s="44" t="n">
        <v>1</v>
      </c>
    </row>
    <row r="882" customFormat="false" ht="13.8" hidden="false" customHeight="false" outlineLevel="0" collapsed="false">
      <c r="A882" s="40" t="n">
        <v>42289.7611921296</v>
      </c>
      <c r="B882" s="41"/>
      <c r="C882" s="42"/>
      <c r="D882" s="42"/>
      <c r="E882" s="43" t="n">
        <v>1</v>
      </c>
      <c r="F882" s="44" t="n">
        <v>1</v>
      </c>
    </row>
    <row r="883" customFormat="false" ht="13.8" hidden="false" customHeight="false" outlineLevel="0" collapsed="false">
      <c r="A883" s="40" t="n">
        <v>42289.9404976852</v>
      </c>
      <c r="B883" s="41"/>
      <c r="C883" s="45" t="n">
        <v>1</v>
      </c>
      <c r="D883" s="42"/>
      <c r="E883" s="46"/>
      <c r="F883" s="44" t="n">
        <v>1</v>
      </c>
    </row>
    <row r="884" customFormat="false" ht="13.8" hidden="false" customHeight="false" outlineLevel="0" collapsed="false">
      <c r="A884" s="40" t="n">
        <v>42290.6185532407</v>
      </c>
      <c r="B884" s="41"/>
      <c r="C884" s="42"/>
      <c r="D884" s="42"/>
      <c r="E884" s="43" t="n">
        <v>1</v>
      </c>
      <c r="F884" s="44" t="n">
        <v>1</v>
      </c>
    </row>
    <row r="885" customFormat="false" ht="13.8" hidden="false" customHeight="false" outlineLevel="0" collapsed="false">
      <c r="A885" s="40" t="n">
        <v>42291.7395486111</v>
      </c>
      <c r="B885" s="41"/>
      <c r="C885" s="45" t="n">
        <v>1</v>
      </c>
      <c r="D885" s="42"/>
      <c r="E885" s="46"/>
      <c r="F885" s="44" t="n">
        <v>1</v>
      </c>
    </row>
    <row r="886" customFormat="false" ht="13.8" hidden="false" customHeight="false" outlineLevel="0" collapsed="false">
      <c r="A886" s="40" t="n">
        <v>42291.833287037</v>
      </c>
      <c r="B886" s="41"/>
      <c r="C886" s="45" t="n">
        <v>1</v>
      </c>
      <c r="D886" s="42"/>
      <c r="E886" s="46"/>
      <c r="F886" s="44" t="n">
        <v>1</v>
      </c>
    </row>
    <row r="887" customFormat="false" ht="13.8" hidden="false" customHeight="false" outlineLevel="0" collapsed="false">
      <c r="A887" s="40" t="n">
        <v>42292.0875925926</v>
      </c>
      <c r="B887" s="41"/>
      <c r="C887" s="42"/>
      <c r="D887" s="42"/>
      <c r="E887" s="43" t="n">
        <v>1</v>
      </c>
      <c r="F887" s="44" t="n">
        <v>1</v>
      </c>
    </row>
    <row r="888" customFormat="false" ht="13.8" hidden="false" customHeight="false" outlineLevel="0" collapsed="false">
      <c r="A888" s="40" t="n">
        <v>42292.7010532407</v>
      </c>
      <c r="B888" s="41"/>
      <c r="C888" s="42"/>
      <c r="D888" s="42"/>
      <c r="E888" s="43" t="n">
        <v>1</v>
      </c>
      <c r="F888" s="44" t="n">
        <v>1</v>
      </c>
    </row>
    <row r="889" customFormat="false" ht="13.8" hidden="false" customHeight="false" outlineLevel="0" collapsed="false">
      <c r="A889" s="40" t="n">
        <v>42293.809212963</v>
      </c>
      <c r="B889" s="41"/>
      <c r="C889" s="45" t="n">
        <v>1</v>
      </c>
      <c r="D889" s="42"/>
      <c r="E889" s="46"/>
      <c r="F889" s="44" t="n">
        <v>1</v>
      </c>
    </row>
    <row r="890" customFormat="false" ht="13.8" hidden="false" customHeight="false" outlineLevel="0" collapsed="false">
      <c r="A890" s="40" t="n">
        <v>42293.8535416667</v>
      </c>
      <c r="B890" s="41"/>
      <c r="C890" s="45" t="n">
        <v>1</v>
      </c>
      <c r="D890" s="42"/>
      <c r="E890" s="46"/>
      <c r="F890" s="44" t="n">
        <v>1</v>
      </c>
    </row>
    <row r="891" customFormat="false" ht="13.8" hidden="false" customHeight="false" outlineLevel="0" collapsed="false">
      <c r="A891" s="40" t="n">
        <v>42293.9229861111</v>
      </c>
      <c r="B891" s="41"/>
      <c r="C891" s="45" t="n">
        <v>1</v>
      </c>
      <c r="D891" s="42"/>
      <c r="E891" s="46"/>
      <c r="F891" s="44" t="n">
        <v>1</v>
      </c>
    </row>
    <row r="892" customFormat="false" ht="13.8" hidden="false" customHeight="false" outlineLevel="0" collapsed="false">
      <c r="A892" s="40" t="n">
        <v>42294.4296412037</v>
      </c>
      <c r="B892" s="41"/>
      <c r="C892" s="42"/>
      <c r="D892" s="42"/>
      <c r="E892" s="43" t="n">
        <v>1</v>
      </c>
      <c r="F892" s="44" t="n">
        <v>1</v>
      </c>
    </row>
    <row r="893" customFormat="false" ht="13.8" hidden="false" customHeight="false" outlineLevel="0" collapsed="false">
      <c r="A893" s="40" t="n">
        <v>42294.808125</v>
      </c>
      <c r="B893" s="41"/>
      <c r="C893" s="42"/>
      <c r="D893" s="42"/>
      <c r="E893" s="43" t="n">
        <v>1</v>
      </c>
      <c r="F893" s="44" t="n">
        <v>1</v>
      </c>
    </row>
    <row r="894" customFormat="false" ht="13.8" hidden="false" customHeight="false" outlineLevel="0" collapsed="false">
      <c r="A894" s="40" t="n">
        <v>42295.8918287037</v>
      </c>
      <c r="B894" s="41"/>
      <c r="C894" s="45" t="n">
        <v>1</v>
      </c>
      <c r="D894" s="42"/>
      <c r="E894" s="46"/>
      <c r="F894" s="44" t="n">
        <v>1</v>
      </c>
    </row>
    <row r="895" customFormat="false" ht="13.8" hidden="false" customHeight="false" outlineLevel="0" collapsed="false">
      <c r="A895" s="40" t="n">
        <v>42296.1541319445</v>
      </c>
      <c r="B895" s="41"/>
      <c r="C895" s="45" t="n">
        <v>1</v>
      </c>
      <c r="D895" s="42"/>
      <c r="E895" s="46"/>
      <c r="F895" s="44" t="n">
        <v>1</v>
      </c>
    </row>
    <row r="896" customFormat="false" ht="13.8" hidden="false" customHeight="false" outlineLevel="0" collapsed="false">
      <c r="A896" s="40" t="n">
        <v>42297.6910069444</v>
      </c>
      <c r="B896" s="41"/>
      <c r="C896" s="45" t="n">
        <v>1</v>
      </c>
      <c r="D896" s="42"/>
      <c r="E896" s="46"/>
      <c r="F896" s="44" t="n">
        <v>1</v>
      </c>
    </row>
    <row r="897" customFormat="false" ht="13.8" hidden="false" customHeight="false" outlineLevel="0" collapsed="false">
      <c r="A897" s="40" t="n">
        <v>42297.7487384259</v>
      </c>
      <c r="B897" s="41"/>
      <c r="C897" s="42"/>
      <c r="D897" s="42"/>
      <c r="E897" s="43" t="n">
        <v>1</v>
      </c>
      <c r="F897" s="44" t="n">
        <v>1</v>
      </c>
    </row>
    <row r="898" customFormat="false" ht="13.8" hidden="false" customHeight="false" outlineLevel="0" collapsed="false">
      <c r="A898" s="40" t="n">
        <v>42297.8162847222</v>
      </c>
      <c r="B898" s="41"/>
      <c r="C898" s="45" t="n">
        <v>1</v>
      </c>
      <c r="D898" s="42"/>
      <c r="E898" s="46"/>
      <c r="F898" s="44" t="n">
        <v>1</v>
      </c>
    </row>
    <row r="899" customFormat="false" ht="13.8" hidden="false" customHeight="false" outlineLevel="0" collapsed="false">
      <c r="A899" s="40" t="n">
        <v>42297.8231134259</v>
      </c>
      <c r="B899" s="41"/>
      <c r="C899" s="45" t="n">
        <v>1</v>
      </c>
      <c r="D899" s="42"/>
      <c r="E899" s="46"/>
      <c r="F899" s="44" t="n">
        <v>1</v>
      </c>
    </row>
    <row r="900" customFormat="false" ht="13.8" hidden="false" customHeight="false" outlineLevel="0" collapsed="false">
      <c r="A900" s="40" t="n">
        <v>42299.130162037</v>
      </c>
      <c r="B900" s="41"/>
      <c r="C900" s="45" t="n">
        <v>1</v>
      </c>
      <c r="D900" s="42"/>
      <c r="E900" s="46"/>
      <c r="F900" s="44" t="n">
        <v>1</v>
      </c>
    </row>
    <row r="901" customFormat="false" ht="13.8" hidden="false" customHeight="false" outlineLevel="0" collapsed="false">
      <c r="A901" s="40" t="n">
        <v>42302.7015162037</v>
      </c>
      <c r="B901" s="41"/>
      <c r="C901" s="42"/>
      <c r="D901" s="42"/>
      <c r="E901" s="43" t="n">
        <v>1</v>
      </c>
      <c r="F901" s="44" t="n">
        <v>1</v>
      </c>
    </row>
    <row r="902" customFormat="false" ht="13.8" hidden="false" customHeight="false" outlineLevel="0" collapsed="false">
      <c r="A902" s="40" t="n">
        <v>42303.672662037</v>
      </c>
      <c r="B902" s="41"/>
      <c r="C902" s="42"/>
      <c r="D902" s="42"/>
      <c r="E902" s="43" t="n">
        <v>1</v>
      </c>
      <c r="F902" s="44" t="n">
        <v>1</v>
      </c>
    </row>
    <row r="903" customFormat="false" ht="13.8" hidden="false" customHeight="false" outlineLevel="0" collapsed="false">
      <c r="A903" s="40" t="n">
        <v>42304.9409606481</v>
      </c>
      <c r="B903" s="41"/>
      <c r="C903" s="45" t="n">
        <v>1</v>
      </c>
      <c r="D903" s="42"/>
      <c r="E903" s="46"/>
      <c r="F903" s="44" t="n">
        <v>1</v>
      </c>
    </row>
    <row r="904" customFormat="false" ht="13.8" hidden="false" customHeight="false" outlineLevel="0" collapsed="false">
      <c r="A904" s="40" t="n">
        <v>42305.6709143518</v>
      </c>
      <c r="B904" s="41"/>
      <c r="C904" s="45" t="n">
        <v>1</v>
      </c>
      <c r="D904" s="42"/>
      <c r="E904" s="46"/>
      <c r="F904" s="44" t="n">
        <v>1</v>
      </c>
    </row>
    <row r="905" customFormat="false" ht="13.8" hidden="false" customHeight="false" outlineLevel="0" collapsed="false">
      <c r="A905" s="40" t="n">
        <v>42306.8488541667</v>
      </c>
      <c r="B905" s="41"/>
      <c r="C905" s="45" t="n">
        <v>1</v>
      </c>
      <c r="D905" s="42"/>
      <c r="E905" s="46"/>
      <c r="F905" s="44" t="n">
        <v>1</v>
      </c>
    </row>
    <row r="906" customFormat="false" ht="13.8" hidden="false" customHeight="false" outlineLevel="0" collapsed="false">
      <c r="A906" s="40" t="n">
        <v>42307.1892708333</v>
      </c>
      <c r="B906" s="41"/>
      <c r="C906" s="45" t="n">
        <v>1</v>
      </c>
      <c r="D906" s="42"/>
      <c r="E906" s="46"/>
      <c r="F906" s="44" t="n">
        <v>1</v>
      </c>
    </row>
    <row r="907" customFormat="false" ht="13.8" hidden="false" customHeight="false" outlineLevel="0" collapsed="false">
      <c r="A907" s="40" t="n">
        <v>42307.5393981482</v>
      </c>
      <c r="B907" s="41"/>
      <c r="C907" s="45" t="n">
        <v>1</v>
      </c>
      <c r="D907" s="42"/>
      <c r="E907" s="46"/>
      <c r="F907" s="44" t="n">
        <v>1</v>
      </c>
    </row>
    <row r="908" customFormat="false" ht="13.8" hidden="false" customHeight="false" outlineLevel="0" collapsed="false">
      <c r="A908" s="40" t="n">
        <v>42307.9083796296</v>
      </c>
      <c r="B908" s="41"/>
      <c r="C908" s="42"/>
      <c r="D908" s="42"/>
      <c r="E908" s="43" t="n">
        <v>1</v>
      </c>
      <c r="F908" s="44" t="n">
        <v>1</v>
      </c>
    </row>
    <row r="909" customFormat="false" ht="13.8" hidden="false" customHeight="false" outlineLevel="0" collapsed="false">
      <c r="A909" s="40" t="n">
        <v>42308.2112152778</v>
      </c>
      <c r="B909" s="41"/>
      <c r="C909" s="45" t="n">
        <v>1</v>
      </c>
      <c r="D909" s="42"/>
      <c r="E909" s="46"/>
      <c r="F909" s="44" t="n">
        <v>1</v>
      </c>
    </row>
    <row r="910" customFormat="false" ht="13.8" hidden="false" customHeight="false" outlineLevel="0" collapsed="false">
      <c r="A910" s="40" t="n">
        <v>42309.1913078704</v>
      </c>
      <c r="B910" s="41"/>
      <c r="C910" s="42"/>
      <c r="D910" s="42"/>
      <c r="E910" s="43" t="n">
        <v>1</v>
      </c>
      <c r="F910" s="44" t="n">
        <v>1</v>
      </c>
    </row>
    <row r="911" customFormat="false" ht="13.8" hidden="false" customHeight="false" outlineLevel="0" collapsed="false">
      <c r="A911" s="40" t="n">
        <v>42309.7566203704</v>
      </c>
      <c r="B911" s="41"/>
      <c r="C911" s="42"/>
      <c r="D911" s="42"/>
      <c r="E911" s="43" t="n">
        <v>1</v>
      </c>
      <c r="F911" s="44" t="n">
        <v>1</v>
      </c>
    </row>
    <row r="912" customFormat="false" ht="13.8" hidden="false" customHeight="false" outlineLevel="0" collapsed="false">
      <c r="A912" s="40" t="n">
        <v>42310.9685185185</v>
      </c>
      <c r="B912" s="41"/>
      <c r="C912" s="45" t="n">
        <v>1</v>
      </c>
      <c r="D912" s="42"/>
      <c r="E912" s="46"/>
      <c r="F912" s="44" t="n">
        <v>1</v>
      </c>
    </row>
    <row r="913" customFormat="false" ht="13.8" hidden="false" customHeight="false" outlineLevel="0" collapsed="false">
      <c r="A913" s="40" t="n">
        <v>42311.6214583333</v>
      </c>
      <c r="B913" s="41"/>
      <c r="C913" s="45" t="n">
        <v>1</v>
      </c>
      <c r="D913" s="42"/>
      <c r="E913" s="46"/>
      <c r="F913" s="44" t="n">
        <v>1</v>
      </c>
    </row>
    <row r="914" customFormat="false" ht="13.8" hidden="false" customHeight="false" outlineLevel="0" collapsed="false">
      <c r="A914" s="40" t="n">
        <v>42311.7119791667</v>
      </c>
      <c r="B914" s="41"/>
      <c r="C914" s="42"/>
      <c r="D914" s="42"/>
      <c r="E914" s="43" t="n">
        <v>1</v>
      </c>
      <c r="F914" s="44" t="n">
        <v>1</v>
      </c>
    </row>
    <row r="915" customFormat="false" ht="13.8" hidden="false" customHeight="false" outlineLevel="0" collapsed="false">
      <c r="A915" s="40" t="n">
        <v>42311.7503240741</v>
      </c>
      <c r="B915" s="41"/>
      <c r="C915" s="42"/>
      <c r="D915" s="42"/>
      <c r="E915" s="43" t="n">
        <v>1</v>
      </c>
      <c r="F915" s="44" t="n">
        <v>1</v>
      </c>
    </row>
    <row r="916" customFormat="false" ht="13.8" hidden="false" customHeight="false" outlineLevel="0" collapsed="false">
      <c r="A916" s="40" t="n">
        <v>42312.792662037</v>
      </c>
      <c r="B916" s="41"/>
      <c r="C916" s="42"/>
      <c r="D916" s="42"/>
      <c r="E916" s="43" t="n">
        <v>1</v>
      </c>
      <c r="F916" s="44" t="n">
        <v>1</v>
      </c>
    </row>
    <row r="917" customFormat="false" ht="13.8" hidden="false" customHeight="false" outlineLevel="0" collapsed="false">
      <c r="A917" s="40" t="n">
        <v>42312.8745949074</v>
      </c>
      <c r="B917" s="41"/>
      <c r="C917" s="42"/>
      <c r="D917" s="42"/>
      <c r="E917" s="43" t="n">
        <v>1</v>
      </c>
      <c r="F917" s="44" t="n">
        <v>1</v>
      </c>
    </row>
    <row r="918" customFormat="false" ht="13.8" hidden="false" customHeight="false" outlineLevel="0" collapsed="false">
      <c r="A918" s="40" t="n">
        <v>42313.703900463</v>
      </c>
      <c r="B918" s="41"/>
      <c r="C918" s="42"/>
      <c r="D918" s="42"/>
      <c r="E918" s="43" t="n">
        <v>1</v>
      </c>
      <c r="F918" s="44" t="n">
        <v>1</v>
      </c>
    </row>
    <row r="919" customFormat="false" ht="13.8" hidden="false" customHeight="false" outlineLevel="0" collapsed="false">
      <c r="A919" s="40" t="n">
        <v>42317.8263773148</v>
      </c>
      <c r="B919" s="41"/>
      <c r="C919" s="45" t="n">
        <v>1</v>
      </c>
      <c r="D919" s="42"/>
      <c r="E919" s="46"/>
      <c r="F919" s="44" t="n">
        <v>1</v>
      </c>
    </row>
    <row r="920" customFormat="false" ht="13.8" hidden="false" customHeight="false" outlineLevel="0" collapsed="false">
      <c r="A920" s="40" t="n">
        <v>42318.5937037037</v>
      </c>
      <c r="B920" s="41"/>
      <c r="C920" s="42"/>
      <c r="D920" s="42"/>
      <c r="E920" s="43" t="n">
        <v>1</v>
      </c>
      <c r="F920" s="44" t="n">
        <v>1</v>
      </c>
    </row>
    <row r="921" customFormat="false" ht="13.8" hidden="false" customHeight="false" outlineLevel="0" collapsed="false">
      <c r="A921" s="40" t="n">
        <v>42318.7020949074</v>
      </c>
      <c r="B921" s="41"/>
      <c r="C921" s="42"/>
      <c r="D921" s="42"/>
      <c r="E921" s="43" t="n">
        <v>1</v>
      </c>
      <c r="F921" s="44" t="n">
        <v>1</v>
      </c>
    </row>
    <row r="922" customFormat="false" ht="13.8" hidden="false" customHeight="false" outlineLevel="0" collapsed="false">
      <c r="A922" s="40" t="n">
        <v>42321.1017592593</v>
      </c>
      <c r="B922" s="41"/>
      <c r="C922" s="42"/>
      <c r="D922" s="42"/>
      <c r="E922" s="43" t="n">
        <v>1</v>
      </c>
      <c r="F922" s="44" t="n">
        <v>1</v>
      </c>
    </row>
    <row r="923" customFormat="false" ht="13.8" hidden="false" customHeight="false" outlineLevel="0" collapsed="false">
      <c r="A923" s="40" t="n">
        <v>42322.0251157407</v>
      </c>
      <c r="B923" s="41"/>
      <c r="C923" s="45" t="n">
        <v>1</v>
      </c>
      <c r="D923" s="42"/>
      <c r="E923" s="46"/>
      <c r="F923" s="44" t="n">
        <v>1</v>
      </c>
    </row>
    <row r="924" customFormat="false" ht="13.8" hidden="false" customHeight="false" outlineLevel="0" collapsed="false">
      <c r="A924" s="40" t="n">
        <v>42322.65375</v>
      </c>
      <c r="B924" s="41"/>
      <c r="C924" s="42"/>
      <c r="D924" s="42"/>
      <c r="E924" s="43" t="n">
        <v>1</v>
      </c>
      <c r="F924" s="44" t="n">
        <v>1</v>
      </c>
    </row>
    <row r="925" customFormat="false" ht="13.8" hidden="false" customHeight="false" outlineLevel="0" collapsed="false">
      <c r="A925" s="40" t="n">
        <v>42323.5622222222</v>
      </c>
      <c r="B925" s="41"/>
      <c r="C925" s="42"/>
      <c r="D925" s="42"/>
      <c r="E925" s="43" t="n">
        <v>1</v>
      </c>
      <c r="F925" s="44" t="n">
        <v>1</v>
      </c>
    </row>
    <row r="926" customFormat="false" ht="13.8" hidden="false" customHeight="false" outlineLevel="0" collapsed="false">
      <c r="A926" s="40" t="n">
        <v>42323.7093055556</v>
      </c>
      <c r="B926" s="41"/>
      <c r="C926" s="42"/>
      <c r="D926" s="42"/>
      <c r="E926" s="43" t="n">
        <v>1</v>
      </c>
      <c r="F926" s="44" t="n">
        <v>1</v>
      </c>
    </row>
    <row r="927" customFormat="false" ht="13.8" hidden="false" customHeight="false" outlineLevel="0" collapsed="false">
      <c r="A927" s="40" t="n">
        <v>42325.9207175926</v>
      </c>
      <c r="B927" s="41"/>
      <c r="C927" s="45" t="n">
        <v>1</v>
      </c>
      <c r="D927" s="42"/>
      <c r="E927" s="46"/>
      <c r="F927" s="44" t="n">
        <v>1</v>
      </c>
    </row>
    <row r="928" customFormat="false" ht="13.8" hidden="false" customHeight="false" outlineLevel="0" collapsed="false">
      <c r="A928" s="40" t="n">
        <v>42328.7271412037</v>
      </c>
      <c r="B928" s="41"/>
      <c r="C928" s="42"/>
      <c r="D928" s="42"/>
      <c r="E928" s="43" t="n">
        <v>1</v>
      </c>
      <c r="F928" s="44" t="n">
        <v>1</v>
      </c>
    </row>
    <row r="929" customFormat="false" ht="13.8" hidden="false" customHeight="false" outlineLevel="0" collapsed="false">
      <c r="A929" s="40" t="n">
        <v>42329.8381597222</v>
      </c>
      <c r="B929" s="41"/>
      <c r="C929" s="42"/>
      <c r="D929" s="42"/>
      <c r="E929" s="43" t="n">
        <v>1</v>
      </c>
      <c r="F929" s="44" t="n">
        <v>1</v>
      </c>
    </row>
    <row r="930" customFormat="false" ht="13.8" hidden="false" customHeight="false" outlineLevel="0" collapsed="false">
      <c r="A930" s="40" t="n">
        <v>42333.6958217593</v>
      </c>
      <c r="B930" s="41"/>
      <c r="C930" s="45" t="n">
        <v>1</v>
      </c>
      <c r="D930" s="42"/>
      <c r="E930" s="46"/>
      <c r="F930" s="44" t="n">
        <v>1</v>
      </c>
    </row>
    <row r="931" customFormat="false" ht="13.8" hidden="false" customHeight="false" outlineLevel="0" collapsed="false">
      <c r="A931" s="40" t="n">
        <v>42334.4689351852</v>
      </c>
      <c r="B931" s="41"/>
      <c r="C931" s="42"/>
      <c r="D931" s="42"/>
      <c r="E931" s="43" t="n">
        <v>1</v>
      </c>
      <c r="F931" s="44" t="n">
        <v>1</v>
      </c>
    </row>
    <row r="932" customFormat="false" ht="13.8" hidden="false" customHeight="false" outlineLevel="0" collapsed="false">
      <c r="A932" s="40" t="n">
        <v>42334.8039236111</v>
      </c>
      <c r="B932" s="41"/>
      <c r="C932" s="45" t="n">
        <v>1</v>
      </c>
      <c r="D932" s="42"/>
      <c r="E932" s="46"/>
      <c r="F932" s="44" t="n">
        <v>1</v>
      </c>
    </row>
    <row r="933" customFormat="false" ht="13.8" hidden="false" customHeight="false" outlineLevel="0" collapsed="false">
      <c r="A933" s="40" t="n">
        <v>42337.0203935185</v>
      </c>
      <c r="B933" s="41"/>
      <c r="C933" s="42"/>
      <c r="D933" s="42"/>
      <c r="E933" s="43" t="n">
        <v>1</v>
      </c>
      <c r="F933" s="44" t="n">
        <v>1</v>
      </c>
    </row>
    <row r="934" customFormat="false" ht="13.8" hidden="false" customHeight="false" outlineLevel="0" collapsed="false">
      <c r="A934" s="40" t="n">
        <v>42337.7925115741</v>
      </c>
      <c r="B934" s="41"/>
      <c r="C934" s="42"/>
      <c r="D934" s="42"/>
      <c r="E934" s="43" t="n">
        <v>1</v>
      </c>
      <c r="F934" s="44" t="n">
        <v>1</v>
      </c>
    </row>
    <row r="935" customFormat="false" ht="13.8" hidden="false" customHeight="false" outlineLevel="0" collapsed="false">
      <c r="A935" s="40" t="n">
        <v>42338.963912037</v>
      </c>
      <c r="B935" s="41"/>
      <c r="C935" s="42"/>
      <c r="D935" s="42"/>
      <c r="E935" s="43" t="n">
        <v>1</v>
      </c>
      <c r="F935" s="44" t="n">
        <v>1</v>
      </c>
    </row>
    <row r="936" customFormat="false" ht="13.8" hidden="false" customHeight="false" outlineLevel="0" collapsed="false">
      <c r="A936" s="40" t="n">
        <v>42341.1806365741</v>
      </c>
      <c r="B936" s="41"/>
      <c r="C936" s="42"/>
      <c r="D936" s="42"/>
      <c r="E936" s="43" t="n">
        <v>1</v>
      </c>
      <c r="F936" s="44" t="n">
        <v>1</v>
      </c>
    </row>
    <row r="937" customFormat="false" ht="13.8" hidden="false" customHeight="false" outlineLevel="0" collapsed="false">
      <c r="A937" s="40" t="n">
        <v>42341.5743055556</v>
      </c>
      <c r="B937" s="41"/>
      <c r="C937" s="42"/>
      <c r="D937" s="42"/>
      <c r="E937" s="43" t="n">
        <v>1</v>
      </c>
      <c r="F937" s="44" t="n">
        <v>1</v>
      </c>
    </row>
    <row r="938" customFormat="false" ht="13.8" hidden="false" customHeight="false" outlineLevel="0" collapsed="false">
      <c r="A938" s="40" t="n">
        <v>42341.8183796296</v>
      </c>
      <c r="B938" s="41"/>
      <c r="C938" s="42"/>
      <c r="D938" s="42"/>
      <c r="E938" s="43" t="n">
        <v>1</v>
      </c>
      <c r="F938" s="44" t="n">
        <v>1</v>
      </c>
    </row>
    <row r="939" customFormat="false" ht="13.8" hidden="false" customHeight="false" outlineLevel="0" collapsed="false">
      <c r="A939" s="40" t="n">
        <v>42342.8455555556</v>
      </c>
      <c r="B939" s="41"/>
      <c r="C939" s="45" t="n">
        <v>1</v>
      </c>
      <c r="D939" s="42"/>
      <c r="E939" s="46"/>
      <c r="F939" s="44" t="n">
        <v>1</v>
      </c>
    </row>
    <row r="940" customFormat="false" ht="13.8" hidden="false" customHeight="false" outlineLevel="0" collapsed="false">
      <c r="A940" s="40" t="n">
        <v>42344.8245023148</v>
      </c>
      <c r="B940" s="41"/>
      <c r="C940" s="45" t="n">
        <v>1</v>
      </c>
      <c r="D940" s="42"/>
      <c r="E940" s="46"/>
      <c r="F940" s="44" t="n">
        <v>1</v>
      </c>
    </row>
    <row r="941" customFormat="false" ht="13.8" hidden="false" customHeight="false" outlineLevel="0" collapsed="false">
      <c r="A941" s="40" t="n">
        <v>42346.2068518518</v>
      </c>
      <c r="B941" s="47" t="n">
        <v>1</v>
      </c>
      <c r="C941" s="42"/>
      <c r="D941" s="42"/>
      <c r="E941" s="46"/>
      <c r="F941" s="44" t="n">
        <v>1</v>
      </c>
    </row>
    <row r="942" customFormat="false" ht="13.8" hidden="false" customHeight="false" outlineLevel="0" collapsed="false">
      <c r="A942" s="40" t="n">
        <v>42353.7617592593</v>
      </c>
      <c r="B942" s="41"/>
      <c r="C942" s="45" t="n">
        <v>1</v>
      </c>
      <c r="D942" s="42"/>
      <c r="E942" s="46"/>
      <c r="F942" s="44" t="n">
        <v>1</v>
      </c>
    </row>
    <row r="943" customFormat="false" ht="13.8" hidden="false" customHeight="false" outlineLevel="0" collapsed="false">
      <c r="A943" s="40" t="n">
        <v>42354.1316435185</v>
      </c>
      <c r="B943" s="41"/>
      <c r="C943" s="45" t="n">
        <v>1</v>
      </c>
      <c r="D943" s="42"/>
      <c r="E943" s="46"/>
      <c r="F943" s="44" t="n">
        <v>1</v>
      </c>
    </row>
    <row r="944" customFormat="false" ht="13.8" hidden="false" customHeight="false" outlineLevel="0" collapsed="false">
      <c r="A944" s="40" t="n">
        <v>42358.5731828704</v>
      </c>
      <c r="B944" s="41"/>
      <c r="C944" s="45" t="n">
        <v>1</v>
      </c>
      <c r="D944" s="42"/>
      <c r="E944" s="46"/>
      <c r="F944" s="44" t="n">
        <v>1</v>
      </c>
    </row>
    <row r="945" customFormat="false" ht="13.8" hidden="false" customHeight="false" outlineLevel="0" collapsed="false">
      <c r="A945" s="40" t="n">
        <v>42358.6848726852</v>
      </c>
      <c r="B945" s="41"/>
      <c r="C945" s="45" t="n">
        <v>1</v>
      </c>
      <c r="D945" s="42"/>
      <c r="E945" s="46"/>
      <c r="F945" s="44" t="n">
        <v>1</v>
      </c>
    </row>
    <row r="946" customFormat="false" ht="13.8" hidden="false" customHeight="false" outlineLevel="0" collapsed="false">
      <c r="A946" s="40" t="n">
        <v>42359.7252430556</v>
      </c>
      <c r="B946" s="41"/>
      <c r="C946" s="45" t="n">
        <v>1</v>
      </c>
      <c r="D946" s="42"/>
      <c r="E946" s="46"/>
      <c r="F946" s="44" t="n">
        <v>1</v>
      </c>
    </row>
    <row r="947" customFormat="false" ht="13.8" hidden="false" customHeight="false" outlineLevel="0" collapsed="false">
      <c r="A947" s="40" t="n">
        <v>42359.7922337963</v>
      </c>
      <c r="B947" s="41"/>
      <c r="C947" s="45" t="n">
        <v>1</v>
      </c>
      <c r="D947" s="42"/>
      <c r="E947" s="46"/>
      <c r="F947" s="44" t="n">
        <v>1</v>
      </c>
    </row>
    <row r="948" customFormat="false" ht="13.8" hidden="false" customHeight="false" outlineLevel="0" collapsed="false">
      <c r="A948" s="40" t="n">
        <v>42359.8686111111</v>
      </c>
      <c r="B948" s="41"/>
      <c r="C948" s="42"/>
      <c r="D948" s="42"/>
      <c r="E948" s="43" t="n">
        <v>1</v>
      </c>
      <c r="F948" s="44" t="n">
        <v>1</v>
      </c>
    </row>
    <row r="949" customFormat="false" ht="13.8" hidden="false" customHeight="false" outlineLevel="0" collapsed="false">
      <c r="A949" s="40" t="n">
        <v>42360.212025463</v>
      </c>
      <c r="B949" s="41"/>
      <c r="C949" s="42"/>
      <c r="D949" s="42"/>
      <c r="E949" s="43" t="n">
        <v>1</v>
      </c>
      <c r="F949" s="44" t="n">
        <v>1</v>
      </c>
    </row>
    <row r="950" customFormat="false" ht="13.8" hidden="false" customHeight="false" outlineLevel="0" collapsed="false">
      <c r="A950" s="40" t="n">
        <v>42360.8878356481</v>
      </c>
      <c r="B950" s="41"/>
      <c r="C950" s="42"/>
      <c r="D950" s="42"/>
      <c r="E950" s="43" t="n">
        <v>1</v>
      </c>
      <c r="F950" s="44" t="n">
        <v>1</v>
      </c>
    </row>
    <row r="951" customFormat="false" ht="13.8" hidden="false" customHeight="false" outlineLevel="0" collapsed="false">
      <c r="A951" s="40" t="n">
        <v>42362.3651851852</v>
      </c>
      <c r="B951" s="41"/>
      <c r="C951" s="45" t="n">
        <v>1</v>
      </c>
      <c r="D951" s="42"/>
      <c r="E951" s="46"/>
      <c r="F951" s="44" t="n">
        <v>1</v>
      </c>
    </row>
    <row r="952" customFormat="false" ht="13.8" hidden="false" customHeight="false" outlineLevel="0" collapsed="false">
      <c r="A952" s="40" t="n">
        <v>42370.0077662037</v>
      </c>
      <c r="B952" s="41"/>
      <c r="C952" s="45" t="n">
        <v>1</v>
      </c>
      <c r="D952" s="42"/>
      <c r="E952" s="46"/>
      <c r="F952" s="44" t="n">
        <v>1</v>
      </c>
    </row>
    <row r="953" customFormat="false" ht="13.8" hidden="false" customHeight="false" outlineLevel="0" collapsed="false">
      <c r="A953" s="40" t="n">
        <v>42370.9032060185</v>
      </c>
      <c r="B953" s="41"/>
      <c r="C953" s="45" t="n">
        <v>1</v>
      </c>
      <c r="D953" s="42"/>
      <c r="E953" s="46"/>
      <c r="F953" s="44" t="n">
        <v>1</v>
      </c>
    </row>
    <row r="954" customFormat="false" ht="13.8" hidden="false" customHeight="false" outlineLevel="0" collapsed="false">
      <c r="A954" s="40" t="n">
        <v>42372.6241666667</v>
      </c>
      <c r="B954" s="47" t="n">
        <v>1</v>
      </c>
      <c r="C954" s="42"/>
      <c r="D954" s="42"/>
      <c r="E954" s="46"/>
      <c r="F954" s="44" t="n">
        <v>1</v>
      </c>
    </row>
    <row r="955" customFormat="false" ht="13.8" hidden="false" customHeight="false" outlineLevel="0" collapsed="false">
      <c r="A955" s="40" t="n">
        <v>42372.6930555556</v>
      </c>
      <c r="B955" s="41"/>
      <c r="C955" s="42"/>
      <c r="D955" s="42"/>
      <c r="E955" s="43" t="n">
        <v>1</v>
      </c>
      <c r="F955" s="44" t="n">
        <v>1</v>
      </c>
    </row>
    <row r="956" customFormat="false" ht="13.8" hidden="false" customHeight="false" outlineLevel="0" collapsed="false">
      <c r="A956" s="40" t="n">
        <v>42373.2522800926</v>
      </c>
      <c r="B956" s="41"/>
      <c r="C956" s="42"/>
      <c r="D956" s="42"/>
      <c r="E956" s="43" t="n">
        <v>1</v>
      </c>
      <c r="F956" s="44" t="n">
        <v>1</v>
      </c>
    </row>
    <row r="957" customFormat="false" ht="13.8" hidden="false" customHeight="false" outlineLevel="0" collapsed="false">
      <c r="A957" s="40" t="n">
        <v>42373.9834490741</v>
      </c>
      <c r="B957" s="47" t="n">
        <v>1</v>
      </c>
      <c r="C957" s="42"/>
      <c r="D957" s="42"/>
      <c r="E957" s="46"/>
      <c r="F957" s="44" t="n">
        <v>1</v>
      </c>
    </row>
    <row r="958" customFormat="false" ht="13.8" hidden="false" customHeight="false" outlineLevel="0" collapsed="false">
      <c r="A958" s="40" t="n">
        <v>42374.6515046296</v>
      </c>
      <c r="B958" s="41"/>
      <c r="C958" s="42"/>
      <c r="D958" s="42"/>
      <c r="E958" s="43" t="n">
        <v>1</v>
      </c>
      <c r="F958" s="44" t="n">
        <v>1</v>
      </c>
    </row>
    <row r="959" customFormat="false" ht="13.8" hidden="false" customHeight="false" outlineLevel="0" collapsed="false">
      <c r="A959" s="40" t="n">
        <v>42374.6550810185</v>
      </c>
      <c r="B959" s="41"/>
      <c r="C959" s="45" t="n">
        <v>1</v>
      </c>
      <c r="D959" s="42"/>
      <c r="E959" s="46"/>
      <c r="F959" s="44" t="n">
        <v>1</v>
      </c>
    </row>
    <row r="960" customFormat="false" ht="13.8" hidden="false" customHeight="false" outlineLevel="0" collapsed="false">
      <c r="A960" s="40" t="n">
        <v>42374.9112268519</v>
      </c>
      <c r="B960" s="41"/>
      <c r="C960" s="42"/>
      <c r="D960" s="42"/>
      <c r="E960" s="43" t="n">
        <v>1</v>
      </c>
      <c r="F960" s="44" t="n">
        <v>1</v>
      </c>
    </row>
    <row r="961" customFormat="false" ht="13.8" hidden="false" customHeight="false" outlineLevel="0" collapsed="false">
      <c r="A961" s="40" t="n">
        <v>42375.1149884259</v>
      </c>
      <c r="B961" s="41"/>
      <c r="C961" s="42"/>
      <c r="D961" s="42"/>
      <c r="E961" s="43" t="n">
        <v>1</v>
      </c>
      <c r="F961" s="44" t="n">
        <v>1</v>
      </c>
    </row>
    <row r="962" customFormat="false" ht="13.8" hidden="false" customHeight="false" outlineLevel="0" collapsed="false">
      <c r="A962" s="40" t="n">
        <v>42378.4783449074</v>
      </c>
      <c r="B962" s="41"/>
      <c r="C962" s="42"/>
      <c r="D962" s="42"/>
      <c r="E962" s="43" t="n">
        <v>1</v>
      </c>
      <c r="F962" s="44" t="n">
        <v>1</v>
      </c>
    </row>
    <row r="963" customFormat="false" ht="13.8" hidden="false" customHeight="false" outlineLevel="0" collapsed="false">
      <c r="A963" s="40" t="n">
        <v>42379.7441898148</v>
      </c>
      <c r="B963" s="41"/>
      <c r="C963" s="42"/>
      <c r="D963" s="42"/>
      <c r="E963" s="43" t="n">
        <v>1</v>
      </c>
      <c r="F963" s="44" t="n">
        <v>1</v>
      </c>
    </row>
    <row r="964" customFormat="false" ht="13.8" hidden="false" customHeight="false" outlineLevel="0" collapsed="false">
      <c r="A964" s="40" t="n">
        <v>42380.5811805556</v>
      </c>
      <c r="B964" s="41"/>
      <c r="C964" s="42"/>
      <c r="D964" s="42"/>
      <c r="E964" s="43" t="n">
        <v>1</v>
      </c>
      <c r="F964" s="44" t="n">
        <v>1</v>
      </c>
    </row>
    <row r="965" customFormat="false" ht="13.8" hidden="false" customHeight="false" outlineLevel="0" collapsed="false">
      <c r="A965" s="40" t="n">
        <v>42380.8848726852</v>
      </c>
      <c r="B965" s="41"/>
      <c r="C965" s="42"/>
      <c r="D965" s="42"/>
      <c r="E965" s="43" t="n">
        <v>1</v>
      </c>
      <c r="F965" s="44" t="n">
        <v>1</v>
      </c>
    </row>
    <row r="966" customFormat="false" ht="13.8" hidden="false" customHeight="false" outlineLevel="0" collapsed="false">
      <c r="A966" s="40" t="n">
        <v>42381.4789814815</v>
      </c>
      <c r="B966" s="41"/>
      <c r="C966" s="42"/>
      <c r="D966" s="42"/>
      <c r="E966" s="43" t="n">
        <v>1</v>
      </c>
      <c r="F966" s="44" t="n">
        <v>1</v>
      </c>
    </row>
    <row r="967" customFormat="false" ht="13.8" hidden="false" customHeight="false" outlineLevel="0" collapsed="false">
      <c r="A967" s="40" t="n">
        <v>42381.6718402778</v>
      </c>
      <c r="B967" s="41"/>
      <c r="C967" s="42"/>
      <c r="D967" s="42"/>
      <c r="E967" s="43" t="n">
        <v>1</v>
      </c>
      <c r="F967" s="44" t="n">
        <v>1</v>
      </c>
    </row>
    <row r="968" customFormat="false" ht="13.8" hidden="false" customHeight="false" outlineLevel="0" collapsed="false">
      <c r="A968" s="40" t="n">
        <v>42381.6868402778</v>
      </c>
      <c r="B968" s="41"/>
      <c r="C968" s="42"/>
      <c r="D968" s="42"/>
      <c r="E968" s="43" t="n">
        <v>1</v>
      </c>
      <c r="F968" s="44" t="n">
        <v>1</v>
      </c>
    </row>
    <row r="969" customFormat="false" ht="13.8" hidden="false" customHeight="false" outlineLevel="0" collapsed="false">
      <c r="A969" s="40" t="n">
        <v>42382.1897106482</v>
      </c>
      <c r="B969" s="41"/>
      <c r="C969" s="45" t="n">
        <v>1</v>
      </c>
      <c r="D969" s="42"/>
      <c r="E969" s="46"/>
      <c r="F969" s="44" t="n">
        <v>1</v>
      </c>
    </row>
    <row r="970" customFormat="false" ht="13.8" hidden="false" customHeight="false" outlineLevel="0" collapsed="false">
      <c r="A970" s="40" t="n">
        <v>42382.2444097222</v>
      </c>
      <c r="B970" s="41"/>
      <c r="C970" s="42"/>
      <c r="D970" s="42"/>
      <c r="E970" s="43" t="n">
        <v>1</v>
      </c>
      <c r="F970" s="44" t="n">
        <v>1</v>
      </c>
    </row>
    <row r="971" customFormat="false" ht="13.8" hidden="false" customHeight="false" outlineLevel="0" collapsed="false">
      <c r="A971" s="40" t="n">
        <v>42383.793125</v>
      </c>
      <c r="B971" s="41"/>
      <c r="C971" s="42"/>
      <c r="D971" s="42"/>
      <c r="E971" s="43" t="n">
        <v>1</v>
      </c>
      <c r="F971" s="44" t="n">
        <v>1</v>
      </c>
    </row>
    <row r="972" customFormat="false" ht="13.8" hidden="false" customHeight="false" outlineLevel="0" collapsed="false">
      <c r="A972" s="40" t="n">
        <v>42387.3984722222</v>
      </c>
      <c r="B972" s="41"/>
      <c r="C972" s="42"/>
      <c r="D972" s="42"/>
      <c r="E972" s="43" t="n">
        <v>1</v>
      </c>
      <c r="F972" s="44" t="n">
        <v>1</v>
      </c>
    </row>
    <row r="973" customFormat="false" ht="13.8" hidden="false" customHeight="false" outlineLevel="0" collapsed="false">
      <c r="A973" s="40" t="n">
        <v>42387.7268287037</v>
      </c>
      <c r="B973" s="41"/>
      <c r="C973" s="42"/>
      <c r="D973" s="42"/>
      <c r="E973" s="43" t="n">
        <v>1</v>
      </c>
      <c r="F973" s="44" t="n">
        <v>1</v>
      </c>
    </row>
    <row r="974" customFormat="false" ht="13.8" hidden="false" customHeight="false" outlineLevel="0" collapsed="false">
      <c r="A974" s="40" t="n">
        <v>42390.002650463</v>
      </c>
      <c r="B974" s="41"/>
      <c r="C974" s="45" t="n">
        <v>1</v>
      </c>
      <c r="D974" s="42"/>
      <c r="E974" s="46"/>
      <c r="F974" s="44" t="n">
        <v>1</v>
      </c>
    </row>
    <row r="975" customFormat="false" ht="13.8" hidden="false" customHeight="false" outlineLevel="0" collapsed="false">
      <c r="A975" s="40" t="n">
        <v>42390.8387384259</v>
      </c>
      <c r="B975" s="41"/>
      <c r="C975" s="42"/>
      <c r="D975" s="42"/>
      <c r="E975" s="43" t="n">
        <v>1</v>
      </c>
      <c r="F975" s="44" t="n">
        <v>1</v>
      </c>
    </row>
    <row r="976" customFormat="false" ht="13.8" hidden="false" customHeight="false" outlineLevel="0" collapsed="false">
      <c r="A976" s="40" t="n">
        <v>42391.7729976852</v>
      </c>
      <c r="B976" s="41"/>
      <c r="C976" s="45" t="n">
        <v>1</v>
      </c>
      <c r="D976" s="42"/>
      <c r="E976" s="46"/>
      <c r="F976" s="44" t="n">
        <v>1</v>
      </c>
    </row>
    <row r="977" customFormat="false" ht="13.8" hidden="false" customHeight="false" outlineLevel="0" collapsed="false">
      <c r="A977" s="40" t="n">
        <v>42395.7064351852</v>
      </c>
      <c r="B977" s="41"/>
      <c r="C977" s="42"/>
      <c r="D977" s="42"/>
      <c r="E977" s="43" t="n">
        <v>1</v>
      </c>
      <c r="F977" s="44" t="n">
        <v>1</v>
      </c>
    </row>
    <row r="978" customFormat="false" ht="13.8" hidden="false" customHeight="false" outlineLevel="0" collapsed="false">
      <c r="A978" s="40" t="n">
        <v>42398.8492592593</v>
      </c>
      <c r="B978" s="41"/>
      <c r="C978" s="42"/>
      <c r="D978" s="42"/>
      <c r="E978" s="43" t="n">
        <v>1</v>
      </c>
      <c r="F978" s="44" t="n">
        <v>1</v>
      </c>
    </row>
    <row r="979" customFormat="false" ht="13.8" hidden="false" customHeight="false" outlineLevel="0" collapsed="false">
      <c r="A979" s="40" t="n">
        <v>42399.7074074074</v>
      </c>
      <c r="B979" s="41"/>
      <c r="C979" s="45" t="n">
        <v>1</v>
      </c>
      <c r="D979" s="42"/>
      <c r="E979" s="46"/>
      <c r="F979" s="44" t="n">
        <v>1</v>
      </c>
    </row>
    <row r="980" customFormat="false" ht="13.8" hidden="false" customHeight="false" outlineLevel="0" collapsed="false">
      <c r="A980" s="40" t="n">
        <v>42400.704537037</v>
      </c>
      <c r="B980" s="41"/>
      <c r="C980" s="42"/>
      <c r="D980" s="42"/>
      <c r="E980" s="43" t="n">
        <v>1</v>
      </c>
      <c r="F980" s="44" t="n">
        <v>1</v>
      </c>
    </row>
    <row r="981" customFormat="false" ht="13.8" hidden="false" customHeight="false" outlineLevel="0" collapsed="false">
      <c r="A981" s="40" t="n">
        <v>42400.9465972222</v>
      </c>
      <c r="B981" s="41"/>
      <c r="C981" s="45" t="n">
        <v>1</v>
      </c>
      <c r="D981" s="42"/>
      <c r="E981" s="46"/>
      <c r="F981" s="44" t="n">
        <v>1</v>
      </c>
    </row>
    <row r="982" customFormat="false" ht="13.8" hidden="false" customHeight="false" outlineLevel="0" collapsed="false">
      <c r="A982" s="40" t="n">
        <v>42401.6109837963</v>
      </c>
      <c r="B982" s="41"/>
      <c r="C982" s="42"/>
      <c r="D982" s="42"/>
      <c r="E982" s="43" t="n">
        <v>1</v>
      </c>
      <c r="F982" s="44" t="n">
        <v>1</v>
      </c>
    </row>
    <row r="983" customFormat="false" ht="13.8" hidden="false" customHeight="false" outlineLevel="0" collapsed="false">
      <c r="A983" s="40" t="n">
        <v>42401.6723726852</v>
      </c>
      <c r="B983" s="41"/>
      <c r="C983" s="45" t="n">
        <v>1</v>
      </c>
      <c r="D983" s="42"/>
      <c r="E983" s="46"/>
      <c r="F983" s="44" t="n">
        <v>1</v>
      </c>
    </row>
    <row r="984" customFormat="false" ht="13.8" hidden="false" customHeight="false" outlineLevel="0" collapsed="false">
      <c r="A984" s="40" t="n">
        <v>42401.8065625</v>
      </c>
      <c r="B984" s="41"/>
      <c r="C984" s="42"/>
      <c r="D984" s="42"/>
      <c r="E984" s="43" t="n">
        <v>1</v>
      </c>
      <c r="F984" s="44" t="n">
        <v>1</v>
      </c>
    </row>
    <row r="985" customFormat="false" ht="13.8" hidden="false" customHeight="false" outlineLevel="0" collapsed="false">
      <c r="A985" s="40" t="n">
        <v>42401.9452199074</v>
      </c>
      <c r="B985" s="41"/>
      <c r="C985" s="42"/>
      <c r="D985" s="42"/>
      <c r="E985" s="43" t="n">
        <v>1</v>
      </c>
      <c r="F985" s="44" t="n">
        <v>1</v>
      </c>
    </row>
    <row r="986" customFormat="false" ht="13.8" hidden="false" customHeight="false" outlineLevel="0" collapsed="false">
      <c r="A986" s="40" t="n">
        <v>42402.8890277778</v>
      </c>
      <c r="B986" s="41"/>
      <c r="C986" s="42"/>
      <c r="D986" s="42"/>
      <c r="E986" s="43" t="n">
        <v>1</v>
      </c>
      <c r="F986" s="44" t="n">
        <v>1</v>
      </c>
    </row>
    <row r="987" customFormat="false" ht="13.8" hidden="false" customHeight="false" outlineLevel="0" collapsed="false">
      <c r="A987" s="40" t="n">
        <v>42402.9470023148</v>
      </c>
      <c r="B987" s="41"/>
      <c r="C987" s="45" t="n">
        <v>1</v>
      </c>
      <c r="D987" s="42"/>
      <c r="E987" s="46"/>
      <c r="F987" s="44" t="n">
        <v>1</v>
      </c>
    </row>
    <row r="988" customFormat="false" ht="13.8" hidden="false" customHeight="false" outlineLevel="0" collapsed="false">
      <c r="A988" s="40" t="n">
        <v>42403.0355671296</v>
      </c>
      <c r="B988" s="41"/>
      <c r="C988" s="42"/>
      <c r="D988" s="42"/>
      <c r="E988" s="43" t="n">
        <v>1</v>
      </c>
      <c r="F988" s="44" t="n">
        <v>1</v>
      </c>
    </row>
    <row r="989" customFormat="false" ht="13.8" hidden="false" customHeight="false" outlineLevel="0" collapsed="false">
      <c r="A989" s="40" t="n">
        <v>42403.9718518519</v>
      </c>
      <c r="B989" s="41"/>
      <c r="C989" s="45" t="n">
        <v>1</v>
      </c>
      <c r="D989" s="42"/>
      <c r="E989" s="46"/>
      <c r="F989" s="44" t="n">
        <v>1</v>
      </c>
    </row>
    <row r="990" customFormat="false" ht="13.8" hidden="false" customHeight="false" outlineLevel="0" collapsed="false">
      <c r="A990" s="40" t="n">
        <v>42403.9982175926</v>
      </c>
      <c r="B990" s="41"/>
      <c r="C990" s="42"/>
      <c r="D990" s="42"/>
      <c r="E990" s="43" t="n">
        <v>1</v>
      </c>
      <c r="F990" s="44" t="n">
        <v>1</v>
      </c>
    </row>
    <row r="991" customFormat="false" ht="13.8" hidden="false" customHeight="false" outlineLevel="0" collapsed="false">
      <c r="A991" s="40" t="n">
        <v>42405.0903009259</v>
      </c>
      <c r="B991" s="41"/>
      <c r="C991" s="42"/>
      <c r="D991" s="42"/>
      <c r="E991" s="43" t="n">
        <v>1</v>
      </c>
      <c r="F991" s="44" t="n">
        <v>1</v>
      </c>
    </row>
    <row r="992" customFormat="false" ht="13.8" hidden="false" customHeight="false" outlineLevel="0" collapsed="false">
      <c r="A992" s="40" t="n">
        <v>42408.9995717593</v>
      </c>
      <c r="B992" s="41"/>
      <c r="C992" s="45" t="n">
        <v>1</v>
      </c>
      <c r="D992" s="42"/>
      <c r="E992" s="46"/>
      <c r="F992" s="44" t="n">
        <v>1</v>
      </c>
    </row>
    <row r="993" customFormat="false" ht="13.8" hidden="false" customHeight="false" outlineLevel="0" collapsed="false">
      <c r="A993" s="40" t="n">
        <v>42409.2417476852</v>
      </c>
      <c r="B993" s="41"/>
      <c r="C993" s="45" t="n">
        <v>1</v>
      </c>
      <c r="D993" s="42"/>
      <c r="E993" s="46"/>
      <c r="F993" s="44" t="n">
        <v>1</v>
      </c>
    </row>
    <row r="994" customFormat="false" ht="13.8" hidden="false" customHeight="false" outlineLevel="0" collapsed="false">
      <c r="A994" s="40" t="n">
        <v>42409.5712847222</v>
      </c>
      <c r="B994" s="41"/>
      <c r="C994" s="45" t="n">
        <v>1</v>
      </c>
      <c r="D994" s="42"/>
      <c r="E994" s="46"/>
      <c r="F994" s="44" t="n">
        <v>1</v>
      </c>
    </row>
    <row r="995" customFormat="false" ht="13.8" hidden="false" customHeight="false" outlineLevel="0" collapsed="false">
      <c r="A995" s="40" t="n">
        <v>42410.0171990741</v>
      </c>
      <c r="B995" s="41"/>
      <c r="C995" s="42"/>
      <c r="D995" s="42"/>
      <c r="E995" s="43" t="n">
        <v>1</v>
      </c>
      <c r="F995" s="44" t="n">
        <v>1</v>
      </c>
    </row>
    <row r="996" customFormat="false" ht="13.8" hidden="false" customHeight="false" outlineLevel="0" collapsed="false">
      <c r="A996" s="40" t="n">
        <v>42410.9310532407</v>
      </c>
      <c r="B996" s="41"/>
      <c r="C996" s="45" t="n">
        <v>1</v>
      </c>
      <c r="D996" s="42"/>
      <c r="E996" s="46"/>
      <c r="F996" s="44" t="n">
        <v>1</v>
      </c>
    </row>
    <row r="997" customFormat="false" ht="13.8" hidden="false" customHeight="false" outlineLevel="0" collapsed="false">
      <c r="A997" s="40" t="n">
        <v>42411.9422916667</v>
      </c>
      <c r="B997" s="41"/>
      <c r="C997" s="42"/>
      <c r="D997" s="42"/>
      <c r="E997" s="43" t="n">
        <v>1</v>
      </c>
      <c r="F997" s="44" t="n">
        <v>1</v>
      </c>
    </row>
    <row r="998" customFormat="false" ht="13.8" hidden="false" customHeight="false" outlineLevel="0" collapsed="false">
      <c r="A998" s="40" t="n">
        <v>42414.2358796296</v>
      </c>
      <c r="B998" s="41"/>
      <c r="C998" s="45" t="n">
        <v>1</v>
      </c>
      <c r="D998" s="42"/>
      <c r="E998" s="46"/>
      <c r="F998" s="44" t="n">
        <v>1</v>
      </c>
    </row>
    <row r="999" customFormat="false" ht="13.8" hidden="false" customHeight="false" outlineLevel="0" collapsed="false">
      <c r="A999" s="40" t="n">
        <v>42415.1685648148</v>
      </c>
      <c r="B999" s="41"/>
      <c r="C999" s="45" t="n">
        <v>1</v>
      </c>
      <c r="D999" s="42"/>
      <c r="E999" s="46"/>
      <c r="F999" s="44" t="n">
        <v>1</v>
      </c>
    </row>
    <row r="1000" customFormat="false" ht="13.8" hidden="false" customHeight="false" outlineLevel="0" collapsed="false">
      <c r="A1000" s="40" t="n">
        <v>42415.3980324074</v>
      </c>
      <c r="B1000" s="41"/>
      <c r="C1000" s="45" t="n">
        <v>1</v>
      </c>
      <c r="D1000" s="42"/>
      <c r="E1000" s="46"/>
      <c r="F1000" s="44" t="n">
        <v>1</v>
      </c>
    </row>
    <row r="1001" customFormat="false" ht="13.8" hidden="false" customHeight="false" outlineLevel="0" collapsed="false">
      <c r="A1001" s="40" t="n">
        <v>42415.8834259259</v>
      </c>
      <c r="B1001" s="41"/>
      <c r="C1001" s="45" t="n">
        <v>1</v>
      </c>
      <c r="D1001" s="42"/>
      <c r="E1001" s="46"/>
      <c r="F1001" s="44" t="n">
        <v>1</v>
      </c>
    </row>
    <row r="1002" customFormat="false" ht="13.8" hidden="false" customHeight="false" outlineLevel="0" collapsed="false">
      <c r="A1002" s="40" t="n">
        <v>42416.6916550926</v>
      </c>
      <c r="B1002" s="41"/>
      <c r="C1002" s="42"/>
      <c r="D1002" s="42"/>
      <c r="E1002" s="43" t="n">
        <v>1</v>
      </c>
      <c r="F1002" s="44" t="n">
        <v>1</v>
      </c>
    </row>
    <row r="1003" customFormat="false" ht="13.8" hidden="false" customHeight="false" outlineLevel="0" collapsed="false">
      <c r="A1003" s="40" t="n">
        <v>42417.5855324074</v>
      </c>
      <c r="B1003" s="41"/>
      <c r="C1003" s="42"/>
      <c r="D1003" s="42"/>
      <c r="E1003" s="43" t="n">
        <v>1</v>
      </c>
      <c r="F1003" s="44" t="n">
        <v>1</v>
      </c>
    </row>
    <row r="1004" customFormat="false" ht="13.8" hidden="false" customHeight="false" outlineLevel="0" collapsed="false">
      <c r="A1004" s="40" t="n">
        <v>42417.6758796296</v>
      </c>
      <c r="B1004" s="41"/>
      <c r="C1004" s="45" t="n">
        <v>1</v>
      </c>
      <c r="D1004" s="42"/>
      <c r="E1004" s="46"/>
      <c r="F1004" s="44" t="n">
        <v>1</v>
      </c>
    </row>
    <row r="1005" customFormat="false" ht="13.8" hidden="false" customHeight="false" outlineLevel="0" collapsed="false">
      <c r="A1005" s="40" t="n">
        <v>42418.0311805556</v>
      </c>
      <c r="B1005" s="41"/>
      <c r="C1005" s="42"/>
      <c r="D1005" s="42"/>
      <c r="E1005" s="43" t="n">
        <v>1</v>
      </c>
      <c r="F1005" s="44" t="n">
        <v>1</v>
      </c>
    </row>
    <row r="1006" customFormat="false" ht="13.8" hidden="false" customHeight="false" outlineLevel="0" collapsed="false">
      <c r="A1006" s="40" t="n">
        <v>42418.4259837963</v>
      </c>
      <c r="B1006" s="41"/>
      <c r="C1006" s="42"/>
      <c r="D1006" s="42"/>
      <c r="E1006" s="43" t="n">
        <v>1</v>
      </c>
      <c r="F1006" s="44" t="n">
        <v>1</v>
      </c>
    </row>
    <row r="1007" customFormat="false" ht="13.8" hidden="false" customHeight="false" outlineLevel="0" collapsed="false">
      <c r="A1007" s="40" t="n">
        <v>42419.2461689815</v>
      </c>
      <c r="B1007" s="41"/>
      <c r="C1007" s="45" t="n">
        <v>1</v>
      </c>
      <c r="D1007" s="42"/>
      <c r="E1007" s="46"/>
      <c r="F1007" s="44" t="n">
        <v>1</v>
      </c>
    </row>
    <row r="1008" customFormat="false" ht="13.8" hidden="false" customHeight="false" outlineLevel="0" collapsed="false">
      <c r="A1008" s="40" t="n">
        <v>42419.9194212963</v>
      </c>
      <c r="B1008" s="41"/>
      <c r="C1008" s="42"/>
      <c r="D1008" s="42"/>
      <c r="E1008" s="43" t="n">
        <v>1</v>
      </c>
      <c r="F1008" s="44" t="n">
        <v>1</v>
      </c>
    </row>
    <row r="1009" customFormat="false" ht="13.8" hidden="false" customHeight="false" outlineLevel="0" collapsed="false">
      <c r="A1009" s="40" t="n">
        <v>42420.0190972222</v>
      </c>
      <c r="B1009" s="41"/>
      <c r="C1009" s="42"/>
      <c r="D1009" s="42"/>
      <c r="E1009" s="43" t="n">
        <v>1</v>
      </c>
      <c r="F1009" s="44" t="n">
        <v>1</v>
      </c>
    </row>
    <row r="1010" customFormat="false" ht="13.8" hidden="false" customHeight="false" outlineLevel="0" collapsed="false">
      <c r="A1010" s="40" t="n">
        <v>42420.1402777778</v>
      </c>
      <c r="B1010" s="41"/>
      <c r="C1010" s="42"/>
      <c r="D1010" s="42"/>
      <c r="E1010" s="43" t="n">
        <v>1</v>
      </c>
      <c r="F1010" s="44" t="n">
        <v>1</v>
      </c>
    </row>
    <row r="1011" customFormat="false" ht="13.8" hidden="false" customHeight="false" outlineLevel="0" collapsed="false">
      <c r="A1011" s="40" t="n">
        <v>42421.1414699074</v>
      </c>
      <c r="B1011" s="41"/>
      <c r="C1011" s="45" t="n">
        <v>1</v>
      </c>
      <c r="D1011" s="42"/>
      <c r="E1011" s="46"/>
      <c r="F1011" s="44" t="n">
        <v>1</v>
      </c>
    </row>
    <row r="1012" customFormat="false" ht="13.8" hidden="false" customHeight="false" outlineLevel="0" collapsed="false">
      <c r="A1012" s="40" t="n">
        <v>42422.9774189815</v>
      </c>
      <c r="B1012" s="41"/>
      <c r="C1012" s="42"/>
      <c r="D1012" s="42"/>
      <c r="E1012" s="43" t="n">
        <v>1</v>
      </c>
      <c r="F1012" s="44" t="n">
        <v>1</v>
      </c>
    </row>
    <row r="1013" customFormat="false" ht="13.8" hidden="false" customHeight="false" outlineLevel="0" collapsed="false">
      <c r="A1013" s="40" t="n">
        <v>42423.0506134259</v>
      </c>
      <c r="B1013" s="41"/>
      <c r="C1013" s="42"/>
      <c r="D1013" s="42"/>
      <c r="E1013" s="43" t="n">
        <v>1</v>
      </c>
      <c r="F1013" s="44" t="n">
        <v>1</v>
      </c>
    </row>
    <row r="1014" customFormat="false" ht="13.8" hidden="false" customHeight="false" outlineLevel="0" collapsed="false">
      <c r="A1014" s="40" t="n">
        <v>42425.7306712963</v>
      </c>
      <c r="B1014" s="41"/>
      <c r="C1014" s="42"/>
      <c r="D1014" s="42"/>
      <c r="E1014" s="43" t="n">
        <v>1</v>
      </c>
      <c r="F1014" s="44" t="n">
        <v>1</v>
      </c>
    </row>
    <row r="1015" customFormat="false" ht="13.8" hidden="false" customHeight="false" outlineLevel="0" collapsed="false">
      <c r="A1015" s="40" t="n">
        <v>42425.7354166667</v>
      </c>
      <c r="B1015" s="41"/>
      <c r="C1015" s="42"/>
      <c r="D1015" s="42"/>
      <c r="E1015" s="43" t="n">
        <v>1</v>
      </c>
      <c r="F1015" s="44" t="n">
        <v>1</v>
      </c>
    </row>
    <row r="1016" customFormat="false" ht="13.8" hidden="false" customHeight="false" outlineLevel="0" collapsed="false">
      <c r="A1016" s="40" t="n">
        <v>42426.9499884259</v>
      </c>
      <c r="B1016" s="41"/>
      <c r="C1016" s="42"/>
      <c r="D1016" s="42"/>
      <c r="E1016" s="43" t="n">
        <v>1</v>
      </c>
      <c r="F1016" s="44" t="n">
        <v>1</v>
      </c>
    </row>
    <row r="1017" customFormat="false" ht="13.8" hidden="false" customHeight="false" outlineLevel="0" collapsed="false">
      <c r="A1017" s="40" t="n">
        <v>42427.0180787037</v>
      </c>
      <c r="B1017" s="47" t="n">
        <v>1</v>
      </c>
      <c r="C1017" s="42"/>
      <c r="D1017" s="42"/>
      <c r="E1017" s="46"/>
      <c r="F1017" s="44" t="n">
        <v>1</v>
      </c>
    </row>
    <row r="1018" customFormat="false" ht="13.8" hidden="false" customHeight="false" outlineLevel="0" collapsed="false">
      <c r="A1018" s="40" t="n">
        <v>42429.991724537</v>
      </c>
      <c r="B1018" s="41"/>
      <c r="C1018" s="42"/>
      <c r="D1018" s="42"/>
      <c r="E1018" s="43" t="n">
        <v>1</v>
      </c>
      <c r="F1018" s="44" t="n">
        <v>1</v>
      </c>
    </row>
    <row r="1019" customFormat="false" ht="13.8" hidden="false" customHeight="false" outlineLevel="0" collapsed="false">
      <c r="A1019" s="40" t="n">
        <v>42430.0407986111</v>
      </c>
      <c r="B1019" s="41"/>
      <c r="C1019" s="42"/>
      <c r="D1019" s="42"/>
      <c r="E1019" s="43" t="n">
        <v>1</v>
      </c>
      <c r="F1019" s="44" t="n">
        <v>1</v>
      </c>
    </row>
    <row r="1020" customFormat="false" ht="13.8" hidden="false" customHeight="false" outlineLevel="0" collapsed="false">
      <c r="A1020" s="40" t="n">
        <v>42430.7622222222</v>
      </c>
      <c r="B1020" s="41"/>
      <c r="C1020" s="42"/>
      <c r="D1020" s="42"/>
      <c r="E1020" s="43" t="n">
        <v>1</v>
      </c>
      <c r="F1020" s="44" t="n">
        <v>1</v>
      </c>
    </row>
    <row r="1021" customFormat="false" ht="13.8" hidden="false" customHeight="false" outlineLevel="0" collapsed="false">
      <c r="A1021" s="40" t="n">
        <v>42430.8393981482</v>
      </c>
      <c r="B1021" s="41"/>
      <c r="C1021" s="42"/>
      <c r="D1021" s="42"/>
      <c r="E1021" s="43" t="n">
        <v>1</v>
      </c>
      <c r="F1021" s="44" t="n">
        <v>1</v>
      </c>
    </row>
    <row r="1022" customFormat="false" ht="13.8" hidden="false" customHeight="false" outlineLevel="0" collapsed="false">
      <c r="A1022" s="40" t="n">
        <v>42431.1025347222</v>
      </c>
      <c r="B1022" s="41"/>
      <c r="C1022" s="42"/>
      <c r="D1022" s="42"/>
      <c r="E1022" s="43" t="n">
        <v>1</v>
      </c>
      <c r="F1022" s="44" t="n">
        <v>1</v>
      </c>
    </row>
    <row r="1023" customFormat="false" ht="13.8" hidden="false" customHeight="false" outlineLevel="0" collapsed="false">
      <c r="A1023" s="40" t="n">
        <v>42431.3020023148</v>
      </c>
      <c r="B1023" s="41"/>
      <c r="C1023" s="42"/>
      <c r="D1023" s="42"/>
      <c r="E1023" s="43" t="n">
        <v>1</v>
      </c>
      <c r="F1023" s="44" t="n">
        <v>1</v>
      </c>
    </row>
    <row r="1024" customFormat="false" ht="13.8" hidden="false" customHeight="false" outlineLevel="0" collapsed="false">
      <c r="A1024" s="40" t="n">
        <v>42431.5000694445</v>
      </c>
      <c r="B1024" s="41"/>
      <c r="C1024" s="42"/>
      <c r="D1024" s="42"/>
      <c r="E1024" s="43" t="n">
        <v>1</v>
      </c>
      <c r="F1024" s="44" t="n">
        <v>1</v>
      </c>
    </row>
    <row r="1025" customFormat="false" ht="13.8" hidden="false" customHeight="false" outlineLevel="0" collapsed="false">
      <c r="A1025" s="40" t="n">
        <v>42432.701724537</v>
      </c>
      <c r="B1025" s="41"/>
      <c r="C1025" s="42"/>
      <c r="D1025" s="42"/>
      <c r="E1025" s="43" t="n">
        <v>1</v>
      </c>
      <c r="F1025" s="44" t="n">
        <v>1</v>
      </c>
    </row>
    <row r="1026" customFormat="false" ht="13.8" hidden="false" customHeight="false" outlineLevel="0" collapsed="false">
      <c r="A1026" s="40" t="n">
        <v>42433.33875</v>
      </c>
      <c r="B1026" s="41"/>
      <c r="C1026" s="45" t="n">
        <v>1</v>
      </c>
      <c r="D1026" s="42"/>
      <c r="E1026" s="46"/>
      <c r="F1026" s="44" t="n">
        <v>1</v>
      </c>
    </row>
    <row r="1027" customFormat="false" ht="13.8" hidden="false" customHeight="false" outlineLevel="0" collapsed="false">
      <c r="A1027" s="40" t="n">
        <v>42433.6505902778</v>
      </c>
      <c r="B1027" s="41"/>
      <c r="C1027" s="45" t="n">
        <v>1</v>
      </c>
      <c r="D1027" s="42"/>
      <c r="E1027" s="46"/>
      <c r="F1027" s="44" t="n">
        <v>1</v>
      </c>
    </row>
    <row r="1028" customFormat="false" ht="13.8" hidden="false" customHeight="false" outlineLevel="0" collapsed="false">
      <c r="A1028" s="40" t="n">
        <v>42433.7618865741</v>
      </c>
      <c r="B1028" s="41"/>
      <c r="C1028" s="42"/>
      <c r="D1028" s="42"/>
      <c r="E1028" s="43" t="n">
        <v>1</v>
      </c>
      <c r="F1028" s="44" t="n">
        <v>1</v>
      </c>
    </row>
    <row r="1029" customFormat="false" ht="13.8" hidden="false" customHeight="false" outlineLevel="0" collapsed="false">
      <c r="A1029" s="40" t="n">
        <v>42433.8257175926</v>
      </c>
      <c r="B1029" s="41"/>
      <c r="C1029" s="45" t="n">
        <v>1</v>
      </c>
      <c r="D1029" s="42"/>
      <c r="E1029" s="46"/>
      <c r="F1029" s="44" t="n">
        <v>1</v>
      </c>
    </row>
    <row r="1030" customFormat="false" ht="13.8" hidden="false" customHeight="false" outlineLevel="0" collapsed="false">
      <c r="A1030" s="40" t="n">
        <v>42435.9420833333</v>
      </c>
      <c r="B1030" s="41"/>
      <c r="C1030" s="45" t="n">
        <v>1</v>
      </c>
      <c r="D1030" s="42"/>
      <c r="E1030" s="46"/>
      <c r="F1030" s="44" t="n">
        <v>1</v>
      </c>
    </row>
    <row r="1031" customFormat="false" ht="13.8" hidden="false" customHeight="false" outlineLevel="0" collapsed="false">
      <c r="A1031" s="40" t="n">
        <v>42436.5091087963</v>
      </c>
      <c r="B1031" s="41"/>
      <c r="C1031" s="45" t="n">
        <v>1</v>
      </c>
      <c r="D1031" s="42"/>
      <c r="E1031" s="46"/>
      <c r="F1031" s="44" t="n">
        <v>1</v>
      </c>
    </row>
    <row r="1032" customFormat="false" ht="13.8" hidden="false" customHeight="false" outlineLevel="0" collapsed="false">
      <c r="A1032" s="40" t="n">
        <v>42437.0944907408</v>
      </c>
      <c r="B1032" s="41"/>
      <c r="C1032" s="45" t="n">
        <v>1</v>
      </c>
      <c r="D1032" s="42"/>
      <c r="E1032" s="46"/>
      <c r="F1032" s="44" t="n">
        <v>1</v>
      </c>
    </row>
    <row r="1033" customFormat="false" ht="13.8" hidden="false" customHeight="false" outlineLevel="0" collapsed="false">
      <c r="A1033" s="40" t="n">
        <v>42437.3986805556</v>
      </c>
      <c r="B1033" s="41"/>
      <c r="C1033" s="42"/>
      <c r="D1033" s="42"/>
      <c r="E1033" s="43" t="n">
        <v>1</v>
      </c>
      <c r="F1033" s="44" t="n">
        <v>1</v>
      </c>
    </row>
    <row r="1034" customFormat="false" ht="13.8" hidden="false" customHeight="false" outlineLevel="0" collapsed="false">
      <c r="A1034" s="40" t="n">
        <v>42437.6453472222</v>
      </c>
      <c r="B1034" s="41"/>
      <c r="C1034" s="45" t="n">
        <v>1</v>
      </c>
      <c r="D1034" s="42"/>
      <c r="E1034" s="46"/>
      <c r="F1034" s="44" t="n">
        <v>1</v>
      </c>
    </row>
    <row r="1035" customFormat="false" ht="13.8" hidden="false" customHeight="false" outlineLevel="0" collapsed="false">
      <c r="A1035" s="40" t="n">
        <v>42438.7791319445</v>
      </c>
      <c r="B1035" s="47" t="n">
        <v>1</v>
      </c>
      <c r="C1035" s="42"/>
      <c r="D1035" s="42"/>
      <c r="E1035" s="46"/>
      <c r="F1035" s="44" t="n">
        <v>1</v>
      </c>
    </row>
    <row r="1036" customFormat="false" ht="13.8" hidden="false" customHeight="false" outlineLevel="0" collapsed="false">
      <c r="A1036" s="40" t="n">
        <v>42439.7023148148</v>
      </c>
      <c r="B1036" s="41"/>
      <c r="C1036" s="45" t="n">
        <v>1</v>
      </c>
      <c r="D1036" s="42"/>
      <c r="E1036" s="46"/>
      <c r="F1036" s="44" t="n">
        <v>1</v>
      </c>
    </row>
    <row r="1037" customFormat="false" ht="13.8" hidden="false" customHeight="false" outlineLevel="0" collapsed="false">
      <c r="A1037" s="40" t="n">
        <v>42440.4165046296</v>
      </c>
      <c r="B1037" s="41"/>
      <c r="C1037" s="42"/>
      <c r="D1037" s="42"/>
      <c r="E1037" s="43" t="n">
        <v>1</v>
      </c>
      <c r="F1037" s="44" t="n">
        <v>1</v>
      </c>
    </row>
    <row r="1038" customFormat="false" ht="13.8" hidden="false" customHeight="false" outlineLevel="0" collapsed="false">
      <c r="A1038" s="40" t="n">
        <v>42442.6233449074</v>
      </c>
      <c r="B1038" s="41"/>
      <c r="C1038" s="42"/>
      <c r="D1038" s="42"/>
      <c r="E1038" s="43" t="n">
        <v>1</v>
      </c>
      <c r="F1038" s="44" t="n">
        <v>1</v>
      </c>
    </row>
    <row r="1039" customFormat="false" ht="13.8" hidden="false" customHeight="false" outlineLevel="0" collapsed="false">
      <c r="A1039" s="40" t="n">
        <v>42443.8023611111</v>
      </c>
      <c r="B1039" s="41"/>
      <c r="C1039" s="42"/>
      <c r="D1039" s="42"/>
      <c r="E1039" s="43" t="n">
        <v>1</v>
      </c>
      <c r="F1039" s="44" t="n">
        <v>1</v>
      </c>
    </row>
    <row r="1040" customFormat="false" ht="13.8" hidden="false" customHeight="false" outlineLevel="0" collapsed="false">
      <c r="A1040" s="40" t="n">
        <v>42443.9890509259</v>
      </c>
      <c r="B1040" s="41"/>
      <c r="C1040" s="42"/>
      <c r="D1040" s="42"/>
      <c r="E1040" s="43" t="n">
        <v>1</v>
      </c>
      <c r="F1040" s="44" t="n">
        <v>1</v>
      </c>
    </row>
    <row r="1041" customFormat="false" ht="13.8" hidden="false" customHeight="false" outlineLevel="0" collapsed="false">
      <c r="A1041" s="40" t="n">
        <v>42444.8777430556</v>
      </c>
      <c r="B1041" s="41"/>
      <c r="C1041" s="45" t="n">
        <v>1</v>
      </c>
      <c r="D1041" s="42"/>
      <c r="E1041" s="46"/>
      <c r="F1041" s="44" t="n">
        <v>1</v>
      </c>
    </row>
    <row r="1042" customFormat="false" ht="13.8" hidden="false" customHeight="false" outlineLevel="0" collapsed="false">
      <c r="A1042" s="40" t="n">
        <v>42445.1943055556</v>
      </c>
      <c r="B1042" s="41"/>
      <c r="C1042" s="42"/>
      <c r="D1042" s="42"/>
      <c r="E1042" s="43" t="n">
        <v>1</v>
      </c>
      <c r="F1042" s="44" t="n">
        <v>1</v>
      </c>
    </row>
    <row r="1043" customFormat="false" ht="13.8" hidden="false" customHeight="false" outlineLevel="0" collapsed="false">
      <c r="A1043" s="40" t="n">
        <v>42445.5981365741</v>
      </c>
      <c r="B1043" s="41"/>
      <c r="C1043" s="42"/>
      <c r="D1043" s="42"/>
      <c r="E1043" s="43" t="n">
        <v>1</v>
      </c>
      <c r="F1043" s="44" t="n">
        <v>1</v>
      </c>
    </row>
    <row r="1044" customFormat="false" ht="13.8" hidden="false" customHeight="false" outlineLevel="0" collapsed="false">
      <c r="A1044" s="40" t="n">
        <v>42445.8669791667</v>
      </c>
      <c r="B1044" s="41"/>
      <c r="C1044" s="42"/>
      <c r="D1044" s="42"/>
      <c r="E1044" s="43" t="n">
        <v>1</v>
      </c>
      <c r="F1044" s="44" t="n">
        <v>1</v>
      </c>
    </row>
    <row r="1045" customFormat="false" ht="13.8" hidden="false" customHeight="false" outlineLevel="0" collapsed="false">
      <c r="A1045" s="40" t="n">
        <v>42446.0606944444</v>
      </c>
      <c r="B1045" s="41"/>
      <c r="C1045" s="45" t="n">
        <v>1</v>
      </c>
      <c r="D1045" s="42"/>
      <c r="E1045" s="46"/>
      <c r="F1045" s="44" t="n">
        <v>1</v>
      </c>
    </row>
    <row r="1046" customFormat="false" ht="13.8" hidden="false" customHeight="false" outlineLevel="0" collapsed="false">
      <c r="A1046" s="40" t="n">
        <v>42446.8455439815</v>
      </c>
      <c r="B1046" s="41"/>
      <c r="C1046" s="42"/>
      <c r="D1046" s="42"/>
      <c r="E1046" s="43" t="n">
        <v>1</v>
      </c>
      <c r="F1046" s="44" t="n">
        <v>1</v>
      </c>
    </row>
    <row r="1047" customFormat="false" ht="13.8" hidden="false" customHeight="false" outlineLevel="0" collapsed="false">
      <c r="A1047" s="40" t="n">
        <v>42446.9438310185</v>
      </c>
      <c r="B1047" s="41"/>
      <c r="C1047" s="42"/>
      <c r="D1047" s="42"/>
      <c r="E1047" s="43" t="n">
        <v>1</v>
      </c>
      <c r="F1047" s="44" t="n">
        <v>1</v>
      </c>
    </row>
    <row r="1048" customFormat="false" ht="13.8" hidden="false" customHeight="false" outlineLevel="0" collapsed="false">
      <c r="A1048" s="40" t="n">
        <v>42447.8635532407</v>
      </c>
      <c r="B1048" s="41"/>
      <c r="C1048" s="45" t="n">
        <v>1</v>
      </c>
      <c r="D1048" s="42"/>
      <c r="E1048" s="46"/>
      <c r="F1048" s="44" t="n">
        <v>1</v>
      </c>
    </row>
    <row r="1049" customFormat="false" ht="13.8" hidden="false" customHeight="false" outlineLevel="0" collapsed="false">
      <c r="A1049" s="40" t="n">
        <v>42447.8944328704</v>
      </c>
      <c r="B1049" s="41"/>
      <c r="C1049" s="42"/>
      <c r="D1049" s="42"/>
      <c r="E1049" s="43" t="n">
        <v>1</v>
      </c>
      <c r="F1049" s="44" t="n">
        <v>1</v>
      </c>
    </row>
    <row r="1050" customFormat="false" ht="13.8" hidden="false" customHeight="false" outlineLevel="0" collapsed="false">
      <c r="A1050" s="40" t="n">
        <v>42447.8966666667</v>
      </c>
      <c r="B1050" s="41"/>
      <c r="C1050" s="42"/>
      <c r="D1050" s="42"/>
      <c r="E1050" s="43" t="n">
        <v>1</v>
      </c>
      <c r="F1050" s="44" t="n">
        <v>1</v>
      </c>
    </row>
    <row r="1051" customFormat="false" ht="13.8" hidden="false" customHeight="false" outlineLevel="0" collapsed="false">
      <c r="A1051" s="40" t="n">
        <v>42448.8215856482</v>
      </c>
      <c r="B1051" s="41"/>
      <c r="C1051" s="42"/>
      <c r="D1051" s="42"/>
      <c r="E1051" s="43" t="n">
        <v>1</v>
      </c>
      <c r="F1051" s="44" t="n">
        <v>1</v>
      </c>
    </row>
    <row r="1052" customFormat="false" ht="13.8" hidden="false" customHeight="false" outlineLevel="0" collapsed="false">
      <c r="A1052" s="40" t="n">
        <v>42450.8828240741</v>
      </c>
      <c r="B1052" s="41"/>
      <c r="C1052" s="45" t="n">
        <v>1</v>
      </c>
      <c r="D1052" s="42"/>
      <c r="E1052" s="46"/>
      <c r="F1052" s="44" t="n">
        <v>1</v>
      </c>
    </row>
    <row r="1053" customFormat="false" ht="13.8" hidden="false" customHeight="false" outlineLevel="0" collapsed="false">
      <c r="A1053" s="40" t="n">
        <v>42451.0958564815</v>
      </c>
      <c r="B1053" s="41"/>
      <c r="C1053" s="42"/>
      <c r="D1053" s="42"/>
      <c r="E1053" s="43" t="n">
        <v>1</v>
      </c>
      <c r="F1053" s="44" t="n">
        <v>1</v>
      </c>
    </row>
    <row r="1054" customFormat="false" ht="13.8" hidden="false" customHeight="false" outlineLevel="0" collapsed="false">
      <c r="A1054" s="40" t="n">
        <v>42451.4968171296</v>
      </c>
      <c r="B1054" s="41"/>
      <c r="C1054" s="42"/>
      <c r="D1054" s="42"/>
      <c r="E1054" s="43" t="n">
        <v>1</v>
      </c>
      <c r="F1054" s="44" t="n">
        <v>1</v>
      </c>
    </row>
    <row r="1055" customFormat="false" ht="13.8" hidden="false" customHeight="false" outlineLevel="0" collapsed="false">
      <c r="A1055" s="40" t="n">
        <v>42452.8156597222</v>
      </c>
      <c r="B1055" s="41"/>
      <c r="C1055" s="45" t="n">
        <v>1</v>
      </c>
      <c r="D1055" s="42"/>
      <c r="E1055" s="46"/>
      <c r="F1055" s="44" t="n">
        <v>1</v>
      </c>
    </row>
    <row r="1056" customFormat="false" ht="13.8" hidden="false" customHeight="false" outlineLevel="0" collapsed="false">
      <c r="A1056" s="40" t="n">
        <v>42452.8769097222</v>
      </c>
      <c r="B1056" s="41"/>
      <c r="C1056" s="42"/>
      <c r="D1056" s="42"/>
      <c r="E1056" s="43" t="n">
        <v>1</v>
      </c>
      <c r="F1056" s="44" t="n">
        <v>1</v>
      </c>
    </row>
    <row r="1057" customFormat="false" ht="13.8" hidden="false" customHeight="false" outlineLevel="0" collapsed="false">
      <c r="A1057" s="40" t="n">
        <v>42452.9164814815</v>
      </c>
      <c r="B1057" s="41"/>
      <c r="C1057" s="42"/>
      <c r="D1057" s="42"/>
      <c r="E1057" s="43" t="n">
        <v>1</v>
      </c>
      <c r="F1057" s="44" t="n">
        <v>1</v>
      </c>
    </row>
    <row r="1058" customFormat="false" ht="13.8" hidden="false" customHeight="false" outlineLevel="0" collapsed="false">
      <c r="A1058" s="40" t="n">
        <v>42453.4282407407</v>
      </c>
      <c r="B1058" s="41"/>
      <c r="C1058" s="45" t="n">
        <v>1</v>
      </c>
      <c r="D1058" s="42"/>
      <c r="E1058" s="46"/>
      <c r="F1058" s="44" t="n">
        <v>1</v>
      </c>
    </row>
    <row r="1059" customFormat="false" ht="13.8" hidden="false" customHeight="false" outlineLevel="0" collapsed="false">
      <c r="A1059" s="40" t="n">
        <v>42453.8063078704</v>
      </c>
      <c r="B1059" s="41"/>
      <c r="C1059" s="45" t="n">
        <v>1</v>
      </c>
      <c r="D1059" s="42"/>
      <c r="E1059" s="46"/>
      <c r="F1059" s="44" t="n">
        <v>1</v>
      </c>
    </row>
    <row r="1060" customFormat="false" ht="13.8" hidden="false" customHeight="false" outlineLevel="0" collapsed="false">
      <c r="A1060" s="40" t="n">
        <v>42457.932025463</v>
      </c>
      <c r="B1060" s="41"/>
      <c r="C1060" s="45" t="n">
        <v>1</v>
      </c>
      <c r="D1060" s="42"/>
      <c r="E1060" s="46"/>
      <c r="F1060" s="44" t="n">
        <v>1</v>
      </c>
    </row>
    <row r="1061" customFormat="false" ht="13.8" hidden="false" customHeight="false" outlineLevel="0" collapsed="false">
      <c r="A1061" s="40" t="n">
        <v>42458.1271759259</v>
      </c>
      <c r="B1061" s="41"/>
      <c r="C1061" s="42"/>
      <c r="D1061" s="42"/>
      <c r="E1061" s="43" t="n">
        <v>1</v>
      </c>
      <c r="F1061" s="44" t="n">
        <v>1</v>
      </c>
    </row>
    <row r="1062" customFormat="false" ht="13.8" hidden="false" customHeight="false" outlineLevel="0" collapsed="false">
      <c r="A1062" s="40" t="n">
        <v>42458.641724537</v>
      </c>
      <c r="B1062" s="41"/>
      <c r="C1062" s="42"/>
      <c r="D1062" s="42"/>
      <c r="E1062" s="43" t="n">
        <v>1</v>
      </c>
      <c r="F1062" s="44" t="n">
        <v>1</v>
      </c>
    </row>
    <row r="1063" customFormat="false" ht="13.8" hidden="false" customHeight="false" outlineLevel="0" collapsed="false">
      <c r="A1063" s="40" t="n">
        <v>42458.6809259259</v>
      </c>
      <c r="B1063" s="41"/>
      <c r="C1063" s="42"/>
      <c r="D1063" s="42"/>
      <c r="E1063" s="43" t="n">
        <v>1</v>
      </c>
      <c r="F1063" s="44" t="n">
        <v>1</v>
      </c>
    </row>
    <row r="1064" customFormat="false" ht="13.8" hidden="false" customHeight="false" outlineLevel="0" collapsed="false">
      <c r="A1064" s="40" t="n">
        <v>42459.1586111111</v>
      </c>
      <c r="B1064" s="41"/>
      <c r="C1064" s="42"/>
      <c r="D1064" s="42"/>
      <c r="E1064" s="43" t="n">
        <v>1</v>
      </c>
      <c r="F1064" s="44" t="n">
        <v>1</v>
      </c>
    </row>
    <row r="1065" customFormat="false" ht="13.8" hidden="false" customHeight="false" outlineLevel="0" collapsed="false">
      <c r="A1065" s="40" t="n">
        <v>42460.3206134259</v>
      </c>
      <c r="B1065" s="41"/>
      <c r="C1065" s="45" t="n">
        <v>1</v>
      </c>
      <c r="D1065" s="42"/>
      <c r="E1065" s="46"/>
      <c r="F1065" s="44" t="n">
        <v>1</v>
      </c>
    </row>
    <row r="1066" customFormat="false" ht="13.8" hidden="false" customHeight="false" outlineLevel="0" collapsed="false">
      <c r="A1066" s="40" t="n">
        <v>42460.3353125</v>
      </c>
      <c r="B1066" s="41"/>
      <c r="C1066" s="42"/>
      <c r="D1066" s="42"/>
      <c r="E1066" s="43" t="n">
        <v>1</v>
      </c>
      <c r="F1066" s="44" t="n">
        <v>1</v>
      </c>
    </row>
    <row r="1067" customFormat="false" ht="13.8" hidden="false" customHeight="false" outlineLevel="0" collapsed="false">
      <c r="A1067" s="40" t="n">
        <v>42460.3743055556</v>
      </c>
      <c r="B1067" s="41"/>
      <c r="C1067" s="45" t="n">
        <v>1</v>
      </c>
      <c r="D1067" s="42"/>
      <c r="E1067" s="46"/>
      <c r="F1067" s="44" t="n">
        <v>1</v>
      </c>
    </row>
    <row r="1068" customFormat="false" ht="13.8" hidden="false" customHeight="false" outlineLevel="0" collapsed="false">
      <c r="A1068" s="40" t="n">
        <v>42460.7335300926</v>
      </c>
      <c r="B1068" s="41"/>
      <c r="C1068" s="42"/>
      <c r="D1068" s="42"/>
      <c r="E1068" s="43" t="n">
        <v>1</v>
      </c>
      <c r="F1068" s="44" t="n">
        <v>1</v>
      </c>
    </row>
    <row r="1069" customFormat="false" ht="13.8" hidden="false" customHeight="false" outlineLevel="0" collapsed="false">
      <c r="A1069" s="40" t="n">
        <v>42460.7417476852</v>
      </c>
      <c r="B1069" s="41"/>
      <c r="C1069" s="42"/>
      <c r="D1069" s="42"/>
      <c r="E1069" s="43" t="n">
        <v>1</v>
      </c>
      <c r="F1069" s="44" t="n">
        <v>1</v>
      </c>
    </row>
    <row r="1070" customFormat="false" ht="13.8" hidden="false" customHeight="false" outlineLevel="0" collapsed="false">
      <c r="A1070" s="40" t="n">
        <v>42460.9422222222</v>
      </c>
      <c r="B1070" s="41"/>
      <c r="C1070" s="42"/>
      <c r="D1070" s="42"/>
      <c r="E1070" s="43" t="n">
        <v>1</v>
      </c>
      <c r="F1070" s="44" t="n">
        <v>1</v>
      </c>
    </row>
    <row r="1071" customFormat="false" ht="13.8" hidden="false" customHeight="false" outlineLevel="0" collapsed="false">
      <c r="A1071" s="40" t="n">
        <v>42461.5962731482</v>
      </c>
      <c r="B1071" s="41"/>
      <c r="C1071" s="45" t="n">
        <v>1</v>
      </c>
      <c r="D1071" s="42"/>
      <c r="E1071" s="46"/>
      <c r="F1071" s="44" t="n">
        <v>1</v>
      </c>
    </row>
    <row r="1072" customFormat="false" ht="13.8" hidden="false" customHeight="false" outlineLevel="0" collapsed="false">
      <c r="A1072" s="40" t="n">
        <v>42461.6897453704</v>
      </c>
      <c r="B1072" s="41"/>
      <c r="C1072" s="42"/>
      <c r="D1072" s="42"/>
      <c r="E1072" s="43" t="n">
        <v>1</v>
      </c>
      <c r="F1072" s="44" t="n">
        <v>1</v>
      </c>
    </row>
    <row r="1073" customFormat="false" ht="13.8" hidden="false" customHeight="false" outlineLevel="0" collapsed="false">
      <c r="A1073" s="40" t="n">
        <v>42461.7471990741</v>
      </c>
      <c r="B1073" s="41"/>
      <c r="C1073" s="42"/>
      <c r="D1073" s="42"/>
      <c r="E1073" s="43" t="n">
        <v>1</v>
      </c>
      <c r="F1073" s="44" t="n">
        <v>1</v>
      </c>
    </row>
    <row r="1074" customFormat="false" ht="13.8" hidden="false" customHeight="false" outlineLevel="0" collapsed="false">
      <c r="A1074" s="40" t="n">
        <v>42462.1408680556</v>
      </c>
      <c r="B1074" s="41"/>
      <c r="C1074" s="42"/>
      <c r="D1074" s="42"/>
      <c r="E1074" s="43" t="n">
        <v>1</v>
      </c>
      <c r="F1074" s="44" t="n">
        <v>1</v>
      </c>
    </row>
    <row r="1075" customFormat="false" ht="13.8" hidden="false" customHeight="false" outlineLevel="0" collapsed="false">
      <c r="A1075" s="40" t="n">
        <v>42462.8934953704</v>
      </c>
      <c r="B1075" s="41"/>
      <c r="C1075" s="42"/>
      <c r="D1075" s="42"/>
      <c r="E1075" s="43" t="n">
        <v>1</v>
      </c>
      <c r="F1075" s="44" t="n">
        <v>1</v>
      </c>
    </row>
    <row r="1076" customFormat="false" ht="13.8" hidden="false" customHeight="false" outlineLevel="0" collapsed="false">
      <c r="A1076" s="40" t="n">
        <v>42463.8138541667</v>
      </c>
      <c r="B1076" s="41"/>
      <c r="C1076" s="42"/>
      <c r="D1076" s="42"/>
      <c r="E1076" s="43" t="n">
        <v>1</v>
      </c>
      <c r="F1076" s="44" t="n">
        <v>1</v>
      </c>
    </row>
    <row r="1077" customFormat="false" ht="13.8" hidden="false" customHeight="false" outlineLevel="0" collapsed="false">
      <c r="A1077" s="40" t="n">
        <v>42464.958912037</v>
      </c>
      <c r="B1077" s="47" t="n">
        <v>1</v>
      </c>
      <c r="C1077" s="42"/>
      <c r="D1077" s="42"/>
      <c r="E1077" s="46"/>
      <c r="F1077" s="44" t="n">
        <v>1</v>
      </c>
    </row>
    <row r="1078" customFormat="false" ht="13.8" hidden="false" customHeight="false" outlineLevel="0" collapsed="false">
      <c r="A1078" s="40" t="n">
        <v>42465.1283912037</v>
      </c>
      <c r="B1078" s="41"/>
      <c r="C1078" s="45" t="n">
        <v>1</v>
      </c>
      <c r="D1078" s="42"/>
      <c r="E1078" s="46"/>
      <c r="F1078" s="44" t="n">
        <v>1</v>
      </c>
    </row>
    <row r="1079" customFormat="false" ht="13.8" hidden="false" customHeight="false" outlineLevel="0" collapsed="false">
      <c r="A1079" s="40" t="n">
        <v>42465.1685185185</v>
      </c>
      <c r="B1079" s="41"/>
      <c r="C1079" s="42"/>
      <c r="D1079" s="42"/>
      <c r="E1079" s="43" t="n">
        <v>1</v>
      </c>
      <c r="F1079" s="44" t="n">
        <v>1</v>
      </c>
    </row>
    <row r="1080" customFormat="false" ht="13.8" hidden="false" customHeight="false" outlineLevel="0" collapsed="false">
      <c r="A1080" s="40" t="n">
        <v>42465.4914351852</v>
      </c>
      <c r="B1080" s="41"/>
      <c r="C1080" s="42"/>
      <c r="D1080" s="42"/>
      <c r="E1080" s="43" t="n">
        <v>1</v>
      </c>
      <c r="F1080" s="44" t="n">
        <v>1</v>
      </c>
    </row>
    <row r="1081" customFormat="false" ht="13.8" hidden="false" customHeight="false" outlineLevel="0" collapsed="false">
      <c r="A1081" s="40" t="n">
        <v>42465.5965856481</v>
      </c>
      <c r="B1081" s="41"/>
      <c r="C1081" s="42"/>
      <c r="D1081" s="42"/>
      <c r="E1081" s="43" t="n">
        <v>1</v>
      </c>
      <c r="F1081" s="44" t="n">
        <v>1</v>
      </c>
    </row>
    <row r="1082" customFormat="false" ht="13.8" hidden="false" customHeight="false" outlineLevel="0" collapsed="false">
      <c r="A1082" s="40" t="n">
        <v>42466.3037152778</v>
      </c>
      <c r="B1082" s="41"/>
      <c r="C1082" s="42"/>
      <c r="D1082" s="42"/>
      <c r="E1082" s="43" t="n">
        <v>1</v>
      </c>
      <c r="F1082" s="44" t="n">
        <v>1</v>
      </c>
    </row>
    <row r="1083" customFormat="false" ht="13.8" hidden="false" customHeight="false" outlineLevel="0" collapsed="false">
      <c r="A1083" s="40" t="n">
        <v>42466.5587962963</v>
      </c>
      <c r="B1083" s="41"/>
      <c r="C1083" s="42"/>
      <c r="D1083" s="42"/>
      <c r="E1083" s="43" t="n">
        <v>1</v>
      </c>
      <c r="F1083" s="44" t="n">
        <v>1</v>
      </c>
    </row>
    <row r="1084" customFormat="false" ht="13.8" hidden="false" customHeight="false" outlineLevel="0" collapsed="false">
      <c r="A1084" s="40" t="n">
        <v>42466.6083101852</v>
      </c>
      <c r="B1084" s="41"/>
      <c r="C1084" s="42"/>
      <c r="D1084" s="42"/>
      <c r="E1084" s="43" t="n">
        <v>1</v>
      </c>
      <c r="F1084" s="44" t="n">
        <v>1</v>
      </c>
    </row>
    <row r="1085" customFormat="false" ht="13.8" hidden="false" customHeight="false" outlineLevel="0" collapsed="false">
      <c r="A1085" s="40" t="n">
        <v>42467.1441666667</v>
      </c>
      <c r="B1085" s="41"/>
      <c r="C1085" s="42"/>
      <c r="D1085" s="42"/>
      <c r="E1085" s="43" t="n">
        <v>1</v>
      </c>
      <c r="F1085" s="44" t="n">
        <v>1</v>
      </c>
    </row>
    <row r="1086" customFormat="false" ht="13.8" hidden="false" customHeight="false" outlineLevel="0" collapsed="false">
      <c r="A1086" s="40" t="n">
        <v>42467.5485416667</v>
      </c>
      <c r="B1086" s="41"/>
      <c r="C1086" s="45" t="n">
        <v>1</v>
      </c>
      <c r="D1086" s="42"/>
      <c r="E1086" s="46"/>
      <c r="F1086" s="44" t="n">
        <v>1</v>
      </c>
    </row>
    <row r="1087" customFormat="false" ht="13.8" hidden="false" customHeight="false" outlineLevel="0" collapsed="false">
      <c r="A1087" s="40" t="n">
        <v>42468.3746064815</v>
      </c>
      <c r="B1087" s="41"/>
      <c r="C1087" s="42"/>
      <c r="D1087" s="42"/>
      <c r="E1087" s="43" t="n">
        <v>1</v>
      </c>
      <c r="F1087" s="44" t="n">
        <v>1</v>
      </c>
    </row>
    <row r="1088" customFormat="false" ht="13.8" hidden="false" customHeight="false" outlineLevel="0" collapsed="false">
      <c r="A1088" s="40" t="n">
        <v>42469.6841435185</v>
      </c>
      <c r="B1088" s="41"/>
      <c r="C1088" s="45" t="n">
        <v>1</v>
      </c>
      <c r="D1088" s="42"/>
      <c r="E1088" s="46"/>
      <c r="F1088" s="44" t="n">
        <v>1</v>
      </c>
    </row>
    <row r="1089" customFormat="false" ht="13.8" hidden="false" customHeight="false" outlineLevel="0" collapsed="false">
      <c r="A1089" s="40" t="n">
        <v>42469.9512847222</v>
      </c>
      <c r="B1089" s="47" t="n">
        <v>1</v>
      </c>
      <c r="C1089" s="42"/>
      <c r="D1089" s="42"/>
      <c r="E1089" s="46"/>
      <c r="F1089" s="44" t="n">
        <v>1</v>
      </c>
    </row>
    <row r="1090" customFormat="false" ht="13.8" hidden="false" customHeight="false" outlineLevel="0" collapsed="false">
      <c r="A1090" s="40" t="n">
        <v>42473.007037037</v>
      </c>
      <c r="B1090" s="41"/>
      <c r="C1090" s="42"/>
      <c r="D1090" s="42"/>
      <c r="E1090" s="43" t="n">
        <v>1</v>
      </c>
      <c r="F1090" s="44" t="n">
        <v>1</v>
      </c>
    </row>
    <row r="1091" customFormat="false" ht="13.8" hidden="false" customHeight="false" outlineLevel="0" collapsed="false">
      <c r="A1091" s="40" t="n">
        <v>42473.7947106481</v>
      </c>
      <c r="B1091" s="41"/>
      <c r="C1091" s="42"/>
      <c r="D1091" s="42"/>
      <c r="E1091" s="43" t="n">
        <v>1</v>
      </c>
      <c r="F1091" s="44" t="n">
        <v>1</v>
      </c>
    </row>
    <row r="1092" customFormat="false" ht="13.8" hidden="false" customHeight="false" outlineLevel="0" collapsed="false">
      <c r="A1092" s="40" t="n">
        <v>42475.0571643519</v>
      </c>
      <c r="B1092" s="41"/>
      <c r="C1092" s="42"/>
      <c r="D1092" s="42"/>
      <c r="E1092" s="43" t="n">
        <v>1</v>
      </c>
      <c r="F1092" s="44" t="n">
        <v>1</v>
      </c>
    </row>
    <row r="1093" customFormat="false" ht="13.8" hidden="false" customHeight="false" outlineLevel="0" collapsed="false">
      <c r="A1093" s="40" t="n">
        <v>42475.8480671296</v>
      </c>
      <c r="B1093" s="41"/>
      <c r="C1093" s="45" t="n">
        <v>1</v>
      </c>
      <c r="D1093" s="42"/>
      <c r="E1093" s="46"/>
      <c r="F1093" s="44" t="n">
        <v>1</v>
      </c>
    </row>
    <row r="1094" customFormat="false" ht="13.8" hidden="false" customHeight="false" outlineLevel="0" collapsed="false">
      <c r="A1094" s="40" t="n">
        <v>42477.7297800926</v>
      </c>
      <c r="B1094" s="41"/>
      <c r="C1094" s="42"/>
      <c r="D1094" s="42"/>
      <c r="E1094" s="43" t="n">
        <v>1</v>
      </c>
      <c r="F1094" s="44" t="n">
        <v>1</v>
      </c>
    </row>
    <row r="1095" customFormat="false" ht="13.8" hidden="false" customHeight="false" outlineLevel="0" collapsed="false">
      <c r="A1095" s="40" t="n">
        <v>42479.039212963</v>
      </c>
      <c r="B1095" s="41"/>
      <c r="C1095" s="45" t="n">
        <v>1</v>
      </c>
      <c r="D1095" s="42"/>
      <c r="E1095" s="46"/>
      <c r="F1095" s="44" t="n">
        <v>1</v>
      </c>
    </row>
    <row r="1096" customFormat="false" ht="13.8" hidden="false" customHeight="false" outlineLevel="0" collapsed="false">
      <c r="A1096" s="40" t="n">
        <v>42479.4322916667</v>
      </c>
      <c r="B1096" s="41"/>
      <c r="C1096" s="42"/>
      <c r="D1096" s="42"/>
      <c r="E1096" s="43" t="n">
        <v>1</v>
      </c>
      <c r="F1096" s="44" t="n">
        <v>1</v>
      </c>
    </row>
    <row r="1097" customFormat="false" ht="13.8" hidden="false" customHeight="false" outlineLevel="0" collapsed="false">
      <c r="A1097" s="40" t="n">
        <v>42479.4658333333</v>
      </c>
      <c r="B1097" s="41"/>
      <c r="C1097" s="42"/>
      <c r="D1097" s="42"/>
      <c r="E1097" s="43" t="n">
        <v>1</v>
      </c>
      <c r="F1097" s="44" t="n">
        <v>1</v>
      </c>
    </row>
    <row r="1098" customFormat="false" ht="13.8" hidden="false" customHeight="false" outlineLevel="0" collapsed="false">
      <c r="A1098" s="40" t="n">
        <v>42480.0787152778</v>
      </c>
      <c r="B1098" s="41"/>
      <c r="C1098" s="42"/>
      <c r="D1098" s="42"/>
      <c r="E1098" s="43" t="n">
        <v>1</v>
      </c>
      <c r="F1098" s="44" t="n">
        <v>1</v>
      </c>
    </row>
    <row r="1099" customFormat="false" ht="13.8" hidden="false" customHeight="false" outlineLevel="0" collapsed="false">
      <c r="A1099" s="40" t="n">
        <v>42480.4798611111</v>
      </c>
      <c r="B1099" s="41"/>
      <c r="C1099" s="42"/>
      <c r="D1099" s="42"/>
      <c r="E1099" s="43" t="n">
        <v>1</v>
      </c>
      <c r="F1099" s="44" t="n">
        <v>1</v>
      </c>
    </row>
    <row r="1100" customFormat="false" ht="13.8" hidden="false" customHeight="false" outlineLevel="0" collapsed="false">
      <c r="A1100" s="40" t="n">
        <v>42480.8006481481</v>
      </c>
      <c r="B1100" s="41"/>
      <c r="C1100" s="45" t="n">
        <v>1</v>
      </c>
      <c r="D1100" s="42"/>
      <c r="E1100" s="46"/>
      <c r="F1100" s="44" t="n">
        <v>1</v>
      </c>
    </row>
    <row r="1101" customFormat="false" ht="13.8" hidden="false" customHeight="false" outlineLevel="0" collapsed="false">
      <c r="A1101" s="40" t="n">
        <v>42482.4347800926</v>
      </c>
      <c r="B1101" s="41"/>
      <c r="C1101" s="42"/>
      <c r="D1101" s="42"/>
      <c r="E1101" s="43" t="n">
        <v>1</v>
      </c>
      <c r="F1101" s="44" t="n">
        <v>1</v>
      </c>
    </row>
    <row r="1102" customFormat="false" ht="13.8" hidden="false" customHeight="false" outlineLevel="0" collapsed="false">
      <c r="A1102" s="40" t="n">
        <v>42483.0156944445</v>
      </c>
      <c r="B1102" s="41"/>
      <c r="C1102" s="42"/>
      <c r="D1102" s="42"/>
      <c r="E1102" s="43" t="n">
        <v>1</v>
      </c>
      <c r="F1102" s="44" t="n">
        <v>1</v>
      </c>
    </row>
    <row r="1103" customFormat="false" ht="13.8" hidden="false" customHeight="false" outlineLevel="0" collapsed="false">
      <c r="A1103" s="40" t="n">
        <v>42483.6752083333</v>
      </c>
      <c r="B1103" s="41"/>
      <c r="C1103" s="42"/>
      <c r="D1103" s="42"/>
      <c r="E1103" s="43" t="n">
        <v>1</v>
      </c>
      <c r="F1103" s="44" t="n">
        <v>1</v>
      </c>
    </row>
    <row r="1104" customFormat="false" ht="13.8" hidden="false" customHeight="false" outlineLevel="0" collapsed="false">
      <c r="A1104" s="40" t="n">
        <v>42484.5515509259</v>
      </c>
      <c r="B1104" s="41"/>
      <c r="C1104" s="42"/>
      <c r="D1104" s="42"/>
      <c r="E1104" s="43" t="n">
        <v>1</v>
      </c>
      <c r="F1104" s="44" t="n">
        <v>1</v>
      </c>
    </row>
    <row r="1105" customFormat="false" ht="13.8" hidden="false" customHeight="false" outlineLevel="0" collapsed="false">
      <c r="A1105" s="40" t="n">
        <v>42487.0379050926</v>
      </c>
      <c r="B1105" s="41"/>
      <c r="C1105" s="42"/>
      <c r="D1105" s="42"/>
      <c r="E1105" s="43" t="n">
        <v>1</v>
      </c>
      <c r="F1105" s="44" t="n">
        <v>1</v>
      </c>
    </row>
    <row r="1106" customFormat="false" ht="13.8" hidden="false" customHeight="false" outlineLevel="0" collapsed="false">
      <c r="A1106" s="40" t="n">
        <v>42487.6270023148</v>
      </c>
      <c r="B1106" s="41"/>
      <c r="C1106" s="42"/>
      <c r="D1106" s="42"/>
      <c r="E1106" s="43" t="n">
        <v>1</v>
      </c>
      <c r="F1106" s="44" t="n">
        <v>1</v>
      </c>
    </row>
    <row r="1107" customFormat="false" ht="13.8" hidden="false" customHeight="false" outlineLevel="0" collapsed="false">
      <c r="A1107" s="40" t="n">
        <v>42489.619525463</v>
      </c>
      <c r="B1107" s="41"/>
      <c r="C1107" s="42"/>
      <c r="D1107" s="42"/>
      <c r="E1107" s="43" t="n">
        <v>1</v>
      </c>
      <c r="F1107" s="44" t="n">
        <v>1</v>
      </c>
    </row>
    <row r="1108" customFormat="false" ht="13.8" hidden="false" customHeight="false" outlineLevel="0" collapsed="false">
      <c r="A1108" s="40" t="n">
        <v>42490.1338773148</v>
      </c>
      <c r="B1108" s="41"/>
      <c r="C1108" s="42"/>
      <c r="D1108" s="42"/>
      <c r="E1108" s="43" t="n">
        <v>1</v>
      </c>
      <c r="F1108" s="44" t="n">
        <v>1</v>
      </c>
    </row>
    <row r="1109" customFormat="false" ht="13.8" hidden="false" customHeight="false" outlineLevel="0" collapsed="false">
      <c r="A1109" s="40" t="n">
        <v>42491.9228819445</v>
      </c>
      <c r="B1109" s="41"/>
      <c r="C1109" s="42"/>
      <c r="D1109" s="42"/>
      <c r="E1109" s="43" t="n">
        <v>1</v>
      </c>
      <c r="F1109" s="44" t="n">
        <v>1</v>
      </c>
    </row>
    <row r="1110" customFormat="false" ht="13.8" hidden="false" customHeight="false" outlineLevel="0" collapsed="false">
      <c r="A1110" s="40" t="n">
        <v>42492.7172337963</v>
      </c>
      <c r="B1110" s="41"/>
      <c r="C1110" s="42"/>
      <c r="D1110" s="42"/>
      <c r="E1110" s="43" t="n">
        <v>1</v>
      </c>
      <c r="F1110" s="44" t="n">
        <v>1</v>
      </c>
    </row>
    <row r="1111" customFormat="false" ht="13.8" hidden="false" customHeight="false" outlineLevel="0" collapsed="false">
      <c r="A1111" s="40" t="n">
        <v>42492.7378472222</v>
      </c>
      <c r="B1111" s="41"/>
      <c r="C1111" s="45" t="n">
        <v>1</v>
      </c>
      <c r="D1111" s="42"/>
      <c r="E1111" s="46"/>
      <c r="F1111" s="44" t="n">
        <v>1</v>
      </c>
    </row>
    <row r="1112" customFormat="false" ht="13.8" hidden="false" customHeight="false" outlineLevel="0" collapsed="false">
      <c r="A1112" s="40" t="n">
        <v>42492.9850578704</v>
      </c>
      <c r="B1112" s="41"/>
      <c r="C1112" s="45" t="n">
        <v>1</v>
      </c>
      <c r="D1112" s="42"/>
      <c r="E1112" s="46"/>
      <c r="F1112" s="44" t="n">
        <v>1</v>
      </c>
    </row>
    <row r="1113" customFormat="false" ht="13.8" hidden="false" customHeight="false" outlineLevel="0" collapsed="false">
      <c r="A1113" s="40" t="n">
        <v>42493.2192361111</v>
      </c>
      <c r="B1113" s="41"/>
      <c r="C1113" s="42"/>
      <c r="D1113" s="42"/>
      <c r="E1113" s="43" t="n">
        <v>1</v>
      </c>
      <c r="F1113" s="44" t="n">
        <v>1</v>
      </c>
    </row>
    <row r="1114" customFormat="false" ht="13.8" hidden="false" customHeight="false" outlineLevel="0" collapsed="false">
      <c r="A1114" s="40" t="n">
        <v>42493.5468518519</v>
      </c>
      <c r="B1114" s="41"/>
      <c r="C1114" s="45" t="n">
        <v>1</v>
      </c>
      <c r="D1114" s="42"/>
      <c r="E1114" s="46"/>
      <c r="F1114" s="44" t="n">
        <v>1</v>
      </c>
    </row>
    <row r="1115" customFormat="false" ht="13.8" hidden="false" customHeight="false" outlineLevel="0" collapsed="false">
      <c r="A1115" s="40" t="n">
        <v>42493.5970138889</v>
      </c>
      <c r="B1115" s="41"/>
      <c r="C1115" s="42"/>
      <c r="D1115" s="42"/>
      <c r="E1115" s="43" t="n">
        <v>1</v>
      </c>
      <c r="F1115" s="44" t="n">
        <v>1</v>
      </c>
    </row>
    <row r="1116" customFormat="false" ht="13.8" hidden="false" customHeight="false" outlineLevel="0" collapsed="false">
      <c r="A1116" s="40" t="n">
        <v>42493.8570833333</v>
      </c>
      <c r="B1116" s="41"/>
      <c r="C1116" s="42"/>
      <c r="D1116" s="42"/>
      <c r="E1116" s="43" t="n">
        <v>1</v>
      </c>
      <c r="F1116" s="44" t="n">
        <v>1</v>
      </c>
    </row>
    <row r="1117" customFormat="false" ht="13.8" hidden="false" customHeight="false" outlineLevel="0" collapsed="false">
      <c r="A1117" s="40" t="n">
        <v>42494.4716666667</v>
      </c>
      <c r="B1117" s="41"/>
      <c r="C1117" s="45" t="n">
        <v>1</v>
      </c>
      <c r="D1117" s="42"/>
      <c r="E1117" s="46"/>
      <c r="F1117" s="44" t="n">
        <v>1</v>
      </c>
    </row>
    <row r="1118" customFormat="false" ht="13.8" hidden="false" customHeight="false" outlineLevel="0" collapsed="false">
      <c r="A1118" s="40" t="n">
        <v>42494.5634490741</v>
      </c>
      <c r="B1118" s="41"/>
      <c r="C1118" s="42"/>
      <c r="D1118" s="42"/>
      <c r="E1118" s="43" t="n">
        <v>1</v>
      </c>
      <c r="F1118" s="44" t="n">
        <v>1</v>
      </c>
    </row>
    <row r="1119" customFormat="false" ht="13.8" hidden="false" customHeight="false" outlineLevel="0" collapsed="false">
      <c r="A1119" s="40" t="n">
        <v>42494.6836342593</v>
      </c>
      <c r="B1119" s="41"/>
      <c r="C1119" s="42"/>
      <c r="D1119" s="42"/>
      <c r="E1119" s="43" t="n">
        <v>1</v>
      </c>
      <c r="F1119" s="44" t="n">
        <v>1</v>
      </c>
    </row>
    <row r="1120" customFormat="false" ht="13.8" hidden="false" customHeight="false" outlineLevel="0" collapsed="false">
      <c r="A1120" s="40" t="n">
        <v>42495.4342361111</v>
      </c>
      <c r="B1120" s="41"/>
      <c r="C1120" s="42"/>
      <c r="D1120" s="42"/>
      <c r="E1120" s="43" t="n">
        <v>1</v>
      </c>
      <c r="F1120" s="44" t="n">
        <v>1</v>
      </c>
    </row>
    <row r="1121" customFormat="false" ht="13.8" hidden="false" customHeight="false" outlineLevel="0" collapsed="false">
      <c r="A1121" s="40" t="n">
        <v>42495.7221875</v>
      </c>
      <c r="B1121" s="41"/>
      <c r="C1121" s="45" t="n">
        <v>1</v>
      </c>
      <c r="D1121" s="42"/>
      <c r="E1121" s="46"/>
      <c r="F1121" s="44" t="n">
        <v>1</v>
      </c>
    </row>
    <row r="1122" customFormat="false" ht="13.8" hidden="false" customHeight="false" outlineLevel="0" collapsed="false">
      <c r="A1122" s="40" t="n">
        <v>42495.9566319444</v>
      </c>
      <c r="B1122" s="41"/>
      <c r="C1122" s="42"/>
      <c r="D1122" s="42"/>
      <c r="E1122" s="43" t="n">
        <v>1</v>
      </c>
      <c r="F1122" s="44" t="n">
        <v>1</v>
      </c>
    </row>
    <row r="1123" customFormat="false" ht="13.8" hidden="false" customHeight="false" outlineLevel="0" collapsed="false">
      <c r="A1123" s="40" t="n">
        <v>42495.9928009259</v>
      </c>
      <c r="B1123" s="41"/>
      <c r="C1123" s="42"/>
      <c r="D1123" s="42"/>
      <c r="E1123" s="43" t="n">
        <v>1</v>
      </c>
      <c r="F1123" s="44" t="n">
        <v>1</v>
      </c>
    </row>
    <row r="1124" customFormat="false" ht="13.8" hidden="false" customHeight="false" outlineLevel="0" collapsed="false">
      <c r="A1124" s="40" t="n">
        <v>42496.4470717593</v>
      </c>
      <c r="B1124" s="41"/>
      <c r="C1124" s="45" t="n">
        <v>1</v>
      </c>
      <c r="D1124" s="42"/>
      <c r="E1124" s="46"/>
      <c r="F1124" s="44" t="n">
        <v>1</v>
      </c>
    </row>
    <row r="1125" customFormat="false" ht="13.8" hidden="false" customHeight="false" outlineLevel="0" collapsed="false">
      <c r="A1125" s="40" t="n">
        <v>42497.070775463</v>
      </c>
      <c r="B1125" s="41"/>
      <c r="C1125" s="45" t="n">
        <v>1</v>
      </c>
      <c r="D1125" s="42"/>
      <c r="E1125" s="46"/>
      <c r="F1125" s="44" t="n">
        <v>1</v>
      </c>
    </row>
    <row r="1126" customFormat="false" ht="13.8" hidden="false" customHeight="false" outlineLevel="0" collapsed="false">
      <c r="A1126" s="40" t="n">
        <v>42497.2757060185</v>
      </c>
      <c r="B1126" s="41"/>
      <c r="C1126" s="42"/>
      <c r="D1126" s="42"/>
      <c r="E1126" s="43" t="n">
        <v>1</v>
      </c>
      <c r="F1126" s="44" t="n">
        <v>1</v>
      </c>
    </row>
    <row r="1127" customFormat="false" ht="13.8" hidden="false" customHeight="false" outlineLevel="0" collapsed="false">
      <c r="A1127" s="40" t="n">
        <v>42498.0083912037</v>
      </c>
      <c r="B1127" s="47" t="n">
        <v>1</v>
      </c>
      <c r="C1127" s="42"/>
      <c r="D1127" s="42"/>
      <c r="E1127" s="46"/>
      <c r="F1127" s="44" t="n">
        <v>1</v>
      </c>
    </row>
    <row r="1128" customFormat="false" ht="13.8" hidden="false" customHeight="false" outlineLevel="0" collapsed="false">
      <c r="A1128" s="40" t="n">
        <v>42499.0396296296</v>
      </c>
      <c r="B1128" s="41"/>
      <c r="C1128" s="42"/>
      <c r="D1128" s="42"/>
      <c r="E1128" s="43" t="n">
        <v>1</v>
      </c>
      <c r="F1128" s="44" t="n">
        <v>1</v>
      </c>
    </row>
    <row r="1129" customFormat="false" ht="13.8" hidden="false" customHeight="false" outlineLevel="0" collapsed="false">
      <c r="A1129" s="40" t="n">
        <v>42499.629849537</v>
      </c>
      <c r="B1129" s="41"/>
      <c r="C1129" s="42"/>
      <c r="D1129" s="42"/>
      <c r="E1129" s="43" t="n">
        <v>1</v>
      </c>
      <c r="F1129" s="44" t="n">
        <v>1</v>
      </c>
    </row>
    <row r="1130" customFormat="false" ht="13.8" hidden="false" customHeight="false" outlineLevel="0" collapsed="false">
      <c r="A1130" s="40" t="n">
        <v>42499.7317013889</v>
      </c>
      <c r="B1130" s="41"/>
      <c r="C1130" s="45" t="n">
        <v>1</v>
      </c>
      <c r="D1130" s="42"/>
      <c r="E1130" s="46"/>
      <c r="F1130" s="44" t="n">
        <v>1</v>
      </c>
    </row>
    <row r="1131" customFormat="false" ht="13.8" hidden="false" customHeight="false" outlineLevel="0" collapsed="false">
      <c r="A1131" s="40" t="n">
        <v>42499.842962963</v>
      </c>
      <c r="B1131" s="41"/>
      <c r="C1131" s="42"/>
      <c r="D1131" s="42"/>
      <c r="E1131" s="43" t="n">
        <v>1</v>
      </c>
      <c r="F1131" s="44" t="n">
        <v>1</v>
      </c>
    </row>
    <row r="1132" customFormat="false" ht="13.8" hidden="false" customHeight="false" outlineLevel="0" collapsed="false">
      <c r="A1132" s="40" t="n">
        <v>42500.0415509259</v>
      </c>
      <c r="B1132" s="41"/>
      <c r="C1132" s="42"/>
      <c r="D1132" s="42"/>
      <c r="E1132" s="43" t="n">
        <v>1</v>
      </c>
      <c r="F1132" s="44" t="n">
        <v>1</v>
      </c>
    </row>
    <row r="1133" customFormat="false" ht="13.8" hidden="false" customHeight="false" outlineLevel="0" collapsed="false">
      <c r="A1133" s="40" t="n">
        <v>42503.5399768519</v>
      </c>
      <c r="B1133" s="41"/>
      <c r="C1133" s="42"/>
      <c r="D1133" s="42"/>
      <c r="E1133" s="43" t="n">
        <v>1</v>
      </c>
      <c r="F1133" s="44" t="n">
        <v>1</v>
      </c>
    </row>
    <row r="1134" customFormat="false" ht="13.8" hidden="false" customHeight="false" outlineLevel="0" collapsed="false">
      <c r="A1134" s="40" t="n">
        <v>42503.5594675926</v>
      </c>
      <c r="B1134" s="41"/>
      <c r="C1134" s="42"/>
      <c r="D1134" s="42"/>
      <c r="E1134" s="43" t="n">
        <v>1</v>
      </c>
      <c r="F1134" s="44" t="n">
        <v>1</v>
      </c>
    </row>
    <row r="1135" customFormat="false" ht="13.8" hidden="false" customHeight="false" outlineLevel="0" collapsed="false">
      <c r="A1135" s="40" t="n">
        <v>42503.7408680556</v>
      </c>
      <c r="B1135" s="41"/>
      <c r="C1135" s="42"/>
      <c r="D1135" s="42"/>
      <c r="E1135" s="43" t="n">
        <v>1</v>
      </c>
      <c r="F1135" s="44" t="n">
        <v>1</v>
      </c>
    </row>
    <row r="1136" customFormat="false" ht="13.8" hidden="false" customHeight="false" outlineLevel="0" collapsed="false">
      <c r="A1136" s="40" t="n">
        <v>42505.7380324074</v>
      </c>
      <c r="B1136" s="41"/>
      <c r="C1136" s="42"/>
      <c r="D1136" s="42"/>
      <c r="E1136" s="43" t="n">
        <v>1</v>
      </c>
      <c r="F1136" s="44" t="n">
        <v>1</v>
      </c>
    </row>
    <row r="1137" customFormat="false" ht="13.8" hidden="false" customHeight="false" outlineLevel="0" collapsed="false">
      <c r="A1137" s="40" t="n">
        <v>42505.7744791667</v>
      </c>
      <c r="B1137" s="41"/>
      <c r="C1137" s="42"/>
      <c r="D1137" s="42"/>
      <c r="E1137" s="43" t="n">
        <v>1</v>
      </c>
      <c r="F1137" s="44" t="n">
        <v>1</v>
      </c>
    </row>
    <row r="1138" customFormat="false" ht="13.8" hidden="false" customHeight="false" outlineLevel="0" collapsed="false">
      <c r="A1138" s="40" t="n">
        <v>42506.709375</v>
      </c>
      <c r="B1138" s="41"/>
      <c r="C1138" s="42"/>
      <c r="D1138" s="42"/>
      <c r="E1138" s="43" t="n">
        <v>1</v>
      </c>
      <c r="F1138" s="44" t="n">
        <v>1</v>
      </c>
    </row>
    <row r="1139" customFormat="false" ht="13.8" hidden="false" customHeight="false" outlineLevel="0" collapsed="false">
      <c r="A1139" s="40" t="n">
        <v>42506.7604050926</v>
      </c>
      <c r="B1139" s="41"/>
      <c r="C1139" s="42"/>
      <c r="D1139" s="42"/>
      <c r="E1139" s="43" t="n">
        <v>1</v>
      </c>
      <c r="F1139" s="44" t="n">
        <v>1</v>
      </c>
    </row>
    <row r="1140" customFormat="false" ht="13.8" hidden="false" customHeight="false" outlineLevel="0" collapsed="false">
      <c r="A1140" s="40" t="n">
        <v>42507.2646990741</v>
      </c>
      <c r="B1140" s="41"/>
      <c r="C1140" s="42"/>
      <c r="D1140" s="42"/>
      <c r="E1140" s="43" t="n">
        <v>1</v>
      </c>
      <c r="F1140" s="44" t="n">
        <v>1</v>
      </c>
    </row>
    <row r="1141" customFormat="false" ht="13.8" hidden="false" customHeight="false" outlineLevel="0" collapsed="false">
      <c r="A1141" s="40" t="n">
        <v>42508.1799652778</v>
      </c>
      <c r="B1141" s="41"/>
      <c r="C1141" s="45" t="n">
        <v>1</v>
      </c>
      <c r="D1141" s="42"/>
      <c r="E1141" s="46"/>
      <c r="F1141" s="44" t="n">
        <v>1</v>
      </c>
    </row>
    <row r="1142" customFormat="false" ht="13.8" hidden="false" customHeight="false" outlineLevel="0" collapsed="false">
      <c r="A1142" s="40" t="n">
        <v>42509.374537037</v>
      </c>
      <c r="B1142" s="41"/>
      <c r="C1142" s="45" t="n">
        <v>1</v>
      </c>
      <c r="D1142" s="42"/>
      <c r="E1142" s="46"/>
      <c r="F1142" s="44" t="n">
        <v>1</v>
      </c>
    </row>
    <row r="1143" customFormat="false" ht="13.8" hidden="false" customHeight="false" outlineLevel="0" collapsed="false">
      <c r="A1143" s="40" t="n">
        <v>42509.8141087963</v>
      </c>
      <c r="B1143" s="41"/>
      <c r="C1143" s="45" t="n">
        <v>1</v>
      </c>
      <c r="D1143" s="42"/>
      <c r="E1143" s="46"/>
      <c r="F1143" s="44" t="n">
        <v>1</v>
      </c>
    </row>
    <row r="1144" customFormat="false" ht="13.8" hidden="false" customHeight="false" outlineLevel="0" collapsed="false">
      <c r="A1144" s="40" t="n">
        <v>42510.7988541667</v>
      </c>
      <c r="B1144" s="41"/>
      <c r="C1144" s="42"/>
      <c r="D1144" s="42"/>
      <c r="E1144" s="43" t="n">
        <v>1</v>
      </c>
      <c r="F1144" s="44" t="n">
        <v>1</v>
      </c>
    </row>
    <row r="1145" customFormat="false" ht="13.8" hidden="false" customHeight="false" outlineLevel="0" collapsed="false">
      <c r="A1145" s="40" t="n">
        <v>42510.938900463</v>
      </c>
      <c r="B1145" s="41"/>
      <c r="C1145" s="45" t="n">
        <v>1</v>
      </c>
      <c r="D1145" s="42"/>
      <c r="E1145" s="46"/>
      <c r="F1145" s="44" t="n">
        <v>1</v>
      </c>
    </row>
    <row r="1146" customFormat="false" ht="13.8" hidden="false" customHeight="false" outlineLevel="0" collapsed="false">
      <c r="A1146" s="40" t="n">
        <v>42511.3620486111</v>
      </c>
      <c r="B1146" s="41"/>
      <c r="C1146" s="42"/>
      <c r="D1146" s="42"/>
      <c r="E1146" s="43" t="n">
        <v>1</v>
      </c>
      <c r="F1146" s="44" t="n">
        <v>1</v>
      </c>
    </row>
    <row r="1147" customFormat="false" ht="13.8" hidden="false" customHeight="false" outlineLevel="0" collapsed="false">
      <c r="A1147" s="40" t="n">
        <v>42511.6981018519</v>
      </c>
      <c r="B1147" s="41"/>
      <c r="C1147" s="45" t="n">
        <v>1</v>
      </c>
      <c r="D1147" s="42"/>
      <c r="E1147" s="46"/>
      <c r="F1147" s="44" t="n">
        <v>1</v>
      </c>
    </row>
    <row r="1148" customFormat="false" ht="13.8" hidden="false" customHeight="false" outlineLevel="0" collapsed="false">
      <c r="A1148" s="40" t="n">
        <v>42511.7419444444</v>
      </c>
      <c r="B1148" s="41"/>
      <c r="C1148" s="42"/>
      <c r="D1148" s="42"/>
      <c r="E1148" s="43" t="n">
        <v>1</v>
      </c>
      <c r="F1148" s="44" t="n">
        <v>1</v>
      </c>
    </row>
    <row r="1149" customFormat="false" ht="13.8" hidden="false" customHeight="false" outlineLevel="0" collapsed="false">
      <c r="A1149" s="40" t="n">
        <v>42512.5832175926</v>
      </c>
      <c r="B1149" s="41"/>
      <c r="C1149" s="42"/>
      <c r="D1149" s="42"/>
      <c r="E1149" s="43" t="n">
        <v>1</v>
      </c>
      <c r="F1149" s="44" t="n">
        <v>1</v>
      </c>
    </row>
    <row r="1150" customFormat="false" ht="13.8" hidden="false" customHeight="false" outlineLevel="0" collapsed="false">
      <c r="A1150" s="40" t="n">
        <v>42512.6267476852</v>
      </c>
      <c r="B1150" s="41"/>
      <c r="C1150" s="45" t="n">
        <v>1</v>
      </c>
      <c r="D1150" s="42"/>
      <c r="E1150" s="46"/>
      <c r="F1150" s="44" t="n">
        <v>1</v>
      </c>
    </row>
    <row r="1151" customFormat="false" ht="13.8" hidden="false" customHeight="false" outlineLevel="0" collapsed="false">
      <c r="A1151" s="40" t="n">
        <v>42512.6982175926</v>
      </c>
      <c r="B1151" s="41"/>
      <c r="C1151" s="42"/>
      <c r="D1151" s="42"/>
      <c r="E1151" s="43" t="n">
        <v>1</v>
      </c>
      <c r="F1151" s="44" t="n">
        <v>1</v>
      </c>
    </row>
    <row r="1152" customFormat="false" ht="13.8" hidden="false" customHeight="false" outlineLevel="0" collapsed="false">
      <c r="A1152" s="40" t="n">
        <v>42513.0457986111</v>
      </c>
      <c r="B1152" s="41"/>
      <c r="C1152" s="42"/>
      <c r="D1152" s="42"/>
      <c r="E1152" s="43" t="n">
        <v>1</v>
      </c>
      <c r="F1152" s="44" t="n">
        <v>1</v>
      </c>
    </row>
    <row r="1153" customFormat="false" ht="13.8" hidden="false" customHeight="false" outlineLevel="0" collapsed="false">
      <c r="A1153" s="40" t="n">
        <v>42513.110787037</v>
      </c>
      <c r="B1153" s="41"/>
      <c r="C1153" s="42"/>
      <c r="D1153" s="42"/>
      <c r="E1153" s="43" t="n">
        <v>1</v>
      </c>
      <c r="F1153" s="44" t="n">
        <v>1</v>
      </c>
    </row>
    <row r="1154" customFormat="false" ht="13.8" hidden="false" customHeight="false" outlineLevel="0" collapsed="false">
      <c r="A1154" s="40" t="n">
        <v>42513.9763194444</v>
      </c>
      <c r="B1154" s="41"/>
      <c r="C1154" s="45" t="n">
        <v>1</v>
      </c>
      <c r="D1154" s="42"/>
      <c r="E1154" s="46"/>
      <c r="F1154" s="44" t="n">
        <v>1</v>
      </c>
    </row>
    <row r="1155" customFormat="false" ht="13.8" hidden="false" customHeight="false" outlineLevel="0" collapsed="false">
      <c r="A1155" s="40" t="n">
        <v>42515.0782175926</v>
      </c>
      <c r="B1155" s="41"/>
      <c r="C1155" s="45" t="n">
        <v>1</v>
      </c>
      <c r="D1155" s="42"/>
      <c r="E1155" s="46"/>
      <c r="F1155" s="44" t="n">
        <v>1</v>
      </c>
    </row>
    <row r="1156" customFormat="false" ht="13.8" hidden="false" customHeight="false" outlineLevel="0" collapsed="false">
      <c r="A1156" s="40" t="n">
        <v>42517.0033680556</v>
      </c>
      <c r="B1156" s="41"/>
      <c r="C1156" s="42"/>
      <c r="D1156" s="42"/>
      <c r="E1156" s="43" t="n">
        <v>1</v>
      </c>
      <c r="F1156" s="44" t="n">
        <v>1</v>
      </c>
    </row>
    <row r="1157" customFormat="false" ht="13.8" hidden="false" customHeight="false" outlineLevel="0" collapsed="false">
      <c r="A1157" s="40" t="n">
        <v>42521.0103703704</v>
      </c>
      <c r="B1157" s="41"/>
      <c r="C1157" s="42"/>
      <c r="D1157" s="42"/>
      <c r="E1157" s="43" t="n">
        <v>1</v>
      </c>
      <c r="F1157" s="44" t="n">
        <v>1</v>
      </c>
    </row>
    <row r="1158" customFormat="false" ht="13.8" hidden="false" customHeight="false" outlineLevel="0" collapsed="false">
      <c r="A1158" s="40" t="n">
        <v>42521.2915046296</v>
      </c>
      <c r="B1158" s="41"/>
      <c r="C1158" s="42"/>
      <c r="D1158" s="42"/>
      <c r="E1158" s="43" t="n">
        <v>1</v>
      </c>
      <c r="F1158" s="44" t="n">
        <v>1</v>
      </c>
    </row>
    <row r="1159" customFormat="false" ht="13.8" hidden="false" customHeight="false" outlineLevel="0" collapsed="false">
      <c r="A1159" s="40" t="n">
        <v>42521.6543287037</v>
      </c>
      <c r="B1159" s="41"/>
      <c r="C1159" s="42"/>
      <c r="D1159" s="42"/>
      <c r="E1159" s="43" t="n">
        <v>1</v>
      </c>
      <c r="F1159" s="44" t="n">
        <v>1</v>
      </c>
    </row>
    <row r="1160" customFormat="false" ht="13.8" hidden="false" customHeight="false" outlineLevel="0" collapsed="false">
      <c r="A1160" s="40" t="n">
        <v>42522.3478125</v>
      </c>
      <c r="B1160" s="41"/>
      <c r="C1160" s="42"/>
      <c r="D1160" s="42"/>
      <c r="E1160" s="43" t="n">
        <v>1</v>
      </c>
      <c r="F1160" s="44" t="n">
        <v>1</v>
      </c>
    </row>
    <row r="1161" customFormat="false" ht="13.8" hidden="false" customHeight="false" outlineLevel="0" collapsed="false">
      <c r="A1161" s="40" t="n">
        <v>42523.0252314815</v>
      </c>
      <c r="B1161" s="41"/>
      <c r="C1161" s="45" t="n">
        <v>1</v>
      </c>
      <c r="D1161" s="42"/>
      <c r="E1161" s="46"/>
      <c r="F1161" s="44" t="n">
        <v>1</v>
      </c>
    </row>
    <row r="1162" customFormat="false" ht="13.8" hidden="false" customHeight="false" outlineLevel="0" collapsed="false">
      <c r="A1162" s="40" t="n">
        <v>42523.2487152778</v>
      </c>
      <c r="B1162" s="41"/>
      <c r="C1162" s="42"/>
      <c r="D1162" s="42"/>
      <c r="E1162" s="43" t="n">
        <v>1</v>
      </c>
      <c r="F1162" s="44" t="n">
        <v>1</v>
      </c>
    </row>
    <row r="1163" customFormat="false" ht="13.8" hidden="false" customHeight="false" outlineLevel="0" collapsed="false">
      <c r="A1163" s="40" t="n">
        <v>42523.739212963</v>
      </c>
      <c r="B1163" s="41"/>
      <c r="C1163" s="45" t="n">
        <v>1</v>
      </c>
      <c r="D1163" s="42"/>
      <c r="E1163" s="46"/>
      <c r="F1163" s="44" t="n">
        <v>1</v>
      </c>
    </row>
    <row r="1164" customFormat="false" ht="13.8" hidden="false" customHeight="false" outlineLevel="0" collapsed="false">
      <c r="A1164" s="40" t="n">
        <v>42524.5380092593</v>
      </c>
      <c r="B1164" s="41"/>
      <c r="C1164" s="42"/>
      <c r="D1164" s="42"/>
      <c r="E1164" s="43" t="n">
        <v>1</v>
      </c>
      <c r="F1164" s="44" t="n">
        <v>1</v>
      </c>
    </row>
    <row r="1165" customFormat="false" ht="13.8" hidden="false" customHeight="false" outlineLevel="0" collapsed="false">
      <c r="A1165" s="40" t="n">
        <v>42524.7826388889</v>
      </c>
      <c r="B1165" s="41"/>
      <c r="C1165" s="42"/>
      <c r="D1165" s="42"/>
      <c r="E1165" s="43" t="n">
        <v>1</v>
      </c>
      <c r="F1165" s="44" t="n">
        <v>1</v>
      </c>
    </row>
    <row r="1166" customFormat="false" ht="13.8" hidden="false" customHeight="false" outlineLevel="0" collapsed="false">
      <c r="A1166" s="40" t="n">
        <v>42527.009537037</v>
      </c>
      <c r="B1166" s="41"/>
      <c r="C1166" s="45" t="n">
        <v>1</v>
      </c>
      <c r="D1166" s="42"/>
      <c r="E1166" s="46"/>
      <c r="F1166" s="44" t="n">
        <v>1</v>
      </c>
    </row>
    <row r="1167" customFormat="false" ht="13.8" hidden="false" customHeight="false" outlineLevel="0" collapsed="false">
      <c r="A1167" s="40" t="n">
        <v>42528.5426273148</v>
      </c>
      <c r="B1167" s="41"/>
      <c r="C1167" s="45" t="n">
        <v>1</v>
      </c>
      <c r="D1167" s="42"/>
      <c r="E1167" s="46"/>
      <c r="F1167" s="44" t="n">
        <v>1</v>
      </c>
    </row>
    <row r="1168" customFormat="false" ht="13.8" hidden="false" customHeight="false" outlineLevel="0" collapsed="false">
      <c r="A1168" s="40" t="n">
        <v>42529.0220138889</v>
      </c>
      <c r="B1168" s="41"/>
      <c r="C1168" s="42"/>
      <c r="D1168" s="42"/>
      <c r="E1168" s="43" t="n">
        <v>1</v>
      </c>
      <c r="F1168" s="44" t="n">
        <v>1</v>
      </c>
    </row>
    <row r="1169" customFormat="false" ht="13.8" hidden="false" customHeight="false" outlineLevel="0" collapsed="false">
      <c r="A1169" s="40" t="n">
        <v>42530.9930324074</v>
      </c>
      <c r="B1169" s="47" t="n">
        <v>1</v>
      </c>
      <c r="C1169" s="42"/>
      <c r="D1169" s="42"/>
      <c r="E1169" s="46"/>
      <c r="F1169" s="44" t="n">
        <v>1</v>
      </c>
    </row>
    <row r="1170" customFormat="false" ht="13.8" hidden="false" customHeight="false" outlineLevel="0" collapsed="false">
      <c r="A1170" s="40" t="n">
        <v>42531.1952777778</v>
      </c>
      <c r="B1170" s="41"/>
      <c r="C1170" s="45" t="n">
        <v>1</v>
      </c>
      <c r="D1170" s="42"/>
      <c r="E1170" s="46"/>
      <c r="F1170" s="44" t="n">
        <v>1</v>
      </c>
    </row>
    <row r="1171" customFormat="false" ht="13.8" hidden="false" customHeight="false" outlineLevel="0" collapsed="false">
      <c r="A1171" s="40" t="n">
        <v>42531.2284375</v>
      </c>
      <c r="B1171" s="41"/>
      <c r="C1171" s="45" t="n">
        <v>1</v>
      </c>
      <c r="D1171" s="42"/>
      <c r="E1171" s="46"/>
      <c r="F1171" s="44" t="n">
        <v>1</v>
      </c>
    </row>
    <row r="1172" customFormat="false" ht="13.8" hidden="false" customHeight="false" outlineLevel="0" collapsed="false">
      <c r="A1172" s="40" t="n">
        <v>42531.9806944445</v>
      </c>
      <c r="B1172" s="41"/>
      <c r="C1172" s="42"/>
      <c r="D1172" s="42"/>
      <c r="E1172" s="43" t="n">
        <v>1</v>
      </c>
      <c r="F1172" s="44" t="n">
        <v>1</v>
      </c>
    </row>
    <row r="1173" customFormat="false" ht="13.8" hidden="false" customHeight="false" outlineLevel="0" collapsed="false">
      <c r="A1173" s="40" t="n">
        <v>42532.0525231482</v>
      </c>
      <c r="B1173" s="41"/>
      <c r="C1173" s="42"/>
      <c r="D1173" s="42"/>
      <c r="E1173" s="43" t="n">
        <v>1</v>
      </c>
      <c r="F1173" s="44" t="n">
        <v>1</v>
      </c>
    </row>
    <row r="1174" customFormat="false" ht="13.8" hidden="false" customHeight="false" outlineLevel="0" collapsed="false">
      <c r="A1174" s="40" t="n">
        <v>42534.6314814815</v>
      </c>
      <c r="B1174" s="41"/>
      <c r="C1174" s="45" t="n">
        <v>1</v>
      </c>
      <c r="D1174" s="42"/>
      <c r="E1174" s="46"/>
      <c r="F1174" s="44" t="n">
        <v>1</v>
      </c>
    </row>
    <row r="1175" customFormat="false" ht="13.8" hidden="false" customHeight="false" outlineLevel="0" collapsed="false">
      <c r="A1175" s="40" t="n">
        <v>42534.6495717593</v>
      </c>
      <c r="B1175" s="41"/>
      <c r="C1175" s="45" t="n">
        <v>1</v>
      </c>
      <c r="D1175" s="42"/>
      <c r="E1175" s="46"/>
      <c r="F1175" s="44" t="n">
        <v>1</v>
      </c>
    </row>
    <row r="1176" customFormat="false" ht="13.8" hidden="false" customHeight="false" outlineLevel="0" collapsed="false">
      <c r="A1176" s="40" t="n">
        <v>42534.866875</v>
      </c>
      <c r="B1176" s="41"/>
      <c r="C1176" s="45" t="n">
        <v>1</v>
      </c>
      <c r="D1176" s="42"/>
      <c r="E1176" s="46"/>
      <c r="F1176" s="44" t="n">
        <v>1</v>
      </c>
    </row>
    <row r="1177" customFormat="false" ht="13.8" hidden="false" customHeight="false" outlineLevel="0" collapsed="false">
      <c r="A1177" s="40" t="n">
        <v>42534.895625</v>
      </c>
      <c r="B1177" s="41"/>
      <c r="C1177" s="42"/>
      <c r="D1177" s="42"/>
      <c r="E1177" s="43" t="n">
        <v>1</v>
      </c>
      <c r="F1177" s="44" t="n">
        <v>1</v>
      </c>
    </row>
    <row r="1178" customFormat="false" ht="13.8" hidden="false" customHeight="false" outlineLevel="0" collapsed="false">
      <c r="A1178" s="40" t="n">
        <v>42534.9333217593</v>
      </c>
      <c r="B1178" s="41"/>
      <c r="C1178" s="45" t="n">
        <v>1</v>
      </c>
      <c r="D1178" s="42"/>
      <c r="E1178" s="46"/>
      <c r="F1178" s="44" t="n">
        <v>1</v>
      </c>
    </row>
    <row r="1179" customFormat="false" ht="13.8" hidden="false" customHeight="false" outlineLevel="0" collapsed="false">
      <c r="A1179" s="40" t="n">
        <v>42535.049849537</v>
      </c>
      <c r="B1179" s="41"/>
      <c r="C1179" s="42"/>
      <c r="D1179" s="42"/>
      <c r="E1179" s="43" t="n">
        <v>1</v>
      </c>
      <c r="F1179" s="44" t="n">
        <v>1</v>
      </c>
    </row>
    <row r="1180" customFormat="false" ht="13.8" hidden="false" customHeight="false" outlineLevel="0" collapsed="false">
      <c r="A1180" s="40" t="n">
        <v>42535.9786574074</v>
      </c>
      <c r="B1180" s="41"/>
      <c r="C1180" s="42"/>
      <c r="D1180" s="42"/>
      <c r="E1180" s="43" t="n">
        <v>1</v>
      </c>
      <c r="F1180" s="44" t="n">
        <v>1</v>
      </c>
    </row>
    <row r="1181" customFormat="false" ht="13.8" hidden="false" customHeight="false" outlineLevel="0" collapsed="false">
      <c r="A1181" s="40" t="n">
        <v>42536.8156481481</v>
      </c>
      <c r="B1181" s="41"/>
      <c r="C1181" s="42"/>
      <c r="D1181" s="42"/>
      <c r="E1181" s="43" t="n">
        <v>1</v>
      </c>
      <c r="F1181" s="44" t="n">
        <v>1</v>
      </c>
    </row>
    <row r="1182" customFormat="false" ht="13.8" hidden="false" customHeight="false" outlineLevel="0" collapsed="false">
      <c r="A1182" s="40" t="n">
        <v>42538.7358333333</v>
      </c>
      <c r="B1182" s="41"/>
      <c r="C1182" s="42"/>
      <c r="D1182" s="42"/>
      <c r="E1182" s="43" t="n">
        <v>1</v>
      </c>
      <c r="F1182" s="44" t="n">
        <v>1</v>
      </c>
    </row>
    <row r="1183" customFormat="false" ht="13.8" hidden="false" customHeight="false" outlineLevel="0" collapsed="false">
      <c r="A1183" s="40" t="n">
        <v>42538.7428935185</v>
      </c>
      <c r="B1183" s="41"/>
      <c r="C1183" s="45" t="n">
        <v>1</v>
      </c>
      <c r="D1183" s="42"/>
      <c r="E1183" s="46"/>
      <c r="F1183" s="44" t="n">
        <v>1</v>
      </c>
    </row>
    <row r="1184" customFormat="false" ht="13.8" hidden="false" customHeight="false" outlineLevel="0" collapsed="false">
      <c r="A1184" s="40" t="n">
        <v>42538.7554282407</v>
      </c>
      <c r="B1184" s="41"/>
      <c r="C1184" s="45" t="n">
        <v>1</v>
      </c>
      <c r="D1184" s="42"/>
      <c r="E1184" s="46"/>
      <c r="F1184" s="44" t="n">
        <v>1</v>
      </c>
    </row>
    <row r="1185" customFormat="false" ht="13.8" hidden="false" customHeight="false" outlineLevel="0" collapsed="false">
      <c r="A1185" s="40" t="n">
        <v>42538.9683101852</v>
      </c>
      <c r="B1185" s="41"/>
      <c r="C1185" s="45" t="n">
        <v>1</v>
      </c>
      <c r="D1185" s="42"/>
      <c r="E1185" s="46"/>
      <c r="F1185" s="44" t="n">
        <v>1</v>
      </c>
    </row>
    <row r="1186" customFormat="false" ht="13.8" hidden="false" customHeight="false" outlineLevel="0" collapsed="false">
      <c r="A1186" s="40" t="n">
        <v>42540.5935300926</v>
      </c>
      <c r="B1186" s="41"/>
      <c r="C1186" s="45" t="n">
        <v>1</v>
      </c>
      <c r="D1186" s="42"/>
      <c r="E1186" s="46"/>
      <c r="F1186" s="44" t="n">
        <v>1</v>
      </c>
    </row>
    <row r="1187" customFormat="false" ht="13.8" hidden="false" customHeight="false" outlineLevel="0" collapsed="false">
      <c r="A1187" s="40" t="n">
        <v>42541.5015162037</v>
      </c>
      <c r="B1187" s="41"/>
      <c r="C1187" s="42"/>
      <c r="D1187" s="42"/>
      <c r="E1187" s="43" t="n">
        <v>1</v>
      </c>
      <c r="F1187" s="44" t="n">
        <v>1</v>
      </c>
    </row>
    <row r="1188" customFormat="false" ht="13.8" hidden="false" customHeight="false" outlineLevel="0" collapsed="false">
      <c r="A1188" s="40" t="n">
        <v>42543.7885648148</v>
      </c>
      <c r="B1188" s="41"/>
      <c r="C1188" s="45" t="n">
        <v>1</v>
      </c>
      <c r="D1188" s="42"/>
      <c r="E1188" s="46"/>
      <c r="F1188" s="44" t="n">
        <v>1</v>
      </c>
    </row>
    <row r="1189" customFormat="false" ht="13.8" hidden="false" customHeight="false" outlineLevel="0" collapsed="false">
      <c r="A1189" s="40" t="n">
        <v>42544.8143287037</v>
      </c>
      <c r="B1189" s="41"/>
      <c r="C1189" s="42"/>
      <c r="D1189" s="42"/>
      <c r="E1189" s="43" t="n">
        <v>1</v>
      </c>
      <c r="F1189" s="44" t="n">
        <v>1</v>
      </c>
    </row>
    <row r="1190" customFormat="false" ht="13.8" hidden="false" customHeight="false" outlineLevel="0" collapsed="false">
      <c r="A1190" s="40" t="n">
        <v>42545.4783333333</v>
      </c>
      <c r="B1190" s="41"/>
      <c r="C1190" s="42"/>
      <c r="D1190" s="42"/>
      <c r="E1190" s="43" t="n">
        <v>1</v>
      </c>
      <c r="F1190" s="44" t="n">
        <v>1</v>
      </c>
    </row>
    <row r="1191" customFormat="false" ht="13.8" hidden="false" customHeight="false" outlineLevel="0" collapsed="false">
      <c r="A1191" s="40" t="n">
        <v>42545.7741898148</v>
      </c>
      <c r="B1191" s="41"/>
      <c r="C1191" s="42"/>
      <c r="D1191" s="42"/>
      <c r="E1191" s="43" t="n">
        <v>1</v>
      </c>
      <c r="F1191" s="44" t="n">
        <v>1</v>
      </c>
    </row>
    <row r="1192" customFormat="false" ht="13.8" hidden="false" customHeight="false" outlineLevel="0" collapsed="false">
      <c r="A1192" s="40" t="n">
        <v>42546.8622337963</v>
      </c>
      <c r="B1192" s="41"/>
      <c r="C1192" s="42"/>
      <c r="D1192" s="42"/>
      <c r="E1192" s="43" t="n">
        <v>1</v>
      </c>
      <c r="F1192" s="44" t="n">
        <v>1</v>
      </c>
    </row>
    <row r="1193" customFormat="false" ht="13.8" hidden="false" customHeight="false" outlineLevel="0" collapsed="false">
      <c r="A1193" s="40" t="n">
        <v>42548.4498611111</v>
      </c>
      <c r="B1193" s="41"/>
      <c r="C1193" s="45" t="n">
        <v>1</v>
      </c>
      <c r="D1193" s="42"/>
      <c r="E1193" s="46"/>
      <c r="F1193" s="44" t="n">
        <v>1</v>
      </c>
    </row>
    <row r="1194" customFormat="false" ht="13.8" hidden="false" customHeight="false" outlineLevel="0" collapsed="false">
      <c r="A1194" s="40" t="n">
        <v>42548.6385300926</v>
      </c>
      <c r="B1194" s="41"/>
      <c r="C1194" s="42"/>
      <c r="D1194" s="42"/>
      <c r="E1194" s="43" t="n">
        <v>1</v>
      </c>
      <c r="F1194" s="44" t="n">
        <v>1</v>
      </c>
    </row>
    <row r="1195" customFormat="false" ht="13.8" hidden="false" customHeight="false" outlineLevel="0" collapsed="false">
      <c r="A1195" s="40" t="n">
        <v>42549.6657175926</v>
      </c>
      <c r="B1195" s="41"/>
      <c r="C1195" s="42"/>
      <c r="D1195" s="42"/>
      <c r="E1195" s="43" t="n">
        <v>1</v>
      </c>
      <c r="F1195" s="44" t="n">
        <v>1</v>
      </c>
    </row>
    <row r="1196" customFormat="false" ht="13.8" hidden="false" customHeight="false" outlineLevel="0" collapsed="false">
      <c r="A1196" s="40" t="n">
        <v>42550.0484490741</v>
      </c>
      <c r="B1196" s="41"/>
      <c r="C1196" s="45" t="n">
        <v>1</v>
      </c>
      <c r="D1196" s="42"/>
      <c r="E1196" s="46"/>
      <c r="F1196" s="44" t="n">
        <v>1</v>
      </c>
    </row>
    <row r="1197" customFormat="false" ht="13.8" hidden="false" customHeight="false" outlineLevel="0" collapsed="false">
      <c r="A1197" s="40" t="n">
        <v>42550.7018865741</v>
      </c>
      <c r="B1197" s="41"/>
      <c r="C1197" s="42"/>
      <c r="D1197" s="42"/>
      <c r="E1197" s="43" t="n">
        <v>1</v>
      </c>
      <c r="F1197" s="44" t="n">
        <v>1</v>
      </c>
    </row>
    <row r="1198" customFormat="false" ht="13.8" hidden="false" customHeight="false" outlineLevel="0" collapsed="false">
      <c r="A1198" s="40" t="n">
        <v>42551.1023148148</v>
      </c>
      <c r="B1198" s="41"/>
      <c r="C1198" s="45" t="n">
        <v>1</v>
      </c>
      <c r="D1198" s="42"/>
      <c r="E1198" s="46"/>
      <c r="F1198" s="44" t="n">
        <v>1</v>
      </c>
    </row>
    <row r="1199" customFormat="false" ht="13.8" hidden="false" customHeight="false" outlineLevel="0" collapsed="false">
      <c r="A1199" s="40" t="n">
        <v>42552.0483564815</v>
      </c>
      <c r="B1199" s="41"/>
      <c r="C1199" s="42"/>
      <c r="D1199" s="42"/>
      <c r="E1199" s="43" t="n">
        <v>1</v>
      </c>
      <c r="F1199" s="44" t="n">
        <v>1</v>
      </c>
    </row>
    <row r="1200" customFormat="false" ht="13.8" hidden="false" customHeight="false" outlineLevel="0" collapsed="false">
      <c r="A1200" s="40" t="n">
        <v>42553.5834259259</v>
      </c>
      <c r="B1200" s="41"/>
      <c r="C1200" s="42"/>
      <c r="D1200" s="42"/>
      <c r="E1200" s="43" t="n">
        <v>1</v>
      </c>
      <c r="F1200" s="44" t="n">
        <v>1</v>
      </c>
    </row>
    <row r="1201" customFormat="false" ht="13.8" hidden="false" customHeight="false" outlineLevel="0" collapsed="false">
      <c r="A1201" s="40" t="n">
        <v>42553.9265277778</v>
      </c>
      <c r="B1201" s="41"/>
      <c r="C1201" s="42"/>
      <c r="D1201" s="42"/>
      <c r="E1201" s="43" t="n">
        <v>1</v>
      </c>
      <c r="F1201" s="44" t="n">
        <v>1</v>
      </c>
    </row>
    <row r="1202" customFormat="false" ht="13.8" hidden="false" customHeight="false" outlineLevel="0" collapsed="false">
      <c r="A1202" s="40" t="n">
        <v>42555.3404861111</v>
      </c>
      <c r="B1202" s="41"/>
      <c r="C1202" s="45" t="n">
        <v>1</v>
      </c>
      <c r="D1202" s="42"/>
      <c r="E1202" s="46"/>
      <c r="F1202" s="44" t="n">
        <v>1</v>
      </c>
    </row>
    <row r="1203" customFormat="false" ht="13.8" hidden="false" customHeight="false" outlineLevel="0" collapsed="false">
      <c r="A1203" s="40" t="n">
        <v>42555.6719444444</v>
      </c>
      <c r="B1203" s="41"/>
      <c r="C1203" s="42"/>
      <c r="D1203" s="42"/>
      <c r="E1203" s="43" t="n">
        <v>1</v>
      </c>
      <c r="F1203" s="44" t="n">
        <v>1</v>
      </c>
    </row>
    <row r="1204" customFormat="false" ht="13.8" hidden="false" customHeight="false" outlineLevel="0" collapsed="false">
      <c r="A1204" s="40" t="n">
        <v>42556.5044907407</v>
      </c>
      <c r="B1204" s="41"/>
      <c r="C1204" s="42"/>
      <c r="D1204" s="42"/>
      <c r="E1204" s="43" t="n">
        <v>1</v>
      </c>
      <c r="F1204" s="44" t="n">
        <v>1</v>
      </c>
    </row>
    <row r="1205" customFormat="false" ht="13.8" hidden="false" customHeight="false" outlineLevel="0" collapsed="false">
      <c r="A1205" s="40" t="n">
        <v>42556.8730208333</v>
      </c>
      <c r="B1205" s="41"/>
      <c r="C1205" s="42"/>
      <c r="D1205" s="42"/>
      <c r="E1205" s="43" t="n">
        <v>1</v>
      </c>
      <c r="F1205" s="44" t="n">
        <v>1</v>
      </c>
    </row>
    <row r="1206" customFormat="false" ht="13.8" hidden="false" customHeight="false" outlineLevel="0" collapsed="false">
      <c r="A1206" s="40" t="n">
        <v>42558.1894328704</v>
      </c>
      <c r="B1206" s="41"/>
      <c r="C1206" s="42"/>
      <c r="D1206" s="42"/>
      <c r="E1206" s="43" t="n">
        <v>1</v>
      </c>
      <c r="F1206" s="44" t="n">
        <v>1</v>
      </c>
    </row>
    <row r="1207" customFormat="false" ht="13.8" hidden="false" customHeight="false" outlineLevel="0" collapsed="false">
      <c r="A1207" s="40" t="n">
        <v>42559.4312037037</v>
      </c>
      <c r="B1207" s="41"/>
      <c r="C1207" s="42"/>
      <c r="D1207" s="42"/>
      <c r="E1207" s="43" t="n">
        <v>1</v>
      </c>
      <c r="F1207" s="44" t="n">
        <v>1</v>
      </c>
    </row>
    <row r="1208" customFormat="false" ht="13.8" hidden="false" customHeight="false" outlineLevel="0" collapsed="false">
      <c r="A1208" s="40" t="n">
        <v>42559.4740046296</v>
      </c>
      <c r="B1208" s="41"/>
      <c r="C1208" s="45" t="n">
        <v>1</v>
      </c>
      <c r="D1208" s="42"/>
      <c r="E1208" s="46"/>
      <c r="F1208" s="44" t="n">
        <v>1</v>
      </c>
    </row>
    <row r="1209" customFormat="false" ht="13.8" hidden="false" customHeight="false" outlineLevel="0" collapsed="false">
      <c r="A1209" s="40" t="n">
        <v>42559.776724537</v>
      </c>
      <c r="B1209" s="41"/>
      <c r="C1209" s="42"/>
      <c r="D1209" s="42"/>
      <c r="E1209" s="43" t="n">
        <v>1</v>
      </c>
      <c r="F1209" s="44" t="n">
        <v>1</v>
      </c>
    </row>
    <row r="1210" customFormat="false" ht="13.8" hidden="false" customHeight="false" outlineLevel="0" collapsed="false">
      <c r="A1210" s="40" t="n">
        <v>42561.1546643519</v>
      </c>
      <c r="B1210" s="41"/>
      <c r="C1210" s="42"/>
      <c r="D1210" s="42"/>
      <c r="E1210" s="43" t="n">
        <v>1</v>
      </c>
      <c r="F1210" s="44" t="n">
        <v>1</v>
      </c>
    </row>
    <row r="1211" customFormat="false" ht="13.8" hidden="false" customHeight="false" outlineLevel="0" collapsed="false">
      <c r="A1211" s="40" t="n">
        <v>42561.7838773148</v>
      </c>
      <c r="B1211" s="41"/>
      <c r="C1211" s="42"/>
      <c r="D1211" s="42"/>
      <c r="E1211" s="43" t="n">
        <v>1</v>
      </c>
      <c r="F1211" s="44" t="n">
        <v>1</v>
      </c>
    </row>
    <row r="1212" customFormat="false" ht="13.8" hidden="false" customHeight="false" outlineLevel="0" collapsed="false">
      <c r="A1212" s="40" t="n">
        <v>42564.9538078704</v>
      </c>
      <c r="B1212" s="41"/>
      <c r="C1212" s="42"/>
      <c r="D1212" s="42"/>
      <c r="E1212" s="43" t="n">
        <v>1</v>
      </c>
      <c r="F1212" s="44" t="n">
        <v>1</v>
      </c>
    </row>
    <row r="1213" customFormat="false" ht="13.8" hidden="false" customHeight="false" outlineLevel="0" collapsed="false">
      <c r="A1213" s="40" t="n">
        <v>42566.4412037037</v>
      </c>
      <c r="B1213" s="41"/>
      <c r="C1213" s="42"/>
      <c r="D1213" s="42"/>
      <c r="E1213" s="43" t="n">
        <v>1</v>
      </c>
      <c r="F1213" s="44" t="n">
        <v>1</v>
      </c>
    </row>
    <row r="1214" customFormat="false" ht="13.8" hidden="false" customHeight="false" outlineLevel="0" collapsed="false">
      <c r="A1214" s="40" t="n">
        <v>42566.6048263889</v>
      </c>
      <c r="B1214" s="41"/>
      <c r="C1214" s="42"/>
      <c r="D1214" s="42"/>
      <c r="E1214" s="43" t="n">
        <v>1</v>
      </c>
      <c r="F1214" s="44" t="n">
        <v>1</v>
      </c>
    </row>
    <row r="1215" customFormat="false" ht="13.8" hidden="false" customHeight="false" outlineLevel="0" collapsed="false">
      <c r="A1215" s="40" t="n">
        <v>42566.9484143519</v>
      </c>
      <c r="B1215" s="41"/>
      <c r="C1215" s="45" t="n">
        <v>1</v>
      </c>
      <c r="D1215" s="42"/>
      <c r="E1215" s="46"/>
      <c r="F1215" s="44" t="n">
        <v>1</v>
      </c>
    </row>
    <row r="1216" customFormat="false" ht="13.8" hidden="false" customHeight="false" outlineLevel="0" collapsed="false">
      <c r="A1216" s="40" t="n">
        <v>42567.2641782407</v>
      </c>
      <c r="B1216" s="41"/>
      <c r="C1216" s="42"/>
      <c r="D1216" s="42"/>
      <c r="E1216" s="43" t="n">
        <v>1</v>
      </c>
      <c r="F1216" s="44" t="n">
        <v>1</v>
      </c>
    </row>
    <row r="1217" customFormat="false" ht="13.8" hidden="false" customHeight="false" outlineLevel="0" collapsed="false">
      <c r="A1217" s="40" t="n">
        <v>42567.5311574074</v>
      </c>
      <c r="B1217" s="41"/>
      <c r="C1217" s="45" t="n">
        <v>1</v>
      </c>
      <c r="D1217" s="42"/>
      <c r="E1217" s="46"/>
      <c r="F1217" s="44" t="n">
        <v>1</v>
      </c>
    </row>
    <row r="1218" customFormat="false" ht="13.8" hidden="false" customHeight="false" outlineLevel="0" collapsed="false">
      <c r="A1218" s="40" t="n">
        <v>42567.8400694445</v>
      </c>
      <c r="B1218" s="41"/>
      <c r="C1218" s="42"/>
      <c r="D1218" s="42"/>
      <c r="E1218" s="43" t="n">
        <v>1</v>
      </c>
      <c r="F1218" s="44" t="n">
        <v>1</v>
      </c>
    </row>
    <row r="1219" customFormat="false" ht="13.8" hidden="false" customHeight="false" outlineLevel="0" collapsed="false">
      <c r="A1219" s="40" t="n">
        <v>42570.1102430556</v>
      </c>
      <c r="B1219" s="41"/>
      <c r="C1219" s="42"/>
      <c r="D1219" s="42"/>
      <c r="E1219" s="43" t="n">
        <v>1</v>
      </c>
      <c r="F1219" s="44" t="n">
        <v>1</v>
      </c>
    </row>
    <row r="1220" customFormat="false" ht="13.8" hidden="false" customHeight="false" outlineLevel="0" collapsed="false">
      <c r="A1220" s="40" t="n">
        <v>42570.8503819445</v>
      </c>
      <c r="B1220" s="41"/>
      <c r="C1220" s="45" t="n">
        <v>1</v>
      </c>
      <c r="D1220" s="42"/>
      <c r="E1220" s="46"/>
      <c r="F1220" s="44" t="n">
        <v>1</v>
      </c>
    </row>
    <row r="1221" customFormat="false" ht="13.8" hidden="false" customHeight="false" outlineLevel="0" collapsed="false">
      <c r="A1221" s="40" t="n">
        <v>42571.4206018519</v>
      </c>
      <c r="B1221" s="41"/>
      <c r="C1221" s="42"/>
      <c r="D1221" s="42"/>
      <c r="E1221" s="43" t="n">
        <v>1</v>
      </c>
      <c r="F1221" s="44" t="n">
        <v>1</v>
      </c>
    </row>
    <row r="1222" customFormat="false" ht="13.8" hidden="false" customHeight="false" outlineLevel="0" collapsed="false">
      <c r="A1222" s="40" t="n">
        <v>42571.6261921296</v>
      </c>
      <c r="B1222" s="41"/>
      <c r="C1222" s="42"/>
      <c r="D1222" s="42"/>
      <c r="E1222" s="43" t="n">
        <v>1</v>
      </c>
      <c r="F1222" s="44" t="n">
        <v>1</v>
      </c>
    </row>
    <row r="1223" customFormat="false" ht="13.8" hidden="false" customHeight="false" outlineLevel="0" collapsed="false">
      <c r="A1223" s="40" t="n">
        <v>42572.6168171296</v>
      </c>
      <c r="B1223" s="41"/>
      <c r="C1223" s="42"/>
      <c r="D1223" s="42"/>
      <c r="E1223" s="43" t="n">
        <v>1</v>
      </c>
      <c r="F1223" s="44" t="n">
        <v>1</v>
      </c>
    </row>
    <row r="1224" customFormat="false" ht="13.8" hidden="false" customHeight="false" outlineLevel="0" collapsed="false">
      <c r="A1224" s="40" t="n">
        <v>42575.1300578704</v>
      </c>
      <c r="B1224" s="41"/>
      <c r="C1224" s="42"/>
      <c r="D1224" s="42"/>
      <c r="E1224" s="43" t="n">
        <v>1</v>
      </c>
      <c r="F1224" s="44" t="n">
        <v>1</v>
      </c>
    </row>
    <row r="1225" customFormat="false" ht="13.8" hidden="false" customHeight="false" outlineLevel="0" collapsed="false">
      <c r="A1225" s="40" t="n">
        <v>42576.2787152778</v>
      </c>
      <c r="B1225" s="41"/>
      <c r="C1225" s="42"/>
      <c r="D1225" s="42"/>
      <c r="E1225" s="43" t="n">
        <v>1</v>
      </c>
      <c r="F1225" s="44" t="n">
        <v>1</v>
      </c>
    </row>
    <row r="1226" customFormat="false" ht="13.8" hidden="false" customHeight="false" outlineLevel="0" collapsed="false">
      <c r="A1226" s="40" t="n">
        <v>42576.6975694444</v>
      </c>
      <c r="B1226" s="41"/>
      <c r="C1226" s="42"/>
      <c r="D1226" s="42"/>
      <c r="E1226" s="43" t="n">
        <v>1</v>
      </c>
      <c r="F1226" s="44" t="n">
        <v>1</v>
      </c>
    </row>
    <row r="1227" customFormat="false" ht="13.8" hidden="false" customHeight="false" outlineLevel="0" collapsed="false">
      <c r="A1227" s="40" t="n">
        <v>42581.3975462963</v>
      </c>
      <c r="B1227" s="41"/>
      <c r="C1227" s="42"/>
      <c r="D1227" s="42"/>
      <c r="E1227" s="43" t="n">
        <v>1</v>
      </c>
      <c r="F1227" s="44" t="n">
        <v>1</v>
      </c>
    </row>
    <row r="1228" customFormat="false" ht="13.8" hidden="false" customHeight="false" outlineLevel="0" collapsed="false">
      <c r="A1228" s="40" t="n">
        <v>42584.8468287037</v>
      </c>
      <c r="B1228" s="41"/>
      <c r="C1228" s="42"/>
      <c r="D1228" s="42"/>
      <c r="E1228" s="43" t="n">
        <v>1</v>
      </c>
      <c r="F1228" s="44" t="n">
        <v>1</v>
      </c>
    </row>
    <row r="1229" customFormat="false" ht="13.8" hidden="false" customHeight="false" outlineLevel="0" collapsed="false">
      <c r="A1229" s="40" t="n">
        <v>42585.5238425926</v>
      </c>
      <c r="B1229" s="41"/>
      <c r="C1229" s="42"/>
      <c r="D1229" s="42"/>
      <c r="E1229" s="43" t="n">
        <v>1</v>
      </c>
      <c r="F1229" s="44" t="n">
        <v>1</v>
      </c>
    </row>
    <row r="1230" customFormat="false" ht="13.8" hidden="false" customHeight="false" outlineLevel="0" collapsed="false">
      <c r="A1230" s="40" t="n">
        <v>42590.4726851852</v>
      </c>
      <c r="B1230" s="41"/>
      <c r="C1230" s="42"/>
      <c r="D1230" s="42"/>
      <c r="E1230" s="43" t="n">
        <v>1</v>
      </c>
      <c r="F1230" s="44" t="n">
        <v>1</v>
      </c>
    </row>
    <row r="1231" customFormat="false" ht="13.8" hidden="false" customHeight="false" outlineLevel="0" collapsed="false">
      <c r="A1231" s="40" t="n">
        <v>42590.6771527778</v>
      </c>
      <c r="B1231" s="41"/>
      <c r="C1231" s="45" t="n">
        <v>1</v>
      </c>
      <c r="D1231" s="42"/>
      <c r="E1231" s="46"/>
      <c r="F1231" s="44" t="n">
        <v>1</v>
      </c>
    </row>
    <row r="1232" customFormat="false" ht="13.8" hidden="false" customHeight="false" outlineLevel="0" collapsed="false">
      <c r="A1232" s="40" t="n">
        <v>42590.9042592593</v>
      </c>
      <c r="B1232" s="41"/>
      <c r="C1232" s="42"/>
      <c r="D1232" s="42"/>
      <c r="E1232" s="43" t="n">
        <v>1</v>
      </c>
      <c r="F1232" s="44" t="n">
        <v>1</v>
      </c>
    </row>
    <row r="1233" customFormat="false" ht="13.8" hidden="false" customHeight="false" outlineLevel="0" collapsed="false">
      <c r="A1233" s="40" t="n">
        <v>42591.8999884259</v>
      </c>
      <c r="B1233" s="41"/>
      <c r="C1233" s="42"/>
      <c r="D1233" s="42"/>
      <c r="E1233" s="43" t="n">
        <v>1</v>
      </c>
      <c r="F1233" s="44" t="n">
        <v>1</v>
      </c>
    </row>
    <row r="1234" customFormat="false" ht="13.8" hidden="false" customHeight="false" outlineLevel="0" collapsed="false">
      <c r="A1234" s="40" t="n">
        <v>42592.0669212963</v>
      </c>
      <c r="B1234" s="41"/>
      <c r="C1234" s="42"/>
      <c r="D1234" s="42"/>
      <c r="E1234" s="43" t="n">
        <v>1</v>
      </c>
      <c r="F1234" s="44" t="n">
        <v>1</v>
      </c>
    </row>
    <row r="1235" customFormat="false" ht="13.8" hidden="false" customHeight="false" outlineLevel="0" collapsed="false">
      <c r="A1235" s="40" t="n">
        <v>42593.8654050926</v>
      </c>
      <c r="B1235" s="41"/>
      <c r="C1235" s="42"/>
      <c r="D1235" s="42"/>
      <c r="E1235" s="43" t="n">
        <v>1</v>
      </c>
      <c r="F1235" s="44" t="n">
        <v>1</v>
      </c>
    </row>
    <row r="1236" customFormat="false" ht="13.8" hidden="false" customHeight="false" outlineLevel="0" collapsed="false">
      <c r="A1236" s="40" t="n">
        <v>42596.6446990741</v>
      </c>
      <c r="B1236" s="41"/>
      <c r="C1236" s="42"/>
      <c r="D1236" s="42"/>
      <c r="E1236" s="43" t="n">
        <v>1</v>
      </c>
      <c r="F1236" s="44" t="n">
        <v>1</v>
      </c>
    </row>
    <row r="1237" customFormat="false" ht="13.8" hidden="false" customHeight="false" outlineLevel="0" collapsed="false">
      <c r="A1237" s="40" t="n">
        <v>42597.8824884259</v>
      </c>
      <c r="B1237" s="41"/>
      <c r="C1237" s="42"/>
      <c r="D1237" s="42"/>
      <c r="E1237" s="43" t="n">
        <v>1</v>
      </c>
      <c r="F1237" s="44" t="n">
        <v>1</v>
      </c>
    </row>
    <row r="1238" customFormat="false" ht="13.8" hidden="false" customHeight="false" outlineLevel="0" collapsed="false">
      <c r="A1238" s="40" t="n">
        <v>42598.7491550926</v>
      </c>
      <c r="B1238" s="41"/>
      <c r="C1238" s="45" t="n">
        <v>1</v>
      </c>
      <c r="D1238" s="42"/>
      <c r="E1238" s="46"/>
      <c r="F1238" s="44" t="n">
        <v>1</v>
      </c>
    </row>
    <row r="1239" customFormat="false" ht="13.8" hidden="false" customHeight="false" outlineLevel="0" collapsed="false">
      <c r="A1239" s="40" t="n">
        <v>42600.7560416667</v>
      </c>
      <c r="B1239" s="41"/>
      <c r="C1239" s="42"/>
      <c r="D1239" s="42"/>
      <c r="E1239" s="43" t="n">
        <v>1</v>
      </c>
      <c r="F1239" s="44" t="n">
        <v>1</v>
      </c>
    </row>
    <row r="1240" customFormat="false" ht="13.8" hidden="false" customHeight="false" outlineLevel="0" collapsed="false">
      <c r="A1240" s="40" t="n">
        <v>42601.8271412037</v>
      </c>
      <c r="B1240" s="41"/>
      <c r="C1240" s="45" t="n">
        <v>1</v>
      </c>
      <c r="D1240" s="42"/>
      <c r="E1240" s="46"/>
      <c r="F1240" s="44" t="n">
        <v>1</v>
      </c>
    </row>
    <row r="1241" customFormat="false" ht="13.8" hidden="false" customHeight="false" outlineLevel="0" collapsed="false">
      <c r="A1241" s="40" t="n">
        <v>42601.8546990741</v>
      </c>
      <c r="B1241" s="41"/>
      <c r="C1241" s="45" t="n">
        <v>1</v>
      </c>
      <c r="D1241" s="42"/>
      <c r="E1241" s="46"/>
      <c r="F1241" s="44" t="n">
        <v>1</v>
      </c>
    </row>
    <row r="1242" customFormat="false" ht="13.8" hidden="false" customHeight="false" outlineLevel="0" collapsed="false">
      <c r="A1242" s="40" t="n">
        <v>42602.576712963</v>
      </c>
      <c r="B1242" s="41"/>
      <c r="C1242" s="42"/>
      <c r="D1242" s="42"/>
      <c r="E1242" s="43" t="n">
        <v>1</v>
      </c>
      <c r="F1242" s="44" t="n">
        <v>1</v>
      </c>
    </row>
    <row r="1243" customFormat="false" ht="13.8" hidden="false" customHeight="false" outlineLevel="0" collapsed="false">
      <c r="A1243" s="40" t="n">
        <v>42605.7653819445</v>
      </c>
      <c r="B1243" s="41"/>
      <c r="C1243" s="42"/>
      <c r="D1243" s="42"/>
      <c r="E1243" s="43" t="n">
        <v>1</v>
      </c>
      <c r="F1243" s="44" t="n">
        <v>1</v>
      </c>
    </row>
    <row r="1244" customFormat="false" ht="13.8" hidden="false" customHeight="false" outlineLevel="0" collapsed="false">
      <c r="A1244" s="40" t="n">
        <v>42606.0568634259</v>
      </c>
      <c r="B1244" s="41"/>
      <c r="C1244" s="45" t="n">
        <v>1</v>
      </c>
      <c r="D1244" s="42"/>
      <c r="E1244" s="46"/>
      <c r="F1244" s="44" t="n">
        <v>1</v>
      </c>
    </row>
    <row r="1245" customFormat="false" ht="13.8" hidden="false" customHeight="false" outlineLevel="0" collapsed="false">
      <c r="A1245" s="40" t="n">
        <v>42608.3658333333</v>
      </c>
      <c r="B1245" s="41"/>
      <c r="C1245" s="42"/>
      <c r="D1245" s="42"/>
      <c r="E1245" s="43" t="n">
        <v>1</v>
      </c>
      <c r="F1245" s="44" t="n">
        <v>1</v>
      </c>
    </row>
    <row r="1246" customFormat="false" ht="13.8" hidden="false" customHeight="false" outlineLevel="0" collapsed="false">
      <c r="A1246" s="40" t="n">
        <v>42609.4424652778</v>
      </c>
      <c r="B1246" s="41"/>
      <c r="C1246" s="42"/>
      <c r="D1246" s="42"/>
      <c r="E1246" s="43" t="n">
        <v>1</v>
      </c>
      <c r="F1246" s="44" t="n">
        <v>1</v>
      </c>
    </row>
    <row r="1247" customFormat="false" ht="13.8" hidden="false" customHeight="false" outlineLevel="0" collapsed="false">
      <c r="A1247" s="40" t="n">
        <v>42611.2610648148</v>
      </c>
      <c r="B1247" s="41"/>
      <c r="C1247" s="45" t="n">
        <v>1</v>
      </c>
      <c r="D1247" s="42"/>
      <c r="E1247" s="46"/>
      <c r="F1247" s="44" t="n">
        <v>1</v>
      </c>
    </row>
    <row r="1248" customFormat="false" ht="13.8" hidden="false" customHeight="false" outlineLevel="0" collapsed="false">
      <c r="A1248" s="40" t="n">
        <v>42611.801412037</v>
      </c>
      <c r="B1248" s="41"/>
      <c r="C1248" s="42"/>
      <c r="D1248" s="42"/>
      <c r="E1248" s="43" t="n">
        <v>1</v>
      </c>
      <c r="F1248" s="44" t="n">
        <v>1</v>
      </c>
    </row>
    <row r="1249" customFormat="false" ht="13.8" hidden="false" customHeight="false" outlineLevel="0" collapsed="false">
      <c r="A1249" s="40" t="n">
        <v>42612.1497800926</v>
      </c>
      <c r="B1249" s="41"/>
      <c r="C1249" s="42"/>
      <c r="D1249" s="42"/>
      <c r="E1249" s="43" t="n">
        <v>1</v>
      </c>
      <c r="F1249" s="44" t="n">
        <v>1</v>
      </c>
    </row>
    <row r="1250" customFormat="false" ht="13.8" hidden="false" customHeight="false" outlineLevel="0" collapsed="false">
      <c r="A1250" s="40" t="n">
        <v>42612.9188078704</v>
      </c>
      <c r="B1250" s="41"/>
      <c r="C1250" s="42"/>
      <c r="D1250" s="42"/>
      <c r="E1250" s="43" t="n">
        <v>1</v>
      </c>
      <c r="F1250" s="44" t="n">
        <v>1</v>
      </c>
    </row>
    <row r="1251" customFormat="false" ht="13.8" hidden="false" customHeight="false" outlineLevel="0" collapsed="false">
      <c r="A1251" s="40" t="n">
        <v>42613.8412615741</v>
      </c>
      <c r="B1251" s="41"/>
      <c r="C1251" s="45" t="n">
        <v>1</v>
      </c>
      <c r="D1251" s="42"/>
      <c r="E1251" s="46"/>
      <c r="F1251" s="44" t="n">
        <v>1</v>
      </c>
    </row>
    <row r="1252" customFormat="false" ht="13.8" hidden="false" customHeight="false" outlineLevel="0" collapsed="false">
      <c r="A1252" s="40" t="n">
        <v>42614.2687962963</v>
      </c>
      <c r="B1252" s="41"/>
      <c r="C1252" s="45" t="n">
        <v>1</v>
      </c>
      <c r="D1252" s="42"/>
      <c r="E1252" s="46"/>
      <c r="F1252" s="44" t="n">
        <v>1</v>
      </c>
    </row>
    <row r="1253" customFormat="false" ht="13.8" hidden="false" customHeight="false" outlineLevel="0" collapsed="false">
      <c r="A1253" s="40" t="n">
        <v>42614.7609375</v>
      </c>
      <c r="B1253" s="41"/>
      <c r="C1253" s="42"/>
      <c r="D1253" s="42"/>
      <c r="E1253" s="43" t="n">
        <v>1</v>
      </c>
      <c r="F1253" s="44" t="n">
        <v>1</v>
      </c>
    </row>
    <row r="1254" customFormat="false" ht="13.8" hidden="false" customHeight="false" outlineLevel="0" collapsed="false">
      <c r="A1254" s="40" t="n">
        <v>42615.1219212963</v>
      </c>
      <c r="B1254" s="41"/>
      <c r="C1254" s="45" t="n">
        <v>1</v>
      </c>
      <c r="D1254" s="42"/>
      <c r="E1254" s="46"/>
      <c r="F1254" s="44" t="n">
        <v>1</v>
      </c>
    </row>
    <row r="1255" customFormat="false" ht="13.8" hidden="false" customHeight="false" outlineLevel="0" collapsed="false">
      <c r="A1255" s="40" t="n">
        <v>42615.1428703704</v>
      </c>
      <c r="B1255" s="41"/>
      <c r="C1255" s="45" t="n">
        <v>1</v>
      </c>
      <c r="D1255" s="42"/>
      <c r="E1255" s="46"/>
      <c r="F1255" s="44" t="n">
        <v>1</v>
      </c>
    </row>
    <row r="1256" customFormat="false" ht="13.8" hidden="false" customHeight="false" outlineLevel="0" collapsed="false">
      <c r="A1256" s="40" t="n">
        <v>42615.3468171296</v>
      </c>
      <c r="B1256" s="47" t="n">
        <v>1</v>
      </c>
      <c r="C1256" s="42"/>
      <c r="D1256" s="42"/>
      <c r="E1256" s="46"/>
      <c r="F1256" s="44" t="n">
        <v>1</v>
      </c>
    </row>
    <row r="1257" customFormat="false" ht="13.8" hidden="false" customHeight="false" outlineLevel="0" collapsed="false">
      <c r="A1257" s="40" t="n">
        <v>42618.8270138889</v>
      </c>
      <c r="B1257" s="41"/>
      <c r="C1257" s="45" t="n">
        <v>1</v>
      </c>
      <c r="D1257" s="42"/>
      <c r="E1257" s="46"/>
      <c r="F1257" s="44" t="n">
        <v>1</v>
      </c>
    </row>
    <row r="1258" customFormat="false" ht="13.8" hidden="false" customHeight="false" outlineLevel="0" collapsed="false">
      <c r="A1258" s="40" t="n">
        <v>42619.8024884259</v>
      </c>
      <c r="B1258" s="41"/>
      <c r="C1258" s="42"/>
      <c r="D1258" s="42"/>
      <c r="E1258" s="43" t="n">
        <v>1</v>
      </c>
      <c r="F1258" s="44" t="n">
        <v>1</v>
      </c>
    </row>
    <row r="1259" customFormat="false" ht="13.8" hidden="false" customHeight="false" outlineLevel="0" collapsed="false">
      <c r="A1259" s="40" t="n">
        <v>42619.9356944445</v>
      </c>
      <c r="B1259" s="41"/>
      <c r="C1259" s="42"/>
      <c r="D1259" s="42"/>
      <c r="E1259" s="43" t="n">
        <v>1</v>
      </c>
      <c r="F1259" s="44" t="n">
        <v>1</v>
      </c>
    </row>
    <row r="1260" customFormat="false" ht="13.8" hidden="false" customHeight="false" outlineLevel="0" collapsed="false">
      <c r="A1260" s="40" t="n">
        <v>42620.9109722222</v>
      </c>
      <c r="B1260" s="41"/>
      <c r="C1260" s="45" t="n">
        <v>1</v>
      </c>
      <c r="D1260" s="42"/>
      <c r="E1260" s="46"/>
      <c r="F1260" s="44" t="n">
        <v>1</v>
      </c>
    </row>
    <row r="1261" customFormat="false" ht="13.8" hidden="false" customHeight="false" outlineLevel="0" collapsed="false">
      <c r="A1261" s="40" t="n">
        <v>42621.3893402778</v>
      </c>
      <c r="B1261" s="41"/>
      <c r="C1261" s="45" t="n">
        <v>1</v>
      </c>
      <c r="D1261" s="42"/>
      <c r="E1261" s="46"/>
      <c r="F1261" s="44" t="n">
        <v>1</v>
      </c>
    </row>
    <row r="1262" customFormat="false" ht="13.8" hidden="false" customHeight="false" outlineLevel="0" collapsed="false">
      <c r="A1262" s="40" t="n">
        <v>42622.436412037</v>
      </c>
      <c r="B1262" s="41"/>
      <c r="C1262" s="45" t="n">
        <v>1</v>
      </c>
      <c r="D1262" s="42"/>
      <c r="E1262" s="46"/>
      <c r="F1262" s="44" t="n">
        <v>1</v>
      </c>
    </row>
    <row r="1263" customFormat="false" ht="13.8" hidden="false" customHeight="false" outlineLevel="0" collapsed="false">
      <c r="A1263" s="40" t="n">
        <v>42622.7674768519</v>
      </c>
      <c r="B1263" s="41"/>
      <c r="C1263" s="42"/>
      <c r="D1263" s="42"/>
      <c r="E1263" s="43" t="n">
        <v>1</v>
      </c>
      <c r="F1263" s="44" t="n">
        <v>1</v>
      </c>
    </row>
    <row r="1264" customFormat="false" ht="13.8" hidden="false" customHeight="false" outlineLevel="0" collapsed="false">
      <c r="A1264" s="40" t="n">
        <v>42626.7503125</v>
      </c>
      <c r="B1264" s="41"/>
      <c r="C1264" s="42"/>
      <c r="D1264" s="42"/>
      <c r="E1264" s="43" t="n">
        <v>1</v>
      </c>
      <c r="F1264" s="44" t="n">
        <v>1</v>
      </c>
    </row>
    <row r="1265" customFormat="false" ht="13.8" hidden="false" customHeight="false" outlineLevel="0" collapsed="false">
      <c r="A1265" s="40" t="n">
        <v>42627.3073032407</v>
      </c>
      <c r="B1265" s="41"/>
      <c r="C1265" s="42"/>
      <c r="D1265" s="42"/>
      <c r="E1265" s="43" t="n">
        <v>1</v>
      </c>
      <c r="F1265" s="44" t="n">
        <v>1</v>
      </c>
    </row>
    <row r="1266" customFormat="false" ht="13.8" hidden="false" customHeight="false" outlineLevel="0" collapsed="false">
      <c r="A1266" s="40" t="n">
        <v>42627.4540972222</v>
      </c>
      <c r="B1266" s="41"/>
      <c r="C1266" s="42"/>
      <c r="D1266" s="42"/>
      <c r="E1266" s="43" t="n">
        <v>1</v>
      </c>
      <c r="F1266" s="44" t="n">
        <v>1</v>
      </c>
    </row>
    <row r="1267" customFormat="false" ht="13.8" hidden="false" customHeight="false" outlineLevel="0" collapsed="false">
      <c r="A1267" s="40" t="n">
        <v>42627.9551041667</v>
      </c>
      <c r="B1267" s="41"/>
      <c r="C1267" s="45" t="n">
        <v>1</v>
      </c>
      <c r="D1267" s="42"/>
      <c r="E1267" s="46"/>
      <c r="F1267" s="44" t="n">
        <v>1</v>
      </c>
    </row>
    <row r="1268" customFormat="false" ht="13.8" hidden="false" customHeight="false" outlineLevel="0" collapsed="false">
      <c r="A1268" s="40" t="n">
        <v>42628.6502083333</v>
      </c>
      <c r="B1268" s="41"/>
      <c r="C1268" s="42"/>
      <c r="D1268" s="42"/>
      <c r="E1268" s="43" t="n">
        <v>1</v>
      </c>
      <c r="F1268" s="44" t="n">
        <v>1</v>
      </c>
    </row>
    <row r="1269" customFormat="false" ht="13.8" hidden="false" customHeight="false" outlineLevel="0" collapsed="false">
      <c r="A1269" s="40" t="n">
        <v>42628.6902662037</v>
      </c>
      <c r="B1269" s="47" t="n">
        <v>1</v>
      </c>
      <c r="C1269" s="42"/>
      <c r="D1269" s="42"/>
      <c r="E1269" s="46"/>
      <c r="F1269" s="44" t="n">
        <v>1</v>
      </c>
    </row>
    <row r="1270" customFormat="false" ht="13.8" hidden="false" customHeight="false" outlineLevel="0" collapsed="false">
      <c r="A1270" s="40" t="n">
        <v>42628.8491203704</v>
      </c>
      <c r="B1270" s="41"/>
      <c r="C1270" s="42"/>
      <c r="D1270" s="42"/>
      <c r="E1270" s="43" t="n">
        <v>1</v>
      </c>
      <c r="F1270" s="44" t="n">
        <v>1</v>
      </c>
    </row>
    <row r="1271" customFormat="false" ht="13.8" hidden="false" customHeight="false" outlineLevel="0" collapsed="false">
      <c r="A1271" s="40" t="n">
        <v>42629.5034837963</v>
      </c>
      <c r="B1271" s="41"/>
      <c r="C1271" s="45" t="n">
        <v>1</v>
      </c>
      <c r="D1271" s="42"/>
      <c r="E1271" s="46"/>
      <c r="F1271" s="44" t="n">
        <v>1</v>
      </c>
    </row>
    <row r="1272" customFormat="false" ht="13.8" hidden="false" customHeight="false" outlineLevel="0" collapsed="false">
      <c r="A1272" s="40" t="n">
        <v>42629.6550462963</v>
      </c>
      <c r="B1272" s="41"/>
      <c r="C1272" s="42"/>
      <c r="D1272" s="42"/>
      <c r="E1272" s="43" t="n">
        <v>1</v>
      </c>
      <c r="F1272" s="44" t="n">
        <v>1</v>
      </c>
    </row>
    <row r="1273" customFormat="false" ht="13.8" hidden="false" customHeight="false" outlineLevel="0" collapsed="false">
      <c r="A1273" s="40" t="n">
        <v>42630.9228935185</v>
      </c>
      <c r="B1273" s="41"/>
      <c r="C1273" s="45" t="n">
        <v>1</v>
      </c>
      <c r="D1273" s="42"/>
      <c r="E1273" s="46"/>
      <c r="F1273" s="44" t="n">
        <v>1</v>
      </c>
    </row>
    <row r="1274" customFormat="false" ht="13.8" hidden="false" customHeight="false" outlineLevel="0" collapsed="false">
      <c r="A1274" s="40" t="n">
        <v>42632.3483101852</v>
      </c>
      <c r="B1274" s="41"/>
      <c r="C1274" s="42"/>
      <c r="D1274" s="42"/>
      <c r="E1274" s="43" t="n">
        <v>1</v>
      </c>
      <c r="F1274" s="44" t="n">
        <v>1</v>
      </c>
    </row>
    <row r="1275" customFormat="false" ht="13.8" hidden="false" customHeight="false" outlineLevel="0" collapsed="false">
      <c r="A1275" s="40" t="n">
        <v>42633.1168518519</v>
      </c>
      <c r="B1275" s="41"/>
      <c r="C1275" s="42"/>
      <c r="D1275" s="42"/>
      <c r="E1275" s="43" t="n">
        <v>1</v>
      </c>
      <c r="F1275" s="44" t="n">
        <v>1</v>
      </c>
    </row>
    <row r="1276" customFormat="false" ht="13.8" hidden="false" customHeight="false" outlineLevel="0" collapsed="false">
      <c r="A1276" s="40" t="n">
        <v>42640.2781712963</v>
      </c>
      <c r="B1276" s="41"/>
      <c r="C1276" s="45" t="n">
        <v>1</v>
      </c>
      <c r="D1276" s="42"/>
      <c r="E1276" s="46"/>
      <c r="F1276" s="44" t="n">
        <v>1</v>
      </c>
    </row>
    <row r="1277" customFormat="false" ht="13.8" hidden="false" customHeight="false" outlineLevel="0" collapsed="false">
      <c r="A1277" s="40" t="n">
        <v>42643.6328587963</v>
      </c>
      <c r="B1277" s="41"/>
      <c r="C1277" s="42"/>
      <c r="D1277" s="42"/>
      <c r="E1277" s="43" t="n">
        <v>1</v>
      </c>
      <c r="F1277" s="44" t="n">
        <v>1</v>
      </c>
    </row>
    <row r="1278" customFormat="false" ht="13.8" hidden="false" customHeight="false" outlineLevel="0" collapsed="false">
      <c r="A1278" s="40" t="n">
        <v>42644.5353587963</v>
      </c>
      <c r="B1278" s="41"/>
      <c r="C1278" s="42"/>
      <c r="D1278" s="42"/>
      <c r="E1278" s="43" t="n">
        <v>1</v>
      </c>
      <c r="F1278" s="44" t="n">
        <v>1</v>
      </c>
    </row>
    <row r="1279" customFormat="false" ht="13.8" hidden="false" customHeight="false" outlineLevel="0" collapsed="false">
      <c r="A1279" s="40" t="n">
        <v>42646.0928125</v>
      </c>
      <c r="B1279" s="41"/>
      <c r="C1279" s="42"/>
      <c r="D1279" s="42"/>
      <c r="E1279" s="43" t="n">
        <v>1</v>
      </c>
      <c r="F1279" s="44" t="n">
        <v>1</v>
      </c>
    </row>
    <row r="1280" customFormat="false" ht="13.8" hidden="false" customHeight="false" outlineLevel="0" collapsed="false">
      <c r="A1280" s="40" t="n">
        <v>42648.5461111111</v>
      </c>
      <c r="B1280" s="41"/>
      <c r="C1280" s="42"/>
      <c r="D1280" s="42"/>
      <c r="E1280" s="43" t="n">
        <v>1</v>
      </c>
      <c r="F1280" s="44" t="n">
        <v>1</v>
      </c>
    </row>
    <row r="1281" customFormat="false" ht="13.8" hidden="false" customHeight="false" outlineLevel="0" collapsed="false">
      <c r="A1281" s="40" t="n">
        <v>42649.5492361111</v>
      </c>
      <c r="B1281" s="41"/>
      <c r="C1281" s="42"/>
      <c r="D1281" s="42"/>
      <c r="E1281" s="43" t="n">
        <v>1</v>
      </c>
      <c r="F1281" s="44" t="n">
        <v>1</v>
      </c>
    </row>
    <row r="1282" customFormat="false" ht="13.8" hidden="false" customHeight="false" outlineLevel="0" collapsed="false">
      <c r="A1282" s="40" t="n">
        <v>42649.5621180556</v>
      </c>
      <c r="B1282" s="41"/>
      <c r="C1282" s="45" t="n">
        <v>1</v>
      </c>
      <c r="D1282" s="42"/>
      <c r="E1282" s="46"/>
      <c r="F1282" s="44" t="n">
        <v>1</v>
      </c>
    </row>
    <row r="1283" customFormat="false" ht="13.8" hidden="false" customHeight="false" outlineLevel="0" collapsed="false">
      <c r="A1283" s="40" t="n">
        <v>42649.6234606482</v>
      </c>
      <c r="B1283" s="41"/>
      <c r="C1283" s="45" t="n">
        <v>1</v>
      </c>
      <c r="D1283" s="42"/>
      <c r="E1283" s="46"/>
      <c r="F1283" s="44" t="n">
        <v>1</v>
      </c>
    </row>
    <row r="1284" customFormat="false" ht="13.8" hidden="false" customHeight="false" outlineLevel="0" collapsed="false">
      <c r="A1284" s="40" t="n">
        <v>42654.9737037037</v>
      </c>
      <c r="B1284" s="41"/>
      <c r="C1284" s="42"/>
      <c r="D1284" s="42"/>
      <c r="E1284" s="43" t="n">
        <v>1</v>
      </c>
      <c r="F1284" s="44" t="n">
        <v>1</v>
      </c>
    </row>
    <row r="1285" customFormat="false" ht="13.8" hidden="false" customHeight="false" outlineLevel="0" collapsed="false">
      <c r="A1285" s="40" t="n">
        <v>42655.4658912037</v>
      </c>
      <c r="B1285" s="41"/>
      <c r="C1285" s="42"/>
      <c r="D1285" s="42"/>
      <c r="E1285" s="43" t="n">
        <v>1</v>
      </c>
      <c r="F1285" s="44" t="n">
        <v>1</v>
      </c>
    </row>
    <row r="1286" customFormat="false" ht="13.8" hidden="false" customHeight="false" outlineLevel="0" collapsed="false">
      <c r="A1286" s="40" t="n">
        <v>42656.0051736111</v>
      </c>
      <c r="B1286" s="41"/>
      <c r="C1286" s="42"/>
      <c r="D1286" s="42"/>
      <c r="E1286" s="43" t="n">
        <v>1</v>
      </c>
      <c r="F1286" s="44" t="n">
        <v>1</v>
      </c>
    </row>
    <row r="1287" customFormat="false" ht="13.8" hidden="false" customHeight="false" outlineLevel="0" collapsed="false">
      <c r="A1287" s="40" t="n">
        <v>42657.3872685185</v>
      </c>
      <c r="B1287" s="41"/>
      <c r="C1287" s="45" t="n">
        <v>1</v>
      </c>
      <c r="D1287" s="42"/>
      <c r="E1287" s="46"/>
      <c r="F1287" s="44" t="n">
        <v>1</v>
      </c>
    </row>
    <row r="1288" customFormat="false" ht="13.8" hidden="false" customHeight="false" outlineLevel="0" collapsed="false">
      <c r="A1288" s="40" t="n">
        <v>42658.6905324074</v>
      </c>
      <c r="B1288" s="41"/>
      <c r="C1288" s="45" t="n">
        <v>1</v>
      </c>
      <c r="D1288" s="42"/>
      <c r="E1288" s="46"/>
      <c r="F1288" s="44" t="n">
        <v>1</v>
      </c>
    </row>
    <row r="1289" customFormat="false" ht="13.8" hidden="false" customHeight="false" outlineLevel="0" collapsed="false">
      <c r="A1289" s="40" t="n">
        <v>42660.6188541667</v>
      </c>
      <c r="B1289" s="41"/>
      <c r="C1289" s="42"/>
      <c r="D1289" s="42"/>
      <c r="E1289" s="43" t="n">
        <v>1</v>
      </c>
      <c r="F1289" s="44" t="n">
        <v>1</v>
      </c>
    </row>
    <row r="1290" customFormat="false" ht="13.8" hidden="false" customHeight="false" outlineLevel="0" collapsed="false">
      <c r="A1290" s="40" t="n">
        <v>42661.1322453704</v>
      </c>
      <c r="B1290" s="41"/>
      <c r="C1290" s="42"/>
      <c r="D1290" s="42"/>
      <c r="E1290" s="43" t="n">
        <v>1</v>
      </c>
      <c r="F1290" s="44" t="n">
        <v>1</v>
      </c>
    </row>
    <row r="1291" customFormat="false" ht="13.8" hidden="false" customHeight="false" outlineLevel="0" collapsed="false">
      <c r="A1291" s="40" t="n">
        <v>42661.4420601852</v>
      </c>
      <c r="B1291" s="41"/>
      <c r="C1291" s="42"/>
      <c r="D1291" s="42"/>
      <c r="E1291" s="43" t="n">
        <v>1</v>
      </c>
      <c r="F1291" s="44" t="n">
        <v>1</v>
      </c>
    </row>
    <row r="1292" customFormat="false" ht="13.8" hidden="false" customHeight="false" outlineLevel="0" collapsed="false">
      <c r="A1292" s="40" t="n">
        <v>42662.0215393519</v>
      </c>
      <c r="B1292" s="41"/>
      <c r="C1292" s="42"/>
      <c r="D1292" s="42"/>
      <c r="E1292" s="43" t="n">
        <v>1</v>
      </c>
      <c r="F1292" s="44" t="n">
        <v>1</v>
      </c>
    </row>
    <row r="1293" customFormat="false" ht="13.8" hidden="false" customHeight="false" outlineLevel="0" collapsed="false">
      <c r="A1293" s="40" t="n">
        <v>42663.4680787037</v>
      </c>
      <c r="B1293" s="41"/>
      <c r="C1293" s="45" t="n">
        <v>1</v>
      </c>
      <c r="D1293" s="42"/>
      <c r="E1293" s="46"/>
      <c r="F1293" s="44" t="n">
        <v>1</v>
      </c>
    </row>
    <row r="1294" customFormat="false" ht="13.8" hidden="false" customHeight="false" outlineLevel="0" collapsed="false">
      <c r="A1294" s="40" t="n">
        <v>42664.8095601852</v>
      </c>
      <c r="B1294" s="41"/>
      <c r="C1294" s="42"/>
      <c r="D1294" s="42"/>
      <c r="E1294" s="43" t="n">
        <v>1</v>
      </c>
      <c r="F1294" s="44" t="n">
        <v>1</v>
      </c>
    </row>
    <row r="1295" customFormat="false" ht="13.8" hidden="false" customHeight="false" outlineLevel="0" collapsed="false">
      <c r="A1295" s="40" t="n">
        <v>42665.1503472222</v>
      </c>
      <c r="B1295" s="41"/>
      <c r="C1295" s="45" t="n">
        <v>1</v>
      </c>
      <c r="D1295" s="42"/>
      <c r="E1295" s="46"/>
      <c r="F1295" s="44" t="n">
        <v>1</v>
      </c>
    </row>
    <row r="1296" customFormat="false" ht="13.8" hidden="false" customHeight="false" outlineLevel="0" collapsed="false">
      <c r="A1296" s="40" t="n">
        <v>42665.4517361111</v>
      </c>
      <c r="B1296" s="41"/>
      <c r="C1296" s="42"/>
      <c r="D1296" s="42"/>
      <c r="E1296" s="43" t="n">
        <v>1</v>
      </c>
      <c r="F1296" s="44" t="n">
        <v>1</v>
      </c>
    </row>
    <row r="1297" customFormat="false" ht="13.8" hidden="false" customHeight="false" outlineLevel="0" collapsed="false">
      <c r="A1297" s="40" t="n">
        <v>42665.9703472222</v>
      </c>
      <c r="B1297" s="41"/>
      <c r="C1297" s="45" t="n">
        <v>1</v>
      </c>
      <c r="D1297" s="42"/>
      <c r="E1297" s="46"/>
      <c r="F1297" s="44" t="n">
        <v>1</v>
      </c>
    </row>
    <row r="1298" customFormat="false" ht="13.8" hidden="false" customHeight="false" outlineLevel="0" collapsed="false">
      <c r="A1298" s="40" t="n">
        <v>42666.6669328704</v>
      </c>
      <c r="B1298" s="41"/>
      <c r="C1298" s="45" t="n">
        <v>1</v>
      </c>
      <c r="D1298" s="42"/>
      <c r="E1298" s="46"/>
      <c r="F1298" s="44" t="n">
        <v>1</v>
      </c>
    </row>
    <row r="1299" customFormat="false" ht="13.8" hidden="false" customHeight="false" outlineLevel="0" collapsed="false">
      <c r="A1299" s="40" t="n">
        <v>42672.9551388889</v>
      </c>
      <c r="B1299" s="41"/>
      <c r="C1299" s="45" t="n">
        <v>1</v>
      </c>
      <c r="D1299" s="42"/>
      <c r="E1299" s="46"/>
      <c r="F1299" s="44" t="n">
        <v>1</v>
      </c>
    </row>
    <row r="1300" customFormat="false" ht="13.8" hidden="false" customHeight="false" outlineLevel="0" collapsed="false">
      <c r="A1300" s="40" t="n">
        <v>42675.0579976852</v>
      </c>
      <c r="B1300" s="41"/>
      <c r="C1300" s="42"/>
      <c r="D1300" s="42"/>
      <c r="E1300" s="43" t="n">
        <v>1</v>
      </c>
      <c r="F1300" s="44" t="n">
        <v>1</v>
      </c>
    </row>
    <row r="1301" customFormat="false" ht="13.8" hidden="false" customHeight="false" outlineLevel="0" collapsed="false">
      <c r="A1301" s="40" t="n">
        <v>42675.262962963</v>
      </c>
      <c r="B1301" s="41"/>
      <c r="C1301" s="45" t="n">
        <v>1</v>
      </c>
      <c r="D1301" s="42"/>
      <c r="E1301" s="46"/>
      <c r="F1301" s="44" t="n">
        <v>1</v>
      </c>
    </row>
    <row r="1302" customFormat="false" ht="13.8" hidden="false" customHeight="false" outlineLevel="0" collapsed="false">
      <c r="A1302" s="40" t="n">
        <v>42675.6942361111</v>
      </c>
      <c r="B1302" s="41"/>
      <c r="C1302" s="42"/>
      <c r="D1302" s="42"/>
      <c r="E1302" s="43" t="n">
        <v>1</v>
      </c>
      <c r="F1302" s="44" t="n">
        <v>1</v>
      </c>
    </row>
    <row r="1303" customFormat="false" ht="13.8" hidden="false" customHeight="false" outlineLevel="0" collapsed="false">
      <c r="A1303" s="40" t="n">
        <v>42675.8324652778</v>
      </c>
      <c r="B1303" s="41"/>
      <c r="C1303" s="42"/>
      <c r="D1303" s="42"/>
      <c r="E1303" s="43" t="n">
        <v>1</v>
      </c>
      <c r="F1303" s="44" t="n">
        <v>1</v>
      </c>
    </row>
    <row r="1304" customFormat="false" ht="13.8" hidden="false" customHeight="false" outlineLevel="0" collapsed="false">
      <c r="A1304" s="40" t="n">
        <v>42676.065150463</v>
      </c>
      <c r="B1304" s="41"/>
      <c r="C1304" s="42"/>
      <c r="D1304" s="42"/>
      <c r="E1304" s="43" t="n">
        <v>1</v>
      </c>
      <c r="F1304" s="44" t="n">
        <v>1</v>
      </c>
    </row>
    <row r="1305" customFormat="false" ht="13.8" hidden="false" customHeight="false" outlineLevel="0" collapsed="false">
      <c r="A1305" s="40" t="n">
        <v>42678.9320833333</v>
      </c>
      <c r="B1305" s="47" t="n">
        <v>1</v>
      </c>
      <c r="C1305" s="42"/>
      <c r="D1305" s="42"/>
      <c r="E1305" s="46"/>
      <c r="F1305" s="44" t="n">
        <v>1</v>
      </c>
    </row>
    <row r="1306" customFormat="false" ht="13.8" hidden="false" customHeight="false" outlineLevel="0" collapsed="false">
      <c r="A1306" s="40" t="n">
        <v>42679.9584722222</v>
      </c>
      <c r="B1306" s="41"/>
      <c r="C1306" s="45" t="n">
        <v>1</v>
      </c>
      <c r="D1306" s="42"/>
      <c r="E1306" s="46"/>
      <c r="F1306" s="44" t="n">
        <v>1</v>
      </c>
    </row>
    <row r="1307" customFormat="false" ht="13.8" hidden="false" customHeight="false" outlineLevel="0" collapsed="false">
      <c r="A1307" s="40" t="n">
        <v>42681.3515740741</v>
      </c>
      <c r="B1307" s="41"/>
      <c r="C1307" s="42"/>
      <c r="D1307" s="42"/>
      <c r="E1307" s="43" t="n">
        <v>1</v>
      </c>
      <c r="F1307" s="44" t="n">
        <v>1</v>
      </c>
    </row>
    <row r="1308" customFormat="false" ht="13.8" hidden="false" customHeight="false" outlineLevel="0" collapsed="false">
      <c r="A1308" s="40" t="n">
        <v>42682.6169675926</v>
      </c>
      <c r="B1308" s="41"/>
      <c r="C1308" s="42"/>
      <c r="D1308" s="42"/>
      <c r="E1308" s="43" t="n">
        <v>1</v>
      </c>
      <c r="F1308" s="44" t="n">
        <v>1</v>
      </c>
    </row>
    <row r="1309" customFormat="false" ht="13.8" hidden="false" customHeight="false" outlineLevel="0" collapsed="false">
      <c r="A1309" s="40" t="n">
        <v>42682.6776851852</v>
      </c>
      <c r="B1309" s="47" t="n">
        <v>1</v>
      </c>
      <c r="C1309" s="42"/>
      <c r="D1309" s="42"/>
      <c r="E1309" s="46"/>
      <c r="F1309" s="44" t="n">
        <v>1</v>
      </c>
    </row>
    <row r="1310" customFormat="false" ht="13.8" hidden="false" customHeight="false" outlineLevel="0" collapsed="false">
      <c r="A1310" s="40" t="n">
        <v>42683.1513310185</v>
      </c>
      <c r="B1310" s="41"/>
      <c r="C1310" s="45" t="n">
        <v>1</v>
      </c>
      <c r="D1310" s="42"/>
      <c r="E1310" s="46"/>
      <c r="F1310" s="44" t="n">
        <v>1</v>
      </c>
    </row>
    <row r="1311" customFormat="false" ht="13.8" hidden="false" customHeight="false" outlineLevel="0" collapsed="false">
      <c r="A1311" s="40" t="n">
        <v>42685.9740046296</v>
      </c>
      <c r="B1311" s="41"/>
      <c r="C1311" s="42"/>
      <c r="D1311" s="42"/>
      <c r="E1311" s="43" t="n">
        <v>1</v>
      </c>
      <c r="F1311" s="44" t="n">
        <v>1</v>
      </c>
    </row>
    <row r="1312" customFormat="false" ht="13.8" hidden="false" customHeight="false" outlineLevel="0" collapsed="false">
      <c r="A1312" s="40" t="n">
        <v>42689.0295833333</v>
      </c>
      <c r="B1312" s="41"/>
      <c r="C1312" s="45" t="n">
        <v>1</v>
      </c>
      <c r="D1312" s="42"/>
      <c r="E1312" s="46"/>
      <c r="F1312" s="44" t="n">
        <v>1</v>
      </c>
    </row>
    <row r="1313" customFormat="false" ht="13.8" hidden="false" customHeight="false" outlineLevel="0" collapsed="false">
      <c r="A1313" s="40" t="n">
        <v>42689.2149884259</v>
      </c>
      <c r="B1313" s="41"/>
      <c r="C1313" s="42"/>
      <c r="D1313" s="42"/>
      <c r="E1313" s="43" t="n">
        <v>1</v>
      </c>
      <c r="F1313" s="44" t="n">
        <v>1</v>
      </c>
    </row>
    <row r="1314" customFormat="false" ht="13.8" hidden="false" customHeight="false" outlineLevel="0" collapsed="false">
      <c r="A1314" s="40" t="n">
        <v>42690.0414351852</v>
      </c>
      <c r="B1314" s="41"/>
      <c r="C1314" s="42"/>
      <c r="D1314" s="42"/>
      <c r="E1314" s="43" t="n">
        <v>1</v>
      </c>
      <c r="F1314" s="44" t="n">
        <v>1</v>
      </c>
    </row>
    <row r="1315" customFormat="false" ht="13.8" hidden="false" customHeight="false" outlineLevel="0" collapsed="false">
      <c r="A1315" s="40" t="n">
        <v>42690.3343171296</v>
      </c>
      <c r="B1315" s="41"/>
      <c r="C1315" s="42"/>
      <c r="D1315" s="42"/>
      <c r="E1315" s="43" t="n">
        <v>1</v>
      </c>
      <c r="F1315" s="44" t="n">
        <v>1</v>
      </c>
    </row>
    <row r="1316" customFormat="false" ht="13.8" hidden="false" customHeight="false" outlineLevel="0" collapsed="false">
      <c r="A1316" s="40" t="n">
        <v>42690.7334375</v>
      </c>
      <c r="B1316" s="41"/>
      <c r="C1316" s="45" t="n">
        <v>1</v>
      </c>
      <c r="D1316" s="42"/>
      <c r="E1316" s="46"/>
      <c r="F1316" s="44" t="n">
        <v>1</v>
      </c>
    </row>
    <row r="1317" customFormat="false" ht="13.8" hidden="false" customHeight="false" outlineLevel="0" collapsed="false">
      <c r="A1317" s="40" t="n">
        <v>42693.0318287037</v>
      </c>
      <c r="B1317" s="41"/>
      <c r="C1317" s="45" t="n">
        <v>1</v>
      </c>
      <c r="D1317" s="42"/>
      <c r="E1317" s="46"/>
      <c r="F1317" s="44" t="n">
        <v>1</v>
      </c>
    </row>
    <row r="1318" customFormat="false" ht="13.8" hidden="false" customHeight="false" outlineLevel="0" collapsed="false">
      <c r="A1318" s="40" t="n">
        <v>42693.7426041667</v>
      </c>
      <c r="B1318" s="41"/>
      <c r="C1318" s="42"/>
      <c r="D1318" s="42"/>
      <c r="E1318" s="43" t="n">
        <v>1</v>
      </c>
      <c r="F1318" s="44" t="n">
        <v>1</v>
      </c>
    </row>
    <row r="1319" customFormat="false" ht="13.8" hidden="false" customHeight="false" outlineLevel="0" collapsed="false">
      <c r="A1319" s="40" t="n">
        <v>42694.1101851852</v>
      </c>
      <c r="B1319" s="41"/>
      <c r="C1319" s="42"/>
      <c r="D1319" s="42"/>
      <c r="E1319" s="43" t="n">
        <v>1</v>
      </c>
      <c r="F1319" s="44" t="n">
        <v>1</v>
      </c>
    </row>
    <row r="1320" customFormat="false" ht="13.8" hidden="false" customHeight="false" outlineLevel="0" collapsed="false">
      <c r="A1320" s="40" t="n">
        <v>42695.7105787037</v>
      </c>
      <c r="B1320" s="41"/>
      <c r="C1320" s="45" t="n">
        <v>1</v>
      </c>
      <c r="D1320" s="42"/>
      <c r="E1320" s="46"/>
      <c r="F1320" s="44" t="n">
        <v>1</v>
      </c>
    </row>
    <row r="1321" customFormat="false" ht="13.8" hidden="false" customHeight="false" outlineLevel="0" collapsed="false">
      <c r="A1321" s="40" t="n">
        <v>42696.6244444445</v>
      </c>
      <c r="B1321" s="41"/>
      <c r="C1321" s="42"/>
      <c r="D1321" s="42"/>
      <c r="E1321" s="43" t="n">
        <v>1</v>
      </c>
      <c r="F1321" s="44" t="n">
        <v>1</v>
      </c>
    </row>
    <row r="1322" customFormat="false" ht="13.8" hidden="false" customHeight="false" outlineLevel="0" collapsed="false">
      <c r="A1322" s="40" t="n">
        <v>42697.0105208333</v>
      </c>
      <c r="B1322" s="41"/>
      <c r="C1322" s="45" t="n">
        <v>1</v>
      </c>
      <c r="D1322" s="42"/>
      <c r="E1322" s="46"/>
      <c r="F1322" s="44" t="n">
        <v>1</v>
      </c>
    </row>
    <row r="1323" customFormat="false" ht="13.8" hidden="false" customHeight="false" outlineLevel="0" collapsed="false">
      <c r="A1323" s="40" t="n">
        <v>42697.0826736111</v>
      </c>
      <c r="B1323" s="41"/>
      <c r="C1323" s="42"/>
      <c r="D1323" s="42"/>
      <c r="E1323" s="43" t="n">
        <v>1</v>
      </c>
      <c r="F1323" s="44" t="n">
        <v>1</v>
      </c>
    </row>
    <row r="1324" customFormat="false" ht="13.8" hidden="false" customHeight="false" outlineLevel="0" collapsed="false">
      <c r="A1324" s="40" t="n">
        <v>42697.8508449074</v>
      </c>
      <c r="B1324" s="41"/>
      <c r="C1324" s="42"/>
      <c r="D1324" s="42"/>
      <c r="E1324" s="43" t="n">
        <v>1</v>
      </c>
      <c r="F1324" s="44" t="n">
        <v>1</v>
      </c>
    </row>
    <row r="1325" customFormat="false" ht="13.8" hidden="false" customHeight="false" outlineLevel="0" collapsed="false">
      <c r="A1325" s="40" t="n">
        <v>42700.8047569444</v>
      </c>
      <c r="B1325" s="41"/>
      <c r="C1325" s="45" t="n">
        <v>1</v>
      </c>
      <c r="D1325" s="42"/>
      <c r="E1325" s="46"/>
      <c r="F1325" s="44" t="n">
        <v>1</v>
      </c>
    </row>
    <row r="1326" customFormat="false" ht="13.8" hidden="false" customHeight="false" outlineLevel="0" collapsed="false">
      <c r="A1326" s="40" t="n">
        <v>42701.1663657407</v>
      </c>
      <c r="B1326" s="41"/>
      <c r="C1326" s="45" t="n">
        <v>1</v>
      </c>
      <c r="D1326" s="42"/>
      <c r="E1326" s="46"/>
      <c r="F1326" s="44" t="n">
        <v>1</v>
      </c>
    </row>
    <row r="1327" customFormat="false" ht="13.8" hidden="false" customHeight="false" outlineLevel="0" collapsed="false">
      <c r="A1327" s="40" t="n">
        <v>42701.9088078704</v>
      </c>
      <c r="B1327" s="41"/>
      <c r="C1327" s="45" t="n">
        <v>1</v>
      </c>
      <c r="D1327" s="42"/>
      <c r="E1327" s="46"/>
      <c r="F1327" s="44" t="n">
        <v>1</v>
      </c>
    </row>
    <row r="1328" customFormat="false" ht="13.8" hidden="false" customHeight="false" outlineLevel="0" collapsed="false">
      <c r="A1328" s="40" t="n">
        <v>42702.9170486111</v>
      </c>
      <c r="B1328" s="41"/>
      <c r="C1328" s="42"/>
      <c r="D1328" s="42"/>
      <c r="E1328" s="43" t="n">
        <v>1</v>
      </c>
      <c r="F1328" s="44" t="n">
        <v>1</v>
      </c>
    </row>
    <row r="1329" customFormat="false" ht="13.8" hidden="false" customHeight="false" outlineLevel="0" collapsed="false">
      <c r="A1329" s="40" t="n">
        <v>42709.1347800926</v>
      </c>
      <c r="B1329" s="41"/>
      <c r="C1329" s="42"/>
      <c r="D1329" s="42"/>
      <c r="E1329" s="43" t="n">
        <v>1</v>
      </c>
      <c r="F1329" s="44" t="n">
        <v>1</v>
      </c>
    </row>
    <row r="1330" customFormat="false" ht="13.8" hidden="false" customHeight="false" outlineLevel="0" collapsed="false">
      <c r="A1330" s="40" t="n">
        <v>42709.5460648148</v>
      </c>
      <c r="B1330" s="41"/>
      <c r="C1330" s="45" t="n">
        <v>1</v>
      </c>
      <c r="D1330" s="42"/>
      <c r="E1330" s="46"/>
      <c r="F1330" s="44" t="n">
        <v>1</v>
      </c>
    </row>
    <row r="1331" customFormat="false" ht="13.8" hidden="false" customHeight="false" outlineLevel="0" collapsed="false">
      <c r="A1331" s="40" t="n">
        <v>42711.5451967593</v>
      </c>
      <c r="B1331" s="41"/>
      <c r="C1331" s="42"/>
      <c r="D1331" s="42"/>
      <c r="E1331" s="43" t="n">
        <v>1</v>
      </c>
      <c r="F1331" s="44" t="n">
        <v>1</v>
      </c>
    </row>
    <row r="1332" customFormat="false" ht="13.8" hidden="false" customHeight="false" outlineLevel="0" collapsed="false">
      <c r="A1332" s="40" t="n">
        <v>42712.2347453704</v>
      </c>
      <c r="B1332" s="41"/>
      <c r="C1332" s="42"/>
      <c r="D1332" s="42"/>
      <c r="E1332" s="43" t="n">
        <v>1</v>
      </c>
      <c r="F1332" s="44" t="n">
        <v>1</v>
      </c>
    </row>
    <row r="1333" customFormat="false" ht="13.8" hidden="false" customHeight="false" outlineLevel="0" collapsed="false">
      <c r="A1333" s="40" t="n">
        <v>42718.963599537</v>
      </c>
      <c r="B1333" s="41"/>
      <c r="C1333" s="45" t="n">
        <v>1</v>
      </c>
      <c r="D1333" s="42"/>
      <c r="E1333" s="46"/>
      <c r="F1333" s="44" t="n">
        <v>1</v>
      </c>
    </row>
    <row r="1334" customFormat="false" ht="13.8" hidden="false" customHeight="false" outlineLevel="0" collapsed="false">
      <c r="A1334" s="40" t="n">
        <v>42722.8447453704</v>
      </c>
      <c r="B1334" s="41"/>
      <c r="C1334" s="45" t="n">
        <v>1</v>
      </c>
      <c r="D1334" s="42"/>
      <c r="E1334" s="46"/>
      <c r="F1334" s="44" t="n">
        <v>1</v>
      </c>
    </row>
    <row r="1335" customFormat="false" ht="13.8" hidden="false" customHeight="false" outlineLevel="0" collapsed="false">
      <c r="A1335" s="40" t="n">
        <v>42722.8823611111</v>
      </c>
      <c r="B1335" s="41"/>
      <c r="C1335" s="42"/>
      <c r="D1335" s="42"/>
      <c r="E1335" s="43" t="n">
        <v>1</v>
      </c>
      <c r="F1335" s="44" t="n">
        <v>1</v>
      </c>
    </row>
    <row r="1336" customFormat="false" ht="13.8" hidden="false" customHeight="false" outlineLevel="0" collapsed="false">
      <c r="A1336" s="40" t="n">
        <v>42724.6651736111</v>
      </c>
      <c r="B1336" s="41"/>
      <c r="C1336" s="42"/>
      <c r="D1336" s="42"/>
      <c r="E1336" s="43" t="n">
        <v>1</v>
      </c>
      <c r="F1336" s="44" t="n">
        <v>1</v>
      </c>
    </row>
    <row r="1337" customFormat="false" ht="13.8" hidden="false" customHeight="false" outlineLevel="0" collapsed="false">
      <c r="A1337" s="40" t="n">
        <v>42725.0311805556</v>
      </c>
      <c r="B1337" s="41"/>
      <c r="C1337" s="42"/>
      <c r="D1337" s="42"/>
      <c r="E1337" s="43" t="n">
        <v>1</v>
      </c>
      <c r="F1337" s="44" t="n">
        <v>1</v>
      </c>
    </row>
    <row r="1338" customFormat="false" ht="13.8" hidden="false" customHeight="false" outlineLevel="0" collapsed="false">
      <c r="A1338" s="40" t="n">
        <v>42726.9200810185</v>
      </c>
      <c r="B1338" s="41"/>
      <c r="C1338" s="45" t="n">
        <v>1</v>
      </c>
      <c r="D1338" s="42"/>
      <c r="E1338" s="46"/>
      <c r="F1338" s="44" t="n">
        <v>1</v>
      </c>
    </row>
    <row r="1339" customFormat="false" ht="13.8" hidden="false" customHeight="false" outlineLevel="0" collapsed="false">
      <c r="A1339" s="40" t="n">
        <v>42730.9037268519</v>
      </c>
      <c r="B1339" s="41"/>
      <c r="C1339" s="45" t="n">
        <v>1</v>
      </c>
      <c r="D1339" s="42"/>
      <c r="E1339" s="46"/>
      <c r="F1339" s="44" t="n">
        <v>1</v>
      </c>
    </row>
    <row r="1340" customFormat="false" ht="13.8" hidden="false" customHeight="false" outlineLevel="0" collapsed="false">
      <c r="A1340" s="40" t="n">
        <v>42732.7875231481</v>
      </c>
      <c r="B1340" s="41"/>
      <c r="C1340" s="45" t="n">
        <v>1</v>
      </c>
      <c r="D1340" s="42"/>
      <c r="E1340" s="46"/>
      <c r="F1340" s="44" t="n">
        <v>1</v>
      </c>
    </row>
    <row r="1341" customFormat="false" ht="13.8" hidden="false" customHeight="false" outlineLevel="0" collapsed="false">
      <c r="A1341" s="40" t="n">
        <v>42733.5013657407</v>
      </c>
      <c r="B1341" s="41"/>
      <c r="C1341" s="42"/>
      <c r="D1341" s="42"/>
      <c r="E1341" s="43" t="n">
        <v>1</v>
      </c>
      <c r="F1341" s="44" t="n">
        <v>1</v>
      </c>
    </row>
    <row r="1342" customFormat="false" ht="13.8" hidden="false" customHeight="false" outlineLevel="0" collapsed="false">
      <c r="A1342" s="40" t="n">
        <v>42734.7894444444</v>
      </c>
      <c r="B1342" s="41"/>
      <c r="C1342" s="42"/>
      <c r="D1342" s="42"/>
      <c r="E1342" s="43" t="n">
        <v>1</v>
      </c>
      <c r="F1342" s="44" t="n">
        <v>1</v>
      </c>
    </row>
    <row r="1343" customFormat="false" ht="13.8" hidden="false" customHeight="false" outlineLevel="0" collapsed="false">
      <c r="A1343" s="40" t="n">
        <v>42737.9101388889</v>
      </c>
      <c r="B1343" s="41"/>
      <c r="C1343" s="42"/>
      <c r="D1343" s="42"/>
      <c r="E1343" s="43" t="n">
        <v>1</v>
      </c>
      <c r="F1343" s="44" t="n">
        <v>1</v>
      </c>
    </row>
    <row r="1344" customFormat="false" ht="13.8" hidden="false" customHeight="false" outlineLevel="0" collapsed="false">
      <c r="A1344" s="40" t="n">
        <v>42740.8371527778</v>
      </c>
      <c r="B1344" s="41"/>
      <c r="C1344" s="42"/>
      <c r="D1344" s="42"/>
      <c r="E1344" s="43" t="n">
        <v>1</v>
      </c>
      <c r="F1344" s="44" t="n">
        <v>1</v>
      </c>
    </row>
    <row r="1345" customFormat="false" ht="13.8" hidden="false" customHeight="false" outlineLevel="0" collapsed="false">
      <c r="A1345" s="40" t="n">
        <v>42744.4160300926</v>
      </c>
      <c r="B1345" s="41"/>
      <c r="C1345" s="45" t="n">
        <v>1</v>
      </c>
      <c r="D1345" s="42"/>
      <c r="E1345" s="46"/>
      <c r="F1345" s="44" t="n">
        <v>1</v>
      </c>
    </row>
    <row r="1346" customFormat="false" ht="13.8" hidden="false" customHeight="false" outlineLevel="0" collapsed="false">
      <c r="A1346" s="40" t="n">
        <v>42745.0314699074</v>
      </c>
      <c r="B1346" s="41"/>
      <c r="C1346" s="45" t="n">
        <v>1</v>
      </c>
      <c r="D1346" s="42"/>
      <c r="E1346" s="46"/>
      <c r="F1346" s="44" t="n">
        <v>1</v>
      </c>
    </row>
    <row r="1347" customFormat="false" ht="13.8" hidden="false" customHeight="false" outlineLevel="0" collapsed="false">
      <c r="A1347" s="40" t="n">
        <v>42746.0571064815</v>
      </c>
      <c r="B1347" s="41"/>
      <c r="C1347" s="42"/>
      <c r="D1347" s="42"/>
      <c r="E1347" s="43" t="n">
        <v>1</v>
      </c>
      <c r="F1347" s="44" t="n">
        <v>1</v>
      </c>
    </row>
    <row r="1348" customFormat="false" ht="13.8" hidden="false" customHeight="false" outlineLevel="0" collapsed="false">
      <c r="A1348" s="40" t="n">
        <v>42746.2617824074</v>
      </c>
      <c r="B1348" s="41"/>
      <c r="C1348" s="42"/>
      <c r="D1348" s="42"/>
      <c r="E1348" s="43" t="n">
        <v>1</v>
      </c>
      <c r="F1348" s="44" t="n">
        <v>1</v>
      </c>
    </row>
    <row r="1349" customFormat="false" ht="13.8" hidden="false" customHeight="false" outlineLevel="0" collapsed="false">
      <c r="A1349" s="40" t="n">
        <v>42750.5303125</v>
      </c>
      <c r="B1349" s="41"/>
      <c r="C1349" s="45" t="n">
        <v>1</v>
      </c>
      <c r="D1349" s="42"/>
      <c r="E1349" s="46"/>
      <c r="F1349" s="44" t="n">
        <v>1</v>
      </c>
    </row>
    <row r="1350" customFormat="false" ht="13.8" hidden="false" customHeight="false" outlineLevel="0" collapsed="false">
      <c r="A1350" s="40" t="n">
        <v>42752.8271990741</v>
      </c>
      <c r="B1350" s="41"/>
      <c r="C1350" s="42"/>
      <c r="D1350" s="42"/>
      <c r="E1350" s="43" t="n">
        <v>1</v>
      </c>
      <c r="F1350" s="44" t="n">
        <v>1</v>
      </c>
    </row>
    <row r="1351" customFormat="false" ht="13.8" hidden="false" customHeight="false" outlineLevel="0" collapsed="false">
      <c r="A1351" s="40" t="n">
        <v>42753.205625</v>
      </c>
      <c r="B1351" s="41"/>
      <c r="C1351" s="42"/>
      <c r="D1351" s="42"/>
      <c r="E1351" s="43" t="n">
        <v>1</v>
      </c>
      <c r="F1351" s="44" t="n">
        <v>1</v>
      </c>
    </row>
    <row r="1352" customFormat="false" ht="13.8" hidden="false" customHeight="false" outlineLevel="0" collapsed="false">
      <c r="A1352" s="40" t="n">
        <v>42754.6938425926</v>
      </c>
      <c r="B1352" s="41"/>
      <c r="C1352" s="42"/>
      <c r="D1352" s="42"/>
      <c r="E1352" s="43" t="n">
        <v>1</v>
      </c>
      <c r="F1352" s="44" t="n">
        <v>1</v>
      </c>
    </row>
    <row r="1353" customFormat="false" ht="13.8" hidden="false" customHeight="false" outlineLevel="0" collapsed="false">
      <c r="A1353" s="40" t="n">
        <v>42756.0185069444</v>
      </c>
      <c r="B1353" s="47" t="n">
        <v>1</v>
      </c>
      <c r="C1353" s="42"/>
      <c r="D1353" s="42"/>
      <c r="E1353" s="46"/>
      <c r="F1353" s="44" t="n">
        <v>1</v>
      </c>
    </row>
    <row r="1354" customFormat="false" ht="13.8" hidden="false" customHeight="false" outlineLevel="0" collapsed="false">
      <c r="A1354" s="40" t="n">
        <v>42756.690162037</v>
      </c>
      <c r="B1354" s="41"/>
      <c r="C1354" s="42"/>
      <c r="D1354" s="45" t="n">
        <v>1</v>
      </c>
      <c r="E1354" s="46"/>
      <c r="F1354" s="44" t="n">
        <v>1</v>
      </c>
    </row>
    <row r="1355" customFormat="false" ht="13.8" hidden="false" customHeight="false" outlineLevel="0" collapsed="false">
      <c r="A1355" s="40" t="n">
        <v>42758.3680787037</v>
      </c>
      <c r="B1355" s="41"/>
      <c r="C1355" s="42"/>
      <c r="D1355" s="42"/>
      <c r="E1355" s="43" t="n">
        <v>1</v>
      </c>
      <c r="F1355" s="44" t="n">
        <v>1</v>
      </c>
    </row>
    <row r="1356" customFormat="false" ht="13.8" hidden="false" customHeight="false" outlineLevel="0" collapsed="false">
      <c r="A1356" s="40" t="n">
        <v>42758.5596296296</v>
      </c>
      <c r="B1356" s="41"/>
      <c r="C1356" s="42"/>
      <c r="D1356" s="42"/>
      <c r="E1356" s="43" t="n">
        <v>1</v>
      </c>
      <c r="F1356" s="44" t="n">
        <v>1</v>
      </c>
    </row>
    <row r="1357" customFormat="false" ht="13.8" hidden="false" customHeight="false" outlineLevel="0" collapsed="false">
      <c r="A1357" s="40" t="n">
        <v>42762.0409027778</v>
      </c>
      <c r="B1357" s="41"/>
      <c r="C1357" s="42"/>
      <c r="D1357" s="45" t="n">
        <v>1</v>
      </c>
      <c r="E1357" s="46"/>
      <c r="F1357" s="44" t="n">
        <v>1</v>
      </c>
    </row>
    <row r="1358" customFormat="false" ht="13.8" hidden="false" customHeight="false" outlineLevel="0" collapsed="false">
      <c r="A1358" s="40" t="n">
        <v>42762.5458101852</v>
      </c>
      <c r="B1358" s="41"/>
      <c r="C1358" s="45" t="n">
        <v>1</v>
      </c>
      <c r="D1358" s="42"/>
      <c r="E1358" s="46"/>
      <c r="F1358" s="44" t="n">
        <v>1</v>
      </c>
    </row>
    <row r="1359" customFormat="false" ht="13.8" hidden="false" customHeight="false" outlineLevel="0" collapsed="false">
      <c r="A1359" s="40" t="n">
        <v>42762.9424305556</v>
      </c>
      <c r="B1359" s="41"/>
      <c r="C1359" s="42"/>
      <c r="D1359" s="42"/>
      <c r="E1359" s="43" t="n">
        <v>1</v>
      </c>
      <c r="F1359" s="44" t="n">
        <v>1</v>
      </c>
    </row>
    <row r="1360" customFormat="false" ht="13.8" hidden="false" customHeight="false" outlineLevel="0" collapsed="false">
      <c r="A1360" s="40" t="n">
        <v>42763.7806712963</v>
      </c>
      <c r="B1360" s="47" t="n">
        <v>1</v>
      </c>
      <c r="C1360" s="42"/>
      <c r="D1360" s="42"/>
      <c r="E1360" s="46"/>
      <c r="F1360" s="44" t="n">
        <v>1</v>
      </c>
    </row>
    <row r="1361" customFormat="false" ht="13.8" hidden="false" customHeight="false" outlineLevel="0" collapsed="false">
      <c r="A1361" s="40" t="n">
        <v>42766.8050347222</v>
      </c>
      <c r="B1361" s="41"/>
      <c r="C1361" s="42"/>
      <c r="D1361" s="42"/>
      <c r="E1361" s="43" t="n">
        <v>1</v>
      </c>
      <c r="F1361" s="44" t="n">
        <v>1</v>
      </c>
    </row>
    <row r="1362" customFormat="false" ht="13.8" hidden="false" customHeight="false" outlineLevel="0" collapsed="false">
      <c r="A1362" s="40" t="n">
        <v>42766.9569212963</v>
      </c>
      <c r="B1362" s="41"/>
      <c r="C1362" s="45" t="n">
        <v>1</v>
      </c>
      <c r="D1362" s="42"/>
      <c r="E1362" s="46"/>
      <c r="F1362" s="44" t="n">
        <v>1</v>
      </c>
    </row>
    <row r="1363" customFormat="false" ht="13.8" hidden="false" customHeight="false" outlineLevel="0" collapsed="false">
      <c r="A1363" s="40" t="n">
        <v>42767.0316782407</v>
      </c>
      <c r="B1363" s="41"/>
      <c r="C1363" s="45" t="n">
        <v>1</v>
      </c>
      <c r="D1363" s="42"/>
      <c r="E1363" s="46"/>
      <c r="F1363" s="44" t="n">
        <v>1</v>
      </c>
    </row>
    <row r="1364" customFormat="false" ht="13.8" hidden="false" customHeight="false" outlineLevel="0" collapsed="false">
      <c r="A1364" s="40" t="n">
        <v>42768.4253703704</v>
      </c>
      <c r="B1364" s="41"/>
      <c r="C1364" s="42"/>
      <c r="D1364" s="42"/>
      <c r="E1364" s="43" t="n">
        <v>1</v>
      </c>
      <c r="F1364" s="44" t="n">
        <v>1</v>
      </c>
    </row>
    <row r="1365" customFormat="false" ht="13.8" hidden="false" customHeight="false" outlineLevel="0" collapsed="false">
      <c r="A1365" s="40" t="n">
        <v>42768.9708449074</v>
      </c>
      <c r="B1365" s="41"/>
      <c r="C1365" s="45" t="n">
        <v>1</v>
      </c>
      <c r="D1365" s="42"/>
      <c r="E1365" s="46"/>
      <c r="F1365" s="44" t="n">
        <v>1</v>
      </c>
    </row>
    <row r="1366" customFormat="false" ht="13.8" hidden="false" customHeight="false" outlineLevel="0" collapsed="false">
      <c r="A1366" s="40" t="n">
        <v>42769.575</v>
      </c>
      <c r="B1366" s="41"/>
      <c r="C1366" s="42"/>
      <c r="D1366" s="42"/>
      <c r="E1366" s="43" t="n">
        <v>1</v>
      </c>
      <c r="F1366" s="44" t="n">
        <v>1</v>
      </c>
    </row>
    <row r="1367" customFormat="false" ht="13.8" hidden="false" customHeight="false" outlineLevel="0" collapsed="false">
      <c r="A1367" s="40" t="n">
        <v>42770.2905902778</v>
      </c>
      <c r="B1367" s="41"/>
      <c r="C1367" s="45" t="n">
        <v>1</v>
      </c>
      <c r="D1367" s="42"/>
      <c r="E1367" s="46"/>
      <c r="F1367" s="44" t="n">
        <v>1</v>
      </c>
    </row>
    <row r="1368" customFormat="false" ht="13.8" hidden="false" customHeight="false" outlineLevel="0" collapsed="false">
      <c r="A1368" s="40" t="n">
        <v>42772.8333796296</v>
      </c>
      <c r="B1368" s="41"/>
      <c r="C1368" s="42"/>
      <c r="D1368" s="42"/>
      <c r="E1368" s="43" t="n">
        <v>1</v>
      </c>
      <c r="F1368" s="44" t="n">
        <v>1</v>
      </c>
    </row>
    <row r="1369" customFormat="false" ht="13.8" hidden="false" customHeight="false" outlineLevel="0" collapsed="false">
      <c r="A1369" s="40" t="n">
        <v>42773.9161805556</v>
      </c>
      <c r="B1369" s="41"/>
      <c r="C1369" s="42"/>
      <c r="D1369" s="45" t="n">
        <v>1</v>
      </c>
      <c r="E1369" s="46"/>
      <c r="F1369" s="44" t="n">
        <v>1</v>
      </c>
    </row>
    <row r="1370" customFormat="false" ht="13.8" hidden="false" customHeight="false" outlineLevel="0" collapsed="false">
      <c r="A1370" s="40" t="n">
        <v>42775.5149421296</v>
      </c>
      <c r="B1370" s="41"/>
      <c r="C1370" s="42"/>
      <c r="D1370" s="42"/>
      <c r="E1370" s="43" t="n">
        <v>1</v>
      </c>
      <c r="F1370" s="44" t="n">
        <v>1</v>
      </c>
    </row>
    <row r="1371" customFormat="false" ht="13.8" hidden="false" customHeight="false" outlineLevel="0" collapsed="false">
      <c r="A1371" s="40" t="n">
        <v>42775.7337152778</v>
      </c>
      <c r="B1371" s="41"/>
      <c r="C1371" s="42"/>
      <c r="D1371" s="42"/>
      <c r="E1371" s="43" t="n">
        <v>1</v>
      </c>
      <c r="F1371" s="44" t="n">
        <v>1</v>
      </c>
    </row>
    <row r="1372" customFormat="false" ht="13.8" hidden="false" customHeight="false" outlineLevel="0" collapsed="false">
      <c r="A1372" s="40" t="n">
        <v>42775.964212963</v>
      </c>
      <c r="B1372" s="41"/>
      <c r="C1372" s="45" t="n">
        <v>1</v>
      </c>
      <c r="D1372" s="42"/>
      <c r="E1372" s="46"/>
      <c r="F1372" s="44" t="n">
        <v>1</v>
      </c>
    </row>
    <row r="1373" customFormat="false" ht="13.8" hidden="false" customHeight="false" outlineLevel="0" collapsed="false">
      <c r="A1373" s="40" t="n">
        <v>42779.6102893519</v>
      </c>
      <c r="B1373" s="41"/>
      <c r="C1373" s="42"/>
      <c r="D1373" s="42"/>
      <c r="E1373" s="43" t="n">
        <v>1</v>
      </c>
      <c r="F1373" s="44" t="n">
        <v>1</v>
      </c>
    </row>
    <row r="1374" customFormat="false" ht="13.8" hidden="false" customHeight="false" outlineLevel="0" collapsed="false">
      <c r="A1374" s="40" t="n">
        <v>42780.7402777778</v>
      </c>
      <c r="B1374" s="41"/>
      <c r="C1374" s="42"/>
      <c r="D1374" s="42"/>
      <c r="E1374" s="43" t="n">
        <v>1</v>
      </c>
      <c r="F1374" s="44" t="n">
        <v>1</v>
      </c>
    </row>
    <row r="1375" customFormat="false" ht="13.8" hidden="false" customHeight="false" outlineLevel="0" collapsed="false">
      <c r="A1375" s="40" t="n">
        <v>42780.8257060185</v>
      </c>
      <c r="B1375" s="41"/>
      <c r="C1375" s="42"/>
      <c r="D1375" s="45" t="n">
        <v>1</v>
      </c>
      <c r="E1375" s="46"/>
      <c r="F1375" s="44" t="n">
        <v>1</v>
      </c>
    </row>
    <row r="1376" customFormat="false" ht="13.8" hidden="false" customHeight="false" outlineLevel="0" collapsed="false">
      <c r="A1376" s="40" t="n">
        <v>42783.4593981482</v>
      </c>
      <c r="B1376" s="41"/>
      <c r="C1376" s="42"/>
      <c r="D1376" s="42"/>
      <c r="E1376" s="43" t="n">
        <v>1</v>
      </c>
      <c r="F1376" s="44" t="n">
        <v>1</v>
      </c>
    </row>
    <row r="1377" customFormat="false" ht="13.8" hidden="false" customHeight="false" outlineLevel="0" collapsed="false">
      <c r="A1377" s="40" t="n">
        <v>42783.5131828704</v>
      </c>
      <c r="B1377" s="41"/>
      <c r="C1377" s="42"/>
      <c r="D1377" s="45" t="n">
        <v>1</v>
      </c>
      <c r="E1377" s="46"/>
      <c r="F1377" s="44" t="n">
        <v>1</v>
      </c>
    </row>
    <row r="1378" customFormat="false" ht="13.8" hidden="false" customHeight="false" outlineLevel="0" collapsed="false">
      <c r="A1378" s="40" t="n">
        <v>42785.2703703704</v>
      </c>
      <c r="B1378" s="41"/>
      <c r="C1378" s="42"/>
      <c r="D1378" s="45" t="n">
        <v>1</v>
      </c>
      <c r="E1378" s="46"/>
      <c r="F1378" s="44" t="n">
        <v>1</v>
      </c>
    </row>
    <row r="1379" customFormat="false" ht="13.8" hidden="false" customHeight="false" outlineLevel="0" collapsed="false">
      <c r="A1379" s="40" t="n">
        <v>42786.3502314815</v>
      </c>
      <c r="B1379" s="41"/>
      <c r="C1379" s="42"/>
      <c r="D1379" s="45" t="n">
        <v>1</v>
      </c>
      <c r="E1379" s="46"/>
      <c r="F1379" s="44" t="n">
        <v>1</v>
      </c>
    </row>
    <row r="1380" customFormat="false" ht="13.8" hidden="false" customHeight="false" outlineLevel="0" collapsed="false">
      <c r="A1380" s="40" t="n">
        <v>42787.8624305556</v>
      </c>
      <c r="B1380" s="41"/>
      <c r="C1380" s="42"/>
      <c r="D1380" s="45" t="n">
        <v>1</v>
      </c>
      <c r="E1380" s="46"/>
      <c r="F1380" s="44" t="n">
        <v>1</v>
      </c>
    </row>
    <row r="1381" customFormat="false" ht="13.8" hidden="false" customHeight="false" outlineLevel="0" collapsed="false">
      <c r="A1381" s="40" t="n">
        <v>42788.5652083333</v>
      </c>
      <c r="B1381" s="41"/>
      <c r="C1381" s="42"/>
      <c r="D1381" s="45" t="n">
        <v>1</v>
      </c>
      <c r="E1381" s="46"/>
      <c r="F1381" s="44" t="n">
        <v>1</v>
      </c>
    </row>
    <row r="1382" customFormat="false" ht="13.8" hidden="false" customHeight="false" outlineLevel="0" collapsed="false">
      <c r="A1382" s="40" t="n">
        <v>42789.4624305556</v>
      </c>
      <c r="B1382" s="41"/>
      <c r="C1382" s="42"/>
      <c r="D1382" s="45" t="n">
        <v>1</v>
      </c>
      <c r="E1382" s="46"/>
      <c r="F1382" s="44" t="n">
        <v>1</v>
      </c>
    </row>
    <row r="1383" customFormat="false" ht="13.8" hidden="false" customHeight="false" outlineLevel="0" collapsed="false">
      <c r="A1383" s="40" t="n">
        <v>42790.5833680556</v>
      </c>
      <c r="B1383" s="47" t="n">
        <v>1</v>
      </c>
      <c r="C1383" s="42"/>
      <c r="D1383" s="42"/>
      <c r="E1383" s="46"/>
      <c r="F1383" s="44" t="n">
        <v>1</v>
      </c>
    </row>
    <row r="1384" customFormat="false" ht="13.8" hidden="false" customHeight="false" outlineLevel="0" collapsed="false">
      <c r="A1384" s="40" t="n">
        <v>42796.538275463</v>
      </c>
      <c r="B1384" s="41"/>
      <c r="C1384" s="42"/>
      <c r="D1384" s="45" t="n">
        <v>1</v>
      </c>
      <c r="E1384" s="46"/>
      <c r="F1384" s="44" t="n">
        <v>1</v>
      </c>
    </row>
    <row r="1385" customFormat="false" ht="13.8" hidden="false" customHeight="false" outlineLevel="0" collapsed="false">
      <c r="A1385" s="40" t="n">
        <v>42796.6824768519</v>
      </c>
      <c r="B1385" s="41"/>
      <c r="C1385" s="42"/>
      <c r="D1385" s="45" t="n">
        <v>1</v>
      </c>
      <c r="E1385" s="46"/>
      <c r="F1385" s="44" t="n">
        <v>1</v>
      </c>
    </row>
    <row r="1386" customFormat="false" ht="13.8" hidden="false" customHeight="false" outlineLevel="0" collapsed="false">
      <c r="A1386" s="40" t="n">
        <v>42800.7201273148</v>
      </c>
      <c r="B1386" s="41"/>
      <c r="C1386" s="42"/>
      <c r="D1386" s="45" t="n">
        <v>1</v>
      </c>
      <c r="E1386" s="46"/>
      <c r="F1386" s="44" t="n">
        <v>1</v>
      </c>
    </row>
    <row r="1387" customFormat="false" ht="13.8" hidden="false" customHeight="false" outlineLevel="0" collapsed="false">
      <c r="A1387" s="40" t="n">
        <v>42800.7533333333</v>
      </c>
      <c r="B1387" s="41"/>
      <c r="C1387" s="42"/>
      <c r="D1387" s="45" t="n">
        <v>1</v>
      </c>
      <c r="E1387" s="46"/>
      <c r="F1387" s="44" t="n">
        <v>1</v>
      </c>
    </row>
    <row r="1388" customFormat="false" ht="13.8" hidden="false" customHeight="false" outlineLevel="0" collapsed="false">
      <c r="A1388" s="40" t="n">
        <v>42800.8018171296</v>
      </c>
      <c r="B1388" s="41"/>
      <c r="C1388" s="42"/>
      <c r="D1388" s="45" t="n">
        <v>1</v>
      </c>
      <c r="E1388" s="46"/>
      <c r="F1388" s="44" t="n">
        <v>1</v>
      </c>
    </row>
    <row r="1389" customFormat="false" ht="13.8" hidden="false" customHeight="false" outlineLevel="0" collapsed="false">
      <c r="A1389" s="40" t="n">
        <v>42801.7746990741</v>
      </c>
      <c r="B1389" s="41"/>
      <c r="C1389" s="42"/>
      <c r="D1389" s="45" t="n">
        <v>1</v>
      </c>
      <c r="E1389" s="46"/>
      <c r="F1389" s="44" t="n">
        <v>1</v>
      </c>
    </row>
    <row r="1390" customFormat="false" ht="13.8" hidden="false" customHeight="false" outlineLevel="0" collapsed="false">
      <c r="A1390" s="40" t="n">
        <v>42802.7187847222</v>
      </c>
      <c r="B1390" s="41"/>
      <c r="C1390" s="42"/>
      <c r="D1390" s="45" t="n">
        <v>1</v>
      </c>
      <c r="E1390" s="46"/>
      <c r="F1390" s="44" t="n">
        <v>1</v>
      </c>
    </row>
    <row r="1391" customFormat="false" ht="13.8" hidden="false" customHeight="false" outlineLevel="0" collapsed="false">
      <c r="A1391" s="40" t="n">
        <v>42803.579224537</v>
      </c>
      <c r="B1391" s="41"/>
      <c r="C1391" s="42"/>
      <c r="D1391" s="45" t="n">
        <v>1</v>
      </c>
      <c r="E1391" s="46"/>
      <c r="F1391" s="44" t="n">
        <v>1</v>
      </c>
    </row>
    <row r="1392" customFormat="false" ht="13.8" hidden="false" customHeight="false" outlineLevel="0" collapsed="false">
      <c r="A1392" s="40" t="n">
        <v>42803.8428125</v>
      </c>
      <c r="B1392" s="41"/>
      <c r="C1392" s="42"/>
      <c r="D1392" s="45" t="n">
        <v>1</v>
      </c>
      <c r="E1392" s="46"/>
      <c r="F1392" s="44" t="n">
        <v>1</v>
      </c>
    </row>
    <row r="1393" customFormat="false" ht="13.8" hidden="false" customHeight="false" outlineLevel="0" collapsed="false">
      <c r="A1393" s="40" t="n">
        <v>42807.1518634259</v>
      </c>
      <c r="B1393" s="41"/>
      <c r="C1393" s="42"/>
      <c r="D1393" s="45" t="n">
        <v>1</v>
      </c>
      <c r="E1393" s="46"/>
      <c r="F1393" s="44" t="n">
        <v>1</v>
      </c>
    </row>
    <row r="1394" customFormat="false" ht="13.8" hidden="false" customHeight="false" outlineLevel="0" collapsed="false">
      <c r="A1394" s="40" t="n">
        <v>42807.8850578704</v>
      </c>
      <c r="B1394" s="41"/>
      <c r="C1394" s="42"/>
      <c r="D1394" s="45" t="n">
        <v>1</v>
      </c>
      <c r="E1394" s="46"/>
      <c r="F1394" s="44" t="n">
        <v>1</v>
      </c>
    </row>
    <row r="1395" customFormat="false" ht="13.8" hidden="false" customHeight="false" outlineLevel="0" collapsed="false">
      <c r="A1395" s="40" t="n">
        <v>42808.358287037</v>
      </c>
      <c r="B1395" s="41"/>
      <c r="C1395" s="42"/>
      <c r="D1395" s="45" t="n">
        <v>1</v>
      </c>
      <c r="E1395" s="46"/>
      <c r="F1395" s="44" t="n">
        <v>1</v>
      </c>
    </row>
    <row r="1396" customFormat="false" ht="13.8" hidden="false" customHeight="false" outlineLevel="0" collapsed="false">
      <c r="A1396" s="40" t="n">
        <v>42808.6402314815</v>
      </c>
      <c r="B1396" s="41"/>
      <c r="C1396" s="42"/>
      <c r="D1396" s="45" t="n">
        <v>1</v>
      </c>
      <c r="E1396" s="46"/>
      <c r="F1396" s="44" t="n">
        <v>1</v>
      </c>
    </row>
    <row r="1397" customFormat="false" ht="13.8" hidden="false" customHeight="false" outlineLevel="0" collapsed="false">
      <c r="A1397" s="40" t="n">
        <v>42809.6459143519</v>
      </c>
      <c r="B1397" s="48"/>
      <c r="C1397" s="49"/>
      <c r="D1397" s="50" t="n">
        <v>1</v>
      </c>
      <c r="E1397" s="51"/>
      <c r="F1397" s="52" t="n">
        <v>1</v>
      </c>
    </row>
    <row r="1398" customFormat="false" ht="13.8" hidden="false" customHeight="false" outlineLevel="0" collapsed="false">
      <c r="A1398" s="53" t="s">
        <v>8363</v>
      </c>
      <c r="B1398" s="32" t="n">
        <v>37</v>
      </c>
      <c r="C1398" s="33" t="n">
        <v>493</v>
      </c>
      <c r="D1398" s="33" t="n">
        <v>24</v>
      </c>
      <c r="E1398" s="34" t="n">
        <v>839</v>
      </c>
      <c r="F1398" s="26" t="n">
        <v>1393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"/>
  <sheetViews>
    <sheetView showFormulas="false" showGridLines="true" showRowColHeaders="true" showZeros="true" rightToLeft="false" tabSelected="false" showOutlineSymbols="true" defaultGridColor="true" view="normal" topLeftCell="A1" colorId="64" zoomScale="73" zoomScaleNormal="73" zoomScalePageLayoutView="100" workbookViewId="0">
      <selection pane="topLeft" activeCell="H7" activeCellId="0" sqref="H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2.22"/>
    <col collapsed="false" customWidth="true" hidden="false" outlineLevel="0" max="2" min="2" style="0" width="118.06"/>
  </cols>
  <sheetData>
    <row r="1" customFormat="false" ht="13.8" hidden="false" customHeight="false" outlineLevel="0" collapsed="false">
      <c r="A1" s="0" t="s">
        <v>8365</v>
      </c>
      <c r="B1" s="0" t="s">
        <v>8366</v>
      </c>
      <c r="C1" s="0" t="s">
        <v>8367</v>
      </c>
      <c r="D1" s="0" t="s">
        <v>8368</v>
      </c>
      <c r="E1" s="0" t="s">
        <v>8369</v>
      </c>
      <c r="F1" s="0" t="s">
        <v>8370</v>
      </c>
    </row>
    <row r="2" customFormat="false" ht="13.8" hidden="false" customHeight="false" outlineLevel="0" collapsed="false">
      <c r="A2" s="0" t="s">
        <v>7093</v>
      </c>
      <c r="B2" s="0" t="str">
        <f aca="false">VLOOKUP(A2,Kickstarter!B2:C4115,2, )</f>
        <v>Help us get actor-writer Ian Bonar's debut play - a hilarious, heartbreaking story of grief and loss - to the 2016 Edinburgh Fringe.</v>
      </c>
      <c r="C2" s="0" t="n">
        <f aca="false">VLOOKUP(A2,Kickstarter!B2:E4115,3, )</f>
        <v>2000</v>
      </c>
      <c r="D2" s="0" t="n">
        <f aca="false">VLOOKUP(A2,Kickstarter!B2:E4115,4, )</f>
        <v>2020</v>
      </c>
      <c r="E2" s="0" t="n">
        <f aca="false">VLOOKUP(A2,Kickstarter!B2:P4115,15, )</f>
        <v>51.79</v>
      </c>
      <c r="F2" s="0" t="n">
        <f aca="false">VLOOKUP(A2,Kickstarter!B2:P4115,11, )</f>
        <v>39</v>
      </c>
    </row>
    <row r="3" customFormat="false" ht="13.8" hidden="false" customHeight="false" outlineLevel="0" collapsed="false">
      <c r="A3" s="0" t="s">
        <v>7380</v>
      </c>
      <c r="B3" s="0" t="str">
        <f aca="false">VLOOKUP(A3,Kickstarter!B3:C4116,2, )</f>
        <v>The play yet to be described as "A surefire Edinburgh Fringe Festival Cult Hit". Coming to the Underbelly, Edinburgh, 5th-30th August.</v>
      </c>
      <c r="C3" s="0" t="n">
        <f aca="false">VLOOKUP(A3,Kickstarter!B3:E4116,3, )</f>
        <v>2000</v>
      </c>
      <c r="D3" s="0" t="n">
        <f aca="false">VLOOKUP(A3,Kickstarter!B3:E4116,4, )</f>
        <v>2020</v>
      </c>
      <c r="E3" s="0" t="n">
        <f aca="false">VLOOKUP(A3,Kickstarter!B3:P4116,15, )</f>
        <v>36.07</v>
      </c>
      <c r="F3" s="0" t="n">
        <f aca="false">VLOOKUP(A3,Kickstarter!B3:P4116,11, )</f>
        <v>56</v>
      </c>
    </row>
    <row r="4" customFormat="false" ht="13.8" hidden="false" customHeight="false" outlineLevel="0" collapsed="false">
      <c r="A4" s="0" t="s">
        <v>6500</v>
      </c>
      <c r="B4" s="0" t="str">
        <f aca="false">VLOOKUP(A4,Kickstarter!B4:C4117,2, )</f>
        <v>Cutting Off Kate Bush is a one-woman show written &amp; performed by Lucy Benson-Brown, premiering at the Edinburgh Fringe Festival 2014</v>
      </c>
      <c r="C4" s="0" t="n">
        <f aca="false">VLOOKUP(A4,Kickstarter!B4:E4117,3, )</f>
        <v>1500</v>
      </c>
      <c r="D4" s="0" t="n">
        <f aca="false">VLOOKUP(A4,Kickstarter!B4:E4117,4, )</f>
        <v>2576</v>
      </c>
      <c r="E4" s="0" t="n">
        <f aca="false">VLOOKUP(A4,Kickstarter!B4:P4117,15, )</f>
        <v>33.03</v>
      </c>
      <c r="F4" s="0" t="n">
        <f aca="false">VLOOKUP(A4,Kickstarter!B4:P4117,11, )</f>
        <v>78</v>
      </c>
    </row>
    <row r="5" customFormat="false" ht="13.8" hidden="false" customHeight="false" outlineLevel="0" collapsed="false">
      <c r="A5" s="0" t="s">
        <v>6802</v>
      </c>
      <c r="B5" s="0" t="str">
        <f aca="false">VLOOKUP(A5,Kickstarter!B5:C4118,2, )</f>
        <v>Jestia and Raedon is a brand new romantic comedy play going to the Edinburgh Fringe Festival this summer.</v>
      </c>
      <c r="C5" s="0" t="n">
        <f aca="false">VLOOKUP(A5,Kickstarter!B5:E4118,3, )</f>
        <v>1000</v>
      </c>
      <c r="D5" s="0" t="n">
        <f aca="false">VLOOKUP(A5,Kickstarter!B5:E4118,4, )</f>
        <v>1168</v>
      </c>
      <c r="E5" s="0" t="n">
        <f aca="false">VLOOKUP(A5,Kickstarter!B5:P4118,15, )</f>
        <v>44.92</v>
      </c>
      <c r="F5" s="0" t="n">
        <f aca="false">VLOOKUP(A5,Kickstarter!B5:P4118,11, )</f>
        <v>26</v>
      </c>
    </row>
    <row r="6" customFormat="false" ht="13.8" hidden="false" customHeight="false" outlineLevel="0" collapsed="false">
      <c r="A6" s="0" t="s">
        <v>8371</v>
      </c>
      <c r="B6" s="0" t="e">
        <f aca="false">VLOOKUP(A6,Kickstarter!B6:C4119,2, )</f>
        <v>#N/A</v>
      </c>
      <c r="C6" s="0" t="e">
        <f aca="false">VLOOKUP(A6,Kickstarter!B6:E4119,3, )</f>
        <v>#N/A</v>
      </c>
      <c r="D6" s="0" t="e">
        <f aca="false">VLOOKUP(A6,Kickstarter!B6:E4119,4, )</f>
        <v>#N/A</v>
      </c>
      <c r="E6" s="0" t="e">
        <f aca="false">VLOOKUP(A6,Kickstarter!B6:P4119,15, )</f>
        <v>#N/A</v>
      </c>
      <c r="F6" s="0" t="e">
        <f aca="false">VLOOKUP(A6,Kickstarter!B6:P4119,11, )</f>
        <v>#N/A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"/>
  <sheetViews>
    <sheetView showFormulas="false" showGridLines="true" showRowColHeaders="true" showZeros="true" rightToLeft="false" tabSelected="false" showOutlineSymbols="true" defaultGridColor="true" view="normal" topLeftCell="A1" colorId="64" zoomScale="73" zoomScaleNormal="73" zoomScalePageLayoutView="100" workbookViewId="0">
      <selection pane="topLeft" activeCell="L24" activeCellId="0" sqref="L24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5" t="s">
        <v>8362</v>
      </c>
      <c r="B1" s="16" t="s">
        <v>5</v>
      </c>
      <c r="C1" s="17"/>
    </row>
    <row r="2" customFormat="false" ht="13.8" hidden="false" customHeight="false" outlineLevel="0" collapsed="false">
      <c r="A2" s="18" t="s">
        <v>13</v>
      </c>
      <c r="B2" s="19" t="s">
        <v>22</v>
      </c>
      <c r="C2" s="20" t="s">
        <v>8363</v>
      </c>
    </row>
    <row r="3" customFormat="false" ht="13.8" hidden="false" customHeight="false" outlineLevel="0" collapsed="false">
      <c r="A3" s="21" t="s">
        <v>1099</v>
      </c>
      <c r="B3" s="22" t="n">
        <v>412</v>
      </c>
      <c r="C3" s="23" t="n">
        <v>412</v>
      </c>
    </row>
    <row r="4" customFormat="false" ht="13.8" hidden="false" customHeight="false" outlineLevel="0" collapsed="false">
      <c r="A4" s="24" t="s">
        <v>8363</v>
      </c>
      <c r="B4" s="25" t="n">
        <v>412</v>
      </c>
      <c r="C4" s="26" t="n">
        <v>412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"/>
  <sheetViews>
    <sheetView showFormulas="false" showGridLines="true" showRowColHeaders="true" showZeros="true" rightToLeft="false" tabSelected="false" showOutlineSymbols="true" defaultGridColor="true" view="normal" topLeftCell="A1" colorId="64" zoomScale="73" zoomScaleNormal="73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5" t="s">
        <v>8362</v>
      </c>
      <c r="B1" s="16" t="s">
        <v>5</v>
      </c>
      <c r="C1" s="17"/>
    </row>
    <row r="2" customFormat="false" ht="13.8" hidden="false" customHeight="false" outlineLevel="0" collapsed="false">
      <c r="A2" s="18" t="s">
        <v>13</v>
      </c>
      <c r="B2" s="19" t="s">
        <v>367</v>
      </c>
      <c r="C2" s="20" t="s">
        <v>8363</v>
      </c>
    </row>
    <row r="3" customFormat="false" ht="13.8" hidden="false" customHeight="false" outlineLevel="0" collapsed="false">
      <c r="A3" s="21" t="s">
        <v>1099</v>
      </c>
      <c r="B3" s="22" t="n">
        <v>250</v>
      </c>
      <c r="C3" s="23" t="n">
        <v>250</v>
      </c>
    </row>
    <row r="4" customFormat="false" ht="13.8" hidden="false" customHeight="false" outlineLevel="0" collapsed="false">
      <c r="A4" s="24" t="s">
        <v>8363</v>
      </c>
      <c r="B4" s="25" t="n">
        <v>250</v>
      </c>
      <c r="C4" s="26" t="n">
        <v>250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4"/>
  <sheetViews>
    <sheetView showFormulas="false" showGridLines="true" showRowColHeaders="true" showZeros="true" rightToLeft="false" tabSelected="false" showOutlineSymbols="true" defaultGridColor="true" view="normal" topLeftCell="A1" colorId="64" zoomScale="73" zoomScaleNormal="73" zoomScalePageLayoutView="100" workbookViewId="0">
      <selection pane="topLeft" activeCell="A15" activeCellId="0" sqref="A1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5.1"/>
  </cols>
  <sheetData>
    <row r="1" customFormat="false" ht="13.8" hidden="false" customHeight="false" outlineLevel="0" collapsed="false">
      <c r="B1" s="0" t="s">
        <v>8372</v>
      </c>
      <c r="C1" s="0" t="s">
        <v>8373</v>
      </c>
    </row>
    <row r="2" customFormat="false" ht="13.8" hidden="false" customHeight="false" outlineLevel="0" collapsed="false">
      <c r="A2" s="0" t="s">
        <v>8374</v>
      </c>
    </row>
    <row r="3" customFormat="false" ht="13.8" hidden="false" customHeight="false" outlineLevel="0" collapsed="false">
      <c r="A3" s="0" t="s">
        <v>8375</v>
      </c>
    </row>
    <row r="4" customFormat="false" ht="13.8" hidden="false" customHeight="false" outlineLevel="0" collapsed="false">
      <c r="A4" s="0" t="s">
        <v>8376</v>
      </c>
    </row>
    <row r="5" customFormat="false" ht="13.8" hidden="false" customHeight="false" outlineLevel="0" collapsed="false">
      <c r="A5" s="0" t="s">
        <v>8377</v>
      </c>
    </row>
    <row r="6" customFormat="false" ht="13.8" hidden="false" customHeight="false" outlineLevel="0" collapsed="false">
      <c r="A6" s="0" t="s">
        <v>8378</v>
      </c>
    </row>
    <row r="7" customFormat="false" ht="13.8" hidden="false" customHeight="false" outlineLevel="0" collapsed="false">
      <c r="A7" s="0" t="s">
        <v>8379</v>
      </c>
    </row>
    <row r="9" customFormat="false" ht="13.8" hidden="false" customHeight="false" outlineLevel="0" collapsed="false">
      <c r="A9" s="0" t="s">
        <v>8380</v>
      </c>
    </row>
    <row r="10" customFormat="false" ht="13.8" hidden="false" customHeight="false" outlineLevel="0" collapsed="false">
      <c r="A10" s="0" t="s">
        <v>8381</v>
      </c>
    </row>
    <row r="11" customFormat="false" ht="13.8" hidden="false" customHeight="false" outlineLevel="0" collapsed="false">
      <c r="A11" s="0" t="s">
        <v>8376</v>
      </c>
    </row>
    <row r="12" customFormat="false" ht="13.8" hidden="false" customHeight="false" outlineLevel="0" collapsed="false">
      <c r="A12" s="0" t="s">
        <v>8377</v>
      </c>
    </row>
    <row r="13" customFormat="false" ht="13.8" hidden="false" customHeight="false" outlineLevel="0" collapsed="false">
      <c r="A13" s="0" t="s">
        <v>8378</v>
      </c>
    </row>
    <row r="14" customFormat="false" ht="13.8" hidden="false" customHeight="false" outlineLevel="0" collapsed="false">
      <c r="A14" s="0" t="s">
        <v>8382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93</TotalTime>
  <Application>LibreOffice/6.3.4.2$Windows_X86_64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  <dc:description/>
  <dc:language>en-US</dc:language>
  <cp:lastModifiedBy/>
  <dcterms:modified xsi:type="dcterms:W3CDTF">2020-01-15T18:46:01Z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